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Ex2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Ex3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8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1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3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4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5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6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18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19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3.xml" ContentType="application/vnd.openxmlformats-officedocument.drawing+xml"/>
  <Override PartName="/xl/charts/chartEx4.xml" ContentType="application/vnd.ms-office.chartex+xml"/>
  <Override PartName="/xl/charts/style23.xml" ContentType="application/vnd.ms-office.chartstyle+xml"/>
  <Override PartName="/xl/charts/colors23.xml" ContentType="application/vnd.ms-office.chartcolorsty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5.xml" ContentType="application/vnd.openxmlformats-officedocument.drawing+xml"/>
  <Override PartName="/xl/charts/chart21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6.xml" ContentType="application/vnd.openxmlformats-officedocument.drawing+xml"/>
  <Override PartName="/xl/charts/chart22.xml" ContentType="application/vnd.openxmlformats-officedocument.drawingml.chart+xml"/>
  <Override PartName="/xl/drawings/drawing17.xml" ContentType="application/vnd.openxmlformats-officedocument.drawing+xml"/>
  <Override PartName="/xl/charts/chartEx5.xml" ContentType="application/vnd.ms-office.chartex+xml"/>
  <Override PartName="/xl/charts/style26.xml" ContentType="application/vnd.ms-office.chartstyle+xml"/>
  <Override PartName="/xl/charts/colors26.xml" ContentType="application/vnd.ms-office.chartcolorstyle+xml"/>
  <Override PartName="/xl/drawings/drawing18.xml" ContentType="application/vnd.openxmlformats-officedocument.drawing+xml"/>
  <Override PartName="/xl/charts/chartEx6.xml" ContentType="application/vnd.ms-office.chartex+xml"/>
  <Override PartName="/xl/charts/style27.xml" ContentType="application/vnd.ms-office.chartstyle+xml"/>
  <Override PartName="/xl/charts/colors27.xml" ContentType="application/vnd.ms-office.chartcolorstyle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4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internetstiftelsenisverige-my.sharepoint.com/personal/pamela_davidsson_internetstiftelsen_se/Documents/BBK på Onedrive/BBK 2026H1/"/>
    </mc:Choice>
  </mc:AlternateContent>
  <xr:revisionPtr revIDLastSave="786" documentId="8_{55985902-04DE-4504-9D80-E4A3DEE06F90}" xr6:coauthVersionLast="47" xr6:coauthVersionMax="47" xr10:uidLastSave="{E6057058-A76F-43CA-843D-7BDBCA988578}"/>
  <bookViews>
    <workbookView xWindow="1035" yWindow="1305" windowWidth="52215" windowHeight="18645" xr2:uid="{23B69FF8-EED0-4070-BD28-E02691500C5B}"/>
  </bookViews>
  <sheets>
    <sheet name="Om denna fil" sheetId="14" r:id="rId1"/>
    <sheet name="Antal mätningar - Clienter" sheetId="1" r:id="rId2"/>
    <sheet name="Hastighet webb månadsvis" sheetId="16" r:id="rId3"/>
    <sheet name="Webb hastigheter 2008-2026" sheetId="3" r:id="rId4"/>
    <sheet name="Webb hastighet latens  - ISP" sheetId="10" r:id="rId5"/>
    <sheet name="Webb hastighet - län" sheetId="8" r:id="rId6"/>
    <sheet name="Webb Mbit län - utanför ort" sheetId="19" r:id="rId7"/>
    <sheet name="Webb Mbit län - i och utanför o" sheetId="24" r:id="rId8"/>
    <sheet name="Webb och mobil i utanför orter" sheetId="34" r:id="rId9"/>
    <sheet name="Region Kommun wbb 2026 h1" sheetId="30" r:id="rId10"/>
    <sheet name="över 100 mbits " sheetId="18" r:id="rId11"/>
    <sheet name="Mobilnät hastighet 2010-2026" sheetId="6" r:id="rId12"/>
    <sheet name="webb vs mobil hastighet" sheetId="11" r:id="rId13"/>
    <sheet name="Mobilt hastighet latens ISP " sheetId="12" r:id="rId14"/>
    <sheet name="antal mobilnät typ" sheetId="20" r:id="rId15"/>
    <sheet name="Mobilt 2G 3G 4G 5G" sheetId="13" r:id="rId16"/>
    <sheet name="Mobil hastighet ISP 3G4G5G" sheetId="9" r:id="rId17"/>
    <sheet name="Mobilnät Län" sheetId="22" r:id="rId18"/>
    <sheet name="Mobil hastighet - län 2024-2026" sheetId="23" r:id="rId19"/>
    <sheet name="Mobil  län - i och utanför ort" sheetId="25" r:id="rId20"/>
    <sheet name="Region Kommun mobil 2026h1" sheetId="31" r:id="rId21"/>
    <sheet name="wifi mobilapp 2019-2026" sheetId="2" r:id="rId22"/>
    <sheet name="starlink län" sheetId="21" r:id="rId23"/>
    <sheet name="WEBB-Browser" sheetId="4" r:id="rId24"/>
    <sheet name="TVOS " sheetId="32" r:id="rId25"/>
    <sheet name="Olika verktyg i utanför Sverige" sheetId="27" r:id="rId26"/>
  </sheets>
  <externalReferences>
    <externalReference r:id="rId27"/>
    <externalReference r:id="rId28"/>
  </externalReferences>
  <definedNames>
    <definedName name="_xlnm._FilterDatabase" localSheetId="14" hidden="1">'antal mobilnät typ'!$Q$32:$V$39</definedName>
    <definedName name="_xlnm._FilterDatabase" localSheetId="19" hidden="1">'Mobil  län - i och utanför ort'!$C$4:$F$25</definedName>
    <definedName name="_xlnm._FilterDatabase" localSheetId="18" hidden="1">'Mobil hastighet - län 2024-2026'!$C$4:$G$25</definedName>
    <definedName name="_xlnm._FilterDatabase" localSheetId="25" hidden="1">'Olika verktyg i utanför Sverige'!$A$34:$F$42</definedName>
    <definedName name="_xlnm._FilterDatabase" localSheetId="20" hidden="1">'Region Kommun mobil 2026h1'!$A$1:$H$291</definedName>
    <definedName name="_xlnm._FilterDatabase" localSheetId="9" hidden="1">'Region Kommun wbb 2026 h1'!$A$1:$G$293</definedName>
    <definedName name="_xlnm._FilterDatabase" localSheetId="24" hidden="1">'TVOS '!$A$2:$A$4</definedName>
    <definedName name="_xlnm._FilterDatabase" localSheetId="5" hidden="1">'Webb hastighet - län'!$C$4:$L$25</definedName>
    <definedName name="_xlnm._FilterDatabase" localSheetId="7" hidden="1">'Webb Mbit län - i och utanför o'!$C$4:$F$25</definedName>
    <definedName name="_xlnm._FilterDatabase" localSheetId="6" hidden="1">'Webb Mbit län - utanför ort'!$C$4:$K$25</definedName>
    <definedName name="_xlnm._FilterDatabase" localSheetId="8" hidden="1">'Webb och mobil i utanför orter'!$B$4:$H$25</definedName>
    <definedName name="_xlnm._FilterDatabase" localSheetId="10" hidden="1">'över 100 mbits '!$A$29:$B$50</definedName>
    <definedName name="_xlchart.v1.0" hidden="1">'Antal mätningar - Clienter'!$B$5:$G$5</definedName>
    <definedName name="_xlchart.v1.1" hidden="1">'Antal mätningar - Clienter'!$B$6:$G$6</definedName>
    <definedName name="_xlchart.v1.18" hidden="1">'WEBB-Browser'!$A$4:$A$9</definedName>
    <definedName name="_xlchart.v1.19" hidden="1">'WEBB-Browser'!$B$4:$B$9</definedName>
    <definedName name="_xlchart.v5.10" hidden="1">'Mobilnät Län'!$A$27</definedName>
    <definedName name="_xlchart.v5.11" hidden="1">'Mobilnät Län'!$A$28:$A$48</definedName>
    <definedName name="_xlchart.v5.12" hidden="1">'Mobilnät Län'!$B$27</definedName>
    <definedName name="_xlchart.v5.13" hidden="1">'Mobilnät Län'!$B$28:$B$48</definedName>
    <definedName name="_xlchart.v5.14" hidden="1">'starlink län'!$A$27</definedName>
    <definedName name="_xlchart.v5.15" hidden="1">'starlink län'!$A$28:$A$48</definedName>
    <definedName name="_xlchart.v5.16" hidden="1">'starlink län'!$B$27</definedName>
    <definedName name="_xlchart.v5.17" hidden="1">'starlink län'!$B$28:$B$48</definedName>
    <definedName name="_xlchart.v5.2" hidden="1">'över 100 mbits '!$A$2</definedName>
    <definedName name="_xlchart.v5.3" hidden="1">'över 100 mbits '!$A$3:$A$23</definedName>
    <definedName name="_xlchart.v5.4" hidden="1">'över 100 mbits '!$B$2</definedName>
    <definedName name="_xlchart.v5.5" hidden="1">'över 100 mbits '!$B$3:$B$23</definedName>
    <definedName name="_xlchart.v5.6" hidden="1">'över 100 mbits '!$D$29</definedName>
    <definedName name="_xlchart.v5.7" hidden="1">'över 100 mbits '!$D$30:$D$50</definedName>
    <definedName name="_xlchart.v5.8" hidden="1">'över 100 mbits '!$E$29</definedName>
    <definedName name="_xlchart.v5.9" hidden="1">'över 100 mbits '!$E$30:$E$50</definedName>
    <definedName name="dff">#REF!</definedName>
    <definedName name="dfs" localSheetId="2">#REF!</definedName>
    <definedName name="dfs" localSheetId="11">#REF!</definedName>
    <definedName name="dfs" localSheetId="15">#REF!</definedName>
    <definedName name="dfs" localSheetId="13">#REF!</definedName>
    <definedName name="dfs" localSheetId="4">#REF!</definedName>
    <definedName name="dfs" localSheetId="3">#REF!</definedName>
    <definedName name="dfs" localSheetId="12">#REF!</definedName>
    <definedName name="dfs">#REF!</definedName>
    <definedName name="dsf" localSheetId="2">#REF!</definedName>
    <definedName name="dsf" localSheetId="11">#REF!</definedName>
    <definedName name="dsf" localSheetId="15">#REF!</definedName>
    <definedName name="dsf" localSheetId="13">#REF!</definedName>
    <definedName name="dsf" localSheetId="4">#REF!</definedName>
    <definedName name="dsf" localSheetId="3">#REF!</definedName>
    <definedName name="dsf" localSheetId="12">#REF!</definedName>
    <definedName name="dsf">#REF!</definedName>
    <definedName name="iphone_kvartal_ner" localSheetId="2">#REF!</definedName>
    <definedName name="iphone_kvartal_ner" localSheetId="11">#REF!</definedName>
    <definedName name="iphone_kvartal_ner" localSheetId="15">#REF!</definedName>
    <definedName name="iphone_kvartal_ner" localSheetId="13">#REF!</definedName>
    <definedName name="iphone_kvartal_ner" localSheetId="4">#REF!</definedName>
    <definedName name="iphone_kvartal_ner" localSheetId="3">#REF!</definedName>
    <definedName name="iphone_kvartal_ner" localSheetId="12">#REF!</definedName>
    <definedName name="iphone_kvartal_ner">#REF!</definedName>
    <definedName name="iphone_kvartal_upp" localSheetId="11">#REF!</definedName>
    <definedName name="iphone_kvartal_upp" localSheetId="15">#REF!</definedName>
    <definedName name="iphone_kvartal_upp" localSheetId="13">#REF!</definedName>
    <definedName name="iphone_kvartal_upp" localSheetId="12">#REF!</definedName>
    <definedName name="iphone_kvartal_upp">#REF!</definedName>
    <definedName name="isp_kvartal_latency_gen_4G" localSheetId="11">#REF!</definedName>
    <definedName name="isp_kvartal_latency_gen_4G" localSheetId="15">#REF!</definedName>
    <definedName name="isp_kvartal_latency_gen_4G" localSheetId="13">#REF!</definedName>
    <definedName name="isp_kvartal_latency_gen_4G" localSheetId="12">#REF!</definedName>
    <definedName name="isp_kvartal_latency_gen_4G">#REF!</definedName>
    <definedName name="isp_kvartal_ner" localSheetId="11">#REF!</definedName>
    <definedName name="isp_kvartal_ner" localSheetId="15">#REF!</definedName>
    <definedName name="isp_kvartal_ner" localSheetId="13">#REF!</definedName>
    <definedName name="isp_kvartal_ner" localSheetId="12">#REF!</definedName>
    <definedName name="isp_kvartal_ner">#REF!</definedName>
    <definedName name="isp_kvartal_ner_gen_4G" localSheetId="11">#REF!</definedName>
    <definedName name="isp_kvartal_ner_gen_4G" localSheetId="15">#REF!</definedName>
    <definedName name="isp_kvartal_ner_gen_4G" localSheetId="13">#REF!</definedName>
    <definedName name="isp_kvartal_ner_gen_4G" localSheetId="12">#REF!</definedName>
    <definedName name="isp_kvartal_ner_gen_4G">#REF!</definedName>
    <definedName name="isp_månad__" localSheetId="11">#REF!</definedName>
    <definedName name="isp_månad__" localSheetId="15">#REF!</definedName>
    <definedName name="isp_månad__" localSheetId="13">#REF!</definedName>
    <definedName name="isp_månad__" localSheetId="12">#REF!</definedName>
    <definedName name="isp_månad__">#REF!</definedName>
    <definedName name="isp_månad_ner" localSheetId="11">#REF!</definedName>
    <definedName name="isp_månad_ner" localSheetId="15">#REF!</definedName>
    <definedName name="isp_månad_ner" localSheetId="13">#REF!</definedName>
    <definedName name="isp_månad_ner" localSheetId="12">#REF!</definedName>
    <definedName name="isp_månad_ner">#REF!</definedName>
    <definedName name="isp_månad_upp" localSheetId="11">#REF!</definedName>
    <definedName name="isp_månad_upp" localSheetId="15">#REF!</definedName>
    <definedName name="isp_månad_upp" localSheetId="13">#REF!</definedName>
    <definedName name="isp_månad_upp" localSheetId="12">#REF!</definedName>
    <definedName name="isp_månad_upp">#REF!</definedName>
    <definedName name="isptopp_kvartal_ner" localSheetId="11">#REF!</definedName>
    <definedName name="isptopp_kvartal_ner" localSheetId="15">#REF!</definedName>
    <definedName name="isptopp_kvartal_ner" localSheetId="13">#REF!</definedName>
    <definedName name="isptopp_kvartal_ner" localSheetId="12">#REF!</definedName>
    <definedName name="isptopp_kvartal_ner">#REF!</definedName>
    <definedName name="isptopp_kvartal_upp" localSheetId="11">#REF!</definedName>
    <definedName name="isptopp_kvartal_upp" localSheetId="15">#REF!</definedName>
    <definedName name="isptopp_kvartal_upp" localSheetId="13">#REF!</definedName>
    <definedName name="isptopp_kvartal_upp" localSheetId="12">#REF!</definedName>
    <definedName name="isptopp_kvartal_upp">#REF!</definedName>
    <definedName name="isptopp_år_ner" localSheetId="11">#REF!</definedName>
    <definedName name="isptopp_år_ner" localSheetId="15">#REF!</definedName>
    <definedName name="isptopp_år_ner" localSheetId="13">#REF!</definedName>
    <definedName name="isptopp_år_ner" localSheetId="12">#REF!</definedName>
    <definedName name="isptopp_år_ner">#REF!</definedName>
    <definedName name="isptopp_år_upp" localSheetId="11">#REF!</definedName>
    <definedName name="isptopp_år_upp" localSheetId="15">#REF!</definedName>
    <definedName name="isptopp_år_upp" localSheetId="13">#REF!</definedName>
    <definedName name="isptopp_år_upp" localSheetId="12">#REF!</definedName>
    <definedName name="isptopp_år_upp">#REF!</definedName>
    <definedName name="land_år_ner" localSheetId="11">#REF!</definedName>
    <definedName name="land_år_ner" localSheetId="15">#REF!</definedName>
    <definedName name="land_år_ner" localSheetId="13">#REF!</definedName>
    <definedName name="land_år_ner" localSheetId="12">#REF!</definedName>
    <definedName name="land_år_ner">#REF!</definedName>
    <definedName name="län_isptopp_år_ner" localSheetId="11">#REF!</definedName>
    <definedName name="län_isptopp_år_ner" localSheetId="15">#REF!</definedName>
    <definedName name="län_isptopp_år_ner" localSheetId="13">#REF!</definedName>
    <definedName name="län_isptopp_år_ner" localSheetId="12">#REF!</definedName>
    <definedName name="län_isptopp_år_ner">#REF!</definedName>
    <definedName name="län_kommun_isp__" localSheetId="11">#REF!</definedName>
    <definedName name="län_kommun_isp__" localSheetId="15">#REF!</definedName>
    <definedName name="län_kommun_isp__" localSheetId="13">#REF!</definedName>
    <definedName name="län_kommun_isp__" localSheetId="12">#REF!</definedName>
    <definedName name="län_kommun_isp__">#REF!</definedName>
    <definedName name="län_kommun_isp_ner" localSheetId="11">#REF!</definedName>
    <definedName name="län_kommun_isp_ner" localSheetId="15">#REF!</definedName>
    <definedName name="län_kommun_isp_ner" localSheetId="13">#REF!</definedName>
    <definedName name="län_kommun_isp_ner" localSheetId="12">#REF!</definedName>
    <definedName name="län_kommun_isp_ner">#REF!</definedName>
    <definedName name="län_kommun_isp_ner_år_2014" localSheetId="11">#REF!</definedName>
    <definedName name="län_kommun_isp_ner_år_2014" localSheetId="15">#REF!</definedName>
    <definedName name="län_kommun_isp_ner_år_2014" localSheetId="13">#REF!</definedName>
    <definedName name="län_kommun_isp_ner_år_2014" localSheetId="12">#REF!</definedName>
    <definedName name="län_kommun_isp_ner_år_2014">#REF!</definedName>
    <definedName name="län_kommun_isp_upp" localSheetId="11">#REF!</definedName>
    <definedName name="län_kommun_isp_upp" localSheetId="15">#REF!</definedName>
    <definedName name="län_kommun_isp_upp" localSheetId="13">#REF!</definedName>
    <definedName name="län_kommun_isp_upp" localSheetId="12">#REF!</definedName>
    <definedName name="län_kommun_isp_upp">#REF!</definedName>
    <definedName name="län_kommun_ort_isp_ner_år_2014" localSheetId="11">#REF!</definedName>
    <definedName name="län_kommun_ort_isp_ner_år_2014" localSheetId="15">#REF!</definedName>
    <definedName name="län_kommun_ort_isp_ner_år_2014" localSheetId="13">#REF!</definedName>
    <definedName name="län_kommun_ort_isp_ner_år_2014" localSheetId="12">#REF!</definedName>
    <definedName name="län_kommun_ort_isp_ner_år_2014">#REF!</definedName>
    <definedName name="län_kommun_ort_kvartal_antal" localSheetId="11">#REF!</definedName>
    <definedName name="län_kommun_ort_kvartal_antal" localSheetId="15">#REF!</definedName>
    <definedName name="län_kommun_ort_kvartal_antal" localSheetId="13">#REF!</definedName>
    <definedName name="län_kommun_ort_kvartal_antal" localSheetId="12">#REF!</definedName>
    <definedName name="län_kommun_ort_kvartal_antal">#REF!</definedName>
    <definedName name="län_kommun_ort_kvartal_ner" localSheetId="11">#REF!</definedName>
    <definedName name="län_kommun_ort_kvartal_ner" localSheetId="15">#REF!</definedName>
    <definedName name="län_kommun_ort_kvartal_ner" localSheetId="13">#REF!</definedName>
    <definedName name="län_kommun_ort_kvartal_ner" localSheetId="12">#REF!</definedName>
    <definedName name="län_kommun_ort_kvartal_ner">#REF!</definedName>
    <definedName name="län_kommun_ort_kvartal_upp" localSheetId="11">#REF!</definedName>
    <definedName name="län_kommun_ort_kvartal_upp" localSheetId="15">#REF!</definedName>
    <definedName name="län_kommun_ort_kvartal_upp" localSheetId="13">#REF!</definedName>
    <definedName name="län_kommun_ort_kvartal_upp" localSheetId="12">#REF!</definedName>
    <definedName name="län_kommun_ort_kvartal_upp">#REF!</definedName>
    <definedName name="län_kommun_ort_år_ner" localSheetId="11">#REF!</definedName>
    <definedName name="län_kommun_ort_år_ner" localSheetId="15">#REF!</definedName>
    <definedName name="län_kommun_ort_år_ner" localSheetId="13">#REF!</definedName>
    <definedName name="län_kommun_ort_år_ner" localSheetId="12">#REF!</definedName>
    <definedName name="län_kommun_ort_år_ner">#REF!</definedName>
    <definedName name="model_isp_ner_år_2014" localSheetId="11">#REF!</definedName>
    <definedName name="model_isp_ner_år_2014" localSheetId="15">#REF!</definedName>
    <definedName name="model_isp_ner_år_2014" localSheetId="13">#REF!</definedName>
    <definedName name="model_isp_ner_år_2014" localSheetId="12">#REF!</definedName>
    <definedName name="model_isp_ner_år_2014">#REF!</definedName>
    <definedName name="model_år_latency" localSheetId="11">[1]model_år_latency!$A$1:$D$1123</definedName>
    <definedName name="model_år_latency" localSheetId="15">[1]model_år_latency!$A$1:$D$1123</definedName>
    <definedName name="model_år_latency" localSheetId="13">[1]model_år_latency!$A$1:$D$1123</definedName>
    <definedName name="model_år_latency" localSheetId="12">[1]model_år_latency!$A$1:$D$1123</definedName>
    <definedName name="model_år_latency">[2]model_år_latency!$A$1:$D$1123</definedName>
    <definedName name="model_år_ner" localSheetId="11">[1]model_år_ner!$A$1:$D$1123</definedName>
    <definedName name="model_år_ner" localSheetId="15">[1]model_år_ner!$A$1:$D$1123</definedName>
    <definedName name="model_år_ner" localSheetId="13">[1]model_år_ner!$A$1:$D$1123</definedName>
    <definedName name="model_år_ner" localSheetId="12">[1]model_år_ner!$A$1:$D$1123</definedName>
    <definedName name="model_år_ner">[2]model_år_ner!$A$1:$D$1123</definedName>
    <definedName name="model_år_upp" localSheetId="11">[1]model_år_upp!$A$1:$D$1123</definedName>
    <definedName name="model_år_upp" localSheetId="15">[1]model_år_upp!$A$1:$D$1123</definedName>
    <definedName name="model_år_upp" localSheetId="13">[1]model_år_upp!$A$1:$D$1123</definedName>
    <definedName name="model_år_upp" localSheetId="12">[1]model_år_upp!$A$1:$D$1123</definedName>
    <definedName name="model_år_upp">[2]model_år_upp!$A$1:$D$1123</definedName>
    <definedName name="månad_isp_ner" localSheetId="2">#REF!</definedName>
    <definedName name="månad_isp_ner" localSheetId="11">#REF!</definedName>
    <definedName name="månad_isp_ner" localSheetId="15">#REF!</definedName>
    <definedName name="månad_isp_ner" localSheetId="13">#REF!</definedName>
    <definedName name="månad_isp_ner" localSheetId="4">#REF!</definedName>
    <definedName name="månad_isp_ner" localSheetId="3">#REF!</definedName>
    <definedName name="månad_isp_ner" localSheetId="12">#REF!</definedName>
    <definedName name="månad_isp_ner">#REF!</definedName>
    <definedName name="månad_isp_upp" localSheetId="2">#REF!</definedName>
    <definedName name="månad_isp_upp" localSheetId="11">#REF!</definedName>
    <definedName name="månad_isp_upp" localSheetId="15">#REF!</definedName>
    <definedName name="månad_isp_upp" localSheetId="13">#REF!</definedName>
    <definedName name="månad_isp_upp" localSheetId="4">#REF!</definedName>
    <definedName name="månad_isp_upp" localSheetId="3">#REF!</definedName>
    <definedName name="månad_isp_upp" localSheetId="12">#REF!</definedName>
    <definedName name="månad_isp_upp">#REF!</definedName>
    <definedName name="Pamela">#REF!</definedName>
    <definedName name="sdf" localSheetId="11">#REF!</definedName>
    <definedName name="sdf" localSheetId="15">#REF!</definedName>
    <definedName name="sdf" localSheetId="13">#REF!</definedName>
    <definedName name="sdf" localSheetId="12">#REF!</definedName>
    <definedName name="sdf">#REF!</definedName>
    <definedName name="sdfdgf" localSheetId="11">#REF!</definedName>
    <definedName name="sdfdgf" localSheetId="15">#REF!</definedName>
    <definedName name="sdfdgf" localSheetId="13">#REF!</definedName>
    <definedName name="sdfdgf" localSheetId="12">#REF!</definedName>
    <definedName name="sdfdgf">#REF!</definedName>
    <definedName name="sdfsdf" localSheetId="11">#REF!</definedName>
    <definedName name="sdfsdf" localSheetId="15">#REF!</definedName>
    <definedName name="sdfsdf" localSheetId="13">#REF!</definedName>
    <definedName name="sdfsdf" localSheetId="12">#REF!</definedName>
    <definedName name="sdfsdf">#REF!</definedName>
    <definedName name="timma_år_ner" localSheetId="11">#REF!</definedName>
    <definedName name="timma_år_ner" localSheetId="15">#REF!</definedName>
    <definedName name="timma_år_ner" localSheetId="13">#REF!</definedName>
    <definedName name="timma_år_ner" localSheetId="12">#REF!</definedName>
    <definedName name="timma_år_ne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25" l="1"/>
  <c r="H9" i="34"/>
  <c r="H19" i="34"/>
  <c r="H7" i="34"/>
  <c r="H16" i="34"/>
  <c r="H14" i="34"/>
  <c r="H8" i="34"/>
  <c r="H12" i="34"/>
  <c r="H13" i="34"/>
  <c r="H18" i="34"/>
  <c r="H24" i="34"/>
  <c r="H11" i="34"/>
  <c r="H23" i="34"/>
  <c r="H25" i="34"/>
  <c r="H22" i="34"/>
  <c r="H17" i="34"/>
  <c r="H10" i="34"/>
  <c r="H6" i="34"/>
  <c r="H20" i="34"/>
  <c r="H21" i="34"/>
  <c r="H15" i="34"/>
  <c r="H5" i="34"/>
  <c r="G9" i="34"/>
  <c r="G19" i="34"/>
  <c r="G7" i="34"/>
  <c r="G16" i="34"/>
  <c r="G14" i="34"/>
  <c r="G8" i="34"/>
  <c r="G12" i="34"/>
  <c r="G13" i="34"/>
  <c r="G18" i="34"/>
  <c r="G24" i="34"/>
  <c r="G11" i="34"/>
  <c r="G23" i="34"/>
  <c r="G25" i="34"/>
  <c r="G22" i="34"/>
  <c r="G17" i="34"/>
  <c r="G10" i="34"/>
  <c r="G6" i="34"/>
  <c r="G20" i="34"/>
  <c r="G21" i="34"/>
  <c r="G15" i="34"/>
  <c r="G5" i="34"/>
  <c r="H19" i="1"/>
  <c r="J8" i="2"/>
  <c r="J9" i="2"/>
  <c r="J41" i="25"/>
  <c r="K41" i="25"/>
  <c r="L41" i="25"/>
  <c r="J42" i="25"/>
  <c r="K42" i="25"/>
  <c r="L42" i="25"/>
  <c r="J43" i="25"/>
  <c r="K43" i="25"/>
  <c r="L43" i="25"/>
  <c r="J44" i="25"/>
  <c r="K44" i="25"/>
  <c r="L44" i="25"/>
  <c r="J45" i="25"/>
  <c r="K45" i="25"/>
  <c r="L45" i="25"/>
  <c r="J46" i="25"/>
  <c r="K46" i="25"/>
  <c r="L46" i="25"/>
  <c r="J47" i="25"/>
  <c r="K47" i="25"/>
  <c r="L47" i="25"/>
  <c r="J48" i="25"/>
  <c r="K48" i="25"/>
  <c r="L48" i="25"/>
  <c r="J49" i="25"/>
  <c r="K49" i="25"/>
  <c r="L49" i="25"/>
  <c r="J50" i="25"/>
  <c r="K50" i="25"/>
  <c r="L50" i="25"/>
  <c r="J51" i="25"/>
  <c r="K51" i="25"/>
  <c r="L51" i="25"/>
  <c r="J52" i="25"/>
  <c r="K52" i="25"/>
  <c r="L52" i="25"/>
  <c r="J53" i="25"/>
  <c r="K53" i="25"/>
  <c r="L53" i="25"/>
  <c r="J54" i="25"/>
  <c r="K54" i="25"/>
  <c r="L54" i="25"/>
  <c r="J55" i="25"/>
  <c r="K55" i="25"/>
  <c r="L55" i="25"/>
  <c r="J56" i="25"/>
  <c r="K56" i="25"/>
  <c r="L56" i="25"/>
  <c r="J57" i="25"/>
  <c r="K57" i="25"/>
  <c r="L57" i="25"/>
  <c r="J58" i="25"/>
  <c r="K58" i="25"/>
  <c r="L58" i="25"/>
  <c r="J59" i="25"/>
  <c r="K59" i="25"/>
  <c r="L59" i="25"/>
  <c r="J60" i="25"/>
  <c r="K60" i="25"/>
  <c r="L60" i="25"/>
  <c r="K40" i="25"/>
  <c r="L40" i="25"/>
  <c r="J40" i="25"/>
  <c r="F13" i="25"/>
  <c r="G21" i="23"/>
  <c r="G18" i="23"/>
  <c r="G17" i="23"/>
  <c r="G10" i="23"/>
  <c r="G23" i="23"/>
  <c r="G13" i="23"/>
  <c r="G12" i="23"/>
  <c r="G19" i="23"/>
  <c r="G25" i="23"/>
  <c r="G9" i="23"/>
  <c r="G5" i="23"/>
  <c r="G20" i="23"/>
  <c r="G14" i="23"/>
  <c r="G22" i="23"/>
  <c r="G24" i="23"/>
  <c r="G16" i="23"/>
  <c r="G7" i="23"/>
  <c r="G6" i="23"/>
  <c r="G15" i="23"/>
  <c r="G11" i="23"/>
  <c r="G8" i="23"/>
  <c r="K36" i="12"/>
  <c r="L36" i="12"/>
  <c r="M36" i="12"/>
  <c r="J36" i="12"/>
  <c r="K31" i="12"/>
  <c r="L31" i="12"/>
  <c r="M31" i="12"/>
  <c r="K32" i="12"/>
  <c r="L32" i="12"/>
  <c r="M32" i="12"/>
  <c r="K33" i="12"/>
  <c r="L33" i="12"/>
  <c r="M33" i="12"/>
  <c r="K34" i="12"/>
  <c r="L34" i="12"/>
  <c r="M34" i="12"/>
  <c r="J32" i="12"/>
  <c r="J33" i="12"/>
  <c r="J34" i="12"/>
  <c r="J31" i="12"/>
  <c r="K22" i="12"/>
  <c r="L22" i="12"/>
  <c r="M22" i="12"/>
  <c r="K23" i="12"/>
  <c r="L23" i="12"/>
  <c r="M23" i="12"/>
  <c r="K24" i="12"/>
  <c r="L24" i="12"/>
  <c r="M24" i="12"/>
  <c r="K25" i="12"/>
  <c r="L25" i="12"/>
  <c r="M25" i="12"/>
  <c r="K26" i="12"/>
  <c r="L26" i="12"/>
  <c r="M26" i="12"/>
  <c r="J23" i="12"/>
  <c r="J24" i="12"/>
  <c r="J25" i="12"/>
  <c r="J26" i="12"/>
  <c r="J22" i="12"/>
  <c r="C26" i="12"/>
  <c r="H6" i="1"/>
  <c r="R6" i="6"/>
  <c r="R7" i="6"/>
  <c r="Q7" i="6"/>
  <c r="Q6" i="6"/>
  <c r="L23" i="8"/>
  <c r="L9" i="8"/>
  <c r="L21" i="8"/>
  <c r="L14" i="8"/>
  <c r="L19" i="8"/>
  <c r="L17" i="8"/>
  <c r="L15" i="8"/>
  <c r="L22" i="8"/>
  <c r="L20" i="8"/>
  <c r="L8" i="8"/>
  <c r="L5" i="8"/>
  <c r="L12" i="8"/>
  <c r="L7" i="8"/>
  <c r="L16" i="8"/>
  <c r="L24" i="8"/>
  <c r="L18" i="8"/>
  <c r="L10" i="8"/>
  <c r="L6" i="8"/>
  <c r="L13" i="8"/>
  <c r="L11" i="8"/>
  <c r="L25" i="8"/>
  <c r="U6" i="3"/>
  <c r="U7" i="3"/>
  <c r="T7" i="3"/>
  <c r="T6" i="3"/>
  <c r="H15" i="1"/>
  <c r="C15" i="1"/>
  <c r="D15" i="1"/>
  <c r="E15" i="1"/>
  <c r="F15" i="1"/>
  <c r="G15" i="1"/>
  <c r="B15" i="1"/>
  <c r="H11" i="1"/>
  <c r="F31" i="24"/>
  <c r="F5" i="24" l="1"/>
  <c r="D9" i="2" l="1"/>
  <c r="E9" i="2"/>
  <c r="F9" i="2"/>
  <c r="G9" i="2"/>
  <c r="H9" i="2"/>
  <c r="I9" i="2"/>
  <c r="D8" i="2"/>
  <c r="E8" i="2"/>
  <c r="F8" i="2"/>
  <c r="G8" i="2"/>
  <c r="H8" i="2"/>
  <c r="I8" i="2"/>
  <c r="F8" i="25"/>
  <c r="F15" i="25"/>
  <c r="F7" i="25"/>
  <c r="F6" i="25"/>
  <c r="F16" i="25"/>
  <c r="F25" i="25"/>
  <c r="F23" i="25"/>
  <c r="F12" i="25"/>
  <c r="F19" i="25"/>
  <c r="F5" i="25"/>
  <c r="F18" i="25"/>
  <c r="F24" i="25"/>
  <c r="F20" i="25"/>
  <c r="F11" i="25"/>
  <c r="F14" i="25"/>
  <c r="F22" i="25"/>
  <c r="F17" i="25"/>
  <c r="F10" i="25"/>
  <c r="F9" i="25"/>
  <c r="F21" i="25"/>
  <c r="D49" i="13"/>
  <c r="E49" i="13"/>
  <c r="C49" i="13"/>
  <c r="G86" i="18"/>
  <c r="F86" i="18"/>
  <c r="H65" i="18"/>
  <c r="H66" i="18"/>
  <c r="H67" i="18"/>
  <c r="H68" i="18"/>
  <c r="H69" i="18"/>
  <c r="H70" i="18"/>
  <c r="H71" i="18"/>
  <c r="H72" i="18"/>
  <c r="H73" i="18"/>
  <c r="H74" i="18"/>
  <c r="H75" i="18"/>
  <c r="H76" i="18"/>
  <c r="H77" i="18"/>
  <c r="H78" i="18"/>
  <c r="H79" i="18"/>
  <c r="H80" i="18"/>
  <c r="H81" i="18"/>
  <c r="H82" i="18"/>
  <c r="H83" i="18"/>
  <c r="H84" i="18"/>
  <c r="H85" i="18"/>
  <c r="H86" i="18"/>
  <c r="H64" i="18"/>
  <c r="E86" i="18"/>
  <c r="E65" i="18"/>
  <c r="E66" i="18"/>
  <c r="E67" i="18"/>
  <c r="E68" i="18"/>
  <c r="E69" i="18"/>
  <c r="E70" i="18"/>
  <c r="E71" i="18"/>
  <c r="E72" i="18"/>
  <c r="E73" i="18"/>
  <c r="E74" i="18"/>
  <c r="E75" i="18"/>
  <c r="E76" i="18"/>
  <c r="E77" i="18"/>
  <c r="E78" i="18"/>
  <c r="E79" i="18"/>
  <c r="E80" i="18"/>
  <c r="E81" i="18"/>
  <c r="E82" i="18"/>
  <c r="E83" i="18"/>
  <c r="E84" i="18"/>
  <c r="E85" i="18"/>
  <c r="E64" i="18"/>
  <c r="D86" i="18"/>
  <c r="C86" i="18"/>
  <c r="F9" i="24"/>
  <c r="F21" i="24"/>
  <c r="F13" i="24"/>
  <c r="F10" i="24"/>
  <c r="F6" i="24"/>
  <c r="F7" i="24"/>
  <c r="F16" i="24"/>
  <c r="F14" i="24"/>
  <c r="F20" i="24"/>
  <c r="F17" i="24"/>
  <c r="F8" i="24"/>
  <c r="F11" i="24"/>
  <c r="F23" i="24"/>
  <c r="F15" i="24"/>
  <c r="F12" i="24"/>
  <c r="F19" i="24"/>
  <c r="F25" i="24"/>
  <c r="F22" i="24"/>
  <c r="F24" i="24"/>
  <c r="F18" i="24"/>
  <c r="N6" i="6"/>
  <c r="P7" i="6"/>
  <c r="O7" i="6"/>
  <c r="N7" i="6"/>
  <c r="P6" i="6"/>
  <c r="O6" i="6"/>
  <c r="Q7" i="3"/>
  <c r="R7" i="3"/>
  <c r="S7" i="3"/>
  <c r="Q6" i="3"/>
  <c r="R6" i="3"/>
  <c r="S6" i="3"/>
  <c r="C5" i="4" l="1"/>
  <c r="C6" i="4"/>
  <c r="C7" i="4"/>
  <c r="C8" i="4"/>
  <c r="C9" i="4"/>
  <c r="C10" i="4"/>
  <c r="C11" i="4"/>
  <c r="C4" i="4"/>
</calcChain>
</file>

<file path=xl/sharedStrings.xml><?xml version="1.0" encoding="utf-8"?>
<sst xmlns="http://schemas.openxmlformats.org/spreadsheetml/2006/main" count="2557" uniqueCount="517">
  <si>
    <t>CLI</t>
  </si>
  <si>
    <t>WEB</t>
  </si>
  <si>
    <t>IOS</t>
  </si>
  <si>
    <t>ANDROID</t>
  </si>
  <si>
    <t>Operatör</t>
  </si>
  <si>
    <t>Totalt</t>
  </si>
  <si>
    <t>Telia</t>
  </si>
  <si>
    <t>Tele2</t>
  </si>
  <si>
    <t>Telenor</t>
  </si>
  <si>
    <t>Bahnhof</t>
  </si>
  <si>
    <t>Bredband2</t>
  </si>
  <si>
    <t>Hi3G</t>
  </si>
  <si>
    <t>Övriga</t>
  </si>
  <si>
    <t>Ta emot</t>
  </si>
  <si>
    <t>Skicka</t>
  </si>
  <si>
    <t>browser</t>
  </si>
  <si>
    <t>antal</t>
  </si>
  <si>
    <t>andel</t>
  </si>
  <si>
    <t>Chrome</t>
  </si>
  <si>
    <t>Safari</t>
  </si>
  <si>
    <t>Edge</t>
  </si>
  <si>
    <t>Firefox</t>
  </si>
  <si>
    <t>Opera</t>
  </si>
  <si>
    <t>Antal mätningar</t>
  </si>
  <si>
    <t>Mobil</t>
  </si>
  <si>
    <t>Webb</t>
  </si>
  <si>
    <t>Skicka data</t>
  </si>
  <si>
    <t>Ta emot data</t>
  </si>
  <si>
    <t>Alla</t>
  </si>
  <si>
    <t>4G</t>
  </si>
  <si>
    <t>5G</t>
  </si>
  <si>
    <t>3G</t>
  </si>
  <si>
    <t>2G</t>
  </si>
  <si>
    <t>Wifi mätning med mobilapp</t>
  </si>
  <si>
    <t>Län</t>
  </si>
  <si>
    <t xml:space="preserve">Blekinge </t>
  </si>
  <si>
    <t xml:space="preserve">Jönköpings </t>
  </si>
  <si>
    <t xml:space="preserve">Dalarnas </t>
  </si>
  <si>
    <t xml:space="preserve">Västerbottens </t>
  </si>
  <si>
    <t xml:space="preserve">Kronobergs </t>
  </si>
  <si>
    <t xml:space="preserve">Gävleborgs </t>
  </si>
  <si>
    <t xml:space="preserve">Örebro </t>
  </si>
  <si>
    <t xml:space="preserve">Västmanlands </t>
  </si>
  <si>
    <t xml:space="preserve">Hallands </t>
  </si>
  <si>
    <t xml:space="preserve">Västernorrland </t>
  </si>
  <si>
    <t xml:space="preserve">Värmlands </t>
  </si>
  <si>
    <t xml:space="preserve">Kalmar </t>
  </si>
  <si>
    <t xml:space="preserve">Södermanlands </t>
  </si>
  <si>
    <t xml:space="preserve">Stockholms </t>
  </si>
  <si>
    <t xml:space="preserve">Uppsala </t>
  </si>
  <si>
    <t xml:space="preserve">Östergötlands </t>
  </si>
  <si>
    <t xml:space="preserve">Västra Götalands </t>
  </si>
  <si>
    <t xml:space="preserve">Norrbottens </t>
  </si>
  <si>
    <t xml:space="preserve">Skåne </t>
  </si>
  <si>
    <t xml:space="preserve">Jämtlands </t>
  </si>
  <si>
    <t xml:space="preserve">Gotlands </t>
  </si>
  <si>
    <t>Tre</t>
  </si>
  <si>
    <t xml:space="preserve">Telenor </t>
  </si>
  <si>
    <t>Mobila nät, ta emot data</t>
  </si>
  <si>
    <t>Mobila nät, sända data</t>
  </si>
  <si>
    <t>Alla nät</t>
  </si>
  <si>
    <t>Genomsnittlig hastighet för att ta emot och skicka data i mobilnäten</t>
  </si>
  <si>
    <t xml:space="preserve">Genomsnittlig hastighet för att ta emot och skicka data via webbverktyget </t>
  </si>
  <si>
    <t>Ta emot  Mbit/s (medel)</t>
  </si>
  <si>
    <t>Skicka Mbit/s  (medel)</t>
  </si>
  <si>
    <t>Latency ms (medel)</t>
  </si>
  <si>
    <t xml:space="preserve">Genomsnittlig hastighet för att ta emot data via webbverktyget </t>
  </si>
  <si>
    <t>Genomsnittlig hastighet för att ta emot och skicka data, mätningar med mobilapp i mobilnäten</t>
  </si>
  <si>
    <t>Det förekommer även data från tidigare års mätningar, som en jämförelse av utvecklingen.</t>
  </si>
  <si>
    <t>Om ni har frågor, kontakta Pamela Davidsson, Dataanalytiker på Internetstiftelsen.</t>
  </si>
  <si>
    <t>pamela.davidsson@internetstiftelsen.se</t>
  </si>
  <si>
    <t>Webbmätningar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</si>
  <si>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</si>
  <si>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</si>
  <si>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</si>
  <si>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</si>
  <si>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</si>
  <si>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</si>
  <si>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</si>
  <si>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</si>
  <si>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</si>
  <si>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</si>
  <si>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</si>
  <si>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</si>
  <si>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Blekinge län</t>
  </si>
  <si>
    <t>Dalarnas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</si>
  <si>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</si>
  <si>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</si>
  <si>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</si>
  <si>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</si>
  <si>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</si>
  <si>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</si>
  <si>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</si>
  <si>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</si>
  <si>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</si>
  <si>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</si>
  <si>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</si>
  <si>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</si>
  <si>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</si>
  <si>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</si>
  <si>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 län</t>
  </si>
  <si>
    <t>Västmanlands län</t>
  </si>
  <si>
    <t>Västra Götalands län</t>
  </si>
  <si>
    <t>Örebro län</t>
  </si>
  <si>
    <t>Östergötlands län</t>
  </si>
  <si>
    <t>Mobilnät</t>
  </si>
  <si>
    <t>Ta emot data, mätning med webbverktyg utanför orter (Mbit/s)</t>
  </si>
  <si>
    <t>Antal</t>
  </si>
  <si>
    <t>Ner</t>
  </si>
  <si>
    <t>Upp</t>
  </si>
  <si>
    <t>Latens</t>
  </si>
  <si>
    <t>Ner (medel)</t>
  </si>
  <si>
    <r>
      <t xml:space="preserve">Genomsnittlig hastighet för att </t>
    </r>
    <r>
      <rPr>
        <b/>
        <sz val="11"/>
        <color theme="1"/>
        <rFont val="Arial"/>
        <family val="2"/>
      </rPr>
      <t>ta emot data</t>
    </r>
    <r>
      <rPr>
        <sz val="11"/>
        <color theme="1"/>
        <rFont val="Arial"/>
        <family val="2"/>
      </rPr>
      <t>. Jämförelse mellan mätningar med webbverktyg och mätningar med mobilapp i mobilnäten</t>
    </r>
  </si>
  <si>
    <r>
      <t xml:space="preserve">Genomsnittlig hastighet för att  </t>
    </r>
    <r>
      <rPr>
        <b/>
        <sz val="11"/>
        <color theme="1"/>
        <rFont val="Arial"/>
        <family val="2"/>
      </rPr>
      <t>skicka data</t>
    </r>
    <r>
      <rPr>
        <sz val="11"/>
        <color theme="1"/>
        <rFont val="Arial"/>
        <family val="2"/>
      </rPr>
      <t>. Jämförelse mellan mätningar med webbverktyg och mätningar med mobilapp i mobilnäten</t>
    </r>
  </si>
  <si>
    <t>varav mobilnät</t>
  </si>
  <si>
    <t>varav wifi</t>
  </si>
  <si>
    <t>inom orter</t>
  </si>
  <si>
    <t>utanför orter</t>
  </si>
  <si>
    <t xml:space="preserve">antal </t>
  </si>
  <si>
    <t>region</t>
  </si>
  <si>
    <t>över 100 webb</t>
  </si>
  <si>
    <t>alla webb</t>
  </si>
  <si>
    <t>alla mobilnät</t>
  </si>
  <si>
    <t>mobil över 100</t>
  </si>
  <si>
    <t xml:space="preserve">andel </t>
  </si>
  <si>
    <t>alla</t>
  </si>
  <si>
    <t xml:space="preserve"> ta emot</t>
  </si>
  <si>
    <t>skicka</t>
  </si>
  <si>
    <t>Ta emot data, mätning över mobilnät i respektive utanför orter (Mbit/s)</t>
  </si>
  <si>
    <t>2025 ej position</t>
  </si>
  <si>
    <t>Genomsnittlig hastighet för att ta emot och skicka data, mätningar med mobilapp i mobilnäten 1/1- 31/12 2025 i Sverige</t>
  </si>
  <si>
    <t>förändring 2024-2025</t>
  </si>
  <si>
    <t>För flertalet av flikerna gäller att :
Mätningarna som är med i detta urval har gjorts inom Sveriges gränser. Enbart mätningar där GPS-koordinater finns har tagits med i underlaget.</t>
  </si>
  <si>
    <t>Genomsnittlig hastighet för att ta emot och skicka data via webbverktyget 1/1 - 31/12 2025</t>
  </si>
  <si>
    <t>Södermanlands</t>
  </si>
  <si>
    <t>Skåne</t>
  </si>
  <si>
    <t>Örebro</t>
  </si>
  <si>
    <t>Stockholms</t>
  </si>
  <si>
    <t>Gotlands</t>
  </si>
  <si>
    <t>Hallands</t>
  </si>
  <si>
    <t>Kalmar</t>
  </si>
  <si>
    <t>Västmanlands</t>
  </si>
  <si>
    <t>Värmlands</t>
  </si>
  <si>
    <t>Västerbottens</t>
  </si>
  <si>
    <t>Uppsala</t>
  </si>
  <si>
    <t>Jämtlands</t>
  </si>
  <si>
    <t>Blekinge</t>
  </si>
  <si>
    <t>Norrbottens</t>
  </si>
  <si>
    <t>Jönköpings</t>
  </si>
  <si>
    <t>Östergötlands</t>
  </si>
  <si>
    <t>Västra Götalands</t>
  </si>
  <si>
    <t>Gävleborgs</t>
  </si>
  <si>
    <t>Dalarnas</t>
  </si>
  <si>
    <t>Kronobergs</t>
  </si>
  <si>
    <t>Västernorrland</t>
  </si>
  <si>
    <t>Hela 2025, Mätningar där position saknas</t>
  </si>
  <si>
    <t>Samsung</t>
  </si>
  <si>
    <t>övriga</t>
  </si>
  <si>
    <t>Mätning utan position</t>
  </si>
  <si>
    <t>Totalt antal mätningar med position</t>
  </si>
  <si>
    <t>Totalt antal mätningar 
(med och utan position)</t>
  </si>
  <si>
    <t>kommun</t>
  </si>
  <si>
    <t>Upp (medel)</t>
  </si>
  <si>
    <t>År</t>
  </si>
  <si>
    <t>Hela Sverige</t>
  </si>
  <si>
    <t>Karlshamn</t>
  </si>
  <si>
    <t>Karlskrona</t>
  </si>
  <si>
    <t>Olofström</t>
  </si>
  <si>
    <t>Ronneby</t>
  </si>
  <si>
    <t>Sölvesborg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</si>
  <si>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</si>
  <si>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</si>
  <si>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</si>
  <si>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</si>
  <si>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</si>
  <si>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</si>
  <si>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</si>
  <si>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</si>
  <si>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</si>
  <si>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</si>
  <si>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</si>
  <si>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</si>
  <si>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</si>
  <si>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</si>
  <si>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</si>
  <si>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Gotland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</si>
  <si>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</si>
  <si>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</si>
  <si>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</si>
  <si>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</si>
  <si>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</si>
  <si>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</si>
  <si>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</si>
  <si>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</si>
  <si>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</si>
  <si>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</si>
  <si>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Falkenberg</t>
  </si>
  <si>
    <t>Halmstad</t>
  </si>
  <si>
    <t>Hylte</t>
  </si>
  <si>
    <t>Kungsbacka</t>
  </si>
  <si>
    <t>Laholm</t>
  </si>
  <si>
    <t>Varberg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</si>
  <si>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</si>
  <si>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</si>
  <si>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</si>
  <si>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</si>
  <si>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</si>
  <si>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</si>
  <si>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</si>
  <si>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</si>
  <si>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</si>
  <si>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</si>
  <si>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</si>
  <si>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</si>
  <si>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</si>
  <si>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</si>
  <si>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</si>
  <si>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</si>
  <si>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</si>
  <si>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</si>
  <si>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</si>
  <si>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</si>
  <si>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</si>
  <si>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Borgholm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</si>
  <si>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</si>
  <si>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</si>
  <si>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</si>
  <si>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</si>
  <si>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</si>
  <si>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</si>
  <si>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</si>
  <si>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</si>
  <si>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</si>
  <si>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</si>
  <si>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</si>
  <si>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</si>
  <si>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</si>
  <si>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</si>
  <si>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</si>
  <si>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</si>
  <si>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</si>
  <si>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</si>
  <si>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</si>
  <si>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</si>
  <si>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</si>
  <si>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</si>
  <si>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</si>
  <si>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</si>
  <si>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</si>
  <si>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</si>
  <si>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</si>
  <si>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</si>
  <si>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</si>
  <si>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</si>
  <si>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</si>
  <si>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</si>
  <si>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</si>
  <si>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</si>
  <si>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</si>
  <si>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</si>
  <si>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</si>
  <si>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</si>
  <si>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</si>
  <si>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</si>
  <si>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</si>
  <si>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</si>
  <si>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</si>
  <si>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</si>
  <si>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</si>
  <si>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</si>
  <si>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</si>
  <si>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</si>
  <si>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</si>
  <si>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</si>
  <si>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</si>
  <si>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</si>
  <si>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</si>
  <si>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</si>
  <si>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</si>
  <si>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</si>
  <si>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</si>
  <si>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</si>
  <si>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</si>
  <si>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</si>
  <si>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</si>
  <si>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</si>
  <si>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</si>
  <si>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</si>
  <si>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</si>
  <si>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</si>
  <si>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</si>
  <si>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</si>
  <si>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</si>
  <si>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</si>
  <si>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</si>
  <si>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</si>
  <si>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</si>
  <si>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</si>
  <si>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</si>
  <si>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</si>
  <si>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</si>
  <si>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</si>
  <si>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</si>
  <si>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</si>
  <si>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</si>
  <si>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</si>
  <si>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</si>
  <si>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</si>
  <si>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</si>
  <si>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</si>
  <si>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</si>
  <si>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</si>
  <si>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</si>
  <si>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</si>
  <si>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</si>
  <si>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</si>
  <si>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</si>
  <si>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</si>
  <si>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</si>
  <si>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</si>
  <si>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</si>
  <si>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</si>
  <si>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</si>
  <si>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</si>
  <si>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Enköping</t>
  </si>
  <si>
    <t>Heby</t>
  </si>
  <si>
    <t>Håbo</t>
  </si>
  <si>
    <t>Knivsta</t>
  </si>
  <si>
    <t>Tierp</t>
  </si>
  <si>
    <t>Älvkarleby</t>
  </si>
  <si>
    <t>Östhammar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</si>
  <si>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</si>
  <si>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</si>
  <si>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</si>
  <si>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</si>
  <si>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</si>
  <si>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</si>
  <si>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</si>
  <si>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</si>
  <si>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</si>
  <si>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</si>
  <si>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</si>
  <si>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</si>
  <si>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</si>
  <si>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</si>
  <si>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</si>
  <si>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</si>
  <si>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</si>
  <si>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</si>
  <si>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</si>
  <si>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</si>
  <si>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</si>
  <si>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</si>
  <si>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</si>
  <si>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</si>
  <si>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</si>
  <si>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</si>
  <si>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</si>
  <si>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</si>
  <si>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</si>
  <si>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</si>
  <si>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</si>
  <si>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</si>
  <si>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</si>
  <si>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</si>
  <si>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</si>
  <si>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</si>
  <si>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</si>
  <si>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</si>
  <si>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</si>
  <si>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</si>
  <si>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</si>
  <si>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</si>
  <si>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</si>
  <si>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</si>
  <si>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</si>
  <si>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</si>
  <si>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</si>
  <si>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</si>
  <si>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</si>
  <si>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</si>
  <si>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</si>
  <si>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</si>
  <si>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</si>
  <si>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</si>
  <si>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</si>
  <si>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</si>
  <si>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</si>
  <si>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</si>
  <si>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</si>
  <si>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</si>
  <si>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</si>
  <si>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</si>
  <si>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</si>
  <si>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</si>
  <si>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</si>
  <si>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</si>
  <si>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</si>
  <si>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</si>
  <si>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</si>
  <si>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</si>
  <si>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</si>
  <si>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</si>
  <si>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</si>
  <si>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</si>
  <si>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</si>
  <si>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</si>
  <si>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</si>
  <si>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</si>
  <si>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</si>
  <si>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</si>
  <si>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</si>
  <si>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</si>
  <si>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</si>
  <si>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</si>
  <si>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</si>
  <si>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</si>
  <si>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</si>
  <si>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</si>
  <si>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</si>
  <si>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</si>
  <si>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</si>
  <si>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</si>
  <si>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</si>
  <si>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</si>
  <si>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</si>
  <si>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</si>
  <si>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</si>
  <si>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</si>
  <si>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</si>
  <si>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</si>
  <si>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</si>
  <si>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</si>
  <si>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</si>
  <si>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</si>
  <si>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</si>
  <si>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</si>
  <si>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</si>
  <si>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</si>
  <si>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</si>
  <si>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</si>
  <si>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</si>
  <si>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</si>
  <si>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</si>
  <si>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</si>
  <si>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</si>
  <si>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</si>
  <si>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</si>
  <si>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</si>
  <si>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</si>
  <si>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</si>
  <si>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</si>
  <si>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</si>
  <si>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Statistik i dessa tabeller baserar sig främst på mätningar som gjorts med bredbandskollen under tiden 1 januari 2026 - 30 juni 2026.</t>
  </si>
  <si>
    <t>Mätningar med Bredbandskollens olika verktyg 1/1-30/6 2026</t>
  </si>
  <si>
    <t>Mätningar med GPS-position i Sverige</t>
  </si>
  <si>
    <t>MACOS</t>
  </si>
  <si>
    <t>TVOS</t>
  </si>
  <si>
    <t>Antal mätningar 1 januari - 30 juni 2026</t>
  </si>
  <si>
    <t>Totalt 1/1-30/6 2026</t>
  </si>
  <si>
    <t>Mätningar i Sverige med Bredbandskollens olika verktyg 1/1-30/6 2026 fördelat på olika operatörer</t>
  </si>
  <si>
    <t>Flik med senapsgul färg är uppdaterad med halvårssiffror för 2026</t>
  </si>
  <si>
    <t>2026 h1</t>
  </si>
  <si>
    <t>Genomsnittlig hastighet för att ta emot och skicka data via webbverktyget 1/1 - 30/6 2026</t>
  </si>
  <si>
    <t>förändring 2025-2026h1</t>
  </si>
  <si>
    <t>2026h1</t>
  </si>
  <si>
    <t>Ta emot data, mätning med webbverktyg i respektive utanför orter (Mbit/s) 1/1-30/6 2026</t>
  </si>
  <si>
    <t>Latens (ms)</t>
  </si>
  <si>
    <t xml:space="preserve">  Hela Sverige</t>
  </si>
  <si>
    <t>Anmtal mätningar i 3G 4G resp 5G nät januari-juni 2026</t>
  </si>
  <si>
    <t>Antal mätningar 4G 5G</t>
  </si>
  <si>
    <t>Genomsnittlig hastighet för att ta emot och skicka data, mätningar med mobilapp i mobilnäten jan-jun 2026</t>
  </si>
  <si>
    <t>Genomsnittlig hastighet för att skicka data, mätningar med mobilapp i mobilnäten 2020-2026</t>
  </si>
  <si>
    <t>jan-jun 2026, Mätningar där position saknas (här ingår även mätningar utomlands men många andra operatörer)</t>
  </si>
  <si>
    <t>Genomsnittlig hastighet för att ta emot och skicka data, mätningar med mobilapp i mobilnäten 1/1-30/6 2026 i Sverige</t>
  </si>
  <si>
    <t>Andel 4G och 5G</t>
  </si>
  <si>
    <t>Mätning över mobilnät med mobilapp jan-jun 2026</t>
  </si>
  <si>
    <t>Andel (%) mätningar med värde över 100 Mbit/s Jan-juni 2026 i länen. Webb resp mobilnät 2025 h1</t>
  </si>
  <si>
    <t>Genomsnittlig hastighet för att ta emot data via mobilnäten i länen 2025-2026h1</t>
  </si>
  <si>
    <t>lan</t>
  </si>
  <si>
    <t>i orter</t>
  </si>
  <si>
    <t xml:space="preserve"> Ta emot data</t>
  </si>
  <si>
    <t>skicka data</t>
  </si>
  <si>
    <t>utamför orter</t>
  </si>
  <si>
    <t>Andel</t>
  </si>
  <si>
    <t>Radnr</t>
  </si>
  <si>
    <t>Genomsnittlig hastighet för att ta emot och skicka data, mätningar med mobilapp över wifi 2019-2026 h1</t>
  </si>
  <si>
    <t>Mätning med mobilapp där ISP är Starlink och SpaceX  jan-jun 2026</t>
  </si>
  <si>
    <t>Mätningar med Bredbandskollens webbverktyg 1/1-30/6 2026. antal mätningar med olika webbläsare.</t>
  </si>
  <si>
    <t>Starlink utan position</t>
  </si>
  <si>
    <t>Upp Mbit/s</t>
  </si>
  <si>
    <t>Antal på measurement_id</t>
  </si>
  <si>
    <t>ctype</t>
  </si>
  <si>
    <t>streaming</t>
  </si>
  <si>
    <t>ej streaming</t>
  </si>
  <si>
    <t>"streaming" innebär att den utförts på en AppleTV med bara en session, vilket ger lägre hastighet (jag mäter alltid två gånger i nya appen, en gång i full fart och en gång över bara en session för att efterlikna en tv-ström)</t>
  </si>
  <si>
    <t>Alla mätningar</t>
  </si>
  <si>
    <t>mäta över alla sessioner</t>
  </si>
  <si>
    <t>mäta över en session</t>
  </si>
  <si>
    <t>Ner Mbit/s</t>
  </si>
  <si>
    <t>ANDROID (4G 5G)</t>
  </si>
  <si>
    <t>ANDROID (wifi)</t>
  </si>
  <si>
    <t>IOS (4G 5G)</t>
  </si>
  <si>
    <t>IOS (wifi)</t>
  </si>
  <si>
    <t>rad</t>
  </si>
  <si>
    <t>Genomsnittshastigheter för att ladda ner/upp data via Bredbandskollens olika verktyg</t>
  </si>
  <si>
    <t>Mätningar utan position</t>
  </si>
  <si>
    <t>Genomsnitt för latens för mätningar med Bredbandskollens olika verktyg</t>
  </si>
  <si>
    <t>Inom Sverige</t>
  </si>
  <si>
    <t>Utan position</t>
  </si>
  <si>
    <t>Genomsnittlig hastighet för att ta emot data, mätningar med mobilapp i mobilnäten 2023-2026</t>
  </si>
  <si>
    <t>Mätning i Sverige med Bredbandskollens app för Apple TV maj-juni 2026</t>
  </si>
  <si>
    <t>Alla mätningar med Bredbandskollens app för Apple TV maj-juni 2026</t>
  </si>
  <si>
    <t>webb</t>
  </si>
  <si>
    <t>mobil</t>
  </si>
  <si>
    <t>mobil vs webb</t>
  </si>
  <si>
    <t>Genomsnittshastighet för att ta emot data med webb respektive över mobilnät i respektive utanför orter fördelat på länen första halvåret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</si>
</sst>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-* #,##0.0_-;\-* #,##0.0_-;_-* &quot;-&quot;??_-;_-@_-"/>
  </numFmts>
  <fonts count="44" x14ac:knownFonts="1">
    <font>
      <sz val="9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ptos Narrow"/>
      <family val="2"/>
      <scheme val="minor"/>
    </font>
    <font>
      <u/>
      <sz val="9"/>
      <color theme="10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rial"/>
      <family val="2"/>
    </font>
    <font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8">
    <xf numFmtId="0" fontId="0" fillId="0" borderId="0"/>
    <xf numFmtId="43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" fillId="0" borderId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7" fillId="0" borderId="0"/>
    <xf numFmtId="0" fontId="15" fillId="0" borderId="0"/>
    <xf numFmtId="0" fontId="19" fillId="0" borderId="0"/>
    <xf numFmtId="0" fontId="17" fillId="0" borderId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26" fillId="0" borderId="0" applyNumberFormat="0" applyFill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6" applyNumberFormat="0" applyAlignment="0" applyProtection="0"/>
    <xf numFmtId="0" fontId="34" fillId="6" borderId="7" applyNumberFormat="0" applyAlignment="0" applyProtection="0"/>
    <xf numFmtId="0" fontId="35" fillId="6" borderId="6" applyNumberFormat="0" applyAlignment="0" applyProtection="0"/>
    <xf numFmtId="0" fontId="36" fillId="0" borderId="8" applyNumberFormat="0" applyFill="0" applyAlignment="0" applyProtection="0"/>
    <xf numFmtId="0" fontId="37" fillId="7" borderId="9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1" applyNumberFormat="0" applyFill="0" applyAlignment="0" applyProtection="0"/>
    <xf numFmtId="0" fontId="41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41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41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41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41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41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8" borderId="10" applyNumberFormat="0" applyFont="0" applyAlignment="0" applyProtection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2" fillId="0" borderId="0"/>
  </cellStyleXfs>
  <cellXfs count="128">
    <xf numFmtId="0" fontId="0" fillId="0" borderId="0" xfId="0"/>
    <xf numFmtId="164" fontId="0" fillId="0" borderId="0" xfId="0" applyNumberFormat="1"/>
    <xf numFmtId="0" fontId="16" fillId="0" borderId="0" xfId="0" applyFont="1"/>
    <xf numFmtId="3" fontId="0" fillId="0" borderId="0" xfId="0" applyNumberFormat="1"/>
    <xf numFmtId="165" fontId="0" fillId="0" borderId="0" xfId="0" applyNumberFormat="1"/>
    <xf numFmtId="165" fontId="0" fillId="0" borderId="0" xfId="1" applyNumberFormat="1" applyFont="1"/>
    <xf numFmtId="0" fontId="13" fillId="0" borderId="0" xfId="3"/>
    <xf numFmtId="1" fontId="13" fillId="0" borderId="0" xfId="3" applyNumberFormat="1"/>
    <xf numFmtId="3" fontId="13" fillId="0" borderId="0" xfId="3" applyNumberFormat="1"/>
    <xf numFmtId="9" fontId="0" fillId="0" borderId="0" xfId="5" applyFont="1"/>
    <xf numFmtId="1" fontId="0" fillId="0" borderId="0" xfId="0" applyNumberFormat="1"/>
    <xf numFmtId="0" fontId="13" fillId="0" borderId="0" xfId="3" applyAlignment="1">
      <alignment wrapText="1"/>
    </xf>
    <xf numFmtId="9" fontId="0" fillId="0" borderId="0" xfId="4" applyFont="1"/>
    <xf numFmtId="9" fontId="13" fillId="0" borderId="0" xfId="2" applyFont="1"/>
    <xf numFmtId="0" fontId="17" fillId="0" borderId="0" xfId="6"/>
    <xf numFmtId="1" fontId="18" fillId="0" borderId="0" xfId="3" applyNumberFormat="1" applyFont="1"/>
    <xf numFmtId="0" fontId="18" fillId="0" borderId="0" xfId="6" applyFont="1"/>
    <xf numFmtId="0" fontId="18" fillId="0" borderId="0" xfId="3" applyFont="1"/>
    <xf numFmtId="1" fontId="18" fillId="0" borderId="0" xfId="6" applyNumberFormat="1" applyFont="1"/>
    <xf numFmtId="1" fontId="18" fillId="0" borderId="0" xfId="7" applyNumberFormat="1" applyFont="1"/>
    <xf numFmtId="1" fontId="20" fillId="0" borderId="0" xfId="8" applyNumberFormat="1" applyFont="1" applyAlignment="1">
      <alignment horizontal="right" vertical="top"/>
    </xf>
    <xf numFmtId="1" fontId="15" fillId="0" borderId="0" xfId="9" applyNumberFormat="1" applyFont="1"/>
    <xf numFmtId="1" fontId="17" fillId="0" borderId="0" xfId="6" applyNumberFormat="1"/>
    <xf numFmtId="3" fontId="17" fillId="0" borderId="0" xfId="6" applyNumberFormat="1"/>
    <xf numFmtId="3" fontId="18" fillId="0" borderId="0" xfId="6" applyNumberFormat="1" applyFont="1"/>
    <xf numFmtId="164" fontId="17" fillId="0" borderId="0" xfId="6" applyNumberFormat="1"/>
    <xf numFmtId="1" fontId="15" fillId="0" borderId="0" xfId="6" applyNumberFormat="1" applyFont="1"/>
    <xf numFmtId="0" fontId="15" fillId="0" borderId="0" xfId="6" applyFont="1"/>
    <xf numFmtId="9" fontId="15" fillId="0" borderId="0" xfId="10" applyFont="1"/>
    <xf numFmtId="164" fontId="15" fillId="0" borderId="0" xfId="6" applyNumberFormat="1" applyFont="1"/>
    <xf numFmtId="9" fontId="17" fillId="0" borderId="0" xfId="11" applyFont="1"/>
    <xf numFmtId="1" fontId="21" fillId="0" borderId="0" xfId="8" applyNumberFormat="1" applyFont="1" applyAlignment="1">
      <alignment horizontal="right" vertical="top"/>
    </xf>
    <xf numFmtId="0" fontId="0" fillId="0" borderId="0" xfId="6" applyFont="1"/>
    <xf numFmtId="0" fontId="15" fillId="0" borderId="0" xfId="9" applyFont="1"/>
    <xf numFmtId="1" fontId="15" fillId="0" borderId="2" xfId="7" applyNumberFormat="1" applyBorder="1"/>
    <xf numFmtId="0" fontId="17" fillId="0" borderId="0" xfId="6" applyAlignment="1">
      <alignment wrapText="1"/>
    </xf>
    <xf numFmtId="0" fontId="18" fillId="0" borderId="0" xfId="6" applyFont="1" applyAlignment="1">
      <alignment wrapText="1"/>
    </xf>
    <xf numFmtId="0" fontId="18" fillId="0" borderId="0" xfId="0" applyFont="1"/>
    <xf numFmtId="165" fontId="18" fillId="0" borderId="0" xfId="1" applyNumberFormat="1" applyFont="1"/>
    <xf numFmtId="166" fontId="18" fillId="0" borderId="0" xfId="1" applyNumberFormat="1" applyFont="1"/>
    <xf numFmtId="165" fontId="17" fillId="0" borderId="0" xfId="6" applyNumberFormat="1"/>
    <xf numFmtId="0" fontId="15" fillId="0" borderId="0" xfId="6" applyFont="1" applyAlignment="1">
      <alignment wrapText="1"/>
    </xf>
    <xf numFmtId="3" fontId="22" fillId="0" borderId="0" xfId="3" applyNumberFormat="1" applyFont="1"/>
    <xf numFmtId="0" fontId="15" fillId="0" borderId="0" xfId="0" applyFont="1"/>
    <xf numFmtId="1" fontId="0" fillId="0" borderId="0" xfId="4" applyNumberFormat="1" applyFont="1"/>
    <xf numFmtId="0" fontId="15" fillId="0" borderId="0" xfId="3" applyFont="1" applyAlignment="1">
      <alignment wrapText="1"/>
    </xf>
    <xf numFmtId="9" fontId="0" fillId="0" borderId="0" xfId="2" applyFont="1"/>
    <xf numFmtId="1" fontId="0" fillId="0" borderId="0" xfId="1" applyNumberFormat="1" applyFont="1"/>
    <xf numFmtId="0" fontId="12" fillId="0" borderId="0" xfId="3" applyFont="1"/>
    <xf numFmtId="0" fontId="16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165" fontId="16" fillId="0" borderId="1" xfId="0" applyNumberFormat="1" applyFont="1" applyBorder="1"/>
    <xf numFmtId="165" fontId="16" fillId="0" borderId="0" xfId="0" applyNumberFormat="1" applyFont="1"/>
    <xf numFmtId="165" fontId="0" fillId="0" borderId="1" xfId="1" applyNumberFormat="1" applyFont="1" applyBorder="1"/>
    <xf numFmtId="0" fontId="0" fillId="0" borderId="0" xfId="0" applyAlignment="1">
      <alignment horizontal="center" vertical="center"/>
    </xf>
    <xf numFmtId="0" fontId="23" fillId="0" borderId="0" xfId="12"/>
    <xf numFmtId="1" fontId="0" fillId="0" borderId="1" xfId="0" applyNumberFormat="1" applyBorder="1"/>
    <xf numFmtId="0" fontId="11" fillId="0" borderId="0" xfId="14"/>
    <xf numFmtId="1" fontId="11" fillId="0" borderId="0" xfId="14" applyNumberFormat="1"/>
    <xf numFmtId="9" fontId="0" fillId="0" borderId="0" xfId="15" applyFont="1"/>
    <xf numFmtId="0" fontId="10" fillId="0" borderId="0" xfId="16"/>
    <xf numFmtId="9" fontId="10" fillId="0" borderId="0" xfId="16" applyNumberFormat="1"/>
    <xf numFmtId="9" fontId="0" fillId="0" borderId="0" xfId="0" applyNumberFormat="1"/>
    <xf numFmtId="0" fontId="24" fillId="0" borderId="0" xfId="0" applyFont="1"/>
    <xf numFmtId="9" fontId="24" fillId="0" borderId="0" xfId="4" applyFont="1"/>
    <xf numFmtId="165" fontId="10" fillId="0" borderId="0" xfId="16" applyNumberFormat="1"/>
    <xf numFmtId="0" fontId="10" fillId="0" borderId="0" xfId="19"/>
    <xf numFmtId="0" fontId="0" fillId="0" borderId="0" xfId="0" applyAlignment="1">
      <alignment horizontal="right"/>
    </xf>
    <xf numFmtId="1" fontId="15" fillId="0" borderId="0" xfId="9" applyNumberFormat="1" applyFont="1" applyAlignment="1">
      <alignment horizontal="center"/>
    </xf>
    <xf numFmtId="0" fontId="17" fillId="0" borderId="0" xfId="6" applyAlignment="1">
      <alignment horizontal="right"/>
    </xf>
    <xf numFmtId="0" fontId="9" fillId="0" borderId="0" xfId="16" applyFont="1"/>
    <xf numFmtId="0" fontId="9" fillId="0" borderId="0" xfId="3" applyFont="1"/>
    <xf numFmtId="0" fontId="8" fillId="0" borderId="0" xfId="16" applyFont="1"/>
    <xf numFmtId="9" fontId="10" fillId="0" borderId="0" xfId="2" applyFont="1"/>
    <xf numFmtId="165" fontId="8" fillId="0" borderId="0" xfId="16" applyNumberFormat="1" applyFont="1"/>
    <xf numFmtId="165" fontId="0" fillId="0" borderId="1" xfId="0" applyNumberFormat="1" applyBorder="1"/>
    <xf numFmtId="165" fontId="13" fillId="0" borderId="0" xfId="3" applyNumberFormat="1"/>
    <xf numFmtId="0" fontId="7" fillId="0" borderId="0" xfId="3" applyFont="1"/>
    <xf numFmtId="0" fontId="0" fillId="0" borderId="0" xfId="0" applyAlignment="1">
      <alignment vertical="top" wrapText="1"/>
    </xf>
    <xf numFmtId="0" fontId="7" fillId="0" borderId="0" xfId="60"/>
    <xf numFmtId="0" fontId="0" fillId="0" borderId="0" xfId="0" applyAlignment="1">
      <alignment horizontal="left" indent="1"/>
    </xf>
    <xf numFmtId="0" fontId="16" fillId="0" borderId="0" xfId="0" applyFont="1" applyAlignment="1">
      <alignment horizontal="left" indent="1"/>
    </xf>
    <xf numFmtId="165" fontId="0" fillId="0" borderId="0" xfId="1" applyNumberFormat="1" applyFont="1" applyAlignment="1">
      <alignment wrapText="1"/>
    </xf>
    <xf numFmtId="165" fontId="0" fillId="33" borderId="0" xfId="0" applyNumberFormat="1" applyFill="1"/>
    <xf numFmtId="165" fontId="16" fillId="0" borderId="0" xfId="1" applyNumberFormat="1" applyFont="1" applyAlignment="1">
      <alignment horizontal="left" vertical="top"/>
    </xf>
    <xf numFmtId="0" fontId="5" fillId="0" borderId="0" xfId="3" applyFont="1"/>
    <xf numFmtId="0" fontId="5" fillId="0" borderId="0" xfId="3" applyFont="1" applyAlignment="1">
      <alignment horizontal="right"/>
    </xf>
    <xf numFmtId="0" fontId="5" fillId="0" borderId="0" xfId="63"/>
    <xf numFmtId="0" fontId="40" fillId="0" borderId="0" xfId="64" applyFont="1" applyAlignment="1">
      <alignment horizontal="center"/>
    </xf>
    <xf numFmtId="3" fontId="40" fillId="0" borderId="0" xfId="64" applyNumberFormat="1" applyFont="1" applyAlignment="1">
      <alignment horizontal="center"/>
    </xf>
    <xf numFmtId="1" fontId="40" fillId="0" borderId="0" xfId="64" applyNumberFormat="1" applyFont="1" applyAlignment="1">
      <alignment horizontal="center"/>
    </xf>
    <xf numFmtId="3" fontId="5" fillId="0" borderId="0" xfId="63" applyNumberFormat="1"/>
    <xf numFmtId="1" fontId="5" fillId="0" borderId="0" xfId="63" applyNumberFormat="1"/>
    <xf numFmtId="0" fontId="5" fillId="0" borderId="0" xfId="63" applyAlignment="1">
      <alignment horizontal="right"/>
    </xf>
    <xf numFmtId="0" fontId="4" fillId="0" borderId="0" xfId="16" applyFont="1"/>
    <xf numFmtId="0" fontId="4" fillId="0" borderId="0" xfId="19" applyFont="1"/>
    <xf numFmtId="9" fontId="43" fillId="0" borderId="0" xfId="4" applyFont="1"/>
    <xf numFmtId="0" fontId="4" fillId="0" borderId="0" xfId="3" applyFont="1"/>
    <xf numFmtId="0" fontId="0" fillId="0" borderId="15" xfId="0" applyBorder="1"/>
    <xf numFmtId="0" fontId="0" fillId="0" borderId="16" xfId="0" applyBorder="1"/>
    <xf numFmtId="3" fontId="0" fillId="0" borderId="15" xfId="0" applyNumberFormat="1" applyBorder="1"/>
    <xf numFmtId="1" fontId="0" fillId="0" borderId="16" xfId="0" applyNumberFormat="1" applyBorder="1"/>
    <xf numFmtId="3" fontId="0" fillId="0" borderId="17" xfId="0" applyNumberFormat="1" applyBorder="1"/>
    <xf numFmtId="1" fontId="0" fillId="0" borderId="18" xfId="0" applyNumberFormat="1" applyBorder="1"/>
    <xf numFmtId="1" fontId="0" fillId="0" borderId="19" xfId="0" applyNumberFormat="1" applyBorder="1"/>
    <xf numFmtId="9" fontId="0" fillId="0" borderId="15" xfId="2" applyFont="1" applyBorder="1"/>
    <xf numFmtId="9" fontId="0" fillId="0" borderId="0" xfId="2" applyFont="1" applyBorder="1"/>
    <xf numFmtId="9" fontId="0" fillId="0" borderId="16" xfId="2" applyFont="1" applyBorder="1"/>
    <xf numFmtId="9" fontId="0" fillId="0" borderId="17" xfId="2" applyFont="1" applyBorder="1"/>
    <xf numFmtId="9" fontId="0" fillId="0" borderId="18" xfId="2" applyFont="1" applyBorder="1"/>
    <xf numFmtId="9" fontId="0" fillId="0" borderId="19" xfId="2" applyFont="1" applyBorder="1"/>
    <xf numFmtId="0" fontId="4" fillId="0" borderId="0" xfId="65"/>
    <xf numFmtId="3" fontId="4" fillId="0" borderId="0" xfId="66" applyNumberFormat="1"/>
    <xf numFmtId="1" fontId="40" fillId="0" borderId="0" xfId="66" applyNumberFormat="1" applyFont="1"/>
    <xf numFmtId="0" fontId="40" fillId="0" borderId="0" xfId="66" applyFont="1"/>
    <xf numFmtId="3" fontId="40" fillId="0" borderId="0" xfId="66" applyNumberFormat="1" applyFont="1"/>
    <xf numFmtId="0" fontId="3" fillId="0" borderId="0" xfId="19" applyFont="1"/>
    <xf numFmtId="0" fontId="2" fillId="0" borderId="0" xfId="19" applyFont="1"/>
    <xf numFmtId="0" fontId="2" fillId="0" borderId="0" xfId="67"/>
    <xf numFmtId="3" fontId="2" fillId="0" borderId="0" xfId="67" applyNumberFormat="1"/>
    <xf numFmtId="0" fontId="1" fillId="0" borderId="0" xfId="67" applyFont="1"/>
    <xf numFmtId="0" fontId="17" fillId="0" borderId="0" xfId="6" applyAlignment="1">
      <alignment horizontal="center"/>
    </xf>
    <xf numFmtId="0" fontId="11" fillId="0" borderId="0" xfId="14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68">
    <cellStyle name="20 % - Dekorfärg1" xfId="37" builtinId="30" customBuiltin="1"/>
    <cellStyle name="20 % - Dekorfärg2" xfId="41" builtinId="34" customBuiltin="1"/>
    <cellStyle name="20 % - Dekorfärg3" xfId="45" builtinId="38" customBuiltin="1"/>
    <cellStyle name="20 % - Dekorfärg4" xfId="49" builtinId="42" customBuiltin="1"/>
    <cellStyle name="20 % - Dekorfärg5" xfId="53" builtinId="46" customBuiltin="1"/>
    <cellStyle name="20 % - Dekorfärg6" xfId="57" builtinId="50" customBuiltin="1"/>
    <cellStyle name="40 % - Dekorfärg1" xfId="38" builtinId="31" customBuiltin="1"/>
    <cellStyle name="40 % - Dekorfärg2" xfId="42" builtinId="35" customBuiltin="1"/>
    <cellStyle name="40 % - Dekorfärg3" xfId="46" builtinId="39" customBuiltin="1"/>
    <cellStyle name="40 % - Dekorfärg4" xfId="50" builtinId="43" customBuiltin="1"/>
    <cellStyle name="40 % - Dekorfärg5" xfId="54" builtinId="47" customBuiltin="1"/>
    <cellStyle name="40 % - Dekorfärg6" xfId="58" builtinId="51" customBuiltin="1"/>
    <cellStyle name="60 % - Dekorfärg1" xfId="39" builtinId="32" customBuiltin="1"/>
    <cellStyle name="60 % - Dekorfärg2" xfId="43" builtinId="36" customBuiltin="1"/>
    <cellStyle name="60 % - Dekorfärg3" xfId="47" builtinId="40" customBuiltin="1"/>
    <cellStyle name="60 % - Dekorfärg4" xfId="51" builtinId="44" customBuiltin="1"/>
    <cellStyle name="60 % - Dekorfärg5" xfId="55" builtinId="48" customBuiltin="1"/>
    <cellStyle name="60 % - Dekorfärg6" xfId="59" builtinId="52" customBuiltin="1"/>
    <cellStyle name="Anteckning 2" xfId="61" xr:uid="{9EDEF12F-4A35-4AAC-B064-DA8DA191F486}"/>
    <cellStyle name="Beräkning" xfId="30" builtinId="22" customBuiltin="1"/>
    <cellStyle name="Bra" xfId="25" builtinId="26" customBuiltin="1"/>
    <cellStyle name="Dekorfärg1" xfId="36" builtinId="29" customBuiltin="1"/>
    <cellStyle name="Dekorfärg2" xfId="40" builtinId="33" customBuiltin="1"/>
    <cellStyle name="Dekorfärg3" xfId="44" builtinId="37" customBuiltin="1"/>
    <cellStyle name="Dekorfärg4" xfId="48" builtinId="41" customBuiltin="1"/>
    <cellStyle name="Dekorfärg5" xfId="52" builtinId="45" customBuiltin="1"/>
    <cellStyle name="Dekorfärg6" xfId="56" builtinId="49" customBuiltin="1"/>
    <cellStyle name="Dålig" xfId="26" builtinId="27" customBuiltin="1"/>
    <cellStyle name="Förklarande text" xfId="34" builtinId="53" customBuiltin="1"/>
    <cellStyle name="Hyperlänk" xfId="12" builtinId="8"/>
    <cellStyle name="Indata" xfId="28" builtinId="20" customBuiltin="1"/>
    <cellStyle name="Kontrollcell" xfId="32" builtinId="23" customBuiltin="1"/>
    <cellStyle name="Länkad cell" xfId="31" builtinId="24" customBuiltin="1"/>
    <cellStyle name="Neutral" xfId="27" builtinId="28" customBuiltin="1"/>
    <cellStyle name="Normal" xfId="0" builtinId="0"/>
    <cellStyle name="Normal 10" xfId="67" xr:uid="{E5482FD8-362E-4B8E-A4AF-BD00B5AE4492}"/>
    <cellStyle name="Normal 2" xfId="3" xr:uid="{CAE16FF7-7B54-4D40-8990-C76F1CDE904D}"/>
    <cellStyle name="Normal 2 2" xfId="6" xr:uid="{DCDA6A57-A8EB-4DCE-AE3F-54C36A61B68C}"/>
    <cellStyle name="Normal 2 3" xfId="14" xr:uid="{C4618D38-056E-4CAC-8BC4-50922FA2E3AE}"/>
    <cellStyle name="Normal 2 4" xfId="16" xr:uid="{A700D72A-D47F-4F15-A72C-8846D321E446}"/>
    <cellStyle name="Normal 3" xfId="9" xr:uid="{C9AF510F-4A65-4519-88C2-FB4E5A296CC4}"/>
    <cellStyle name="Normal 4" xfId="7" xr:uid="{C8B8FAF9-ED87-48D1-8CCD-0F0892AE8016}"/>
    <cellStyle name="Normal 5" xfId="13" xr:uid="{6F57DD42-6282-4A5D-867B-650880174375}"/>
    <cellStyle name="Normal 5 2" xfId="19" xr:uid="{A159107B-BF5E-45CC-A9FD-E7656F96756B}"/>
    <cellStyle name="Normal 6" xfId="60" xr:uid="{F4941110-B995-443A-B752-AD0DE3C1D81B}"/>
    <cellStyle name="Normal 7" xfId="62" xr:uid="{E88948EC-5AF6-4C80-ACB8-162220C4114E}"/>
    <cellStyle name="Normal 7 2" xfId="64" xr:uid="{5EAA140D-3E2F-488D-A665-F4A0F28D7939}"/>
    <cellStyle name="Normal 7 3" xfId="66" xr:uid="{2B14B2CD-8ECD-40E5-9E5C-83B735C29E53}"/>
    <cellStyle name="Normal 8" xfId="63" xr:uid="{943BCC8F-78CC-4BA1-924B-07A12C64938E}"/>
    <cellStyle name="Normal 9" xfId="65" xr:uid="{1A34F15F-182F-4526-82DD-EA8EF94F7A26}"/>
    <cellStyle name="Normal_Blad3" xfId="8" xr:uid="{8C2652EC-BF63-43F9-B78C-9AC959059A7A}"/>
    <cellStyle name="Procent" xfId="2" builtinId="5"/>
    <cellStyle name="Procent 2" xfId="4" xr:uid="{76909000-1D79-43BD-BAD3-F4ED4CE411D3}"/>
    <cellStyle name="Procent 2 2" xfId="5" xr:uid="{BF124EFE-8D7B-4351-AE81-B12133D8F61E}"/>
    <cellStyle name="Procent 2 2 2" xfId="10" xr:uid="{5A2294D4-A0B6-4A5C-A0AA-A7120CB21D52}"/>
    <cellStyle name="Procent 2 3" xfId="15" xr:uid="{717E8AC9-36CB-45EA-910C-FA2EC475D7E2}"/>
    <cellStyle name="Procent 2 4" xfId="17" xr:uid="{91EAA831-445A-4F88-849F-AA8B35F3A781}"/>
    <cellStyle name="Procent 3" xfId="11" xr:uid="{2BBA197A-9E57-4564-AA38-6377452646CE}"/>
    <cellStyle name="Rubrik" xfId="20" builtinId="15" customBuiltin="1"/>
    <cellStyle name="Rubrik 1" xfId="21" builtinId="16" customBuiltin="1"/>
    <cellStyle name="Rubrik 2" xfId="22" builtinId="17" customBuiltin="1"/>
    <cellStyle name="Rubrik 3" xfId="23" builtinId="18" customBuiltin="1"/>
    <cellStyle name="Rubrik 4" xfId="24" builtinId="19" customBuiltin="1"/>
    <cellStyle name="Summa" xfId="35" builtinId="25" customBuiltin="1"/>
    <cellStyle name="Tusental" xfId="1" builtinId="3"/>
    <cellStyle name="Tusental 2" xfId="18" xr:uid="{71D6EB43-E32E-43A3-A777-E2DAAC8009BB}"/>
    <cellStyle name="Utdata" xfId="29" builtinId="21" customBuiltin="1"/>
    <cellStyle name="Varningstext" xfId="33" builtinId="11" customBuiltin="1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'Hastighet webb månadsvis'!$D$4</c:f>
              <c:strCache>
                <c:ptCount val="1"/>
                <c:pt idx="0">
                  <c:v>Ta emot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'Hastighet webb månadsvis'!$B$41:$C$82</c:f>
              <c:multiLvlStrCache>
                <c:ptCount val="42"/>
                <c:lvl>
                  <c:pt idx="0">
                    <c:v>januari</c:v>
                  </c:pt>
                  <c:pt idx="1">
                    <c:v>februari</c:v>
                  </c:pt>
                  <c:pt idx="2">
                    <c:v>mars</c:v>
                  </c:pt>
                  <c:pt idx="3">
                    <c:v>april</c:v>
                  </c:pt>
                  <c:pt idx="4">
                    <c:v>maj</c:v>
                  </c:pt>
                  <c:pt idx="5">
                    <c:v>juni</c:v>
                  </c:pt>
                  <c:pt idx="6">
                    <c:v>juli</c:v>
                  </c:pt>
                  <c:pt idx="7">
                    <c:v>augusti</c:v>
                  </c:pt>
                  <c:pt idx="8">
                    <c:v>september</c:v>
                  </c:pt>
                  <c:pt idx="9">
                    <c:v>oktober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januari</c:v>
                  </c:pt>
                  <c:pt idx="13">
                    <c:v>februari</c:v>
                  </c:pt>
                  <c:pt idx="14">
                    <c:v>mars</c:v>
                  </c:pt>
                  <c:pt idx="15">
                    <c:v>april</c:v>
                  </c:pt>
                  <c:pt idx="16">
                    <c:v>maj</c:v>
                  </c:pt>
                  <c:pt idx="17">
                    <c:v>juni</c:v>
                  </c:pt>
                  <c:pt idx="18">
                    <c:v>juli</c:v>
                  </c:pt>
                  <c:pt idx="19">
                    <c:v>augusti</c:v>
                  </c:pt>
                  <c:pt idx="20">
                    <c:v>september</c:v>
                  </c:pt>
                  <c:pt idx="21">
                    <c:v>oktober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januari</c:v>
                  </c:pt>
                  <c:pt idx="25">
                    <c:v>februari</c:v>
                  </c:pt>
                  <c:pt idx="26">
                    <c:v>mars</c:v>
                  </c:pt>
                  <c:pt idx="27">
                    <c:v>april</c:v>
                  </c:pt>
                  <c:pt idx="28">
                    <c:v>maj</c:v>
                  </c:pt>
                  <c:pt idx="29">
                    <c:v>juni</c:v>
                  </c:pt>
                  <c:pt idx="30">
                    <c:v>juli</c:v>
                  </c:pt>
                  <c:pt idx="31">
                    <c:v>augusti</c:v>
                  </c:pt>
                  <c:pt idx="32">
                    <c:v>september</c:v>
                  </c:pt>
                  <c:pt idx="33">
                    <c:v>oktober</c:v>
                  </c:pt>
                  <c:pt idx="34">
                    <c:v>november</c:v>
                  </c:pt>
                  <c:pt idx="35">
                    <c:v>december</c:v>
                  </c:pt>
                  <c:pt idx="36">
                    <c:v>januari</c:v>
                  </c:pt>
                  <c:pt idx="37">
                    <c:v>februari</c:v>
                  </c:pt>
                  <c:pt idx="38">
                    <c:v>mars</c:v>
                  </c:pt>
                  <c:pt idx="39">
                    <c:v>april</c:v>
                  </c:pt>
                  <c:pt idx="40">
                    <c:v>maj</c:v>
                  </c:pt>
                  <c:pt idx="41">
                    <c:v>juni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'Hastighet webb månadsvis'!$D$41:$D$82</c:f>
              <c:numCache>
                <c:formatCode>0</c:formatCode>
                <c:ptCount val="42"/>
                <c:pt idx="0">
                  <c:v>128</c:v>
                </c:pt>
                <c:pt idx="1">
                  <c:v>128.1</c:v>
                </c:pt>
                <c:pt idx="2">
                  <c:v>133.4</c:v>
                </c:pt>
                <c:pt idx="3">
                  <c:v>135.80000000000001</c:v>
                </c:pt>
                <c:pt idx="4">
                  <c:v>138.6</c:v>
                </c:pt>
                <c:pt idx="5">
                  <c:v>133.5</c:v>
                </c:pt>
                <c:pt idx="6">
                  <c:v>125.7</c:v>
                </c:pt>
                <c:pt idx="7">
                  <c:v>132.1</c:v>
                </c:pt>
                <c:pt idx="8">
                  <c:v>136</c:v>
                </c:pt>
                <c:pt idx="9">
                  <c:v>139.19999999999999</c:v>
                </c:pt>
                <c:pt idx="10">
                  <c:v>143.4</c:v>
                </c:pt>
                <c:pt idx="11">
                  <c:v>145.80000000000001</c:v>
                </c:pt>
                <c:pt idx="12">
                  <c:v>153.69999999999999</c:v>
                </c:pt>
                <c:pt idx="13">
                  <c:v>150.19999999999999</c:v>
                </c:pt>
                <c:pt idx="14">
                  <c:v>149.19999999999999</c:v>
                </c:pt>
                <c:pt idx="15">
                  <c:v>151.4</c:v>
                </c:pt>
                <c:pt idx="16">
                  <c:v>148.69999999999999</c:v>
                </c:pt>
                <c:pt idx="17">
                  <c:v>142.4</c:v>
                </c:pt>
                <c:pt idx="18">
                  <c:v>133.80000000000001</c:v>
                </c:pt>
                <c:pt idx="19">
                  <c:v>145.69999999999999</c:v>
                </c:pt>
                <c:pt idx="20">
                  <c:v>153.9</c:v>
                </c:pt>
                <c:pt idx="21">
                  <c:v>154.69999999999999</c:v>
                </c:pt>
                <c:pt idx="22">
                  <c:v>158.1</c:v>
                </c:pt>
                <c:pt idx="23">
                  <c:v>158.1</c:v>
                </c:pt>
                <c:pt idx="24">
                  <c:v>162.081709746537</c:v>
                </c:pt>
                <c:pt idx="25">
                  <c:v>170.12742790465299</c:v>
                </c:pt>
                <c:pt idx="26">
                  <c:v>169.02642300586999</c:v>
                </c:pt>
                <c:pt idx="27">
                  <c:v>168.891309273567</c:v>
                </c:pt>
                <c:pt idx="28">
                  <c:v>167.923329143578</c:v>
                </c:pt>
                <c:pt idx="29">
                  <c:v>161.49636975256601</c:v>
                </c:pt>
                <c:pt idx="30">
                  <c:v>155.17314011058301</c:v>
                </c:pt>
                <c:pt idx="31">
                  <c:v>167.12286193958499</c:v>
                </c:pt>
                <c:pt idx="32">
                  <c:v>165.83396175230001</c:v>
                </c:pt>
                <c:pt idx="33">
                  <c:v>174.75799095647201</c:v>
                </c:pt>
                <c:pt idx="34">
                  <c:v>178.74203481466299</c:v>
                </c:pt>
                <c:pt idx="35">
                  <c:v>172.25468635338501</c:v>
                </c:pt>
                <c:pt idx="36">
                  <c:v>180.556193611488</c:v>
                </c:pt>
                <c:pt idx="37">
                  <c:v>185.756553870592</c:v>
                </c:pt>
                <c:pt idx="38">
                  <c:v>183.00728653863601</c:v>
                </c:pt>
                <c:pt idx="39">
                  <c:v>183.61317091483099</c:v>
                </c:pt>
                <c:pt idx="40">
                  <c:v>180.18122969752099</c:v>
                </c:pt>
                <c:pt idx="41">
                  <c:v>169.59215410309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8FF-4134-AA50-245B2B1748AC}"/>
            </c:ext>
          </c:extLst>
        </c:ser>
        <c:ser>
          <c:idx val="1"/>
          <c:order val="1"/>
          <c:tx>
            <c:strRef>
              <c:f>'Hastighet webb månadsvis'!$E$4</c:f>
              <c:strCache>
                <c:ptCount val="1"/>
                <c:pt idx="0">
                  <c:v>Skicka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'Hastighet webb månadsvis'!$B$41:$C$82</c:f>
              <c:multiLvlStrCache>
                <c:ptCount val="42"/>
                <c:lvl>
                  <c:pt idx="0">
                    <c:v>januari</c:v>
                  </c:pt>
                  <c:pt idx="1">
                    <c:v>februari</c:v>
                  </c:pt>
                  <c:pt idx="2">
                    <c:v>mars</c:v>
                  </c:pt>
                  <c:pt idx="3">
                    <c:v>april</c:v>
                  </c:pt>
                  <c:pt idx="4">
                    <c:v>maj</c:v>
                  </c:pt>
                  <c:pt idx="5">
                    <c:v>juni</c:v>
                  </c:pt>
                  <c:pt idx="6">
                    <c:v>juli</c:v>
                  </c:pt>
                  <c:pt idx="7">
                    <c:v>augusti</c:v>
                  </c:pt>
                  <c:pt idx="8">
                    <c:v>september</c:v>
                  </c:pt>
                  <c:pt idx="9">
                    <c:v>oktober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januari</c:v>
                  </c:pt>
                  <c:pt idx="13">
                    <c:v>februari</c:v>
                  </c:pt>
                  <c:pt idx="14">
                    <c:v>mars</c:v>
                  </c:pt>
                  <c:pt idx="15">
                    <c:v>april</c:v>
                  </c:pt>
                  <c:pt idx="16">
                    <c:v>maj</c:v>
                  </c:pt>
                  <c:pt idx="17">
                    <c:v>juni</c:v>
                  </c:pt>
                  <c:pt idx="18">
                    <c:v>juli</c:v>
                  </c:pt>
                  <c:pt idx="19">
                    <c:v>augusti</c:v>
                  </c:pt>
                  <c:pt idx="20">
                    <c:v>september</c:v>
                  </c:pt>
                  <c:pt idx="21">
                    <c:v>oktober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januari</c:v>
                  </c:pt>
                  <c:pt idx="25">
                    <c:v>februari</c:v>
                  </c:pt>
                  <c:pt idx="26">
                    <c:v>mars</c:v>
                  </c:pt>
                  <c:pt idx="27">
                    <c:v>april</c:v>
                  </c:pt>
                  <c:pt idx="28">
                    <c:v>maj</c:v>
                  </c:pt>
                  <c:pt idx="29">
                    <c:v>juni</c:v>
                  </c:pt>
                  <c:pt idx="30">
                    <c:v>juli</c:v>
                  </c:pt>
                  <c:pt idx="31">
                    <c:v>augusti</c:v>
                  </c:pt>
                  <c:pt idx="32">
                    <c:v>september</c:v>
                  </c:pt>
                  <c:pt idx="33">
                    <c:v>oktober</c:v>
                  </c:pt>
                  <c:pt idx="34">
                    <c:v>november</c:v>
                  </c:pt>
                  <c:pt idx="35">
                    <c:v>december</c:v>
                  </c:pt>
                  <c:pt idx="36">
                    <c:v>januari</c:v>
                  </c:pt>
                  <c:pt idx="37">
                    <c:v>februari</c:v>
                  </c:pt>
                  <c:pt idx="38">
                    <c:v>mars</c:v>
                  </c:pt>
                  <c:pt idx="39">
                    <c:v>april</c:v>
                  </c:pt>
                  <c:pt idx="40">
                    <c:v>maj</c:v>
                  </c:pt>
                  <c:pt idx="41">
                    <c:v>juni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  <c:pt idx="36">
                    <c:v>2026</c:v>
                  </c:pt>
                </c:lvl>
              </c:multiLvlStrCache>
            </c:multiLvlStrRef>
          </c:cat>
          <c:val>
            <c:numRef>
              <c:f>'Hastighet webb månadsvis'!$E$41:$E$82</c:f>
              <c:numCache>
                <c:formatCode>0</c:formatCode>
                <c:ptCount val="42"/>
                <c:pt idx="0">
                  <c:v>113.8</c:v>
                </c:pt>
                <c:pt idx="1">
                  <c:v>111.9</c:v>
                </c:pt>
                <c:pt idx="2">
                  <c:v>118.3</c:v>
                </c:pt>
                <c:pt idx="3">
                  <c:v>118.9</c:v>
                </c:pt>
                <c:pt idx="4">
                  <c:v>121.4</c:v>
                </c:pt>
                <c:pt idx="5">
                  <c:v>115.2</c:v>
                </c:pt>
                <c:pt idx="6">
                  <c:v>108.7</c:v>
                </c:pt>
                <c:pt idx="7">
                  <c:v>117.7</c:v>
                </c:pt>
                <c:pt idx="8">
                  <c:v>122.2</c:v>
                </c:pt>
                <c:pt idx="9">
                  <c:v>125.9</c:v>
                </c:pt>
                <c:pt idx="10">
                  <c:v>128.30000000000001</c:v>
                </c:pt>
                <c:pt idx="11">
                  <c:v>127.6</c:v>
                </c:pt>
                <c:pt idx="12">
                  <c:v>133.9</c:v>
                </c:pt>
                <c:pt idx="13">
                  <c:v>132.6</c:v>
                </c:pt>
                <c:pt idx="14">
                  <c:v>131.5</c:v>
                </c:pt>
                <c:pt idx="15">
                  <c:v>134.19999999999999</c:v>
                </c:pt>
                <c:pt idx="16">
                  <c:v>132.19999999999999</c:v>
                </c:pt>
                <c:pt idx="17">
                  <c:v>125.1</c:v>
                </c:pt>
                <c:pt idx="18">
                  <c:v>114.2</c:v>
                </c:pt>
                <c:pt idx="19">
                  <c:v>126.5</c:v>
                </c:pt>
                <c:pt idx="20">
                  <c:v>133.30000000000001</c:v>
                </c:pt>
                <c:pt idx="21">
                  <c:v>134.19999999999999</c:v>
                </c:pt>
                <c:pt idx="22">
                  <c:v>139.1</c:v>
                </c:pt>
                <c:pt idx="23">
                  <c:v>137.6</c:v>
                </c:pt>
                <c:pt idx="24">
                  <c:v>143.39416148888199</c:v>
                </c:pt>
                <c:pt idx="25">
                  <c:v>151.94069115661301</c:v>
                </c:pt>
                <c:pt idx="26">
                  <c:v>155.29945264692799</c:v>
                </c:pt>
                <c:pt idx="27">
                  <c:v>154.547389726972</c:v>
                </c:pt>
                <c:pt idx="28">
                  <c:v>143.91562997491801</c:v>
                </c:pt>
                <c:pt idx="29">
                  <c:v>136.223964524813</c:v>
                </c:pt>
                <c:pt idx="30">
                  <c:v>132.04705924447401</c:v>
                </c:pt>
                <c:pt idx="31">
                  <c:v>145.70528335948799</c:v>
                </c:pt>
                <c:pt idx="32">
                  <c:v>141.87955550727699</c:v>
                </c:pt>
                <c:pt idx="33">
                  <c:v>152.15876644106601</c:v>
                </c:pt>
                <c:pt idx="34">
                  <c:v>156.29182573032901</c:v>
                </c:pt>
                <c:pt idx="35">
                  <c:v>154.165225468811</c:v>
                </c:pt>
                <c:pt idx="36">
                  <c:v>153.324756945383</c:v>
                </c:pt>
                <c:pt idx="37">
                  <c:v>162.40634318662001</c:v>
                </c:pt>
                <c:pt idx="38">
                  <c:v>154.24443886775501</c:v>
                </c:pt>
                <c:pt idx="39">
                  <c:v>152.45131740718</c:v>
                </c:pt>
                <c:pt idx="40">
                  <c:v>150.32061281044301</c:v>
                </c:pt>
                <c:pt idx="41">
                  <c:v>137.284641728982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8FF-4134-AA50-245B2B174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1196671"/>
        <c:axId val="1041187103"/>
      </c:lineChart>
      <c:catAx>
        <c:axId val="1041196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41187103"/>
        <c:crosses val="autoZero"/>
        <c:auto val="1"/>
        <c:lblAlgn val="ctr"/>
        <c:lblOffset val="100"/>
        <c:noMultiLvlLbl val="0"/>
      </c:catAx>
      <c:valAx>
        <c:axId val="1041187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41196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BC-4E22-A106-4293AC7D0CC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BC-4E22-A106-4293AC7D0CC0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'antal mobilnät typ'!$B$5:$B$6</c:f>
              <c:strCache>
                <c:ptCount val="2"/>
                <c:pt idx="0">
                  <c:v>5G</c:v>
                </c:pt>
                <c:pt idx="1">
                  <c:v>4G</c:v>
                </c:pt>
              </c:strCache>
            </c:strRef>
          </c:cat>
          <c:val>
            <c:numRef>
              <c:f>'antal mobilnät typ'!$C$5:$C$6</c:f>
              <c:numCache>
                <c:formatCode>0%</c:formatCode>
                <c:ptCount val="2"/>
                <c:pt idx="0">
                  <c:v>0.86311760393505133</c:v>
                </c:pt>
                <c:pt idx="1">
                  <c:v>0.13660415522451616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14-4401-90D3-47506453E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'antal mobilnät typ'!$B$31</c:f>
          <c:strCache>
            <c:ptCount val="1"/>
            <c:pt idx="0">
              <c:v>Antal mätningar 4G 5G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0"/>
          <c:tx>
            <c:strRef>
              <c:f>'antal mobilnät typ'!$C$32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'antal mobilnät typ'!$B$33:$B$38</c:f>
              <c:strCache>
                <c:ptCount val="6"/>
                <c:pt idx="0">
                  <c:v>januari</c:v>
                </c:pt>
                <c:pt idx="1">
                  <c:v>februari</c:v>
                </c:pt>
                <c:pt idx="2">
                  <c:v>mars</c:v>
                </c:pt>
                <c:pt idx="3">
                  <c:v>april</c:v>
                </c:pt>
                <c:pt idx="4">
                  <c:v>maj</c:v>
                </c:pt>
                <c:pt idx="5">
                  <c:v>juni</c:v>
                </c:pt>
              </c:strCache>
            </c:strRef>
          </c:cat>
          <c:val>
            <c:numRef>
              <c:f>'antal mobilnät typ'!$C$33:$C$38</c:f>
              <c:numCache>
                <c:formatCode>_-* #\ ##0_-;\-* #\ ##0_-;_-* "-"??_-;_-@_-</c:formatCode>
                <c:ptCount val="6"/>
                <c:pt idx="0">
                  <c:v>10194</c:v>
                </c:pt>
                <c:pt idx="1">
                  <c:v>8110</c:v>
                </c:pt>
                <c:pt idx="2">
                  <c:v>8966</c:v>
                </c:pt>
                <c:pt idx="3">
                  <c:v>8683</c:v>
                </c:pt>
                <c:pt idx="4">
                  <c:v>9148</c:v>
                </c:pt>
                <c:pt idx="5">
                  <c:v>11359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BF-45C9-AE96-BC3F5CD4AC81}"/>
            </c:ext>
          </c:extLst>
        </c:ser>
        <c:ser>
          <c:idx val="2"/>
          <c:order val="1"/>
          <c:tx>
            <c:strRef>
              <c:f>'antal mobilnät typ'!$D$32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'antal mobilnät typ'!$B$33:$B$38</c:f>
              <c:strCache>
                <c:ptCount val="6"/>
                <c:pt idx="0">
                  <c:v>januari</c:v>
                </c:pt>
                <c:pt idx="1">
                  <c:v>februari</c:v>
                </c:pt>
                <c:pt idx="2">
                  <c:v>mars</c:v>
                </c:pt>
                <c:pt idx="3">
                  <c:v>april</c:v>
                </c:pt>
                <c:pt idx="4">
                  <c:v>maj</c:v>
                </c:pt>
                <c:pt idx="5">
                  <c:v>juni</c:v>
                </c:pt>
              </c:strCache>
            </c:strRef>
          </c:cat>
          <c:val>
            <c:numRef>
              <c:f>'antal mobilnät typ'!$D$33:$D$38</c:f>
              <c:numCache>
                <c:formatCode>_-* #\ ##0_-;\-* #\ ##0_-;_-* "-"??_-;_-@_-</c:formatCode>
                <c:ptCount val="6"/>
                <c:pt idx="0">
                  <c:v>57082</c:v>
                </c:pt>
                <c:pt idx="1">
                  <c:v>48519</c:v>
                </c:pt>
                <c:pt idx="2">
                  <c:v>57187</c:v>
                </c:pt>
                <c:pt idx="3">
                  <c:v>59041</c:v>
                </c:pt>
                <c:pt idx="4">
                  <c:v>60029</c:v>
                </c:pt>
                <c:pt idx="5">
                  <c:v>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BF-45C9-AE96-BC3F5CD4AC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583374832"/>
        <c:axId val="1583380112"/>
      </c:barChart>
      <c:catAx>
        <c:axId val="1583374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1583380112"/>
        <c:crosses val="autoZero"/>
        <c:auto val="1"/>
        <c:lblAlgn val="ctr"/>
        <c:lblOffset val="100"/>
        <c:noMultiLvlLbl val="0"/>
      </c:catAx>
      <c:valAx>
        <c:axId val="158338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Antal 4G och 5G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SE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1583374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'Mobilt 2G 3G 4G 5G'!$B$10</c:f>
          <c:strCache>
            <c:ptCount val="1"/>
            <c:pt idx="0">
              <c:v>Genomsnittlig hastighet för att ta emot data, mätningar med mobilapp i mobilnäten 2023-2026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'Mobilt 2G 3G 4G 5G'!$C$13</c:f>
              <c:strCache>
                <c:ptCount val="1"/>
                <c:pt idx="0">
                  <c:v>5G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'Mobilt 2G 3G 4G 5G'!$B$17:$B$20</c:f>
              <c:strCach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 h1</c:v>
                </c:pt>
              </c:strCache>
            </c:strRef>
          </c:cat>
          <c:val>
            <c:numRef>
              <c:f>'Mobilt 2G 3G 4G 5G'!$C$17:$C$20</c:f>
              <c:numCache>
                <c:formatCode>_-* #\ ##0_-;\-* #\ ##0_-;_-* "-"??_-;_-@_-</c:formatCode>
                <c:ptCount val="4"/>
                <c:pt idx="0">
                  <c:v>210.69166666666663</c:v>
                </c:pt>
                <c:pt idx="1">
                  <c:v>166.9</c:v>
                </c:pt>
                <c:pt idx="2">
                  <c:v>158</c:v>
                </c:pt>
                <c:pt idx="3">
                  <c:v>169.220959445988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C3-4C56-AC53-3DBFDF5C137A}"/>
            </c:ext>
          </c:extLst>
        </c:ser>
        <c:ser>
          <c:idx val="1"/>
          <c:order val="1"/>
          <c:tx>
            <c:strRef>
              <c:f>'Mobilt 2G 3G 4G 5G'!$D$13</c:f>
              <c:strCache>
                <c:ptCount val="1"/>
                <c:pt idx="0">
                  <c:v>4G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'Mobilt 2G 3G 4G 5G'!$B$17:$B$20</c:f>
              <c:strCach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 h1</c:v>
                </c:pt>
              </c:strCache>
            </c:strRef>
          </c:cat>
          <c:val>
            <c:numRef>
              <c:f>'Mobilt 2G 3G 4G 5G'!$D$17:$D$20</c:f>
              <c:numCache>
                <c:formatCode>_-* #\ ##0_-;\-* #\ ##0_-;_-* "-"??_-;_-@_-</c:formatCode>
                <c:ptCount val="4"/>
                <c:pt idx="0">
                  <c:v>57.283333333333324</c:v>
                </c:pt>
                <c:pt idx="1">
                  <c:v>57</c:v>
                </c:pt>
                <c:pt idx="2">
                  <c:v>61</c:v>
                </c:pt>
                <c:pt idx="3">
                  <c:v>69.317051652515005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C3-4C56-AC53-3DBFDF5C137A}"/>
            </c:ext>
          </c:extLst>
        </c:ser>
        <c:ser>
          <c:idx val="2"/>
          <c:order val="2"/>
          <c:tx>
            <c:strRef>
              <c:f>'Mobilt 2G 3G 4G 5G'!$E$13</c:f>
              <c:strCache>
                <c:ptCount val="1"/>
                <c:pt idx="0">
                  <c:v>3G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'Mobilt 2G 3G 4G 5G'!$B$17:$B$20</c:f>
              <c:strCach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 h1</c:v>
                </c:pt>
              </c:strCache>
            </c:strRef>
          </c:cat>
          <c:val>
            <c:numRef>
              <c:f>'Mobilt 2G 3G 4G 5G'!$E$17:$E$20</c:f>
              <c:numCache>
                <c:formatCode>_-* #\ ##0_-;\-* #\ ##0_-;_-* "-"??_-;_-@_-</c:formatCode>
                <c:ptCount val="4"/>
                <c:pt idx="0">
                  <c:v>12.308333333333335</c:v>
                </c:pt>
                <c:pt idx="1">
                  <c:v>10</c:v>
                </c:pt>
                <c:pt idx="2">
                  <c:v>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C3-4C56-AC53-3DBFDF5C137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26291152"/>
        <c:axId val="1926286352"/>
      </c:lineChart>
      <c:catAx>
        <c:axId val="192629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1926286352"/>
        <c:crosses val="autoZero"/>
        <c:auto val="1"/>
        <c:lblAlgn val="ctr"/>
        <c:lblOffset val="100"/>
        <c:noMultiLvlLbl val="0"/>
      </c:catAx>
      <c:valAx>
        <c:axId val="192628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SE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1926291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'Mobilt 2G 3G 4G 5G'!$B$26</c:f>
          <c:strCache>
            <c:ptCount val="1"/>
            <c:pt idx="0">
              <c:v>Genomsnittlig hastighet för att skicka data, mätningar med mobilapp i mobilnäten 2020-2026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'Mobilt 2G 3G 4G 5G'!$C$29</c:f>
              <c:strCache>
                <c:ptCount val="1"/>
                <c:pt idx="0">
                  <c:v>5G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'Mobilt 2G 3G 4G 5G'!$B$30:$B$36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h1</c:v>
                </c:pt>
              </c:strCache>
            </c:strRef>
          </c:cat>
          <c:val>
            <c:numRef>
              <c:f>'Mobilt 2G 3G 4G 5G'!$C$30:$C$36</c:f>
              <c:numCache>
                <c:formatCode>_-* #\ ##0_-;\-* #\ ##0_-;_-* "-"??_-;_-@_-</c:formatCode>
                <c:ptCount val="7"/>
                <c:pt idx="0">
                  <c:v>38.433333333333337</c:v>
                </c:pt>
                <c:pt idx="1">
                  <c:v>34.450000000000003</c:v>
                </c:pt>
                <c:pt idx="2">
                  <c:v>36.108333333333334</c:v>
                </c:pt>
                <c:pt idx="3">
                  <c:v>29.566666666666666</c:v>
                </c:pt>
                <c:pt idx="4">
                  <c:v>24.9</c:v>
                </c:pt>
                <c:pt idx="5">
                  <c:v>24.392003677942501</c:v>
                </c:pt>
                <c:pt idx="6">
                  <c:v>26.176938518795399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F-4580-8E67-9CF38FABB4C2}"/>
            </c:ext>
          </c:extLst>
        </c:ser>
        <c:ser>
          <c:idx val="1"/>
          <c:order val="1"/>
          <c:tx>
            <c:strRef>
              <c:f>'Mobilt 2G 3G 4G 5G'!$D$29</c:f>
              <c:strCache>
                <c:ptCount val="1"/>
                <c:pt idx="0">
                  <c:v>4G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'Mobilt 2G 3G 4G 5G'!$B$30:$B$36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h1</c:v>
                </c:pt>
              </c:strCache>
            </c:strRef>
          </c:cat>
          <c:val>
            <c:numRef>
              <c:f>'Mobilt 2G 3G 4G 5G'!$D$30:$D$36</c:f>
              <c:numCache>
                <c:formatCode>_-* #\ ##0_-;\-* #\ ##0_-;_-* "-"??_-;_-@_-</c:formatCode>
                <c:ptCount val="7"/>
                <c:pt idx="0">
                  <c:v>12.733333333333333</c:v>
                </c:pt>
                <c:pt idx="1">
                  <c:v>13.049999999999999</c:v>
                </c:pt>
                <c:pt idx="2">
                  <c:v>15.749999999999998</c:v>
                </c:pt>
                <c:pt idx="3">
                  <c:v>16.108333333333334</c:v>
                </c:pt>
                <c:pt idx="4">
                  <c:v>14.7</c:v>
                </c:pt>
                <c:pt idx="5">
                  <c:v>15.2422109433861</c:v>
                </c:pt>
                <c:pt idx="6">
                  <c:v>17.507714682748801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7F-4580-8E67-9CF38FABB4C2}"/>
            </c:ext>
          </c:extLst>
        </c:ser>
        <c:ser>
          <c:idx val="2"/>
          <c:order val="2"/>
          <c:tx>
            <c:strRef>
              <c:f>'Mobilt 2G 3G 4G 5G'!$E$29</c:f>
              <c:strCache>
                <c:ptCount val="1"/>
                <c:pt idx="0">
                  <c:v>3G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'Mobilt 2G 3G 4G 5G'!$B$30:$B$36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h1</c:v>
                </c:pt>
              </c:strCache>
            </c:strRef>
          </c:cat>
          <c:val>
            <c:numRef>
              <c:f>'Mobilt 2G 3G 4G 5G'!$E$30:$E$36</c:f>
              <c:numCache>
                <c:formatCode>_-* #\ ##0_-;\-* #\ ##0_-;_-* "-"??_-;_-@_-</c:formatCode>
                <c:ptCount val="7"/>
                <c:pt idx="0">
                  <c:v>4.5916666666666668</c:v>
                </c:pt>
                <c:pt idx="1">
                  <c:v>4.4333333333333327</c:v>
                </c:pt>
                <c:pt idx="2">
                  <c:v>3.5833333333333339</c:v>
                </c:pt>
                <c:pt idx="3">
                  <c:v>4.9416666666666655</c:v>
                </c:pt>
                <c:pt idx="4">
                  <c:v>3.1</c:v>
                </c:pt>
                <c:pt idx="5">
                  <c:v>2.8702770371067499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7F-4580-8E67-9CF38FABB4C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26309392"/>
        <c:axId val="1926263792"/>
      </c:lineChart>
      <c:catAx>
        <c:axId val="192630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1926263792"/>
        <c:crosses val="autoZero"/>
        <c:auto val="1"/>
        <c:lblAlgn val="ctr"/>
        <c:lblOffset val="100"/>
        <c:noMultiLvlLbl val="0"/>
      </c:catAx>
      <c:valAx>
        <c:axId val="192626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SE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1926309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'Mobilt 2G 3G 4G 5G'!$C$13</c:f>
              <c:strCache>
                <c:ptCount val="1"/>
                <c:pt idx="0">
                  <c:v>5G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'Mobilt 2G 3G 4G 5G'!$B$14:$B$20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h1</c:v>
                </c:pt>
              </c:strCache>
            </c:strRef>
          </c:cat>
          <c:val>
            <c:numRef>
              <c:f>'Mobilt 2G 3G 4G 5G'!$C$14:$C$20</c:f>
              <c:numCache>
                <c:formatCode>_-* #\ ##0_-;\-* #\ ##0_-;_-* "-"??_-;_-@_-</c:formatCode>
                <c:ptCount val="7"/>
                <c:pt idx="0">
                  <c:v>177.36666666666667</c:v>
                </c:pt>
                <c:pt idx="1">
                  <c:v>243.54166666666666</c:v>
                </c:pt>
                <c:pt idx="2">
                  <c:v>287.01666666666665</c:v>
                </c:pt>
                <c:pt idx="3">
                  <c:v>210.69166666666663</c:v>
                </c:pt>
                <c:pt idx="4">
                  <c:v>166.9</c:v>
                </c:pt>
                <c:pt idx="5">
                  <c:v>158</c:v>
                </c:pt>
                <c:pt idx="6">
                  <c:v>169.220959445988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CC-43A0-A20B-7A75171B26ED}"/>
            </c:ext>
          </c:extLst>
        </c:ser>
        <c:ser>
          <c:idx val="1"/>
          <c:order val="1"/>
          <c:tx>
            <c:strRef>
              <c:f>'Mobilt 2G 3G 4G 5G'!$D$13</c:f>
              <c:strCache>
                <c:ptCount val="1"/>
                <c:pt idx="0">
                  <c:v>4G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'Mobilt 2G 3G 4G 5G'!$B$14:$B$20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h1</c:v>
                </c:pt>
              </c:strCache>
            </c:strRef>
          </c:cat>
          <c:val>
            <c:numRef>
              <c:f>'Mobilt 2G 3G 4G 5G'!$D$14:$D$20</c:f>
              <c:numCache>
                <c:formatCode>_-* #\ ##0_-;\-* #\ ##0_-;_-* "-"??_-;_-@_-</c:formatCode>
                <c:ptCount val="7"/>
                <c:pt idx="0">
                  <c:v>39.291666666666664</c:v>
                </c:pt>
                <c:pt idx="1">
                  <c:v>46.391666666666659</c:v>
                </c:pt>
                <c:pt idx="2">
                  <c:v>68.45</c:v>
                </c:pt>
                <c:pt idx="3">
                  <c:v>57.283333333333324</c:v>
                </c:pt>
                <c:pt idx="4">
                  <c:v>57</c:v>
                </c:pt>
                <c:pt idx="5">
                  <c:v>61</c:v>
                </c:pt>
                <c:pt idx="6">
                  <c:v>69.317051652515005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CC-43A0-A20B-7A75171B26ED}"/>
            </c:ext>
          </c:extLst>
        </c:ser>
        <c:ser>
          <c:idx val="2"/>
          <c:order val="2"/>
          <c:tx>
            <c:strRef>
              <c:f>'Mobilt 2G 3G 4G 5G'!$E$13</c:f>
              <c:strCache>
                <c:ptCount val="1"/>
                <c:pt idx="0">
                  <c:v>3G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'Mobilt 2G 3G 4G 5G'!$B$14:$B$20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h1</c:v>
                </c:pt>
              </c:strCache>
            </c:strRef>
          </c:cat>
          <c:val>
            <c:numRef>
              <c:f>'Mobilt 2G 3G 4G 5G'!$E$14:$E$20</c:f>
              <c:numCache>
                <c:formatCode>_-* #\ ##0_-;\-* #\ ##0_-;_-* "-"??_-;_-@_-</c:formatCode>
                <c:ptCount val="7"/>
                <c:pt idx="0">
                  <c:v>14.483333333333334</c:v>
                </c:pt>
                <c:pt idx="1">
                  <c:v>13.316666666666665</c:v>
                </c:pt>
                <c:pt idx="2">
                  <c:v>11.308333333333332</c:v>
                </c:pt>
                <c:pt idx="3">
                  <c:v>12.308333333333335</c:v>
                </c:pt>
                <c:pt idx="4">
                  <c:v>10</c:v>
                </c:pt>
                <c:pt idx="5">
                  <c:v>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CC-43A0-A20B-7A75171B26E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26291152"/>
        <c:axId val="1926286352"/>
      </c:lineChart>
      <c:catAx>
        <c:axId val="192629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1926286352"/>
        <c:crosses val="autoZero"/>
        <c:auto val="1"/>
        <c:lblAlgn val="ctr"/>
        <c:lblOffset val="100"/>
        <c:noMultiLvlLbl val="0"/>
      </c:catAx>
      <c:valAx>
        <c:axId val="1926286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SE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1926291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'Mobilt 2G 3G 4G 5G'!$C$29</c:f>
              <c:strCache>
                <c:ptCount val="1"/>
                <c:pt idx="0">
                  <c:v>5G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'Mobilt 2G 3G 4G 5G'!$B$30:$B$36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h1</c:v>
                </c:pt>
              </c:strCache>
            </c:strRef>
          </c:cat>
          <c:val>
            <c:numRef>
              <c:f>'Mobilt 2G 3G 4G 5G'!$C$30:$C$36</c:f>
              <c:numCache>
                <c:formatCode>_-* #\ ##0_-;\-* #\ ##0_-;_-* "-"??_-;_-@_-</c:formatCode>
                <c:ptCount val="7"/>
                <c:pt idx="0">
                  <c:v>38.433333333333337</c:v>
                </c:pt>
                <c:pt idx="1">
                  <c:v>34.450000000000003</c:v>
                </c:pt>
                <c:pt idx="2">
                  <c:v>36.108333333333334</c:v>
                </c:pt>
                <c:pt idx="3">
                  <c:v>29.566666666666666</c:v>
                </c:pt>
                <c:pt idx="4">
                  <c:v>24.9</c:v>
                </c:pt>
                <c:pt idx="5">
                  <c:v>24.392003677942501</c:v>
                </c:pt>
                <c:pt idx="6">
                  <c:v>26.176938518795399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17-4058-A61F-E7EB6C066320}"/>
            </c:ext>
          </c:extLst>
        </c:ser>
        <c:ser>
          <c:idx val="1"/>
          <c:order val="1"/>
          <c:tx>
            <c:strRef>
              <c:f>'Mobilt 2G 3G 4G 5G'!$D$29</c:f>
              <c:strCache>
                <c:ptCount val="1"/>
                <c:pt idx="0">
                  <c:v>4G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'Mobilt 2G 3G 4G 5G'!$B$30:$B$36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h1</c:v>
                </c:pt>
              </c:strCache>
            </c:strRef>
          </c:cat>
          <c:val>
            <c:numRef>
              <c:f>'Mobilt 2G 3G 4G 5G'!$D$30:$D$36</c:f>
              <c:numCache>
                <c:formatCode>_-* #\ ##0_-;\-* #\ ##0_-;_-* "-"??_-;_-@_-</c:formatCode>
                <c:ptCount val="7"/>
                <c:pt idx="0">
                  <c:v>12.733333333333333</c:v>
                </c:pt>
                <c:pt idx="1">
                  <c:v>13.049999999999999</c:v>
                </c:pt>
                <c:pt idx="2">
                  <c:v>15.749999999999998</c:v>
                </c:pt>
                <c:pt idx="3">
                  <c:v>16.108333333333334</c:v>
                </c:pt>
                <c:pt idx="4">
                  <c:v>14.7</c:v>
                </c:pt>
                <c:pt idx="5">
                  <c:v>15.2422109433861</c:v>
                </c:pt>
                <c:pt idx="6">
                  <c:v>17.507714682748801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17-4058-A61F-E7EB6C066320}"/>
            </c:ext>
          </c:extLst>
        </c:ser>
        <c:ser>
          <c:idx val="2"/>
          <c:order val="2"/>
          <c:tx>
            <c:strRef>
              <c:f>'Mobilt 2G 3G 4G 5G'!$E$29</c:f>
              <c:strCache>
                <c:ptCount val="1"/>
                <c:pt idx="0">
                  <c:v>3G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'Mobilt 2G 3G 4G 5G'!$B$30:$B$36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 h1</c:v>
                </c:pt>
              </c:strCache>
            </c:strRef>
          </c:cat>
          <c:val>
            <c:numRef>
              <c:f>'Mobilt 2G 3G 4G 5G'!$E$30:$E$36</c:f>
              <c:numCache>
                <c:formatCode>_-* #\ ##0_-;\-* #\ ##0_-;_-* "-"??_-;_-@_-</c:formatCode>
                <c:ptCount val="7"/>
                <c:pt idx="0">
                  <c:v>4.5916666666666668</c:v>
                </c:pt>
                <c:pt idx="1">
                  <c:v>4.4333333333333327</c:v>
                </c:pt>
                <c:pt idx="2">
                  <c:v>3.5833333333333339</c:v>
                </c:pt>
                <c:pt idx="3">
                  <c:v>4.9416666666666655</c:v>
                </c:pt>
                <c:pt idx="4">
                  <c:v>3.1</c:v>
                </c:pt>
                <c:pt idx="5">
                  <c:v>2.8702770371067499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17-4058-A61F-E7EB6C06632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26309392"/>
        <c:axId val="1926263792"/>
      </c:lineChart>
      <c:catAx>
        <c:axId val="192630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1926263792"/>
        <c:crosses val="autoZero"/>
        <c:auto val="1"/>
        <c:lblAlgn val="ctr"/>
        <c:lblOffset val="100"/>
        <c:noMultiLvlLbl val="0"/>
      </c:catAx>
      <c:valAx>
        <c:axId val="192626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SE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1926309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'Mobilt 2G 3G 4G 5G'!$B$43</c:f>
          <c:strCache>
            <c:ptCount val="1"/>
            <c:pt idx="0">
              <c:v>Genomsnittlig hastighet för att ta emot och skicka data, mätningar med mobilapp i mobilnäten jan-jun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'Mobilt 2G 3G 4G 5G'!$B$46</c:f>
              <c:strCache>
                <c:ptCount val="1"/>
                <c:pt idx="0">
                  <c:v> ta emot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'Mobilt 2G 3G 4G 5G'!$C$45:$D$45</c:f>
              <c:strCache>
                <c:ptCount val="2"/>
                <c:pt idx="0">
                  <c:v>5G</c:v>
                </c:pt>
                <c:pt idx="1">
                  <c:v>4G</c:v>
                </c:pt>
              </c:strCache>
            </c:strRef>
          </c:cat>
          <c:val>
            <c:numRef>
              <c:f>'Mobilt 2G 3G 4G 5G'!$C$46:$D$46</c:f>
              <c:numCache>
                <c:formatCode>_-* #\ ##0_-;\-* #\ ##0_-;_-* "-"??_-;_-@_-</c:formatCode>
                <c:ptCount val="2"/>
                <c:pt idx="0">
                  <c:v>169.220959445988</c:v>
                </c:pt>
                <c:pt idx="1">
                  <c:v>69.317051652515005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80-4E2E-843A-EEBE81C041B7}"/>
            </c:ext>
          </c:extLst>
        </c:ser>
        <c:ser>
          <c:idx val="1"/>
          <c:order val="1"/>
          <c:tx>
            <c:strRef>
              <c:f>'Mobilt 2G 3G 4G 5G'!$B$47</c:f>
              <c:strCache>
                <c:ptCount val="1"/>
                <c:pt idx="0">
                  <c:v>skicka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'Mobilt 2G 3G 4G 5G'!$C$45:$D$45</c:f>
              <c:strCache>
                <c:ptCount val="2"/>
                <c:pt idx="0">
                  <c:v>5G</c:v>
                </c:pt>
                <c:pt idx="1">
                  <c:v>4G</c:v>
                </c:pt>
              </c:strCache>
            </c:strRef>
          </c:cat>
          <c:val>
            <c:numRef>
              <c:f>'Mobilt 2G 3G 4G 5G'!$C$47:$D$47</c:f>
              <c:numCache>
                <c:formatCode>_-* #\ ##0_-;\-* #\ ##0_-;_-* "-"??_-;_-@_-</c:formatCode>
                <c:ptCount val="2"/>
                <c:pt idx="0">
                  <c:v>26.176938518795399</c:v>
                </c:pt>
                <c:pt idx="1">
                  <c:v>17.507714682748801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80-4E2E-843A-EEBE81C041B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4845295"/>
        <c:axId val="114845775"/>
      </c:barChart>
      <c:catAx>
        <c:axId val="114845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114845775"/>
        <c:crosses val="autoZero"/>
        <c:auto val="1"/>
        <c:lblAlgn val="ctr"/>
        <c:lblOffset val="100"/>
        <c:noMultiLvlLbl val="0"/>
      </c:catAx>
      <c:valAx>
        <c:axId val="114845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SE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1148452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/>
              <a:t>Ta emot data </a:t>
            </a:r>
            <a:r>
              <a:rPr lang="en-SE"/>
              <a:t>jan-jun 2026</a:t>
            </a:r>
            <a:endParaRPr lang="sv-S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'Mobil hastighet ISP 3G4G5G'!$A$6</c:f>
              <c:strCache>
                <c:ptCount val="1"/>
                <c:pt idx="0">
                  <c:v>Tre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 hastighet ISP 3G4G5G'!$B$5:$D$5</c:f>
              <c:strCache>
                <c:ptCount val="3"/>
                <c:pt idx="0">
                  <c:v>4G</c:v>
                </c:pt>
                <c:pt idx="1">
                  <c:v>5G</c:v>
                </c:pt>
                <c:pt idx="2">
                  <c:v>Alla nät</c:v>
                </c:pt>
              </c:strCache>
            </c:strRef>
          </c:cat>
          <c:val>
            <c:numRef>
              <c:f>'Mobil hastighet ISP 3G4G5G'!$B$6:$D$6</c:f>
              <c:numCache>
                <c:formatCode>0</c:formatCode>
                <c:ptCount val="3"/>
                <c:pt idx="0">
                  <c:v>64.130842432753496</c:v>
                </c:pt>
                <c:pt idx="1">
                  <c:v>123.05758152054101</c:v>
                </c:pt>
                <c:pt idx="2" formatCode="_-* #\ ##0_-;\-* #\ ##0_-;_-* &quot;-&quot;??_-;_-@_-">
                  <c:v>114.43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10-4B2C-AF65-A72DE8850097}"/>
            </c:ext>
          </c:extLst>
        </c:ser>
        <c:ser>
          <c:idx val="1"/>
          <c:order val="1"/>
          <c:tx>
            <c:strRef>
              <c:f>'Mobil hastighet ISP 3G4G5G'!$A$7</c:f>
              <c:strCache>
                <c:ptCount val="1"/>
                <c:pt idx="0">
                  <c:v>Tele2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 hastighet ISP 3G4G5G'!$B$5:$D$5</c:f>
              <c:strCache>
                <c:ptCount val="3"/>
                <c:pt idx="0">
                  <c:v>4G</c:v>
                </c:pt>
                <c:pt idx="1">
                  <c:v>5G</c:v>
                </c:pt>
                <c:pt idx="2">
                  <c:v>Alla nät</c:v>
                </c:pt>
              </c:strCache>
            </c:strRef>
          </c:cat>
          <c:val>
            <c:numRef>
              <c:f>'Mobil hastighet ISP 3G4G5G'!$B$7:$D$7</c:f>
              <c:numCache>
                <c:formatCode>0</c:formatCode>
                <c:ptCount val="3"/>
                <c:pt idx="0">
                  <c:v>85.378808825080696</c:v>
                </c:pt>
                <c:pt idx="1">
                  <c:v>230.17462073038101</c:v>
                </c:pt>
                <c:pt idx="2" formatCode="_-* #\ ##0_-;\-* #\ ##0_-;_-* &quot;-&quot;??_-;_-@_-">
                  <c:v>213.54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10-4B2C-AF65-A72DE8850097}"/>
            </c:ext>
          </c:extLst>
        </c:ser>
        <c:ser>
          <c:idx val="2"/>
          <c:order val="2"/>
          <c:tx>
            <c:strRef>
              <c:f>'Mobil hastighet ISP 3G4G5G'!$A$8</c:f>
              <c:strCache>
                <c:ptCount val="1"/>
                <c:pt idx="0">
                  <c:v>Telenor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 hastighet ISP 3G4G5G'!$B$5:$D$5</c:f>
              <c:strCache>
                <c:ptCount val="3"/>
                <c:pt idx="0">
                  <c:v>4G</c:v>
                </c:pt>
                <c:pt idx="1">
                  <c:v>5G</c:v>
                </c:pt>
                <c:pt idx="2">
                  <c:v>Alla nät</c:v>
                </c:pt>
              </c:strCache>
            </c:strRef>
          </c:cat>
          <c:val>
            <c:numRef>
              <c:f>'Mobil hastighet ISP 3G4G5G'!$B$8:$D$8</c:f>
              <c:numCache>
                <c:formatCode>0</c:formatCode>
                <c:ptCount val="3"/>
                <c:pt idx="0">
                  <c:v>76.059397370045403</c:v>
                </c:pt>
                <c:pt idx="1">
                  <c:v>222.744121593903</c:v>
                </c:pt>
                <c:pt idx="2" formatCode="_-* #\ ##0_-;\-* #\ ##0_-;_-* &quot;-&quot;??_-;_-@_-">
                  <c:v>201.39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10-4B2C-AF65-A72DE8850097}"/>
            </c:ext>
          </c:extLst>
        </c:ser>
        <c:ser>
          <c:idx val="3"/>
          <c:order val="3"/>
          <c:tx>
            <c:strRef>
              <c:f>'Mobil hastighet ISP 3G4G5G'!$A$9</c:f>
              <c:strCache>
                <c:ptCount val="1"/>
                <c:pt idx="0">
                  <c:v>Telia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 hastighet ISP 3G4G5G'!$B$5:$D$5</c:f>
              <c:strCache>
                <c:ptCount val="3"/>
                <c:pt idx="0">
                  <c:v>4G</c:v>
                </c:pt>
                <c:pt idx="1">
                  <c:v>5G</c:v>
                </c:pt>
                <c:pt idx="2">
                  <c:v>Alla nät</c:v>
                </c:pt>
              </c:strCache>
            </c:strRef>
          </c:cat>
          <c:val>
            <c:numRef>
              <c:f>'Mobil hastighet ISP 3G4G5G'!$B$9:$D$9</c:f>
              <c:numCache>
                <c:formatCode>0</c:formatCode>
                <c:ptCount val="3"/>
                <c:pt idx="0">
                  <c:v>60.197270699278803</c:v>
                </c:pt>
                <c:pt idx="1">
                  <c:v>136.97188701057399</c:v>
                </c:pt>
                <c:pt idx="2" formatCode="_-* #\ ##0_-;\-* #\ ##0_-;_-* &quot;-&quot;??_-;_-@_-">
                  <c:v>125.74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10-4B2C-AF65-A72DE885009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36093007"/>
        <c:axId val="1244916191"/>
      </c:barChart>
      <c:catAx>
        <c:axId val="1236093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1244916191"/>
        <c:crosses val="autoZero"/>
        <c:auto val="1"/>
        <c:lblAlgn val="ctr"/>
        <c:lblOffset val="100"/>
        <c:noMultiLvlLbl val="0"/>
      </c:catAx>
      <c:valAx>
        <c:axId val="1244916191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S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12360930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Skicka data 202</a:t>
            </a:r>
            <a:r>
              <a:rPr lang="en-SE"/>
              <a:t>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'Mobil hastighet ISP 3G4G5G'!$A$24</c:f>
              <c:strCache>
                <c:ptCount val="1"/>
                <c:pt idx="0">
                  <c:v>Tre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 hastighet ISP 3G4G5G'!$B$23:$D$23</c:f>
              <c:strCache>
                <c:ptCount val="3"/>
                <c:pt idx="0">
                  <c:v>4G</c:v>
                </c:pt>
                <c:pt idx="1">
                  <c:v>5G</c:v>
                </c:pt>
                <c:pt idx="2">
                  <c:v>Alla nät</c:v>
                </c:pt>
              </c:strCache>
            </c:strRef>
          </c:cat>
          <c:val>
            <c:numRef>
              <c:f>'Mobil hastighet ISP 3G4G5G'!$B$24:$D$24</c:f>
              <c:numCache>
                <c:formatCode>0</c:formatCode>
                <c:ptCount val="3"/>
                <c:pt idx="0">
                  <c:v>16.5982367053556</c:v>
                </c:pt>
                <c:pt idx="1">
                  <c:v>26.6978087672728</c:v>
                </c:pt>
                <c:pt idx="2" formatCode="_-* #\ ##0_-;\-* #\ ##0_-;_-* &quot;-&quot;??_-;_-@_-">
                  <c:v>25.22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5-4F95-A26F-47BB4FD5AA56}"/>
            </c:ext>
          </c:extLst>
        </c:ser>
        <c:ser>
          <c:idx val="1"/>
          <c:order val="1"/>
          <c:tx>
            <c:strRef>
              <c:f>'Mobil hastighet ISP 3G4G5G'!$A$25</c:f>
              <c:strCache>
                <c:ptCount val="1"/>
                <c:pt idx="0">
                  <c:v>Tele2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 hastighet ISP 3G4G5G'!$B$23:$D$23</c:f>
              <c:strCache>
                <c:ptCount val="3"/>
                <c:pt idx="0">
                  <c:v>4G</c:v>
                </c:pt>
                <c:pt idx="1">
                  <c:v>5G</c:v>
                </c:pt>
                <c:pt idx="2">
                  <c:v>Alla nät</c:v>
                </c:pt>
              </c:strCache>
            </c:strRef>
          </c:cat>
          <c:val>
            <c:numRef>
              <c:f>'Mobil hastighet ISP 3G4G5G'!$B$25:$D$25</c:f>
              <c:numCache>
                <c:formatCode>0</c:formatCode>
                <c:ptCount val="3"/>
                <c:pt idx="0">
                  <c:v>17.633594079547901</c:v>
                </c:pt>
                <c:pt idx="1">
                  <c:v>28.139211335032801</c:v>
                </c:pt>
                <c:pt idx="2" formatCode="_-* #\ ##0_-;\-* #\ ##0_-;_-* &quot;-&quot;??_-;_-@_-">
                  <c:v>26.93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15-4F95-A26F-47BB4FD5AA56}"/>
            </c:ext>
          </c:extLst>
        </c:ser>
        <c:ser>
          <c:idx val="2"/>
          <c:order val="2"/>
          <c:tx>
            <c:strRef>
              <c:f>'Mobil hastighet ISP 3G4G5G'!$A$26</c:f>
              <c:strCache>
                <c:ptCount val="1"/>
                <c:pt idx="0">
                  <c:v>Telenor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 hastighet ISP 3G4G5G'!$B$23:$D$23</c:f>
              <c:strCache>
                <c:ptCount val="3"/>
                <c:pt idx="0">
                  <c:v>4G</c:v>
                </c:pt>
                <c:pt idx="1">
                  <c:v>5G</c:v>
                </c:pt>
                <c:pt idx="2">
                  <c:v>Alla nät</c:v>
                </c:pt>
              </c:strCache>
            </c:strRef>
          </c:cat>
          <c:val>
            <c:numRef>
              <c:f>'Mobil hastighet ISP 3G4G5G'!$B$26:$D$26</c:f>
              <c:numCache>
                <c:formatCode>0</c:formatCode>
                <c:ptCount val="3"/>
                <c:pt idx="0">
                  <c:v>16.8427610335265</c:v>
                </c:pt>
                <c:pt idx="1">
                  <c:v>26.403179133185599</c:v>
                </c:pt>
                <c:pt idx="2" formatCode="_-* #\ ##0_-;\-* #\ ##0_-;_-* &quot;-&quot;??_-;_-@_-">
                  <c:v>25.01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15-4F95-A26F-47BB4FD5AA56}"/>
            </c:ext>
          </c:extLst>
        </c:ser>
        <c:ser>
          <c:idx val="3"/>
          <c:order val="3"/>
          <c:tx>
            <c:strRef>
              <c:f>'Mobil hastighet ISP 3G4G5G'!$A$27</c:f>
              <c:strCache>
                <c:ptCount val="1"/>
                <c:pt idx="0">
                  <c:v>Telia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 hastighet ISP 3G4G5G'!$B$23:$D$23</c:f>
              <c:strCache>
                <c:ptCount val="3"/>
                <c:pt idx="0">
                  <c:v>4G</c:v>
                </c:pt>
                <c:pt idx="1">
                  <c:v>5G</c:v>
                </c:pt>
                <c:pt idx="2">
                  <c:v>Alla nät</c:v>
                </c:pt>
              </c:strCache>
            </c:strRef>
          </c:cat>
          <c:val>
            <c:numRef>
              <c:f>'Mobil hastighet ISP 3G4G5G'!$B$27:$D$27</c:f>
              <c:numCache>
                <c:formatCode>0</c:formatCode>
                <c:ptCount val="3"/>
                <c:pt idx="0">
                  <c:v>18.0307926246394</c:v>
                </c:pt>
                <c:pt idx="1">
                  <c:v>26.0993130763346</c:v>
                </c:pt>
                <c:pt idx="2" formatCode="_-* #\ ##0_-;\-* #\ ##0_-;_-* &quot;-&quot;??_-;_-@_-">
                  <c:v>24.92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15-4F95-A26F-47BB4FD5AA5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15830255"/>
        <c:axId val="1186232207"/>
      </c:barChart>
      <c:catAx>
        <c:axId val="515830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1186232207"/>
        <c:crosses val="autoZero"/>
        <c:auto val="1"/>
        <c:lblAlgn val="ctr"/>
        <c:lblOffset val="100"/>
        <c:noMultiLvlLbl val="0"/>
      </c:catAx>
      <c:valAx>
        <c:axId val="1186232207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S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515830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'Mobil hastighet ISP 3G4G5G'!$B$37</c:f>
          <c:strCache>
            <c:ptCount val="1"/>
            <c:pt idx="0">
              <c:v>Andel 4G och 5G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'Mobil hastighet ISP 3G4G5G'!$B$38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 hastighet ISP 3G4G5G'!$A$39:$A$42</c:f>
              <c:strCache>
                <c:ptCount val="4"/>
                <c:pt idx="0">
                  <c:v>Tele2</c:v>
                </c:pt>
                <c:pt idx="1">
                  <c:v>Telenor</c:v>
                </c:pt>
                <c:pt idx="2">
                  <c:v>Telia</c:v>
                </c:pt>
                <c:pt idx="3">
                  <c:v>Tre</c:v>
                </c:pt>
              </c:strCache>
            </c:strRef>
          </c:cat>
          <c:val>
            <c:numRef>
              <c:f>'Mobil hastighet ISP 3G4G5G'!$B$39:$B$42</c:f>
              <c:numCache>
                <c:formatCode>0%</c:formatCode>
                <c:ptCount val="4"/>
                <c:pt idx="0">
                  <c:v>0.88513847675568746</c:v>
                </c:pt>
                <c:pt idx="1">
                  <c:v>0.85443391600816432</c:v>
                </c:pt>
                <c:pt idx="2">
                  <c:v>0.85373357359469082</c:v>
                </c:pt>
                <c:pt idx="3">
                  <c:v>0.85355643259737479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D8-462F-8256-1F2A7E145EED}"/>
            </c:ext>
          </c:extLst>
        </c:ser>
        <c:ser>
          <c:idx val="1"/>
          <c:order val="1"/>
          <c:tx>
            <c:strRef>
              <c:f>'Mobil hastighet ISP 3G4G5G'!$C$38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 hastighet ISP 3G4G5G'!$A$39:$A$42</c:f>
              <c:strCache>
                <c:ptCount val="4"/>
                <c:pt idx="0">
                  <c:v>Tele2</c:v>
                </c:pt>
                <c:pt idx="1">
                  <c:v>Telenor</c:v>
                </c:pt>
                <c:pt idx="2">
                  <c:v>Telia</c:v>
                </c:pt>
                <c:pt idx="3">
                  <c:v>Tre</c:v>
                </c:pt>
              </c:strCache>
            </c:strRef>
          </c:cat>
          <c:val>
            <c:numRef>
              <c:f>'Mobil hastighet ISP 3G4G5G'!$C$39:$C$42</c:f>
              <c:numCache>
                <c:formatCode>0%</c:formatCode>
                <c:ptCount val="4"/>
                <c:pt idx="0">
                  <c:v>0.11486152324431256</c:v>
                </c:pt>
                <c:pt idx="1">
                  <c:v>0.14556608399183571</c:v>
                </c:pt>
                <c:pt idx="2">
                  <c:v>0.14626642640530918</c:v>
                </c:pt>
                <c:pt idx="3">
                  <c:v>0.14644356740262524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D8-462F-8256-1F2A7E145EE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19604223"/>
        <c:axId val="1416694095"/>
      </c:barChart>
      <c:catAx>
        <c:axId val="519604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1416694095"/>
        <c:crosses val="autoZero"/>
        <c:auto val="1"/>
        <c:lblAlgn val="ctr"/>
        <c:lblOffset val="100"/>
        <c:noMultiLvlLbl val="0"/>
      </c:catAx>
      <c:valAx>
        <c:axId val="1416694095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519604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'Webb hastigheter 2008-2026'!$B$2</c:f>
          <c:strCache>
            <c:ptCount val="1"/>
            <c:pt idx="0">
              <c:v>Genomsnittlig hastighet för att ta emot och skicka data via webbverktyget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'Webb hastigheter 2008-2026'!$B$4</c:f>
              <c:strCache>
                <c:ptCount val="1"/>
                <c:pt idx="0">
                  <c:v>Ta emot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'Webb hastigheter 2008-2026'!$C$3:$U$3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 h1</c:v>
                </c:pt>
              </c:strCache>
            </c:strRef>
          </c:cat>
          <c:val>
            <c:numRef>
              <c:f>'Webb hastigheter 2008-2026'!$C$4:$U$4</c:f>
              <c:numCache>
                <c:formatCode>0</c:formatCode>
                <c:ptCount val="19"/>
                <c:pt idx="0">
                  <c:v>12.042495047025231</c:v>
                </c:pt>
                <c:pt idx="1">
                  <c:v>15.204526207008904</c:v>
                </c:pt>
                <c:pt idx="2">
                  <c:v>17.314993934459508</c:v>
                </c:pt>
                <c:pt idx="3">
                  <c:v>17.178200127591229</c:v>
                </c:pt>
                <c:pt idx="4">
                  <c:v>20.534823573569717</c:v>
                </c:pt>
                <c:pt idx="5">
                  <c:v>29.252937223119268</c:v>
                </c:pt>
                <c:pt idx="6">
                  <c:v>44.085307647743036</c:v>
                </c:pt>
                <c:pt idx="7">
                  <c:v>53.324159001953561</c:v>
                </c:pt>
                <c:pt idx="8">
                  <c:v>59.03397342160261</c:v>
                </c:pt>
                <c:pt idx="9">
                  <c:v>66.961218770678613</c:v>
                </c:pt>
                <c:pt idx="10">
                  <c:v>71.149087919407137</c:v>
                </c:pt>
                <c:pt idx="11">
                  <c:v>86.4</c:v>
                </c:pt>
                <c:pt idx="12">
                  <c:v>95.6</c:v>
                </c:pt>
                <c:pt idx="13">
                  <c:v>109.2</c:v>
                </c:pt>
                <c:pt idx="14" formatCode="#,##0">
                  <c:v>120.6</c:v>
                </c:pt>
                <c:pt idx="15" formatCode="#,##0">
                  <c:v>135</c:v>
                </c:pt>
                <c:pt idx="16" formatCode="#,##0">
                  <c:v>150.30000000000001</c:v>
                </c:pt>
                <c:pt idx="17" formatCode="#,##0">
                  <c:v>167</c:v>
                </c:pt>
                <c:pt idx="18" formatCode="#,##0">
                  <c:v>180.5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7B-43F6-94CE-E0888D80DB76}"/>
            </c:ext>
          </c:extLst>
        </c:ser>
        <c:ser>
          <c:idx val="1"/>
          <c:order val="1"/>
          <c:tx>
            <c:strRef>
              <c:f>'Webb hastigheter 2008-2026'!$B$5</c:f>
              <c:strCache>
                <c:ptCount val="1"/>
                <c:pt idx="0">
                  <c:v>Skicka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'Webb hastigheter 2008-2026'!$C$3:$U$3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 h1</c:v>
                </c:pt>
              </c:strCache>
            </c:strRef>
          </c:cat>
          <c:val>
            <c:numRef>
              <c:f>'Webb hastigheter 2008-2026'!$C$5:$U$5</c:f>
              <c:numCache>
                <c:formatCode>0</c:formatCode>
                <c:ptCount val="19"/>
                <c:pt idx="0">
                  <c:v>4.5307728780669096</c:v>
                </c:pt>
                <c:pt idx="1">
                  <c:v>5.7290081244839568</c:v>
                </c:pt>
                <c:pt idx="2">
                  <c:v>6.2074182544192711</c:v>
                </c:pt>
                <c:pt idx="3">
                  <c:v>6.4313739433534716</c:v>
                </c:pt>
                <c:pt idx="4">
                  <c:v>8.551503160229398</c:v>
                </c:pt>
                <c:pt idx="5">
                  <c:v>13.814295560836083</c:v>
                </c:pt>
                <c:pt idx="6">
                  <c:v>22.098657327384288</c:v>
                </c:pt>
                <c:pt idx="7">
                  <c:v>28.679093025420801</c:v>
                </c:pt>
                <c:pt idx="8">
                  <c:v>34.925594355559426</c:v>
                </c:pt>
                <c:pt idx="9">
                  <c:v>43.920492884104881</c:v>
                </c:pt>
                <c:pt idx="10">
                  <c:v>47.115886003156454</c:v>
                </c:pt>
                <c:pt idx="11">
                  <c:v>52.2</c:v>
                </c:pt>
                <c:pt idx="12">
                  <c:v>58.9</c:v>
                </c:pt>
                <c:pt idx="13">
                  <c:v>83.9</c:v>
                </c:pt>
                <c:pt idx="14" formatCode="#,##0">
                  <c:v>104.8</c:v>
                </c:pt>
                <c:pt idx="15" formatCode="#,##0">
                  <c:v>119.3</c:v>
                </c:pt>
                <c:pt idx="16" formatCode="#,##0">
                  <c:v>131.5</c:v>
                </c:pt>
                <c:pt idx="17" formatCode="#,##0">
                  <c:v>147</c:v>
                </c:pt>
                <c:pt idx="18" formatCode="#,##0">
                  <c:v>151.80000000000001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47B-43F6-94CE-E0888D80DB7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24818608"/>
        <c:axId val="224816944"/>
      </c:lineChart>
      <c:catAx>
        <c:axId val="22481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224816944"/>
        <c:crosses val="autoZero"/>
        <c:auto val="1"/>
        <c:lblAlgn val="ctr"/>
        <c:lblOffset val="100"/>
        <c:noMultiLvlLbl val="0"/>
      </c:catAx>
      <c:valAx>
        <c:axId val="22481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S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22481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'Mobil hastighet - län 2024-2026'!$E$4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'Mobil hastighet - län 2024-2026'!$C$5:$C$25</c:f>
              <c:strCache>
                <c:ptCount val="21"/>
                <c:pt idx="0">
                  <c:v>Stockholms län</c:v>
                </c:pt>
                <c:pt idx="1">
                  <c:v>Västra Götalands län</c:v>
                </c:pt>
                <c:pt idx="2">
                  <c:v>Västmanlands län</c:v>
                </c:pt>
                <c:pt idx="3">
                  <c:v>Blekinge län</c:v>
                </c:pt>
                <c:pt idx="4">
                  <c:v>Skåne län</c:v>
                </c:pt>
                <c:pt idx="5">
                  <c:v>Hallands län</c:v>
                </c:pt>
                <c:pt idx="6">
                  <c:v>Östergötlands län</c:v>
                </c:pt>
                <c:pt idx="7">
                  <c:v>Kalmar län</c:v>
                </c:pt>
                <c:pt idx="8">
                  <c:v>Jönköpings län</c:v>
                </c:pt>
                <c:pt idx="9">
                  <c:v>Uppsala län</c:v>
                </c:pt>
                <c:pt idx="10">
                  <c:v>Örebro län</c:v>
                </c:pt>
                <c:pt idx="11">
                  <c:v>Västernorrland län</c:v>
                </c:pt>
                <c:pt idx="12">
                  <c:v>Gävleborgs län</c:v>
                </c:pt>
                <c:pt idx="13">
                  <c:v>Gotlands län</c:v>
                </c:pt>
                <c:pt idx="14">
                  <c:v>Kronobergs län</c:v>
                </c:pt>
                <c:pt idx="15">
                  <c:v>Södermanlands län</c:v>
                </c:pt>
                <c:pt idx="16">
                  <c:v>Dalarnas län</c:v>
                </c:pt>
                <c:pt idx="17">
                  <c:v>Värmlands län</c:v>
                </c:pt>
                <c:pt idx="18">
                  <c:v>Jämtlands län</c:v>
                </c:pt>
                <c:pt idx="19">
                  <c:v>Västerbottens län</c:v>
                </c:pt>
                <c:pt idx="20">
                  <c:v>Norrbottens län</c:v>
                </c:pt>
              </c:strCache>
            </c:strRef>
          </c:cat>
          <c:val>
            <c:numRef>
              <c:f>'Mobil hastighet - län 2024-2026'!$E$5:$E$25</c:f>
              <c:numCache>
                <c:formatCode>_-* #\ ##0_-;\-* #\ ##0_-;_-* "-"??_-;_-@_-</c:formatCode>
                <c:ptCount val="21"/>
                <c:pt idx="0">
                  <c:v>186.93706043501101</c:v>
                </c:pt>
                <c:pt idx="1">
                  <c:v>143.791303332301</c:v>
                </c:pt>
                <c:pt idx="2">
                  <c:v>139.52916154036399</c:v>
                </c:pt>
                <c:pt idx="3">
                  <c:v>137.05593277280801</c:v>
                </c:pt>
                <c:pt idx="4">
                  <c:v>128.705555391085</c:v>
                </c:pt>
                <c:pt idx="5">
                  <c:v>126.10167122602</c:v>
                </c:pt>
                <c:pt idx="6">
                  <c:v>129.33459371673101</c:v>
                </c:pt>
                <c:pt idx="7">
                  <c:v>111.891472394411</c:v>
                </c:pt>
                <c:pt idx="8">
                  <c:v>122.96727295417099</c:v>
                </c:pt>
                <c:pt idx="9">
                  <c:v>120.468623488795</c:v>
                </c:pt>
                <c:pt idx="10">
                  <c:v>111.256177455263</c:v>
                </c:pt>
                <c:pt idx="11">
                  <c:v>105.08853678174999</c:v>
                </c:pt>
                <c:pt idx="12">
                  <c:v>124.32863802366499</c:v>
                </c:pt>
                <c:pt idx="13">
                  <c:v>98.394699296374597</c:v>
                </c:pt>
                <c:pt idx="14">
                  <c:v>126.215289910244</c:v>
                </c:pt>
                <c:pt idx="15">
                  <c:v>107.641555833114</c:v>
                </c:pt>
                <c:pt idx="16">
                  <c:v>101.893476164617</c:v>
                </c:pt>
                <c:pt idx="17">
                  <c:v>99.324600519229904</c:v>
                </c:pt>
                <c:pt idx="18">
                  <c:v>93.956498884819894</c:v>
                </c:pt>
                <c:pt idx="19">
                  <c:v>87.174282119763205</c:v>
                </c:pt>
                <c:pt idx="20">
                  <c:v>92.314250035055096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29A3-41CD-AE94-DA82BB08C161}"/>
            </c:ext>
          </c:extLst>
        </c:ser>
        <c:ser>
          <c:idx val="1"/>
          <c:order val="1"/>
          <c:tx>
            <c:strRef>
              <c:f>'Mobil hastighet - län 2024-2026'!$F$4</c:f>
              <c:strCache>
                <c:ptCount val="1"/>
                <c:pt idx="0">
                  <c:v>2026 h1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 hastighet - län 2024-2026'!$C$5:$C$25</c:f>
              <c:strCache>
                <c:ptCount val="21"/>
                <c:pt idx="0">
                  <c:v>Stockholms län</c:v>
                </c:pt>
                <c:pt idx="1">
                  <c:v>Västra Götalands län</c:v>
                </c:pt>
                <c:pt idx="2">
                  <c:v>Västmanlands län</c:v>
                </c:pt>
                <c:pt idx="3">
                  <c:v>Blekinge län</c:v>
                </c:pt>
                <c:pt idx="4">
                  <c:v>Skåne län</c:v>
                </c:pt>
                <c:pt idx="5">
                  <c:v>Hallands län</c:v>
                </c:pt>
                <c:pt idx="6">
                  <c:v>Östergötlands län</c:v>
                </c:pt>
                <c:pt idx="7">
                  <c:v>Kalmar län</c:v>
                </c:pt>
                <c:pt idx="8">
                  <c:v>Jönköpings län</c:v>
                </c:pt>
                <c:pt idx="9">
                  <c:v>Uppsala län</c:v>
                </c:pt>
                <c:pt idx="10">
                  <c:v>Örebro län</c:v>
                </c:pt>
                <c:pt idx="11">
                  <c:v>Västernorrland län</c:v>
                </c:pt>
                <c:pt idx="12">
                  <c:v>Gävleborgs län</c:v>
                </c:pt>
                <c:pt idx="13">
                  <c:v>Gotlands län</c:v>
                </c:pt>
                <c:pt idx="14">
                  <c:v>Kronobergs län</c:v>
                </c:pt>
                <c:pt idx="15">
                  <c:v>Södermanlands län</c:v>
                </c:pt>
                <c:pt idx="16">
                  <c:v>Dalarnas län</c:v>
                </c:pt>
                <c:pt idx="17">
                  <c:v>Värmlands län</c:v>
                </c:pt>
                <c:pt idx="18">
                  <c:v>Jämtlands län</c:v>
                </c:pt>
                <c:pt idx="19">
                  <c:v>Västerbottens län</c:v>
                </c:pt>
                <c:pt idx="20">
                  <c:v>Norrbottens län</c:v>
                </c:pt>
              </c:strCache>
            </c:strRef>
          </c:cat>
          <c:val>
            <c:numRef>
              <c:f>'Mobil hastighet - län 2024-2026'!$F$5:$F$25</c:f>
              <c:numCache>
                <c:formatCode>_-* #\ ##0_-;\-* #\ ##0_-;_-* "-"??_-;_-@_-</c:formatCode>
                <c:ptCount val="21"/>
                <c:pt idx="0">
                  <c:v>218.41328817062899</c:v>
                </c:pt>
                <c:pt idx="1">
                  <c:v>165.61274371510601</c:v>
                </c:pt>
                <c:pt idx="2">
                  <c:v>162.95549178133001</c:v>
                </c:pt>
                <c:pt idx="3">
                  <c:v>159.344978280026</c:v>
                </c:pt>
                <c:pt idx="4">
                  <c:v>151.18741051298201</c:v>
                </c:pt>
                <c:pt idx="5">
                  <c:v>147.310750550519</c:v>
                </c:pt>
                <c:pt idx="6">
                  <c:v>144.815632822136</c:v>
                </c:pt>
                <c:pt idx="7">
                  <c:v>143.30393198932299</c:v>
                </c:pt>
                <c:pt idx="8">
                  <c:v>142.03984265262801</c:v>
                </c:pt>
                <c:pt idx="9">
                  <c:v>138.50014609320101</c:v>
                </c:pt>
                <c:pt idx="10">
                  <c:v>136.04849900241899</c:v>
                </c:pt>
                <c:pt idx="11">
                  <c:v>128.946253810847</c:v>
                </c:pt>
                <c:pt idx="12">
                  <c:v>127.841673705882</c:v>
                </c:pt>
                <c:pt idx="13">
                  <c:v>127.169698201919</c:v>
                </c:pt>
                <c:pt idx="14">
                  <c:v>126.61607471286599</c:v>
                </c:pt>
                <c:pt idx="15">
                  <c:v>125.16370069890201</c:v>
                </c:pt>
                <c:pt idx="16">
                  <c:v>123.152400803044</c:v>
                </c:pt>
                <c:pt idx="17">
                  <c:v>116.290262034712</c:v>
                </c:pt>
                <c:pt idx="18">
                  <c:v>111.79093381737199</c:v>
                </c:pt>
                <c:pt idx="19">
                  <c:v>104.978506063738</c:v>
                </c:pt>
                <c:pt idx="20">
                  <c:v>103.93960116823099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29A3-41CD-AE94-DA82BB08C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58201936"/>
        <c:axId val="658181552"/>
        <c:extLst/>
      </c:barChart>
      <c:catAx>
        <c:axId val="658201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658181552"/>
        <c:crosses val="autoZero"/>
        <c:auto val="1"/>
        <c:lblAlgn val="ctr"/>
        <c:lblOffset val="100"/>
        <c:noMultiLvlLbl val="0"/>
      </c:catAx>
      <c:valAx>
        <c:axId val="65818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Genomsnittlig hastighet för att ta emot data 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SE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658201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0848022714632786"/>
          <c:y val="4.7335532925825333E-2"/>
          <c:w val="0.12784740482832802"/>
          <c:h val="4.4622673913951638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'Mobil  län - i och utanför ort'!$D$4</c:f>
              <c:strCache>
                <c:ptCount val="1"/>
                <c:pt idx="0">
                  <c:v>inom orter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  län - i och utanför ort'!$C$5:$C$25</c:f>
              <c:strCache>
                <c:ptCount val="21"/>
                <c:pt idx="0">
                  <c:v>Stockholms län</c:v>
                </c:pt>
                <c:pt idx="1">
                  <c:v>Västmanlands län</c:v>
                </c:pt>
                <c:pt idx="2">
                  <c:v>Västra Götalands län</c:v>
                </c:pt>
                <c:pt idx="3">
                  <c:v>Östergötlands län</c:v>
                </c:pt>
                <c:pt idx="4">
                  <c:v>Gotlands län</c:v>
                </c:pt>
                <c:pt idx="5">
                  <c:v>Gävleborgs län</c:v>
                </c:pt>
                <c:pt idx="6">
                  <c:v>Kalmar län</c:v>
                </c:pt>
                <c:pt idx="7">
                  <c:v>Uppsala län</c:v>
                </c:pt>
                <c:pt idx="8">
                  <c:v>Blekinge län</c:v>
                </c:pt>
                <c:pt idx="9">
                  <c:v>Jönköpings län</c:v>
                </c:pt>
                <c:pt idx="10">
                  <c:v>Örebro län</c:v>
                </c:pt>
                <c:pt idx="11">
                  <c:v>Västernorrland län</c:v>
                </c:pt>
                <c:pt idx="12">
                  <c:v>Hallands län</c:v>
                </c:pt>
                <c:pt idx="13">
                  <c:v>Skåne län</c:v>
                </c:pt>
                <c:pt idx="14">
                  <c:v>Södermanlands län</c:v>
                </c:pt>
                <c:pt idx="15">
                  <c:v>Kronobergs län</c:v>
                </c:pt>
                <c:pt idx="16">
                  <c:v>Dalarnas län</c:v>
                </c:pt>
                <c:pt idx="17">
                  <c:v>Jämtlands län</c:v>
                </c:pt>
                <c:pt idx="18">
                  <c:v>Värmlands län</c:v>
                </c:pt>
                <c:pt idx="19">
                  <c:v>Norrbottens län</c:v>
                </c:pt>
                <c:pt idx="20">
                  <c:v>Västerbottens län</c:v>
                </c:pt>
              </c:strCache>
            </c:strRef>
          </c:cat>
          <c:val>
            <c:numRef>
              <c:f>'Mobil  län - i och utanför ort'!$D$5:$D$25</c:f>
              <c:numCache>
                <c:formatCode>0</c:formatCode>
                <c:ptCount val="21"/>
                <c:pt idx="0">
                  <c:v>238.18733492613899</c:v>
                </c:pt>
                <c:pt idx="1">
                  <c:v>210.49057847706399</c:v>
                </c:pt>
                <c:pt idx="2">
                  <c:v>191.80413326502099</c:v>
                </c:pt>
                <c:pt idx="3">
                  <c:v>186.294483466472</c:v>
                </c:pt>
                <c:pt idx="4">
                  <c:v>179.96370213259601</c:v>
                </c:pt>
                <c:pt idx="5">
                  <c:v>178.44522152260501</c:v>
                </c:pt>
                <c:pt idx="6">
                  <c:v>177.207556273786</c:v>
                </c:pt>
                <c:pt idx="7">
                  <c:v>176.217768815993</c:v>
                </c:pt>
                <c:pt idx="8">
                  <c:v>176.21031471094</c:v>
                </c:pt>
                <c:pt idx="9">
                  <c:v>175.95658447947201</c:v>
                </c:pt>
                <c:pt idx="10">
                  <c:v>172.67599878771401</c:v>
                </c:pt>
                <c:pt idx="11">
                  <c:v>165.06405959684699</c:v>
                </c:pt>
                <c:pt idx="12">
                  <c:v>164.40219893889301</c:v>
                </c:pt>
                <c:pt idx="13">
                  <c:v>163.203926049183</c:v>
                </c:pt>
                <c:pt idx="14">
                  <c:v>162.687921789363</c:v>
                </c:pt>
                <c:pt idx="15">
                  <c:v>157.413194579318</c:v>
                </c:pt>
                <c:pt idx="16">
                  <c:v>155.26165559044699</c:v>
                </c:pt>
                <c:pt idx="17">
                  <c:v>155.200765059546</c:v>
                </c:pt>
                <c:pt idx="18">
                  <c:v>154.11385260382499</c:v>
                </c:pt>
                <c:pt idx="19">
                  <c:v>153.68640461093401</c:v>
                </c:pt>
                <c:pt idx="20">
                  <c:v>143.168647052371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DF68-4033-8029-C27671C0E049}"/>
            </c:ext>
          </c:extLst>
        </c:ser>
        <c:ser>
          <c:idx val="1"/>
          <c:order val="1"/>
          <c:tx>
            <c:strRef>
              <c:f>'Mobil  län - i och utanför ort'!$E$4</c:f>
              <c:strCache>
                <c:ptCount val="1"/>
                <c:pt idx="0">
                  <c:v>utanför orter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  län - i och utanför ort'!$C$5:$C$25</c:f>
              <c:strCache>
                <c:ptCount val="21"/>
                <c:pt idx="0">
                  <c:v>Stockholms län</c:v>
                </c:pt>
                <c:pt idx="1">
                  <c:v>Västmanlands län</c:v>
                </c:pt>
                <c:pt idx="2">
                  <c:v>Västra Götalands län</c:v>
                </c:pt>
                <c:pt idx="3">
                  <c:v>Östergötlands län</c:v>
                </c:pt>
                <c:pt idx="4">
                  <c:v>Gotlands län</c:v>
                </c:pt>
                <c:pt idx="5">
                  <c:v>Gävleborgs län</c:v>
                </c:pt>
                <c:pt idx="6">
                  <c:v>Kalmar län</c:v>
                </c:pt>
                <c:pt idx="7">
                  <c:v>Uppsala län</c:v>
                </c:pt>
                <c:pt idx="8">
                  <c:v>Blekinge län</c:v>
                </c:pt>
                <c:pt idx="9">
                  <c:v>Jönköpings län</c:v>
                </c:pt>
                <c:pt idx="10">
                  <c:v>Örebro län</c:v>
                </c:pt>
                <c:pt idx="11">
                  <c:v>Västernorrland län</c:v>
                </c:pt>
                <c:pt idx="12">
                  <c:v>Hallands län</c:v>
                </c:pt>
                <c:pt idx="13">
                  <c:v>Skåne län</c:v>
                </c:pt>
                <c:pt idx="14">
                  <c:v>Södermanlands län</c:v>
                </c:pt>
                <c:pt idx="15">
                  <c:v>Kronobergs län</c:v>
                </c:pt>
                <c:pt idx="16">
                  <c:v>Dalarnas län</c:v>
                </c:pt>
                <c:pt idx="17">
                  <c:v>Jämtlands län</c:v>
                </c:pt>
                <c:pt idx="18">
                  <c:v>Värmlands län</c:v>
                </c:pt>
                <c:pt idx="19">
                  <c:v>Norrbottens län</c:v>
                </c:pt>
                <c:pt idx="20">
                  <c:v>Västerbottens län</c:v>
                </c:pt>
              </c:strCache>
            </c:strRef>
          </c:cat>
          <c:val>
            <c:numRef>
              <c:f>'Mobil  län - i och utanför ort'!$E$5:$E$25</c:f>
              <c:numCache>
                <c:formatCode>0</c:formatCode>
                <c:ptCount val="21"/>
                <c:pt idx="0">
                  <c:v>114.28999334576</c:v>
                </c:pt>
                <c:pt idx="1">
                  <c:v>72.533486147091395</c:v>
                </c:pt>
                <c:pt idx="2">
                  <c:v>87.292918163382396</c:v>
                </c:pt>
                <c:pt idx="3">
                  <c:v>64.208008057223793</c:v>
                </c:pt>
                <c:pt idx="4">
                  <c:v>61.097340646499497</c:v>
                </c:pt>
                <c:pt idx="5">
                  <c:v>56.340610867510797</c:v>
                </c:pt>
                <c:pt idx="6">
                  <c:v>87.059546222468299</c:v>
                </c:pt>
                <c:pt idx="7">
                  <c:v>63.689607960833897</c:v>
                </c:pt>
                <c:pt idx="8">
                  <c:v>102.61465568878199</c:v>
                </c:pt>
                <c:pt idx="9">
                  <c:v>62.775500334594597</c:v>
                </c:pt>
                <c:pt idx="10">
                  <c:v>65.739796255836794</c:v>
                </c:pt>
                <c:pt idx="11">
                  <c:v>59.039887942467203</c:v>
                </c:pt>
                <c:pt idx="12">
                  <c:v>88.364738975244293</c:v>
                </c:pt>
                <c:pt idx="13">
                  <c:v>89.951387152102797</c:v>
                </c:pt>
                <c:pt idx="14">
                  <c:v>67.068586015782401</c:v>
                </c:pt>
                <c:pt idx="15">
                  <c:v>56.055135080384602</c:v>
                </c:pt>
                <c:pt idx="16">
                  <c:v>72.539833497829605</c:v>
                </c:pt>
                <c:pt idx="17">
                  <c:v>75.719776185941299</c:v>
                </c:pt>
                <c:pt idx="18">
                  <c:v>60.9053778377491</c:v>
                </c:pt>
                <c:pt idx="19">
                  <c:v>50.549723736036803</c:v>
                </c:pt>
                <c:pt idx="20">
                  <c:v>46.496182283416097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F68-4033-8029-C27671C0E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58201936"/>
        <c:axId val="658181552"/>
        <c:extLst/>
      </c:barChart>
      <c:catAx>
        <c:axId val="658201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658181552"/>
        <c:crosses val="autoZero"/>
        <c:auto val="1"/>
        <c:lblAlgn val="ctr"/>
        <c:lblOffset val="100"/>
        <c:noMultiLvlLbl val="0"/>
      </c:catAx>
      <c:valAx>
        <c:axId val="65818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/>
                  <a:t> 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658201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'wifi mobilapp 2019-2026'!$B$2</c:f>
          <c:strCache>
            <c:ptCount val="1"/>
            <c:pt idx="0">
              <c:v>Wifi mätning med mobilapp</c:v>
            </c:pt>
          </c:strCache>
        </c:strRef>
      </c:tx>
      <c:layout>
        <c:manualLayout>
          <c:xMode val="edge"/>
          <c:yMode val="edge"/>
          <c:x val="0.29803937007874015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'wifi mobilapp 2019-2026'!$B$5</c:f>
              <c:strCache>
                <c:ptCount val="1"/>
                <c:pt idx="0">
                  <c:v>Ta emot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'wifi mobilapp 2019-2026'!$C$4:$J$4</c:f>
              <c:strCach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2026h1</c:v>
                </c:pt>
              </c:strCache>
            </c:strRef>
          </c:cat>
          <c:val>
            <c:numRef>
              <c:f>'wifi mobilapp 2019-2026'!$C$5:$J$5</c:f>
              <c:numCache>
                <c:formatCode>0</c:formatCode>
                <c:ptCount val="8"/>
                <c:pt idx="0">
                  <c:v>81.900000000000006</c:v>
                </c:pt>
                <c:pt idx="1">
                  <c:v>85.9</c:v>
                </c:pt>
                <c:pt idx="2" formatCode="General">
                  <c:v>87</c:v>
                </c:pt>
                <c:pt idx="3">
                  <c:v>101.3</c:v>
                </c:pt>
                <c:pt idx="4">
                  <c:v>114</c:v>
                </c:pt>
                <c:pt idx="5" formatCode="#,##0">
                  <c:v>125.1</c:v>
                </c:pt>
                <c:pt idx="6">
                  <c:v>141.66999999999999</c:v>
                </c:pt>
                <c:pt idx="7">
                  <c:v>156.65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BD-4331-B568-5C40FC819D1C}"/>
            </c:ext>
          </c:extLst>
        </c:ser>
        <c:ser>
          <c:idx val="1"/>
          <c:order val="1"/>
          <c:tx>
            <c:strRef>
              <c:f>'wifi mobilapp 2019-2026'!$B$6</c:f>
              <c:strCache>
                <c:ptCount val="1"/>
                <c:pt idx="0">
                  <c:v>Skicka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'wifi mobilapp 2019-2026'!$C$4:$J$4</c:f>
              <c:strCach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2026h1</c:v>
                </c:pt>
              </c:strCache>
            </c:strRef>
          </c:cat>
          <c:val>
            <c:numRef>
              <c:f>'wifi mobilapp 2019-2026'!$C$6:$J$6</c:f>
              <c:numCache>
                <c:formatCode>0</c:formatCode>
                <c:ptCount val="8"/>
                <c:pt idx="0">
                  <c:v>55.4</c:v>
                </c:pt>
                <c:pt idx="1">
                  <c:v>62</c:v>
                </c:pt>
                <c:pt idx="2">
                  <c:v>60.8</c:v>
                </c:pt>
                <c:pt idx="3">
                  <c:v>77.2</c:v>
                </c:pt>
                <c:pt idx="4">
                  <c:v>88</c:v>
                </c:pt>
                <c:pt idx="5">
                  <c:v>98.7</c:v>
                </c:pt>
                <c:pt idx="6">
                  <c:v>110.52</c:v>
                </c:pt>
                <c:pt idx="7">
                  <c:v>119.78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6BBD-4331-B568-5C40FC819D1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515243168"/>
        <c:axId val="1364800080"/>
      </c:lineChart>
      <c:catAx>
        <c:axId val="151524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SE"/>
          </a:p>
        </c:txPr>
        <c:crossAx val="1364800080"/>
        <c:crosses val="autoZero"/>
        <c:auto val="1"/>
        <c:lblAlgn val="ctr"/>
        <c:lblOffset val="100"/>
        <c:noMultiLvlLbl val="0"/>
      </c:catAx>
      <c:valAx>
        <c:axId val="136480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Mbit/s</a:t>
                </a:r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n-SE"/>
          </a:p>
        </c:txPr>
        <c:crossAx val="1515243168"/>
        <c:crosses val="autoZero"/>
        <c:crossBetween val="between"/>
      </c:valAx>
    </c:plotArea>
    <c:legend>
      <c:legendPos val="t"/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'TVOS '!$B$1</c:f>
          <c:strCache>
            <c:ptCount val="1"/>
            <c:pt idx="0">
              <c:v>Mätning i Sverige med Bredbandskollens app för Apple TV maj-juni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'TVOS '!$A$3</c:f>
              <c:strCache>
                <c:ptCount val="1"/>
                <c:pt idx="0">
                  <c:v>ej streaming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'TVOS '!$B$2:$C$2</c:f>
              <c:strCache>
                <c:ptCount val="2"/>
                <c:pt idx="0">
                  <c:v>Ner Mbit/s</c:v>
                </c:pt>
                <c:pt idx="1">
                  <c:v>Upp Mbit/s</c:v>
                </c:pt>
              </c:strCache>
            </c:strRef>
          </c:cat>
          <c:val>
            <c:numRef>
              <c:f>'TVOS '!$B$3:$C$3</c:f>
              <c:numCache>
                <c:formatCode>#,##0</c:formatCode>
                <c:ptCount val="2"/>
                <c:pt idx="0">
                  <c:v>145.71550808555</c:v>
                </c:pt>
                <c:pt idx="1">
                  <c:v>119.84620069953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D9-4EB6-AE49-8E4443564BAA}"/>
            </c:ext>
          </c:extLst>
        </c:ser>
        <c:ser>
          <c:idx val="1"/>
          <c:order val="1"/>
          <c:tx>
            <c:strRef>
              <c:f>'TVOS '!$A$4</c:f>
              <c:strCache>
                <c:ptCount val="1"/>
                <c:pt idx="0">
                  <c:v>streaming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'TVOS '!$B$2:$C$2</c:f>
              <c:strCache>
                <c:ptCount val="2"/>
                <c:pt idx="0">
                  <c:v>Ner Mbit/s</c:v>
                </c:pt>
                <c:pt idx="1">
                  <c:v>Upp Mbit/s</c:v>
                </c:pt>
              </c:strCache>
            </c:strRef>
          </c:cat>
          <c:val>
            <c:numRef>
              <c:f>'TVOS '!$B$4:$C$4</c:f>
              <c:numCache>
                <c:formatCode>#,##0</c:formatCode>
                <c:ptCount val="2"/>
                <c:pt idx="0">
                  <c:v>94.059615435356093</c:v>
                </c:pt>
                <c:pt idx="1">
                  <c:v>120.172824077176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D9-4EB6-AE49-8E4443564BA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60649584"/>
        <c:axId val="629614288"/>
      </c:barChart>
      <c:catAx>
        <c:axId val="76064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629614288"/>
        <c:crosses val="autoZero"/>
        <c:auto val="1"/>
        <c:lblAlgn val="ctr"/>
        <c:lblOffset val="100"/>
        <c:noMultiLvlLbl val="0"/>
      </c:catAx>
      <c:valAx>
        <c:axId val="62961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S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76064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'TVOS '!$B$32</c:f>
          <c:strCache>
            <c:ptCount val="1"/>
            <c:pt idx="0">
              <c:v>Alla mätningar med Bredbandskollens app för Apple TV maj-juni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'TVOS '!$A$34</c:f>
              <c:strCache>
                <c:ptCount val="1"/>
                <c:pt idx="0">
                  <c:v>ej streaming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'TVOS '!$B$2:$C$2</c:f>
              <c:strCache>
                <c:ptCount val="2"/>
                <c:pt idx="0">
                  <c:v>Ner Mbit/s</c:v>
                </c:pt>
                <c:pt idx="1">
                  <c:v>Upp Mbit/s</c:v>
                </c:pt>
              </c:strCache>
            </c:strRef>
          </c:cat>
          <c:val>
            <c:numRef>
              <c:f>'TVOS '!$B$34:$C$34</c:f>
              <c:numCache>
                <c:formatCode>#,##0</c:formatCode>
                <c:ptCount val="2"/>
                <c:pt idx="0">
                  <c:v>210.83399446850115</c:v>
                </c:pt>
                <c:pt idx="1">
                  <c:v>175.15733933786754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70-476E-84A8-2691593A87C9}"/>
            </c:ext>
          </c:extLst>
        </c:ser>
        <c:ser>
          <c:idx val="1"/>
          <c:order val="1"/>
          <c:tx>
            <c:strRef>
              <c:f>'TVOS '!$A$35</c:f>
              <c:strCache>
                <c:ptCount val="1"/>
                <c:pt idx="0">
                  <c:v>streaming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'TVOS '!$B$2:$C$2</c:f>
              <c:strCache>
                <c:ptCount val="2"/>
                <c:pt idx="0">
                  <c:v>Ner Mbit/s</c:v>
                </c:pt>
                <c:pt idx="1">
                  <c:v>Upp Mbit/s</c:v>
                </c:pt>
              </c:strCache>
            </c:strRef>
          </c:cat>
          <c:val>
            <c:numRef>
              <c:f>'TVOS '!$B$35:$C$35</c:f>
              <c:numCache>
                <c:formatCode>#,##0</c:formatCode>
                <c:ptCount val="2"/>
                <c:pt idx="0">
                  <c:v>179.71178115545243</c:v>
                </c:pt>
                <c:pt idx="1">
                  <c:v>167.60739781581185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70-476E-84A8-2691593A87C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60649584"/>
        <c:axId val="629614288"/>
      </c:barChart>
      <c:catAx>
        <c:axId val="76064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629614288"/>
        <c:crosses val="autoZero"/>
        <c:auto val="1"/>
        <c:lblAlgn val="ctr"/>
        <c:lblOffset val="100"/>
        <c:noMultiLvlLbl val="0"/>
      </c:catAx>
      <c:valAx>
        <c:axId val="62961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S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76064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'Olika verktyg i utanför Sverige'!$B$7</c:f>
          <c:strCache>
            <c:ptCount val="1"/>
            <c:pt idx="0">
              <c:v>Genomsnittshastigheter för att ladda ner/upp data via Bredbandskollens olika verktyg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'Olika verktyg i utanför Sverige'!$C$11</c:f>
              <c:strCache>
                <c:ptCount val="1"/>
                <c:pt idx="0">
                  <c:v>Ner Mbit/s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'Olika verktyg i utanför Sverige'!$B$12:$B$19</c:f>
              <c:strCache>
                <c:ptCount val="8"/>
                <c:pt idx="0">
                  <c:v>WEB</c:v>
                </c:pt>
                <c:pt idx="1">
                  <c:v>ANDROID (4G 5G)</c:v>
                </c:pt>
                <c:pt idx="2">
                  <c:v>ANDROID (wifi)</c:v>
                </c:pt>
                <c:pt idx="3">
                  <c:v>IOS (4G 5G)</c:v>
                </c:pt>
                <c:pt idx="4">
                  <c:v>IOS (wifi)</c:v>
                </c:pt>
                <c:pt idx="5">
                  <c:v>CLI</c:v>
                </c:pt>
                <c:pt idx="6">
                  <c:v>MACOS</c:v>
                </c:pt>
                <c:pt idx="7">
                  <c:v>TVOS</c:v>
                </c:pt>
              </c:strCache>
            </c:strRef>
          </c:cat>
          <c:val>
            <c:numRef>
              <c:f>'Olika verktyg i utanför Sverige'!$C$12:$C$19</c:f>
              <c:numCache>
                <c:formatCode>#,##0</c:formatCode>
                <c:ptCount val="8"/>
                <c:pt idx="0">
                  <c:v>180.51239013939801</c:v>
                </c:pt>
                <c:pt idx="1">
                  <c:v>155.504313238712</c:v>
                </c:pt>
                <c:pt idx="2">
                  <c:v>148.689326184653</c:v>
                </c:pt>
                <c:pt idx="3">
                  <c:v>155.63110812100101</c:v>
                </c:pt>
                <c:pt idx="4">
                  <c:v>162.29337029432301</c:v>
                </c:pt>
                <c:pt idx="5">
                  <c:v>271.33700802613203</c:v>
                </c:pt>
                <c:pt idx="6">
                  <c:v>215.07838347511299</c:v>
                </c:pt>
                <c:pt idx="7">
                  <c:v>122.90445849111499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F56-470C-B819-5D10172F1509}"/>
            </c:ext>
          </c:extLst>
        </c:ser>
        <c:ser>
          <c:idx val="1"/>
          <c:order val="1"/>
          <c:tx>
            <c:strRef>
              <c:f>'Olika verktyg i utanför Sverige'!$D$11</c:f>
              <c:strCache>
                <c:ptCount val="1"/>
                <c:pt idx="0">
                  <c:v>Upp Mbit/s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'Olika verktyg i utanför Sverige'!$B$12:$B$19</c:f>
              <c:strCache>
                <c:ptCount val="8"/>
                <c:pt idx="0">
                  <c:v>WEB</c:v>
                </c:pt>
                <c:pt idx="1">
                  <c:v>ANDROID (4G 5G)</c:v>
                </c:pt>
                <c:pt idx="2">
                  <c:v>ANDROID (wifi)</c:v>
                </c:pt>
                <c:pt idx="3">
                  <c:v>IOS (4G 5G)</c:v>
                </c:pt>
                <c:pt idx="4">
                  <c:v>IOS (wifi)</c:v>
                </c:pt>
                <c:pt idx="5">
                  <c:v>CLI</c:v>
                </c:pt>
                <c:pt idx="6">
                  <c:v>MACOS</c:v>
                </c:pt>
                <c:pt idx="7">
                  <c:v>TVOS</c:v>
                </c:pt>
              </c:strCache>
            </c:strRef>
          </c:cat>
          <c:val>
            <c:numRef>
              <c:f>'Olika verktyg i utanför Sverige'!$D$12:$D$19</c:f>
              <c:numCache>
                <c:formatCode>#,##0</c:formatCode>
                <c:ptCount val="8"/>
                <c:pt idx="0">
                  <c:v>151.839731578786</c:v>
                </c:pt>
                <c:pt idx="1">
                  <c:v>26.087449606743</c:v>
                </c:pt>
                <c:pt idx="2">
                  <c:v>114.33553773391201</c:v>
                </c:pt>
                <c:pt idx="3">
                  <c:v>23.969476936206298</c:v>
                </c:pt>
                <c:pt idx="4">
                  <c:v>123.621063213429</c:v>
                </c:pt>
                <c:pt idx="5">
                  <c:v>226.13495534143499</c:v>
                </c:pt>
                <c:pt idx="6">
                  <c:v>189.05559788474801</c:v>
                </c:pt>
                <c:pt idx="7">
                  <c:v>119.990436365278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56-470C-B819-5D10172F150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760649584"/>
        <c:axId val="629614288"/>
      </c:barChart>
      <c:catAx>
        <c:axId val="76064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629614288"/>
        <c:crosses val="autoZero"/>
        <c:auto val="1"/>
        <c:lblAlgn val="ctr"/>
        <c:lblOffset val="100"/>
        <c:noMultiLvlLbl val="0"/>
      </c:catAx>
      <c:valAx>
        <c:axId val="62961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760649584"/>
        <c:crosses val="autoZero"/>
        <c:crossBetween val="between"/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/>
  </c:chart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'Olika verktyg i utanför Sverige'!$B$21</c:f>
          <c:strCache>
            <c:ptCount val="1"/>
            <c:pt idx="0">
              <c:v>Genomsnitt för latens för mätningar med Bredbandskollens olika verktyg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'Olika verktyg i utanför Sverige'!$E$11</c:f>
              <c:strCache>
                <c:ptCount val="1"/>
                <c:pt idx="0">
                  <c:v>Latens (ms)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'Olika verktyg i utanför Sverige'!$B$12:$B$19</c:f>
              <c:strCache>
                <c:ptCount val="8"/>
                <c:pt idx="0">
                  <c:v>WEB</c:v>
                </c:pt>
                <c:pt idx="1">
                  <c:v>ANDROID (4G 5G)</c:v>
                </c:pt>
                <c:pt idx="2">
                  <c:v>ANDROID (wifi)</c:v>
                </c:pt>
                <c:pt idx="3">
                  <c:v>IOS (4G 5G)</c:v>
                </c:pt>
                <c:pt idx="4">
                  <c:v>IOS (wifi)</c:v>
                </c:pt>
                <c:pt idx="5">
                  <c:v>CLI</c:v>
                </c:pt>
                <c:pt idx="6">
                  <c:v>MACOS</c:v>
                </c:pt>
                <c:pt idx="7">
                  <c:v>TVOS</c:v>
                </c:pt>
              </c:strCache>
            </c:strRef>
          </c:cat>
          <c:val>
            <c:numRef>
              <c:f>'Olika verktyg i utanför Sverige'!$E$12:$E$19</c:f>
              <c:numCache>
                <c:formatCode>#,##0</c:formatCode>
                <c:ptCount val="8"/>
                <c:pt idx="0">
                  <c:v>20.235476137323602</c:v>
                </c:pt>
                <c:pt idx="1">
                  <c:v>28.912816611593801</c:v>
                </c:pt>
                <c:pt idx="2">
                  <c:v>23.2958554579028</c:v>
                </c:pt>
                <c:pt idx="3">
                  <c:v>32.621630627357902</c:v>
                </c:pt>
                <c:pt idx="4">
                  <c:v>23.072749096147</c:v>
                </c:pt>
                <c:pt idx="5">
                  <c:v>17.804947548528901</c:v>
                </c:pt>
                <c:pt idx="6">
                  <c:v>20.734369416821899</c:v>
                </c:pt>
                <c:pt idx="7">
                  <c:v>27.438592775997598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9A-4634-B553-1FE392E8CC8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760649584"/>
        <c:axId val="629614288"/>
      </c:barChart>
      <c:catAx>
        <c:axId val="76064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629614288"/>
        <c:crosses val="autoZero"/>
        <c:auto val="1"/>
        <c:lblAlgn val="ctr"/>
        <c:lblOffset val="100"/>
        <c:noMultiLvlLbl val="0"/>
      </c:catAx>
      <c:valAx>
        <c:axId val="62961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760649584"/>
        <c:crosses val="autoZero"/>
        <c:crossBetween val="between"/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/>
  </c:chart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'Olika verktyg i utanför Sverige'!$B$7</c:f>
          <c:strCache>
            <c:ptCount val="1"/>
            <c:pt idx="0">
              <c:v>Genomsnittshastigheter för att ladda ner/upp data via Bredbandskollens olika verktyg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'Olika verktyg i utanför Sverige'!$C$11</c:f>
              <c:strCache>
                <c:ptCount val="1"/>
                <c:pt idx="0">
                  <c:v>Ner Mbit/s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'Olika verktyg i utanför Sverige'!$B$35:$B$42</c:f>
              <c:strCache>
                <c:ptCount val="8"/>
                <c:pt idx="0">
                  <c:v>WEB</c:v>
                </c:pt>
                <c:pt idx="1">
                  <c:v>ANDROID (4G 5G)</c:v>
                </c:pt>
                <c:pt idx="2">
                  <c:v>ANDROID (wifi)</c:v>
                </c:pt>
                <c:pt idx="3">
                  <c:v>IOS (4G 5G)</c:v>
                </c:pt>
                <c:pt idx="4">
                  <c:v>IOS (wifi)</c:v>
                </c:pt>
                <c:pt idx="5">
                  <c:v>CLI</c:v>
                </c:pt>
                <c:pt idx="6">
                  <c:v>MACOS</c:v>
                </c:pt>
                <c:pt idx="7">
                  <c:v>TVOS</c:v>
                </c:pt>
              </c:strCache>
            </c:strRef>
          </c:cat>
          <c:val>
            <c:numRef>
              <c:f>'Olika verktyg i utanför Sverige'!$C$35:$C$42</c:f>
              <c:numCache>
                <c:formatCode>#,##0</c:formatCode>
                <c:ptCount val="8"/>
                <c:pt idx="0">
                  <c:v>182.64314921293899</c:v>
                </c:pt>
                <c:pt idx="1">
                  <c:v>148.264300490995</c:v>
                </c:pt>
                <c:pt idx="2">
                  <c:v>134.44283807554001</c:v>
                </c:pt>
                <c:pt idx="3">
                  <c:v>134.085282191999</c:v>
                </c:pt>
                <c:pt idx="4">
                  <c:v>149.794325092772</c:v>
                </c:pt>
                <c:pt idx="5">
                  <c:v>466.59534487620698</c:v>
                </c:pt>
                <c:pt idx="6">
                  <c:v>240.97180892876099</c:v>
                </c:pt>
                <c:pt idx="7">
                  <c:v>201.243801292754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BD-4B56-949F-47930FC123D4}"/>
            </c:ext>
          </c:extLst>
        </c:ser>
        <c:ser>
          <c:idx val="1"/>
          <c:order val="1"/>
          <c:tx>
            <c:strRef>
              <c:f>'Olika verktyg i utanför Sverige'!$D$11</c:f>
              <c:strCache>
                <c:ptCount val="1"/>
                <c:pt idx="0">
                  <c:v>Upp Mbit/s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'Olika verktyg i utanför Sverige'!$B$35:$B$42</c:f>
              <c:strCache>
                <c:ptCount val="8"/>
                <c:pt idx="0">
                  <c:v>WEB</c:v>
                </c:pt>
                <c:pt idx="1">
                  <c:v>ANDROID (4G 5G)</c:v>
                </c:pt>
                <c:pt idx="2">
                  <c:v>ANDROID (wifi)</c:v>
                </c:pt>
                <c:pt idx="3">
                  <c:v>IOS (4G 5G)</c:v>
                </c:pt>
                <c:pt idx="4">
                  <c:v>IOS (wifi)</c:v>
                </c:pt>
                <c:pt idx="5">
                  <c:v>CLI</c:v>
                </c:pt>
                <c:pt idx="6">
                  <c:v>MACOS</c:v>
                </c:pt>
                <c:pt idx="7">
                  <c:v>TVOS</c:v>
                </c:pt>
              </c:strCache>
            </c:strRef>
          </c:cat>
          <c:val>
            <c:numRef>
              <c:f>'Olika verktyg i utanför Sverige'!$D$35:$D$42</c:f>
              <c:numCache>
                <c:formatCode>#,##0</c:formatCode>
                <c:ptCount val="8"/>
                <c:pt idx="0">
                  <c:v>164.49003275502699</c:v>
                </c:pt>
                <c:pt idx="1">
                  <c:v>25.379224809718799</c:v>
                </c:pt>
                <c:pt idx="2">
                  <c:v>102.771923473019</c:v>
                </c:pt>
                <c:pt idx="3">
                  <c:v>21.1964636242705</c:v>
                </c:pt>
                <c:pt idx="4">
                  <c:v>109.037272659436</c:v>
                </c:pt>
                <c:pt idx="5">
                  <c:v>417.34354547759199</c:v>
                </c:pt>
                <c:pt idx="6">
                  <c:v>217.322267500571</c:v>
                </c:pt>
                <c:pt idx="7">
                  <c:v>174.74152373803699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BD-4B56-949F-47930FC123D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760649584"/>
        <c:axId val="629614288"/>
      </c:barChart>
      <c:catAx>
        <c:axId val="76064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629614288"/>
        <c:crosses val="autoZero"/>
        <c:auto val="1"/>
        <c:lblAlgn val="ctr"/>
        <c:lblOffset val="100"/>
        <c:noMultiLvlLbl val="0"/>
      </c:catAx>
      <c:valAx>
        <c:axId val="62961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760649584"/>
        <c:crosses val="autoZero"/>
        <c:crossBetween val="between"/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/>
  </c:chart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'Olika verktyg i utanför Sverige'!$B$21</c:f>
          <c:strCache>
            <c:ptCount val="1"/>
            <c:pt idx="0">
              <c:v>Genomsnitt för latens för mätningar med Bredbandskollens olika verktyg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'Olika verktyg i utanför Sverige'!$E$11</c:f>
              <c:strCache>
                <c:ptCount val="1"/>
                <c:pt idx="0">
                  <c:v>Latens (ms)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'Olika verktyg i utanför Sverige'!$B$35:$B$42</c:f>
              <c:strCache>
                <c:ptCount val="8"/>
                <c:pt idx="0">
                  <c:v>WEB</c:v>
                </c:pt>
                <c:pt idx="1">
                  <c:v>ANDROID (4G 5G)</c:v>
                </c:pt>
                <c:pt idx="2">
                  <c:v>ANDROID (wifi)</c:v>
                </c:pt>
                <c:pt idx="3">
                  <c:v>IOS (4G 5G)</c:v>
                </c:pt>
                <c:pt idx="4">
                  <c:v>IOS (wifi)</c:v>
                </c:pt>
                <c:pt idx="5">
                  <c:v>CLI</c:v>
                </c:pt>
                <c:pt idx="6">
                  <c:v>MACOS</c:v>
                </c:pt>
                <c:pt idx="7">
                  <c:v>TVOS</c:v>
                </c:pt>
              </c:strCache>
            </c:strRef>
          </c:cat>
          <c:val>
            <c:numRef>
              <c:f>'Olika verktyg i utanför Sverige'!$E$35:$E$42</c:f>
              <c:numCache>
                <c:formatCode>#,##0</c:formatCode>
                <c:ptCount val="8"/>
                <c:pt idx="0">
                  <c:v>21.7565249531734</c:v>
                </c:pt>
                <c:pt idx="1">
                  <c:v>46.928926983824802</c:v>
                </c:pt>
                <c:pt idx="2">
                  <c:v>38.364032871376303</c:v>
                </c:pt>
                <c:pt idx="3">
                  <c:v>56.214323062747702</c:v>
                </c:pt>
                <c:pt idx="4">
                  <c:v>33.928589661460201</c:v>
                </c:pt>
                <c:pt idx="5">
                  <c:v>14.593991603305801</c:v>
                </c:pt>
                <c:pt idx="6">
                  <c:v>26.547275218666599</c:v>
                </c:pt>
                <c:pt idx="7">
                  <c:v>22.069553450119201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F-41AF-949D-ED7FF8DBBBE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760649584"/>
        <c:axId val="629614288"/>
      </c:barChart>
      <c:catAx>
        <c:axId val="76064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629614288"/>
        <c:crosses val="autoZero"/>
        <c:auto val="1"/>
        <c:lblAlgn val="ctr"/>
        <c:lblOffset val="100"/>
        <c:noMultiLvlLbl val="0"/>
      </c:catAx>
      <c:valAx>
        <c:axId val="62961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760649584"/>
        <c:crosses val="autoZero"/>
        <c:crossBetween val="between"/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/>
  </c:chart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'Olika verktyg i utanför Sverige'!$C$66:$D$66</c:f>
          <c:strCache>
            <c:ptCount val="2"/>
            <c:pt idx="0">
              <c:v>Ner Mbit/s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'Olika verktyg i utanför Sverige'!$C$67</c:f>
              <c:strCache>
                <c:ptCount val="1"/>
                <c:pt idx="0">
                  <c:v>Inom Sverige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'Olika verktyg i utanför Sverige'!$B$68:$B$75</c:f>
              <c:strCache>
                <c:ptCount val="8"/>
                <c:pt idx="0">
                  <c:v>WEB</c:v>
                </c:pt>
                <c:pt idx="1">
                  <c:v>ANDROID (4G 5G)</c:v>
                </c:pt>
                <c:pt idx="2">
                  <c:v>ANDROID (wifi)</c:v>
                </c:pt>
                <c:pt idx="3">
                  <c:v>IOS (4G 5G)</c:v>
                </c:pt>
                <c:pt idx="4">
                  <c:v>IOS (wifi)</c:v>
                </c:pt>
                <c:pt idx="5">
                  <c:v>CLI</c:v>
                </c:pt>
                <c:pt idx="6">
                  <c:v>MACOS</c:v>
                </c:pt>
                <c:pt idx="7">
                  <c:v>TVOS</c:v>
                </c:pt>
              </c:strCache>
            </c:strRef>
          </c:cat>
          <c:val>
            <c:numRef>
              <c:f>'Olika verktyg i utanför Sverige'!$C$68:$C$75</c:f>
              <c:numCache>
                <c:formatCode>#,##0</c:formatCode>
                <c:ptCount val="8"/>
                <c:pt idx="0">
                  <c:v>180.51239013939801</c:v>
                </c:pt>
                <c:pt idx="1">
                  <c:v>155.504313238712</c:v>
                </c:pt>
                <c:pt idx="2">
                  <c:v>148.689326184653</c:v>
                </c:pt>
                <c:pt idx="3">
                  <c:v>155.63110812100101</c:v>
                </c:pt>
                <c:pt idx="4">
                  <c:v>162.29337029432301</c:v>
                </c:pt>
                <c:pt idx="5">
                  <c:v>271.33700802613203</c:v>
                </c:pt>
                <c:pt idx="6">
                  <c:v>215.07838347511299</c:v>
                </c:pt>
                <c:pt idx="7">
                  <c:v>122.90445849111499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EA-4E4B-AF5E-01E71C81AE13}"/>
            </c:ext>
          </c:extLst>
        </c:ser>
        <c:ser>
          <c:idx val="1"/>
          <c:order val="1"/>
          <c:tx>
            <c:strRef>
              <c:f>'Olika verktyg i utanför Sverige'!$D$67</c:f>
              <c:strCache>
                <c:ptCount val="1"/>
                <c:pt idx="0">
                  <c:v>Utan position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'Olika verktyg i utanför Sverige'!$B$68:$B$75</c:f>
              <c:strCache>
                <c:ptCount val="8"/>
                <c:pt idx="0">
                  <c:v>WEB</c:v>
                </c:pt>
                <c:pt idx="1">
                  <c:v>ANDROID (4G 5G)</c:v>
                </c:pt>
                <c:pt idx="2">
                  <c:v>ANDROID (wifi)</c:v>
                </c:pt>
                <c:pt idx="3">
                  <c:v>IOS (4G 5G)</c:v>
                </c:pt>
                <c:pt idx="4">
                  <c:v>IOS (wifi)</c:v>
                </c:pt>
                <c:pt idx="5">
                  <c:v>CLI</c:v>
                </c:pt>
                <c:pt idx="6">
                  <c:v>MACOS</c:v>
                </c:pt>
                <c:pt idx="7">
                  <c:v>TVOS</c:v>
                </c:pt>
              </c:strCache>
            </c:strRef>
          </c:cat>
          <c:val>
            <c:numRef>
              <c:f>'Olika verktyg i utanför Sverige'!$D$68:$D$75</c:f>
              <c:numCache>
                <c:formatCode>#,##0</c:formatCode>
                <c:ptCount val="8"/>
                <c:pt idx="0">
                  <c:v>182.64314921293899</c:v>
                </c:pt>
                <c:pt idx="1">
                  <c:v>148.264300490995</c:v>
                </c:pt>
                <c:pt idx="2">
                  <c:v>134.44283807554001</c:v>
                </c:pt>
                <c:pt idx="3">
                  <c:v>134.085282191999</c:v>
                </c:pt>
                <c:pt idx="4">
                  <c:v>149.794325092772</c:v>
                </c:pt>
                <c:pt idx="5">
                  <c:v>466.59534487620698</c:v>
                </c:pt>
                <c:pt idx="6">
                  <c:v>240.97180892876099</c:v>
                </c:pt>
                <c:pt idx="7">
                  <c:v>201.243801292754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0EA-4E4B-AF5E-01E71C81AE1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760649584"/>
        <c:axId val="629614288"/>
      </c:barChart>
      <c:catAx>
        <c:axId val="76064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629614288"/>
        <c:crosses val="autoZero"/>
        <c:auto val="1"/>
        <c:lblAlgn val="ctr"/>
        <c:lblOffset val="100"/>
        <c:noMultiLvlLbl val="0"/>
      </c:catAx>
      <c:valAx>
        <c:axId val="62961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760649584"/>
        <c:crosses val="autoZero"/>
        <c:crossBetween val="between"/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/>
  </c:chart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'Webb hastighet - län'!$J$4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'Webb hastighet - län'!$C$5:$C$25</c:f>
              <c:strCache>
                <c:ptCount val="21"/>
                <c:pt idx="0">
                  <c:v>Stockholms </c:v>
                </c:pt>
                <c:pt idx="1">
                  <c:v>Västra Götalands </c:v>
                </c:pt>
                <c:pt idx="2">
                  <c:v>Uppsala </c:v>
                </c:pt>
                <c:pt idx="3">
                  <c:v>Skåne </c:v>
                </c:pt>
                <c:pt idx="4">
                  <c:v>Gotlands </c:v>
                </c:pt>
                <c:pt idx="5">
                  <c:v>Västmanlands </c:v>
                </c:pt>
                <c:pt idx="6">
                  <c:v>Östergötlands </c:v>
                </c:pt>
                <c:pt idx="7">
                  <c:v>Södermanlands </c:v>
                </c:pt>
                <c:pt idx="8">
                  <c:v>Örebro </c:v>
                </c:pt>
                <c:pt idx="9">
                  <c:v>Hallands </c:v>
                </c:pt>
                <c:pt idx="10">
                  <c:v>Kalmar </c:v>
                </c:pt>
                <c:pt idx="11">
                  <c:v>Värmlands </c:v>
                </c:pt>
                <c:pt idx="12">
                  <c:v>Jönköpings </c:v>
                </c:pt>
                <c:pt idx="13">
                  <c:v>Västernorrland </c:v>
                </c:pt>
                <c:pt idx="14">
                  <c:v>Jämtlands </c:v>
                </c:pt>
                <c:pt idx="15">
                  <c:v>Norrbottens </c:v>
                </c:pt>
                <c:pt idx="16">
                  <c:v>Gävleborgs </c:v>
                </c:pt>
                <c:pt idx="17">
                  <c:v>Kronobergs </c:v>
                </c:pt>
                <c:pt idx="18">
                  <c:v>Dalarnas </c:v>
                </c:pt>
                <c:pt idx="19">
                  <c:v>Västerbottens </c:v>
                </c:pt>
                <c:pt idx="20">
                  <c:v>Blekinge </c:v>
                </c:pt>
              </c:strCache>
            </c:strRef>
          </c:cat>
          <c:val>
            <c:numRef>
              <c:f>'Webb hastighet - län'!$J$5:$J$25</c:f>
              <c:numCache>
                <c:formatCode>0</c:formatCode>
                <c:ptCount val="21"/>
                <c:pt idx="0">
                  <c:v>168.79391030217201</c:v>
                </c:pt>
                <c:pt idx="1">
                  <c:v>159.52762276824001</c:v>
                </c:pt>
                <c:pt idx="2">
                  <c:v>160.85693989893699</c:v>
                </c:pt>
                <c:pt idx="3">
                  <c:v>164.94795586041599</c:v>
                </c:pt>
                <c:pt idx="4">
                  <c:v>173.40646134548399</c:v>
                </c:pt>
                <c:pt idx="5">
                  <c:v>139.36684169372899</c:v>
                </c:pt>
                <c:pt idx="6">
                  <c:v>155.20327163267899</c:v>
                </c:pt>
                <c:pt idx="7">
                  <c:v>188.03858271422001</c:v>
                </c:pt>
                <c:pt idx="8">
                  <c:v>177.73321519656099</c:v>
                </c:pt>
                <c:pt idx="9">
                  <c:v>148.50342732102499</c:v>
                </c:pt>
                <c:pt idx="10">
                  <c:v>152.45081566568001</c:v>
                </c:pt>
                <c:pt idx="11">
                  <c:v>165.26405402728</c:v>
                </c:pt>
                <c:pt idx="12">
                  <c:v>140.48708619409501</c:v>
                </c:pt>
                <c:pt idx="13">
                  <c:v>122.638921444934</c:v>
                </c:pt>
                <c:pt idx="14">
                  <c:v>142.39604811656201</c:v>
                </c:pt>
                <c:pt idx="15">
                  <c:v>134.51219770004499</c:v>
                </c:pt>
                <c:pt idx="16">
                  <c:v>138.83672698589999</c:v>
                </c:pt>
                <c:pt idx="17">
                  <c:v>124.841075249694</c:v>
                </c:pt>
                <c:pt idx="18">
                  <c:v>122.78195647601</c:v>
                </c:pt>
                <c:pt idx="19">
                  <c:v>147.92978946189299</c:v>
                </c:pt>
                <c:pt idx="20">
                  <c:v>124.768901953034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D752-4938-A88E-61677515B07B}"/>
            </c:ext>
          </c:extLst>
        </c:ser>
        <c:ser>
          <c:idx val="1"/>
          <c:order val="1"/>
          <c:tx>
            <c:strRef>
              <c:f>'Webb hastighet - län'!$K$4</c:f>
              <c:strCache>
                <c:ptCount val="1"/>
                <c:pt idx="0">
                  <c:v>2026 h1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'Webb hastighet - län'!$C$5:$C$25</c:f>
              <c:strCache>
                <c:ptCount val="21"/>
                <c:pt idx="0">
                  <c:v>Stockholms </c:v>
                </c:pt>
                <c:pt idx="1">
                  <c:v>Västra Götalands </c:v>
                </c:pt>
                <c:pt idx="2">
                  <c:v>Uppsala </c:v>
                </c:pt>
                <c:pt idx="3">
                  <c:v>Skåne </c:v>
                </c:pt>
                <c:pt idx="4">
                  <c:v>Gotlands </c:v>
                </c:pt>
                <c:pt idx="5">
                  <c:v>Västmanlands </c:v>
                </c:pt>
                <c:pt idx="6">
                  <c:v>Östergötlands </c:v>
                </c:pt>
                <c:pt idx="7">
                  <c:v>Södermanlands </c:v>
                </c:pt>
                <c:pt idx="8">
                  <c:v>Örebro </c:v>
                </c:pt>
                <c:pt idx="9">
                  <c:v>Hallands </c:v>
                </c:pt>
                <c:pt idx="10">
                  <c:v>Kalmar </c:v>
                </c:pt>
                <c:pt idx="11">
                  <c:v>Värmlands </c:v>
                </c:pt>
                <c:pt idx="12">
                  <c:v>Jönköpings </c:v>
                </c:pt>
                <c:pt idx="13">
                  <c:v>Västernorrland </c:v>
                </c:pt>
                <c:pt idx="14">
                  <c:v>Jämtlands </c:v>
                </c:pt>
                <c:pt idx="15">
                  <c:v>Norrbottens </c:v>
                </c:pt>
                <c:pt idx="16">
                  <c:v>Gävleborgs </c:v>
                </c:pt>
                <c:pt idx="17">
                  <c:v>Kronobergs </c:v>
                </c:pt>
                <c:pt idx="18">
                  <c:v>Dalarnas </c:v>
                </c:pt>
                <c:pt idx="19">
                  <c:v>Västerbottens </c:v>
                </c:pt>
                <c:pt idx="20">
                  <c:v>Blekinge </c:v>
                </c:pt>
              </c:strCache>
            </c:strRef>
          </c:cat>
          <c:val>
            <c:numRef>
              <c:f>'Webb hastighet - län'!$K$5:$K$25</c:f>
              <c:numCache>
                <c:formatCode>#,##0</c:formatCode>
                <c:ptCount val="21"/>
                <c:pt idx="0">
                  <c:v>225.409791131742</c:v>
                </c:pt>
                <c:pt idx="1">
                  <c:v>188.83127898274299</c:v>
                </c:pt>
                <c:pt idx="2">
                  <c:v>186.253370370287</c:v>
                </c:pt>
                <c:pt idx="3">
                  <c:v>184.26097477047401</c:v>
                </c:pt>
                <c:pt idx="4">
                  <c:v>170.423271046439</c:v>
                </c:pt>
                <c:pt idx="5">
                  <c:v>167.55380575588899</c:v>
                </c:pt>
                <c:pt idx="6">
                  <c:v>166.707402838664</c:v>
                </c:pt>
                <c:pt idx="7">
                  <c:v>165.916702421423</c:v>
                </c:pt>
                <c:pt idx="8">
                  <c:v>163.74935831445299</c:v>
                </c:pt>
                <c:pt idx="9">
                  <c:v>158.89355815218801</c:v>
                </c:pt>
                <c:pt idx="10">
                  <c:v>155.46004388921401</c:v>
                </c:pt>
                <c:pt idx="11">
                  <c:v>155.42291271637001</c:v>
                </c:pt>
                <c:pt idx="12">
                  <c:v>148.17078408763101</c:v>
                </c:pt>
                <c:pt idx="13">
                  <c:v>144.323470115578</c:v>
                </c:pt>
                <c:pt idx="14">
                  <c:v>143.62650712733</c:v>
                </c:pt>
                <c:pt idx="15">
                  <c:v>142.94024901476899</c:v>
                </c:pt>
                <c:pt idx="16">
                  <c:v>139.77782937603899</c:v>
                </c:pt>
                <c:pt idx="17">
                  <c:v>136.66542787832901</c:v>
                </c:pt>
                <c:pt idx="18">
                  <c:v>132.71703531377199</c:v>
                </c:pt>
                <c:pt idx="19">
                  <c:v>131.50267899888701</c:v>
                </c:pt>
                <c:pt idx="20">
                  <c:v>119.296005028046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752-4938-A88E-61677515B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58201936"/>
        <c:axId val="658181552"/>
        <c:extLst/>
      </c:barChart>
      <c:catAx>
        <c:axId val="658201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658181552"/>
        <c:crosses val="autoZero"/>
        <c:auto val="1"/>
        <c:lblAlgn val="ctr"/>
        <c:lblOffset val="100"/>
        <c:noMultiLvlLbl val="0"/>
      </c:catAx>
      <c:valAx>
        <c:axId val="65818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 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S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658201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'Olika verktyg i utanför Sverige'!$E$66:$F$66</c:f>
          <c:strCache>
            <c:ptCount val="2"/>
            <c:pt idx="0">
              <c:v>Upp Mbit/s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'Olika verktyg i utanför Sverige'!$E$67</c:f>
              <c:strCache>
                <c:ptCount val="1"/>
                <c:pt idx="0">
                  <c:v>Inom Sverige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'Olika verktyg i utanför Sverige'!$B$68:$B$75</c:f>
              <c:strCache>
                <c:ptCount val="8"/>
                <c:pt idx="0">
                  <c:v>WEB</c:v>
                </c:pt>
                <c:pt idx="1">
                  <c:v>ANDROID (4G 5G)</c:v>
                </c:pt>
                <c:pt idx="2">
                  <c:v>ANDROID (wifi)</c:v>
                </c:pt>
                <c:pt idx="3">
                  <c:v>IOS (4G 5G)</c:v>
                </c:pt>
                <c:pt idx="4">
                  <c:v>IOS (wifi)</c:v>
                </c:pt>
                <c:pt idx="5">
                  <c:v>CLI</c:v>
                </c:pt>
                <c:pt idx="6">
                  <c:v>MACOS</c:v>
                </c:pt>
                <c:pt idx="7">
                  <c:v>TVOS</c:v>
                </c:pt>
              </c:strCache>
            </c:strRef>
          </c:cat>
          <c:val>
            <c:numRef>
              <c:f>'Olika verktyg i utanför Sverige'!$E$68:$E$75</c:f>
              <c:numCache>
                <c:formatCode>#,##0</c:formatCode>
                <c:ptCount val="8"/>
                <c:pt idx="0">
                  <c:v>151.839731578786</c:v>
                </c:pt>
                <c:pt idx="1">
                  <c:v>26.087449606743</c:v>
                </c:pt>
                <c:pt idx="2">
                  <c:v>114.33553773391201</c:v>
                </c:pt>
                <c:pt idx="3">
                  <c:v>23.969476936206298</c:v>
                </c:pt>
                <c:pt idx="4">
                  <c:v>123.621063213429</c:v>
                </c:pt>
                <c:pt idx="5">
                  <c:v>226.13495534143499</c:v>
                </c:pt>
                <c:pt idx="6">
                  <c:v>189.05559788474801</c:v>
                </c:pt>
                <c:pt idx="7">
                  <c:v>119.990436365278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3A-4202-80B1-76C7161DBA1C}"/>
            </c:ext>
          </c:extLst>
        </c:ser>
        <c:ser>
          <c:idx val="1"/>
          <c:order val="1"/>
          <c:tx>
            <c:strRef>
              <c:f>'Olika verktyg i utanför Sverige'!$F$67</c:f>
              <c:strCache>
                <c:ptCount val="1"/>
                <c:pt idx="0">
                  <c:v>Utan position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'Olika verktyg i utanför Sverige'!$B$68:$B$75</c:f>
              <c:strCache>
                <c:ptCount val="8"/>
                <c:pt idx="0">
                  <c:v>WEB</c:v>
                </c:pt>
                <c:pt idx="1">
                  <c:v>ANDROID (4G 5G)</c:v>
                </c:pt>
                <c:pt idx="2">
                  <c:v>ANDROID (wifi)</c:v>
                </c:pt>
                <c:pt idx="3">
                  <c:v>IOS (4G 5G)</c:v>
                </c:pt>
                <c:pt idx="4">
                  <c:v>IOS (wifi)</c:v>
                </c:pt>
                <c:pt idx="5">
                  <c:v>CLI</c:v>
                </c:pt>
                <c:pt idx="6">
                  <c:v>MACOS</c:v>
                </c:pt>
                <c:pt idx="7">
                  <c:v>TVOS</c:v>
                </c:pt>
              </c:strCache>
            </c:strRef>
          </c:cat>
          <c:val>
            <c:numRef>
              <c:f>'Olika verktyg i utanför Sverige'!$F$68:$F$75</c:f>
              <c:numCache>
                <c:formatCode>#,##0</c:formatCode>
                <c:ptCount val="8"/>
                <c:pt idx="0">
                  <c:v>164.49003275502699</c:v>
                </c:pt>
                <c:pt idx="1">
                  <c:v>25.379224809718799</c:v>
                </c:pt>
                <c:pt idx="2">
                  <c:v>102.771923473019</c:v>
                </c:pt>
                <c:pt idx="3">
                  <c:v>21.1964636242705</c:v>
                </c:pt>
                <c:pt idx="4">
                  <c:v>109.037272659436</c:v>
                </c:pt>
                <c:pt idx="5">
                  <c:v>417.34354547759199</c:v>
                </c:pt>
                <c:pt idx="6">
                  <c:v>217.322267500571</c:v>
                </c:pt>
                <c:pt idx="7">
                  <c:v>174.74152373803699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3A-4202-80B1-76C7161DBA1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760649584"/>
        <c:axId val="629614288"/>
      </c:barChart>
      <c:catAx>
        <c:axId val="76064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629614288"/>
        <c:crosses val="autoZero"/>
        <c:auto val="1"/>
        <c:lblAlgn val="ctr"/>
        <c:lblOffset val="100"/>
        <c:noMultiLvlLbl val="0"/>
      </c:catAx>
      <c:valAx>
        <c:axId val="62961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760649584"/>
        <c:crosses val="autoZero"/>
        <c:crossBetween val="between"/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/>
  </c:chart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'Olika verktyg i utanför Sverige'!$G$66:$H$66</c:f>
          <c:strCache>
            <c:ptCount val="2"/>
            <c:pt idx="0">
              <c:v>Latens (ms)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'Olika verktyg i utanför Sverige'!$G$67</c:f>
              <c:strCache>
                <c:ptCount val="1"/>
                <c:pt idx="0">
                  <c:v>Inom Sverige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'Olika verktyg i utanför Sverige'!$B$68:$B$75</c:f>
              <c:strCache>
                <c:ptCount val="8"/>
                <c:pt idx="0">
                  <c:v>WEB</c:v>
                </c:pt>
                <c:pt idx="1">
                  <c:v>ANDROID (4G 5G)</c:v>
                </c:pt>
                <c:pt idx="2">
                  <c:v>ANDROID (wifi)</c:v>
                </c:pt>
                <c:pt idx="3">
                  <c:v>IOS (4G 5G)</c:v>
                </c:pt>
                <c:pt idx="4">
                  <c:v>IOS (wifi)</c:v>
                </c:pt>
                <c:pt idx="5">
                  <c:v>CLI</c:v>
                </c:pt>
                <c:pt idx="6">
                  <c:v>MACOS</c:v>
                </c:pt>
                <c:pt idx="7">
                  <c:v>TVOS</c:v>
                </c:pt>
              </c:strCache>
            </c:strRef>
          </c:cat>
          <c:val>
            <c:numRef>
              <c:f>'Olika verktyg i utanför Sverige'!$G$68:$G$75</c:f>
              <c:numCache>
                <c:formatCode>#,##0</c:formatCode>
                <c:ptCount val="8"/>
                <c:pt idx="0">
                  <c:v>20.235476137323602</c:v>
                </c:pt>
                <c:pt idx="1">
                  <c:v>28.912816611593801</c:v>
                </c:pt>
                <c:pt idx="2">
                  <c:v>23.2958554579028</c:v>
                </c:pt>
                <c:pt idx="3">
                  <c:v>32.621630627357902</c:v>
                </c:pt>
                <c:pt idx="4">
                  <c:v>23.072749096147</c:v>
                </c:pt>
                <c:pt idx="5">
                  <c:v>17.804947548528901</c:v>
                </c:pt>
                <c:pt idx="6">
                  <c:v>20.734369416821899</c:v>
                </c:pt>
                <c:pt idx="7">
                  <c:v>27.438592775997598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05-45A3-9428-1E26BB5CAA28}"/>
            </c:ext>
          </c:extLst>
        </c:ser>
        <c:ser>
          <c:idx val="1"/>
          <c:order val="1"/>
          <c:tx>
            <c:strRef>
              <c:f>'Olika verktyg i utanför Sverige'!$H$67</c:f>
              <c:strCache>
                <c:ptCount val="1"/>
                <c:pt idx="0">
                  <c:v>Utan position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'Olika verktyg i utanför Sverige'!$B$68:$B$75</c:f>
              <c:strCache>
                <c:ptCount val="8"/>
                <c:pt idx="0">
                  <c:v>WEB</c:v>
                </c:pt>
                <c:pt idx="1">
                  <c:v>ANDROID (4G 5G)</c:v>
                </c:pt>
                <c:pt idx="2">
                  <c:v>ANDROID (wifi)</c:v>
                </c:pt>
                <c:pt idx="3">
                  <c:v>IOS (4G 5G)</c:v>
                </c:pt>
                <c:pt idx="4">
                  <c:v>IOS (wifi)</c:v>
                </c:pt>
                <c:pt idx="5">
                  <c:v>CLI</c:v>
                </c:pt>
                <c:pt idx="6">
                  <c:v>MACOS</c:v>
                </c:pt>
                <c:pt idx="7">
                  <c:v>TVOS</c:v>
                </c:pt>
              </c:strCache>
            </c:strRef>
          </c:cat>
          <c:val>
            <c:numRef>
              <c:f>'Olika verktyg i utanför Sverige'!$H$68:$H$75</c:f>
              <c:numCache>
                <c:formatCode>#,##0</c:formatCode>
                <c:ptCount val="8"/>
                <c:pt idx="0">
                  <c:v>21.7565249531734</c:v>
                </c:pt>
                <c:pt idx="1">
                  <c:v>46.928926983824802</c:v>
                </c:pt>
                <c:pt idx="2">
                  <c:v>38.364032871376303</c:v>
                </c:pt>
                <c:pt idx="3">
                  <c:v>56.214323062747702</c:v>
                </c:pt>
                <c:pt idx="4">
                  <c:v>33.928589661460201</c:v>
                </c:pt>
                <c:pt idx="5">
                  <c:v>14.593991603305801</c:v>
                </c:pt>
                <c:pt idx="6">
                  <c:v>26.547275218666599</c:v>
                </c:pt>
                <c:pt idx="7">
                  <c:v>22.069553450119201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05-45A3-9428-1E26BB5CAA2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760649584"/>
        <c:axId val="629614288"/>
      </c:barChart>
      <c:catAx>
        <c:axId val="76064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629614288"/>
        <c:crosses val="autoZero"/>
        <c:auto val="1"/>
        <c:lblAlgn val="ctr"/>
        <c:lblOffset val="100"/>
        <c:noMultiLvlLbl val="0"/>
      </c:catAx>
      <c:valAx>
        <c:axId val="62961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760649584"/>
        <c:crosses val="autoZero"/>
        <c:crossBetween val="between"/>
      </c:val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/>
  </c:chart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'Webb Mbit län - utanför ort'!$J$4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'Webb Mbit län - utanför ort'!$C$5:$C$25</c:f>
              <c:strCache>
                <c:ptCount val="21"/>
                <c:pt idx="0">
                  <c:v>Stockholms</c:v>
                </c:pt>
                <c:pt idx="1">
                  <c:v>Skåne</c:v>
                </c:pt>
                <c:pt idx="2">
                  <c:v>Gotlands</c:v>
                </c:pt>
                <c:pt idx="3">
                  <c:v>Hallands</c:v>
                </c:pt>
                <c:pt idx="4">
                  <c:v>Västra Götalands</c:v>
                </c:pt>
                <c:pt idx="5">
                  <c:v>Uppsala</c:v>
                </c:pt>
                <c:pt idx="6">
                  <c:v>Jämtlands</c:v>
                </c:pt>
                <c:pt idx="7">
                  <c:v>Jönköpings</c:v>
                </c:pt>
                <c:pt idx="8">
                  <c:v>Södermanlands</c:v>
                </c:pt>
                <c:pt idx="9">
                  <c:v>Kalmar</c:v>
                </c:pt>
                <c:pt idx="10">
                  <c:v>Västernorrland</c:v>
                </c:pt>
                <c:pt idx="11">
                  <c:v>Västmanlands</c:v>
                </c:pt>
                <c:pt idx="12">
                  <c:v>Värmlands</c:v>
                </c:pt>
                <c:pt idx="13">
                  <c:v>Dalarnas</c:v>
                </c:pt>
                <c:pt idx="14">
                  <c:v>Gävleborgs</c:v>
                </c:pt>
                <c:pt idx="15">
                  <c:v>Örebro</c:v>
                </c:pt>
                <c:pt idx="16">
                  <c:v>Östergötlands</c:v>
                </c:pt>
                <c:pt idx="17">
                  <c:v>Kronobergs</c:v>
                </c:pt>
                <c:pt idx="18">
                  <c:v>Norrbottens</c:v>
                </c:pt>
                <c:pt idx="19">
                  <c:v>Blekinge</c:v>
                </c:pt>
                <c:pt idx="20">
                  <c:v>Västerbottens</c:v>
                </c:pt>
              </c:strCache>
            </c:strRef>
          </c:cat>
          <c:val>
            <c:numRef>
              <c:f>'Webb Mbit län - utanför ort'!$J$5:$J$25</c:f>
              <c:numCache>
                <c:formatCode>0</c:formatCode>
                <c:ptCount val="21"/>
                <c:pt idx="0">
                  <c:v>165.43898925315</c:v>
                </c:pt>
                <c:pt idx="1">
                  <c:v>153.97199389355899</c:v>
                </c:pt>
                <c:pt idx="2">
                  <c:v>166.50838616915499</c:v>
                </c:pt>
                <c:pt idx="3">
                  <c:v>143.82655600619799</c:v>
                </c:pt>
                <c:pt idx="4">
                  <c:v>154.662252048234</c:v>
                </c:pt>
                <c:pt idx="5">
                  <c:v>129.62269392959101</c:v>
                </c:pt>
                <c:pt idx="6">
                  <c:v>127.545138400279</c:v>
                </c:pt>
                <c:pt idx="7">
                  <c:v>119.35893965703001</c:v>
                </c:pt>
                <c:pt idx="8">
                  <c:v>127.635505614218</c:v>
                </c:pt>
                <c:pt idx="9">
                  <c:v>134.17218272319499</c:v>
                </c:pt>
                <c:pt idx="10">
                  <c:v>131.51727755564599</c:v>
                </c:pt>
                <c:pt idx="11">
                  <c:v>117.269577974976</c:v>
                </c:pt>
                <c:pt idx="12">
                  <c:v>127.871237154719</c:v>
                </c:pt>
                <c:pt idx="13">
                  <c:v>111.433034290107</c:v>
                </c:pt>
                <c:pt idx="14">
                  <c:v>115.780145418014</c:v>
                </c:pt>
                <c:pt idx="15">
                  <c:v>117.953930797513</c:v>
                </c:pt>
                <c:pt idx="16">
                  <c:v>118.757873372962</c:v>
                </c:pt>
                <c:pt idx="17">
                  <c:v>91.5870880971205</c:v>
                </c:pt>
                <c:pt idx="18">
                  <c:v>120.08300167031101</c:v>
                </c:pt>
                <c:pt idx="19">
                  <c:v>120.91895611828301</c:v>
                </c:pt>
                <c:pt idx="20">
                  <c:v>90.326375917933902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5EDE-4326-A6D5-F1256CF2687D}"/>
            </c:ext>
          </c:extLst>
        </c:ser>
        <c:ser>
          <c:idx val="1"/>
          <c:order val="1"/>
          <c:tx>
            <c:strRef>
              <c:f>'Webb Mbit län - utanför ort'!$K$4</c:f>
              <c:strCache>
                <c:ptCount val="1"/>
                <c:pt idx="0">
                  <c:v>2026h1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'Webb Mbit län - utanför ort'!$C$5:$C$25</c:f>
              <c:strCache>
                <c:ptCount val="21"/>
                <c:pt idx="0">
                  <c:v>Stockholms</c:v>
                </c:pt>
                <c:pt idx="1">
                  <c:v>Skåne</c:v>
                </c:pt>
                <c:pt idx="2">
                  <c:v>Gotlands</c:v>
                </c:pt>
                <c:pt idx="3">
                  <c:v>Hallands</c:v>
                </c:pt>
                <c:pt idx="4">
                  <c:v>Västra Götalands</c:v>
                </c:pt>
                <c:pt idx="5">
                  <c:v>Uppsala</c:v>
                </c:pt>
                <c:pt idx="6">
                  <c:v>Jämtlands</c:v>
                </c:pt>
                <c:pt idx="7">
                  <c:v>Jönköpings</c:v>
                </c:pt>
                <c:pt idx="8">
                  <c:v>Södermanlands</c:v>
                </c:pt>
                <c:pt idx="9">
                  <c:v>Kalmar</c:v>
                </c:pt>
                <c:pt idx="10">
                  <c:v>Västernorrland</c:v>
                </c:pt>
                <c:pt idx="11">
                  <c:v>Västmanlands</c:v>
                </c:pt>
                <c:pt idx="12">
                  <c:v>Värmlands</c:v>
                </c:pt>
                <c:pt idx="13">
                  <c:v>Dalarnas</c:v>
                </c:pt>
                <c:pt idx="14">
                  <c:v>Gävleborgs</c:v>
                </c:pt>
                <c:pt idx="15">
                  <c:v>Örebro</c:v>
                </c:pt>
                <c:pt idx="16">
                  <c:v>Östergötlands</c:v>
                </c:pt>
                <c:pt idx="17">
                  <c:v>Kronobergs</c:v>
                </c:pt>
                <c:pt idx="18">
                  <c:v>Norrbottens</c:v>
                </c:pt>
                <c:pt idx="19">
                  <c:v>Blekinge</c:v>
                </c:pt>
                <c:pt idx="20">
                  <c:v>Västerbottens</c:v>
                </c:pt>
              </c:strCache>
            </c:strRef>
          </c:cat>
          <c:val>
            <c:numRef>
              <c:f>'Webb Mbit län - utanför ort'!$K$5:$K$25</c:f>
              <c:numCache>
                <c:formatCode>0</c:formatCode>
                <c:ptCount val="21"/>
                <c:pt idx="0">
                  <c:v>156.45641425741101</c:v>
                </c:pt>
                <c:pt idx="1">
                  <c:v>142.432900360958</c:v>
                </c:pt>
                <c:pt idx="2">
                  <c:v>140.010560994006</c:v>
                </c:pt>
                <c:pt idx="3">
                  <c:v>135.60931570693</c:v>
                </c:pt>
                <c:pt idx="4">
                  <c:v>134.23264701755599</c:v>
                </c:pt>
                <c:pt idx="5">
                  <c:v>132.25241249950599</c:v>
                </c:pt>
                <c:pt idx="6">
                  <c:v>122.373266397115</c:v>
                </c:pt>
                <c:pt idx="7">
                  <c:v>117.25869127690601</c:v>
                </c:pt>
                <c:pt idx="8">
                  <c:v>114.41112325452799</c:v>
                </c:pt>
                <c:pt idx="9">
                  <c:v>108.35187012099099</c:v>
                </c:pt>
                <c:pt idx="10">
                  <c:v>107.989295175186</c:v>
                </c:pt>
                <c:pt idx="11">
                  <c:v>105.51150805909499</c:v>
                </c:pt>
                <c:pt idx="12">
                  <c:v>102.883696773786</c:v>
                </c:pt>
                <c:pt idx="13">
                  <c:v>101.521643075906</c:v>
                </c:pt>
                <c:pt idx="14">
                  <c:v>100.51864171282701</c:v>
                </c:pt>
                <c:pt idx="15">
                  <c:v>99.361937991409704</c:v>
                </c:pt>
                <c:pt idx="16">
                  <c:v>98.932935814078107</c:v>
                </c:pt>
                <c:pt idx="17">
                  <c:v>92.880517479184803</c:v>
                </c:pt>
                <c:pt idx="18">
                  <c:v>88.994001334231896</c:v>
                </c:pt>
                <c:pt idx="19">
                  <c:v>88.785907231010896</c:v>
                </c:pt>
                <c:pt idx="20">
                  <c:v>87.018143704090505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5EDE-4326-A6D5-F1256CF26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58201936"/>
        <c:axId val="658181552"/>
        <c:extLst/>
      </c:barChart>
      <c:catAx>
        <c:axId val="658201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658181552"/>
        <c:crosses val="autoZero"/>
        <c:auto val="1"/>
        <c:lblAlgn val="ctr"/>
        <c:lblOffset val="100"/>
        <c:noMultiLvlLbl val="0"/>
      </c:catAx>
      <c:valAx>
        <c:axId val="65818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Hastighet för att ta emot data, 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658201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3313378113203156"/>
          <c:y val="4.7041523404546919E-2"/>
          <c:w val="0.1422678949016648"/>
          <c:h val="5.4509447481851638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'Webb Mbit län - i och utanför o'!$D$4</c:f>
              <c:strCache>
                <c:ptCount val="1"/>
                <c:pt idx="0">
                  <c:v>inom orter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'Webb Mbit län - i och utanför o'!$C$5:$C$25</c:f>
              <c:strCache>
                <c:ptCount val="21"/>
                <c:pt idx="0">
                  <c:v>Stockholms</c:v>
                </c:pt>
                <c:pt idx="1">
                  <c:v>Skåne</c:v>
                </c:pt>
                <c:pt idx="2">
                  <c:v>Gotlands</c:v>
                </c:pt>
                <c:pt idx="3">
                  <c:v>Hallands</c:v>
                </c:pt>
                <c:pt idx="4">
                  <c:v>Västra Götalands</c:v>
                </c:pt>
                <c:pt idx="5">
                  <c:v>Uppsala</c:v>
                </c:pt>
                <c:pt idx="6">
                  <c:v>Jämtlands</c:v>
                </c:pt>
                <c:pt idx="7">
                  <c:v>Jönköpings</c:v>
                </c:pt>
                <c:pt idx="8">
                  <c:v>Södermanlands</c:v>
                </c:pt>
                <c:pt idx="9">
                  <c:v>Kalmar</c:v>
                </c:pt>
                <c:pt idx="10">
                  <c:v>Västernorrland</c:v>
                </c:pt>
                <c:pt idx="11">
                  <c:v>Västmanlands</c:v>
                </c:pt>
                <c:pt idx="12">
                  <c:v>Värmlands</c:v>
                </c:pt>
                <c:pt idx="13">
                  <c:v>Dalarnas</c:v>
                </c:pt>
                <c:pt idx="14">
                  <c:v>Gävleborgs</c:v>
                </c:pt>
                <c:pt idx="15">
                  <c:v>Örebro</c:v>
                </c:pt>
                <c:pt idx="16">
                  <c:v>Östergötlands</c:v>
                </c:pt>
                <c:pt idx="17">
                  <c:v>Kronobergs</c:v>
                </c:pt>
                <c:pt idx="18">
                  <c:v>Norrbottens</c:v>
                </c:pt>
                <c:pt idx="19">
                  <c:v>Blekinge</c:v>
                </c:pt>
                <c:pt idx="20">
                  <c:v>Västerbottens</c:v>
                </c:pt>
              </c:strCache>
            </c:strRef>
          </c:cat>
          <c:val>
            <c:numRef>
              <c:f>'Webb Mbit län - i och utanför o'!$D$5:$D$25</c:f>
              <c:numCache>
                <c:formatCode>0</c:formatCode>
                <c:ptCount val="21"/>
                <c:pt idx="0">
                  <c:v>231.80086363192299</c:v>
                </c:pt>
                <c:pt idx="1">
                  <c:v>189.819327508707</c:v>
                </c:pt>
                <c:pt idx="2">
                  <c:v>186.44143944855699</c:v>
                </c:pt>
                <c:pt idx="3">
                  <c:v>163.545659598947</c:v>
                </c:pt>
                <c:pt idx="4">
                  <c:v>198.84570188719701</c:v>
                </c:pt>
                <c:pt idx="5">
                  <c:v>202.98384734392701</c:v>
                </c:pt>
                <c:pt idx="6">
                  <c:v>154.23072421689699</c:v>
                </c:pt>
                <c:pt idx="7">
                  <c:v>157.95472083909399</c:v>
                </c:pt>
                <c:pt idx="8">
                  <c:v>183.53634931022901</c:v>
                </c:pt>
                <c:pt idx="9">
                  <c:v>171.405690077538</c:v>
                </c:pt>
                <c:pt idx="10">
                  <c:v>154.15199979089601</c:v>
                </c:pt>
                <c:pt idx="11">
                  <c:v>184.11923764107101</c:v>
                </c:pt>
                <c:pt idx="12">
                  <c:v>173.51809979797099</c:v>
                </c:pt>
                <c:pt idx="13">
                  <c:v>142.86403172258099</c:v>
                </c:pt>
                <c:pt idx="14">
                  <c:v>152.32454644372299</c:v>
                </c:pt>
                <c:pt idx="15">
                  <c:v>181.67105793903099</c:v>
                </c:pt>
                <c:pt idx="16">
                  <c:v>185.43650647186999</c:v>
                </c:pt>
                <c:pt idx="17">
                  <c:v>152.44865056145301</c:v>
                </c:pt>
                <c:pt idx="18">
                  <c:v>158.832042513472</c:v>
                </c:pt>
                <c:pt idx="19">
                  <c:v>127.316107534381</c:v>
                </c:pt>
                <c:pt idx="20">
                  <c:v>146.02726896598901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458E-4221-B65E-C01B0A6C1CE7}"/>
            </c:ext>
          </c:extLst>
        </c:ser>
        <c:ser>
          <c:idx val="1"/>
          <c:order val="1"/>
          <c:tx>
            <c:strRef>
              <c:f>'Webb Mbit län - i och utanför o'!$E$4</c:f>
              <c:strCache>
                <c:ptCount val="1"/>
                <c:pt idx="0">
                  <c:v>utanför orter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'Webb Mbit län - i och utanför o'!$C$5:$C$25</c:f>
              <c:strCache>
                <c:ptCount val="21"/>
                <c:pt idx="0">
                  <c:v>Stockholms</c:v>
                </c:pt>
                <c:pt idx="1">
                  <c:v>Skåne</c:v>
                </c:pt>
                <c:pt idx="2">
                  <c:v>Gotlands</c:v>
                </c:pt>
                <c:pt idx="3">
                  <c:v>Hallands</c:v>
                </c:pt>
                <c:pt idx="4">
                  <c:v>Västra Götalands</c:v>
                </c:pt>
                <c:pt idx="5">
                  <c:v>Uppsala</c:v>
                </c:pt>
                <c:pt idx="6">
                  <c:v>Jämtlands</c:v>
                </c:pt>
                <c:pt idx="7">
                  <c:v>Jönköpings</c:v>
                </c:pt>
                <c:pt idx="8">
                  <c:v>Södermanlands</c:v>
                </c:pt>
                <c:pt idx="9">
                  <c:v>Kalmar</c:v>
                </c:pt>
                <c:pt idx="10">
                  <c:v>Västernorrland</c:v>
                </c:pt>
                <c:pt idx="11">
                  <c:v>Västmanlands</c:v>
                </c:pt>
                <c:pt idx="12">
                  <c:v>Värmlands</c:v>
                </c:pt>
                <c:pt idx="13">
                  <c:v>Dalarnas</c:v>
                </c:pt>
                <c:pt idx="14">
                  <c:v>Gävleborgs</c:v>
                </c:pt>
                <c:pt idx="15">
                  <c:v>Örebro</c:v>
                </c:pt>
                <c:pt idx="16">
                  <c:v>Östergötlands</c:v>
                </c:pt>
                <c:pt idx="17">
                  <c:v>Kronobergs</c:v>
                </c:pt>
                <c:pt idx="18">
                  <c:v>Norrbottens</c:v>
                </c:pt>
                <c:pt idx="19">
                  <c:v>Blekinge</c:v>
                </c:pt>
                <c:pt idx="20">
                  <c:v>Västerbottens</c:v>
                </c:pt>
              </c:strCache>
            </c:strRef>
          </c:cat>
          <c:val>
            <c:numRef>
              <c:f>'Webb Mbit län - i och utanför o'!$E$5:$E$25</c:f>
              <c:numCache>
                <c:formatCode>0</c:formatCode>
                <c:ptCount val="21"/>
                <c:pt idx="0">
                  <c:v>156.45641425741101</c:v>
                </c:pt>
                <c:pt idx="1">
                  <c:v>142.432900360958</c:v>
                </c:pt>
                <c:pt idx="2">
                  <c:v>140.010560994006</c:v>
                </c:pt>
                <c:pt idx="3">
                  <c:v>135.60931570693</c:v>
                </c:pt>
                <c:pt idx="4">
                  <c:v>134.23264701755599</c:v>
                </c:pt>
                <c:pt idx="5">
                  <c:v>132.25241249950599</c:v>
                </c:pt>
                <c:pt idx="6">
                  <c:v>122.373266397115</c:v>
                </c:pt>
                <c:pt idx="7">
                  <c:v>117.25869127690601</c:v>
                </c:pt>
                <c:pt idx="8">
                  <c:v>114.41112325452799</c:v>
                </c:pt>
                <c:pt idx="9">
                  <c:v>108.35187012099099</c:v>
                </c:pt>
                <c:pt idx="10">
                  <c:v>107.989295175186</c:v>
                </c:pt>
                <c:pt idx="11">
                  <c:v>105.51150805909499</c:v>
                </c:pt>
                <c:pt idx="12">
                  <c:v>102.883696773786</c:v>
                </c:pt>
                <c:pt idx="13">
                  <c:v>101.521643075906</c:v>
                </c:pt>
                <c:pt idx="14">
                  <c:v>100.51864171282701</c:v>
                </c:pt>
                <c:pt idx="15">
                  <c:v>99.361937991409704</c:v>
                </c:pt>
                <c:pt idx="16">
                  <c:v>98.932935814078107</c:v>
                </c:pt>
                <c:pt idx="17">
                  <c:v>92.880517479184803</c:v>
                </c:pt>
                <c:pt idx="18">
                  <c:v>88.994001334231896</c:v>
                </c:pt>
                <c:pt idx="19">
                  <c:v>88.785907231010896</c:v>
                </c:pt>
                <c:pt idx="20">
                  <c:v>87.018143704090505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458E-4221-B65E-C01B0A6C1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58201936"/>
        <c:axId val="658181552"/>
        <c:extLst/>
      </c:barChart>
      <c:catAx>
        <c:axId val="658201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658181552"/>
        <c:crosses val="autoZero"/>
        <c:auto val="1"/>
        <c:lblAlgn val="ctr"/>
        <c:lblOffset val="100"/>
        <c:noMultiLvlLbl val="0"/>
      </c:catAx>
      <c:valAx>
        <c:axId val="65818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000"/>
                  <a:t> 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658201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'Mobilnät hastighet 2010-2026'!$A$7</c:f>
          <c:strCache>
            <c:ptCount val="1"/>
            <c:pt idx="0">
              <c:v>Genomsnittlig hastighet för att ta emot och skicka data i mobilnäten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'Mobilnät hastighet 2010-2026'!$A$4</c:f>
              <c:strCache>
                <c:ptCount val="1"/>
                <c:pt idx="0">
                  <c:v>Ta emot data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'Mobilnät hastighet 2010-2026'!$B$3:$R$3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 h1</c:v>
                </c:pt>
              </c:strCache>
            </c:strRef>
          </c:cat>
          <c:val>
            <c:numRef>
              <c:f>'Mobilnät hastighet 2010-2026'!$B$4:$R$4</c:f>
              <c:numCache>
                <c:formatCode>0</c:formatCode>
                <c:ptCount val="17"/>
                <c:pt idx="0">
                  <c:v>1.941118115389326</c:v>
                </c:pt>
                <c:pt idx="1">
                  <c:v>1.8396639096196521</c:v>
                </c:pt>
                <c:pt idx="2">
                  <c:v>3.6894921901757778</c:v>
                </c:pt>
                <c:pt idx="3">
                  <c:v>9.3842252346256974</c:v>
                </c:pt>
                <c:pt idx="4">
                  <c:v>14.948443597884815</c:v>
                </c:pt>
                <c:pt idx="5">
                  <c:v>19.518303775806352</c:v>
                </c:pt>
                <c:pt idx="6">
                  <c:v>25.715384971252085</c:v>
                </c:pt>
                <c:pt idx="7">
                  <c:v>31.678793407667129</c:v>
                </c:pt>
                <c:pt idx="8">
                  <c:v>35.302867700390131</c:v>
                </c:pt>
                <c:pt idx="9">
                  <c:v>41</c:v>
                </c:pt>
                <c:pt idx="10" formatCode="General">
                  <c:v>38</c:v>
                </c:pt>
                <c:pt idx="11">
                  <c:v>55.7</c:v>
                </c:pt>
                <c:pt idx="12">
                  <c:v>96.9</c:v>
                </c:pt>
                <c:pt idx="13">
                  <c:v>110</c:v>
                </c:pt>
                <c:pt idx="14">
                  <c:v>117.1</c:v>
                </c:pt>
                <c:pt idx="15">
                  <c:v>133.59</c:v>
                </c:pt>
                <c:pt idx="16">
                  <c:v>155.47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39-43F6-A387-ED219400F0A0}"/>
            </c:ext>
          </c:extLst>
        </c:ser>
        <c:ser>
          <c:idx val="1"/>
          <c:order val="1"/>
          <c:tx>
            <c:strRef>
              <c:f>'Mobilnät hastighet 2010-2026'!$A$5</c:f>
              <c:strCache>
                <c:ptCount val="1"/>
                <c:pt idx="0">
                  <c:v>Skicka data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39-43F6-A387-ED219400F0A0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39-43F6-A387-ED219400F0A0}"/>
                </c:ext>
              </c:extLst>
            </c:dLbl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39-43F6-A387-ED219400F0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'Mobilnät hastighet 2010-2026'!$B$3:$R$3</c:f>
              <c:strCach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 h1</c:v>
                </c:pt>
              </c:strCache>
            </c:strRef>
          </c:cat>
          <c:val>
            <c:numRef>
              <c:f>'Mobilnät hastighet 2010-2026'!$B$5:$R$5</c:f>
              <c:numCache>
                <c:formatCode>0</c:formatCode>
                <c:ptCount val="17"/>
                <c:pt idx="0">
                  <c:v>0.52190471769168967</c:v>
                </c:pt>
                <c:pt idx="1">
                  <c:v>0.73659020174130951</c:v>
                </c:pt>
                <c:pt idx="2">
                  <c:v>1.1130328848243245</c:v>
                </c:pt>
                <c:pt idx="3">
                  <c:v>2.5744848080575311</c:v>
                </c:pt>
                <c:pt idx="4">
                  <c:v>5.1750086611302208</c:v>
                </c:pt>
                <c:pt idx="5">
                  <c:v>7.4673548873313393</c:v>
                </c:pt>
                <c:pt idx="6">
                  <c:v>9.6671242927532575</c:v>
                </c:pt>
                <c:pt idx="7">
                  <c:v>9.8965806039575916</c:v>
                </c:pt>
                <c:pt idx="8">
                  <c:v>10.671107151638084</c:v>
                </c:pt>
                <c:pt idx="9">
                  <c:v>11.2</c:v>
                </c:pt>
                <c:pt idx="10">
                  <c:v>11.7</c:v>
                </c:pt>
                <c:pt idx="11">
                  <c:v>13.7</c:v>
                </c:pt>
                <c:pt idx="12">
                  <c:v>17.899999999999999</c:v>
                </c:pt>
                <c:pt idx="13">
                  <c:v>20.399999999999999</c:v>
                </c:pt>
                <c:pt idx="14">
                  <c:v>20.2</c:v>
                </c:pt>
                <c:pt idx="15">
                  <c:v>22.2</c:v>
                </c:pt>
                <c:pt idx="16">
                  <c:v>26.08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39-43F6-A387-ED219400F0A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9537712"/>
        <c:axId val="49537296"/>
      </c:lineChart>
      <c:catAx>
        <c:axId val="4953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49537296"/>
        <c:crosses val="autoZero"/>
        <c:auto val="1"/>
        <c:lblAlgn val="ctr"/>
        <c:lblOffset val="100"/>
        <c:noMultiLvlLbl val="0"/>
      </c:catAx>
      <c:valAx>
        <c:axId val="4953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S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4953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'webb vs mobil hastighet'!$A$2</c:f>
          <c:strCache>
            <c:ptCount val="1"/>
            <c:pt idx="0">
              <c:v>Genomsnittlig hastighet för att ta emot data. Jämförelse mellan mätningar med webbverktyg och mätningar med mobilapp i mobilnäten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'webb vs mobil hastighet'!$A$4</c:f>
              <c:strCache>
                <c:ptCount val="1"/>
                <c:pt idx="0">
                  <c:v>Webb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'webb vs mobil hastighet'!$B$3:$T$3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2026h1</c:v>
                </c:pt>
              </c:strCache>
            </c:strRef>
          </c:cat>
          <c:val>
            <c:numRef>
              <c:f>'webb vs mobil hastighet'!$B$4:$T$4</c:f>
              <c:numCache>
                <c:formatCode>0</c:formatCode>
                <c:ptCount val="19"/>
                <c:pt idx="0">
                  <c:v>12.042495047025231</c:v>
                </c:pt>
                <c:pt idx="1">
                  <c:v>15.204526207008904</c:v>
                </c:pt>
                <c:pt idx="2">
                  <c:v>17.314993934459508</c:v>
                </c:pt>
                <c:pt idx="3">
                  <c:v>17.178200127591229</c:v>
                </c:pt>
                <c:pt idx="4">
                  <c:v>20.534823573569717</c:v>
                </c:pt>
                <c:pt idx="5">
                  <c:v>29.252937223119268</c:v>
                </c:pt>
                <c:pt idx="6">
                  <c:v>44.085307647743036</c:v>
                </c:pt>
                <c:pt idx="7">
                  <c:v>53.324159001953561</c:v>
                </c:pt>
                <c:pt idx="8">
                  <c:v>59.03397342160261</c:v>
                </c:pt>
                <c:pt idx="9">
                  <c:v>66.961218770678613</c:v>
                </c:pt>
                <c:pt idx="10">
                  <c:v>71.149087919407137</c:v>
                </c:pt>
                <c:pt idx="11">
                  <c:v>86.4</c:v>
                </c:pt>
                <c:pt idx="12">
                  <c:v>95.6</c:v>
                </c:pt>
                <c:pt idx="13">
                  <c:v>109.2</c:v>
                </c:pt>
                <c:pt idx="14">
                  <c:v>120.6</c:v>
                </c:pt>
                <c:pt idx="15">
                  <c:v>135</c:v>
                </c:pt>
                <c:pt idx="16">
                  <c:v>150.30000000000001</c:v>
                </c:pt>
                <c:pt idx="17">
                  <c:v>167</c:v>
                </c:pt>
                <c:pt idx="18">
                  <c:v>180.5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BD3-4AA1-AF9B-803CDF488203}"/>
            </c:ext>
          </c:extLst>
        </c:ser>
        <c:ser>
          <c:idx val="1"/>
          <c:order val="1"/>
          <c:tx>
            <c:strRef>
              <c:f>'webb vs mobil hastighet'!$A$5</c:f>
              <c:strCache>
                <c:ptCount val="1"/>
                <c:pt idx="0">
                  <c:v>Mobil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'webb vs mobil hastighet'!$B$3:$T$3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2026h1</c:v>
                </c:pt>
              </c:strCache>
            </c:strRef>
          </c:cat>
          <c:val>
            <c:numRef>
              <c:f>'webb vs mobil hastighet'!$B$5:$T$5</c:f>
              <c:numCache>
                <c:formatCode>0</c:formatCode>
                <c:ptCount val="19"/>
                <c:pt idx="2">
                  <c:v>1.941118115389326</c:v>
                </c:pt>
                <c:pt idx="3">
                  <c:v>1.8396639096196521</c:v>
                </c:pt>
                <c:pt idx="4">
                  <c:v>3.6894921901757778</c:v>
                </c:pt>
                <c:pt idx="5">
                  <c:v>9.3842252346256974</c:v>
                </c:pt>
                <c:pt idx="6">
                  <c:v>14.948443597884815</c:v>
                </c:pt>
                <c:pt idx="7">
                  <c:v>19.518303775806352</c:v>
                </c:pt>
                <c:pt idx="8">
                  <c:v>25.715384971252085</c:v>
                </c:pt>
                <c:pt idx="9">
                  <c:v>31.678793407667129</c:v>
                </c:pt>
                <c:pt idx="10">
                  <c:v>35.302867700390131</c:v>
                </c:pt>
                <c:pt idx="11">
                  <c:v>41</c:v>
                </c:pt>
                <c:pt idx="12">
                  <c:v>38</c:v>
                </c:pt>
                <c:pt idx="13">
                  <c:v>55.7</c:v>
                </c:pt>
                <c:pt idx="14">
                  <c:v>96.9</c:v>
                </c:pt>
                <c:pt idx="15">
                  <c:v>110</c:v>
                </c:pt>
                <c:pt idx="16">
                  <c:v>117.1</c:v>
                </c:pt>
                <c:pt idx="17">
                  <c:v>134</c:v>
                </c:pt>
                <c:pt idx="18">
                  <c:v>155.47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BD3-4AA1-AF9B-803CDF488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5243168"/>
        <c:axId val="1364800080"/>
      </c:lineChart>
      <c:catAx>
        <c:axId val="151524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1364800080"/>
        <c:crosses val="autoZero"/>
        <c:auto val="1"/>
        <c:lblAlgn val="ctr"/>
        <c:lblOffset val="100"/>
        <c:noMultiLvlLbl val="0"/>
      </c:catAx>
      <c:valAx>
        <c:axId val="136480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Hastighet för att ta emot data 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S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151524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'webb vs mobil hastighet'!$A$27</c:f>
          <c:strCache>
            <c:ptCount val="1"/>
            <c:pt idx="0">
              <c:v>Genomsnittlig hastighet för att  skicka data. Jämförelse mellan mätningar med webbverktyg och mätningar med mobilapp i mobilnäten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'webb vs mobil hastighet'!$A$29</c:f>
              <c:strCache>
                <c:ptCount val="1"/>
                <c:pt idx="0">
                  <c:v>Webb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'webb vs mobil hastighet'!$B$3:$T$3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2026h1</c:v>
                </c:pt>
              </c:strCache>
            </c:strRef>
          </c:cat>
          <c:val>
            <c:numRef>
              <c:f>'webb vs mobil hastighet'!$B$29:$T$29</c:f>
              <c:numCache>
                <c:formatCode>0</c:formatCode>
                <c:ptCount val="19"/>
                <c:pt idx="0">
                  <c:v>4.5307728780669096</c:v>
                </c:pt>
                <c:pt idx="1">
                  <c:v>5.7290081244839568</c:v>
                </c:pt>
                <c:pt idx="2">
                  <c:v>6.2074182544192711</c:v>
                </c:pt>
                <c:pt idx="3">
                  <c:v>6.4313739433534716</c:v>
                </c:pt>
                <c:pt idx="4">
                  <c:v>8.551503160229398</c:v>
                </c:pt>
                <c:pt idx="5">
                  <c:v>13.814295560836083</c:v>
                </c:pt>
                <c:pt idx="6">
                  <c:v>22.098657327384288</c:v>
                </c:pt>
                <c:pt idx="7">
                  <c:v>28.679093025420801</c:v>
                </c:pt>
                <c:pt idx="8">
                  <c:v>34.925594355559426</c:v>
                </c:pt>
                <c:pt idx="9">
                  <c:v>43.920492884104881</c:v>
                </c:pt>
                <c:pt idx="10">
                  <c:v>47.115886003156454</c:v>
                </c:pt>
                <c:pt idx="11">
                  <c:v>52.2</c:v>
                </c:pt>
                <c:pt idx="12">
                  <c:v>58.9</c:v>
                </c:pt>
                <c:pt idx="13">
                  <c:v>83.9</c:v>
                </c:pt>
                <c:pt idx="14">
                  <c:v>104.8</c:v>
                </c:pt>
                <c:pt idx="15">
                  <c:v>119</c:v>
                </c:pt>
                <c:pt idx="16">
                  <c:v>131.5</c:v>
                </c:pt>
                <c:pt idx="17">
                  <c:v>147</c:v>
                </c:pt>
                <c:pt idx="18">
                  <c:v>151.80000000000001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B80-4F32-9C01-C15C09A27D8B}"/>
            </c:ext>
          </c:extLst>
        </c:ser>
        <c:ser>
          <c:idx val="1"/>
          <c:order val="1"/>
          <c:tx>
            <c:strRef>
              <c:f>'webb vs mobil hastighet'!$A$30</c:f>
              <c:strCache>
                <c:ptCount val="1"/>
                <c:pt idx="0">
                  <c:v>Mobil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'webb vs mobil hastighet'!$B$3:$T$3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2026h1</c:v>
                </c:pt>
              </c:strCache>
            </c:strRef>
          </c:cat>
          <c:val>
            <c:numRef>
              <c:f>'webb vs mobil hastighet'!$B$30:$T$30</c:f>
              <c:numCache>
                <c:formatCode>0</c:formatCode>
                <c:ptCount val="19"/>
                <c:pt idx="2">
                  <c:v>0.52190471769168967</c:v>
                </c:pt>
                <c:pt idx="3">
                  <c:v>0.73659020174130951</c:v>
                </c:pt>
                <c:pt idx="4">
                  <c:v>1.1130328848243245</c:v>
                </c:pt>
                <c:pt idx="5">
                  <c:v>2.5744848080575311</c:v>
                </c:pt>
                <c:pt idx="6">
                  <c:v>5.1750086611302208</c:v>
                </c:pt>
                <c:pt idx="7">
                  <c:v>7.4673548873313393</c:v>
                </c:pt>
                <c:pt idx="8">
                  <c:v>9.6671242927532575</c:v>
                </c:pt>
                <c:pt idx="9">
                  <c:v>9.8965806039575916</c:v>
                </c:pt>
                <c:pt idx="10">
                  <c:v>10.671107151638084</c:v>
                </c:pt>
                <c:pt idx="11">
                  <c:v>11.2</c:v>
                </c:pt>
                <c:pt idx="12">
                  <c:v>11.7</c:v>
                </c:pt>
                <c:pt idx="13">
                  <c:v>13.7</c:v>
                </c:pt>
                <c:pt idx="14">
                  <c:v>17.899999999999999</c:v>
                </c:pt>
                <c:pt idx="15">
                  <c:v>20.399999999999999</c:v>
                </c:pt>
                <c:pt idx="16">
                  <c:v>20.2</c:v>
                </c:pt>
                <c:pt idx="17">
                  <c:v>22.2</c:v>
                </c:pt>
                <c:pt idx="18">
                  <c:v>26.08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B80-4F32-9C01-C15C09A27D8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515243168"/>
        <c:axId val="1364800080"/>
      </c:lineChart>
      <c:catAx>
        <c:axId val="151524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1364800080"/>
        <c:crosses val="autoZero"/>
        <c:auto val="1"/>
        <c:lblAlgn val="ctr"/>
        <c:lblOffset val="100"/>
        <c:noMultiLvlLbl val="0"/>
      </c:catAx>
      <c:valAx>
        <c:axId val="136480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151524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'webb vs mobil hastighet'!$J$42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'webb vs mobil hastighet'!$H$43:$I$46</c:f>
              <c:multiLvlStrCache>
                <c:ptCount val="4"/>
                <c:lvl>
                  <c:pt idx="0">
                    <c:v>Webb</c:v>
                  </c:pt>
                  <c:pt idx="1">
                    <c:v>Mobil</c:v>
                  </c:pt>
                  <c:pt idx="2">
                    <c:v>Webb</c:v>
                  </c:pt>
                  <c:pt idx="3">
                    <c:v>Mobil</c:v>
                  </c:pt>
                </c:lvl>
                <c:lvl>
                  <c:pt idx="0">
                    <c:v>Ta emot</c:v>
                  </c:pt>
                  <c:pt idx="2">
                    <c:v>Skicka</c:v>
                  </c:pt>
                </c:lvl>
              </c:multiLvlStrCache>
            </c:multiLvlStrRef>
          </c:cat>
          <c:val>
            <c:numRef>
              <c:f>'webb vs mobil hastighet'!$J$43:$J$46</c:f>
              <c:numCache>
                <c:formatCode>0</c:formatCode>
                <c:ptCount val="4"/>
                <c:pt idx="0">
                  <c:v>167</c:v>
                </c:pt>
                <c:pt idx="1">
                  <c:v>134</c:v>
                </c:pt>
                <c:pt idx="2">
                  <c:v>147</c:v>
                </c:pt>
                <c:pt idx="3">
                  <c:v>22.2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A-4412-BA7E-CF5C9200E3EE}"/>
            </c:ext>
          </c:extLst>
        </c:ser>
        <c:ser>
          <c:idx val="1"/>
          <c:order val="1"/>
          <c:tx>
            <c:strRef>
              <c:f>'webb vs mobil hastighet'!$K$42</c:f>
              <c:strCache>
                <c:ptCount val="1"/>
                <c:pt idx="0">
                  <c:v>2026h1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S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'webb vs mobil hastighet'!$H$43:$I$46</c:f>
              <c:multiLvlStrCache>
                <c:ptCount val="4"/>
                <c:lvl>
                  <c:pt idx="0">
                    <c:v>Webb</c:v>
                  </c:pt>
                  <c:pt idx="1">
                    <c:v>Mobil</c:v>
                  </c:pt>
                  <c:pt idx="2">
                    <c:v>Webb</c:v>
                  </c:pt>
                  <c:pt idx="3">
                    <c:v>Mobil</c:v>
                  </c:pt>
                </c:lvl>
                <c:lvl>
                  <c:pt idx="0">
                    <c:v>Ta emot</c:v>
                  </c:pt>
                  <c:pt idx="2">
                    <c:v>Skicka</c:v>
                  </c:pt>
                </c:lvl>
              </c:multiLvlStrCache>
            </c:multiLvlStrRef>
          </c:cat>
          <c:val>
            <c:numRef>
              <c:f>'webb vs mobil hastighet'!$K$43:$K$46</c:f>
              <c:numCache>
                <c:formatCode>0</c:formatCode>
                <c:ptCount val="4"/>
                <c:pt idx="0">
                  <c:v>180.5</c:v>
                </c:pt>
                <c:pt idx="1">
                  <c:v>155.47</c:v>
                </c:pt>
                <c:pt idx="2">
                  <c:v>151.80000000000001</c:v>
                </c:pt>
                <c:pt idx="3">
                  <c:v>26.08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3A-4412-BA7E-CF5C9200E3E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7"/>
        <c:axId val="1412855120"/>
        <c:axId val="1398020496"/>
      </c:barChart>
      <c:catAx>
        <c:axId val="141285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SE"/>
          </a:p>
        </c:txPr>
        <c:crossAx val="1398020496"/>
        <c:crosses val="autoZero"/>
        <c:auto val="1"/>
        <c:lblAlgn val="ctr"/>
        <c:lblOffset val="100"/>
        <c:noMultiLvlLbl val="0"/>
      </c:catAx>
      <c:valAx>
        <c:axId val="139802049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Mbit/s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SE"/>
            </a:p>
          </c:txPr>
        </c:title>
        <c:numFmt formatCode="0" sourceLinked="1"/>
        <c:majorTickMark val="none"/>
        <c:minorTickMark val="none"/>
        <c:tickLblPos val="nextTo"/>
        <c:crossAx val="1412855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_xlchart.v1.0</cx:f>
      </cx:strDim>
      <cx:numDim type="size">
        <cx:f dir="row">_xlchart.v1.1</cx:f>
      </cx:numDim>
    </cx:data>
  </cx:chartData>
  <cx:chart>
    <cx:plotArea>
      <cx:plotAreaRegion>
        <cx:series layoutId="treemap" uniqueId="{FAA41790-8D97-4C59-9347-C7C5527EDC7A}">
          <cx:dataLabels pos="inEnd">
            <cx:numFmt formatCode="# ##0" sourceLinked="0"/>
            <cx:visibility seriesName="0" categoryName="1" value="1"/>
            <cx:separator>, </cx:separator>
          </cx:dataLabels>
          <cx:dataId val="0"/>
          <cx:layoutPr>
            <cx:parentLabelLayout val="overlapping"/>
          </cx:layoutPr>
        </cx:series>
      </cx:plotAreaRegion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_xlchart.v5.3</cx:f>
        <cx:nf>_xlchart.v5.2</cx:nf>
      </cx:strDim>
      <cx:numDim type="colorVal">
        <cx:f>_xlchart.v5.5</cx:f>
        <cx:nf>_xlchart.v5.4</cx:nf>
      </cx:numDim>
    </cx:data>
  </cx:chartData>
  <cx:chart>
    <cx:plotArea>
      <cx:plotAreaRegion>
        <cx:series layoutId="regionMap" uniqueId="{4066E645-D2B2-4119-9AB0-897282A872D7}">
          <cx:tx>
            <cx:txData>
              <cx:f>_xlchart.v5.4</cx:f>
              <cx:v>WEB</cx:v>
            </cx:txData>
          </cx:tx>
          <cx:dataLabels>
            <cx:visibility seriesName="0" categoryName="0" value="1"/>
          </cx:dataLabels>
          <cx:dataId val="0"/>
          <cx:layoutPr>
            <cx:geography cultureLanguage="sv-SE" cultureRegion="SE" attribution="Använder Bing">
              <cx:geoCache provider="{E9337A44-BEBE-4D9F-B70C-5C5E7DAFC167}">
                <cx:binary>1HxZktw21u5WFHq+LAMgAIId7f8BBMnMrKy5NL4wSqUS53nmQv4V9N1Cb0Abu4eSbWWx2JWWW464
UoTDYafIDzjfmXHAf94P/7hPHu6qF0OaZPU/7odfXwZNU/zjl1/q++AhvatP0vC+yuv8U3Nyn6e/
5J8+hfcPv3ys7vow838hCNNf7oO7qnkYXv7PP+Ft/kO+z+/vmjDPrtqHarx+qNukqZ/5bfWnF3cf
0zBTYd1U4X2Df3150+T3cZAnaf0i+fyv7OWLh6wJm/F2LB5+ffnoL7988cvylU/gXySwwqb9CM8y
80QnDGMTEfTlD3n5Iskz/7efsThBBkYm4fjrz/h36PO7FB7/jnV9WdXdx4/VQ13D/r78e+UFjzbz
60sEgPd5mzWzLH0QKzzSPVSh//DyRVjn1tefrHzey439ZfO/PObhf/65+B8gjsX/OaBqKbtjPz1h
6rTKs/zDQ+X/cKb4iTCEgU1d/0qF/pgpeiKQSXX4G48p+o4FrVP05AVLioyfjKJXRVHfJXc/3pIE
ExwTxMyvfx7zY5xwIIdSnT3m58+uZp2cx08vmQEV+amM5/Xnf9VNepcld9nHH24/5olBDZ0b4jd+
QG0PPR0/wZwSwtlv5rUwo+9b2jpZa+9YUIbNn4yym/jz/80efrQtsROOGDF1wr+a0oIr/QRcIGac
PjalP7mWdXIePbxkBaLiz2dI1d0L9/O/G3B1f4M1GScGMoiu09/MZZE34BOTGwgbGJj7mqt8TRi+
mMD3LWydrv/4oiV1oCM/FXXneVV9yJvmIfvRHpBDBsGpbhDCvmYQjzkj6IRQg0G2h/4IYIfUfc/C
1jl7+oYFWQRi409F1uYu+Vusi59wQzfFnHt/+fOYKUxOBDOoIOYiSP3p5azzs3h8QQ7+2bKJm8//
/vhQ/V3phDgxGGW6ScUf1nKYThgnCFJBzsS3nw+N6TvXts7X6ksWrKGfzf99/t+6gfIJAtffYlni
hCJTYMgtvloWWNAhbZB4EMrAQRp//HxI2/cubp239bcsifvZfKFMHmLoivzwXJCf6LouqIF+i1qL
upedUEx1zg3wkYdU/enlrHO0eHxBDkY/WaA6vUtS6HP94OaRcaIzigRF37pDh8bETxClpqHr68b0
J9e0zs+jhxfsIPGTsePmf4+zm3sOhqlDobSaRogTYhqzM+SPTedPL2edmsXjS3J+tgr38/9WDx+q
/EfbjnlCoB9BuPjNOBYpHjshGPqygn4zrUPv9mcXtc7Q46cXBOGfzXp2n/+dxZ//XUDw+dElE4My
VxDGoWRazfIoNI0Y9GQRBKVDer5rSescrbxiQRQCs/2pqiWo2av0b8nq4BQDut+YGOKro1vkCPoJ
Q8TgxADfc0jTdyxonaQnL1hQNLc/fiqKdp//lf4tsYjrJ4QZ4PE4/Q+WpEO9RJH+xJL+9ILWKXqy
owVFBAB/Koq+dL4eqgz6RLMt/eC4BDwBB1DUkvUCyTihBmUYUr4npjTXbb+v6rgjXmdrsbnfX7Pk
DILlT8WZgiZsld39vp2vPui/P73lCPrkkD9wtN4nh2pWBx757w29hfv706ta52rx+JKjn61Ecj//
q0sePuQ//uiW4xNKCWTiX4MTmrOFx3USA/4gz/hmcodR6nsWts7U0zcsyQJr/qkM6jc/8Tc1yukJ
JAsYwVHhV8YWx0/iBAsTQhVbxKrvXNQ6V6svWdL1/3tT7z/p0qHje/R3vn9shRvQWiBwSPjlD9Qs
hxZFTxhBcBxvfEvbDy3qjxGS/7yedXL+ePDR4v/2mZT/PK/yx2yPumvu7C9DQQcjK8//+mWLMLG0
ePS3DHk1On2V1/bjry+NuUU6Hwn8MW40v+ZRdv2oRbPy5MNd3fz6EhsnmCHG0ewfidAhtPcPX35g
0PgDhk0C40cInCNEL0gvmgCmlsACKYHSGBJ+nSDIHF++qPP2y09wjm9C18k0ObTmCZzo/zGZdZkn
o59nfwjlt/9+kbXpZR5mTQ0vfvmi+Pq3vuyREpMyUDQYDBCgbSYBN1nc313PlSas/P9kXVkNWmlq
Vlxqu6y8Qbq5S8ubA6msgIDxPgsCmzkEaTSz7aFhrVnEaDrfSkhrSk0TE7WexxEGFIhPkQT0Fahh
wq440HeIJDThcTYamuV5xTVn+esynT52A5EkDt4GehrJTOBRjk097tqUZ1dFFH4aU1RsiBlWG3Nk
/cVQoUrCoJqr6Y0KvbJVBSZ9JD069G5u+NuBhLlDiiG901BWnHdV/onVLJR5MW5I3KWSe/Uu9FvX
FKPVo9wliZaoqa3eTHkljR4ZMvbFbSZoJMM6PRW02ydBej/0xaU5lu9Q1FqegVMnJXiHq1JFVaDL
kXvWqAW5lXXmq95LL1It7a0u5olKAuOqZIHCcWA3DetdQqJSNpjEsvWLLR3K93yoVR7mllHjTZDq
SmhZK2ln2HWdXMZef0lH4VQiHmRsjKeaRmM3JkFk5UaGZdqLxO18LXVRG7+atMpmZuCdo74tLS9C
D4kR7qa4VAGO1FSwbcexMzA2KUZqt2uGs9bopaio8pBucXPcmHpJpBloqgrKqyyJT8VQ772WbtKg
2AudvceZH8isr7dZkH5Mh9Kt0vo6EV0oA0T3njGciiA5K4pq46fTGdPCTTG2G32YTjtmuAXtLjKK
rXIMclkMIOaYsGs/7wfpYZrYXaC7k14/6P1U2GM8nSU1rLMvL02K3+JqfDvFSWj1kwmvqIZKBjBU
A08aVmakZ1FZysik+8gQWGo5vFwvNGdk2abKyFXZlZ+yITxvWWHVfQ0EZORTGNNOtm18F4hJ8kKo
3qONrKLgguVYBWZz1tBQEeE5GDWK5OKdkXiXMEi0j7F+1mSlbD18qo3l3tfqczhT3dE4sLKyVEYS
qKwbzrwmUcQUEkXBtRZHdpcmNwWK91GWbAuRvutr/0y0HZfamDjliLbMI6eIFZX0faoM2p/GfX7b
x6HqI+NTP3RvKmTGsu4GiQZtF0bThuJyw2tvh3z/SiTJRjSDbeRE6vNfhDGJGzNm53GM7rqo2kM7
2GVhsh1ZbbXxtEPe8DoDMnJU7lvDuKVTetPS+orSqZc5bm0KEmZJ4Zi+uSuz8KPWenbGu3dRVDpV
6V10I83k0Im3uM+VNxg20aMHL4uQ9BNv3+u+G/nNXhTtdRFqm5bEusxQ1Eso2Qvpl9OZz82zekpP
AXBfe/x1nPWf+qK3qB+XG29K9kZXRXJKc1/WpLzQaTVJksMiULXRPM/FOLPCor/0MUtVMA5vE9xu
EB5twuAlSadozzZpU97o2NtUjMhQKy8icB6GJ26rNg6kH5RveW9IPmqnbUI3VK83bdGf+1G4wUNm
jYW/6UwWWVE/vtKbyCoHscMmv0IF+BQt00oZjEEgWY1em1gAOxm/ICLZpEbphlohRVZd9MJ3ccIs
JoJxW3vJaZ0EsBazkMMozpOuVMQYXyWCX7adlsis897F2hidNUO103jsS1Z4uyouXGHUADW2t7FO
c5nq3qsgGhTDzVU7RHe08eyg9N9OeXbp+0I1YbWtteG+nswr1nfbKWZWgsh7lNX7AswIdd3boeSh
bfhCjrh0PZJYeZzdmL0Hi6itTGsvI8IzmZJOsSB3Bu5FMq19Lus+ONer6izNu/d+5oVSzyvVomxe
FbMQB9es9ZnVt53dpFkhKSqE5L6w9RFvC1AXjMdtgPrbngdOOISWxnkpB1LFMuyCN2zKrMzXXMyz
i3LoTVkEbNPH+pnXJtepjk/juLzkdaGCprIJcCJFDIx72T7yqZNH05met/s29QYZVIPbJp6b1o2q
6sHNMuEWQtxhXDp1Ut3oftnKagpy5feBW0e9FRS1TYrKyrxua5S9VeXCCkXm6t34NsvMfdtMqiiy
DywrYlkIL7Tioo2kmYxnYTRuvCI5q7PuDcx+K83TbrK2q6RmDODn2tytUbjxkuGaoNDOpsmX2PQ2
DVTxiKUIJFSCaMtQRiW5adAQyzLMX3dx+GqcwKJ1lp7WxnBtcnC60zBQOy0rRzPifYf5adeknkI1
Gm3hDVvdGGw20S3BuQ0BaZIVRZUVRvWkql5zDD/fVWXrRm27SWtqlX4DcUqPLs2ovExQu2sDb+th
f5JBJEzw8MOOTQICRWsXhmmRhN6HYWmHOAzk6Ifnvi5uQiPYQKjZjzWEMOrJsqmsZASNrlC6oZG+
bUOyw1Scj02bQGSeso2HiC8HXpebukrFqR8Y1S6c0sEGpxtYIq90NXWR6Yq+h6gRer6j0UllYVG5
Xp21lmCkUCgQiVVz862g/Bo3+qBGkuUWb/VG1jza6xXfFLj9SHqWWGJMNkOH3zMUXxttaUo/xK/6
MdnHiNmmSTcJJ6el59mMgvLUOFV91UWyE0BPCr6pnfRdWEWNBW/cZblxVfTdrFSbwq9UOuELwgJH
a5Gdd951SsPTivejlaae5rSp7pZV+LrWMqvy2u4UV6R0/UArt2MZpq+aJjprR+IUfXqKhvS0MHKZ
edqtJ4a349Tuap1ADI9RZddD9SGrDHZapk0mKdDmReQhbo1KNlVyWZfVXTL7QK0YPWXUiEgwHpBW
WbYf4qTrVJRi3U6i5LU5BOdBXFyZuTBkXsUUfKb5icRU2/jGkFo0Hj5GpVFfp5Dbnad45FKE1QdT
b2XfBns4o9BVjQ1NeVrG1JQkfBPpGpZjV9oRLqyIt5NdJbRUfi0aK8BjsEkLU1dJXQHzon9fV3Sw
6lALraAqhT1hI65kaIjcJgaK35ptBGncSAtD0hauL2iiL6VIwsyOAhQoVgI5PRon6U1+ZGW9uUkE
2fGiPKs4BQKziyr19mUuriBinNO2/pAOudKz1KYduYfR6c0g4suSB+dpVG0zTi8jBK4qCPeT6V/F
Uaw8H0McbZ2quUE1OzfC6mIoshueD5bp9XZTZDstgjw6aSEM0N1Yp4MVDLmcKq6CHttNFlwHvmGR
AN9qSaESmr9OEs2qwibeCM2v5OTjS3/UHHMYb80RctvG+ES0SkUB43ahdy4Km8wmlUcsUrcunapr
o+9kGZl2PumXGaEXTdHeihQIwc1Zl+PY6odabKqKnI7R2MoaC6tg5r6aYs1qzYTbOMWnaai9qQf9
LSf3Hm33fkqlptenI4u3NCwHOXjl27gaL2s/2ZdTelXqHwpe7RJPt0zabdqhtxJTO41b+kkM6dnQ
0g9MMDdKqdV1GAxWZ3JIpzdtmKvJyF0f6g1paNFD1hFVt+YpjXAtSxqeRVn1Hk78z0Kdvashmxw7
fpNW9F1ZDpsuGx0YnrkwW89pafyuxemrHNfbyDDsyk/e+zF/k6BcCkQaORqxHYSBldcjuL/R5qnY
BqHmhjW9DrzalxkNd3SCVJpHbE/BG6KK2kWLrFiI9w1EvYSD86S+BZMhIA6e25UJKVkWF/uubC98
SLItmtHCorQ9q96Uvg3uMNb0wDJSeiMMiIVdjZxS0+KNP2i56lgWxXLUcqZg3iSWcPiqyVFktxEz
P5ZB6iS0UfVEXJ9neyPHLmNdYIXBYCU1dfwoONW9UuV6vDXMTCHenHrpdMEZuYyHZtcyamGdngW+
KeukPs2MDlmtDuqXMPY2M+q92UduH6Lbuhj5VoPKbeMF3q7RxFbPkyufi9deHTxM9eBMfQ1OM9+1
WLOoGdshLc+KeHrrG9MtBF6rqe+KNp0gu6RnUCwVMqm126Y2JAprUOKuz2SMjIdEpx/A6SmuRZ6b
VF0nMxxcJj4zZVu0leSitw0hLJomKuyQLCvdaob4zA/AXVSkc6feS+QUsMCqM+LEvMpVMfmqiWYX
bOLIqcb2tGblBLqU+w7iemKlUNJNgSH9ItjkaVpLGjcIahvzVTikb/BoGNs2K0rFIftVGmQRDU63
mGi57Azu5HWIoALJfFn55tvnC2A8l+tPyvmD+neuxA/K+S4rcIzATqxgix1qDxseqsEaVWb3m746
Um7PZ32P0PR5kgwzaERAsNLpPNx6iNakyOcDDSOlmESWeUHseOcpaUwytFpFncqNXuFIqiObnNsF
h5tcws5NgINNEp6YTdj5keqt3tZkbQU3pkWl6SZ26PDz59Ggz/Ys2CyDAzBcDEVbtwBWEs1lvIWw
EivKfJn7d1UNqFMnn0fEy57Mcn/zkg4ghyHOIrMCsXaO7vS1TFRumedQ4eFUUtkrotCmAY/65nnc
FVi4PcJhnpNjjg1zwSZ0G1PP6KtYaeUmRbYP/gMN++cx5r7VUpwGTEvBlTwGhwWA83hvGlwwqpuw
jJXhK82UyA7tQIXWACWtkzq+Mm6fB1zdFCByuEyhQ4YGLbZDWZYdG0YsAM80XyXRzdDbU+Q+DzGP
xj3ZEwyJYYJ1RAhBC4yKTBlrjTZW0bbZZg44O7feVq6v2mOasWykgWYYB0hfVnKgGYbuF1ocdzFo
Ppi3lajmQ/bGvKvfzjaeO4lbk83zmzuGuOArHYIg5Q0g0gFJMw8VRf0R+R2DmFXmcFNNX4dUB/Fp
/l1uno3NMTc1N/0W/gKm/uHwHTFsgAgX/LAkjyAH0mZ/AV4Kykbwi43k0v+o25WlqegI4LIJObN0
gMdmfTncUJcaooWIpKAwLjqbBptRR5CYVs7z3KzigP+F+URdQFds3vcBjh5Diiw66LmFxT1Ge9a+
Ts1R6n50RO3WCJr9/O848+8HOELnLYtiwNHNbYITaTb0CMKalR4iLFyP5oUjNGsAAWWXuNih4kx0
R4S1DkGhc05hHNBYNroHmNpoa0+P1MgdnG0S/SriR5zbrEdP9AzU63eIhSIH3QSTJykFv926vTY4
FbpGQ2dlARS3UIPmqYIE9Yjk1nVAwHCQLjgwtNBtLQNHi00RKSNw28hXU4wVgcY6D+sjAlzVAh0L
zHU4yqBsEQjjnpRePgKSRkPo0tTSS45lL6sQjFAdnKgOoWihBgyXesNoHUE60dvECqwocjyIDq2q
tzp0a1T7hl7/BRs6gJzle6DbXqRHQ1c3kcq8spA1Gk7TqL0szfoCi8g44hiepGdfPAODGCewYcx7
fIwWt2OO/LqPVL1L9v4GYsVlCAWngmLVNtTzO1sNtewAbGG2g6Biin0Aa1RvB1Zsm9eG3SrikI2v
zNsjaKvKf4C24A4xve0pHJMo4nYK2ZmqR1ez82torG+gZ2TnKr2BnuEkcydzq85+Hn7VuhlceaBw
9gNDVoswFWcjmgp/iBSfMsm0GDqHhqqhBfM8zGqoZxyyI5g4gYvo+sIIPN7EvNa6SBXhsIN04w31
AjvVg63R5aciFxstTuFcxYcuEm+OhOK1dNs4BF/khWY9TG2TADjGsrVNiVVox9cpNKzPutPYoq2c
doOtZ6pwj2XBq/I92PfCzUQ1NZuoa4Hd7DzLezge+9TB8ccR6c4O8okD/YZCF4EzpkY3TDVsMKlt
zy2cANqrKjBUZ+v2uEGpNI547FWHcwC4UJsC2p5DlMO2uqxzwHlveeOfPr+pI5Kj854PHEyKI5NN
0NUDr7ybEg5Nruswwcf08pjkFo5l7EIQWwDW550N+9btTotU6u+/ZIVK2wbREXPDxwS38C0a9BG7
MgN7Y7JTmgTvwtQ4uLOr9mSqqocJn4ojoMckOf9+IEm/7wJf+CBJw8CWl7ZbjvXTGhpm/x1hi4gw
egUjZIbBOlOk28LROZwxMfXfoSwcCWTUeaXFs1qIS93rLNxvSDceMah1iUE5R+AmM4MZhMcSYxE4
Sjj0hQQx2aZwZFbbOLt+fh/rivANYiGtZEi9rg4AYhguTXwXmOMR1Z4F8dQnfANYCCofgiQmUBCr
2M8crRPbsAsfmmBSZUJukgLK47+wIQMCiUB0/p7FwpIYzFGwBJUQNcfgTdUV9wYr4iPkr5vPAcjC
fPLKM5qpLebQ3CkvVfx1ouZEp7PR5FSysDLLOyLHVaJgNhk6mwSqVLpwdVPr8yn1QY5m8j7CV4Y4
4krX040DgNlFHZjnMEbd2JopKNsnOHPetm5uQd85sAa7sWLnWHazqtqCGybMwkBRRxeqXXLekpyB
5x6JkEVld2ySIrr7C7pwALJQ7gw6pG1HIDlkyX5sr1qeHlG2VeU+AFgod0BNLeCzFygLOPzib81+
n8O8RpPKmJ39hb2YBgzKChiZhfmhx/T4kVfBN4hQpIS4CQIsQ3JEWOtK/Q1hWfbynmthlEER97U5
UVrNbe2KLb/x3xW7wvIVPdKaW9MB6D0juKZMwVaXyRiC43kcsyCGE5ZSjtHWq3uF9G77/YI7RFlk
XVUQmhx8UKw6kryewv60meCQ+HmMeazsiZeDmgAhgoWAKx4L6yzNptLGBg6AYOJospiDN5rVyDyU
/iVS0BlRx+xn1VxNkxCdCxAfhMzH+pAgmGGoawbCgwg+qVqGu9C9N1wC2SP7CyI8xFq4hkb4JATH
FKt4uNOnM1TunhcfWevAHQIsnHYwmUmT67CZudSZ+2LCNZzIKd54O1BBcKz6DoYJlOHqtkASRk6e
x1/xrcAZ+SJHBnXBAh6+N8GyCo7G1YQDqyyYxaf75xHW6HoEsYgY0FeAk9FJxFCnwhDXPMOTvc7z
8SxPbgs4+MnNqwT7UkPCaoItL9wj8LM2LKLwI/iFux19GCqALmusEjgu0fRQmd0nI9WcOMogWf+Q
9m+ncnB0aK/oSXys7lmxcwHfGoByisPBL0wpPlbVRi+bPuqAXeqKXWoHjrgVuqpsbPlWDD2BLrM6
xzwWz1ZM8hBVLIqRxGNxThkoLbnyrphTuylYJL0o93OCGzrHmoZrvQE4NdQxXHWA63ZILIzES8t4
gDPfWMGMYLEtHO188KVxRpzc0ZR2e4TQ1d0doC1Uts11Y+oJj5VfOewi21K7tFLLrGXl2fk2hw2y
y+ch14xE1004SCfwNT5zHnY9zA/ibIgnD+YHlegu8LRJj3Ugnrx/Nr/5/AImSWEuetngM7gZTb2h
B6rFV6b+Pm+OFHLH3r/gJx7NoW00Au9PTgvqkj444kWe2jjswIQzEQSpJ1yhEAsjI3o7JH06+BBA
5xYKHMzavk23s0+uXnn283TMucsji16ALXKbXoOQUxWjr8Ieb2oYdEvjedDuzKPxsX09yXJmKLhj
Cq6R8fl06THzZtfXRdLDgQ+6Kl+LT+lkYZU4mq09TIGlW0ROiUQKpmyujyW9TzwHfMAEQXaI4GMz
GD4uuJAoh29wYT+OAoVgdCiIS4mZE0Ev/nlRrqFASkV0IgjM4y1TK2hc+wLuqAeKV+eNyGSD4J8E
qb+AAokuRQactRrLbj+rMk8vURiqoAAEJ0IXtDiykRWdYHA17g+I2QQOUvjKnF2T0GCQGM7Yod1r
efVNTN8WjTiiEiu29AhowcuQiylNWgDquz2OrnzI354X1jGAhXbTSmOD6QFAygx7KmOb9J+eR1gl
HXrroNbwzaknSg38DkgkcCDGwlcaeRXFb2Ds53mI2SMuTJTB/QDohFMGhjNfqjqkIyppPRoMGKeu
v0l3MJG95U7stEfi69pO4KYBhoku+HYgXAN4DFOJsQwSGK5TvPhI61y25YbQI9XH08YpWCIUagga
tHhuSi8YN4up8ckE0wjgOS1N4tPQTWE3hRscSVXmdHwpNPhkG3w8Cr7ZAYnXoqTKO9azZhhDFZPR
IcxTsQk1T8rnoUynQc21T9oj6eeqAA8gFxUCDQOT6yUIECWeHGouh/Jep8dUesWLssONLWhCicBp
6cPGQsGsaUDbqvc2PoyZVGmhun748LzyrVnQARxfpD+ElImmswk25flW0N8H2pHq7RjAIir4HWq9
vkOhKggMGkOXtzDZES/wtCSdtW4+/DchJWDwoZDHqs08BiV8NIDP3HLwaHbtmnaQ2rXqYSJm3LSy
cWCk73nBrYXxR6Dzxg+8qIgqjycDgFbq6yE9M+R83Ky5qWO+y4+kJetq8W2LC8PiMWmTyOtD5cFE
UZTCVQHzQhOvE3zW+Uf0fC08HEpz4VSH0sRwCghQZWtYTe+0+VUBE2LDsXJq3Z6+bWlhwk1L075I
QYAlHOagMJHEdwt8RG5P8+2FbiystmvzfDB9QDFaCXP2G/quSmW4naeWvGvj4/NKsSo6BpeS4BKs
YUCv4rFODEPRMLhRAdcrYJjey1u7yt9MJQyu69oRb75qVgdIC+1Lc5KGwQhIWuRkcWkVEVHP72X+
YutTF3sAsVC5rg07LwsAwrhBFoHGTmSJ990+tfMzmMO6KG+7DblBzlxE1P/l7hYqWHCY5+UDQHOY
hUpJY5ta6RzZ3szFMoLATAOer+VB6BULx1TxeAxJSwMY5xFu70aOZmUb/apXul24rfTfPI+3phom
ovBtjy9J/7Ixi4VetknVhKrr4M5WfIuN82p8xeK/4M8PYchjDZxGU/QwjwiSa96bxWUpbp/fxtOp
NbAnk0B6Twk2oL+8sNoyqyZSpwWo+G5yZlfbIBlNyrAbG65JOIFdf8ge/OaYt11zFoewCzPWWYIH
mgBsbQ8KTgPSqwAwBwtbMLV9PTcINJUfkeXTdt28V7BiopuQmSFzsVcYNg0ruL0HAwlzpWZxq4Qj
t3t+EWwKC3ojx1oRKzbNKYYPKcFn++CTi8v+UjMavG3bxlfdfZi52S00mSxP+S69j1t3nh4Ij/bX
VyGhcGJwqx/D9/MXDiv3+qrwWigPfbO08cS37WQcseW1QMkhnlCYXYIyTSwNrRiZJ7oB6t3Omcc9
Utvb3oNFu0QG9tEhvVm/F1b9CGyh/31Kp5LwL2BZJwsH5u3hsDKopW/Nvemjo3orXuQR3kKAdY69
KUOAN9yzxPE38U6oWrFeDZ/mkjd0hPW8Aa54ZU7h048wPgOX959MuWUQYeIO7geD2/I389SF7gYb
mMB1n4dZsbdDmGWX348KgrwYYCYIysNeR1uRHckz1kLzI4yFBw76pImbCDDolb+BNsgudcMtccQp
ZDlHpLZmyo+wFnrhw8igkWSARdxiPyiYcN9UH2IrhzYfkfSNsX1efKt2xWHuHr6+AEXjcsi2H3HN
4DaCr0r+tsb77OiI0aqeHwAsImQLPn5ofACYhx29T4XTbe4Hq7vjp3/hTJHBxfEDrIUbRF2KIh4C
Fk2EQ8QDR+URela1zYCPxAk0O4n5e+iHuXTGMj2MMfKhteKY+W6stl51JBFchYDGDfhxiMJPhs44
reoUPiHoKxy+aviZqOzMO+bAV0kRcPsfpqoJfKtwodAkh+CIfOiAjZaGFXP0jVDsLHvd3IH3OWqi
qzp2gLZQ6QiOy8tQABrJz0XRw82F+7+gxAcA+mNW9C7PmBkB7612mZi3rXHx/PvXI8MBwIJ2oqfh
/yPtuprjRnrtL2IVc3hlnCSNohVeWLa1Zs6Zv/6e1n7XQ7Vo9q52a99U5hl0A2g0GjhQIwLAHdFJ
iZpq35bu5PPsZHbuqQ4Djfxc+mjQUY+HgI+YJJ2bKDphijQtDHBhG+32TUzNzkuuWrN3Ot9Mnr/y
+AbDWSJSRlqXSKmhmBvl7vf6Ibfj+8STvOJBeo9WJIbLWVPwJRhlpR3XqVUtACwsX0S02Ymzgaa2
5+1FXNO5JQgVhsVciakUGkDSadhHKuc2MevJciVQRnMCKll0PDLzn8udG6Qj2joJbB/d9IZboll4
fuXEL7iDJQqlelMWG1URRlA9ST2nWn8VaOqu5VhPomupiQ/SkF1bZAkqqRznWETF7nQrH0gTS/Eo
7tEzdB4QzyWub4mMfMtaCu4DIqV0VY7EBHgG4K3FzNHG0EwL3TTEHZiArHIqzVoozYyv7CRhmPOq
Ai42jlLAPhISruwBHKK6Fk1W0zUvMyBWPcZy2yj964MIvfcSbNh/nCz0onsjXGwNpg+79Qyb6TKI
w/7kMhYikWBsuXtNGOF4Bxw5ZcnreXGlOJNLyhRZCc3VaGghGp2J86dm0pUJmqKc0czmzrv4Kdsr
Vm0NR5aJsbSSfqoR1ForIqL9LVzh8L2xolv1pjXJE5T+xO+wvIwDfjX+goaBKBb16xKyIx9XMpz8
OeTyEo7jVO6THXmFlG3QnlgK4vKI2ZuxFiUv4Sg9mXix5gcecCSnLu0MZ3BlFET/61pFOHg85Uky
0gcSuH+oA1+dpnLUgjGwpbgw48aeUaUkR+62z12zqyUIdc5HgpoYQwoQvT2N0hmdtCGr+GXtVv9B
EOqorzM0c41jF9jJr4G8S0s2WTYkePYBqFxM1OVX5C7jbEvGhKW8sMHFRV7OEA3LN98H1zAxC9Vy
4MsgRTGjQy5tucV6g187xJYLSvlk0FHmSigM8MkoqpZ6PL9P37cFY20Z5YNBbtEN8wS5lOFpbvOb
fEoas+kEhmasaflSEMqo4iQv474GDKdNZtH87GqkX8QB3t4LqgPPP2TTV0LcJSRlWL5cF3U2YO2k
e+G53ks735btRrJkN3YCl9X6tJaD/KCXlAPWhT725QZwxI51L96DRcJp9/0JTSMopZTNRvfEZ5LM
HY6sSgOyerTzX4iqUU8jkQCuCPSkY3WjRxWUORyqfvgoMeey3Ku9aH5FZWQQ/2roG0GM+tFBdlUO
NqIByR+p3g35dz9z2eU9a/cTJAf/H0OiJBLLnBfQbR8giUaOmNRFPHpFrLv2Uku82xZo1eUv0Sjn
qBmFEvkknaVekUxh6iImReiDsgDE94HLKrX+Ax6ueCraNhDmUytYRoCLcuzXdOsr5t+6qVkRaEss
4UCObLAyMURciw8M1PD8DQnWy4+b1rZqpZcEMgvSHS/Op8kCd9IJL1SOhtriVFCsPDVKq+K+jz3L
jREn8lk/L+DU+vZx21agcEK8pf7gpsisxcgSpt4sWlZIyUIierUIg9rYADFPAyT+tbX5yZztxMk8
zdIfmpdwMkdLN0U7PGSsQoV1N3qRkDqVQgmanMFB2zPXmhX3K5J0BzWiO8Yurl0Ml7tInULl1BSK
IkJRO8UM7uCorf7YdabxSlSV3/nWeMNAZAlGnUBBE6Z61uG4HQ68N7rqIUcTjHSdWNLVeBDd1tNe
OMZZwYIke7zYwySNe0HiANnqO0ncDc1OiBh3qvVz9bJd1HHUFFzfBDzWscptLb4vJoZHIWfLlsJT
Z08ot0Yal1CHrjiC/s9K1MkUuYMqWGV5W86xzdglotaf8AQQ44uk8hyTWT4uWS2NAy67GdmlEiW6
O2EH2jwLTBokQYF+Ym8bb3WHFnCUeFkx1k0459gh+U4q8bB3zxsMJVi9PxkLDMpH9nLTV3FV4JQ5
Cy65ZCSWv8v25P2E/biwul8XMPoA9blESCse6zdJuilUTlU9Z743y6+i4WbZfnv1wIe5uVt0pTM3
aDE6BbB8A27ashPfd17ggJPtKXhNEMJ2J8WadtWPGk9GtUmClbk0t3/C6tV7sbpkks/SxrogCIwu
wU/INZBpqamT66o9+bylh/1VoY+2lghHv08dgdk/s376LRab8pVzknB1VGJnw5PqCSdS5j24/q53
BCdxQcLGsHWWJmmU06xnddSKHrKS1jBEuEhA95Z+RvWDDY7DL51AAkqDkVBDVwudWR3mPBGiMiUX
cRRbeIKb78lLUoVq3XzHTfDT4s64Yd5a103yAkttaCUZCSr5kYsSPdUL91Vq9ie4ajvymp91iqxD
eCw95u2cRA2f/c4FldrKxqiyKQ0hbLxXD+W5340HzivO7IvQah4AHIK/l5XaxDwP5kAmubZ4H+1S
O/Mqq7D4G/GsvvOPTLus+JpTvUBSR18l5Zru60S4E4c8g0dYGvST2JnVaTrVXsPQU9YOUsee3El+
2SeAk9FAwhXP5cyjzefntuGTZdraMOqgyAtDzTQFIFJdghASHR0l662MfGILgj4clKQ0Zh4QQmcm
qakehl+8k9rjzt+p93jFOtc11JHw/1S7beHWvfhlw6gjAw/VhhZG8OIGWCeE+j5q79R+3w6i1aRn
gWO48T/40N9w739fxCmxPEppSgRNwbJSWeSVX0Faimcn3NYPjAsSFT9ruQqGVIMggV8LrzWNh2KT
EjUFoHs6s5MdDE18d6hLweoE9A5kHfsws/o6szscElrLypCyYCjngQbuMAQ7GF45fqqowRTwrkLu
yonHPWokciEnH0tF/nAYXJaS8iMDeE8NmSylcvY98CvuIhA1BTe1+U94V4jCfTIFlMli/quArNvn
W6wxzPGYo9r7ILilm3mNqx1a7wv1sqpBGDd0OEhBoosKoxYchL5WhSAEHU3d+NUHT4nOMUIG4n4+
y3IBoRZOH8Cj2TYAUVWS9+X3FRpvIp6Bsh4cLGShnC7ILKVeKgFDnr549IDkkTuOUHXuvQpDik1d
ZBjyqmSoJEd9Lgrm0awByRfq7seDhkRJEdpFhsaD6th2004z7tOA4Z4YOLQ2SEgfgQS3DG0p6OzR
SP4qOdDkttVTPr1sO8JVy7pIJFH+wgfVnwGKOiBxbhEcaiQVJFacs3r0LzCogEOOCr/xO2DIHnnd
6HfBvtmLZm5VjHNx7bmBlGmDfR5k9WhGoaTh9BbMX/MQ2sauc1C34uiDqbySNiQ9M1mpijUHATRk
tjCHAlW6KqUNoCjlm0ifQtB5WoQQJUSSF3WYxmPvkOrwhhW5rezVEo++ehSZVoptNSNSy36NyUNa
vIUJ4xK/onikxwkkOXioxAsAtYCy1jaSr9UQKdTBOvoYpA6Xzlbd3W2rHQuHUgk1aOo2DoCTcgU4
ZxNrNI4DeA3HYHS2kVZiDEgExkhFR6EWCmI+muysB3UnEwWv0FrV2CL3sxiehBTW9Nc20OruLICo
YCYGRbYaBXBHRVVYrfzd8FGg7b99AQSd/ToKw3GF1+mDUExBc5eMkKaKHL/V3ahWrmPcFbZh1mJo
EN1dcCgXHlRJPMQgUENS1fei4wyKFhSeD+Dl0LzcyT3hJWNpN/kkdWp8gCTru/CtgliNRSsDkhe9
KHzUqtdtmVjfJyq5+H7SKkMSCPh+HZ9y+TXvGEHK6v4vloxSNCXmlCzX4Hu09oCG+3R22oYBsXbk
fVgjSsfAxQw2tg4yKPc9HrNIX6dqG1coJgAZHLuvkyUS5eByPQ+nuQWczjdOrzpaiXyKwmoOWfej
yEUpGNYoi7DRjzuDbqpoFLmeSDW9O1L1RnyQPEKqaDDJnlbVYAFGLWHAJ2iqEQDWdsVzOIS3vcGq
ZlxdtgUEtWyZ6ieV3EETuCGxkE43G+2HkTDOulW/dgF5bytfqHNbo7kqrgAyVldBAoZ3Di1vFS4y
P3RWLxdjyT51pxazrxUFliwpb8LxHGmMeyBZ8k+WvxCFOgxwunaZlhHLkSLTiB98FZXqTWaG813V
hm4IWuBtV0CGpm4iUm60LxWQL4iQSDjPbvqC5zbkXaDmtnA747XDVA6BVeAIV/blV1psNBTrYSAm
qWj51CkbckZYt1wY2pgqYGMShltY8Q+SmgiP4YFjPW2u7h34SkF8J8G86L2T1DBLixRJCZIM0VoU
DxdeYimvSWfxLvqIjlPn/mtmKvRX8AtMaj9VkFFHYe+jQqzhX9IwvAN19vYGroYPaIuVJZBLf+7K
VTgwtw9KgjWsdQyWma4nTbaSgDfLilXAvmrMCyhKGDT1t13TAAoPU24tGE9q1liK1jGaDFf3aQFD
aSQ3N0UUlOj2TdA3lJb3IavRlwVA/r7wF0WJ6SRlCDk6pIiz7mGOmL01q0sFJnt0fRKmVzr6LhWp
AtEydC0sTO6ekKD1O/XUl6hVN8Mdv0st5W1bD1iI1OYERuOXowxEPn6quxu5vEp6RkS8fjotpKJ2
BvRkhS/zARztmdxfOi/zMFuoQhse6alh5ttX/foCjtonlCRXVYx0h+0j7la6+8BAfjYGjZe655nF
6qtKYUgYxIaubEOgnxcCVYnKgPiiUMlBNM7FTiLKjakm+rlWvytddRLQAMjLg10p4EVMmys5HUC4
LgReIUb29mb+YaUvv4baTRQKcPxc4NdktalfER6JwOGsGQnBf0TDtB5NLaSndhacT2qhjrA5FOqQ
nC0IC1oUfgy28atwJzO1Zoa6ruUBwWJ0kZDaXF8IBUwYgIRTolllFTuZWj7PiojmvaA7FYbotFpy
HJUTIi3GSbBuKhdo8veF/SdNzMlCCGELVO10qpv6KO6KGV5MWHXMCwGpIDuvWqWXjAgCHsr9D7w6
X4kv0nVvhddIm5noMNrpE0ttyDZ9Ch8WmFT4iCepTkFzGA4DV3AlO0ZJBioTwN1FEqyxpT5uqynZ
oy04KoCsOH7QQX0Ff9A8l+W9NjGioT+oJeaWK+hqBz8UtVPiNGACVQWHA7UsvpEK8szzT5mBkgQS
EmuY5mZti7SuGxdEetcGucl9Hwe2rHcO6iIcSZpczpdYO7Xu2y441NLFASZ3GQnc9WDlIkyOM6tb
NLjvMfPDAC2no5q+iYYwW3rhImdbRDI4emXbLthUUJ43QzJPKrAxrcnFpGTdmiXhuZlUwc7ARaTP
D0aXvmiTftf52TU3DvdgmOLMAGNGjLhBy3Bv8tLk6TnmZmT5CQMucyvNIrfUuGPgT4KZTh2TVJSx
YHTDkq61oGIVoAoYUSOA6eq18aAWrZmG1vRzsANr2pcWt8c8l5yhEu+Xrs9q/nu9FCoTFE1VL+Y5
1qv+2Tn+obtCS+QQmzHKkt3mAb0MVmpxuwiMDvnP7a1aK6CEl7xAU+eAhP8UtQZ0eJIxEui7bDVW
dhV4pL6cTErBaRA6LE6ZNRsQMKwZ4yrRF4mO1o/+cR5BDzjxMOsBRZqZ8UsUf6Hz2WSItqaFSxTy
94UXLiKdm/sWG9q66X5w0HyJxyD1TTUFKzxOO1al/pr+LOGo8ybvtRSsRoCb4/x60Lm94KPfWdUw
gCl0uExmuC7WGpK/L6SLy6RrhIGsoYKhTIdBvos4xrV31TsuRaJ8Ve3HY1zpEElsYhXDkpQrKcUz
eZk4fSoealU6tlJ7y6e8o3bTPkWdQsNJbq3Gj9tbyZKVOnU4TDbDFBz8Dk36mdZnfW6tdHzYxli1
hKWwlMPMC6nH3DMsqP/XVfKNVOt3Vxyax/+aMEftVTnkTq2z201ZSkq5SswTwpzRGqKRtuTyAR1M
e/mtsbtT5vp3wZmZR187URdS0qmMaRx50VCB518JbncXHepjhLk83wSr24PkC9yLCpOvirF99L0Y
o+VU1IySlb0aHLwnnjGf6NrfJ1ayxzw4DNWzAlfYb28nS07KxQRgrRp9sptZ/ViEjmR8+2/fp5xL
J8/gJcHQC7sYlXOAIWoJptFtQ7CWjXIoGhhqOtwk4bMKlKmVp0r9YahP2xjrJi6CUwAk5boqvCen
F24kKkQO9txhb+JDMdjygQR15VOPipj8ODukAZlVnrIq1wKS/H0BmYdxFuscIJEltpr+SpfvWp6V
vSX7Sx+pyMD8lotyXUHBqejiBojsFdeqNR/bnXxPZg2JO+WFVWVOPrYFRvknMA3LRjYBbGo1sy8P
IkLwyenjt+3NWtVpUsAkYUgJ6Rj5uHB6XIxVRd56p/ks8LdqzrCZ1RMMb3mgFdRV0ChS3w96fwBx
PR6KOCXxxiTEZK5sJ2DoVltk+4KbGHu0vmoXOMpE8ZIkQ/HI+xfmUBpo1fNl0KEdchYJ+bq+XXAo
U61mqYzQ5YCUN3iHzUZRXXQ9hCb4Bqyv7M8FiDLYDjQhlWw0oV0W58S/q+YvXCtBb/l7fyjDkUZN
q2qDvHphsu+kvOTFeOKj/j9KQVtOgCSm0UAKQThVwr4GSd1/WybKWoTWx4TNHAB89JYadtCxOiFW
kxvLhaKOclUshEKPgDAc6pOIIj9Qu54UL7AwOBO31C+IIxGyMh6P4LhFfrTKNh2nWlVw2Rd6ry1u
OFZB06rVL75PCVOXcwjWMHx/RodiewwERskA6/tUBCLKQxqAjhtXeik0/f5JTv7bAtEhh8/HWhEY
ABj0/lB18U6LM2d7D1ZN/LJGdIQxzKj5KjgkXGdwhPHpURV+yR0jGl51VwsMyl2pmHLexpiSbKM9
5jiqU2zhedDSu+xUS8Zf2/KwsKSPOlUXcYukBOTJg+iQjAVmfyqeHj9GzLJAFhLtsyJFjOsKSPWz
Zk5O7jZ/FVZiCd5s+aZyxd2SF+hMY7gAFirlyTB/PuzaCSoRTK/h+FZkvdVi+iUmSW+v41r7FwIb
2TAEDNEh3G4fF7JT87Lv/Qy6h7JfsIna9VPpoDfxYFitg/Bm1+16V8EVN3C/0E7/AZqswSLMGbgc
TIIKoJv4EPUnrvg2GwzLWq3BWYpH+Z66q3oNU4CRH3Oz6+kxcloMAjWNW9XN7vN/PTsHT01LMMoR
pZ3YJl0MsECSTXHCSEzO5NXX7R1bt+TLhlHeaJAGvxANWNmQGFavv4YKMowsKq3VhMtCFINUUS32
RlWCpMgDVAC+t2X35rivvHKn3fI3oUtCOOvvB4dB2g0BQyXX3e1vAQ0qyOIkMRt6CasYpUcOD4Ws
euX1iF7SZRAo85qG1M5H2SS/wAS5AraF8fYOsejAMRzpGoOBvd4bdqw6/nVTvsDRbhEDKuqOQ0Y4
GB4lea/XvKmFez1iVS6srpssIDAFyQomE1BiYSSw0mDgAaIG6bZpDkL5leAKY0oNHSkpxNiU4klj
1begZ0e1j3SYxoM/3gvi/bZuEwP5dE24QNBapyCcxuxmVDT24jc5mDzZf+y6q7k6jiMoymNGeL1q
SQs0asFEH9MF+/caqbDcK6F015T5EUxd37aFWte3BQ6lAKWuDnULKgxkEEkdYONxVuCBHAfV5KST
g3V7XNeD3/tEV9UKCUb1chngpPysi08Tq0Bi9d1IWMhDnYhTnCsyp6KILcZo3A78EIJX7VvvHzRP
kB3Y0gfqcOLVIOYyHio3C0jQyw5M1sFcbPKY8pUxb8R9L+SizqOkjf7n88IToXGPzwlaWzUExf+k
xJq5itTJVHZIXcgtVjGcs29aqe78ydhhxvf3TKx30uQ7Tdc+g2nkkJe5zdBIonFb60odVEkqtUEQ
QUWM1srxsolnDxtzrsJvHCb/slNN69eNxcpSrqMsslrLwHQJj5vuyUwOdR/sZzCWkyY/1vvRqr+V
wfoDqnTMsaMZI2K/nGJxxCXQV22d29XjD6Wwhu5tew3XnccFhTLqoghKTHfE9mHCo5kEmMguO0Lx
uA2ybsoXECrKjUs5LFWFgMR7RT0Umrf9/T+4pgsAZcppN3dy1AOADIB+p4Y4Gw6h2CWkj/yRWQBE
fvBnxbvgUQaty2k0+DXw+mfSD0KGs2iWdNsjyRk7bHYZ1vpRFh1xlRSoMuC4ML8uyupqaENWhLlu
SxeRKDvu/FFU8wrJkxAUDRiqUXj8YBLmC5c8H/K7kfkYxlI9ynqbTJVyIyRZrtvZhVu0BLPy1Jvg
NKKKirfzA96qGE/prIWkDFit2l4MBSxkhWSHUrlp9ZXCFuFitXQ5eZkbU8YpEIoQJ6hW6ip3CmZs
EuJF3+LvGHrP2DQ6BASJTKdzAtCib3/3JUVXw4uCWwEZNs2qC/qD+/utInTTKi+E9RTmWD1yYJJs
S/ljvFM80vneHb9Em41z7AJHeQ2OQ/dDWgFueu/eGXfBqbMx6gBML4bN5IRgqAbdpSp2SR9oxKTF
ETsn4Q4ZWoGDES8Y7N44pNvBsL8UUi8kpNzIbAR8nZA8n5KXps8/y3iG6kIv6lhayfBXGuVA1JjT
5DADEAJRp8c8yORRP8kmd4X+dFCQfylTtpCL8iXJJARzlxK1rN6a4C6eGQ8m5N9vuF+N8hx1xvdB
meP7CXfqcdeRb3vpOwZ/WXn1/T9aGOUxRr3xg/fgmr/9O68Qn8Ub/95H4Q0aDf/aRmPoID1hSJTQ
hKCTY8wvjnW80xXWObkKgLnaqATgUegpUgqnJTpoEQIETDWc/GTyToRYFLS3z2WNw7K8VlF7wDws
V6PfBSilfCKYysRsxoUu+YZbKlIy/A3YeE4Vxv5+pa5UWEBRitdXvjD4JCBsjGsuuY3L6zZmZAdX
uziWGJTytQ2HWZ2kqbB3WzRe6XvDANW+ZTzG1xIa6En/sDsx67FWVR4DcwSUFIL8lCaYRqH36KcS
j+TzvXGPxnbU1XGO6JD8Fv+TfybsaJGd/sWyZKLenyxtAUsJW/FB3TQyYAmrkrBLPAUdBDVzRsd6
ALfAoczMn+MuxqBKPPwbh3dOBnJupnb+Ax3S+/46cVkUGquWoBlkVoshgdydAuRCJQyKVEF5ujHY
ae6fk0b7SrBxgaBDgTGdO6HtVVhzGpgzmBWlwtz2F6sR1AKBuvnH5dzU+gAheGGnt6UVtj/VuWBE
hqsqoEu8IYPXBFTjlE0hrp5ivtTwwF446fBN0z2/KI5KlRzyonLifrCzbmYYGVGrT2q3wKTUjlPU
QkPGE35qSt/EOPamUj4ojW73amNLYbPXtdLdXkvihbYgKYXAKNSK0zjsljxgUrLxMvLfp/A0DG/b
MIzVpCda52Dd17seW8bF0eMUTSZ62HurVCuHj2e3UL+FPCh3jIzh+RnS0S2IMQhYC6HSkYGIXtVk
N2CGBgp9ekY8uqqPOpo2MUFbQfEzFbGBGRB0uqj3stEwMBi/onIfyawJqSwMYtiLjK5YNVol9gJ0
PrzSmhu1O0wGQ/vWF+siBn1KRonsG42ITGdQ3pRKeCu1yVPAj6eoGRiRzKobWqwY+SkLaRIlqItJ
xYqVJZpjWsFEc9O2wrHWizLfUC6SNGqwXuGEAnAVRY21FResXVm/GywEoSzWF4MJfHGAUe47DHrd
k3FuwT7ILDTc49WFxQfJkoqyVr9K/XImcKm+0wPJ9A03ZQ3IWFUD1PBjjqcO6hOZWrm5K4xSII16
cYq2XfV1lt2A/4UO+O0NWlWBBQy1cnybllIuAaZpNDP0KxO+YBthtYBcWEBQqyWocyPH0kwKJEEK
EqNK0XzN7f6ohmZWkP9HS/xnRdCr7u6CTNfalnGcKBgLD1MKe7sLE6vubzCCySwl3mzS3AwHFAkz
FpTsyydPvsCkTsUeHDaVMACzbjXbD39l3a3AY7xkas4J632TsXmK+NF+g1ArunwiK1s9+GJkdixG
vXUAVAJhUqKEWR/U1lWYDZD2MxxEEt5OwmmW7xm6sb5avwFoFhV9SDSjjwBQP88un5oYwHjkrG4w
KwNXAtEVTfGHYXOuf82KLVdt2LggU/uEjHiW5i2Q/ekqA0VNFsE/MfzrerS+AKE2SB/DchZnbBAZ
TYTMoBfec5bxqmPKR2yCTfiRJdVq6LIApM5ANZ+zrid8Aur8goJPk+dLMxxrtw9cvXDYfLxEgM/a
fllFokDLE6TIqqnvwJfw/2TQ5E1fQqtljSEmrDeZ9XfohXRkTxdoReAXQTFCuqm0VDJ6915+Qwmh
BNZMzKFhcZ6sXwsWcNTx2EcY91AJEE4CP82zaCElc5gzMyjM/BdawZHkEu+27YFhb3SRjzwOlZio
EDCeCrv1eysuv3IgL2Si/H068Lmk9EDoYgOPgZZA+JpZpz5LDMptpKTnKyAeXx/OfPUgKYyMEuP7
dKlPzvPtXET4PsalyfVhYg2PYvgG+hGYD5NRrQr4hmrErBI+NKNW9DqBVVfBgqG8g8YFwTDWEKPi
X/jq0Vd/1MN+W6FYEJQ/UPQYLajvZ281mCmS28NsDQZrutB6rPLbC4iUFyhHP5KbGOvFK7LZD3/p
+q+w+1FHhfPvpREx2VyTFTInnib+QANyWrYhQuPc2Kvjc6fvRO55G2LtQFpCUPbRaBOnFSMgovqt
TK9i8VBiAEc98aaYMKBW/csSizKTKqvHUZuAJd9G16Ij7BCvWr01/y9qZbXDrLYeiOCjEjBmGGxo
dBdaO/Yil+u4/R2VDrzDuTuCA8TnbdXUTclCp/Vj8MPYba/nag3MEpRyoq1cRXi7B2jv9rYA3nRS
lT8jvV08qvse1SL1odHNYcfkriWqTR9NS2AqgDYScFb1BYA7DIAjr2SZ5buyKfzvwZR18q7ZwBKO
UpxY1Fu9Rl4Hxdky4jHE7Il8UsfQFfjeZazpmlUvsSjFmRPwR2cyRgI2Dq4EdnpGiRT0BgN5yZQo
/ghmpLfkaRuUfHNjOT/F0sYQTFIBTJKLwzS9HZmj96V5XtpCNLo4vADvt6FXWMaAG0xO8ZLuVoq+
kBpbYlB+Vw7GKZQ5CVEtugVDjJNjGDZDFejR2OnIRU1OEmNz/VA11+n8Mx9F2wAT8PaWrF57l4JQ
freRMz3VyGIVkxPeyOg8yzy8GJVoCnAIkTizk/0PLgsPYxhECSf8/vdFBCYmoWB0AW6+5KlbsEkC
vwaf6vzexmrYDSOAXlf0CxwloBgJjZ6hx9kO0mMuZWY7mxKaNBnLyEIhf18I1QQtplALOL4Edaf0
XqOW5owndf+1Lve1gOq2xIqNu0i2Qlm0Ck20uuq2Eh3Gr1j3VxdZKUcZGahfbsmFBJdkxcwfGrOy
xif+Te5M9ZnsZs4abPsH/blAUi6SbwRfk2tAkq4wsps5JqxgMwmzA3xIwToL1m4LIn/Bo3wkl8Vc
VQU48OKTelCOsQsuHTO8Fl0wHTFf29dP8gsY5STDTsM4Eh/CDdPkDKI7BYkZyscW/PZhOrJ0aO2Z
aSEaHZJWvp8mZQhNFUB4RM7W/qjNZudyXu1pkrmtK+sO5rdodHwqZbzSZSQ+LRPe7KbHcORtLrBQ
pskAWr3AYjSgoouygncKuhcoNuKAkye4yvI5xRxHQoiXP/WH2fu7cR3k1C/boq3u2gKQ8s3liGnp
CDThO8vKFfoRlR/ZgyBwXp7WlpKzpu2tm8ACj1jlwvbHyDDmQCAC2vot4VYlRM3hNSmqyi3mBXbV
ABZolD9rx9kQZhLxDQdSiVd4so2Ce2QDSE8kKypnbh7l17gsiYbMx5GthSb4DMnL1mjCg95h0oSV
YLybuGMNRGZiUl4s1bU6SyZg+rzH/5Kt1CZ1/mltds/Tc3RD/BirAn79UFqsKuXGxrpvDKXFqia/
Jsv3Og9WGJj5hIl5qjuBo4ZZ2M3aR8qRjaXW+NkMrUEAhrxO4nDXs0fyVWS6F6tOYzXtsTRCypMp
aJ1R1B5rSgifhkfIaSme6vZXnM3qLVv1LJelpGuH57JrU58oKF+nVocpbINxNQbPyczk61o97hZI
VP6tzuNWn1QsYTKZKmgjQisNTW42m+fBTm7QMfHEvBGshrALSMq3DHyB2u4akP3PyZExxzV/6iqz
fupe+HOxl0jO6t4HA4IimeHrV94MFptIFxQX/TjlPXqf7L4EP53blKAl87Z9J0s+yrtU6aAoE4lr
8TQBlovHIlbcO/DLOkNRmbH/1zYa8R6fLgSL1aS8yxgoSRIRgeT0l9iYvgLWbZnRNMZyzwblToRk
0OrJhz52qd0XpmDnoBJHTjOXXc0jZE1MRlbWIlLORM6lvM5ziJUmp0i+l/3QDNNfRdUhl1qZecGZ
pZx/5UKyWErKnWSogx10Ygtcc6/qO1/5Shi9+D7lQCKF4/hUIopRnTXlduKvx/J1WxsYO4WmkI8H
Ka9ORi4k2KkqfI9/QrfhTNlUPMMrXFB5P23jkSX5s/ZpNDHZ2Ia+ppDrdlw7RnwVI6eV8deC8Sst
raz7tg3GFI7yHFxQhkpCFpDHfAXNrdB8IKAY5R8WtRM73ZKNikmUMPHngSh9NtjR7LzXSbmzl3KO
LJikuZxUc2oPDBm3HTL4DKkNlERtKAOcMrU9gR0GJIYe+HFuoj1GZbiqxuZaZgFSDoTzhShN0UmJ
Q7T5RsjY8x/KKy6uGEeeP/qWxBKQtayUL+kLSaoSAQKCR9/3Quvhwbhr8fg4O5hagcqp/xh/aTzl
SgRMP+djBQIWk6Wl1miTGRLym5QSvp/prKF2ddrFhbu9kdt+WeMpZzJEXJhNA3R1FGrwPbt5vOc5
xlqSX76loZRDKfJWxBhGYATGtVhqZiRcjUWNXvfOKQVGPQRDHvqJMB3neY403KxyTFtMpvxb2Xzn
ueBxe9VYJv4ehC0uAoGSF0rRQSSQRaSm5qIh1sqeyWRTzOPYs9rnGLr4/msWaNKQ1Dya3WBsumpm
U/LazAmzK5VhYHSyhhvUUCs7KHyfzjfznLzIhXiqCsmcO/3ExeGT7Fc/Uff2lhuFnTWVFbfpGXwm
FmNp138HhuHosiSKIEr96FlKXwtCSffJ73gPzwtLBOGZS579Ww/ry6T++MON4DcinawswlZNRxzd
tlE7ZEhobHNWhnyz4OE1LzYTmzWEgfiOzwaBdwlZRnu+TD/cCaqqt20SRHaUp2bVvWTNi1/+nKV7
xlKuH3sXHMq4MUndGDFxJ0I2HVlY8I2gTeJnYSm70DUe27856n9Ux9xTWFmyVTMEBRpKd1EDqtEt
zlHC5ZjZgSWV5yujAZvPOWMVCLMgKAeN3oWokAJASKjNaJQbYe5MAexg22u4anoLQSivHKcoRwlU
HYHKUJ51zIrJZ+b451WNX2BQ2zSVAhdzRJL5TAbGN14RHw1wpk5QPqGwfKv6SikIbOv39lA2JqZF
KJU5pMqUez85jTmjb5X8+08Kfvk+fTHUhUiOi8bAvT64SsAbp3clmhNEDHG8UcIDpv5anMjqxV03
YxFOA0THeLaiE+lyofVROnCoZkhMxELv/YSuYU1vvuQoBxJWCi/byrGughdEojwLv1z1KDVN0NVn
S4nolbzuTlVlNpXPaJpdNeOFYORnLGDGTqgwRE+O7NbYj8EOXW9NckyNmx5NugrD/bJEoqzKbwtF
mDXsXDx4vhGaje/WrBkGzJ2ijErBYRarPRRegMKTwnTOkq793UxGEKJ1hVXVz5KJsi/cNUYtyaAY
CjQjFa1WgQo+/jdVoCxK5o12MojyicFeFt6Ezp79iOGLGHKo1KUpSLQE40rJsjW2jFlIg5+bZcvQ
6XWH91un6VbOVqlmbRgAYvA3UvzAJPdiCUFdjozR6LqBLJRuBJbcP6jCydd3X9gMSVZBNq0poqhQ
+mWMBYdJpLBLrtlVw62kHrX8+zbEegS4wKCUKor/j7QrW5Ib15VfpAiJ2l8l1dpdvdvt9ovCbtva
911ff5PlOy4NLRcmfObVMZUNCgRBEMj0QT8OtXnPrLzykG1AHTe4xSf9kbM0THsmExtztTGSLQAF
D0tydE4xvnAJLlyQo/IP0pe5dqTGYW/1ZvIKD6hP2VdKn3T1g11wRa+rZtsOmAxDO+s5D9/y8kEZ
d9cXc9XnFhBCdW/u80yyGL6Xqb1r5hd59q7//nrAWQAITlf0JoMsGgBG2xk27KPy1X95Vx/TO9lT
vuc7SpV2vXdigcdP/EXEToxUGnXugLXX436MNobPxuD0qHCwbfDCB33RgdZSVq6+Ki1Q+TIvUKMk
0OPeBGqzUbaGG230wOEz3/yBLmj/JhgtwLjbLMBio1Qz8HXjBpTsffM2UCE6b368/t1WOXsXPm8I
p1FesbgZR/ie8Rg+gPty11R4kMh20r2+TcAWkMoO2JsO/U56sEz0PTsFBF8L2TE21/8Q0oGEiNKN
gzbXfGmx27X6LBVd7MxNUzhqiYtJ4eU7Sn6O7+ffcqjFAgsBpuuYhLkFLLC2aw/Jsd5zwUDcfg7X
TaO2txBWqiIHRVUURZ493SXDptKfCmr7ERDicBGezBjoOPAV0z5/UlPtRetQkI2bx+uWEFFEHDDu
+0lWOwPfiM2fVaVwJp2oWlJ2CFFEZjVI1FEw8UIUvOodK08mVY5Zt8GSOc8gRoaZ4PDmNPWWWuNr
JPZzFxytmqgd8///d6e6/L7gx6zNU2U6f+0q2vXWsU0elRHDNdXT9W+x/goFBcB/DBG8tzGDeGhs
GGLeMxc03xBrLG+SQ3cIjxTH8XlRrhkluLBs201bxhxLtV8iq7mpfP1DnlvHcKxAeFh7hWrsixCK
9akmJ6CTK25Qu9iHEoQ2EuMp7aBrnxfgPc+2SaJ6k6a7voYmFdae5mJ22gEDT0H1OAyx5kwZdcNc
96pfKyVK/eWN0ldNhr8+DXOoAIDoyfJ0Sl3kDwHsgiIcsTUKfcPEgKI9Jl9+vlwHEM+07mUv3kgH
6pWV8DNV2CrpNLNCUrhRUfqMvX+rgORJ+275RLlvvWHw4meqcNJOlpq2Mnfowe07lxvme2AU+mTa
rlY6Ct4T8o19aHW32w81lZIRu1UVDlwtjc0QL2io4/wob208SmafUWEJJEfCkys/dZvW6alGc2pp
uT8tDt40yVsIR8DiVlFc24KMjw0++PFDY/yVHgdbLK4QjaxyrKFZe17ckauNoaPd3PRgvECu+Uo9
JlOLKYSmTKmKBiuKHC26Lfp7M30lQhIFIIQks89Huw4AYD6PEebJu13s2ciQTvOjegxv2s/S20jc
3ClIITL1GrrnOx8OAlYZxy7fS6qTiAge4ogmdJCgKJIBIFd/zPlh1D5N47fr68b/xivRVRzHhBrk
0E82ICxj/GZKX8d62Oj94MR5sU8m63aM2Ek2Z+prEW6uCREEbLiz1MzwPfaIjN1V91LgpK98nCL+
WEE8FBPEH9jsyMQbMveya9YK8SSdhrHoA1grN03gNIq0Ucfh1q8rN/W1Y9NEBN56C8xlj2nchRbb
GQRYWaBI/Asil3wPvvxUTcLgCEbd2tnlj4YR3SRCOKbY3G01sp52yf/v7PpB3qAGs8GcCvAgpXyf
eGSrz/rl5NcBpAmxRGsxHq3zsBVCygjj+ZZnfsBVaFPvUpfiWad2hRBKRjbmVsSzKKP/EpRbZp9C
g/pu3P9+cxRNAb8uYwzDpIKjjFaRKhhAR2EYFCxctBz+CdXyc1cPZBaIGZZ1N1nACW6iqUYW9hHg
2q21U2/B5eBhItJwZlcBYei3Zj8TiKvbfgEoHDNJpoxW7fMZc1w/lH2EB2xOnkM1uqxu8wWM4Bbj
oI+lXwGmqdBwmb9IqeF2/ae0pI7NVY9fAAk+0XSQphjQBOANyqfS/GSQr/6rTrcAEI6XIbXYNAf4
QmWBGsPsFcd5H37ltF5o2NtO3n9hraeMEs4XrStLfea0DSqiRVgUrkINFq8qJbJ/zLIhxfjv+FRK
6lyUBczye2Somwj58K3kpNvoQ+JOttMhak0OIuTzT1UW++X66bNeZ1vgC4mrxvqkqkLgs928Nbfz
3nirvPnIJ+qsO6pSvJ4mL9CEU0ea4lg2kdV5ceT0KE2naGE1IArJH2MyqEmRPZ5X/R/LK4QRw0ga
XFoB2L7zTmDMfG4jzXvHtna5EFLglegRpA659duZptkaU2zQZIhF3rTN+mYMVWTNx9Hj6jqFG5w4
XUp8pMhL1uPIBUpYUb1TE0xowMAk+WFq+HxKtsk08NFAmsCJzfJhluV7gwVfCL+hcIWFRcNlIc18
YWWYiO54BEz/mKCJNkJu3uChvgQzDHP45CnVynFu3/79bLjYLAZraHxkFsPzWl98nvPoFiSub0Gl
fJw0o3SLOnHtpP1Q5dM2iIsbpmiuZVaBY+b6xq+G/RCnX/N08katOqRgDDfk4g6acVtigfgCXPsj
hQBfz8wwqhQvPQN6oCpX5QU1T3tg6OJ8hxTdGz2ts+7rUK62QOqkm0yIVr6C2cKR89jUrXqs85dY
Hzy9qr052RC2rcfiX0jindqP5yJlfIwMt0Iv/8a1/cY9uneO9UffwYv+NnmmdvJq4qhdIIU41eAT
jlMAyAiXPtmA1Lji9O2jPko7cKo6hIHrgf+CJuwqs++zNOPULNopPZQHyEjtrIfhrbhV0A9Vfhj2
ZFsGhSjspzCEaLJ2tu+H9Zk/eIw3UrGRD43HIxV7tT3q6KEQhV00RIled7whvWlTRzMOTUc0Ov7h
bLmsorAFsgzSFVnLHdIb0OKbesGGd33Yu3aX7qiSCIkmpDqlOvVSxwcqB5frDed4weHTUDb4XyVP
J9I3agcI6U5iypi7ipEZMMwnlcGNFn6sDYrTifpCQsoTqWHRjbxHTkOvTiXlR1vpiU4CCkKIGUas
paXuY9Hi4EuR385sd30nEeskXqAtO8nmmA9H2hME7ZJPYOZzlH5/HYQwQrxCV+BfHWYJRkz6Szhm
jlY9XwegfEu8LbM0qnQ7w+fWdt3Hcsv5J9sNp7PhKQT1vEWtmRAKEsRxvedg/fSsWo+tkblFOVIh
bv18+rU5xYuxZFSG0Y5YNH86mO8MSUq8rW8GzGdgt3oKurmpEE6uohAPwNLTSmBUQIH/YGHgJjhC
C3bLI+p/GrihDBTiAdMN0HhJcL3wlk9LNbt+Lz8oGAyRvXRDk338Ibe9LKgQEmbNzFRQt2Ar3Ur3
46E4/VTUkNCYnGB8iTwxKPvE6MACCA223CdP0nP6DTPcrnFQT+Zn455f+0fqhveHrPZioBArcHcp
U2uCgeNZWD31MlcB5yvzsnuynEFsabFnsB3Csk0zfDw0/uAwDI7+y7zL0R/MRdXzXUxKB6/ns7+M
E0ed27os2oSf+EaXOPYob4oyOyA0biLjB2hjTlorQeywconAQux1kTRo7otsKFTYyXl0eZpRH1QU
A+R/Wsu1wOleUwqVWl3uWouiWIe7QTM2MFbHtE+GfodHw1UcBGlkz3v1CF3fG+qeQiSnOv+TFpCz
PsmtykfRlNh3jeAYTswzzNxhw5ZY0tVK2CVT1IUoU/Sakk08sKmIZWdpAuMl/ai6FabPQuJ443vs
9yT/4jVCjJFrHZP//ORRqpdk2sml7rQ96kYscIYeYzjK370Z6IqlaIqG9lZb2ISG2SmNPeHedVYx
AXNDjG2Y74sD70+hTqLVTfELDBKS//5oqB71dq8hxMTncdN+X29QG4Z+DvHJ+O/8towLHCG5l1vF
nvBYy3HQzeEkxxKv8SqCGPW91ut8CyQhsQe9fRMFEa6O7RYKS9Udbqxuu3+vz6VZ6wa9HYRtq36/
ABS2WlTLRRbMMM0v7hpwPNb6kcWZW/W9d30RVyPJAkjYYF3fQBpGBlAt3xVB6OT2szr+Fa/GAkTY
W2pSaVM4wPtGaZsb9+X0NE03xvh+3ZT1RGEBI2yrLjOLtMvPTj5iFJ5PdP7ToT7s2V+VmhdowsGd
Fkrjp/UZbQIdHoRu98Gu8fikTbDNqBdV/sGv+bpwbMdqIuuhDbT4AA4y/nJvOdjBN8a9tpX3ku6S
g/6rAXFhnxAylDYfC+YDUdslTyXEzvVTeody6X/QxVtPgi5Y4nxIXEim6afYX5ySQnMT1AXMu8g9
s8ftfbqgyPfrldUUB0XSQs/nhrPDctKEnwPO0UnZ8VmGgZxt5o5wDUwIHiwwp7BoABZNxUaxt2V9
M6W9kwePlvlIbAHio50XenFedppuSiqv6/VbdZtDnxUv3zKmlBjCfE91JVMb7hw2F2iY8pd7zFEj
LKKhrnlqdsnOhpP8fB1jT9dtW49UOtNlRQGVgSEGEYizKfG5ey9/G5R9bzZuOlDrt5ri6BcQIYQ0
M8i2TDz8IcWRnm3eusCVOdhLnO/4W0Fy77vUDO5qMrCAFOJIO+hNK5do7S1lvKXqzEn7l7z5hM5o
dxyrTUm+kVE2CqFEVkYzDMJzQ2L40n7iyU64NV7s0fl5BUCl7G9Y1dnCRiGWVGDkwrQUbOztXWg9
YkzWafHIf91BCLvEhrZBYZOdWSidhumHefqsU/WCP7j7L+cQW9lko+/Kjn+pVj2niCO6Htkze+fD
nPaBfA5YjxsXOCFu1NgHKLbxUrAbdztMu2+ak+QOuYt3CN8ZDl3v6GeORvJoW88+LshC9qFWA7rE
Ghjqf5i3s6c46UPjYizFlQ9WCsE7dCcdfZdykvVe6ouXiAIaSR0j25cAG4B19RHvA3fdzswc5S60
8PDC78PDvnmgVabJDyuEFskqrdSwsOvZI+ZTUHG0Hppt+BRAJ+Q/3MApPxVijGnK6sAwxQFCVjf6
wgUNIKP9dVKcrPUaDzRuaFSftN31zUFET5F2L+oLP6prmJj3u3x6qiJPiYji5h+y5IvbCIFlNI1E
C3gnplQdDPCWosPaP8jPEXMyEBO9DIeSK9gQ7Z8kqhBbfNOXxg7ipyCumrfM5bdhya28bjt4Pw+i
v2qJuripqLExm2XE0hKAsiajKglqp2j7P30skbEHijXTJA9AGJKj1j/2+jajhleJLW4JwcWORoyh
xYAo5Ghvd8bB0KV9n5tuNVKPfoS/W0I0qca0jpIJbpHkoaNznZDi0/+2XvwvWOQhkGIYTaiBIkIZ
21Q9TGALT4gWXSpGiLOTRowR5jTiwf8T2Gqh9idtBhXkUNo2PQb3JlFgX79C/9pKlhAj+lCyciXG
mgXdB7sdnBFkOHoxghZudP3+cU5fp4iiEiMSEUtIRNQwsdvOBGZjyE6ivhfjplEVZ1a/xZXplFZI
3WmImGQJ8YL1YT+b5wkwvOqfbzWn4AN7Me7HTb7h6tv+d6p9n3J7IVjUaLWOZoavOILuZA53Ifsg
aZZjFsT3I0wTRy195HJxrfDtpbxYxoNfVF7bDN51t1/fWJZhGbKNsU6x0VVXejkBczgGiTvDGfBu
Tkol/OFidoEQTsaym2s7Z4DgjJElmN+3lje63W3eOLIjYQSbqh39YZ9dEAXPl1rZThM+HR0fME+1
lzbzbvBqdARMTuBRJGzrn+kCJrh8XqlWG/ODX4plB1srrRhGt4gTaj2Pu4AIbl4ZjWVEMiwqZSiP
2bmTFNm2krdW1WOa/nDdJ9Zbr6FJ849TCB6um6o8RCHvXAw2ne5g4NaEqqXvPfXIpFIvQY/ttkUq
lbrUOM763vqFLD7aqV1r26i9R16m3qgSVIXG0YnLGqXbgHB8ykiNX4MXAd8M/SlGxRRHsLwDpRC/
6kYbG+yp5eSEP7q3duNzevbPtkc1MVI7QnzTiwuriOMO0Gw3bJJzy6T9gScbPG0zPepGSnioJhye
9ST1adWhaVLHXIQW3gyF4RIes37WXL6bcHoqRStpUGXGvPQ9lwBMjtJTCtGkx/km2mW3/NpbJo70
wHu74l1UE7e29am8i8OKTa9qOPx/FFOCTQ8iKiDH3hQ7+ufsoG2b5+bAO/WohwUidoqNr73Rm/Z5
SDyzX1vjNLdfr68q9ftCZJGDPENnLRbVNr71Ye20VIZAAQhRJTaUPJh8RBVpBGms/uSz2rtuwqrr
GUwBJQF0tZhIzzSFeCdkFqo70Kt1muK2gBaBBDq56yjrAX8BI2SieispRc/rjHHngtXn3MSCJ9dR
hzi9fWR76stTZgk7ajAaSHhmqDWit2Cj+l7fmk6uU4Uk/iu/Ff0WVvHPt4hQXVEmVe8DJezc7K6E
srr/TXsxntk23YCS/Eg+Uaw+hiwAudkLwCBVhnzkZvFzM0e5NjhwycnA+6ti/gJIOKBj3R8lxlkk
JAbR4gji3WbtZFa/mSeqE2j1RFlACZtIUbVYUTDl4M3vuE8mM1SBzi3Wt/GX9MvwSfmYbqIt1RG0
urEWoMLGkmI/xoQDQHV1vq8a5qla+37d5ykXFM7oNiz6Trfxraqscfp4q+OKXIfU6vGNc8UFfyuq
J/XUpwF39OdhY26Do4Huk3ETuJzNoSSCBbFqYkUdri5VDecuqTrVMeNTWTxfX7P19s3LdznHkYWD
15U0T5OJOCHtix/Znb1lvEt2M2h4gY52+V46DZETY+4efSFS7IQbinuf+Gpibd1msSYVJkwELao9
30rof9MpihZqGfm/L4ycTFaxyIDzRcn3GMlMpFAT4hSCGCfiuh7tAVbk0AvLupc6JEIftUxCfEiV
tlElvkzZjDLWnd8eS2oedz0JW/iCEBhwQ1CMgftC68koxYZgTS/wGIb+VVwUQChJ3VRXU/gFnhAT
xk6tu4BH8+YoH+XJ7dD6iNan8Ua5k9/z0A0/9htMFt6kbvQ3ecQCWQwVc6grEoOlQ3yczUfG3Ovb
ivhaIuf1bAbG1PB+48Yuncr/nhVvMZjtroNQZ7xIdo3O8jGsYqwfDvhgRJLZ7OxNDPdmjrLJQNPp
UOPHhJszIauIqsFUQTeCdcsf0KLjaEPoEUZREDwFWOzVuYRObNYAYlY88xP3QWnjb230bwRev4nh
DuGppLTeyKXkf9UC1R7aLme8DvWzkwNOuLc3mgOGzv/QyUGZKASLclSziWXwjqyKnXr4nPTUKzpf
pCuHlDhaX9tGz+wOi+ifph/8tc3y3q1nSJ3yLkmaVG7dIAyGgVdO1W1RirTG0BhDDQ3ufn747XbF
B/+gb1A+QY2heA6eKfbb9chxARQiR9NlqV5OcL6g/BiZL3p7VFjmMOlzY28Jf1zPAC9QQqiYpySa
NLVH4nLfH3hfFjsUt+E+PFKtAcQiihf9BJISfcKB+vYwJs851SVN/b5wux/HZM6Zht/HzcYvHiuK
O4f6fSE2THFnFe35m7AcjMA/2oRixqYQhNBQTkEOdhtYIM+5E49PQ70hPjZfg9/3za+PLfbhjkOv
Bhr6HfFQzQdxcQTd53s+Vi8dqLoOZYwQBJCAt2BLBJRUf4qD20r/TtjC1/uaLULGoLTWUCYGAHhJ
hW3Sbf4aIVXlg42+q78QaOuXisvKCblDmEIwI+Teq51y5oTfGgRu34tc8yRvlY3+CLYzT/LIvlvK
SCEQjGqvJ/oA2Amy7GhjHm+mt6ny4i9cpmDaU2Ma62UV42KmEA2iEDTwwdkFd92P4sf4YIH0OLzX
J6jGYeTG3nXfsmeKU3bVVUymMRv0kpoqC64yRVXQZuj18upmcHSph+8T2SWFIPhKlvcorRhAyHCb
Bq99QqV6qxtrYYLgHoEdD2WKMTwvt3Zo7HUU3Qc3yX1pPHby3WD6jg6FAmuvRaROx+pRuEAWPEQJ
RyiNc2VE3ufONjPOdes2uR28nwIIxofrG4F/i9923QJOcBAoQflzFGMl8/muf9DUhzEhHoRXz74L
gngBHdtKG5sKS8nQrxPK3WfZ9J9wo8cTli2dqi55v27Rell4ASgcHBMr8smEYOeZMvaWqzooTrVz
tDf5wUwc9m5C1LJ0y5P8RACvbu4FMP/3RVKGaFIqBVhdPenGfzzPi3rvuL0pboFQQg1E8A9z5cOJ
99BSR+dwGMNPzNG6VRvFTYbxXSq/44Voq2vjIWgUry5lIr1YDZsLE/nGXJhoxKFRtjyLrpIEEzMP
GRredTS0WTNFqEi5jRBENHVMpEyFY+qR7ETl3dS+memPOdlbHWETsQXODSkLm+bO7k1dgk2p9SUr
fhis2/lQqCKcg1o5IaKYVgMavQn2hIpn7LZs8zI70pMpu2j7rn+AEpVPJuziwSVwiUh2niFfWAf9
OnMMwdPmWSdO9pR60VE7ZIfhUO+o29b6kMfCO4Rgkiaj3OU6sLRHdQtOY2Sf85O8VVGfC4mXeGI5
xRtrVg211WuAmnJtn029GwwY2pOle9zHdsQSEiFZvLeiT02NZB4jo4/JnYZhB662WHnKj9qJN7lL
lVbXD+3LMoq31jlRgtaQsbUtA7OPFgjued/VIdgVihe8/BQNYFTwIvbbme5v4SexjkMnSGHkwBnu
0wcb74XjK54Lewznzj/Cm3JXPnK6bYrMgh9oVwKZKDlaRZWhjzmAMfU8OIVl77vE/yClujf5aN+2
zS+6RXrq+ifFe5NuGwozxEaoIQ3RClV0sDZ0+1sdipKJOx/Vk3ru/sVY3t90ApgXPOFUN+w6mnsf
eIqUQOgidA2UzO3qrw7zC4qw/2bJRtWmBEo9D69tBBKxGeU9NilExFxPv37hiL1PxeDbnWm2uNjg
1cRvMEz9d1PilwUTm5+6tIssP+GmfCo+skc+JS49aQdoZ0BLb/Nz6o86UtdbDxegwgGed0NkjCFA
+3f/s/8Bb8rzWaYmfpU7ZxzQlQeWRwxt/tXdaoHLvXWx91qpt6WiBW5qHQb1Ti4ORARb39yXDyYc
20NpjXLT89vOLnyQXXmjoIcjqxzjRVMwsJlvzgqT0jfdI4DXz9YLsHCKD3FlsZ57pPxY3HTH3uNi
afHW3mToPLgP97yhg3q6Wc+MLpj86FisZp3VkM/TgWmahym7q4cA/BbvZds6QfZYDaOr9C+EmUQ4
EZumhjRSbUvG+nY8nKh7+0mv3dZRjtCo3fAGhP7tOiK1rkI8abUgKzUdO1DB7ms6zdHYx4A6E6ht
LoSTTtVTsGIApA4g1DFFB9PuiWP8D2edrcqKrULLWBOSdaVKujTjFy1tp26nE1zjqYxdDZU4n3f7
3OilYwSkYs169nBBFTa6aqHe2BZAtdlt7GOQ4Dsbv1mM2nbrbnGBEfa1byS1lcnILP0TL2lUO/Ou
kpwWxhnb5B52Uco461/sAsj/feH6s6FmqHlzwPqrXaVOQ72BrAJYDORZNhQKMEL4b4Dc9BM/5wKr
xnxIsi8tKYuxmq5eAMTbYmR1UpQVyH2MU7Ph5FbBBxWkD1xb5K9aABZQguupU1KzfACUXD5E/atZ
uUb8eH2brj9RLTAERytLUwlyLgzfhO7kKhEXx/OkTfPWDl5z4BqD5C2UWkHB6UZJS+osA+SI4R8o
KG6L2KtrPA30u+5mzolUYHUnLQwUPA61pWgeA6CZKgpK1WPc+U6SFo4cvRBLyZfqtzxxgSQcJdOI
J0ujARJ4YyLI+sz7xG221ife3k33N6xmpQs04RABv2wXGhFXgbVAGJpmd1YXbZUk2amK9RBoE1Tr
gx/XLST21rmusdi8TTYnVccNnOaNat41MbWCq4fGwibh0IhZIMUW1yUe3IQdg32HSa30psB8E8aa
oNGK4QqaRG79qWqBKoSMsGdKImkwq9+eyfi2BloDXJzCXE/iwaSMXI25FzjxYjgq5tgNDYxkYN/h
G6BwwY93Gl3Owk+/JRH+L94NdUjplFIE69ROgtKteQz70TGj8Yclj39zh1hYJsQSqYy73OCxRNY/
GeGxtkonowTpCR8Ub4F4OwpUPKsjE+2Oc3JSqGIgFRDF214nhXNfTfg8+S0/EpX9bDrmiY8yofkF
WnHB1+ubinI/JoQNVc/KZigBGIIkIdkHx/nOcHhfaOLZB+rqTuww8R0ztJQc9Cv4RENXnKC87pip
/ixPoXvdKApGqCXJaNNsZF5gj5PeqSEJmjcQBdb211Eo1xbCRarZxhDEWDlTjxxb/RLOh7zGEHr4
fh2H8jkhQIBs3VTkCosW4ZksyL4o9uZ/AhAZx7oKr696AEOSBgzj2b1OAawXvi5bUxVSiWZkbNbP
HwQhB+I8h95toUWILhS3op4miHNQFcKALtuyr1b849uOduR8QsqTkjnyMxcNq3ctVUFcdzYDhKkW
LMR//075+jAe4tDkq5eiz4ZtlUFy5JQgY/5DXLigCM7GxsC2pwmBxzqnypjsdfJ9g7vpmfTWoxol
Vy/E1gVO8LlQmbNKawHXqk+DdJckNzYohfPhKUmJFJBYPrFWEga9L6dggvbqfDtAuL6I3syMOBnW
nzwu5ojVElyg8qAv2ZnftDyYz3xmwvfS1xljVqUjffwpcDqhkPdGBli+VL/nZb+WUpwhU6RJi80O
2JwoCVyFrWOAxW8TblE75Ezr/Sl3h5v5gYt8hSfqjko5jjhXlsl64Ps94MetsjX305czW/IeWc3s
Ssf4WJVENPnDZr8YzOPZIk+bpjRuRy4+3W7LA99/My4oDJMwNFslicW9a4FVNfoIYjpYx8l28ofs
mO3MU3OoH+mM9w8n5cUuIeVVlLnV8xpYnFUYau/fQbajPvIprGlfvAbUW/g5NRIdR1VNEw28kCJk
thBYal1i8qCZeEva8Fm6HAx/9Ws0upCQASmNBSHv7uXcwXlneuO9dad8u34srNYeln+AEHNKM6+y
nHfV/T8N6WPy3foG5mb1s4kWinynPeGKPk3eddi1gLBEFUKPkRkR6g9ADaebcgwcOesdM5ud6yir
++ICo4r0O3MQSlkcWog7nrJVPM6xGr/yugoDbW3q/k1BagknnIAgNIRsWQerakyQ5Mehdf2MyEfW
8oQlhHDwyXKYgtkFEHH0IUDp8G+KJ8vfFy7ORsVaNenx+0nzNVIhZjS9/I/fhFu42M15YWu6wWcp
hiOUaXn/o+WlNxgFe+HtHxA/IFyN8PDfOjGCqB6zegDgdGwMpzqON/odZNArFLZdEHXtzUMbOzlJ
1nfdxVVZiCRlF/tZXwHWqt6DYa+DPryon4nFXEtPl59LCB++kUN0bwZIesvupNCRa2faGKC0klAW
kL5kqsvbL5MtRcpELqoQNiwF6nhJC+DwttuoW22DF4lXVPY8w7Hea9xjpAOqloS1a1WdpbVC1FCY
5c8zp3Thwbl+9kG3Nrro1X0Ij2SGyQ34LTBbEBdRQKGPkVJhLys9lhaCw4FnKw47/pwjkXO3dyJg
sm3mdYfWlTzby26o5HYtmQDPIUiIFabJYMH+9w6Bgk9jQMU1wHmHkcXO6WS3xvCi5HyNNpkb9Rvw
kwwYswtv5Fu2Jz/taoi5wIvMgWOWdwYelNG5+z5/+tnB0XNZC31Tb5qDdjPsSUqn1b2ygBQWuwnr
GKxAgGQnY2f9AJOmFyJPuwOLX+rw1pFyl0GktSEcirJUCKZWBWkQswBsyJgzYfi/N4lLqkJ8S1Hz
NWlaWwoDQPB3n9kbTj+3JyiksJr8xs+vR+hDgCtR6f1qLqNaNtNV2TYtuNO//ajX1TKuMz3w5B2f
WVb2LMaathv+eJ7uyDY7fjT8vmMucEJICIo5arMScNJ+3kZ7zj2Rx2694aetvK9u/C9EOFi7vyzt
E/dJYYB9PAegeh++DAh71an8mj9HOwQFzESp4EUNNzokiqlAtBp1LwsrltesMY+GoOeWQowu+4pZ
1Ko4KdOn6/atb4pf63lOHRcH5ThDorFOgVLHt1m6K+PX1qLuTBSGsAP8PFXziFvSIsCUD+YrmEI3
iRt+yV6srQY2v3hXEOFtfdNdzBIyDF/R4yzkbqJr3wbpe5K+XV82RriFWF2LpGLSc+4Wdt14AfSp
7Rjk9r6nK7abN+N2nHXocQ/pIYzVh8IOXqLafjIr/a4Im8jx49Ap7OLWyovUAVmk0+vWw2ybXmX3
XhgpT6kWfYvVaRsF8Qb9341TVCmpdU8tEv9ui2+vqEoeTQNsgGZ49EV6l5wGV4Jyz/VbZQyOuPWO
jPv8W1/Zv2Ldzs58Wc4VYI736W194K8m/i2G5LluBnqXdtc/E2WhEJxaU2+7OQEaix4D5SEnXZsI
R0wIRwo6aeqwAgBPFrLH4kPwQb7nWqPlrvhqxuRzKmWQEI0kPF2kcWwEnqUVTp4f0omId+tHya+N
I1bwpKxnsirzQxLBXN3jFQZ6GLQIAhESxDJeqdpBZ2hYNz8+srJxtKmCagvRD0uBCHFHVduhmyXY
AtYCxDbL2Evl9rqDrV/+LlFaVN4LeikvJgZDOJ19BHE4nhVXXr0B1euWVhQk8biDLPYs6qpqooXA
w8ufj2YddV/jlRvk9sjJ0U4v74vGjV6vG0k4nSrGidKsZFXHOs42iAmiVzvcXwcgrRKuMcz2IZWp
8S917A/RUb9BycfhNcn4BpRgp795W1+c6eJUUpOjktZxuHhWHLMp3Jjio6GWTIgLmlkUlcwDT93v
NOV7U/6Pn0SIA+bE5sxmsMAMIUVUfmtjcvCNp8NXIrU4dZT5oVrqFUKN3jm4maBF0chdzeNCDXng
Ul2mRNwRu1P0Mk3kvsGCNSB/HL91NcpDltNqYGo2n7vkNmxl57rTEZ9IJBZJskK2NB+IOrs1i1cl
JqIPP1uurZ+QgvQGXuyTAr/PaqTfGc8G2C6OH/z5rqv/t3RHnE5SAlZqkQ93yK0PpTlD0PXb9cWi
0nyRNSTSRzyEGLAmvPV1EMDwF+32yGu/eFyWSGk+6uMIASHW5zkKuPOFI3Mq+1iwv9IJXwQBTcgN
oCsN6noOwfuh7Jt579/OO2WCePa0z0zC2YhkXhPigSonminz23aWHGXrtu3wjCS5fft2/TNRyyaE
hTI16zKf+S5q3hsWOnP88ToAcaSK1/Y57+sq4EfqzH7k8eCUGLj1kb9eR6G8TaT5T1JFtcHFGaCa
ph1NLuSxyw6K+9+6wIlFE8n9Q8O2i57ncFLbu2oBqiaJOt8oCCEWzHI05D4/tZX75EsL7QDtLb9R
duGdtANFFa7l1D15NZzaDPNosokKj83/oEWa0KPNWwbvAE64A2/takHUznmrqcau9YN7gSOkBnqf
TzZmfHkVqfe4Ogmf7UOp1eF1/WhLFsx4yvZbUF3gCXEhkmtJmzrgtVvlk7mtduoTV3/sDvwWThZ1
V4/ABZoQIsr4n1X8KRCHp1J0Qg1bPP6eKLILciWFCKEkaty1JkqBfCgTSppblJLfOCW3tuUaf9QF
mcQTQoWMdrwpMOEhducET3zWIgyd8qZ3wzsbo9kohvVUSrEaPH4tJxMfSgJ1rPJaxseLdFQ4s8Qp
g8wzlM314EGh8I+6cP2iCOISb01wfa1x4m7TTrkTmtvrIKsN7OrCFu6oSxQzV6YswPKZzxAe23Ea
L/9F/qafitvpFmNUnv7WHanZhtUwsgAVwohaWg2mCGHaPL6q7Y9cIqL7aspi27qh8CZhWywGKXoW
zZOCI7FI92lyKky3w0jYOBwin5JsXjflAiWsX1SnGagBEBHz5qRmhzglTPnDB7oACGs1WYnSpiFs
mSB+Z27VTwzCfijTbOYn9s7VjOrvwdZ4uu4WPPz8Hp4uoELYDcA10OpQNPK0wHDS+mUAJd9YvysB
daCscQ+oiy8lxF3VzNWsZABKm/8j7buW5MaZZp+IETSgu6VrM93jnXTDGI0keu/59CfR+6+GgrjE
d0YRe7WK6JoCqhLFMlkgX0U3z2S4jZBZQrgLolMqvdJKUB9zesh59kHVXxh9ixbrGqtpkWfOHsIx
BhPVmzLuteae9Lys+X/g08dRMtgLxr/AEGim458VBWBShELfUHHCxof6rjzrn+GmXB4pA8A9KYZ6
qOBcbVM5zegageCS6X3bQHhmz6Cu0TVJK0QQgkfsZfSLnTIo3raI9arZh22wKZxRa2t0qeHk/nmT
QZTSOehNKXWrB5c4+rudwnekLzPvANejtoVgBnm7RgD9wnS5sunnZaDaJg86Xazl8RsAeQbCdmcl
aaIo8UiP8njpUsaYjS1dD+/FAaNDXvVScN4Vjm+zmR5d60Il0aCdb2I96GQlzVepe2pJbm3f3/r7
9cvwWZbZuCSDLLQU5KUfSXJbVJOdaDNHyGof08La2ZyOFuZ10Y/QRtiTu9kjtvYmWQUYdcRD964c
aQtvfhRueS/YKnv4Ui4DIZKkJ/04QLthsmdvdDS7+VFfYdXJs4ptxpmT73iZBY7LsckelJADpc6h
qSKcdXEn8VKAHFBUGNwwm1Dthxm/L+lPYxd6Unk0qtDtjPdO4vGccI2ewQ+5kYbOaCEsPZGjCY65
cj8eQd2B5aOUgO0zzDOL22JzQGYta0Vm4JVOgtoibWHVNa84xHnJ2MRPpwftGNA0DMFStdJLdqCS
P7U7/rAvx6/YfE+m1L6RU8vTaq+Kn3UsbfU5aRieCCbmGCIjzXx6O5MiXAVT4Rml7JYBD2g5SMRm
e1pd80OdPiKCiG/iEWG7gA+h4r5ouSUi+hdvBDRs2qcUipn0SGWhuls8080l5FZ1lbvB+b/ZaA49
1ZqvElFDAxMWcoMFlXn0lbIAF3op4w1GS0B8LWu7bWxd9R/MUoF8l45UiWyP+og0ohLSPEwB7lss
McP3Klo5sX+Wzs7nOx79+SrcLeUxcBcWs2gUgwLweehc8rO9yZ4EO3zJfxpWctufh2/Kd46Ga8ax
lMgcoW9KetobOELxjtRW2CN3C5YF6Bg/KxiGtibH8CIvte84ctcsZSmXgUHfMPwglKCp/wSckG3i
Znft3jyXFeZBaIqQtxZiNc5ZSmSwUKnL0cwSSEw7e1TsxqWjy8UOzP3zHahsaUMzmCm5e83X8H4h
lg2vWqNquxGLNxzZv9WH20R/FaZvkUS80shtzqHSryDW/ZaymIiKkNKPeyycdjq7A+uUZkcufaGL
A3innE8lV5bS6F+zCO/HuEwMUD3QmGD0KDdc6Dv5VXHSvPKMzhj5flu7NbRcimPQUunMoiAl7i9s
j1P7NQgyUM5yZPAckI2mNORDh1SHkPlBA3XXM6UN9J3ENpDveKNLX/kLdDkeyIZWiTG1Q0BrMyX4
wSIwJwlvqvld4bG2UYfasg0GWqrcmIxRh5g6Cfd6F1ylsnKdCb7dBpily8sDiXseuPBkMuBSl3UQ
RTT9K5e2/i6dlJfxJFiSFbi6W/7sXdlpn4LH/o0yl28bC8/b2TArm8AkEYCEDWML4e38OPxAr8X1
eKffdadLf9M5rayJt+KK5+sMxGjBYFQi9b+iirwiuxbawlW7xjKzo8Zd/sARxgZbqjj5gk9b4go9
2TfBSx1LLp5Dp+2VUzk0HGzhWCkbd4VqLcZjBGm+2noBJREOA2/AQIHBe3TpIW0YKht4NVM26EgS
wx/Ks4SQuCu+53XmGNIzkQs7Ba8RMTmBGM/tWRr/hoTVPIWwlg6U9s/Ezr3QU+/1r0NhEXCC5266
423S4B0ojW0W6Nl01Uwi+gAWSDjGuR35lTe0j35UWduuwMFNNibr9THJ5ByCBBNEC9JNGMpWTzgn
yLs0Bl3EqgrEOEZYbvala2hXZf6qk6Pov1XB9zJ4LcXXv1OKQZaq1YSuou4dSI9YFUP0t172/k4E
E6EIHVKeGW3ZkorDPLqdbGe8OiwPpdiuWqLoyIGM8CoTbflfRQxbUCr64GzkFl4c2oqZH5F25ITN
l1n9DRdjy3JDn41NOeP0tC6yA+GkVzep8gMxiTk7rdEdtObOIJxk4Gq6Z/F+s0U6s2pl36e6Nu6l
YuH4B/m2cehSz+aFV4tZ/TKQFLQemRLRFZMJFlQDXE2+OaGAKpQn4mPFmZK62/axDhoLGYwHD21g
FEk7o3IQWZ1hGz9VTFklu+ik3xmKHd2qGNrmBV2rzryQSf99gRpVEaZCJEOmUt015DZQXZ83zbx+
UQsZjC/HWq007QAZc4rdCDQC6vfTzfRaobk8+hTZA1lIYzy5ludGM0Gsheaayg7A7NP0qkUMjjPz
7IFxZgz69Y1C76oLXv38i86LN+iZ/OFRCy2Ylz+KMq2YJxH25mOrT6Q1j9P8DJKn01zyqt3bqhC2
LNaJUZP01ATIKDuNEVia9r5t2TwJzGfEOBtVpeVQRjMeEt0OyI/t31//rJY0nYiGYai6xt55F/fy
EAB/jCcQPVPOiNTRvhin4dV4Vdxyp3B6a9YV+pDH3H6QlxKCQYQUpng7C6dx2m0rxPt95vbJrAsk
m2DDc39Mk30vc17Xda//9ffrNCm28Po4amMpon9/hqchewsiN+4P2yqsG/CHCObOQ3T2zqUKFcqg
tEP/yUcrnSraWcaZJ+Yclc58NAb+iHVCHVSJx4d58NBVxwl3/gO+PjRhoF+pBwULPKBJ83NyQzv2
kvN8re/Q7GiVZ16CmqcO/ffFzQxtbxpRBktOip9VcJ+PnGtZnTMlH66iM4CvhvIoCQO9F4zxakdl
b3whCAzye/7mnfVoZCGLAf4R4YhZjrib4ejfKWg7r635lN6o19EJdAbmcXgQT5/r7V1qyIBBVDdK
IEhAG8F4E9sSlOJfpuEzvQRLIQwCFG06gmCFIoD0HBLFCtNjMnNgc3WuZimEgYHaCNHZf0lHeqCQ
Bp8Qtrrsc4fuPwG3xUNzag50vws6hnblp5Z9L4Sz4+yA0yassNPwUsCWnzEmjI0bE5pP0jv+klwO
WrCDaJHS5117yRr2nS0nrlqAbTbD5Juoctx51cGw3ErHxjwZcQKDS101TYnZIKM8Y2gmFJ1K5G44
o4Dwx9u9EMFAUum3hZnQ0nEYWcVbso++Iic4Hgcn+Y6AB2QkvDGD9chxIZGBKFWQsEWGdjOEp+on
HVUH39k1OfSTPXmyA/7XWy6tOk9JBqj8UkizkKZiKrdz01vFGffTQOcG3elEt3liufn2g7KOwwsl
GeSS4cujSiXSeB/e4BW28V26jAekZ4nzwq+HFAtpDHbNamlKgQJp8aHG2DZIqDQHQHmsDukeg5+O
4W6rx7NLBrWmSdMDiTa5m+WeqN8SNNT/nQAGsUjYZEIcwEaAXdYQfVUC++8EMGhVajpS4jX9vm0e
Z7SE6LxZMd6dsBkqcwaVX0cggQ7f0aFqVG7dFK8XFpS74JzgRGFceQxWtLmfjS0dTpOwKZH2MQp2
ig61f+XxTGA1KvswOTZRJdRTpIwaTCDMv9TBVROdGvK8fUf0kjegic1LjfWckrCDiAFToEau7DKz
/SYP/kMttN9QSMb/y+63RfK0YoAik0RfI/QQkzyyesEhmm91vIkK7lUx4FClRBtVmilFoetnL6Ou
T0sV852e7ZoT8eIjGsn+Ti8GINowHEKfdjCU/s0kNFbZY7f207YMrloMKjSj0I6hAbUywLqMCGB+
aS1iicWF1opfXFrtyyALG2RQotUjP+howbUg3lXvlU5wrXigMrwB8ZA1aXvlKLnFA786ztWUQQ8z
nBspoHO807E94c10R4v2umaPlMIfWWIOWPFeEzZlFbTSiOAK8shk/0OiI90np/KZtruajrnfvkgO
urO5qhjMDJVCxxci4aTEN0LJy8DxBMi/fzdEjd7GOZ3AaN8nm86zz9/AbC/eoB3UAYdyaPnXvIF2
eiMbWMJOfaPnLhRrOuMaSwhrpCs5OgrisQuvJuN6zH52g7d9huvh8IdtqiySmFFegnyLBgCU6CT2
/B11cySTznB229/PiD6i97FzkAjg2AvvfBl8mdRBJPIEZdP4aQ4f05LTh8JBSZVBk1DNW6mI8Pvd
JDxJOTmFUYtt0RPHDunPbN0ZgyfJUMdKS0duqwTRr1zv1b53pLQ5R5HGyTHwglKVgRIRm2FMjea7
pztE8fAxhIj4DtNO5lkEl2cM9ozkhWMinKhUZVBE9v+NSrsae5IEK3eqygrO5rnpLcq8Eng8Ohwe
kGhMLsUsZ18OzYtVThfq38w2TtqN5NY7/jYjzv1pTEQydeYgTALOdEywj725MXW8qQpCofLvDEVj
8CTFEjgkHSFISs1r9AAezQSVBNn0Uu7WBWoHGzap0TtdpDyiogM/82WktB4sKX4Upn2POmDZXcu9
ZGk9J7KnJr4ljkGRVhCm3L+EqUlmF77h6OZklXl2lkbhiBoaBzh4D5vGIAe2vldxTh8a5WZwVS86
Ur47ymxCO2EDvLDbLsBBZY0BEoIZLDmlYT5lw8g90Mx7YFDi1sN5YlggMcs2GymQpAf/KO0BJDvN
C4+8NDjvshgMSaNEqUOqTTw8zJhnn8hD2M1W1mmWLHIMgwPxGoMdXVj/3wdSL9zk06nWOeDE+X02
6QqOTTHW6fMVYbkihnL74bB99eu5vY8HUmfQQRf9/3NahY7Mdjvjy3zdOBOdYua3lnGglk28JoHo
p3kKdehiymCv7v1bcJyp5waf/+FR+ZK/c7TjCaT/vsCJOi2xtZzGG4Fhz6/+roRxt0f9aztZFYbd
A48X4HCASWeQYtamqMVGEszYVHc9xg3S6Z6MtdWVTgkK7EDlbg6i9/MnNOkiAY+NKBrskQ5iRdTE
QPJ3AhdT5vqH4ED5Bmn8yyv6rMYbKJaYmqKgomkwxj730izGA+qZPR4SEthtpVszr6i+avEfQkzm
aawqs5MmYYT3lm1vDYn4LKS8wbVVIFrIYGweK08iIjRQhPbvNpgKHjwMaHDxjqcK8x5W4yjNcg8x
QvaYdqe845QxOPfB1pcLuQsbfaL3oe0xNBYNL2Gy23ag1dhhcVKMOaMZtdV7c0AVTvPRsOi08eD5
pue3P7flrAd+C0HMi6eEIbhlwfP6awAk9upv8TegHgWjAlzghDcPx7se5tXr9XLsiww1zJacFHkf
hg8cnVbBZ6ET894FmRT25gwB6YXNmvI+FYhlkXui9UXd4VEUcg+ReflA0SnUY49DbLV9fsDwGPZl
aE7XWVlkNSdKhS84PFJr3ikyoKCqYSG2aId3sOfYCvSnIXK3j3FbgMqWmtHb2Y9tjVPMg8GJIhQG
TWdbwipm/7onVWTgoCVtUCki/Gg2orsG7C6xML+YqnkgWnVnFhjMMblXtW0bINL7/WESAh991jGO
rXSiN+PYYDd5Auqz5KBjqXHi8VpRtqFCFZl3UEAXYiz28ONRJmdkTbDaRP2RTO1x+yTXA9fFUdLL
XLy3neibyJLgKAc7fhyem7vxqnSbk55aGF7Ek/Qp6zNlRZEVSTZRxv9dXlF0AslT2iWAbsA5DaxC
44DsulMtRDBOFbRJ5+cNFfE1uqbhMRrTr5ovSQHyGkp+q13P37dPcdXiFxIZl9KSpjeUDhLj8K1J
dnnJAVt6KH+EDCZaHgwZQwUyO1CAYSYZm1qoMYT9ba+V50Ajnl9XXu3PNqkUjnuth5gLeQzQivKg
DXnZQ55HjnTBE0pbwpO+kx3QU/IsYv3beiGNMYmy6kZUmaAdciEOocvxvGgnYXNbhnCPt01q3eAX
0hjrSIggF00BaTS/BH5Rz7w2Hku3dynEN1cDt6K1ChwLgYxxlH1UNCXBYbaO/j4e6CzIdCt8lT3a
6RWeedNUK9hooOBJZIUQTfuDI1bNlbYtMefvaEn7JWyk69g0ChtMu+iCzXWrk330pZu89tsVCzUU
hLMYeAFvOWEbfTHmHaM9R4rQE25YXW9awkgO6J/CF35A7ptE5PUFruCjocgiAaGpqGsq258qz1Jm
SoMRAbdonTDB6uUUs5m6LR1pZJjvzAPvZFd1VCVFVhHYSH9AF6nE2AgbAkJkvbY1OfGkVsDST1J4
BXYHl2HyuI0qCnUzxu0NUF7p4PAmmviH24eTUZWdDx3zXt53snAl9flR0/K9one6E2F3004WMvgo
1oe5qibsJrH5nmQ9CPb8JrLV0u/tCKTYVhwKV70veMkoHTosix6k4aEkwV4e8r0m+E6r+7eRKtwP
qvKYC9l3Az/f1mJitYVxN4ThrozU+4bU2L0SaYOlVZJNipk7jb0Co7/py8BOo4ujVKvQV2h2GnjO
omPwFCG99610KdNHcSMcPpHxNRRNwveRZuK/P1Jtilj3/ahHUPdRJL41kMjevsVVpRYSmLghF9u8
BwNUhJKYNejPrf9j+/fXnrvfVGAiBZMQY1ZbnJqO1FO2n/fGrWnLDwlIqGu7e0nt4IUjcdX3NFXE
eWm6ijG6399wo8y7jiTULt9Vi65QrezqiXwRfqh34bXiJjfhOX3dlrl+ir9EsvNQk6gUTZCakZNp
pS01P4SMFwjRz9Q/nO1DKbZlJMcxSroMpVRjupvi+WFoFVfU8rt2LnZlV1ylA7ke49GNM5HzvK+9
SbjCD+0YG4mmSqwmAbLjg/5eXdNRl+lWvhE981jvBm478CqQLcQxFmNkcxslEcSFoeCO448cbQik
2ifadzJyVOOJove6DC+jUfUrHaLawATZ8/tsPIBNMhROQS18ytE+DpFa7UKUWYW1oDYQNcQvdX1v
+M62Ca7FKQbIrDVDxWZDVWVnvAM1MQN1miMQIJegsAZZxLm1Wlf2kJb6TOrmN2FMmOIrDagAQhEG
Tx6D9os0PHX8JdarXrXQiHFkv0EXnapCIz+xaK8FSHN3YmkFJ1Cfo/bcJ1a6mx+2j5Ejk23vSHxZ
kFN6iqG2q+NjGb1v//4qOH3oxEYileiXUyfh4EAiZg310zxUrqJI1iek4JNL1YmKgFxnXKig/Bdy
PcLYVC/MXmtxN3Jbtld9ZyGD8Z1Bz5MukiBD0vajGlptJ1tKqFmS8NDVGkehtbARUdovhRjvaWMD
Q9gmhMVRf5e15TFIG6c2Ci+VwIpv9EeDCPd/d4bMc18j3TaJZIgc2SB3TWrcdMFbzOMoW5taMZaK
0VNewILfhGh8xxCaYyii3aWFW1XxYZbGzDKjN6xg85pesDHo/iIYvOBi1RQXZ8r48KDUQmh2Ew0u
1L1smvtE1t67mHjb50i99I+XayGG8WIhizo1KCBG6dRTF4oPekIeqyj71hnqaUa4OGbmqcgK3pcN
xz7Z3tEYJMGKKuNkw6K0coBiUO/r/inGNkCBOzZDHWpDSbZ3dA4HbdI1CGvfO9d8pTP12U6+zVOL
vF72Hf//14lgNqppKuAJAFkAk2LK53FUIr/EoQpoYA7GXYhlDdv3tmYe+H7B0nJ0SGMFK2OZWZaY
wtBARCzX4O2UnL7ygqSyPyMFH4KSoioUrn63f8H0oyQ0q8ipaq9GiNh+6bCxcVvGGqZjSAs6KLJO
pEt8s/CxPjCkOhW7yGm62laq6IxPJU5WZ/2wPkQwYIgWPXyk5C3eQ7Owokh0x8or/dzdVoQnhTms
QimlNMB4m1OL3izqlpGescCCc1oU11hTXp4Wg3tdN5bYVQtV8my8MoTc7QZ5N9Kkb9NzTIwnijGx
vtCjsPUhisSSl2p+ZMWG4Hal72Q5b+v5ahS71IuBu8Q3tXmccHg9NtXSD5HeSgZrtA1rOoAV0k4H
zkGujR4YS4kM8pWNIZm+D4lkN7nefIidzFbic+tOTn1EEzYm0QZOC8/qiSK/omNKEDtNWBwyczM3
Mr+HqfuBDWvXStUysJiMR762aokLOfLvbhuqVZiXGh5HZBxiS9SCycqwbxjSd9smv36IC0lMKEPa
uPcHExqpD4M7vHXPNClmOINn3pXapZ+GX4PgCmXcOZ392QeFyD+2UojoeYydi7kQS8L8qhDh29U8
yDxGqlWgWujK+HesZFh9qEHs3NQ3+RwfU5V83T7PtVeRThz8ayCMd7e6qJN4wsVphXGMaukYKLNT
Rli0Waj21FUcD+dpxHi4GJY68Udo5JsPQhsgxcDRh2fwjFe3et4WQg19WuPGIJbfPSrdUyh83z41
nrkzniz4YpaMHdRIhxBD7cILqBtdTezut8VwlGFr1a3epTEpARgaSe6EZHxUIK5R08ju+vYzD++H
IZhMBBGHYi6HEQ5OEchO7dGWJsi7OeY1z3BOzmSAYor1OGt1ChTmYOdp8ypnqj32KifhyhPDoESu
J9gcMkNMJZzCat/Vr0Nx2L6c1Q/sheuwfMKlL2phSZGo9+bC6g/zXnClnX9DPG2PEWLO/fwHBmma
aMq6Chp2xuZ0MW2TKcPjiAa09IAsVg0YAjudrYDbHDXfwNb6/6Gyt+6xv8SyPcnYK1TEKmkgVse2
lT5p3WQwOHa++tWDua5/dWNbkXu5SMhQQkjVCEdioFU2wUCjluwaY7zKW8PplPkLJnvctPAtzjXy
FGQsMh99MSciFgdedpvdgPX8xVCsYsCmLzO9bIlq8sP4ZVvqun1+KMzYJ5g85UoZoLBC7vW4slQ0
4RmPfyeDKr4Ic8VKEISaGkyKqbKuBAGC1+mcm1t/Pj70oHouZCRiPRChhYwon6w5wwiALji56Cqd
q6EN9O8UYt4qMvdjmAQ4tMzsDvOkecTXvMBP99tiuNbIPFJE74tB7mARXYsBUfBanSINU6KqJaEg
UZWy5ze3sepbiZF7HNH0efoj2F44AvN8jVHZk8GEaNWqUqv4iS4LMFypL+b98IXyKCs24m/kVsBR
wCvh/weefdwlAzDilBLMYl1kmzeSpzjpTSFYGbI4bvSQ2ijMbCvLcTy2SbkzM6KmIq7TT3+a431Z
7LZ/fz3C/zhMtlrS1fEsSwEUAndFeaJMfZhStcufnTNjs5LAn9/gacRASdYpFbASApUHWQVIm9bs
dGcfBY4BXBmPzeF/mGemSPGHxaCqSFSE96CnZox1GAwT9Tx4IN1jOzp0BCF8qPfIu9njDpTAnFdv
FbgW4hgDJZVcGGOIkKQgaL6YyU6I9WcpaTj5DJ4YxhYzI4mwLIxi13ClKVcBdsDLPLoMjgx2mVwR
k0JGvQtJUflRUr4quatEvHkDzu3ITFQ1zVWdB/STz3yYPcyZY07aBF0zph0vndaO6nBsnh7MhjnI
jAkGExqtxRBByUSHDTS7vKGpf+xCxRMKrmPalIqXLrAqDxujvc+kEDGp9a8xysyzNtLBA1R1kb0s
f6Rpa8vaTSl9guvJWAph3rXEGLXJpx9jI95ns7vFgmor/MTsy29CmIetSOQkjWdcXJMFVh0MoDbe
IbX8l7fFvGglOEs7I4eU/LXFksrQzm9CdCQ++U7lJIfuVDjJzXCgbfnl7hOTnb9pyACHVmIFZ6pC
dozVlOSQVY8lb8fHKh4uzIEBi77Vx14R6CHKd530I405E2Y8D2ZQolUFIctoCge7XC01ekzHr2nB
+whffxc/tGCLuYmgy3pPpQjgr0KHd+jJt0rvZODUnrAEVvrOMQqOVmxp1zfqMgGTC4yigAsX9+DI
2gdPc2Zhd3Jy8LGHQt4rA3eHNueyWO7wIsdrTAaInetDHHwpi3uOXtSgNqCJJQtPNMkoOxV4W2B2
8yDa+XdKu2Qc8qvGG20Jy1j9m9nlP5E8xei/L2LUXCnkacihWDS8DfrTzCPGWW1pWAASS24pDZGK
tdoUkNC9gLUh2Mi8n9Eq+Dq9Dw6IQnfxOfi2fZg8nRjgMI3A12cFNlkV2PRiJE7ZG9a2CJ4ZMvgQ
5AIgQoKILmmujDKzmsg4hBGXTpmnCgsSddEWdYzTS35ONiUjjVzjVn5U7ooDJVTGmDHn7OjZ/GmH
CpKhMkqhGJb43R4GJVAMP0TzV++fI+0abb9W5J9Ng9f2+x928SGIuaQYoBFIOWq7uWlNoV0eFARn
8mAJb9qDucM6mftPzQQA1TUwGkumpprsAGyVDg1yQzK+kTDZboy3VeNsm8V6VL2QwLhTiM4TM28g
QdzNno51QwkICOiyaIxPuqbDzdPTEOnP6/rQiLku1a9zEStegEudVR8yN/Tqffc+uvRN5H0Drdvi
hyzmxqSoQjWenh4JXgmaznhRBe/3GZ8KhS4sixq6hONVK2cILL5v3866034owDiTmCeZmVAFUuMp
I1dNlu9kVbb/Tgjz7NaaP5HWhAMlApaDNfuwBW8TjxSKown7dYgoch6FGEfVhplFxNexvY9BF/lX
mrBfiANmm1SV2laoH9BKF8cP5bDfFsHzF3ZqdZSieFY0XMn4rrzTcSDfIU7zmj/Pbvo/EIRwTIyd
XK3QZWrKPsQZKKBWo9VlvPh7HT9/2ZhG/4LFeyoKcVJVAg5NmCOrzZCeiM55c1OVEsfO/gNAPyQx
rp+D3LIRCHQBgZ7jH8UzupE9+aBZ6lF2yDfhwEuyrhqdgsWtKIiIqKQzn2tNXtdaJaI3QayeMVkn
C0dRv+PYw+oX2kKG/Pvx5WM6zHKMV8F/ig+T6x/jw4g+csmKAtu0Ncky74aT7NCVLeWu5RUh1zVU
dAMDdngn2Bm7uDDkFBsz8KqrV9XoVhgzwP7NbRU5MtiyxeRXMiZEoKEUPVXBIZwPdcTpf+SJYC4q
TPDzwggRjbzr1SOq0oqw29Zi3XGVX0fFlipUAE9diLA+2glPh51qNPaeO0c45kd0AQWWyKldcSUy
n89hLemZYkAr49w7wZ7uu9Mc8aG7bJbA+NBf3hPjyEHvK/V06YKvX8XuVE57UX/fPsRVNFqcIb3H
BVYQA132rQ5zw+zYwUjqYzOO7raI9cLIQgbzaMeF3nQlGEOBEv6OPAe1FbnZWTvFbwPuSnrCwoMv
Ii95yTNA5iXX4k6q5hjGEQxv4ngkyVdJ+lTyaKEY85ibtVaGCoFi5KzeXFZWHCijSPgse3g5HJVj
DvRP/iPQWohjnvWu6Gs5k6GSqL3W/veijKwk0C18AtgabziBY+o6O3Unoz+pEwoICw+9I7q5U+wy
O9h1HgJj9KeGT9tGsvpm/dJNZ0fwMqnQjHaEOLVXbLGI9vFo3A5BbFex5GyLWs8XLGQxAJ/kUzOB
/RN5xcusR2OPL/WeckBj901g8Z4s7kkyoBEVQiYWVDUsGXHqA+bHDtqj/NC7dLlpavPoTLY9Gq/k
7x7dSSQd8F0FbzNPcrcreVvCt61QFxnE8KdanJsI0UUwJe4QHNTxXiWiJVYPScEL/9YDjMVVMdDR
FFXQdzWUmW9m0Fgmx/aqRVT+jfKp0cXxVWthxp5jH/RC/tvP0GDx+wlqQ1g3ZQah9Wt4i3G1B8HO
XnNUJShZRfEyctyaZ/oMiqhTOYk1ffFlOHKop/vC+IodGVZG3rYV4wli8ENT0j4wRcBVXZ7FJrGU
+b5qVEtQX7blrK2xNMjHrV3qd4tHRS0MDQukoFGAureny07u0GUb6l383LsD6Alobn244k31cx4a
/TKHuJA7jo0vIb2NxIFpqQjllX3/grRccJpew/t4nzjivttHPG055nKBm4XU1qwa389hLkJoTbb4
U3JSp/4WPoNvTcHKztJueF8sFKA2DPSCOAuJRRzUdSXgfEFf0Ft0oLL7AtpOfae4wiEQLf0zTWqL
+2QhBTTcbVDgXI3mXknvTBMJGc0dQc+wbTgcA73c70Iv0o5xGqnQK4+exuA2MW6C8K3nki9xEPJi
vgsxozGDcZJ+8ME8eye6/2e9jvE4vXcnJC3snJvK5+EYWwQUTeyOFbBR2yG6LdaWmFqXqo9HDpiV
6UPbf6fYwluxwDtPBllANFgnIs1vzUS2uuQ6JJkNcmiJ1xTPO1AGWPJuSIYmoKmAvMfq2G9xyom0
OIqwlcBSFSJ0pcEwVDJacv1VGe5bZJvEnov99Ej+dC0dw5GSBD4Vdp68KwQpVEoNtvHWYGbdhm2c
89bChO2zdKTpztSO7eEqw46u+cu29f9HXPIhm7kuSW6rwcxVhFyn9ECr4diAjs+ZyaG1cF4m7XJm
W5oylyYpeRYmITSt3Ox57K0OxffErpzqpOtW6PUoRk7OcOh3+m12Jb/w+szWbeaXsmz6SGznvkSs
AtQsipPvm1dy2e22D5S+0xsassmjqo+yTNJxnsFAHIzxOFK8V+PYGrRvxXS/LWv9c+NDHQrZC0wB
UeNAEh/qZOlDiXlh4UXt3W0Ra2P0eFY/ZDCBJEYx6g7psH/jViwDu/H3l3Dc4+0A5KnDIL7U5Gpa
9zAOdWrt3iwdcz5MzcO2QtTCtu6HiSTTSjAnUYA+orjrOkdBpC83IL0W33O1s0otdkbuGkqe2VGk
WdzTpPRKRBTcU5p5g3Kd8HTiHRy1ycXvt4E2+6oGnUxp3MU6ONa7ySKEcEKAVTFYOoml56ZkEpbB
oU7SCGrgfgqf0t/dg5fU0UOOkPUvl4UU5rAyXe4mMTUQT3kTBmPccZ/Yox3czuCP/1/4pVZhfiGP
ObwmFSvfl6CVD9ofP9755FuqHOVPLRI2yEIQg7RgPFPyetYp0poP+g1mjneyLVj6t2RHnOhgZi5l
YQmPvAiVpyCDudEQ5mGhQG48vnT5bI2ksMzgSRacbc/6j5ujswx0IanOMkMlag6woC9yeqJf74kb
jFbaWp03urKVIvQfLC45Lj20P9wZp/qvTAYzmqFQlaiDTAUJy7BI9ljCazWSeiPkZmHr8YBCZfwk
htFbAmrIMJatoSt3YS7dl3K5Cyr/ZzujYZb051niTiWsBumLP47BmkpvmiId4fdh4KaHCzP7IfUd
3SY3wi55Fxz1sH0Fq0CzEMj4ThcNc9pWEKg3ig0sO41q8JnuioUIxl1qoQQrpYwDj6YbIfYaJbQG
7pQyTw/GVYYB+yowykmnlPFV1YBROnNjpwWxfaDvL7PKHpdThSaHtyyJcRPJnDAkH16sdwJLYOIa
MYr11SHzDDRZ2NsXtR6b/zpGg810zUqeTAE9RiN18wO+phzs2hysii4m+Cezm571R47Q1U+4hVAm
P94ZRpDE6F7FlhNapA1A8Nl4ypHu5eCTJK1HlgtpTHQCiv0kjiZ88cQHySNucDQc8SDdAQzQIcOH
V55yTKCCbbMdQaKchpb/oE+/Fw+jTbOi6Y6XqVzH1H9hx2DzXblWY9SDVgFqCe1ZVWKbs2BFojeR
3fadbXuCwSa+UlLWmU8PcS4fm/9H2ncsya0zzT4RI+hJbGmabcc7acMYjSR67/n0NzH6fjWFoRq6
czbaKKJzCiwkCoWqLFSBFR0nHnp/vfq735siwxlFas66ToDQb6hWdbrpXgVrOqUOWlN3VAavthLH
7C36lE/9ROQQCiWMS/gMoeS9MvoCtbBOCysbH0LxVIf7aDi0n2pHWzgkwyphTEppGuAh8byJjNrC
XImi+/HfvhfDIoVOIjEyYc0UpRuIqdt6wmuV5nEHm+lCm4AoqBHYsZQcWlkkWQXKLdraavcDztp/
KYFYD/1++zub5JKS2WgGAWaFnWv6qZuEx77lkeL67fD8gdikllhKmhCkQBlsMAZGkZp7qgfzKwZM
jvmTZOubFqJarT1teVuaE75Af+rPKFqK88SEyA592aNy7fFGcOnTw4B3NnHr25+6vKmQnsGrLzR7
2IuiAond1MwRd+bTaEkzhLFVS1A4OYx1+jiDMBw8h0WjYA4d3LE4RMN9GnBeXNc37/n3mTVTpyk0
lQhG1BG6VvVTLz7q843WH5WO07vFs4T+/+KOo0Sh2Q4GnD6VfxqlYhGVkxHnATDBmuKbo9bJAJgg
KUl8p64m6zPccF4shmnLTC2DmF7XR/MabxiQQ7n8++stKguXYqhUFBJzKOgazW1e2rovv0F5DBVS
wp05xG5ktPWmn4bOVqC4ZSXyzHGGtZEcuOGcDWQIVq1CVfBN4Deuuh80Kz+WeHkKXO0ufCZfW2xf
qgaK8liOl/9l656BGdaN4wTiETqA4+OEJlWU02SnevuW7MzCqi1+PR3P0g8K2SEGWIQF9lXxs3nS
n2awVWMHGO2gh+/N4pIrH4TU4tei8b4xq5xtzj6+KTofMH1pNG1RzVJLUfzAyoQZOnWYh62gHiru
VXso66cplN3LPsbZJazwc+qn6AANAd8mRyW6VgzOLlwPrH5/SVaTpqwwzAoNJLjBBF6ZPw4FrTDN
LfVTraCaSHQCTQl0yTAeE5jD/2RNKukWo3/D5koaOIy1asoZgq0Q12o1yqYaIkG4onp9GduFNDuZ
XLpF+yn/X0Axgb1K2hTzRtDYOkJtvH/QDv1WeCIn4vWe+hxc847KVSdYwDGnSqy3BnRTYFmeRLu8
NPeK8CnFjwUEc7BUctPOLZUOgHjgwUSdPWpl1SOKRjicvH5LWQAx54qfaxgqgmJtR73tMBRD2kK2
83aCrmWCggNu2Sr9sz8EuxpCHJVANN0kLEOTdBSaGaVk9YvuoSESzcHoph/twSlwKaq2Puf1df1L
nfEYRh4GP0CHLvCEvLfLRsY95eUThLCwiNlIcZ1pvpTBF/x8+pI05l1cVhzOWaf33xh4Lf7z7J/i
JpeSHk9KwVOB17MjfTVot8WLgWrw3I2ueRmzdXpfADL7KSuEIPFDGNX4eKfQ99U+vo8epSvtdnAU
dzhWaLn8F8G0dcr4v89FWH3mUgybJijxuZoqtSfjimqgt7pojVNv/5fPRlhp5nDQDOQCsaRj4BXz
ixp9ufz7f9lXZ1OYfUViDCc3eyzhhH1FX8XNXXBUqCAuXrE+9a6z+F5M7JaNiY+2BFjTq3eBeqPy
RpXwvgv9/0XwibG6Pia24feNxP8pKem2jarrwihdtZy3nIXjYTEUMQ6lKUwlFg5qKXFn/0oOocIr
t9pvQ2mJL74lW9F998ytGaK0/XdyIiJDFigJkVNNBrLokXs6tDDxxluqQ5OBm3hPgfSTXAJjeGOS
IcjhU4k7tXoNux8hsYUudS6v5ert5OwW7EU56MShrhVspxLsp0XXpNoKpZsag1Nh9PZlrMtMS9gb
cpPpUeAPwBKN8iEKpf2cKBwe5CwZez1uwzmZCP0+KDHcxbo7G/VO9TeX7eCBMAdvUzWT1o6wo8t+
kPyUoI1SHDhBHm+tGG6QjDYM5h4YM0mOkSDtIr/lbCOeGfT/Fzs26adGnalCY1TciMN1jsR/x5Pz
4h0TbE1HUWBAWacDJHwv1q6+Fl9Rm/vFeEQupkFVBx7uH5MSI2Z5W5W3gAxHQArSLCBWhuxx0F3j
teyB1t5xToj1NNNi9zB0MBs+yVK6e2LUBZBv4Sb9Bm0e4SRhkER0nT1Pt58S0FkgMpygZj4pIxOI
0YzekQKtJNrrHHGcj2fXh7oOkRQQLcHiNW5yNbzmmxglCOqDdItSJru5b77xMpwcX3zPwC58cdAG
SNVSRi9l/yZT51tBN61aUngfjH6QC5TKdnmjZ6Uhpgmc/g2K93bujOgeptfSBM3lVAvVJPgHGj7c
ug6ehQxphK3Zo18GyOjZs8SwtUi9ydqQYyDPPoY2yrn1J0kESjOMdqy9Vdm+QjmY7hOb6C89r8Do
L2GnQdXZdEmSdYZDBgwmKOWiR/C8VW/HY7I37vJt7dLnmRgjGHiPd+sH/xmOCTKUoC4zYgAuSPY6
sdX4m6zHllbwpPu4djHsEYpy35W0ATt/mWztpYEUQHYyj8NLd6Tvz7yW8nWyOtvF8sgkKVWrwK4S
sgPmVS5zTiyuPQxtmCWZTRMjCpzyrftJmwEDN/LQFq3d0n7K/PQpPQPtt0Fs8ieXk67PMuCpyOLV
82CHarsRiLi9fBL/5Xg54zC3kEGoUz2g4ltEQslgdrURLMnCq135/BY+hXf1VepOB94oMWl9l51R
mcs97j5FhqktIOGfKno5ZbfyIN4HtXIXVYRvmCJkj1fi1rgJT7wom/ch2eRPO82pkdGWaaFyUtSY
YiJCv509v3L86/fuhk3By5ysx7xnaxlOGfQM9WAzIEVP3tOZh4Id7KYNlZ3/BykYyoMfGfqMxjCK
L6u9lBPsPNEzOivC201KB7ts09SiUvf8Lnfex2Q4BfdGVSZUFaOTRlvrn4P+esZYptwobV92zOr+
ssuuB9xn+xhmMaWozwkVPyPKHQq5rEq409HjLAunWOEed+uHzhmM4RUBEohBIwOsGtAWpWwTz2+c
6qXY0VRK6Cn3PopqedPo/hI9nFEZsmmrUJ5maqL+Vcbsuw4NKond7+e71oV+EAYyK5x4hUOfrEJx
BKVb9AWCBURij9NJDr5c/ma832dYxigHvxcFGKRNNxlx6/bb5d/nrZjJEEpapaHcTgDAbbZDJ79k
jQflLv0Zp5a4kVEer3GF1HhMYjIBSTmEsSJIFPOYo/Am2tcHfxvtDI/2b/j2cHvZRo4rmgyLTKlA
pJhK7mrRYzh8F+SHgbe1eBAMddRdYTbiADcwhoMCIcF6o/Pq+7hfimGLTofGuEkFLAe7LawWzyjj
s1xabym6kvWNvE1PUmldXjkuJkMZvtRoYRkBc9oPrrnvvOKU2PJOu9Uxebm0U6/jNenxHJ7hDTn8
P0TRPETKMR52/9EkhiI0YlQ5oSYJ27xxmyc63HncKieSOsKJlr9EXJk2+mUuHCxsc20q6GES0VB1
wNNonR792rTC+k3oObZxvJDVA4U0tu4nVGGkyUIrla5quUD8zQHhhSBsj+2gieOYU8Yo3PSo1pa/
Lzco5gss/SE4SvvuCEEYFKXg3v2DWwZGP86llWSYI+hNPKJqwBa9aQ9Nc0rxhR080rnt5Xbeo/jA
U/aSS3uJeAXQ6z1MuiQbGOSDkeOsGE7W1lNXBLgAH8Jj52ZXtEkEqW7LOFW4wNFEHL8mfz1TuwBl
yCsY8yRJFajSB0/Ba73DieYJryoCrnKfbHiXgdXlXYAxNNaVEPsJG1iYDBBwwPbooivZREf7ddvj
XnwYuN0Vqy67QGRIzUR0J44CzBPG1I1FeY8BEbYf8ur+32/XHxxngcMQGWwqx84HjvwV9Wd2uWlw
4cb9zbD8DTkpP1uwGUFLITkauxixQg21Rl5eaL1af/FHMNwWkhZTxnIs77t8OVRRmtxWvNHNkYTK
c5tDdDQ0+GiyamAIomiihpEJHVpJHaRQRYeMck39Zt5mdgSl9Oym9brtZaz1MjX9jMVEEfrcp5jy
BSz9dnR0xM3mjXIQT/OzfpPYtdv0EKRUt8FGDKzpGxUI4t1O1v3o/AewxDCNvp7R/rco3U54X9UP
TcEpoOBBsDsR3Ua/2seT4srQPbV8KOLN5XXkQdD/X+SiEr81EkmgmUPlNhN+hspDF2mcM/0v38rE
sGbTlHWMJPsTZNZkrRtDPOLXmxQScrZqU535p+IJIuKb7KTukB8VN35vVQ/6W9lYmVPa6t1lQ1dP
ef3338Be0qfQr7qOFskFeD+jghZG4l5GWF/KMwLj/RWZUzWlhZOq0luTkEBJfze3HPUHHgjj9pkQ
FWFP69tL8Uqa7nQFuoPC22VD1mOwxVoxrt2RFhJvtLrPx9iTl+yKqtmppTXcQMLgxXhCc6LNu3jz
7GJcXcwkpU9pLaYq3abFtvD3asnZTatHjSFppopJSqqhMFyodUUYSYS+MHntLt2022FDK/k+9fa4
gGGcfcpqRc4C8IIqDMjU5E7Fe0tdXaszAjttSsVkUdImQJj01JFatwwKFKw8cpyAetIHMl+gMO6c
SOo0tClQip9UZoS+/kVH8/rfgo7V3bkAY90aGvZo1QYYCpgwhlKy5IZTfbPu1NBEl0UMRcJYT7qq
C6YzxkGTStq+qXpUNKU4iYMVP0ueuKH3CuHLmNu83Nla+gPTaXRdFWEbRof/CamoqPIxiyZGov+n
rDl6/RKrT3qYW2HyxPlaq1CmpCm6KGFs0vsFeGGdbIYBIVoVO/MgdFYlhofGeNaG6iCZ4zbsxk2V
ZU6q1JEV9hUU2iUTEbPxE3LO20IkVtJND1JFbsmQctq2V6/emomkuYHJikRmFelljKZC/40B8neq
yqbqtoVNXO2r/NJBZlbg5kdWg+YFIKtFL6qlUSYSGsa6ffSq7mdEB5HrQ9N5Qu1uEVk01PqHsJmS
IrtflrDMfslLTNxMaTsXapKS2Na9ZEunx0MDVLfSK8VuPV4L/hqhLRHZTVNG1RDRCYujiu889U9V
YKmCeeoGxcKg471eNT8GQ3c4rrZ2t1zCMqcDCeIYzV4wtHUGV+rtDk9m47a3+8kSPNnKE4vsC0fY
hR4HmLfCzBmhdZNmppiOjoc6ZIOjLR1lL139mmrQ3fAv0et76rfnagxj1E0NkTw6PVMsv2fVnUFu
snKvhqXdSjzBLd4u0ZhbiT51pqxOwJK97ImyreDqxxYDG0Sn9/imcTcJQ00D+b8mQMxwJtezg/Gc
e/UGL3V0xPg9WqqcAaq1+iNPTYrnPMwhLChJFIsCnEcrT2X4rYdoS614cc9h+9WtQTTZIFAw0zCS
/U/mjasR07p0HZe8FjIHXd58V+P0uRN0THWt/R1kLz0JTdhlU3O6V9bsw4AKUYYCFyEq27ov66nf
t5hJ5WhJZqf1c9j51jTJVov3p8vbYe3I1BHNYAo3hqhLbHelUfktaWhxt1bOu7GYvXaeOFudrhJL
aUsIZsPFrdqTPMAqxhOxRO2m7197fsaPEuMHFGis6gZ0fGTClt5KajflQ4LQLxqya6WddsRHqrHW
Nkrhe6HU7GJ5/CL32hPJJ4fIOcdVVreefsZn63LDLPGb3EC0K3uDiycfN+43rdU4ih1b9UnQbC6R
ra7rApE5KlSzVIxshMXTXkfPr24XXn0INwY6/Xy8yLdefuKmkmhN5IVVZoWbzcLQ/T4HphI1dh8+
pfWXDLG94jT5Fz1KLTM/+cbmsouuppKWS8scFRn6NhuBikCqmVfSTNJJc8ufDR6Cdribc+fLqmuM
vcRjHLYWCzFTaGN93GtW26TOgJIvJ64yXC0VsuvxcthowiN0t5wximihvNVgolUvyZgZkzl9oJ4a
Md+aCjrrpFq+MibV7dDRZw71KTTa3aT7TxIp3IGID+M4I58D/XUTQ+Fb1F35bf5U1hUSD0J2r4/p
lkhaYsVp8UZK7S4j+SFJotoe9Dy0lRpp2aq4kgTFiiNlJ0SQ35+FyTL66irths9s5IXDMXTYln3R
5Qa+g9HsTfMmbI719IXzrXlOzZxgqDivs4oAo9tDbdHpd/kDmqacyENzMwxGnck/PKDyQJljzNC7
PG5U6tXX+l58pLPyVEu97l26eUPX/5ec2loYsnQy5ggrIwP6DdSps9qKd+WuREdLfahLqBLQZHB3
4CnocBmKuVLOhRSMJmXIaS/h0b/zIryDQ1R33+wyBxkwzhm2mm/XZV0WFd0gSOYxq6o2sah1PbYR
Mt5I1kRXxqZArCW8RiftatwXO0SzdngrxjZPsXz1lraEZhZXav2EhLSBbMCYkhkiVvG1D3nL0e6O
tO8093hKdesedLaVWVvNz0jWthq+ZtJYxvgkij8H9fHy3riMobD16tU8iZ0iUlpqGieRwm01GE5S
5Z+5ap0XD7Mc/4x6pLZAs88EW9qX4HXEoIjmJNh4LZggogNH4b4yUTr9eKbgXQIi4jJud9TuxaVT
12ulSTJ6AUkCW6u6x9TIuWJI69vtDMLwip7KYoap4vTervxvHCZGAP8ah4nuP/40TOpil6xivD8x
yJAJBkLUKtrj8WWDFbfSXLD0NrQkf29UnJQebxUZl0+zsMoaHQbqyX7Gc4c8vl12Px4A4+LzPGJ8
WUfvFgUmKOibIeRleNcZCil/TUJ6BQkIxvP8Qu/VsUhjPHGanoRxRrRXtt9PyLBlG+LwNu16YLHA
Y66+vjF0U1YBr33pHVqaHnnNGy3ES4Am8MKY1diJqERWJE3DaGPGIzLc7dtCAlpFp23fjZg94P/Q
5NKOoFtsYLZ8WLqI6LaXP9s6DS9gGcfIq6LKqjqJaeU/Mn3lCy1dCPbKHXksjrOn3I23Q2GFkBRM
bd7ouVWfWWAzPiNpIzEQQMWOVG9NVO10nEIrums/bLLz77PKWzKpu3nqYRsKOB2t2Y5V4ta5p42c
pC8Ph3HMQmgCE3oMsdMImmW0+0m+n0XVUnhzS3g4rEO2U4IwJMPA12aLl77OJolXyzxRdc5X0Zl4
ukwCdYwDfJUxvx6KY5lxVmv1oFp8FYq/IPRxGORBMvD7oa5bgU5QEbYP9cm+7NhrKNi7KjaSqtAr
358ochX2/RgXGEcC4fIRbwyiVFtE4eVU1hZrAcPe67TUb9s0B4xYHgLoHOVzwzFkNYuyhGC8Syq6
qRkrQExevPO9fCP4tvwFZ/xDjUes6BoCYqg35bXKULph984SlfE1UWnMsK6BWmR7o/kiz/Y8p/Zc
Xmn563/6Umz9gW76g95QpLI8dYk7i/s28S5D8L4S63IQkx5nkX6l9s7sD3PiXP79tY25XCwmRklD
XamaqER1SOZDmSh022Ky8k60Jl6Ut6r8uoSif8pi9/i6YAiFDlNIZ9E3aRTKfmlwBTLc+md+RWU4
cnviPvHTPX/JG5jDqUenkVFlQJXuJVTnRq4RI78eIuMsWvLBv+OpcqyevUszmWOpSyQ/N4Y8oYJs
rgJJ7uAx/la7tBNS2BU8OJ5/MGQxYTZYJNBdXCkPJDkF5mfSPwtz2Nc0MQ3SJmvUBC24k00fBtGy
8x2yky86HgdxsHLKN1dDpSUewxmZORI5KKnD76OttBWuhtia78gpvSs2qSddRwVnB6zWjS8RGb7Q
zU7PBg2I5Yu0gVvaiCEO0FK3+63kTZv6qr+NoRTPk5fi0LzKHFbNSBTN9OEnBlJ4lWEJwXYk3y/v
7tX74tI26j6LPTer+aQTApD0KNoTNOYqFOCmz6plWr41n4atzLkcU3+7sN1Uhk/iKY+kMsJixrto
26F2IdulWyjIcWiRt8tUhkxkOdTLjpKJsNW9cRftcfNGLY1i994n8yjLZWRIpJZ70Ugo0Td7TJSt
C5S5lahEl78oX1GWm+wEL9tMzypnLXkewjAJkfw0ykygtmPh+EnuhEgwJ6nF8REOQ7IvkJDlQhN1
Sz9ZZ9OK0mmwi8GOjgPErMp9rlr/MLZW4vgJ+wpJ5CGaKonahuIvadc6dFYu+loF23SUk+Hlbvlo
HqYDPrDDOxM4Z57GUIyqZlUczsAWi4OhnaoY37NEr/LMWVnO99MYYvFjQevnDjh9dSL1c1qMmD7I
HVa6dvta+CY7rKzT5AqKSdjig21ggLq0VdGQoW9K7nsqj5o1hkyKHLPSQuoouHCZeOY7qqiYC04F
3scjFCjhQDjw6h95S8jQSTM2Wl8kgGzSxhpndMqle+FTQ2qWS8iSCZ5r05iizG/9W39Ei+O9+d0M
LdWibTSFaRm7y3uOrtQFlmRvzLqvCLoK+U1HTA+lvDUnXlpofd0M6MFDscX40Itnqj4JEi2jAD9T
BREXbOMON/yLQ5xRmHULY6HG9FW4Hn3qDmn70XP0iGkPNk1rYLomb+PyrGJouGgGNW0qimdg9gg6
1rKfkclrWeGBMKyrBllsRBKWrh2v6t6Wmy81L6jnQTBBmy4luhlizBzuDV+6WoLSqzuJj59xsd/f
hi3oK1VVQqkVMHrocZbVTVxwLj/rPnwGYFg0wHN8PROsU6R8UVK3Tzl7ZFW6yTTPACx9JtA1qgJY
QEOJ/D6zIaq4D7fhLa9Q5C/BxBmJCcVSIsQkoaGYcl3uQjvb+zv0yVrZg3nIbV7E/peY7IzG0CgJ
idTIM9Dyo2zTbtICSna2kWDfSLZvYf7jl16zL3sDb6sa1CUXgaBixoXcaAAVUF6FVxnVLWzfyQa8
BzUYlCZytePpXvxIcWcrWW7AXOmkoceS0oaY6AohCc0oTv7cu8RQvNnkCd5x9hRbTNYVRuR3CtxR
RdCOdhy1ccLo6fIqrro8lLzR4Kyg7oV9QMiDJIWKQIgvZ9bPWkt2ky9wPtQaBDS2kCVGJlU0FIbi
yg7tDJHsx47sN3bTi5gNpHiXrVgLvZYQDMGJbVujMirAjXiUNpBOsUkkXE+j7mSNuJ9iFEeJqH7T
O1TjXwZe3WdLZIb3tHTW89wAcuWiNMpJ3MRTrjALDtEzcQjvuYezlOzNtTLGom+xtZ0WSq3+Hvra
P/yj8d6PXnv6Xfr4meNpYZ7KMKIUS9XYmQAc40c12Mutl+jXl5eQ8+1UlhNFzZTjFBB1N55KUb9O
NcXNwtQV1MFr62HfN/FOVtqS45arl2SCkfSYxaChaIgtDzXluSBNHiEQc4235uevEZyQX0aleI8W
Ahr8bTHVJtynn6p9XkIzTKKTbpolAuhqfEyn41DdduP3y8u6RlZLCGbXxeYUdqEJCDPa4sx/f9Yi
13V5JyJzeBlqjaeWUMzukww/hcp4DA6JMggWPfnBq8D9XHRJWPJdgjAbTWjHaFYN2JNgohKqLXzF
aondqJzk0PoO++0UrGAQEcNRIAb4MEE5nhE6dWhwVouHwGypqm/NKdFgCMbphdJjx9tPvN9n9pPS
S1OWyPj9Une77DWQWx7nKZc/xfvBvDh4W1nsOr/DGjWYxoBUNBKfVH5Yb21kDirMJw33vAQ4zyj6
/wtIsa37sYXIp1OQaIfODntOeWMV1yEMjMaGIK8BDdM/IZKy14NKTxInI1f6cJtpPPJeX7YzALPp
1V4tq7SCDfGu3VV2V1khamXIacCgHfWZ3PDyVqvRJq5Kvy1iKCBXddkcwhSetlc26LreBidpP+yQ
uuJsmlXZ5iUSwwBEyORq6LB2javQfKMXqVdBsWlL19+KUFLMrgvRmiFA+y08Ds9QiDG+kIfLJPT+
hvSRIM7WMgThK8EAbW/8DRqkMuLvpt24hftrPibiwu/lz9ZK0JOXPfqbxpndwkEjuJV76pW+yf7h
yWa1EW+xJmzX/jCU4jjT1ad/Dy35m5HGMDy6O3gNKKuvUksshlP0saoLBKdImOyp+klzVyESxnjO
zhpQXwixOAfTuPc8uZrVsH8Jy1CNKuQZniEAC3Ech4b981a4U7+Tk7aH5q6dn1SRQ57rR83vj8x2
9YfIafeDgj00C75VqObGEPvneuL1wXO4gO3mz4u2HEhJfYlUb1NeBhYGqW0uO+z6gXY2heEbVVOr
su+BIYWPmXitkqe0QaIhuL8MwzOFYR1xqNAs2mDFRP2mLb0i5b1Qr97Dll7A0kxTop/XhyENQmAU
cG3G5+A9ZSJ41b1/xXtk4G4shmxyjSSojQOeUAb2XLiVhEnzVzJa8EzlJtR2oXTbD7WtmDXn4OM5
H8MwZpbmInKf+GLKTwxWtVtlk0dvlz8XB4Nt4286ZYgiH58rDXIrrTAqu7KSlBNy80A+0IWeipIA
Q9LWNuUrBfeImlPtwfMKtoM/8HNRNilGt8fV3O68cetvoqNuSXaBCkaMyb68cH+5if3eT2x1vGKU
oSqjkR1uKOG0o/Nuy61q/ZobXH27jMbZVYT+/yIeqZrER3k7tQ5NtPLTyFPV5y4fww5JlyhtLeD0
yCHWvuk830m/1d1GBaHrG+gEi1Y5cLh1HVOSFDQYiAaaJhm3UFB1XwUxIsf6Rd7Td1H9Ziit0qUz
byFkeOJNHlx1wwUee3yESSpqE+7OppJBQQu68HNiRxqn2I6Hovz5qdAVmsqTgGjVzw4RUvxN73Rh
6Fz2h/UTeGEL4xCN3ooN6YGif62PDSaLvFA9+MIWbPm6UmwDQ29aCErz4uLVijFIjf7+ZoyfxIHY
oYAWuMFTvpudwQvuaKyBubdXs4eye/N9HEj/mHMz11yTmZMlVsbA91t8vuHWPKFl+AgtK6icSDgs
T6VLnxnmV77wPu9zMqdNpOrIAGdwUg2F9N0wuEqso6SIx/X0EPkQTS7WlTlklCwSzYzCkH7ExL52
W8mC5af1aSbCU2Jcxy2vPm61mGT5KZnjJRtbn3QDIOVbqgvWfA3c9qB8LZ9+VdLHXvnITROv8tjZ
TPbNUu8LYegjYJonaZNtKUdL+8kJ7BDlAYrF2yV0R19YVfaZcqqKeQwKenMER9N7gu+YkISmA04J
txphNcBa2MbQyyg1Y9RMAIMEmtOKhY0gxZECu5IN6/Lu5/gk+15JeikuIJiLpEGBivKO2J2/GVPh
P6IwFAONgVyUZtgTa0+m8dSPj4T8uGwIb09/aIDsEz2aRexpjK276+vWbuVoX87BUzkpB2L4aBmu
j2IEKZyiviaCdCeS0jZSf0fG9CEmsTcY3FFwlKAvOQ3DM/VYmoSM1O5jGVnaJrulY8R0PM8OUNgN
Xd5tijLIJTyGYURNU0qBUqo+fI2qY2kmlkmQ9Bevw5gTJfEch2EZU5pbY2yw3GLxVPtfJuNb1XEq
LtbjosU2YGhFHSZDaQo4p9JCStzYxJvI60qM2aV30WjDU87nrB5b5itk9YA3GZiEKT2Nct1A1VtS
rEj5WUychApn8XQmXBFkWalGmr9VytuxtWWjshUx4ARFHILUGRJRg7o1uhLmVPVbb16Jn1FjWZA+
W99bCKGUFu9xg3iLnjRROk4ij3U5G0hniMNoWl/GMAN42Xu7Y+UlP8pDv6fF8+IWYsd3HBJZdwHV
lDUV2ih4WsIGWwTHWq9CJL+nd5gj+lDc4FC+jBva4dwf5N30ZirvzSkYT8QDXveI38Bs8lZNIkIi
miVMj4OLWi3cRkNUY7ZbX0arVrjNNnRMzvNlcznWvl9XF9bKySSIuI2CLvIcx4tyYybqYTD6x3qu
tygd41AGXbyP7HS2kXFIfa6ymtD0sVDK96SPdp0YuUmhHozE3EdBd/DbyBbKaXPZSh4sE0UnSkhU
XE2xD6aKWLGE4RuTaPezGEJUglghLtz+IU0IJ7O4foafrWVcV/CbgLT0UjdVtZ2ObxV6yNP9GHNK
NHmOQ/9/8Q0hgFSLEApB4aIY2mF+Qs2f1aucUvt1KjnbwpxjI8T78zqEd6qkuG1K/V5Res5XWs/I
QXXpf1vv/c1rYYhoNpJZUu8oVZQ9W7RVsfA0dwyhd2blr6KDrJxdcVySi8ocY6OIKGDMqWUn/0Tl
8vpvxG0ciLJirE1gx+5nio3Q5v/bTIZhZinop0QEIJnHbRXlzyJJOdua43msRnybDsIo+tQlUPVD
Ak8TX2XzNTG8y/tq/Z7x2xK2jSpBLyuB4hdgfLydhNuevOqdE4SNrcd3Qvj9Mtr6k8B54d4l7Bb+
UYxD0+YF4Ggpcn4PbeU7XBIVaJkXvKdjDi/KDGOEGqppFPrcIWeHsEQg8CMXNyVSnB23vomzs2SG
JQypiRpIHOOKj0nOJJe2TTVygg0eBMMQGBtaFbIAa0wS3StEdgxB42xenisw/CBGGaTnRkBkxcE3
n5r+LpBDu08OqnogBcceDp/L9OstHEEIM8EnlM/zPHoOe2iSGqIzSd0NnsQxWbE8jnNvdSVvmO1f
Lrlnf2eoQus0sUKTGX0yCL9TooCcmfRVeMx2dDQgSo63+l3HU7XguSJDF1PbVnmlwNgYgwKq+rGU
Xsv8ey6deoGbhlwPtn4byPYgpYoRRyJl+RDlT2b0UJSxNcZXet5YwnAlk+tg2PTZTqCT0efc8U3r
8hbn2KowUXE9T1U806h4zJuHeKq3XQLh1EJFJnRIXvNJ5amScM5OVmYiyhNZ1HQAKtINop3eOPQa
53jm0RbbldTqUdVrMha1lY+1dGc2V6JpC+ZDX95jGASVxOuDyLm8kDy7GFIZzDTPJnqomd208f3Y
FlOtskqS3l/G4Rw0CsMsMdQh4o7uCLN50/0fGC3lYxysP7afsUfTRc2QdCiUyQxOQcSk9uUWoVR5
VbdX8XxtmE+XTVm/ay4wGApLmjQYRh0YzWTRgF9wVSd86hzRyTBLj6vUS2PdD7HwAo4hMWOMfCGZ
AVc6v2L95kd9aC2q/x5/5cUcXOMY6moTyPypI9A6e4JUATTG9u0hwjWadoN8xjaMuTM0ApEcTYSk
0Z8E3Q1oeA7HmVYL0MIyqnyF5l90V9ee7wqfiOD+QGM+XIDairTOgYZGiSdkAt30fkBr91N2pHpU
rVf+CHv3/99Z/sBkvp6mYARnYQKTJgMxdhxKHph3d3ovndvxhPnWYtQ/0JivV0dBUUutiHvTNkXx
7S7FtZDegV9f/2nOw4pr/gHHHjlTa0RlALgJLymNF6Py/qF7ETeKm3tKbKUv/20x2UQuRtEKcaBM
tG49uZpRh0ju/GODOkR9G0Bw+DNokiQqsgGF1w/ag0RL+jztYd2v+gp/1+5n1Pm2EF/ha/ysbTzU
IJ7RGCbWqloalAJov6pLMJabOKrTu+ZmOgy+zW0/WTlC/8Bjtl6V9FJPauC9y4biSaO4xV6wxR2k
BFFN4bQ/qufJm7zLi0p/lSGzP1CZLeiPXZAbofx+xlWao2kvOS+zub6SsmoYEKhUpQ8iaeIYFr6u
afBKDzJUGHVaHlALA6keKqXOuwCsGiSbMuYmSaaIqqo/Gawf52iuqgo1W8luzl4EVLpjVPEnFk2R
dAi8EgnzVJloRy6NvjVCcLIq5mj3/ibq38xW5oCsPYxiPuYZhW72RbBcQKndl+bm/5F2XUtywzjw
i1SlHF4VJs/m6BeV10E5Z339Nddnz5ieFe7sV295IJJgEwSBbqR4jkwOBy2cohO+ZdvaftdsfUNB
0/Kw2Fr/4QtnBrmpk1UtMztmsFS+6lUOld1tAhKvNNAIEL7o6meGuK2VGHUdmH4N3I9829JA7hjY
eYx+UeUmkj8vD4qyxW2ruehSvN7B1mitpe6p7W/q/KoZrhpSuO6i552NittKRRGnWlxg+tTuLkxv
c/3FyikNCWqJ2GjPfEIcxBKiy7AhpKJtWCvDzLyuOPY12edAzRt3cgUxBJD9GJa063ZVPPUH5PDd
YJesW0+8126FWyY1Hj6SEQg1Qu4IEyR9RJcm1qtHsTnr+mbVPcpG3xpH/xoRnRuhuodsJblwfzrf
a/z9CZF+prdsXlkDFmN5Rw3upvR0mzVgdWRzL7W3+fuS2Vb6BAkSvAxeTw6LtACKrd1C5dC3axtQ
T4RaxKzy1yXdFEGOW8JeaqiOFqx1UByOWWMX8uM/bTf+zjTKxmxpbBMU5pWmPBl17/lD7Mm+24G3
ddnW5Q2niaaqgeJD5EVBenA1mpaM5j9LuzOC0vajzzHVqfLBSp2McCg8BGZjdHHJjmXmiYkXX085
mn2gDAYJIfOu/gs6EbjiySCHwiVaDKfcx6g0JOWmFzUkwigGrn+i/On3OfDVqsaQW9aCHafhvk/n
IzTyVssLQ5ngMDesRzkeG5iY2sArE2tfNJQUPLX2zOHPgLC1UI4NPnLcX1Vwu4i3jQguRiqWIBf/
D7hFYsxgvCuW7JQHxl4br8o3RkQGCr5iFas2ZfIy7J5Wh4ddFPRMI2tVH+R12giODhnGSr6qy6MW
qu7yMr3HKUuuwGGtMlaQJDLh24wET0bbKdRqRXAb9Ht/W+XOuJMc1A9BPmRrrft1sBr+ooThzNcl
nrAu7CfV9yXWTNcNdqvOdgs87L4tD5NYRYnvNpN8sc0atoXFT61r7srr0O3tvEZjIpTTQNFNFaYv
r6HEq6mD21zCuw7WMM6vu9QL8s+mhD4w306Sylke22Vc/+kuuKz8vg1qSVbNlDWnZsVNMz9MZuXk
hmZLEfWez1zhY1eRRA41DEgI/jCk2QPeVn/Ulhdrw7PABY5bUXvFAlPZDm8Dt6Kinss3iF+Y+EfT
VNIm82Aw8h5GILtWnV4Gp4ipuL3DCi3HYUuVKC3DiyRy8IIAtfE1RmXShnhZyqv1EHV7UbBul5eP
8hQOX/Is8JNKhRnJ2kk4+atd0KEPrHmSutdlS+QUcsCS69BF0Zmpxss+zy44MFbyq/DICuY60f7L
gOrkmBy0DF01iSHDMaFBc8CwDpFnKVGo58QznsTxAOBolKQbsWb8O3wqt6XRMrBWzM9C/80aPw1U
dENBCf/sLkyqXrWMbwDkTlphs+6DHnFbYDNGZeG7uolWxfPyyi0fptAD/n2L+7PQqrhB4wIjVQ5K
St/8Nvm6bIKaOQ5FwqpUg0YAQErKUxF9qZONAWLiZRvMvxYA5D1TdnZga0psQK4Ww7Cm52gQ7XY4
mMW10jfOKK1Vi4h3yYViQz4z14BYVg1jpAHaFVhJGCf0uIliN7XzJ1ZWLKJlkIBi0iSHGV0xG1Oi
MyyenOZJdiS7WIvgf7He6S+KVZQ4FKsHNakcfshtmyQFM9nN11l6Y9bVSuvcHEX8WetoVGvXZbQy
NbysKBb0vDhrqhXIiaFjTiFiFjejPcTorEbDvfHZoprQKVMcWlXaWHeCyExBMSo7ZP11PW3KaZtX
KuGXl1O0ymlUHFJFSljJogRTTK9F1/CCIG2MO5T6dTbeJHfs/LYplvTLp+kvm3y5GqToYj9nSSpD
D51a8LeDUex8TT5YlelGerbWh+o4gwR8eQ9eqttGvHWyyyWuhsZI0yzD5Vq6n5ySKVbvtMAujrI3
bwwvOUjfAyZAvDUGW6IA4L0K5E8EOBnngEwr/V5pYhhX15MHuaK1dZXuw9AuN9o6OfyQx/GvTNEZ
/+5kOFnm8K1TxtZMmDdNZmmnqMltq6e5Jj3pcjB2MsPFSEKGKhhfhhnoZmsvIerSWavleJeg/yS8
C8CTh3r4o7QlFpV9/dK8clBnTIoe1RHmdUAmIbvLvBbXVNxQGYnXENoWRLQJdL0MO6eBckjXm2Yd
lxMsJj30nMFAr4sT+pZjRzVDr1SEB6sHkdHyMC+fUSebHPhI0dzIgobJFfBOqcheXEdOYxLx2AcY
frLC4Y7QSzoADiPzj4xaHlSUe0bE498buwLEZBS/MIUDHPZ0DaQoKrZ0UILYKpt2o6yFdfxXLZPn
+57nsJmDGHVzFpu8ffwg2CCLvMe+b433NhtWj6nHjkHtusshJxL+yM5IioKyqd/P4NhQS11ET9H7
Uxt7uLTu9EPnhhtxr7yS5MkXt8GZNc4pW6WCrluDpDyjQMPmW7WNYzk6tIIKyPx1z8XbskNe9pUz
g5xHKnpZN9P7s7NXw1NAIP/absoNG2Cy8jMcwcQWuBgJnhnknFPtG21WK4ywSZ6b6pOk3S+P6OIW
O/t9zhtD34jyvMfv19Vx7AcnHz7rdegsG7lUiwNGhV9ewadaMxNMyX0JK8r9vIo2qhe7/k3mxLHT
euydWbvJyfQnMXN8ulXV81ZNmScK6pcmUmzZ/P/bvX4bFHe21dmkSCN7EWqm6y5O7CZ+tMgrHDUK
tgPOYloQKwllVWMULDUue+0W6Sh3QOIkszUIjNdrIad38cVI7Gy5uEOt8EGMJhQY2aDsOwN1v9cm
7ot19oRSLco1Lh6gZ7Y4wDAraDyPKmxVnvIyu9mGyTKY2whSskwLQt+0RyhwUGU+hNsrHHCkEHgt
hIytnTd54zZeJWsrs8UbbT0cRDSxRyDLezX/dawcesSZmJvZBKvyLSORalH6+1xussfgwNirEIat
y9sgtEke30t6wYzRBNWCKnu65DtW68lCgmoefj51RJ6Ku3jsgDsreeztfpfvdbSvsvrZ4S1U7eLN
/xx+8xsCyy4v9ekrOLcqe01VBwFf0SeHSYBQj7+th31IXZA+OINOdjiXQptiYYyoQUMbD4RtvWiH
ghbIBUC2Ba1mVNaDGhTnSWpZVE0cjFhT5WUM8hu5/jxU/mPbZutlEL2MBKdRcc4jt02WxREMSX5s
R0K10rWZqBu/fC868xPutNEi8L+HFWZuvs8P7AKdoHWjhUaKtpZX5qYIbcFtY/ffBsYdQYUlBWHg
w2gjemW8M6vn5d+/fAn5NSqZzzjPg6bLGWTAfsYkXvaol/b4jCSOBwW1LVNwVuzmLaAO78so83PJ
cKP8HbwnKRODjvmGpOl2jMul3D3r5T/5hcxnno1uyJR0xOim5KYXvCH6/1v4z7ADuj2/D0I1Ct00
kx6Bf4bwccADCA5uslycHZZ/XGjO1ojDBlVOp3oo3teIsWGmbqTiaXR03mu0boSHZZdY3kvIbfw+
JlOs50oPsTC9+djLXhF9/rff50DBRDlz25SYs2LejeIxoNbkUvfkb4vCgUEo96EQlZiubtDdWlDd
KWxdZey9UqifCyP05rTdJP4INr/BzscWYmBZZAdGhBporfiui/4K0jDETYpydw49pkax4kzGR8Wy
bHcx7mr+rktel6eWMsKhxTBNpT6xoyyar9tgclRrE/VUpTFxhMh/5JWVRLLCDA4SPJlrazU/s1NS
2cW2vqcplQlv5BPMoTpXSWvCW/xwa5bHdiC8ffmIQpXU794e5GjGCJm3q/G2b/aV+F3R3Azalcsr
Q0QZ8vvl6TxWBT2hlbFx1KgM1MEClZcekxm1VtVjdPyRnIjt6Tk+xlvWCGIpNtkRyCB1AUf4lHPS
t1lXJ3AP9rwJnbh3KW7WGgR+gP+/Y+x8D75fes6GKwqJnmbQmXEVHfSj/VoLrwuQjRQ6YYc6v97B
4MxQLIp5NTUw1HjBJneDffctYeio37OBldB+mL1sFX6b/6os4QTK7x92Zrg0u0QO2YZW/d4WzWHb
hw0ViVPOz4FGnoRzrjIkY5ksCGGB5A3tmxv1mo0t/zTYFJEFASDv5Opngwo0SeuNmBkUj5YPi2gm
6L8vb4X3Lbvghn/0dA1h1fUttlzz/b0zdJUc0z0jZg8/UW3QxAS+P/ifjUdp8q4S2AQKwkoPv1bT
0/JYLs+XacqmquMVlm9+FsVEqkpWtiSk8naOFFeYp71eUCRVl4dxMsOBVD4VUSjrMDOFt4b20sx3
y8P4ILY9GeDimMjPApAuI+/WunPnaCvUVjogD3ntVsGN5JW36ZGqBP8AEE8m2ZjPliZFoXs0QsYO
mcXwpixslHQ61Z1ouD50zJJd++xvRi8p7fizknmSoz31R5o9RWaxwJ++ePoKtsBnX1H2VRKq73Vg
W9kJHdC2eOkK4ZX+tXJlSNL6roE0DOMg9Z3K693RRTb7xnhC+T+pUEKtMhcYpUYvp72CG3A+hbYp
HEUq2KcMcIGREMul3ktY5Vyu7WoebRl1psueRM0nj1i1H6H3BKsaqiimQ729Dx5Xofg8xy+9+LJs
64NA5LR4XLgTqr1SzREmjNGmBHukpnGXZXwK2I8umaAg9jqfM26FYpQVC7MnbObVj1R4Bhn0ZqWj
HB01yNdQcvm6PEJiwQzujlSEaVZWJtsj0S4JPpcUzdkHKdtfM2hwwJJFIIwzWcqWNaJ24Ju51h9q
Day7IlLEk2gj6Rk9L4+JtMlhjQ+a2jEGdZeLgA4ZiHg1Gnb83DsogPfKY/hoUqmVS7yYCEZOo2TT
fLbJFauSskyDRWFvHiccoiG0eMZN9g1hgi05tQ1agtHL3OR/aJsgNgTPZxr50DjuG9iOzORRkact
JEhXuV99MifDnSXdIvJolJdyIOKP/Sg2rN60TqJdH1VOWk525z8Qi8gcYwE3DQ5KymCG7rAPM4OT
fPaPCpQgZYSvX7KHYTttyCc9yhwHK3EoVYHAEqH9Snkvgs4EW8XSYeM5wbVOecwHV8iTx3DIgtdm
HSxQ2Ot+CCWjMI48uejcWWw3qq7vBvCd2MncrNCYszHq75WOg0uK9qqCJGUd32l47EMtwGp5zomV
5ZlMUU3R1TrbqzIqRgJ1vh4VJO4LikiSMsNhTmREyagxUJ2UdTt8sYKVRvEbUSY41El0UIQMKvNR
a2P1T2P9ZYqpYbAVWnBQnqLUSmpDqDPYKFGQrCF7NamvgB27SBpHzTu7au9FSnadssnhTFfpUTSw
YIJVTjTrdvOjUZCqxaMQ1GTze4Znllalos4O2aq2hc5m5WsouwJ3ANgIEbWkXv5IZXKps9bkcEVI
c0VSGI5Vmq3uFJcpfguNXbngf9omK7JHippLDmCCUBhCiZ22Mfj0GKceFMaO2iqHYd9Vr02cuPKm
udHR9EnZptyTA5tUS4K5Ym9XxXSd9vsUTdtt8Y+bmQOYMTb0YGL4aeC2GvY3Xa8hCUrdH4nDh6cx
lapW6aB0xFC6epKh1uKa0HJunPlN8KxPwVpaG+v2StxQImpshhY2H9+IMEdd1oMMAgeukuEFcPCq
FqYjf6Ur4VYuY7doo796cPyF2DzRqYXut85gUUXWHiT1iJK9kCJroPYA/1JUNvOQNwlspD/YQFE3
Y5s5Sh1HD3uOlBsl/JBnN82Cpm4UGebqfjejUjro13OWu/90qlgclgwg9M9EVkYypOZOMVo7zpp7
YaypPA3DviWX4PCjCfU+stixIq9bFAcUj9aVdBcdmkO1ilbSTbdvX5cHdkkI7jzqszgEKetp6rsA
0xcLkJ7TQjfXmpUPRp5+qPapqW3jaEBFunoIZxFUStJNCBHZMqzcyhpcqRo2qWCsxlo7RnnpDFWw
Wf4+akI4lEEp8H9TB7K4zdV1Uf3de9VpR3AQI3eJFdQqEJT1z+a9LaO4rdwYxwL6e+VVuxa2VD0k
kUbQ+ccksLMEVfCOatfSytqPm3yTbKUrPMY7OTquq01D3Tc/qJ74OUqdf0ZKdNmXewOr7EOi1GV1
e/5BvE6f2Ist/vGO1bpQB8QyrOr8q5ImBlLYsrMwTws7jjVbU2PHbG7z+SaEXv2ynyyjgM4/MclD
b4qGAGNF8yUPDkPyyZTelk0QAYXONzMUWRLntQgbTDNRdlCL+Khveye4Yfzx0fVfJqJPi8aBjqEW
E2rh4Zri2l8raO3ON8WWrRd7a1we2/I20/nGhcQAs1PI2l3zaWUoj1JGNIIw3PoY1yCs9Hss5g/t
f0E6LYRtVR4gyrGRu3uJ6ruj3ICDi6LtuzkZsERCdJDia6RPUSJA+Ro1WRxkGGmTW7MFI3GzacIv
VUhgMvv/C5PFvxxZVuEHIEfDvhwy249vB2Nf942thaPdJIaTGZ/LXvw3B+AfkOJML5Q+QpGQacaO
hIc+o/2bWE6TZV1VFRUNltysjYmky/I7/8kkvk4d3sSU5jbNZOIIvbg4JzN8nVhSBj16ZNnFLN0o
6jFqnpd3ykUPO/t97uI3WWOVjhZ+P9YgtvA2RTdZQT2aXHSAMxvy77slEbPCqJkNdiZJ+xaVztD/
2FAkMdRUcSmmqq/6xmcVTGZ30IavYjsSTnW5cPxsIOwLzq9g6TDJGdqw/isrIkFzA/mP9LV59N18
P0PmxYnt+phJTpbbytfllaKGx8HnmA2pX4x480rnlVW2Tj9QAh/UOnHR2ow+pnDMsGlSiOREuwhq
1eqqXFPrRLkcB56GXBW1xRIBaHrcT359W/fSphr/Ln10tloceEp53AfvZRo6qpiDTYIBRYfeU1Db
n6/JRPHFZ9Yzaxwe1ELgtyErClGu0wdjFe3y5xSCAcVrQhLPXzx9TqZU8Xc3nKRgauQObthJOxmt
A2lR25F4L/c+4fAXQ54zQxw4zFUQlfMEQ61+13cQdyyg89HehNN9WhH92JefdM9scSBRh2U8DAZs
TbvBY5oVwgsTT7fuevBYFq9MYLy5RxsMkTm9HAWd2eVQQ860qOwZwEZP5YF1vWTOF+sT0n4e4yai
nlqJTaxyCDIoIEbPZfZwXTZ7P02uUMtMtCUQu5gnr5IKX0wUAQM65aNYVSwVDl+Owc8mjkOLQcmL
pGRwi3zUhC21lb3KQaGq66+SQys66VW1ErYU/RE1gRx4KAj9mz4FRlnJdRo9C7JG+Dw5Lg42GjnW
Cz9nDpHa1j1j35g3ENPS33tzGHRU19FKJwLKy68VZ7PJwUee19I8/Cyjb9hLhas6ye2wZu8Wwc78
+gUdbVeKNwdbwaVYl4hJ5Qmsmlr2J9nEkGNr28wvhfhl+eiiRsdrD4RgCW1l5it1n23CanbrWnDH
4UWLqhtBw4VcLpwxTe4rTXSVvluVqeIJAjjs/MFW1HI/jeq2H80VCiOdcSo9pR2pK8Pla+xpBXh5
9c5qhnQS8Y3hoXehLuQiyV6/Jai6fk+urqGj9rY8LZSraRz2ROA/GSoNJv1HeSd6KMz18AptObXX
exrqc0Aus6H4HJn7/hGNnw2TQ6A4Hf7brzEZV4V+CJvRLVDlLTxFem7XqkRtJ4bbS/a4sCUuW3RS
sg37U9TbvCk3TNK7RY0pxQdOhBYah0nTjFcwhfEsZs2dVmzm+ThTe+VyIcvZBHIIVHZGaLQxBvRD
Ww579VHeMnK54fkfTwuNg6JQ8tsxkzAcuX/UEhUM6rJHuCC1PBzuqLWcWOC7ZMcue5ct1pbzJbgB
AYYduJRWKQEzfL+nJDahFLOTaU4eqtabWirzzfbLgq/xhTmSkmmhVeN0ZfQM+Q3jn/dfDQ+F7p7Z
YkBUszMRiPECBVGjGbXG7oBRnzqtvvPN1J7lYxl1DrFM1Mg4pKi6qhHLEE43OIx0Ak/ZiY0XEbfY
lleyndxTST1iI/GyBbEiD3LAZnLSUecZDqDH3kdknyERM+scNmQow/T74n1UjIUy8vTY1rwfDVAj
leb4INIDRZKoiuj54FPDhTWZYc0ofxgSBRtjA2JBHOvWOt7IEKOkGAsuT+HJHLd5jbiZWytHV/og
riV/FYCSOKFKuCgb3O4V5bDyEVDC4cujoF+LzYuVEOHk5fPi5zAUPrvbhIKoiSpMqH27llCpNQyD
a5TZXdkKO8tvXLkVXpa9/fK142SSu3a0YpVJUwGTpgCqx3JEN3+7SsX5Qe97b8xKopz/8guPdrLH
MPLsWi9GkiRYFrTef/RMRp75GqBDk7XhFW9Uh+ZlzDgZ43ZyVDZpOUQwNuCF0Rd3mr5LS8XrFYXA
DMoQd9APvhSH9YRZHKPH0b9NxsnTcsVO+/7vjvjTkLhtPA3y1KM6AuHjVnhp1uHKBMOE+IIOVzTH
UFqzH8RpJ2vcGV+rhlBYzDsMdE6qUJWt1qrmSBY0V3uPsZGpvtOU3rJLXj66Tka5Qz+RxrHKFUgC
CpAPjh8biuL+8qXt9PscWPgdOF2lCNiU+MVNBl8wpP7VGkroOqUONNe2ZltC0MRfLQ9rGT8UXi2m
TacyMgwMKyu++f5o19Nn2ScAhJg6Pv1bp1nfS9ARcZN0kxqvQ//tn8bAp3ob8LaMJsPZKgzsxL9r
5x3OlH/08XcMOcOIPE/zTgphhQmtghrRhQa64TQACXnTPc9EJEO4w/tRdmYtRKlMUUNK3M2wlYwH
I8jsHHQjdfM4RdcxqFz0hCqd+QAFLUnRWZO6zh/GSWvofTvDBdW1tkq88F7OHX8zraAM4IIJg9So
uOx7J3vcPvbruBosyFW5gbRN6/vSeJGo12DKBLdrBzHy04hBoBHcicVdMt6rlBDWB1HFaRjczhWT
qcRTE6YNHY7IMubgzJRf1ci1jqOnb1BHVnjL/k4uFHfoF+EkJX2HUbECWBaym+4oOsoR1OurASQU
lL2LURo46w1Z0XRV5Mksdc2Sm5wJMsdbbQXS/416I34RXRmD+zv2qjNb3KEVdpOYGCpsiVJuC9FD
rDxI8ZflCbxchH5mhLnN2e7C3c3s2p7triw+VOgtjnToutbqZmqMVRFJ10rZe1Ebe2VeIKsq7QSh
rXeDYcy23Ha7qbVQMiDqW6HyN9aoBI4eBuNqTJqvVvg9kwNyxVlC9497zdkHc1tFMHKjMd/l1ftu
MwhfZ2sd9Q+quZ70T+kEhp78PiqJSoKLe+fMJrd38lEZTbnA0VAFup1Vh7mb7UEnQq+LZ8OZEW7z
tAII5VQmX42aL2eMatAgWxRys8lZmjxuu+AhMCnyEhoPKDgE2w826KosvXw/7lA2h3Ch2Q8B7oZk
7RwxgXyWHp3dCS6jsMso9qvvLKOEbFbwOF2jAxLpHVBaCq5KlkYQu5UXEhaDWIYKJqY03fYgv0cX
/zuZLhKXjkDk7KkRcnFzp6lNEbPNmgS1Xc6FU0RuYj4s71bCRVQuXlbz1p/NGn5o9gdLPJo64eeX
Afzkg3xK3rdUP5qYWPbgsEsoxB66VeR0LlNiRbznplQV4OUapTOLHP50EKnLmhAW4+14yA8gHUUB
i7xVX5UrXBIjJJr1VbiDV0qvKUktffFydWacw5IpaHVrSjGfs/EmgMM1VLbFeD+Ws612pDNSi8eB
SBNmpd5l2ANzB/a5YZ0cLYi0Xs1X0o4J66bfhINC+Au5nhymlMoo+RpTcQeJKtN/OEaP6OwBC5SB
4qD/4R2EOeACvqgcvgRZDV5TMNC5AVg5b5kCW7gSb/wWrQ2MAgfaul+XdwQ1Qj5dj5zdABYcWERB
+rxifVuZE6xxDkwr9tJjbCmCJmKj8+l7scwEXWdTapiPZfDaVlcm1bN/Oao5+SWffhdacxAKA4Nq
PLYhUjc5ytsGLELyJnDlO2IKCcfkM+9TBRqtqpyZtclT3HTVb9K3xu1QI8fITrQtuReoOWRfdBZ0
VLEgyAlTrU+Ccl/p4HNRkOYnSacvp6fP5pEDF7TXFcI7nKXb9AYiXxuQlxyENSq6XOrRirTFYUk+
iLgzDPCL2gXzGcimtDv9mt2IDLchYJqaPg5J1FCfmqYFbAUNcgvo8U1eNIF4hCMiBT7dnnRllZYs
0EWe3Z7r51h48SEwUFOdEBdvd2dLxCFGXo3GEDKxOTnHg7YxHSdt2AdRtOr05HrqfS+DZmQdUHqe
hFk+/Q4ySwjxpBjej4fhZP1D/JtqVCBWik/CQ4m1MSOmyRqo3baXck8wC2/o5i2xhVl0sYC7fPJd
qpVeF0zYad0uRZ0rtLL3DVR+NJzazTMVzlGj4sIQw0oTeWajSuRbq7zX4q2kEO53+Tnw5Bd80t0w
zBllcvDx/iXFVYs1fRuP5TM7vYYD+h42oE0kEg3sMFyaRA4txhYzKEgYVj7V9lCsG8NT4fKD9SKa
sZ1QlwoKMXQOMbI4aIZygr15utElzR7lQ6NsZnNnNd/K0R31xjGEjRjU3rK3UMvHwUfQRHlbaLCb
+q3da9dzYoE38XXZCHUw61zo4TcyzuYeVuov6q2+yzx/K9+I1/69tU49cCITmTVqQ7O/nx0prR+G
jcbi79OG/p8qPYidxvfATrWA3v0KdtqVYetoA4q8bG0e2LNacU/Bx+WTGVXkpqKIssqXdstxHZTK
jOyGLt2GsWQ3M0XBSlngri0SItIfzwuyduW3x5ksPr3sbKchcFjRQcG4Ly02hPIpTG6D6rYhNccu
n1UnG1w4YYAiToxZEgiX5gaKHIKtvYWuqtigkV7VTggaJ+xfsvTsgzDtZJcDDBArNWHEloe9foOY
wonwrIWOGKb7J75pBMhTM8nBRRIGmSixu1ll3ofGLvCPQ+kSm5ZyBw4akrHU5FRmF8zUrZEekHzU
XwjrCBI/5otsowtkQ+UlKZMcThR5JbcSS0DpBrLWINYj89WXLVgqipPx2glywt+hIVJ7C4KyaPAJ
k0PdfZ+TL8SsXV6ZXwZ4TADVaTSOrIOI+UEEikLkNnoD9FSSM71MLiQQbONGpXKRxLD41viwDsSI
QZGbQb2nFHDxyaq35ZGx5f7zRDwNjEMHQVayoBdgYs6h9FSi5uJJVxUnVXMw2mTOsjFqFjmkCCNT
T30FxoLZU4Nvfr1t/0oV1xL104jYpJ4dE+o0m4bqwwjjk2FajyEYve/AmgAqMRCNxmRZBLVKHEbo
czGYCePztUADobRf52S9PG0fHLSnIXG4oAeprkwGqPr9T2CYPzROed/vQd24FdbzJ3H/d/yJZ1PI
YUSUZcIkFphCVjqg4vXHvAnWo1Nt23W6pmovLkP7aXAcOqA+urNMEGC5DWoprf0UfjXz6yR5IOaQ
MsNBRCDpUycxNuQZ4luTZ/l25figzDbvR2/YRqiLYAJ7CsWHfDni/DU6vqG9UwRF6pjKQjTJbikX
BxDA3/iRfh9aOhgjR7tAcx4x1MsBzMkmV1CgDGKu+aytWF7/SPEF35QjVK/RhBCvIwJA2LwtAIjJ
AQjoXOQgmlib067fVmt9i2Y4GKLYxy/XVJ58ku91nwy/t0Yw2SCFUW/N2/DYr6wXFZWjIRaxKWzT
LV5+MFxMm/8h7XU5z3yaUw5VZH+QG98QAF3BcPQNc4ta4K2ZoWi1zZ+q0Npqen0fGRqKOIQ7Pc8o
96X8iAOZpKsHXwwxzcX37AqdFxvtgLDUUSGuMnr1FUv4gb11lx6pp2BqfTnsMVKlwFM55p1F3cqm
B1t5iAn+qy6Js+XlICdFan0eLeyTsXhAl1Rnfu/IjrzL70qnNeSQZhoLU7d65qoRBOrGB3l6NrXr
pLhu2++tuI3mQ0rKbRGHg8nBTjf3RjkHsKlI+Wo0n5V0IlJF7xUFCzuQb4D3Q8PSOh9Tx2IT6RDt
anQcQTr2SN1VPsjk/5pAvuXdapocCuXwBRmaWsqqvTGuxfWMV4QENUTlfrgpnyY3e41e6Q1I7X++
9z1P4lYxNExkt8sP+q5cZWsNbAmZY3msaPmHVpmy7depQyVDPshUnMbNxy1ZOPYRW0T5qL/3dNXP
wtWkgJ3FtMEctotWJoTi7WUYJzyH74wv5qqyBANGw3EvaVt1fv633+cQpej7XM4G/H6k761+V8s5
MYAPLk+naeOgI+tELYhCuEu/kneyl+z6jfXIuPmZQrv0ujwc4nznyx390Q/yjMnaNdHzLHz2TRRz
ltvS3yybIX2BA5EuTXWjfQ9X3itj8lVu2tZV5TLhjR7QmKEoAY2fhFUC/i0ORlCnUkOS8H0qwbri
NI/9W+oGXrRuUBMrsJceB23Fgz3sqb6y5Zjd5Asis0oY1Y61MfvCTZVGzoA33DIxiAFSVriQxR/r
TAlyWFHmxOnBNyEW11r9uDyLy5No8i3tVYkAMGfqtokar1vBX8eS5QyWhQS05hiNEtmQyCQyjtTA
OOiwhqhPQrYHEnmXt3t1fA6o0OiDLOPPfWbyne1tJjZyL2Py4u30VN6b2xRPcza0MT24AzGeD6pJ
TsbYgM+uV0Mntr1uwpjgv+/q6hg8dujW0bxoj7vWygKVIOteq1aDy8S+c4fsI1mOxUy+3V0WjSYE
PxCuJ/rXXv5eQI+mrb7m2W3cKDbkYmwTDxptdt9TT9nUYnJBiiimShyyXWjiVUbNDVvVwTFLsvUT
9z1T5DAmqvNxqEXMcbebV9MTBBFc/6H22ISa+9Cj+i6oYXHgghR9CPptDKspoEG1E3LP1IgghTDB
V0Vig0VmxbZBkO9ypXZE+a0NqEwn5ZvvG+XMN8VQRQUKi08asFjKDusr87caHjznve82r9pagRxT
edTv6pfaxvmAh7tlhLncMv0rjMVL+O+7w2xMBf/IdsemeiofQieBECLTpQlXX0ZHjOz+qnqAKBRp
+eIEG7IJVDMMlOdxrul3pdWDjwj3A93NoptAc3L/bnlwlAnOKzvfxLt/rwJm2l07fmnltZwQ7f+X
q53PhsG5ItRUJKU1sIIoMHP7m3oLBSHWJgGRjN5Gn7lbBg6kOZYHRln9o3ZpwkNGx+hH+hXyHZ+l
xMkqO1qzrthqlaDgLMHBSnXTsKH8EbafhspXLkmCKQUVC2h/PmfUHrtYUY2rF8PIMzOcR4qZH08o
zMKMzs+lcNOHm+XJo36fO+D0BAxmE1PSq/VtOV+XBpXNINyOL1hKTC2UwhqLEx9A7OXm98FoI2nN
tAGYTrt4AKMlqGQpdgDKLPv7GZakQgfyaxZ+R9WXqLvO6q1CqW1QHsDFxy0ylWPGuK/Utb/7eW1D
6uQfV4iHBkNvZJOZ0bV92l2VGfH7l+P8MxfjgKENJ3WWGUH04IggHoXKLBKGpVdty92wsQhr1Lpw
CIEYLsznGE1ounXTqYVdS6jCM6iAm/BqvuZIaCtc+Bi5W++vB2mfCK/Lu+byNeI0Z3yNUdKPQ6My
4bLJiUBtmCB2GvfTq7Ie3Pqq3JVovCbzH2wrLiAOX3OUTGOogbKTpZHZBTqGJHYLYjfjO3v2oXmn
Lx+GZ2PkoCHNQgXC5thC+lH6kl2pnibaTH1SeBqd2Svc+nPr4GOu2iOZwSa8RGPre7Z72znJ6o4x
CZnHcgvlaghOlu70qtqMybG8mh8FEGa+UpSAl1kdzkbMgUY9KBFaaTFiJu0Hwb2Vssccb3poqgeO
spPBNOXfzffUUUJ5KwckYZPPyjjAmdr2PkkPQ0FEbxfv1mfD4hCktNCJNjEIrv21LIRuCqmsbM6d
uokotKd8lMMSIytRCv8f0q5ryW1kWX4RIuDNKyzJMRyr0cwLQtJK8N7j6282dY7I20uhTkgR+6YN
1nR3daK6KiurxVIm7aSWjlTnV/0fpqEneepNfkfldqilcXAyWYMc5uzElj61lfreGH1RcseZ7Bpj
f/jG5ePpSOHahqLElOrayp5dHb26gtdEznijQ6QFqVs7O7aHFjm7yKdSuNeVfs/nx3OUTJCzy3nA
+TFu9vhgjLaxW28wAim38y+hXXr1bNczMgiUYxLXkCctLU35H/2/unlJBMwnnW/Ag6DCN8JndA5n
1jDNq4kp8jHx+voFTXKlrT1hPQ/VAyZWhY7ubaM3cd945lIfamN40vaFQpkT5aiKdRSUyJQNDkq6
uRZni8VVkem0YLark72mTuNaAZqVMOAVfcOhHTn5Y3qH/wHTL9vgBOMNOS/j+nP0wn04eCnSFlTV
Ffs7+ukDk+GtXpUIqrgomflF5uQO1f/N8GTrrnB4Y+XpElksZs0F/aHLNF8RoELfgrxiJTfWOhDE
ImqrOcwZQmPtFXY1teax7Z6b/mXbXahbwGGMJZhmWbBpipG47/ubbHk2SyIqIpbA8xPUvlnC06CJ
PAmk7FGbqr+8ZDwXIc/yZUwXOMGggdteIPWed8703rns04YHkvk/DFenVsW9XTIL1ZKaOd56ZHo7
3d34lmFkx+ywPEjm5wGFV+wkNhzP4JBE6cS4k5mgxk9CYo9+QDYol3qTER8dg637IjpJl7keBabb
bYxBKoaeAjlP6V4VEsIriG8Or8uPbESZlczxssXN5tSek6dlEQOr+9CKf0Itcbf9nNo9DiciM9Es
HeLByEMi+gGdcz2wpnKqVEigAy/Lr5SiWaWnF4Cu2ona2FnzWeteMVTZHor99pKot43BYYMqpVJs
MRdUA7wAgfYVxmEw2k/kLKaNRtH1fdsiARYG2+QL38iG6T9anplaebkm3i5TEkRRQWVaiI8mT0zo
pKpTV5Z+mBGay17xGD5Erxa6OBZX+y5/pVz++rJ0BTKRmmRo/MA9bZUklM9RnqnDfZjcp8KDNZAx
1vU1nY1wDmgtY7tODdh6cSj4jbmiKr4svrDI9qS2j6OMgolaB4ohvdTybMe55Pep5uWNSJa+rvvo
+S/hvmBRVqWmqaBNtvphHVd3eEo84X5k044lTz+yUaRMs7d01p64g9Q+c/46o3tMw2BAxM95agPM
7MI41p3mbDvpdWA+L4930inPJiFjXcCp4OSJdZh69WXbBLEQPmMsJr3eTky+RIpvrGJfWLtYeNo2
QRwSny4uR0y+FjOEWMwBFBBvR4jozK+a6P+Z7qjxa8P4vHCFm9aZEo7FCh+NKbVT0KQnlTgVasvY
9fh/0BH1Td1jPbngS1AqwYTdPv6+vWfEyZ9SqRc2otnQupbxNAb9RlH2aATe/v3rn8bzRrE1Xvy+
JUoWpAcYTgze2B1qbFIZPyoKJdRFrYODCixi0iDHhkS9+dqmx8wkfIs6Cw4A5FS0UlPBOnLrmLbB
muwrPdjeKmoJ3FVvxmLtViaikeOznnyt/kjI+MJnuUseDpbRKCuWkO7ZpA9zP/n/S4KauIUn4sfF
iY9oeR2gQAhyRR1/CAbKv0Kxj/P0ayOOnq6LRIaBOBh+Wl4tK0CujK1qLp0oqoJ5rF1raIjDocxw
oatkKHI2RTBjKJ808aloa4zO/TuIlLn7XkuaWCwtbMjaTZEF83xsUqJj/TelkV/38fRMvTgdE/Ve
q5BxOurd4FmfWUkNz9AE3RCdD3FZLzma7d/BmMxBQGlG2diJ8Ou1d2bQFsE5IOtMbPv/Heifl8Vd
/1zuIk0ZYYNlRCC8GmgF5mkyESQ0Hr01u7+6qTIHBmYiN5LKrCXySyP8I43EKVHOxiFBpqVJKzMt
Ezk9GKadD50tRIn9d4vg4ECbh0xPehiplLs6vlvU/fbv/ybN8OtMeO1vAfO2oE0FV+u87hMrI/Sd
o91DIBJpBhldAw9U7o/YNoUjnZjNbOIlhvsz9Zh1UpXOMizOtH7bXheBbwqHBEPRrqKQsn2Dxltn
3Qp5YteNHya3AyWrdN2UZSDHLGuayT9fraacNDNBTJ8KszdAOtbOitRTC9zZHuTA2HS3l3b9C3S2
x/79AhzqWIhToWN5mqGHrER+XDKJAIPrNX3jbINDA3Sx9Z3MiggZ2I1MClC6ad+WyDH83A9Rv8he
+gNYeI5422ISriLYlmBnX7fXed1Rzn8DhxZGMUPDu4Gj9J1r6rcV2GsUr4zaSg4i1q63hpmROJPc
ncLYnhVS6fc65p1XwaFEn1p6EWXsxXeckFIsPHOyWSnGCvrgf8neUPY4wNAxa6MRVYRYo8+UyzJv
3skPUvCT/keRgq7Hjb8Wxz9nm2hMDJ09Z40umLpPQglxrMpP/6zafTbDQ0an5HrBKMRa035qtc5Z
ppYothCXmCfUJ+sq5KoOT5B6w031III3TC1YP6sjhzNxva6Th8/Xi6fVN0kxqVmKBakBRiPtBI8d
kLqzXLIIoVz95J63jgMLI0MPeB/B0uiz7nk8iJFJYRMxWbsAPWj2N5mbsz0OOHIrwVh4He7XYtpu
7HRBWDqJo9vQ+H+MXJJEQlxgfnbcXBZxPjIs1Ncgnm8Tso+TACGTQwgdYzniho16asSPsvgcQmNT
pyRrf1MpOm8ahxGJ0LYqZjbhkCwbytioVA2BHfsJKvvHcbFnVG3rQH0Kv2wDLOXzHFRMi1jWRguz
yB956qg6oRq+JgMmIq/RoTcWyuuJw+Ip89Doy5WYQdN8nH2rsk9MMSgqphC0dYY9616mqGGUSQ45
htzAuIQY17pQH+f1yQTibu8hO5p/h7S/jo4nyKeNoYxtDwcUutifq9IVS7QDjOr9WMuH1jBdpRqp
Fn7iTvPD4rQmnaOJNfSJj4On+cUhdNM3BDaIo9GL4lC50etM1zNa8Zx4PWqWGtOCwSq9PakCO5Gn
7k/DkI9/e14cfExTUwwzQ3ohsnyj6KAkagbbJ0Z8sywurKhlKPuXJVZjWAdBwfMj/ciT3Vo8bZsh
Lte/mPGKLjVhi5Uo+uqneK7JenFXV+ijwpjQXKGAnsApi4MQJAZnJWE+0fbCXlMaT2sSP1tG4rlA
3ScOMmppyM2+g5leOFbybVMRv/+b58h/75PFE9/reU2HfMW2dV4YdHZ9jCKHsXBnqK42ph35C3WD
f/PYPpvkMKIau8Iq2CdSDk7zENC+mhwENHmxCc7F+7JT/+4CWzwlfoyaVk3YV8v8aPeqI34HLcEB
Oj1LDhSdvhcU1XLbOSx+0FssybISj0DBrP4WdqUdIT3fEP5O2WCec/EqSZc2EQcRnjEqt8ay2Gvz
FM9EkEbETRZfzzCXXGiqGRvHOG/JLjlAkQpyVPSY0W2QQGfz/19NEc15X7CoXSiPTf4wSrmd6ImN
Tgbqo8huzO8/IBY/5U3P6rzL2EeRsachfblnA3Db3lZuKsd0Wy95gdyGI96IHZgilE70KVm1ZZ2D
jSVPM1Fj1kGGDAQ7R/hrm7UtPujvTOlYdFsMUND2GbQL9V3iGvvliear/IaWd76BHKok5WxYFmOQ
Q/DGL3Z4OL/Vb+UO7Q1QcKuO8SH0yPGOhL/ylY6+jRs82nHCXfndyD/L4FZkOVHuI86WL3Voxhiu
PVMSUIMEudz/ziSjqnzboGzxZQ6xFuSiZTF3H4KwcjDbt+1P2dVlmIpkmpJlqTLPmZ7beFrNfGbL
iHYDUtJK0O3bgOyouXrpLuywp+0FhIRo2Vm79j96aVPsMJm79k0sfeWD1e7A5HjWXjAP84/4Bxd2
Wbx1YXcds8bSRdg9c8JP69ttb+PVUPHCDIeQ89xNkBTHNqbph9TFjjl+SaaXCa1XJab+WgNh7vqn
9MIeuwEXy5KQqqoqaYG924m1Cfm1foCKCghMsq1+nZqAikGo8+NAU4WxtF1hcJm/SP1rkX7q10cZ
c8O295FcGAu9LhaW1A0kpGNspH5nBv0La9TRvPYH0zuFj7gUk/t6gHCxkRxISollNlODdbG0dX9M
vBm5+FeWuEZZeRd7U+VSqkvX39EXNjlIHFMFerwlbKofC9JGpZ+9Cl9QXcQIduv9j1KyZ2M87zpL
FbWIZBibVQyxXPEJH+1l+rR9bFdR6sIIH2aZkP7sLBjpAbW6+k3tqE8p4X880zofilzoKljQ7MVR
MFULw8K+q6ktPa2OBhpwjMrJsiu+bq/r6ofkYl0ceuRSj2feAvSQW8M21QdZ+TbKBFeOcgeeWY2R
9UmvsqvFpkdkuyYwe3d9QmuVl/mYdJUQiE+tiYOOLJKMqkBTKCgdhyHeVRb4nBEl0kEZ4eBCHyoV
cTeu8SzGTqXcQKjZXihGJwUWGgcWphKGWRNi55JPw49oNwWpX6CNBdoVxYviyCTLjDwqDi1KVZut
SIVBjDI8MN5mCJbxqVe+DxayyEWa44AiycZVLZjT/xzag4liTvjAZvaUSKfoRJBPWeP51IUxLasO
nr+7PPaueYAMrau75Q/oD7iJT8HS9VaG89XiGdSpPpezqk5Iyj7LB9VZ7pr7EuUHpopT7cW9/tB6
3b58RCMS+WQiV8oFI6pQ1nPMAHjClLzVlezoA6Qb2wiwr6QeHXEVeC41YoCwh/Y5vl7jAKH33u7r
7/JAPDsJAOb503qRlFJYwkgR3urtDoopfwWE/GyHpmmUZmGnNan6rl2/IzEWpAWVLCWCUV7cMbYU
q1UrrCLdJxikyVQ34l18oMjm178luo5oF6QBnR9aYsytKAgnBFS+Y3CK3c6v4bKba397z34DT7/s
8M+QNWzQ2ymJLPZUfOEt9/sbea/b8ueTyOIdmTAnDXKfYXWw0iljC1MDVhDIDpEXvjTuBCHyHBl6
qkJ0/bjO6+OuEcb9ohtJgjnZelCNG3XZSWDAavJjCL7X4OUKNQf6upefDXKf46YcslU1cG9j7cmc
X+LuH+LE2F/8ryezeTbA/oCL6HPUEWSoFlbE5r+xdufqTsAHhQFD7GlE4/91YDgb4z7EZl62VsaC
iyT9B+xhScYICdkmVkRtGfchXtV0iNMQRsyPeh8rduJZ99oHUxaf/MWt/OVNeNk2SS2L+yjniYk+
e4Z3ZnmToFtROpjl/u9McJ/hqUA9N11hIk9f4+JuLb6r1FAgat+4T+9cI3FTmDBRx/JzWpRHjfwM
ERvF07Ra6HxpM7utqfHN7ApnaA8jxDC3t+p6/ens0jw7S1n6pSoSgFD/WT/ogewtqh2LaPWdvfCY
3UoOpv+5yXM7URE7u4wbd+lEQ7i4S72EObtlzdDv8aTH7mPgUf42+Oxl1QamYVOB7W/ecr8uFM/e
soRSScMUGzoK6HUX7OEu9pf3Hpku6TF6YPkuKjtD7i4HGI2em0IcYZFG77S3lp+6UOTpbPBRzRH6
iJJT4lWSvKV3oMYRB0tgFU/qWuuuX02GvkyVUYTe/fjG5qLKfgUtIOufbWuUr3IwMqVpM1QV1pmU
rlp+GQq/Hd63TZDHxwFHEY+LPLAYhmkksglZSWN3PisvM3Wj1IEinLttkloVhyPrOq3DKOJ7Upjy
JwgHH3Sj82t6ggx1VByYDJ0CnVUduzc5OkIBJqovHpm8kYxRAaSoPmGNZ31JnSJgXViVGAxessu8
/i18mXzZ74Out/8swfbr0vGUL7BZU0liCZQsOyTZzag+lPKtDhxbutHWpqOsfmwfGhG98ewv6GWE
Rm/CYByrdi8/pOuxhae0ZU5AJ/EJ4MdWDfqwVrkGQ0sKfcLWTuf87/xPYX/BBUQOSt+tUQGPr6eb
EMPj88pWm+ft7frNQ+t8QOwSXBjJjUJRKw1GWshpnfheyaPgxF/BXwsf2KDFFc1fLfR+bBmMTUpB
5rrC3fn7o3DIMY6DJi3s+yN9SzpbdeTvqd9+XSSbTajO/GG3ovGH3QPA1vHPZj1eWOcwpTJiVS1m
tvjPvZujkTXxKicJluPgxk9sQnbzZ9mc83ZzmFKJiqQ0KtYbvi6OeQBJxl0eBn/10Jnvk98f6q5z
yGKO63/e7NoR1RVMAYI4/aHaa9Dvzh0KLq/Xcs67yau6dF039HqOtWl2/AK9/zA48Zs+pMiefNbA
pfd24lNcX8qD+RqFos5VErFAKd8zjgK+sW+Zh0FrqFYYd8KjgWIWm3fUV75IPKuv0yMuVsz2/+Ly
lKUg5zp7ECxQHSp9cx/tmz2jReZkpYL4GPFzqlIm6T2w50CDBrzKzL0xHZw4pOifv0l+/HJQXv1F
COMoDjPYiYvOLTL9NpnTnZ59M8zBMWNtv1rC3rREx0xVbxZ7/AnmfhuSrlcmL3aVgySpzcI8ZtWL
ymtvV7eApAmE1pCLAScEOuAozzNQmA+smoHqrLljWnxU9pCAd5UDJrlv81nTsQ9z/jKZu6mnfIcI
gFUOeyBOoMshxhHitiwQcWGEOYY939hrsn6l2DWU+3C4I1ZqEq4sd9LVD5HyVho3of64fW4UlvOT
qrpIMmdtwrkVrS06TDW3ccZd+Ry6kFw4gHfoqDtjv3q5F7mkAAkBdXwhQ5vzbI3ZeeVQLWJTKzMw
6BjUJX5O6hFI7HA2Xi+8mkwigTsnGrAWfVofhkMGrZXUhTrwXngtXvUXxqHPvSK2FSIpwAB7yy4H
OFEtQ6uLfa3N9ruwfMuWm0LfKb2fxe+W5o1IhxJnSm0r8+ILhFtGLR9yhYVT+5/bOtq1px2Ymtv/
IGBD3Am+1jFO0ADK2bZC29plKrcsx6zdsSC/DzC3iPgaE7GixgHNNCT/qTo3yy7OnSRtPHm812Qq
MXX11EBo0iE4YogW30BtzIUJzs+pit7vpRvLm3wdfdpUtfK6ZO+FHe6SF4Uhz0ICO9qxeCr9fpcd
YjfBhEbxQcP4Vjw2bxjTUvDDu9CL3rZd5SpgXhjnYo1VKsRcrkd8oNBqXB7k1N/+/asIdv59nnBe
91JaSBlyzEM47mRwi0WI49RzFGybueoTF2a4JKmFxtEVM8wBlPN4U0sYOVFYEPgr7zWjetk2RewY
TzyvSy3XEgsraqTdVB7HlPjEEG7HU81jbbCaHClf5MtZvaYIpMA4MAjeXsb1uO9iy9g6LzBiqKNJ
CCu4XXkL4h6k0lkQxhgvIhR+2LiYQJQ86mF5PVC5sMpd3jbW5CyUsDoxMINst+4yZw2UQ4TYtnTI
z4t4DXgvrHHhwLzoSY6xagyZTkTYO0Y/k5Ezoqgwp4zbvyD+whIXF4hWEleRCgecgIGiV7ryITrt
6E9tRnOvPms4RfE2eme6ljFBXLr6Zbswz2FILMdQLWsYVo29LWbfCum2yG6T5QdiT+LjQl01DjFS
IZot2YSpaEGjFrJUykOqvJvKbts/iWvAc8/lAhpskokNHdK3rviU9EdNumtG0TH6p0L8VhS6s23w
etrvvIe8bDtaPBJTKuAs/Tfpm3moH9hIK8GL35RguJUO8W59pfnu1DXk+ej5PIlgcWGdP7lMQK/d
hMcQ6qXwE1t4iF/Xo0yOYL36yb5YKxcgpGDIKCtjiLE8o+bHTnRIAhXPdwU1kcgPve29JTCTJ6SP
C+T9dba1UVN5iVh71kh9Acjj45AFE7qLaZKwkebd6E5fCq//2hanlDib2Bv5si3a9FgW4uLx5PRV
Vkpj6rCyJRWfV0Ny02H25hWhQgVJxIFEtKuR3cXBcTgz6ebQFgUOTnuO7lm/ueCJR+sxtHuEzBRa
U3eQQ5VliiARXTNUOSU4e5SXWGs7tajrzYsXi+IgZYqFPKvYotIEJTrWA7fuikfMxvbjY71L9qvD
VLrje+lTjYGlxVsJLa9tB93Gb0n8F409ssQyVuA9csDm3qCl9lkPDH+4S13Qa/sDk0lr8ILF/TiM
d+H9H03N/u8WwD4XwEhDoWnrAj9CK1ubPrbRPu+I9ufNSwgTzLUuPvhhOpsCxsPggsiib4aj15Ya
Ee1tx7KwweFKnMtCumpYRvtZvk/3oqP50ROKNsG8E5zuc3jLhLDMY7ybXwWyd46542+/wTDORTRt
CzbjXLI9rGs7WyonMj/3qIHNk2CH83OpPW87zebdhz0OcZRGH9tpZottQWg0jF1hdn7RmJ6kik6p
du62uetMgAsf4aKZttELcxhgz/wYXTxJMODZvGUMF/F/Y/NsYg3Wx2HNagpZOsiwV7sDBiKXbuNk
d+Je9DG99YFKdZCr48BGq+PUwoQ6lpVjERTLsYJXo9olnpFtEN6TaWRqeRzqGHMz9ykLZP5bmkKj
L2j8AaupNKJNQcz2B0oSeeaI0VlpKhsniLE+R1CznTATPAbSZHZ4ZB/7Zae95x9UaHo93Xl2G57U
HqZ6uaTsiWfeWcjVQ5fQie60AMH94c9S1xe2OIyZZIz/66EIjT2tMX5G2VlPg1/tWS0i86knzObn
CRvKgQ0EuxXokcPYWnazPSy1UxmjVw3qQSwXL1v7Q6lnXlLpRFcLu9f/xhlFtXRJFi1F5e496z5K
GgHZFQ3j0Ya2vanC1Q2T3tu+79cD7bMZ7rqP5tA3JnugmfHnJLwTx/dceg8RXmyb+c3FO9vhrrmI
h2DctFhOixJt+Y6p519Hu0xR6U7vFU+8qUcitL/+ITob5G56WE+KmbIx65V5o64PY0okiH4TU58N
cDdbbmtzkdizr0d7DkvR/sxpCp90ZPgav3YEd6ayRYRT8JlMzKozuwa8QLc2XyEfLnefV6qXjzLB
xQhlIkrQOsVBrcKHEtbuuH7I82JvuwNlhLvBsTJlbc4Kzbk2P09ds09mCFjqKxFwXScG4PL85xJp
3OUtWtlsDVaxgBj+XszsFHLo+HruQxv8JZdFs+QX5jrgn01y8YFQx9bPtoDZZxmP8hi6liMfBQg7
CDVZQ/9NquNsju30Zbw1xJZZn0J1W0dvzCE7WN54MBCrz/exRwXR1LlxaGF1UpFPHc5NMRaovaO4
Eu6lgUgzXM+gX5wahxXSEGHoCiNXtD7rZC4xXky5z+5YyteA4ChjdUw3SUzKPV4Ptc57yUPGmutm
nLLV1btV/7qk96Z5tw631fhj2/3JU+OwY7aGATM9gbr6R7lXveRjmWzlo0cxsg3ixi7etu0Rx8bz
s5eoMOqBZRO79U5I/DZ5m0fi0CgTHGxoxYTRk+ytH+VvoX6ryC9d+vJ3q+BAo7bWURWh8uwmkXzo
smGvKyDST5O3bYY6HJ52rTaTEoIuyhp7ZlQaEq99k4IVbifu0EZPVG2oDyPPv15SvY5jdoEZU18F
cXQW0Rig2rIvQ0Vn2s3EA4058UZcwfOxqykfKpEFpFOb22242NMQOtFQ21X7aqQ7vKsIrCdXyIHG
mkfSMv1szBIXG+k8J/qwHKj5PrefZBcR2z/EARL3WOfwQ9bjpBxYr0WHBwVe+/UtY06FruGIkj2B
1qf6bHTTsIu+blsmYg6dAxArF2S1YMWcJkc6cQAnhtJXv25BtxTEhKph8NGo3mtx1HYSODGz6ulJ
6CcmlUb7zXmdbbC/4eKTEqlR2qFcBRsDeBq1H7viZMdfkwqT1mUMalKfSoHwkesndjbJ0OXCpGgM
2hqvMKlUprNq3/tedpS0sbVsrxorYew6VJ2Ncf4Yl4KIJyCMVcZbIvmx8ligv3nbE8hN5HywXPQI
CiMwoh3NA6aNvqmsfzraT+CwxgcFWsWUa1DL4p0vFcUULQvIowm3ZvPapK9GReg1Ut7HfbbUsC8N
VYOJTNrX6WOjEwQ9atd4YnPejoNeMj9gDW0KhiqiKbDejc7kyi66Oe4p4i+xIJ7iLOi6Hms67NUx
ehuFcK9OEbFnv8lW/XI3ns2cLfoSiQ1spHv2Ocl961uJ1lvVawLLifYgHxpo2BNvjIPm1AFFgaJW
yEXA6Zym1tIz6/JtWH9kPfEMIryO16RMRNSCBMbVXrPhUETLro/Ur6uiv//dfeI5y1YCgUBNgZ3x
m2EzRfNTu55f3a7QQaCT0tcAiWUWdUw0NHUUR/4/ICliMg0r1LjcpbiJNUggWXaW3X7JDKo7+mrC
RhIVTIoU0USv8syYUo9ViMHhYyX/7OjFAyV1E8lF7gRMJtDD3xW78Zqvysv2jl47uAu7/FMyq+UG
I8+xoaJ4t0SY6pbtdZM4NcoGt4uGNa7yxNZmtKNTd8Yu61/WSdxtr+Sai1+uRP7/Z5Uuei0KjAub
GTereV9UxO8zVOMjpsvf565QPBjpPOf4/Z/Fs37HAgi6I4DaLLbMi2/gaAjNCKxA8BDKd6OVuOjx
QQ8MVfK8irGXy2F/x4UdtBQWos6iI/Gg+Zh09XUE9VM9ro7u14HwDxngUuviPrfWKqZiagKBZl/y
a9Z9DcmLPnXC3QgBdnEH6R5I9//JS1USDVlFlUOXzdMb82KVah7VSbjAqtC8qMkDNO6F5Nuf+N3Z
BPfB7Tpd0oZYBqdNCiwxd4qe6sG6vnVnC9z3tswnJGNCLELqD7rkD6DHUzKlV187FxvFf3Kzpc4i
tPkjUJHcaId5cZCl8mtPKtD616JzQqAmUxCL4r+5mj5gMmgGg91a7vIKA0vy/nUWR2f7dK7mfiRJ
1A3NglK5ZHJ+Pi2znlkQyj1d2wldS6JtPLWeFUh3IZ4gfrfrSVb1VSi6sMn5ujzI8xh3yIIPgrUv
FhB+syXYXhf7iX+h0YUJLrCsRDR2SyzBD+EQu0vRs168tyb0BYh34tVjurDDeXeTiKUyV9g+q1GA
3bPdzyr6anrqmK5+aS/scD5u1VXdDwPsiIfJ6x8yr2wDIcJMJfVZt1n/af9qlE4T2/kHpdFwNdF0
4SI8/WMuZl0yLcxkifeji0owAk7rPpttwRvBDFc8WC3cMhDQa/BXh8izQDKw4aNQg+EhDu1saO+X
Wve0NvVSk9JXJFySp35gFruYlqwwkw4HaB0a7ev2Uq4DyPkAed3BTtaUem2wlp+fx+JVfFePxZ6J
akjvPRFREN7PczwmNR/nQYK3xMXtrA22OEV2bOykP5kufekZHHiEkzhKcQ07q/Y0NK+q2NqR8bi9
c8QN41kdnSSrmRzBRouJo5YXhXeT7G2bIA+HQwstz4VMZrd4/jZ4IXpKsmB9jO9ZLVfYU0yO67Hs
hStwmIGbPFeSClcQNVtSnGin7cwHobObzxKmLup+8fJz0spI9gqxGG8DFS0ORdJYFNZ5hmVGNWJZ
tMgz7rtT51riUkXd7YOTeRrHEsYqtKGwqUqLqk+FFBoEHLWl94nDu0YsPDuhzNM1yrFEX34BO0k0
PKXrfK9buS8ajVtpvZdqxX7VKz8X+n1Zd4RvEo4j8zwOrdXHTsixoeErBNnBMmIjpJ4wzL79gjor
2Q5LbSkXY0eapEMED+bKFKy0Hr0chejpmUhkqYmgQObZG1MVzbHJRlqidCzbp54g36gw/hENgZ7i
6KWNuoL0Jzney4Nkq78IRsshLUe00wPu0TkXFB76bW/Q6/tzXlsKfQWae8cc/vcXQualCq0oztI8
gUnNbtCo51dP2U7ZxahFzc54YOyKATMjZLc6Wi7Zycbu+ZZxDnXqpptGKWS7/HnxoBK/0+4LpGJ1
3ErLK0C/Qumtv0PfYO5QtilH4iCo0QZMnWd+q6+ivyqrrclophZHIqtDOhIHOEMUTkOG/6Cg/bOH
un/LET6Ie9Xu9uoNZC1IOiUBBzy1ox60JJ1lmKx7c1eGmGaf4iqqjRujuC0pIEEJjS933TETFOLe
ELvKszuGfhTEcsWuDuNrth6auLQN5ZmAu20Ml0+QdHFLliUeYwifIBPyyOii0k55Yi2m6U62BZdS
EdoOi+TTK/nCGF7BiVmP2MxyvZ8HBBEzEalQW8Y95xct00qDXcDeOnZQzRYhFFpkDZFnppbBIcuc
S0tsrrCyWtMBZSsP6kRErHq1ifICvU5f/YutSsV1jE/YbO1GN3tqFmDYEFj3A4S5jmx6dI58SGpX
x5KcAUltIgckcqUhuRPBJaRe9kMLrGFd9wbJoJbIPi8bgHXagoslWopRyWqMbWSyTvIXXK2THgJL
9ODr60qEb1DocWqXu7CXGV3YDWy2JZN3VT9Nr5XzrfVW6GpAawLjxqs34m4RiMy/8g1RbdOWjTif
nOUH5rkgFcNIWunRfNC8zhUC+ZvwIz3ohb08bZu+foSqJEmWrlga30hlgttUqRlqYqrlWfNTrtwM
2h9QpSTpbIJ7dSu5kcuSAC9ZxR9Gf1MPr6Xoba/iNyd2tsF5YlmoTTWOpzIt+hef2Mz2eSc+99CX
rPzkOXcs6gtz3SfPFrkvmdCIixnNsDiD3bp4/TE9Qn4agAjJvdRm06mJJVIGuU+aUPZIiI9gCYhB
ewvt8x3r52s9yWnxChbIedRXCVQXx8azEtC0NWaFAHvpvvuCYs9Bf9E6O/4k+o0fP5aOYgvxH42P
uTTKpaStOOohVAejgyW/Y5aWX1gVxjorf+eSOvvWXVzwMh/FXlQBKHryVtROhz73PAuIA7v+GP7l
ITxRoezHNJlEthaHDXVB+uKxRG+75UioHShOc0zc7iv5yCMuNE9YqKNoTkbWjIBgtr1lUV3jzL0t
3EeBcdckdn4PPYbYFilFdmq17O+62NJebMD9aGG3kzAnJ31ZsltzrO0ojd3tfaUWyMGJOrSSig5v
UFmqN1l9yyZIhAiNs23kehr+DFo8SSGbOq3Ee/ln2iT9vN6Y/2BMWA1GhLiL2IQtSjyW2j8OT8Y1
kTCBAvtnRIje5L2RHtXlQZ6ovmBq+zgY0SHZYaVsYUa4PGryN7Msb8S4JA6J4e2/v9i/fJ8fsm3U
Sh2m7A0errNjmm4V/ghHzdW7YCCzC8SK+HHbs74MmHOB70sPXcHET+Rb60/YqhewZHB4Uc1L3Rcr
Dqe2dm3zdVwoWVW261v7xcD/4vYoaqSpEwPbuh12YT+Ayay/m5321LTzTbWCcJ+MDqaiEH2mFMjz
47Vby6q7EnQqN/xeJnasOqfhUzfaff0jup38KrRFVtkngo7fpC/O7sGBRW1mQ9OxroLGYwPSpZ3w
pEMblBHS5Z1EDfolzXGQ0ekGqhqsu3oJevfnRCVzLz9An9xLHyn+O3WUXCgSdZpRtuwij367H5DR
G3zEb6RkLYEX/LRtPOGHTGUuqRTzl2ntnFDLjo0R35htTXzJqBVxkCGjl6drGENMDfp95o07BYOv
6MYB4h7zbeJjCr+vOpip0+GmW4xDZGLSuzi8bkM7ZYYLMZSp07uYtSdluq8PjyaYCgp1ra6/+wxN
NfA2MSy+iCameWpNEeJ5MfhUfJI/QU3HgT6sh7lQisNqFhSv+fqizgZ5gGpjIZNYxSKVf4i6Y6zv
MRXxUiY4iFr0qS5VNlSrWnfC6FthZfe9av/J4ZzXwTb2AgdNy9Jni81Yq9pvkDd3k+pDogrD1ELY
v1/YqNssqroEexXlz0r2GPdPfUkAHHX+HOCMo9YJqYBlyNGPNvJN6tV2HbdBMjQVS0IBnS+NRdO6
jKkG3LYGTFuyZ59RKK3IFt/HQ/5FWOxlDymjQHvZPh7SLnd5YqPVk0bC3jHupo7UYfi+Sh6jiwpB
5FSxnX6vvlJVpf8j7buW41Z6bp+IVcxs3jJO1ChYluUblpOYc+bTn9Xyt/dwt+np/9g3vnHVQGgC
qwE0sLD9cLHSlrHudKmTQJohdTwsnzQPVX0n+LnRcm+eaWcElo3YPFaMTTNBy49kEqKpOstBrumG
lKqUXz8wX/rG1uZzkXNyuk0zWYlgYj4yyZWChxHaUzJdMkN8CNrJuf3FeCIY7E76IQhDOsqhDie9
+jDwLH37br3qwKaJhhBGQ/qzm5cuYgJbJWh1MQaAx3W/FbkTFRx9WHbxBQtGuzyGPn33mFZevDzd
Pq/twH+lD2NrtB8GQ3oQQCcCqT7hA9iBQINGR0TAv/nhL+UxsBoXwiTWtI6gXAbEJvSRO/XJhwEH
qB9Dj0dDtF0pWelHD3iFfuh3/B/VE/JD/ZC7eMxfDEsBUw8tlYDNzs8wfPwnsL4SykCuNpC6DSmX
ZAde/Vh5CkET2A7fbx8lx2FZknHTqEhEApxkije/SnwcAYwk47y88YQw0d0YgvewrKBJ3n+JtC/G
cp5yznsUTwSDCrM+LVKjQY+iz1yxn50lNv1C5nXg0J/5JeVYfRMGGfQ4ikrjnS4kOZDsvitCuxY+
mm3qkvxzkX29/XE40tiEsFk6eQwlKGXWmtUWL4l07sLXJvuhL8eCd8PzQIlNCeM4B71fiK+0fm/u
vXqfHUJP2t9WjR7UjYNkk8PBzMcZvYG0UIbwGBwaoExEGsPLKzhmwW6sTmdFHvoIYhTttKS63aBB
sP2jdxfZIFiJrZmKyPbxGgkoWLHOD44KemkrkMddpgkciN2G8KsMJjiqp5nkJeU3rrqD2l5yjfM9
tg/q+vuMiwpJRQTxveG0siO8HVXxbhafb39zngzGR+VWM1Hwgg5GbkfgxldHr864RSjeSbEuqlay
PlHKUelC/GFfXNLn4GS01uxRAkXxRRkt48NtxTgiWY5hOcpTFJmhGBkTP0+wKSlqnL8TwcSQRREU
Y5NAqzTNdlqjOkFWuLdFbCbHVzNmqYQLxcxIkUJEuRRWTY4ampvJFFsJ2l5uS6LG9IvzK5JsSkQB
ASzbXjWNjSSDbhrxSOMRpbIWbbFq4XOR/AhmXh1j89usZNH/X13dmln3WUPLGP1IrEb2RWxsvK3N
NnCuRFC7X4nIMT6SzTKtpXnEl5zaV3KLoBCke6lXv8iPt8VtetFKGoMEGSk1QafkGSUxz1mm2Uva
htaQyhyL2zSHlRwGEVoRHa2tiINThfKe9BgmiaQe+xqDx9HUedxY2w+yK2kMNuh1JkYiJSGi21Bz
N3Sz+9Ze0LVITnmJByI6qYidHbvimVdX450ngxeigTsdnQ+4IsZir6ShP0yzL2BXw+3PtnmX/6sg
Wrj/ayRmEGeVTgMtcSmcKs2t0FTdYdQ9bRadeMBYxEQ+3ha5HbYqqgGnFnXTYON+I176sSaQqVd2
d8oP4SGoLHOxDKwpp5MYw3P2w+RVZbcVvQqV/6toVEWF3lHi+nlcLNJfxtQqy2dTPOftcTB4RSMa
6f8KJVdpTCYQVUncBHR6m26sS4+ZQ+6lu8kW/Nwrzu0Lb7RlM2xZnSiDJmoT9GCxhbhsOrYpGpVJ
Y2Vwv0o5kESyzKa2+vaF8xm3LfSqI4Mv4HgCktIFTctF9zVPOcbP2bF76SzdEvzqAGh74eXx285/
FcmATDPpmthRpok5f0qAmH1pugkmP1uVuxeId6QMzkRlFIgh1S6LrQHt+nQMKrazN3TJgGGazsnp
Hghe9uBE3vEmyXgny6BOXGqJGBtwkFwuoNtsj+UnbFHnXRA8I2UgJjPiliw0k6OtGMX3wqPjKc0b
sQIr94R77tblza6qq5WyeUMpVl2y0AWEqk9AJYNOQHA1oAeD25m2fZH/ayZsytChq7FaTJxfG78F
5GPf+7LhZu2z0nOfaDlmwiYMTVN3VUbXmWiwEtEFoxLWZTvoHTgGJ83vDgZKaQlo5SuMQeSqz3FB
Clo3YIbNI9oWdFhtC+mTR0t4iSeYTgzTpPRx2P/Jyyg47se+MLVSgSdgimrZLH5oMRJNJmmw1GFw
B6PgQCjvGzLogvGsesoVfMM+eernwZK7yu0VV12+CsbE8wTeOTK4gkHvAEutoZjs/2T7zM94rrBo
2SbzeTnmduh3tU4GWeJGT+SQDrnJ+r1Y7xTuA+QmQ5S0cjQGP5pMVGMs38BElmzTN7nSV79Xb6JH
dznwpr+2C7orYQyKSJWii6hhwwMiy3j6SU+tKxb2KXwrjj+HEwJXvOP2WXG+GfvEFKNC1AiUtYnW
BQSrcKZjc6Sltswdd7xSG+ebsUOqZGpUY5hhjYmc2nHWnvra4DR+8kRQfVfh+mgOQo5VEaiqmJe5
fGjV/W2w4P0+E5JIRBBKJcTvQxO7r0xnigTOhPJvUo5/TZvQv2GlA17jgial5RM6oBJ1tvrahMhw
da986l/Sl/rltkocjGDnznQ8LKoCneNU1dmJzae5TT/MbeW6osob+d+uJV/NnDAQQbD3Pq1qHF92
Kl06P4yXCw/P3A+zQ9nt/+gRUJdlSdMQIRssF2FVxXMZRQrYKjVihREqreRZGEsO8G3axEoKo5TZ
oXE2EyHFVB/H/sNYcmxuM5BZ/T4DdWFcqCSq8fux/KGWNCucj43w7bYRbI+WrYQwaBdV5hxpEoTI
/uhSuvomtsA3aAf7uAPxroAdAFhCVKH3n3cf8o6Pgb5Jb0q9qdTEEXXhtctLNyML5wS3k6Wrdmwr
ehOMQ1DNcuIIhaXTmYYKHE3JC1hkdOSfjbU8Ry6Pl4SjF9uDbuRo4s5HnOgSP6bjS/xnOLFSisG6
pcqUqFCglPpAKTuGr+BpzJwC2V/pYRvhH5XHV+IY6EP7b5Zo1JlU6RBk91WCLRh4Mo68LN+Jwafb
9six+fcPusJAoTcqaUxgFMS8y0XBNdXXuVft20K2kXalEhMeVVqdJrOEE6QbjH6CUdV7eNtyCNKS
RHX+Uh6DFAkIn1OBmiG2irRvBFZIB0zG0AVBo1NxeyCoz/4S2K7UY4BDJnmiaD2+WCFPVop2JiX8
1jVuYY5WHgxOKbxy9KOFylsCGRDRhUQ1YplaZPy+YgOfz6knUF1K5//DRihqcLekMcBB+kBNBhnq
5ZHdOQo2o9t0KaFWOK1T70tnwGjL7raGm3fl9UTZtvR0KtquqKgPZE+FccjA1Q/GXu0H4S2g4dg/
2y8zzX2WTxpOcoqdIboYGIKKObnB9mWMfhwTj/k6XvQZ6y+lTqtBtI79BhgJem/HPeh7FWvSKNgX
Zx6Z8/YVs5LHWP+SZ53YBnPijHjwgpSnBlF1sNfc3lE94XOGwasDJRsK7JHzRrmN/yvRjCf02jwa
LfiG3itJNMVDZwgQ5V7ztY/i+2bCire1cvMLrkQyvhAkYjQKEUQK5iHS/TY+TTOnaZsa+C8OsBLB
OIA0zpJSyRARzPsseTTNN1O4RHpr5yWGIL8qESdI4KjEUrBMqS6N2BkMlVAjlqNdSDfei19vu9j2
tyIyFqarKiqb72a7gv5JVrTMKKFVYVpZb1O+QerWAwqb5ntlE5cOlyV72xlWUultvpKaK4sJLkU4
XNa6YH0Lj2Bv9PTvsuCZjUW82MnsgQeXm2iyksk4oB7EcbJkkKk8/ezClGe63hQEZsULCHzy3E7v
MTmBjWC8istmbLKSzLhi3kV9FVeQPAYBetNHLyyXP7rsVjIYnyPqWKqmKSH++UYDyfY5cjprecDL
vYsLiBdFbtrmShrjbrpRZFncQJqhVb6sjxd1NC05SDhTLvRgfnG5lRjG5XrslxyrEQeHqv5hEKOD
LLZW1aE1WOUR2/JMkr1smkroxK6DI9A80PgKJ7CSl/nTe7/kjz9s77qqxl45ep13pZC9X6dn5RSP
x1nl3J7bJZWVCCZiFVM0tArU4KlGNXa25zZdqkOO/KyCfu8bH+p9Md/Kn4tcAf9mB1H6Ep3LOXbC
BtQLYLVy43reoxX/Lgh0/zZ0cbyK5RYrUl2WBg02GAR3svK4CI+3f58HjWwzQoCmoQC9MAkaNS39
gWYx0y7wCpAX+LpFuVjJHe9FkmuFDFRgVU6udDJk/vN4J77qJxVATAkz6p30/baOHD+WGdTAARJl
rCBOzAI3mIxjSDpHlCX3tpjNq3NliQxchGknqaDDppGqsRO1aFfN3UER1XuZqDtTALutVCRW0fKG
grZTjpVgBkCkqZjNOqcuAPJ++QvJQ6uYUkshd5VoS/KHWXyV6juFfFE1TmmMZz1sJ0MWGxFKL8CT
Ac2xw32MaC+LvAG7DFHSdDBKKVVWLFq3D/o9tb7hiOzWZBBeNfUCThcnRDbXGYk7SLFVlNE+yCc/
F1IrE/qdWJYWVgFwPjLHltimB+xoEZexxVkb8lsZPg3Ji5F+vK0eTwSTFJdiIPZZCzsqTL8PJmtC
qlryHiZ5QijurLAsTuWhnA0cYScIJznCsqCoPLQyd6qYwu+tT0X/jpWcqQ3GstAgR9gRX7fHZ+NR
O3cuHdYIL1xg4aAluy45qKpEUxt8nRlEwtn33E28wQpDV7eIRYfKutFOv/7d12LAZdBQlJnp18rF
fZmmVmp8U2oeJ+hmEnz1cIWBFkz3GsI0QEiElDTpR1uTw6/LAOqKvvKwi+Eh01o7JcUH3LUPsc7b
5c1DGIVBGGzxbfKCRrIa6EIGi65jLX35FVUG5OHu/yEP5yjM7krOpqyMBxEKzzVGOmJ3nHpwux+a
RrYb0ASRVwXrtqXhUe+9259zu/n+etTsumRsd5OkxITB/o+L2ko8PbEGq30Fh4ZNuX+VxFo4NxTv
gFXqRis3GYXZ0DqaNyNTsCWntQcRK1LoUPrgC47EaxXmRU3suuR8mhcFBMNITSixTY+K+fhKemTp
uRd6fzR1uTpSBmuyPE2CSHi33jdxuOTxR6H+sSR/0tG7ksIgzSKoRadUOMIhKS2SpNaISWqR8OyD
A2js4mMBXtdpMBHYh2jHdC8YQkBHvtQnUAae67/MqlQGXpI4QnPyAK1UbbBKCStzR84dzsFMlcGW
vJLKNI5hCiMygezR+LN3yNWHYcAj1MHOUSrvHkX87B7GdomxBHi+6BeCCHPegUrbSLjsl7wogS0t
BHM7KS2B3Pnw3iJ2oMNhgl9y1+PQb3DjjmO3HSuC2UbhQG8d9HVHYAjRDmLuJdpZaDNeeXmzQHk9
TI0BihYaLW0K8+s+6YcFi6KQGVQWCJQpRQFN61VueMnBYnaBSDmIithQ9xVxjqmbflYTK7PKk+oN
55mXc9PQ/9ZZMliBVVHVENNKTYhynhFcjDLGohcnVfa3cZ73zRi0kIwlzjRappcjzKAsrjS8JcKL
FBGvVf6I7XP1zajOK3AP0RD78wBHwzGNBw1XSPB2Wx3esTEwMadjUgg0BRi7bzr6rqL+ixwdZeyu
uS2HF/BrDFqooIqMZloTGUCfotuxG2EYHPtIPszox8+dDGORiRtzYixewqgxEKJ202DkOaS2h94F
Qyvm0pQ7w15AvJODm4ZHoMW7jtl5KzlRCXZrwQqTffhIXy6rF+0z3boC1rfnv7wef+m6NNNKaGgh
WY5kKxwvovpd7PcSb7SUg/MsHUemFL2mhzhD0iPTl3QraThhKienYLk41L5QpE6FIml4lobvBTw4
a4l12wJ5ajAAIQRy1HY0FJVawzHq4pL0xP87EQw2GEWtYyEITkqL3Dz7Srj0EDwdGEDQRzPvOoqo
Yf6WFA0iFc6dzjVgBg9qXdS0ZsKnmLFxFkEK9pzb6kU6zO8LDHlBCnW/G6DN7vzQqiTvkgn6xIU/
Rz+0tLBz81Lql1jyY/0zUf7S0Bg4mEUdg6o0HapaJ0wMS+ueI0lwb1sBD3TYrkgT7axjQ59CKL3d
O2WDpYVWjF7o9zD5ieegFDpvnCLbHBllvaTJmIx0oiq0w0x1TCH35vRBBVtgpjxI3LcCTizBtkh2
g4Iec3ppdCBGNT7R3W1kr2NzaPAttHNumMSBh196IqskGmcd+unNvJPn3G0jA3uDZZn3CMlxL7Yb
ssqIkhYR9d8nujsLIfrsDLkl/KDrz0GbW4NRqeO9zW23211veYNBjQbEpKpKo0DacEpZNWM3hDi7
R+ZKGavs4lD5+dfS4AAi104ZNEkqtBVm1Nd/VlPRU7gX71VL9GiyCiIY7n5NGmPeMlQGXDpUu5eG
QnCe7LCv9KPiLLsM7zC5L3riKQerOMcTeQKZoINkTTjWtN5HX5WRHftocLjvnWiXeqbD64HhWQ8D
LoiiRLMgsB4x/KEUbj585GjDidXY/khJrdS2oSldnP2PU4DudAv38ofkazFjDStAGs02veFxBHMc
kO2VjFS8zqc0IQLj3inHW2SBd2q0mL9XayNXx1gCEoiC5xk8fenXXYW/dblIaq/CXMLyfixApYL6
iWlrOucZ7Td3ni7rhiqpGvYd/FdOGxAQ5ta0F4A+8IL/uLRzW7yUe9q61PAOcxs8r9IYrdqlTUrd
xAZ57ak7qW6GHYexbZ7D7+gZcTObt4DjNxWbqzz696xOUY2kZS7nCadIuScVp/SbXVhizWbpxJ7O
u/u2b/SrNCbKEgHNgzi+nyUY6ffNXnESL/ieYtCKoHXPwHJPYS8f56N8NPYcM93ON6+yGSBd9Fit
RUxGOsF5cgQrcxarOY6e6qk7nqxtj7iKoqa7OtQCbC7YgoVDrYX7ujqR4iLpnLIU1ywZtCwLY+jl
DDLAYYjdEtOROOJFw7qjyg9c3kYbrjQGKs0wFUGrj8Mzn/SD6k7HFPEKwX1OXZuXrPOshIFKXRz0
bhzQvBHBQlqwY0vgLPrDoWzy71dieVhko1tkKcIJNtq3Ob03kL8IA8/iOabAriOolslAcyAsnnwG
mfEXyp4+WOAVvhPOhq9hVMR0eIkf72OxewkMuczUroRidBhNt9ND4IRnymSFuO/II8HgKcgASDVi
m2jYQZhOTmS6V3qnCL7fdt1tpL9+KAY1NGUaFLCLA4GzJ3E8q+Qtij6FfWvdFvObGv1VDlV15bbT
OJlDTeV0jvbN8GIXrVcY2fgfT01+ab8q9wIH8HnHx0BFhzeyaBkgE7RGTjMMjpQTT1O52wq2w4+r
bgxc1KE5VSmFJKxKOxWA+RQXtHaXvRk+ptGt7BzzsrftJrqVfzGYoY59TNIFbtxiIXx+p7rlOTjF
qaU6g2sejIPiFr6yN/fcO3Q7rrvqyuBHVJVEGynS09djtFieibP4+oVuRNL2vPSKc4Mq7EQtiedK
wlsdDdBFe9hjZbo7epPbWMmBx47wm2TgH80Udm1BkKmGFuWQVaOCYM1vtGaVSHaFeyywQjv7LKJc
xu/OvW2koJZgHKMLl1bXcKCN4MU1XgafZ5WzE+d9V9+v0f9VNQZHsrAfpgaN1ACt0R2+Ky/hg7rv
XHnffwpOdF0N8fKL4BjgASRn/S54jHjFDeoCt/4CBmbMrkh7TKAByc6iLdu9P32Nn5fQQqcDTrex
BUwaxZ62Fxv7NvDwjpfBnZyYi9nTCNPEtu5oN0iHhLfaiHMnKOzSgq6dtCKf4Iw/Xy2mHUixsXPU
wnyLzfP8bX1MQ1QUQhSdfbjQq1JqVfrqqAqB3Vblvh8lqzIIJ6LbhrSrGMYqtXEwNSOg+IJtXpYc
p3eqJvyZUVyFMGZJMFeKjg/ogte/waGkkPlzhjpxeKJjs7LV+LLX2fx14L9Jv6+CGWtU1UTFejII
FnbdKdtT0n4KY9MbpTGP4Qe3bXCb+YBc5TFGqOE1UFNCyMtC92cjqz7aNJszbHKJXvAys++gK3aX
eSLPYN5J2X91vatw5hYcWrUBNRiEt7Nt9Ha0793FgXAntaXa01F00HDGgVueJJe/IWU7vrhKZ+5G
0N2CEDGB9EF8C5PvnT46k+wlxTPniLfvpasc5kKMxUASEmqw0hOd4eh90K3ldtLg/RCPHOBD431T
nkDmIhyLYZBmqpgQwnSVXQkiSzAh61Z/oqOhPJaj3wRQ/yrIvm908tRXgQEFRzv6YPQWvZ5SXzm3
zuLSfSE+ZftreZUqDtywDx3CbCp4aYaWk+IIiicjT+aSgnJOkn3lMIcxzHLqHdFe8kz0MsZ2Bfyk
Vhk6vNew97/4F3cwQVuoKRimVdg5x5Q0hVxlAVLVgeTObBhoPDAeBX38OoXCLtbNt0XNXkdtnKzZ
iPZhjiBfW7y6Uk6jUD7MGQjmDf0oTqU9l6WXy2RfzK2FJQKmReoKw3EJqIFz/E81ulWmPkqK7IW5
8k2RApTYF3/UBXS0Z4s9iqo9FYujRvFBW8RX0FYejByswmGn7MQmu5TJ9GWpWmucwXNMWsmqY6wJ
iOPTqCyeWebWKEzPYjBNbktke5Lb+0RDeU0bPXEJX+MwsYVa2k2Z4Is12Wu67Clz8XDb8Tb9e3Wc
LLoMiaALlYm7T8O4ciIe57QHufV8kVPeSrhNW1yJYqCkjatFaCR8OVAcSukDSKDjnpP5U6e9ZRwM
igxSpi1hDm2KEyJ5L9grfnov73h79HiaMNgRFgkJ8xpiKuVHH6FsmKLj8vH2h9m8wa+nxWbgcdT1
czXgtCpyiINLGHOCSs5Rscl3luKxVYigg+rTQkLqN2jU6HxeIXnrqLCqDJswFbC6wmn/Gx4P2iCr
goCe0UHDAqYGnVbNxwWL3f//D2sthQkIAmx9mrNaQySinEzjTuA18fO0oP+/yn6XKJbbRsTv68Jp
afxFwip197YKPBGMI0pJVspTARGphF6q4K4cB4/P/8+TwvhgMCkJqRRIKYRDVfuleZFijg9uhtPr
j8E4YRIVQ6dkkKFcFs/wlh0l2qJcRkgTnD96GVlLY3xRSpMyMQ0YGLpdZ5vyeOc+qOT0J8EnL/xZ
9C23XIljr/FUAim/pGO8IiwCq2oVzCH7tw1hM+Bbi2CK6kY1l0GZQyPzaXA0r/YNMKjSwb4IoyNC
4WjYGoc5eDt4qfCsxuv05lgIe5sP6qKh8cPAS1P21CYYNP0m1k+3NdyCnrWCDCaIiSCSxoSCfZta
RVJbRW6XGHTGCgVbbWtrzBO7MExexMf7dAxI1GMnTFEKu6zfAl+wqovh1XiuQDPA0liyV3rz14BX
N+OdJv3/FXBMnaIZWQtVpZQgaEB82Z4j3hYHnhAGOspwBHGCCcXQD93VT73px7zbYjPlWn8zBjgk
bUiFWoaM1s2/6DnujAoUSbENrhvzgVaPAtG+bSWbBZ21SAZHpqxTe6HE2aEhv8OeehAZFE7u94mV
n1M7M9CpW7g0xow7znWyFRStJTOYUk3wPqz1ANyLH/Bw6EiLuUvJoer3t1XkWCTb7tBoZSqoOeT0
7deI3MV/1Looi4oKFhKiGBI7DJYatYwdkHDm2pUPw7f3vOoY+kJlz9iFWHH3aW579lUeTRVW5i4Z
cWgIMeSpMWh+YzcddpF0ntM7oUJt09yRlFOD2CyNrTVksESRi0JIA6rhuHyp0/lRa2Z3WpRDImD6
ucGWIBOr1IzqJUML/5DIVrzEjtwmZ900/awYSivQZhvMX1avg8OkHO6Vbj6neeuXOe9VdttPr6fD
AFBjkLhJM4RcbXk/g8ZELl6ngtc7um1TVyEM4jRzVhqdhAMhnRcH56rjxI08JRiwyUmPYvkIm5XC
3B6EL2ra+niR4njgZtPj+rsyeEOmyih6eg2FH1V02X5oLdzwbhLRyvxhAaN3EHKHTymgsNnDWiYD
OP3Sh/FArbcZj1m9I2FsL5qTSa8idkIUMocg6H1k6pY4BmUi9BvFRglxahs9ShKImhbNrxfZ1nPx
IdGjvRCYLsh4fX0GhZShO7ohn3LJ/KxGxT3oi2wzV7yoGxurjrDJtVYaf2xVJ+9qhwz9KyaAdgqG
sYpG8ZpMPRgNUtY42tcF8SIDhNE594bdekbGzlcUNmXk52hM/a/7N7naqXMcUhqqGTR66Mc5VEfa
pSrueHnF5gvKShabH1WjKcStLOBx6E27NJ/Eg7ArcCdhO55iESxwO01vi6u/gNeBZ5rbHvCvlmzm
VNaKODQEWsqoUYW64s1L4Ahz/JCPcm11iVJaWq+fx/pLUg1HsRwvGRkcXauOeiB8zSOZk8JvvrKs
j4JBXUEwm6EU3499wUI2+MhOuqMD2gK3TXcb4K+6M3BbzH04zx1E0dHff7JGmft1eWIYpEzmesmr
HGL6ZLKK4GCouzgwbQNjlqN8ifCxp0+3r2KKJ78641UxBjbDTI71OEW63WWlJVZvZNgvnWKleW8Z
XN7e30RTV2kMiM6aHEkdgfHqD4oHEt0jOE884jSu4bf30YPGS8m2A5qrPAZNFaNuErLgPAc0RLR2
dun2KJl/ny/LgXJ35hcwkolW6f7dmTJ4KhND1zsDWoay6BjY6CJppaXreBood+L0+HfCGOwJtVYO
wwQqilPszfH3DoucRNCg1KdO5CD39hX7z2lq7KvmMBjD0Am4x8vwgeh7KeX8/m2A0diXzDhANUWm
56YqgWN26vdkxIxYxWWOuW0VGvt0uVQ52BfpkdFnxcg2ju89t4fw2fxc3L0XwX/MR14Dy2Yh/IpW
mshACBjme0MGxxBqdPmRkuVmzjtbJ5aRzD32R+IFx+M9ovBOlMGTQK11UveQOcoHRdlJy15IeC2w
FGV/jyAay1I3FVGGqX7IkC4zGsBzNz2TkwxWV9pZyHtZ3/x0kqhIpgx2duw0+O9Nq0RiPgsTguy0
uFcws/gxrx4mzbntUpsofBXC1jqEZjRmc4muYA9SLY8P9tsWsZLDFDxaBZxC+gA7DJ7lh8GJd9jB
7SDcs2swXCHy+ogA4rjwWOc3bWIllbk1xVCRSDVBqtq2R12P3Cg3/SBMvL87RMbcRW3uwGhIxYDo
l67NC/ftHof4J5ix0oaxcFHoTUPCci5nzA+V+Uq6Qy7z0mLeidH/X2V3ZAiWZR5hD4JY6VaXLjvJ
FD6mEq9osl1BXClDrX8laKk7uSf00zQOxgh3mdPtlgfdUj3qSgvnctxE85Uw5m7MAgHoQO9Gpceb
6vA5yyP/tglsJzMrEcxFGI9jKUioPaFGuXjzlwLGnfr698E2fX03v6Qe74GCpxMDD2MGUmLSQKfA
FK06mK2IN8K6bQuKoWmyqMkyy2GSLYo6BzF9hpsu1XDo2kc54B2buIWo0lUGYwaJWCiZPkIGnfsd
ELGEPm3iTPnd7vQD/ILdK0mMDZBgAaeNCEm0KxCrNbL9iMFLxZl2ujN6MqZ4RrwKh9/6F179mneO
jGkIitELCz1HjOtaUYYhEFFxjIiXImxeTisFGYMwErMylpZQXlDRFt3ULW3TlR7qPR0+55E6c3Ri
GUrkRpPTaoKwuDuN4idRfluwUvu2T21fgP/aBstHYhqFXhk1tT9Fs4XMtFo8XRalpeqcwSf66W+Y
Bss+IstqkiGSxWyCmXvS9CLlD5EqWsakOgvvDYhjhgpzV6gmtvtUOg6ulQ694pkYLF6GL2GNxQW7
MeOUzrYz6KtNKMyV0aep0KUhwljtUu1l17zILh6yHyWMlCQ780ws2i7X73LOTfUbNLx+OuYamdRc
z1MNJwr6zGQv2pTaIp+s2J9Ap/nauckOn/KPIsCVsgyWFIZQ5IIBe8my50LZ9frjxM2ytuOlq2IM
ijRpMQ5lgwNtTCv9WKEaEbrhWfhSf8K/j7HduYotW90ZnAUvfchxCO6xMkiCUk8XSyaONdmbmdfc
I+1yDTt4kkMn/SA71TmANb3e9sLNgX8Q4P5zDbAsJUFTRnoWQ+UoCuwyx1yLGn0MMR6aJtopGaMH
JZ09vJ3a7cxNX6g33PBMlrBkaQudjDO8RbtQsoHoItzJe/2J7s0Ud3AdgzPtwoE1lqYkIB0hIfUX
QQq/il1iJVn0qSWRfftMeWKYuBSLzDsx7aBWbt515S4Rzya3GWkb1AwJS1YNU8RGNBztKsDKp7yv
tATRYrJfsJMbdIWjXxUg1ZB8OuAd7xe7vKdTNVzJ2x/tKpkFnTqvw0h5v2nzLwYa9wRbvK8/Tfho
jR/94OVJ25UW6SqPARsjnrEJSYGm9GZXTpSV8dvyML8vhAwxb/ZnXniVx+AM1ihm2M31ngXSsXnj
iPc+J3oJnig1eupFD7wZg+1Q7yqQAZ25y0OiT/RAlaOQHsbuj/La1QkyuNKIGJwDtTweqd6qfYvZ
IHLfYW1ovV/OAne85Z3Q71envqrDBCpNXJpK30Cd+UCJlZev2q5DQY5SmN/raOcp7sxH1ZlcLHW8
qKjuRufuB9dIb5+pzhZ4iNqZRk7DweVbc6LTrHRj0fKQ71X0s8ZO8Mhr9tn2+X+01tmKD3poy6XO
ccY6qewlbHZljjBND93b0MLTi4EWdC1pUaZBr0x8EoQXY/Jv//524obijmxgbpqYbLshWMe0tovR
HYGFxp7swiLdBdM8dEIpcHmJ22YIuBLGaCOMbSCJlMl8iD9PwnEU8EiSWtx+ls1DW4lhsFJIZlwy
JsRUy12tPIr64fahvXMh/mLyKwH0D1iBsTT2zRQvENDpCIXkCHS5d3oKWvZgn+e51VUXUTxGymh3
pqcKuNdCBEvxl0x669OTUo1225Jdh+wyKC+h6c3yA7jLHL1OrLrB2FY1WymvHWDTXld/MoOqlazB
Rzv8ydn8IkwJFpZ9zjVO4M2TwSCp2s6KFhaQYWrotOkjq8nf2mJ/+/B5H5dBzwizBb2gQkhc/2gK
0Eopu9sCeEbKoKcREsHU0HXlZCpIDLBEcYkwHDh+nCJOGWPzSl99EgY4+6krkMFSTWTpOCmYti8c
cwJFd55/bAOZd89t3uNXcWzrArhyAzLSbRZd6yre6CvowI8i28SebJcOwQsfgoUnkzr0DUdh2RrK
qpJMEJ4g5zNd9QAiMBDFgadI8ESPVgV4LFqcT8dyNfQEq4OzlH666aihmIZHb6sX75JU+FvFGIip
lFKvUromIdesGImD7IYPgm3UHkaNvdCJnm/bJMezWLIGMSdGPdAlIa38oRhjLJP2ZF5Ysh14rQyE
gYig17GJj3Lsjwc84Me77PIjtsEPuth0SAPvCu5tpTiebDBwsYRdKaP9FHd2+CUhD2P74fbv8w6N
QQohLxOdtNQa1Mgq0tSeh/uS187CE8KgRUCiSlByCNGML2HwUVW/pbzVR9tp/+rDMECRJrHR9Uvx
cx1jhV1pgqXshhftrnvBeyCif32HL+Q3vC41zgdiORi6rp76nt6j2uAH5o+Q8PCB468sGUEsdHHZ
0ntUiAf0YxeWqfZ2JobYLcYpp/EkUaBa3dhZGnXdROkVkjbwEYAfuzS2tEZ3RLHlXFAciyAMNBi9
UheVCVFRd46K/YilQdXzbcvebji9WgS7qUoSmq6szB4WccCGtJ3xUv7o/h9p17XctrJsvwhVyOEV
AAmSIiUqWJL9gnJEzhlff9dI55g8Ywh9y37c5dpqzkzPQk+HtV56tFC8T2EHW0ZzJ4C9frrRidcF
tZNs+Vc7qRehGmkjkE8fXR3EKVnq6bPpVLRmFfHx4DWrIFMgmhra4fAQZHSfKb5Wdmsne4xtbfNP
FHcEdWwcWqAZD8lWhn5TGWyi4ClKocamU4USygoHF+C+GduAyYskzTaGDHQY3pc94evUteXgom0V
1a8Yn7xR3YfdWauIrAr7/1c+6nwfT6U1ujqznYLsO9IBTGU+3Ik7qgZDbBXftKMNc1YIjHJTD0Hn
a93rY+WI9SNxk5adDHoXUBHWDUXmNgs9Kk1a+WiOQwyOscTGizztS+eKoAALSMaQ5ZP5bYxPsyuC
70cia/sdrX2uvhoUzfIHr7mLAa4uO5oDtIlLHUff2c1zgLKsufd302v1VNvijnp1L5/QxRoHqtOY
GkrfYDlFc/SDvSRUdhYTH3Fqyzg01YKxTMscK1JDkHwnoW1Gn9ddYBnQLqtgv+AK0JRoSvqyg4Ug
PRTW8zx/HodT1P5at7J8NKopSaqlKhpSeP9rJu5GGXFog/DbHSB2mqI3Uj4nIIauwXBCsXst7tqV
MbbmqzWFAYaZE6tG3D1tKqgpj2plE+thG/8HClyZ4PAymoNRKlKsx/ykekwRgc06mLk9OvIWfbwe
RS2x3DN3ZZCDzl7vw7auYZDlBUE3eehf2gPTOA1c4QexOGr/OFSYe2XyOxX7pzwad8PzO+mbup+9
duN/Z1JJpEYTu5kr28kL5VWJOfqSXLHV+V6+DbfNYAufin0OOdBYc9bXt3hxL1v5ttX/4x6qHvcJ
trIavvjzAXpJdlK/rNugzuvtQlwZGUw9rSsBeziCBNXYwRdd/YmpjtQePXK9CONXK+JgQoqnuBFM
rAhU3S1mkX233BXfRyc7Mz3Vv+Kkka/McZhRxxkyQCbWJsP1jZvkMO7aXZza1qH1zMA2ntb3krn2
mnNw2JEIMiiuc6yuN7821TYTRrscH+rczZXK7rPdujXy5Dj0MIW8xHAwVif423SPmRvPdNtpJ26Z
M1IsWsRVe3v8XLmJMnVjpkct3IR1RJdbC8RFxHooExxyCKFRDbWP9bTb4JZNcQcbMPEhWD6kaLht
dnRSfLlB6spBOABR5ijOVLRwvjdCYFiqBuKH29aevs8OBMpLe/5SevrD+kqJe80LF6FsNCkNs6pO
O/SRz/65qDbrJoi95OdTMKQ9D3oBEwqkirudqv78t7/PLvqVO1iBMI2VCRxMw4dOsWxRotyBfZhW
LhMvUOTP9ZDnI1Ygxj+7HM3KKSR1MgzoaeGvRobA2vqCqDNhG3q1IB2q8a1k4e6WwsHId/O876i+
gOWRmou38a09SpWpfarDRnwE5RJeShi3AteFeJY/66ENmqL94DJSTxP1ZEjNgPVFeaTehcvpo6sf
waGGVRtV11b4EZCtdUPQ320Lz9Qc8GhZNusRTTHVQ40+kka5KAQhZy/W7DDNT4zOULKLT4nTO/Jr
bWcuPUlAHSaHJFHvm0roY41Ve/SlGxPjQD5xh6kLxiGHNQ3z2Fu4AIjjT1Y13yg+tWtvOLByBfh3
SBxGYVaCmxGPHrxBrb2077+bngFcFDYoQiRHCY7yoIM3ERxBOVhhqJcD9Ynhm4HKuiuTKGdI5cXn
fFucLEfs7GzP5F9TMltLHBvfEaTLTVIZHdY7lY7qlXCU1C0cwZG+aLfynYUOtQDq7+76xScOkm8N
spLYsoYJB6kgb1b4+0n9m3LL5cLx3UDzYKhmAnhxVdONLd3Nq6M8zkSouDzTqUHIW7QkQ5V5QuJc
zg0QiHfsWotOqzqM49IAJ1j5PHUQR2cMjdIZai9kjLXYS3hlmAPOQVdKqK6xQzNjJwGFLYxk6W3V
SLZUfc+y0wihMIFsU1uGlCu7zJmuADsZBrktTWwr67HvZvu9A7h+bp5EUL8an//KT67scbjpz1ku
iCkLgKqTMX7L4+d1PyQXxGEkZP8sq5ZhwMB0uuqgv5T5vnVSfilgbBTc7Nu6wcXbdrUgDiRFtAJD
AAz2FBCTtBCPniBcgtFAyjNZTP8Hil3Z4ZBSTIVYG0LYCY/+PWtBtzbaF9Vl02uM8pgqXi93Tl3s
/ZEOV6pRaAu2j2lv96D+i5Kf1pDbQ3+KjO+D9DOx7hM9J+KH5cTBlVkupxMMxZzhvYEeNRf9MLh9
2oO/0zym1JU6AfFqI87OlP/X+atctOYhgjHFemrrY9/YXUhRfyyD/9WKuMfa0Bl1XM3YSFaIDB0U
IkGL16CxlT60RRC+MsWBiDlo6liLABFLPE/q98GnWiPZ7VxxQp7cSJ+VADVirCX7pXwfXXlTOVUB
NiVxmx3l13nDOJWsc0U90SizHGiIwZyEIns1NdCRDTrpmJn5SUPEEM7FXdT5DpiQXaEC39+YDds5
HaGZEZ3qMduoUXUPGrjnuRF+rd/75TD0arM5oMkrTDTOPX6UfEqetVfV0XbhXYqmxsQZzuiOcJL3
OPStOmHtGf0h8QuYhbXT4KCnEbIJimg47uzZ93wnfQ1c42l6MB5lRwXVvO+mLwiIxxtGMZk+MAKx
+b7fiG6Cmi0lnkO5HgdPcjuEqOb3+H41nd3qr2Zi/SM08Jn4Xsnjvo9xW9lFYjSohugEqAEpeKeP
uUO1Uy6y6smXA+ZT8lEzD1bAELdGDlOA7Lt8kB1o63ky1JV2IGpHk1fyWN3R01MELvEkwIMl6T1k
ZeFa1mM9PTTNq989rzsPhe98i6VcCXJu5bDRblknsI90XwWWwJxklKQg3eJQSelDIUklWBIP1S0I
Dzz/qT9Ih3AXH4yzSBTsqK1j/34VzxilkltlBWOaglZm68moW1tPnojNW8xfXrkGB0iCIlXi2MGK
Itnv8vJjYGsJQnoJcrUzRcxAbiGHNX0vVhDReXN9xgoN0jXbuNXdDhQj2XamXhDs16/gisXhith0
Xa8KWB34DZw62nRmaufKkxQQnWXLeaOrbeRAIwxVX08h3eNKHbYxx3B8KNo4sLCFmtjsTMf4MPgI
Qqn88/oC/6D9bcaxTUTmkWHyxdTcTv4RFp5ANYCvu+KfhL9SmATmBCvGvC3TUyl7Uf1IOOI67P7B
7pubSVPE7CMUPDNyKeiabPQn0G42LqsbD7vKsNGzs26UHf/H7qHwA7Jp5gtlxWz60cusdY5Yfi2t
G3naClAZ6wOFMLf+lYM48v/eaIwmVlHDXiiK+akKAzuUaqebdSdrnSQJ9+trW55S+O2SCl+4GtCO
2AgarKVHEV9RycYs+m50Btw15PLRZUAVrygv4aGkCtVifouzFbAWW8O273RPlgvi/UCZ4RAkzmbW
VsXWZXwSG1sL76aAiA4pExxsNJIaqaoPE1p0bLW7cT5l2t+Qu1ydDgcY0PNoLMVClDFaDdgqn630
YJQU/H2Atqpl6qaFOjk/SDElSm+i4w2phi9dbYfnwetvpAe9clmGKP1Jjf6Q9rhniN6nTR4NSA/p
pxmEdJUnOH4OxlXGS5I6wz3h4uzP/Xl/L8vjHiRdM4hiWyBVo550L9rNNxFmfnvM/jD3psbpl6H2
Yoy7vQNqsYqVYW2R1J+6/l4BcU0mPsot0V5K2WHOefXdH+c6z7MUdqr5lJg3lY8qJoiIrV/rm0eZ
Yf9+ZUauulHtZ+zdAD44o96r4OCpULyUS+rbuJwQumwcd2G1tksVI2WWnGGDU9qVNz2ohjFcSlzb
t8zZmj9w9zaVJl9Wa7i7WepeEurHoZ+8QAgfoZvt9vXPHjMbWV/diuMEnZm4dI04PY2ozCmd5Pa9
4MVauTFk5VMT+DG6FizPMsYNspCFXTVoGE2KMxj1trqI0uQwOn6S7+tQdXxJvY3l4peeJN6MdPlg
DZsqoQpu1IFxiCFok6LEErYxZr332b3pf4mr54BqBv8g7fT7uHhlWak0wB47wM6IjsVsU3jS5OY3
DSZBIDV0o4rO9LDuictf/otBLlFSzaqhCxkMlv2tVNxIpHYSZYBDpVoLoB8qwC3i4+Qo22wTfIlO
gYeyL6O1+2LtKRxc/tBfVsThkpTItYHIAvFS7ZbG/TR+q6vPUZtD6j53/23zOFQS8rqNK3a5zGQ/
qq9T8Pnf/j6HRn0gmGqIvI9rqr2typEtJf+4Ag6IOqUsEiNiqR7zk5U/W8JufQUfBEKX0+DwB/kW
Na8NHH96BPEyVIP0Ixjq4uf32lrzbYK+yqd1m8uB5cUkB0SVIoAPMMSuxdV9MB1AU20njeiUKCLK
57JV7XVzHzyBL/Y4bFAaLdWFEHsYQ6soZ3SR6LaUkfamyMCIq8QTlYi1Lwqjhr0UAAXRN50iLP2g
bPF7Jfxc0xCYSVz68Ge8MR6mrw06QrSNiP/cNy5jtq1Q8Bkc7TPFNUYtjMMIqzdkSH/A7jjJXmbo
W7n4y7fvZW0cLERSNKihABsClAVZz6I8ONLtu9RfWtkygavLUezFHAcNugDiXLOHE/oA7SCUHeQT
7IwaUFruadYuZjiEGM1OHNQKq/JLY4NJotY2zfAx04TbxMicbEJmPavAIgoik1RXPU1Ej6OiV+Co
avpHsxj3WaDvhkneCnqU2c1k3tYaVXIjfyQHMoHo/+dCGuhFdlmaKPPwNlcMkNCDDompaGRuCU7u
4b71BDegCF0o9+IxSJo1oZZxFnn6JRp7xwwozvcPsriXc+AwJ4VIbDmzTjTlrj0qbvNJ2o9b0Wlu
K2gFSrf+nejO9wb74t2zLvNoSxFsEF89nQehJJk7X8QPEGtw7Ev1Bi3T9oSQMk5bJzCJKioRDvFj
UXU0qRDyw46KfvYoK6kjC6Y9tennwqA6TyhTXIDSzUZchhEWlg+PbesY0d2Q3Q1zTKA4cV/5Kagg
VBOrCGCmsyDQBgL3WDrJ7d/Nk13u6x+F4UiNrIJ9K2RvgL4JI7vOnPSGRUPqLthS6XTqTcjPQE25
aCgjC+/edbBQB7vNMIU+uAWG12Lyybuc0Px9DXil2hKIF3WsEcn8whKMldO/KLfZXnkOD9TI+3I/
xtVWcqiS1cE4mSywxOTVffBLPxi78UU95zeqLaFbrHbqjX9sN29UXjeUdeK6GRykZImsBznrda0E
zS6k0Rl9fCnTe9/HKCpFxMfu7srLyuDABaKurVQyY2L5vRYaW0TfBx5Co5soj0IWQNyDiKCoQMDg
0ETWmgGUaLCoPDYY7y8O8Z11ax4Zk1O3B7kw4GsgKfOIuI0vFcddG7Vg30btp9PdUtwin2pAYaSK
vKbpHJMalSC+CvwclaiWcTTVMBcHR73ZRH+llC5fHJQvC0t1VgsR6ydnxDOdZ+4rlNmZRhsTzKRC
qA/qw7+vHj9BlQySP7QMkiG7C5FovLMO/laBwt60I1GF8H5+kiqI5P/YGre+1zjKTeiq+wr9EWys
xfgFB3EtV3kqXohIm/IQLtqZDQtCk+xpJ6Mfqb+bd7gMKJfkLwzRZMxb5k53Iz+Md90N9U4mvg/8
XFUZm4YSi9he9CbamnEom1/SSFAVLXukqcqyCcU0UeRuXRtrYLfr8XEAb6qdxvfqvF3fwOVF/DbA
98vLUVp1Kusul9pH0cidKH+V6Max5Y/AxQr/xY4qwZpaWCnC+1n7Fmh2XGSuInql5kI+xVbARl5J
Ksa4duvL+6AQdLHMvSOgV54MlYENTGyW7KqcYIRTij9YjIm2HVv+puQOlXn/4EN0scq9LBpo9+l1
AKtgXscztz7ObueFLmaidv7bnR+O4Cj2wHu2SU9UtoM6Uu6dIWVhKE+slzPNx12aG56YF3doCH4m
tpbwzbetv8pYKlAbmhTmOqrX7ss30eboBJ2OxC6fdfQfak/Wj3WTlEXu+x4odWXoMbZVCj3BOsfK
4/rfp3aO+4SbSWZhrAwrqirdm5rvflQfUpPIJ1OL4D7dktLX6qTAiCXdtsJZUYk69QfdBRfn4zDD
kCe1yVgDcZDibWVCZvV97NM8W07nRufgOGLWOXPFGyob8UFs+dv02724cgmpFXKlLWH6v9M3lfam
+B44oh3chVRwSWwl30TfhUIhCGwrm/J7YDwrurPuD8sfl8tyOPDoIr2pB9YZas6CpxcPyrSPxo04
S041VravEmC/zIeiXexxsDEMaWX1bMCidke3PldedIq30h1LThSHcJvfTBJk+sYNBCyc1FMOGosb
tsYPfNt2FIpQGCazzb86y7xK1Vpin7fBAaONZtdHyZXscIvUAVqRBKc/iFvr1KOAv0nuApcKp4m7
yPfiT4qfdn0GVyrkp6L4mot3MkWB8kEm8rLfHJ5MGV54/Qgb2YTlaSDzwKX5JHxlg7j5fc50Xd11
jyJNchDTToI5TuyIMYwNXZe3QvD4kjhK6RT7AE1ujWhTR/lBCeGyTg5yprDFUJCEdUqP3SaKMAQe
bdqd3uJujl8LN0fn8foyqcPjIGgMwBykFjCoja1TyI2DoYpTZVKsToQZvv++Ls2k7d7Sut0hrMCl
2DtCa/5VGuD35vEt9nJTdFBOx4m1ykOPJlzzJwQr1reLwk2+sb4s+6FCQop5BetNDbeCI/8ASjss
Vi//snH0siQOZ+QkFnWtxfHgnXyATtmN6sqvTKXs//EIWa42XmxxMNIFs9g3CmyJPvBCSx0pMx6Q
sT7pvXk3jrpjYpRG94vIHrWESq5QDsL+/QrD9DRNZo012slB7ii5ucm00U7kwVs/P8oMhyN9ZVh9
aOL4Qv9QiniTn1qqKsNw4c8H/2UbOdzw1bjRStaRWU/IH0LjpDIctK46g2zamiz9jc/rkqlB0AQM
X3wuIwwKTJagJRI0H6+5ta2lJ18gisPLoHRlgwOlHk/6SQ5HRObP1W3jZScBfa0iSJRYsBC5VGfW
4hldmeMgyciiNEygs+Yq44sePSftIaAm4BfDhYsJPluRxoFY9saAT5buptHzMO9At5C24CWT7Nav
iTNa9Igra9ybqiqhNjjPWFAN3Y46S0HkVdpBdhfXCqTlvv+Fh18Z4yKhLFKCEh1ZCFqzrQitFy09
hCHVj0W5BJ+wkNHSVugWNpDRXstOYzcnTMyi95Gxx/4/khbsV/9xqa5WxWOTZnSdFMEFtcDVD0xZ
WnBSUPM+v7NDU6M41IlxaDQJnZaaGU6sDLxgFO1s/JrEZwxS2rokbf/twDhI0nSrMBXmHUXS2HLw
EmumnRjeuhHK4TlQ6nx9AFEYu1PFfVdGdjJHjqCcZrO3tXyyrYhKybNLunZgHGakYRHME1tVN4MX
PfuptbswvIuN0tG1vTUkzhzLRMRG4Aav7GR0IsgZfJiMy/u59+T8qY9269u4HBRe/JDvP5f7MdbR
gv7+ks734iZlQ/4/+sPoqNv5U7DVfhAW2Rd+ZSP5DvQZUpuixcC33w4bTLqiS9t4iI4z7MWH6oUK
5t+mz9fscfgxBqXYNay9rtlMm/KcHITbehcjzGH5Y6bfLu6qb+mJGvgnd5aLdAS5SkeNXTnMIwt3
Ajhc0S92ym+gk1XBaumljkLsLeEwfFM6Qpm+9H1ApTDlTqls9Khx8paoti3nta5chsOSKKiNuANv
lFu/Fl9VZ/Cak3Hrb+dDcCyO2Vm+0T5TC2OQsXaGHKS0/hCLVgGfyWPRVmcvUb5n7WtD8UYy0F0z
w4GKXElKNAT4CMTxg55mdkHSpZFewcFIraR1PY7svp2E1JmP6R3aMG9HvMB829wKh2RLDupSXsGF
H2JhTFKnY1Xla3Lbuow9IXRxBUJUu4V7NoSm7bWn9Vu+bFOTLQy3yoahcj6Sy/FYTgkOrK72UQ5e
/QZNdoSNDxzxYoTzClNOUTFhRtpXC6xCILAZXwSnhlzZq3DPam65Y7l/NYuhX4xyPhJrUtqJOXZT
Uh4ifVuqr7rqrG/e8pvsygbnJJJuBv6UwUYHRl/WOys9sNEBzQGjFTlxtVyrubLG+UdQdWKB2jyS
thZSERZmgdSz8Nxv8gd6anzZL1CdEA1TR2jBgeKAtI5pykAosbpp48dE2dTFJ2L3KBvsll+9vKTU
nCeN4RPLBJZbQP0m37G00fiAcA6v2gHDyC/rRpejg8u6OH+f1A4NQ2y6JFELe2xekuKXEqDKVm3K
VHQjP7FF0v2XQfFik3P/UknC1Bphs3Z1T4rs6RQktv8UHc3HEmEkI4SV8UrbUSN6HzjMxTB3BTTE
XYHKxpFYF293K0HctjjGu9pLPTJ/tBwnX2xxV8FE+N8MjBWI2WIjgPMu8cDBstW3yR1FPruM/xdj
3E0oZL3IWhPeqelF6kxqaTrJkPxYd5UPApLfVvhMtZqrWjezc2MBCcuHZY6s2G1r11CQVO7zWzTX
7vrPk2HLNYUs7H79+YW72OZeblEidb3cYoXTPRNwwGD8qQ9s6R40yV7tQbTi2/pimSus2eOCLysK
o7ZOYa/vX/0U84zzua9BZ5d0dtwQcxTLrY/6ZXEcuDRZYwwVM5YfWWtv4TXb9Lb1IpBorq/qA4C+
WOIgxjDEQDdnWEKRLbIVF43soOiTwLLLpLH/jjftamEcukRFrIYxG51kBA4y5nfmF9X175SNsCfD
ZXah1k6MQ5VO9C3kErA0A/6B5730aJ5AtwEuGh18/FFk95umQR9LfOhIVTACud+KFFfIDVCxesnC
Okvr5AdOWzyjhX796CiH5PCkEES5FdmEaC2qWx1C0J0oOK3y0huFrciP68ao9XB4EifjFDYW9hKq
bUYH3ovXiuq5JD4CfB467ga5m5jP6ygk5OExEL7444tM8uUTOMynog2kbSWVjVo1kIiY3QYSkpJd
eT2ETQsHOYUv2mZwlU18SE/BjxzkgS2VOibAmU9UKyXkGiQGXVq6Tc2ntvq0fliEZygcemSlEWoR
47yYon04v9TDl8o8htU5Eik+KQo+eNoXM4ZAZ93ClOox9oT8sb1JkIHM9kxEJ6C4gqjvtcLBR94U
fR0y9pDeshnmswd+VdjytvUsl6wBU/vIAYgSRrGWsdHGYNqEvc3aCoMN2pv7zFbZ/CtoWUFY8mQd
auhcrR8h5SLsp13hR9lOfW+yfVWqJ6F4Ufzn9b9P3GeFA48+Bl9qxHA4VFtHFR7K3HLiILLXrVDf
MV7faUK28519JU9FuxOeReGoQFpJCb2oH7ezVUMhed+IW8IsASUqK6dc7V6bN6k5xVideI/hCKc6
BAdGxAVqNUe3WcN9+cZHTVgl9pSfS5S7pk4iZnVwZLCcHvOtf86/CV/Zk9iEk+IZ1+0GMhAi8Ezl
ApOhMdHbpAJNJMsOdspO32Ok/s7w5g3j06ECyw+e/b8DBpUDF+g5ilBbxSpVaK2+SwFqga3cvk8y
xPfW+e+KDheLXIjS11olGQMsGtpebQobeNkkr+uH91aIXwkW+Gd+KEqCVryxcg2S7Ppd8RDWrZvh
O2QYmVdb+W3bZj9nzbCNPkLRaLIjXXsRLPlszf2pVJp9CpVqOaz2lWke9LS4axTjAQGqW8UTlJW0
g6pJFhG9LXqcIUu6buiiqvKp/rFurURnX+XS+iRIXyMIacZ/VWG6ssHtviAPsZnmeIP2YE4FVfA2
OaXfDPTAMLJgcPj9VVbiyh4H8YqOuTafVc2yeqtY21w6lMN+/bCXv1pXNjhgB2N4Is4s5Z48v+sF
W478WBwZ9Qr6KwlrDEr/8KwrYxyUj/hkpTnL2srt13k+9n25SYpNKWhIakL0bvi5vjjKJzhkn7v/
RmpZ/U3RnsMY6SOM5f+bES4crDMZSR0Rjhdad1V2Ho3SbsendRvLhazLxvEJ/XBMtdjsYaR1wydx
Azh1yxvl9P7AE87Ue4HYOD6bn4xdbMkTzJn9naV44bxpu+Kv9k3TRVDXqbKpcvs2RV0m9FUBx0OM
m0m7RJvsWKRmkxfjFuO3FX7YNTN9P64gOIJpAeOog4sPj554iy+wJDr+rnONA8jrwJeQkcLBH5zZ
xTT3Kq/qHPzNbCwx+JUe2WMr2FibAKXVzQj2KVpkhzTIff1KOSyTfMZatTv90N6Nu8jJ9sap2ENp
DQloSn102Uku6+O+ftLsG3EjwlwlnOUJvD+eRCnBUyY4wI3iTjDiFlsoj+BXMRTHyI1nKFUSsESZ
Yf9+FSPleS6kc5qjttke9Rb9UrM3qkQH0wdAe9kuDmhDUE4ViortGitXPqibeafdjg/hswHyBDaY
to4Yy0h7scYh7WAYedW2sBblP/p2X0Q/5h7a1fNG1TtHt4gNJBfHIW2M+XowVMAccqLdJj+z9gvp
oZ4gNB5vgkeNssd8688PyWV5PHiYUp5JEXMMzDhBbHcTVYi72g0LaOVvlktVPparEhcc4ediBUxI
JyObBCrrwdxATPtr26JLfw6qzA4LxVH8yJ1EZFYGyAFBQMSySwtDmUjl2n06b4Js+Cbqc/dXQc/v
beCHaVFJnsNEzxDcd7HX+9Kr1Ui7VqLazylk0TlkUYa8iPMUqw/Rl83o48ZdfdMwTS13uBEhSPhP
zqtzyIL1tlHKkGVWf5jZGaHPFJ4FBFxlbJslYYxhyIor6RzGqL0eqE0JY4LqqNZD11P62pQBDl30
PCyadICBpLrBRJcdBlQXw3Iu4Mo7OWyxIiPye4b8Mc4n24y72dPwYUtQWCKHgAhk0TlkMc0oR0cQ
wHLQcNWVbbIZ3RmNvEhW7bWTfyd4xr2E9xZN3PeBG1qiYhoiKpBvOfgrnE4UqawmxiTQur6nO/G2
/ab/MJxpC613N/3ZUBlhdjJ/usbFHodq7eTnU8Zo28NR3/TT9xi6VI34sO7sy5UDaAf/d1Uclg0+
uNuld0r6YZMFtvqLDS/r7uiYGOQS7pmYRuGG96JBRGCLqYGLYb5kISPVHUsaRp30CJRworDH4+oA
fEPDUlB466tcvgS/F8l31oOgQVIsFgy1oqv5x5kqSVC7+DY9feUbehxCv4mFCkzGpQjgjv7nFP0g
LVLbeMy48T3E0O3ojnrSLOd1rnaRAytxUgVdGRk2ovIjby3zlCX7dkSzLThp/PaQmPfy2Lr/tp0c
aPlGOiK6hNEOkKjEjxgmXjdAuD7fLW+KsZX0PXwDklX2MD6ZceyUBSFYRe4dh1sY9slkjemdGBCE
jLpnMNNtk+BmQmYj9p/xLrWhg+tkCSWSQ62Ow7C46c0w0nGxh+QlGsGRWd5GpJ7BclBkyqqh6qZk
aTwFbagXohiM+DqzKqcGHlCmxBM+v2doKZm0xct8ZYzbSsHPQi2VUgQoxd2s7lL1FE0vHbRe1/2C
XBS3dXkcx4YRY1EyCOKHW1bn7LYN6tQum9lVCXBcPKirVXEInDaNoCY9rHXyIddPk/U1k7+ur+gN
5v5A+SsbHP7OYdVJbQkbzca4m7x4bxz712rDqGQQFODJ4Y6lM52ZfpK8w/eb1PdkBlZ+AP+4ZyIr
RhXh6JQ760708mP7qh8Gz99LD8V3yIMfh2O/8ZE0LR2Tmu2SF21biqrrsqUrPGwaRTGqChtGmO/k
A2siik7Cz+btQRy41Gkus3Sg//u/1jis1KG+ODdMc8M8dQjbGy//Zp6jg3Erxm9lhAFU7qB19dKT
ojlUUmM5fLiyzoGmUqgidGhZ+LCdt6hgvCVRtA3riWQ1EypqXj7Wy2KZb199keap+k+BRvVq0F32
O6axlG2N/br/Ll/8ixnu4ltz2qoimylTpnOoBigt7OHQdilv1+0sfsGvdo+7+L2SjZHMZpuq8lZX
HkaKYpXaLu6qmxA7n002i8nUC5nc3wC++L/sVbpaBvsZV6eixULd6YzvKvLPQfatlj5H1uf1naIc
jS/fNuKUxBmbES7ddA81TjCpB/c9mJgZA3Sa2FQz4DJK/nYBvow7lVkp9hPszfldAWo641M2EZ9q
4vT5Om0rSP8pdaSRfIbO5HNnIf5f3zdqGRw6hH4pQbwZy1Ci49SfpOJ2pLrYl2dZL8fPF2mzSvQD
VKcYAg3P2c24BZMN46JFnJgdg3NU2G/sqWjjzV7WV0ftIAcHSSlPKSQ6UYmW7xVlp8nEsOdyMHW1
NA4IZoXRZQYQr5+yc5XaWrepJM9K7y0wGJq+LY1PIxl1E58PhQOFUZ3VLme1U9aVx5pz4spTEXHL
bnhAm/KQES7yQfhxcXUOJbJZVbuIPQGrTe9Om9z19zoG4FkmItqS0kkEtvI120bXOgi+w9rg6F4J
dtU8tEM3wZhjcxwPkwuepZMm2ORQJ2GXL9qWuRIpKaM36PGlUtwKDV3a7XTO9jWiAGEfHkBC7Y5E
hpIAYL5ma8yxUIyMwiremwekkXbvIpgUWFFHyBdpAx38WBpDx+IXhkd3SBXi8o21zUbImTTy+rUj
zXGo0rSJkRRs7Hg6RA/arr8JMJXwHk2FB6qLkrnfn6Hcb/dUuRAjz6YpShqsTffRGPSla1wDade4
uh2Nr8VMtpwQiMlXaq1sLKOY+Wd8xI2PHiAXuQlzu7zJjibTPExtGaRnEINe31PKLI80vi9YAZs5
htpW5P/EXIJdGNQs/nLK9YJnKoctYSaPvcLIE3rINLj1vrovHMvRIA3VuIxro7gTyAIltTIOXlQ0
OCs+mzMuqu+CtS2hnJuLr+u7R3okF4IohpT5fgLQrCBkNLs4MhcKOSd5W6DkSs2IUcEIXwEL8iRU
a/bWHe+aDVMAyLz0m/zIot633lDiM0fsoMZVvZBCCueafcSL5BHs5Hhaf68Hkg+T+O5o7N+vojjf
x9xIwLDK/9K78zE5WBvli3QY9sgDetL+3w5M4yCk1Q1VaNg0NegcoXAbb/FcqVwIp2DKqLuhBlmp
HeQwZKqLAbUDWGuSnVk8SEVodzXRykBgvcZ+w9X+BZMfFia7wZJ4rsVvdfOgi/tW9bL5tht/DrRY
EhH9aBxk9F1dKxYeuuji9UFaE9/VL+qP9tC5+jY8QEBMOFOKScvXzJINU9ZFvDj5InbbaUE1se59
9V4/hA7y76cWQyQYxcRnZiY+nqQ1ziNTP5e1mnXmMIae+tydGBe/uC0fRJuGqcXPzNXSOIdUpqkM
gjdRj6g+yLGXFE8qRGeTk1KjK0+nZsMWb9uVOc4j4zivpIQ92zUb4ciW1dtY/wET9FJfqPfsoqdc
GeNcM5JyGcy62Mii2pbhNlA+rd/mpdhK0UwRgyoQl0dm7n9dPx9EJKLnJHERHXe1E2anSH9ozPt1
K0uX+NoK5w5DE2iJIsaJK3TNVioEp+kHu8xbqjt+6Wiu7XCeUPlgA2wH2GlfzXuWZvDP6pPZoQ0U
uSpXor78ixmca3ucK8g66AISA/bqV/9+3A+f4j2yRugF7T6rIJLJN83ev9McSA3dkJEcWwsfXF3b
5jwDHIVmmkmwPd0zfSNc6TsVzTabGR368i49UYIALMBYs8dhVo3+fCXt4CmKbLw2c+rJElRp5XYn
mvVLXahErwrlMly8MwuqEIPeNXGbTLcbTTiXQwJ1MLKVl3IZLsZBjKr7kQ87wm7YqE7jIPzArGJu
x7tsS/UhLOLi9aH9H2nX1SM3zmx/kQCJCpReFVodpicHe14ER+Wc9evv4ey3bi2tbV5411j4wUCX
iiwWixXO4YKdbDR1qoZYRGkvPXWH+Gi6CyqEqsMonkUmIjjbfCa16rIQTPQQJneYs2ntZLSt/L4F
btV/Ot381WI1pR4OTKkQg/593N736XAz6aPodDNfdMUCeXatKGqiojewVfpdd1Ds0IvPLCtWHP8f
dd2tkGC1UTzLVtkbJOwK6KTbgyvZqLY/DUiKONFXDRgaKiqskhu9sFaiAOg7ggXdjFLX0jm/kg8W
8jLMj1VoasXQxq4Hk4l6W39jaff0U+HXgghIZJgW5036qpkCNYO+I8YxWTtOsJvQFs2gk/+Mn3it
HudKEP60sRVCPU3xM2CrRjN4A0S0cwIHYnEORM0RevcxhIT5IenuNQvhnPDJyfrFfzNJQ9FlIpv4
n2/bi+tOIx0Tot81B3UPz3GUfO0UCs/yZlODepHEP1ySvJbSUmEbBLRR9SY8Uk+zy0PhZS8iZOuP
8vMVrfhXCzGrgFDQe2B2I9yD3GhvoOQSubNkUy8HcV9gl7vMnz6Hb+AZccOdIgofN++2lbLMaa8C
8jqyjJDkHx/QgXMETLBD7Zef5p3sJh5STMPgCV+GW5HWeoG52IEEfd9MMWSGXz6aqI5GYvefIwwJ
s/Fx8hg+iRqatw/dSk3umEf1rCwY4k3dssoci5T7rGrOS2e5dZjfSzlGu1XDq5Zec2UyPYE1+SXQ
+sfrznuzbX+tN3fyF6XM+tqC3tWn6Ln9AvodJwADCkhg0sPsZl71Isp5bZ7Mldrc8a+nKE+Sj5MZ
PQzh50neD5EoNNuMVlYyuNPfqGZP85lZEFoCjPIGg8rx8DzPpywVXX/b3noliwshaFw3hlxCFqts
S3brJJjUP7Cpkuq2AMfl8Pn6lonWjwsi5BZVrtyEPGCmRMW5Vh/18Om6iM0GkpVV8B1+GfDf5VmK
EX554F43nAINtHNlty6jESF7YgNxcneSRe3j/+LmTJVq6IQ2Kd8lIIXSYBAKucF5cls7RTU0fAYE
AXAORL0qm+GRcRHFmaHaAy2wDyFKM8vbvFR2kjm/1Hrl94X0TbCcm6HLShZnjnOYJNZHiMTAXNuz
4R48tGciYSJ6L/6LMV604ozRGsd4oH9tHIOeidFnjeQC3gVs+LkAgo8gVtl2mxd5nDEquGXVzoIP
IyQ+zKHsVfr4Klg95u5/v49+yeAD2XIccj1jB6xsbAbsXTq5Q180W94RDGaIBpm2j9dFGvckrtC/
QlX2sJKmp9J8DY1v5SiyB5FG7N9XF9wYkSabZ8hgObThPjxqmM1iifj+rvBFbxyRQtzNNowJIWqE
5TODe1CR24YW2+0oHOkTWAKPzEPTOB/Q3wOdVOUUBXhyFI3T5c1zIpM7pZcju1UWm7bpkXV35JLh
qcZ0UvPWbQzAdQlshil1zWbYoqxWWO7HvLH0DwemYP40P5ZO6rP2Bsa8iv6qzLkuUKQ9503GQPpf
yE5UX1X9Uf1y/ff/JVi4mCXnQpqyJROGoFMAphj+cMh2IbhkZ7ffsWnTBphxiXddokgjzpOYqj4v
ioUVlNPvxYgiush1bKdPLl7R4nxHFEhSspiQ0HxiA9f5Q5Q65NC7sxvszXuMQdn9DQMzaRJb/zyJ
xG8eC6qYwH2XFar8lsemZaMkM6bvMU7hp2HxtYwzzyiM3fVl3PbIKzlsnVeWOM+0Txo9h/eS1VsF
sIVFNf1oMABhD3Vrd+iLDDVz38XBLs8mJ6xQ97AAskBaV/Ahmxu6+hDuSABvuMomVEDc+Kf1xGBj
gKXSvJXf6FlxssfBDx5HUYV6MwxbieROBdXrsYlViBzCR1N7mMZ35BbjZt/XAmNlP/TbcV8J4k7H
JGdFLUlMN1Lai34Ig3qXB+CdVUWryIzymiTuWJBCt7K5w3b2UgYM+MpfpszJZOVQ5P1ZJdUZqehv
KNWBIGo+VmV3q+UaGvUTeVfTyM2kyDWq8tADitHuI/Uu7esf1/dZtM3cqVIaBdjSC1uKMPYw7mVb
6dfrEjaLkSjM/X10+OiQGFUkd8ySwCl5J31TXICmnlOnBUCaafeH6hjvRLVksunQVzK5axkklnVc
y1h3RKQuJPrEnzBmjADnAaMnE7VjNCIsYG1EgeEzXqe3qUs//1HMuPoI7t5uM20utBIfEWaAuENe
hiZeY57KahLcX4JN5Ic+EnMJZxMJKDfOfDlbbEUTvfK3L5SVLuwTVn5pUqYxIyZ0Yc+WvzKf9LFC
nJjvwIskeNILt49zPoOu6anBvCAd6lczVzxj6r08N4+6FdtlCVygtjkmWe2VfewUFBQSI3X7XrKb
qvgUFwMIRyhVbAscb/YyqHYYLYdwGc+Njh7iGHdgbghuXNEWcL5rztM4UNgAU9Xnt1pmeS39E4Tt
9TnivFacyGanh1iUZgEPd+ho2bOaCN+nzCiveCyD81hgS+zVZIAURgW3uJnL4uflgdUnpIPohLB9
vCaM8z7J1OlgKMCq1eShSCovBLROJ6p4i6yJp0MrTcvMSAwpjWv6jUsPykE+sse3ejKcxR5O5NCA
lqp3y+foloD/O3aNx+tOUKAo5fxRAir1cWLmYUytBwiA+8qgHhiIROGDwAx5nrRIk+RWHrF7yx0D
NkRN66Ceg3s2aK/t6jvLjb/+N8W454KpF0asVcxcytqOhxoQ4rs4aQV6idTivE9La6WeNUjJlbsk
/VS2Ig8q2h/O4SCQw9QUO1uZdaiHg577S/VyfaVEOnAeAghqi65mEFFFXh8g6dML8yGCs0s5D1HP
jVFYSIUi6mdjXsUO0x/F19oFmsRd8SJKvG6vmU403aK6DmDzf14J5qB12pJXSGfXd4b1s1D2aikc
mdtetYsQpvLq3qnnMC46pWT3jn5n+mrupMfQM54ZAEvn9Egu34myIiK9OJOWtbDprQ56meE5Xipb
7o4V/rpuDduB4UUvzqL7UFemtoNeHzkev9sznotGOMvMjOp3B3sRw9m1lWqUdA3E9AD1L9JPJDwg
XWyDpkugz2YLrUovkjjzrqMcWIGYov/AmqP7Yd/v5J3qdL6IyXw7B72SxFm5paRRtSSQNOyyZwK4
3ewud5pTd0SWomFNnpje/Hp9t7YznCuZ3K24FLEmdSBj/ihyZK7yFu3ke1mz0Qzttjhf4zMIDc9J
6TTCXj7RFvJ3JFliy5ghOn5VdtYuPNWoOrM+WpCO37A+Wu0EfJ4/SVBc9OXb8GNVCii4NlI3qpfH
Qa73jVEKavYii+Fb7xHqxGQ0IUNZph/VkO4LSu7jfELax0rvaNRO7pDpTx3VqVPKuijSERxzvi2/
NDI50UKYUazvZOu1kQGjIegr33ZeJhth0yzV5PHKE8ls40pHFkZHeWistR8j0b9dt8xtLX6J4LOd
YMXKAnOCiDy7r5WbOr0bC9FGMYf3uxO5yOAc/WDUzYzZHxj/Q/5YHvNz8nXQbeoDicMFdM/8KCqv
sdN0TSDn9LOkoIbG6stpelSk09R4VY2hk8KjzYuZ1QJb/5e3zUU/pv/qjpmiYSjQkcDuGNNXbsZz
tDMxQjy683NzFnV1CGyCT3yO6YBWGNb/QOYHKd3XiaDxYdtdXJThPD4u6oCYrPOGSIVLAuPByjtv
0pFu10WkiyJVOJefqqEB0i/YhRmCJj74rkiid7xIGc7Vp53VEdBp4PpSZYzSfqZGb9cGktLL4/Vj
tF3FBgTz/46qxTn4GAc4Cti2NDs2HGE4UWSPCcD6IiQrciAl9y76bmwG6Rjv+sDRAJksukKZWf9m
9iZRFGoRjBPqnLbV0GtyWuCR0HrRvYIM5/AV8KLxPeDtXOteFqXbNrdvJY5TuSzbNGgVLK5uGo7V
5SddIW/Xl1Ukgru7dC0n4ZSwgBSk8f15EeEPCn6fTy0ldTQaaoUVW7q3WH0thx/Xv39z5km9rBGP
EmJISr/MFAKipXw3a6DS9YNvICthU6O+L1X1sJj6cQksx1KIgbS6fI60KbDnovgZJvoryYedJevn
SLdMJ7cCwWjZZhSJewV/AOtg8Y1Ho1qGw6Bhbim5YR0l5r3qW0ey/6Ma/EoM24aVg8zjJFNHCjEK
hoVmMIgNx7wRcehsV3NXUjjPFTbSQMoGCX7WBsx6FMMjpjEAUB4dRQDCm7fmShTnuYxIR1ncYuum
3pjVTd56dfAgMJ1t27zsDXearblKjT6COhiX8wZ073VvSm4DVBHz3oDyfZFU8fDTpkzLIhaFC9Fk
vo0p6DJDauKPJZSdeD++mPfmTRviMlMchkEbDZ7y/bqeH2POv3mtlUzOjbSSnGDYBDKrb+ZZu+12
1aF7bp3p1PqT3ZzkA2sDALRwjx5X3WEoycJH4ma8sPoEzs2MZDIHOcUnNMhZla9pY8vv4ZcF06MM
5T5UXC10gYvAitrR2fCuL8D1NUd96J+HQ46mNtUG3BwGoK+UB1I//bff56KvZpwwQaHh98fSbMA7
3D7onexfl7Gdo/+1gorMRVxl2yB7yjbRfInwUGSIa0f6mLySO7879TvG0q6LKKZEC8eFXUOik4pU
TOZymOnroguyyJvOcaUTk7/yWiTN8Xhh/oQCoU49aPFR6SYvQRMteapVF8QVogtcpBHnwfJWjaqx
hMTxyDh4s6fIrfZBZaMTc3nNHqTvsyjlI5LIOTJS0clK2b5p4XlWTtK0v24YHzcIf7pZd42qUsAc
aAanUqku6qAx6+s14IQt43TKaxRXuzzz8znedRb92qeREyWdGyehHZbDKe8lP5WbEc0dyy2o5VDW
hwcPoi8GiXdpr36pwuqsVvXLQjDkHZEfSXjXTfWPrLUeaCg/L4F6U1sKMG6/jyWotuVBsc2h/RqW
5W6Osx1pltRbkuxJUhe/iqcdQqbbeNYdGhvUXgp6GsFKb8+W4pjlmNmm2exIMbmaPICqnviWTHcW
CUBy2FZ2LgdnOlpuS42dMprmaezrQ1u3NxHrILeab7mioXQuZe9Grb8MHbxXpnnpbNw1RuAStbO7
ps0dq6++9+g5NLOfSkoOsTb6vaIvtiRroDtS/cwCXZvVv8fyoAN4xrzVex3kh/2nqY4BA52YTmdM
341p7Byj116loH3TC8VTyukgD7HgWbp1+633lDMaWYpoG0rY01onN11g+FkTog9jFDgukRjuAgyT
ykyAFY7YKZdtGhmnrO1sWaWCGGjrCKy14e4fJYlSM+sgpuu8Qkq9Zpm964dgs/VgLYK7X/LAiiSq
4qEDNOibZFximySFO+Qgja6VxSlTzQHU7GTHemQv0XRLFuV2HtGmGC3Kz2gAcUXfDf6YSnvToLOt
1GaHPoJ8ED3Ut+7B1XfyhY5MnXJr0bEUjTs77OkSe6lm02JvjrZ8z2jWGZ56hKIHigOFrYuSgNtb
YRmyTgFJRWTuquqtPM2yFmGVRjO3jrJTV4oqHFsvQg009BpAESlg27it0E1FVeaxRtamuJUnd1q+
auSnKcJx3lzIixR+IQ3T7ImCAM7Vq8ouw+cmfTJpY5vAuTP6W7RmiG4OgVp8fWgGr920KEzgU3ej
nRdgKxTu8jX4biH3xTjEAGATOJ0oubh5RFd6ctd+FaFMngUQa6SHoT1F5JwMh+uHRySCu+WbXCpG
NceGKdMbJuHsQL5PNBEolaKIFpCZ5uqyb0GrElk6xPQyyFjH4IUu0sEoIGmOm7u6VDwpbj7XNDjO
pboL1NRL+8lrGnpPtayylbB8LmTtICl0bynRPo0p4NYMr1uq3dKNbyz0iuMcdx6SzrN0lubpnBAQ
Pah5ZyfVskur8I0uXW2DByhymqID3fLkWrJ0VLIltNMyuLGq9h3ePrJDs8/tNgqejDj1Q7CFjvn8
aU5Dp9YWkDVG7wu6I9Mm/tKDRMk2FcWhE91rZNyXVgPu8/KLYhxRO931YXUDCorBVnLiI3vglEXq
z9T0rIKmNq7FgyLJnV0Fymmi3U00lSd0up2Hed7TxWRtfeoOwD6eoqJZV+79uVGJXSfRXsvIflBn
Xx0jP8z6c7MM71I0+iqR3zUldoBK7GeJfjCG1qdDh0bLrL5XzN6V9H6fJcO9aSY3RM9f6rlCbX44
dzI4WkLF7nWAE835LWDd/EzXbnK1T504bA91MN4AiPyt7Ytdm+bf6grQxm0V+8lo2nmMxpQyNjvR
sWP2/Vt0s7J/Zrwrq8HkvWwOE7OaY/TMoHMkT23t5cjQcwpHxPS46R4VQ6MIpRQdVL7/lGbUo1l1
I+iII+sQWI/x9Hr9qG02j8Ex/hLAXYW93Ob5MEDAEHoMNXnaF6foZ//NAJYsOVmu6OrdzJyuBXLe
WLFI3YV9yzJWDNU99hiw/UetuYPt2KKn1vYh/6Xfb9geQaSpJIO4xvKD+JscfZnrr60wjN92WRcx
3DWWWvPU6jLEKHfGA6N3GX3WF93vyK7+RHb6ByS0YOu2LfEik/PEA3gQgbTxayURLd7i+vygFQoc
ISQvc7q/2/1FGueU1boOB0uFtBF9EIlqo6T0NH6GmXxCUmsHdl/RBSdaUs49F1WfZoYCgYUOIPn0
i5qCKMQUzaWJ1OKOM1WBpxO3kMLm8Fj8o4DmbrArLz9MfvwkyiIJzrPGzHXlPRK5ssbKwHEzQjDL
lYODkWnB7bmZXdEUy1JUQ9U1sAT+UwbuzpCQFDc0fVruGGZssTP8jwFeQCJWABI27MDuHAVRpcOC
hMIRlQL/xatcPoHzKkubJ0bW4BNaD0S/h8LNwYdYeZbfgRxcwsvzz7zyRSDnVaaxSoGUy5plztVg
l8fpa+gbT8NPFDx3xVnYdrpZ3F2t8UehcrWPzZAqSlxCwW6X3s5ggD7qe8mRPy8PncdwZOX96Hb/
D9T57UPxS8+PhOhK7tyNrUExqgCs5m9lerK0wW5E4de2jV5kcH6lK3ukWBqsZRXTbzqgqO2uFQGe
brvliwzOm5jlUmepBRmzhi4q1IJy+WaRC5tOf5KmWu8U50Z6SetmecGK4dEe2fEt3YXHztxV+/IQ
nVjnVuS1XyORVHbGfveWF/04t2K0lSwVrAgAPJZPs9McyFFGhUg55S+Ga52r3O1edVjJH83ZrtXl
HEyqAj08ZZ0OxafsYBwZTW3qZDNGWTqn8kUHXWSOnKsx26VOClbzX6LHTvfn8a1JBCk5kQjOleST
1Sspa1SdyuZeVo37FrRbpRq7129T5iCubRjnQPJFpppqQkwGhAXQY/h/wXGJSrmb1SGNqKqGJ69F
DMoZfrlURUWLBsM/kY3hawO09bi4ve4ICknjzgqR7QfSDfqUkoeys8njdS03F3MlnTsMwwQWY6lD
8DrKhxJfsJhun326LmPTfaxkcKav0yGjQQ8NZfWhab4S8/m//T5n4TQ2B2k08PvzqP9IdbTELQkV
3Cfb62RgPFA3VQWZg39eoXNmllYxIyqozdtI37fjm/YnCMIaDOBvEZyXHST03S0WRCxS+LWPO9tc
jNMQL8dFjwT1/e0duYjibI7Sph2nGUGHVcgvWkptJGJer2/Kpj9facMZlpHL+TiYENHOeOF9ybvW
SeV7PRIWvEU7w1lXoVhzBNbQv7uqgBCYO8VJfVicaJ8gmAl3mWMsAnMQLSBncsBgjlNTHjBhE5bf
WrznTVILoIFFC8h50i5XddIGMAeZAsix/mJI51xFx6II91W0fpw7XcgQFcWA9TOXYQ8eC7ub4zs5
EYGLitTh3GlYaZk0oEHLDYhmZ9pLW4YOuj0lEV+tQB0etWAxkMKJ2PM1NZ96/cnM73T6JxfQxbR5
sAIaNJnZI+Bz4xG8PvKTEkZ+lv/Ra2clhXMHH4zCEjtAi5p9NaVuV7fVp8qqRPneTVNWZUIUHZlQ
1Hv/6dmAvi1rhoT9Tw7svZN6Ug3w38lRa7wF0DCzJ7iCPv+Bc7jI5INlLcd0GhDkEAxJi0OANK+6
YeSplRAtffMxtxLEue2wKkbaqBA0Hq07do0bh+X2L+g4lsv4k1EEvK/+XsuPVMcqGMdbuddCE+K6
+b4ZHJp/nwP3+tJtVlnXMjjfbQGScZHjmfk74rwr9vN00h8TNGgDJIbRsLPbT+DtNmPXlVqcL5ek
Sm67kanVHZv0uVFfO+0uBKAWbQqBqO0c7EoW587RuvS/HWuPIYjCH9NXJOg/3ovUiYGGM2NcaPAL
X9Qltuk3VnI5j47B4KTW0fOGtNCdGrgpPajRXrB1zNp+CylXMjiXri1hVkTMGllqgTFOK6dgN3jG
Lt6JGJrYqb0mivPq6D7XpVGHKFlJQbsxAO5dLkoQRRpIZZSAmZ/nQ6xLz3URH65ruenoV0py/oTE
dSzPyojwPCoPi2R5UTTcGdlyqJcxd67LEhgmz6DSm0qgWAm0nEjlKfQuTQtXXXJ7KJ4q8TTrtomo
hk515FDw3z89ZYUW+CVacCMDFAANDv2r7NXoL5o/D9oue0XqxJ33pgc6i+tKbvaqa+pFLreXQ60H
GjURo7dIyNJ97Emhnb21u95lfVrROXuZBP55s41qLZLbxKmy4tDC4DzYPPOz3heJU5TxvopKZ1bS
OzXXbbVRd0ar2cEwo4YmYqBiv/+7+f5S2eT6YcYoK7MigMpdcRe1fln3nlY9VPJ7zOrh9TkFAuj1
Vd6+Bi8SuZtCb9uxkAiu26k7BNV5zgT18m1Tvfw++afxxGiBAJ4EVrRXa69u+k8KmtGlIb+bmvS2
kpuH6+psn8KLOO6WSFJ56lpWJliU/CHPKvRQGKrNJv7ADetdl7XZhL+yFpO7HyJz0lO6sEekwzrG
4mP1gbQf74RZFLZKv9sFlXHLISpReMDlop0Qd2nw0h2YJBUMFg579Ka5jNJFDAq1fd4vwrgrAfxM
fSqxyLiMF2/Rrd7W+uiwjL0o5cwO8DWtOMdiomRXBBpso65T4ASjqS+rAzssGneckKitM1edpwkl
v3pXK8NJ0RVvqKR3tUxekh5E6lYNxEld7n8mkwqAxFr0+N0+G5eF4BzQOEVxW1pYCG1ywQRHiy/X
DUj0+5y3YRlFTTXw+2GMnp4nWcRDux1UaLJOLDhKkBtzp2HM6iWu2RB1dGAk3Jmb7/OX8EfsMAAU
dBzlbgS+NFFX46ZaK6ncsdDBP4LRRmSQrGZPm7dsEZzxTeYcbSWAGfAq3OyNos4IG9X7GwYqfsih
3HKSHEYKv7BxWzfyOz/yMkfEfSjSjjsdGvhi9YyNVy+Rr9ZPDW7E61ax6TFX2nGnYtBo2+Vs+UiL
4esUtHrpU1b34HNs7UnYdydSh7PxshpJWbCR5awFN3tzP2WiWaHtS3WlEGfmfahaZcPmQ/9CeERn
zTH05x2wpnxR+CfQhg+M4qKW51hibfmA0ep/UEPwBN4u2l504ec2CSVNqxXQRfOrg+wpe/OQOjqo
VIsHEAgJwrxNR7wSxt2d2djmNaEQli7642Rkp0LF6FzS7K8bnFApzk0kdZguUwM50n52EN4whkMg
Ecq7AgyxkSAg2LyhV0px3qHD1EFDAIDp5oD5DJZ7KTgpsq8Oohh5uzK1EsR5iYSYbR6y6Wp2Oy9u
a9fRsUL/vcuayHWn8fPCRs9jBlBTIV6xSEnOSWDikCIMgWwy3UWxhyEzJ2cUtcPP61snsnfOV8iI
UM2WOaMwjmwpPZTp83UBwlXk/IOSsC7ZGBLmhwKQBuppvq1Sh6Xn9+iO8+v78t48VT/QsCCyfqFZ
cn4jycq8KiJWibiZgAyrgP01dcbd5BEbw76CYESwkvzQpklimk4y9FSshzjyzUDw+5uR/cUa+YHN
Kaliy2T4PB1wgu0po+6Exnoaqs5IwGCnW7t8jPaDlgk6PLcr0JpqGcD9IMTkccfroidNPxPGtMYY
ktNjd+oA1xDeqw7AGnbCXdt2Whd5nNNazKErFVbwY20tyg08ZGUHN+FhcVj/ZHCrPxf+fxbKebBU
Lqa+jVB+YxFBugcr7A5iK2o3OXRl8xvhnWa5qUiwSFnOmYULNcxIhrIjeUCnmAc6RhD3TYJ7YPsl
vNpDzpUVTaCHBRvkz25MMKwzekCUSWwdvVawHdcSsu1un4bLJnL+Kx3qoNY06BWQU51/KXqhd2Y7
8lvsv1KJ81waaea516CS7KNh08t2SuLot8wyWf+YKtlCGj6RTpwnU6NwmbSU7RVsBPeBA6xb5KFG
F+HivnCil+ueU2QanPeSQ31stYntmZKfiykBhrCSDnY8CYelNh+Hl6Xkx5iNQgW6bQhJmo8WFzfG
6GP2dUTDFdn3aB4X5mUEW8ejkI9xHGSgKGaPUQb4l+GS85fkYQDtxOCHd4t6a9Ld9cX8l7vgl0Hy
iORSbgGUF9CvHzq2jv4GpC9GvM7IZMrAFUHw/8vL6SKPcyiWWQOWdYS8/GdxUHdgRn6RD9GddtBs
C3nYyQOM/EHYA85M8PdDAURWBQVRhfAg15k5RimqxqiwlG96jgxU84X1vPcaAEwxChP1vXd9XbeN
9JdAvmoUNYgeEjZ/1XRPXQ4AmgAxUSWaTtyUostAVFQtyzI+YozVe23R5wbFFqgVaV/K+r0wXMDR
CHykSAZ3uqt0jEqLYWyFsQEUC8OhxO8CQbi17YhXmnCHGuDDGD2uIUV9Mj7wZWluq7mdnZZjss8e
jNC2DkLHxVJwv1nFRSj/qEmBmquozHHV5SkcH/o2u9HgVobXIv8uDz8XGVRVy+JOSehet47Nl+hK
MPuw1b7J+VKGI9qiXWO+MwsvIsiyLGe99IFKJ9i+7UfiShYXNhiTNbc5i9YZEnoKqDn6SB/Y6QZJ
j4jnbjMWW8niDnelzbSmDE1oUF6V4LnrgelZo4xE9saiOWS57YSJ5U0fvRLJBQpqFgcmUSFyhvEf
icdeWIAdVx9ksG9JriSK+rblaR+zZyq1eHTnOZ4ljSofqckJ1c3Mtdj4rIYxTszzvYnyk5t+S79I
48OFapLbRkEnSqS+ynHj5JXpFENph/FbJZ+pIoilN2/ylTgudkgwb4ceJSgX9b5svua6oE2Efe7v
B+6iDudLii7NO5P9/oDeyaQDQ/hgG9n7PIjS/SJFOHeSjZKlAJYUyfH0zaAvUSo4wNvX5mWl+NAg
7ZNK02OWfQeo1exVuxiDTDeTw+4w6V7IKC3Qh48MkqSlWcAWjj25QbripS8Rgm90GCL/7hVnDHOp
z9d9lEgk5zcsTW+7oYCGjXbTpcdh9q///naSf7WEnLOQK0mlqYQ9YtkrYI6cqaeDTrc6i9CwhZKY
qit3W/RBPuqgOXIHEyMmL1Ow62jtj/TYxe8x+RKM71r1dl07gaVb7FZdiQTwZUcVNhRQ6I+gbKXJ
Oc53oxh/WOAgLM5BFAmRFosZ+l8Z28JNH7un0pGc2h2/kU+g4Nz1e7wOPfnxuoL/cmP/Osv8VH/d
l4UySVhURu/cPEm342e1tRkYiY6GV7wzyGPwJ2n9lcVw7qOXdKNXBojs0GerRI3dJa/XtRIZPec3
kqmU0olVRs2wPU09ZqTMaRQ42aumYQK5+Z+m0VYtkDMsbJmRj+9pULh6WN22gJ0nyx8BN2t/rxhk
cYFGC3xJ9LJBn+QQ4/HeYnDrOz2zTrbmnL/Np1yg279YBWWlHY1iOIA71IXez9rAStr5cqDfGCQr
M0aM+6hO+4mR+kquKMG0vZ4XkfzpzjEL0JlYz9Q6mVVhS8oxkE6VJUJj3LaNixzuSJctDfC8YP4q
38UktgNDCBnBVuf3+/Eigj/NJFj0JcTqMfblwq3Pw5tyOxxZI050JEDIE3ipf7nGLgK5C1/G+Lhu
sCI1kLPuAr/38xeGBTJ86TBpJsrpbKc89Ys07vy2SqTmRQX1mMdniQJMwrzHP5bH7qflIww+Kvfq
dzEWxnambiWXO9V5JA95pUBLzW+e/6rXRTsLiG5nFrVhCF5442xHib805SGAKlMaqzn6cMsfKXIn
fLBAdsQS/8VZVJvZfqFdhHGHHGyZxZAhtnLHhUFe0tElQsghkQwuGmiJrFYjiwbGB/nIaE2KJzNh
fSPkXn+YXWK34CdGiu75T/zxRTXOncTZEpVdBNUGcpNq94aoRVpwpg3Od7RyOPVyhn0qUb3oH6JE
2E0sONI8VIVkYP42+YjgDwrScbUPpI9HxnfMsnGBI7yWRRvFuZAIgH5D00Gj6huGhqpDtQsO5PN8
H5f2BGTzvxhuZxFq1/ZE2OWIGZwjqY1RHxadea4YdDeJ6mlmBt5DLbcnNX1KB2WfzenNNOenykj3
A6g1tLJ7SrTZRgHTH4zFtRZiK1kcgmB4fA8bFNY79Ug6ebDlWQzrJLg0eEBpLVEobAvLFL8iDeVW
iJm6txD0w/vBk47JA7r1Kpvei/o5RQ6XRwoI6iE2UDf4K15j1+P0xljQ4P6O40kkTWALPGCAlSrS
mLNoJgn9Mjmpza4q/+w9/OuE8hgBk0FG3Yx/KaRgalNyqr3lE7f4syr0xcp4IGlNzgKAmMDKcsxz
ocWpygURpmjFOH9TY9posHr4G7y2bAmQMkoLQhv8fd2tCayPcm4HtbeuoKwbrpkqD6QSSnMTlyCR
iQW92JvuzdCAP0EstBjyUJ+VWuVBydybZpyS8ts8vF7XYzu5dBHAP4NJldJ+VCEgeGdQb9FT7qi+
5Cvn/0f9a9OTrmRx1xx0rOSUsOi/wwB5PYTuMOgHUoTPakYPUjLvgwLcc1Xn1tJ4qCfzPWhLrKss
CJo2bQQ4IoYlm4Ysq5yNNFWQmWEuJW41GU5HFkea+m+hbP68vrabNrISw9nIPMrgCWBiBkAt6LPm
VKV5KubKmYtgf13UlkaAUTRMDSBtMvltFmm01DCzzMRVAVecdraEiYqq+5OBzLUULoRYLLCJ0DnA
LFrqSGgoAnVLPNyO/Y/rymxGe2s53P4MKW3SymDQRoUN+hJ4d+CtefNn0AEysklwawh6VzaXjxCA
epm6rKt8DyEF1rzWFQDiwWhVatVOT5wZ45cCtbZCSp0YGirNRAMMMWcPqoxMYJgh19+5jOsCUCE/
NKDYMfi48K78AxtfC2Mqr9IXdZROCVLjrLn0IU9uF/U5pw8ChbYMfC2D/ftKBgBM9DlkNRn22JnP
yS58KV9yh4AB+khZIsgHuFvyYxDBy2zewWvBXKwyqvHMmLyZ4L+Cc7CDguvQ8rP/I+27luTWeW6f
SFXK4Vaxc08OvlHZY1s5Zz39v9g+261Ny8195itfuaZKaJAACILAWkBRVRlTV+vGYegY1TB0UKxS
UYuHIG7mA1QUktgrjHDXGIKDBhZGpF+3evEqh/KuEJkTkJYgJz6oO9XqnrUA73iyWQGqEv1H7xi6
ub1/a2cL+h9/K0a5WZ7Ola5mEFgCjSjjWqtQWVnlqoWgLxfc7rKAFgvq3ta0ra5FBkJgjrI3JqSO
oMN9mDDTGhvAqrmtzuo+XWXRJ1mcdrocGIhOdac+AvcgMYcg2oIC+vm2nPWNWgiiDGJQpLJGs21s
i0cytZ3bBK0d2NUX+wME3fa2PHGtQqgs5FGGUWKftCjCPvl64Q56vxtykLHqwlFNO7vpigehLQAy
px1UpUG1UjiPDZihOVAU5sVeS8s9rmDPiaCaqR+8gOvMDkucDn1kh75od31gaZX61IZdg1JZHpmJ
oXyVq9S9rcXqkJKiSIZAQGp4TEz8O1jI7RyLkY9V07/0B/I07r/LwLgXLMjfiWbo+FbJiLjrFnEV
SVUr9K4vZx7zpZiXC51B12xBbr1Z+RSYxlI12spLzOMFDTZoFsxiM7rtttyKDihYbRnUUL4t290H
IZTjjt2Bt5tHNsv6aoF88RPockXaifHUpFBVOad3nWegXWS2mic2Zu+6R/9eUxq5WE5VdGoZxBh5
Tx2OWtK4JRrsGk2zbhsMY/NUyurbNu0DPKaiVTp1B/lOyWyFNRi6mvwuV42KgHwVlhwn1cjQXB1D
9v5WO+rAPSFMPSzQhXV1NEzoKgAI5kXy98VZCXa9XgtSRCd9/tKIhduHb5XOmgRcjejKVQh1ILez
X0xtjMQJAGymhjavnNnlyxJBubHWC/qEBDrGKaV9DCeA2p9zFByflHsM4T2UlowC8dNtS/hLwL2q
RfmxFgac0VWQqZz9ZwRcoHPId01sNnYEWCEUJz6TOy2WkfbnuJDyjuioSk8iWC01BR3tL7eVYtgD
3VSpjEVWFSNkTNo+w9Cff5aizyQuVzXovkpdGv2u5XApCJTS6g0Qp4ejmccMKWTD6Yq3spBC+Wlc
qUrY6bA54Fc6fCPvJ9W39CR4KI0Jjlv/vL1u65FO5TVdR10bXTOUzyoRGoTGEOdIKBcpVEo2RVW6
of+lDOVN0Zvh6zhGkqWExtfbkld3bCGYeMbCg0e1FLiUx46lEUATMw6QsL45T2+3pawbuy7IPBnj
0FT6wUcA/9FoqEWE98DeJvWlSjYTDG+oHwG6UnMvYKLVrbr0QiK1g6CM7dOxhMR6nE6BrwLTp7P5
Mtm0Bijuixycof0pk+pNWWmWL+fbPOm2Ij9vMSju3NZ+dY0XP4Xa3LTPAXCg46e02vd2euDiDQg7
GAeLxNKX2khequZ+CqrITvpnvZPe1azYZLNs63EYmPFg3IkzeLQ6pS83nDzZzZhsRn3yLVWSduEw
n7gUnbtp6IB/85gB5lAMvgBJO7KqLv0ycsOer/I3RKtTWYsOrrEIxNxOTQtTG9KDwg9O08pWoImm
PkjbNGGRnLC0I0u8MFN0fyit3JaRrSkgw5QxsA/gyNu7tJ7L6bIuA1bXUAy6BooxXqUC8hq2yU5F
8/LQ5eG2wm+zwwWTfY/yGzMPZkmli6GlWjX6rCcRUJp8j+tN7a29y13fjiwhJNgEw3dc4M8zozaw
mn1fdaXLoykaVcugg1QwhjiBBrr5XSSJzqR+ScKHoXcZS0ss/I9wuhBHOeNU+GGjznGENrrZ1SIz
xe3CsAbBJFj7qpudAQx6W+S6wfzeTBptyI+COUx8KNh2nqK+S/pnTrqFRpS7ZdKgdq0MjeQ6NQHd
DahuOxsYQlTGslFWbxiYb9IVKBGW56HHq4z0LPJ3Uvhxe63+Ep2vi0V+x8K7xrDKRWGAMq1NKg+C
WfzIEJx5jGzFJnfHet1aP+0Wi0elW0XNzd2QQK+0E8yoTMxmxg0mN/vqTk8Du5VflfLOYB5CLJug
Mq6xLIEDG8HBB8tXTPCD7YV94HyIjzhgcRbY7Mna9ZrOQlMq6RKMomrwwvTr3BNx7s0b3W4xR0OY
cT7z4KpchdHD5HMUZn1cQxgHUC2/BPn7a8rqiGWYJF030pKkJ6w7kR1HuSnVu2jchp1soxuX4cDr
h+Zvm9SpkCGIadfOwES38/BBmh7GeZNMn3kkWi4YCVsLuwdQDPDnMxgEn/l2b2RO1gErtcEE5lDt
JiAdc2hb7vrYmWfjEGIeLxI75kssUeRGbKSHyvWU4xNAskd2VpuamZyUTZib5abqLNIFMGxkRmrL
8AK6U1QSFfQcFJCnCl+qQrIM1L0Z8YRY9S2VqHhSyzU4O0fsHen+Gk7dZMaHziEMqwCxG9Alirjf
bNV9c6gwEzoPDNNhaUiFF4UvAaUfY1u72UnD92T8wdCPJYAKJMogyHIgYwm182gT6HE02wLFzniu
DqINWNEfc26xmszWHU8XL91LACGglEqj1KhkFTJ5Zd+XtiLNZpeC8J3RKbWu2lUMpdrUzf3A91i7
XgnMMftZFg+MxVvPBa4SqJAYoGlfyzVIEL+QlKd0C086BdsC46efxQ1FceKfdaNhkOVIy5Q2zCJb
SQ+99GUO7n10LP1vOtEvVdmYz9nUQYjwOO3qLQKJF3gYrSBEwpnrO8L2tkCRsYgyCSqLyFVl06wV
MwSq9yXEjZvU7d/0HanO9Rv5rrIJfVBxVs3uUONky63UY6XkqyMzy5WlomeiqgM/69jI4qfyMdul
a5zqs79F3eQ8FRi5nbYxRm2zb7dVXz8XrvtJDHihuQCiGr8oiHNPlTfN5ZuWicc5LRkt4Qw/oB/P
JLXqe3+CmEF6L4SXdGQ8M7HUoEKk33K9wuf4vi7sRiA5Fmh8rB5vL9Vf8rrrWlExY27mwu8jWEl4
CJ9awnlma88irILMWWAY9Ykhj1jdn3H/Ko8KHkCk7LSuI4t2ueXnNnfSHBVdJK03bFiA0qwVpOKI
HIepUstQrkF5P+r4TdT/9EuR5doMQ6AnpvhZqvEyAZ2Ux/QpliwSsbLnei99kc/xSUtNDN1tbq8j
SyT1FFMOsV8KOokm0lcJk9Ay4/K32g278FyFih5oMgqVmYeAaSe4IGvQ3MojCb8yWdUBRKVu6rGy
DpYt0h24VdQV4CzCOvYfHRjeQL9kCafijUAp1F63YQ3gMI5LhazxIkwYQTdzPDll0GMUGk/AWjOH
7nFghn6WHGKlCznN2LYFIB+hltw6YS4/JZJwCLRqUySsKSaGwStUyBhqpRNitKLZNfecyY+jEVtl
yEJjvOQRf/iwIWgCWDU1Ubvc3RYK1UrDoz+rxskyv4d9fSj12osN6S3uMOw2dNpWV/tjnAGkDrA9
Wud7YlwcC704yGX+oHDdwWhaa1TwRicaL10hOtLYmLymvIT8ZHWjeGiq8Tiomg3UJjebOGtUhcKs
tdDRSuE+THkH/cxmm0rWWAwuFxf7OstdXm11hmev7txCUcrLwJubBikoFO2sjdwh20Ri4yr+yRcZ
3kyC7K0FpZwtz2p9Qmsd5KilNcrPrfpUV7Gpx67SMw6V9aefhU70kaxXWVTIKJMRTqORcBrt/MN0
QV5h4jmvRqmFLMrDJoPv29CHXvx9mlnVCa+fLuarMfmffuUP7T2/Yd1v1+PWQiTlbL7OTUGhQz1u
wz3m4E2sLOAAfRPudVN0C7s8KoxIydKRcjmlzuMZz2lYz8DLtJeMhei86tILhagDukATsRhrqAwn
xiOnidbcP/T+90+cJgsZ1KFs+DLgkxrsUynctdM5ZKE9rvuRIsi6xAsCPPnfETAbayOZiB8Bvtk0
6keNC6xB3nDxt9t6rPvRVQ61F37Sx2nQQo4mN4B2PAoxHirqj150y5Cx7euprXGVRe0LKhq+pvoN
Dv0KdVl9lziGW1k+apY+OOfOXYQMit/oJ2ZOvZrXLwRTmxVLWqo2xKnIhVlxhU1mRVbpzJZkZTZU
t2+vKfncn7HpqieVQ+lpmuVBCHEDefvOUzNNHoPcEspX2d/1w/ttaes5wFU7ukA1cmU5db+0w0ys
VezmTb8Zd+oHb5PX6ez1trx17/2tHV2r0iWOq+SpxS7W9x0HICX39vcZq0eXqDjMIvagNMFNtv3K
+abf2f1gWGW6ScpXo/vMhWSxdlRoj9O61Xgd7zuVgpFOuIAyMC6VDEemC1F+ZEQVTnukMuNrVHzl
KrfmnaJj+RbDxP+oP+Wi2LYKFCGXhPIJ3KJ2ZukHAi6UO0losmx8FT1OWawcFTjUAKPmegJnbg1T
3KV3hHqpf43uOUtxJA9DIrbh8R/VFtdkj3saGGfyeoi/GiEVSrR+0jFUB+ll8CAmTjx8kVi5NcvO
qaAhNuhBAq4nTGPcRP65zFl1Upah02EiyrpSEGDo8rG1uQ/FlZ3mlINTh38Ptr2ju1Vm8XaCYiUL
C4GhGt3+ZgxNIykCjEXTnoXmZygyyl2MQ4UeYK76CVymMpaubp2sPAX9U9pqpjXVn7tHXq2QBjSp
q2CIGxlrCJ6eQ3VqzBirl+6LN2En2vwGFxMW4RjD8uiegm7Cg0dELG+MHzIePHsY7exZIwOso9Ig
O7i4L8R1MCqSgKhRvwkf+i54UNEFx1n5a78brWobzyZhWmJmn/ztk4seZNb9Mil5CWL5HeAjdpEX
bcMNAKDtanM7yBPbvnFE0pPM6LRLi5bch/IDRlXRkZttybASizV+/aVoYR9UnBiwhrVPom8yXcaj
Qptz+K14Hp3WCnefASJYxESDChmFNmdyKcE2pOZNn3ZjyWrDXR2qXEqgYkaRqYGaEs+a7uX7eJs8
DB5mmcCxF//kt4JHOiRbz39glQcZOcYfDOMBAi7Q6bGOjWLi4aHcGvvQDY4FOhWUC6l6yYRUv31w
CnRzCz8Y85gTR5twk230u7D4yYMxeRK/3jZFho38QTweKoKQc2RN08PgaC6exKzO1TzSQvMfui9v
W77AUxkHWIemcdYQe9F0rGMTg42yMd5ClJgzgCoK9/4jf9buy5P+Grms4enbcR88NP+OKrPKN1w9
YBeF/BhN+yrfMpbydnAUeOrWYsiAOKtkCJjuVW+0CcRyGJqqPXt4w8FDhLhhsyasv3v/9nGBpzKR
tuRAAgmWdTsKOncGlNDgC1ZdOcq45RLO7NAMH42hmQqM3JFloFRsETAJEqjkCthwj1F58DFElqjA
jswtxqrePk4FngorOS/WowpaQUw0ZygISJtgj5ZoW3OCbfmTuDy/F8CuvGHleEyvp6INP3RKBDYU
hH9ndrGZIP8Stxpgj8n7i2Ez8QRI0ebvpwKuvf+2z0RT8qYR4In+EVzpTuFpJ+7HaJFBntyrWevK
WNZL2WdxxpZFWzU8uaahfuq1nOBORXXkhmiT6JWnaAWjMsaKM5e/L+QZcTEInAZ58Ta+QxuiO97/
Yk6Md/AKhjSWclSYQY+aPDYKtu6NE78H8m6QB6uJzywQA0ZEoeeUSkPJDR/tHyAAc7qhAqs3C0eA
JYEKKWqqN0FBUhJNvIuiB11hAOmyjPySii22BfPTTcGnMDre0xGNQcBrgWkK6DS8jZn3Lau5+y/l
tn+uLgIN45ZLsaE0GeQBnx0AikAadDIrOFaYEvfN/mhsWbkWIyhfKOQWClaGMGkpiVMBGHLq8iWt
vLj5cjtGrY6EXxMT4cJfvxCiiGWZxsVFKxIqOrDL+CRBOZEpeHWrHHtHtONT+5NMpWMg+pU1evWX
Ku3vdaXx3RSMNEgtDzUjXXyPS2E7JsBGqDlbCNCIhIa8Us8wilhbsj8CMdZgZLTrDqej8UXUZEOW
KYeLm7oXxgxFR0ABWkAeN8XomyDux3wCHD/r6rjuFFdh1EEuppEkpTUR5hholoj2YM8F0oByP9ik
78+wWU/j6zZ0FUh5YUeaeuYeApWxNgPVnUo8O7BQkllaUQd5JKdDxBWoCzdNas4tZow0xuAcSwLZ
xIWVwusaVZ+gBp+9VuLrPPKMsMtaJ+qoDtJhbjMBAsB1FBtPLfdaMd+f10/J615Qp/LcK0WhK5Ax
d2azyy8k2yMAej80vPqhfurcdu31NOe3OPqp1tDGUW7EHEmAsAs1rwBDTdw/CGh7vi3nL4HxKoh6
OooSaYgHFe+ncWH69zzAbCWA4pTf8v08WeIbAQsTQ/e2UIZB0G+2USRXPkfsWk/23LzpRoanshaP
igpl0/lSwOP7k99bQ5SYnH+o/K9ZxMhFWXqQvy8Mm49LA2OG2CS/2GfNOR2f/rd1ovzfyGRpFkVi
1/WxR7lDkyrW9jPMmn6INcZMFCLge1/ORey+TS6Y4+4C2mMLjHopa72oQBCLY4m2Lwjz502cVmaA
a8PtFftLunc1ZyoUGPFcRhfTUszBIfro74ZDRrgzV3tnOSkj7ihUTBCDFCww5ECQhdzG9JhrdOiE
lQqGu7B8VKUydMC7D35qwEd7tz/ET8KBHDytyZ+r3iRIcMH5c/nf72WkhwjRBjBrQQfNtNlN5js9
YeR/ZGX+vHNcv0/McuE5XK1H3OTj+01wD+JWU9OOWdBZQvTDb+4EMuURfGdYBnH6WyKpoNDFVVhV
MkR2F8CCyClQM0fLhlWbGN5mopAzbOMP2KNO0rJmgDg+v5vKg2a8dqyeX5YIKjwMhchzMTG/Ev2N
+vymKG8tk66N4bMqibWLnRIFzIfrJECk0VetOWnh4/+4L1RQwCSy2igKgmht+6GVbeZ9YomPs9Ud
4k2MGyir14rpTVSIaMZ/li36WUdmsBk8NBp+S6zxHoW14aDuORukzbe1ZK0iFSlArofhlAhblcSv
KerjHesoYgU+evYmEupGGsjzfgfkt8PgcQ5BVgxNdPIAnNLYMhvk1vxJ5UXyT9Y1neYgVXo1jDGV
hoY8cJCKTuKAFP0usoqDsWuPhj2xqrBrS7iQR5cp4jxQxo6DPGSSpjQdk4QRZtfcaSmAyoTSKdTy
nCcrmO6M8FwYXpIwHtBWr71LGVTcA9x9W1U4otA5lpzItTfxame4UzzZbT2OOdPMlEcFvbar5XhM
yZvTo+6FpdlYgcPfpS9janbb2jPs8RNH/FJBsouLcFH5ih+0PATW6vdUJRSErOIHa5uoqNfxtTxE
ZHxO7r4CBK1qenNIWG33zIWjwt5U9+nEZdBDL4EgIW2QqYTfus4MT4R6JNDN8Z1jvN+xFKMCIdBn
jCqfIdJPfHSn1ZZaC6aesjCCWH5Ehb8IR+/AN1g/ERB1U7VpM4YJrAbYpQ1QwW4YhmDIeigy7fqD
X5njq7qdztIOtG173hTRVH2qGb67Gv4WMuk6xJiM3eRPkCmAKeaXY0lHAulAXsJZDAtk8+lUYimM
ihR4QuvHQsAS1nVld+UpK3LTiES0MWz+/4+NpSAqXEijErV9CK1yNTL1ft+o29sCGDZ36c1fuOuc
cwP6cyFArb4n/g85yMwyYyXlDIsTqZgw6V0bVjWEBNJ7J90ZTMiD9aMIHEGqKIJ7giZ5TQUMwQYh
ZnTUL5MVPZBnHc7p3o0j4Kf/Q1RdX7SrOMqDKozW4oUpQusel+8qpXal3n8QUXy6vTd/semrHNqP
WtHvhBxySGtzaOXn6JhsJxtPZGhBZ2X85GN/2vRvYXQ/U5YYTexPEEaQNhqv30g4k9joJCyl6EYm
jc81n4vIXh2Jo4JN3pok8xcAb+lVLLXWbe+qFuVBfdIbbd1DLX7Kzm1UP3Yqq+/iL2fFVQZ1yAJc
oWm6Fiq19lyYVWq229QFHNp5nMz2Ky5oOxbiEMMC6famMMmygE8hERXRbdnNT7EumwKm1xkWSI6c
W0ZBfsciPAyNxAVhezGK+jDcVxvwwBUvv2Y/5dKsAsd/FN3mjBExiyGaxNBboqkDGCQ2ZY1MDwHd
QI4ubBJvuBvc/EQepT7Vqqjy1x2kjt4EkCyiVGE9w0P0cpmK8BQe18Px8ubWvaoPt7UTWdpRIUSL
wmKQyAaqx9ktHrSNf08Qf8+zqd9pz+oZwDAn8WMCzjtvpj+YSFzrB9hVXyqyiIAtzbSMLG4jO0Ft
xapuR/KPmmPoyfJ2uuepFcVmNHLoSQjVVKvyQrvcoL/+18wOw1wZXkE3QGmhLnQoZkErMTTjxK2C
0lKMl9tbx3AJuvcJ78RCzycQMrchwBwVE3DbaIB/jmXe9AtG5ZwVWui+p0niFM4vSfjCKCZGCw6G
GziAN0ZSGmKmFkROTPoV1ipSp3U6AIF9zKBg2e5EvHF0XiQx0hqmWVBxRfS5IZkEqNU4vU2qdGAZ
26jAjuy91GM+cDPSA7rtCdgGQBkl0oadgoa/FIgU6SvhEZbd6jFyWaGLtYBUMJGzKhR9GeL8TrPK
8UfCF3bBonlZxdpYhCy668nn5EKRSGie7kdX3UUb5RWdahvxzD+S2yT4KB6YENRMc6TiRtzrAGMF
h5odvAQPiktebfNNFF2I72LH+FTB+KqkSPM4CHOD+2QBW5yyxuykxjQ4limu7xYQv0TBAPItPRwZ
hP6UDS0mkdoPIMYEG9LyRxBLMPYp3Wv3hkdmyFgdcuvx9yqUOtz82VAqg0SqAoARuuIWQQkQgqPM
At1gKUeZYhYNRSOTYyaOH8rhJU13AxPc4C+WeFWGOsuCWpizjByeQI1Mn9CR4Pnv6bfwpXfQCu/V
J9Ca2dL321GYpRhliKEsR1XuY9cm/TFs95nuZZJzW8R65vhbLfoFTsIluSnINFxROFy917O3299n
2IBCXSLzhq8Kfcb3Zb5x5OaLAfCVhK9N/TP9Zyp/VYRKgblMmIKUh6Bw3vvVfae7txVh7AU9Dcn5
vOqLBCGhDTW36B99vzWr7Om2ENZukL8vMtE+7zslESFEqe4nYR/njJN2/Vi/LhJRcvF9sBNW05jh
iWUsDFcaDPQqCHYWfpPK1J19nZHdsrSh/J9PlCgoA0grASXbn/vqx+3VWu1kBgmjJOqCxovGxWcX
6iBkBqHBhzCu++gBGJe7kDd7EAVY/jmwKhfVfK8zg1fWlMr6AbGQSyk2+wGXNjLkCh99b4rOvAk8
LjHzF92E1EewVX+q2LSQSIW4UlRUZUhwJOmJmX2d7fau8QwnOGj3GN2zIdRl9Wuvbt5CIhXvfCES
Q6WDRDIhGgLTrp578/b+kU/8cflZiKDCm5F2+SBzWEZefhKCh9pwK/9LFQJqavKMnFloWE2QruLo
4lmjNiWv+QHW8DkGMiogH56V0+wpoAqt3Ik5+0h+/Q3tLpejhXFqvgxU6oYYp1dvGy9DvzvniRvW
PrGM8dI9tZAz5IkkGT3k9O5kDUAKALaEYXV21Fukj5/NvrOuGDABZYCmCIAq/3cQCWpZVUuNbBsa
+X/VUIhi2va2dayeHMJVDOVkqhonRWfAAH1htFK+NWt+l7YPdfRxW85qYF/IoVxrVqoEXJOQoyHz
8jXDVDAOKUSfeRsD4vDvVaP8qWyFrg7IHWdUHD//iuoxw5vWrxsLCZQ76e3Qh7gT4oR665xoE+1A
ifiUHGaLzOtr32+v2l/M7rc+9J23GppZVkg5iBAJxncESTl0yz0h3qsQAVnvIQyjo2+9cdROTTlf
vCnY5G7iSd7stB7Lm1hiqCxiVvipDSSyhmVpDkVt8ei/DmNrkn/M42glOE44RobEXEkStxYO3Aph
OKYRLCM88ORVE+27GMcZSrMH1F7y/T9MrqzWZa6WQk8AKdPAzQlxLd4TwbknbDAD/iRZgC20WTnA
+jPJQhYVLTR5UnODVBJ6wVTA+g5eDzBgjxv5KcTrnOzwLgFWY/WlXt5J/4y+V/OkokfeTsOYkDtV
uL2wkXmNi9Em9ECwLjkst6PpC0shzIxJgMlEL71NFlO+m73eEWCdAZMPbP1UvqpFRRG5RD0mCaBW
FwfOMPKOwbPgnhjx0KDCCNdiqCELYRx5cVaSxOpbt2h+3o4et9XAm9+/TV4qfBBm+cQAtdcel16f
Y3bEr6a6v+0Og+7/FqGLyJcKUuDRj8Kj9KFPZmgJZr8XvjT2hIaIp9EhLTG4NDKy3tvrJ/FUCJEy
VdIA6IB3EyBvRC+J4nQpo6/o0lb9d+uW6EEfPpm7puehXH5ArVo7qztgOcWW+L1+rR3RzXejI5qo
X5yBBOLd3jpGuJLoQZ+GrHkQE886CP8PwEo75Xv0Bx8IKWP1ypC3niX+Y/ISPfcDfDNZjUi6Udt1
B+ZpUtia3lGO4U6c86u+VXvJnbrvXgXGIcfaSiqIqIOaqwkpBPlzboahYSad4/PPtxVkCaHyD6X4
J0DOfQVm9wOPauuU3t8Wwtw1KnDkRmAUrQhVKkf1eAujaHvhNFo6OuvEDXsUjazMLQOlgkir81Ih
EO9r0D2cd89V8m0MXA39vQy9iDfdEET3y8wzuivnEXoNiim9ychCAhjFiP/sBBC/fGYK85rFSfRc
jzYMcq7MENf0spnV59Z/YCi0fkv5be6X42aRDXDgfslFcl42TvNC5pQMSzuqAGfDUKkT2KrDkMcI
xRfDWcgbJLUrMAyMjMee35pT4tSt2byPlrTj8QZbWsb7wHopZxnjJWdYyOTQtTzm5GlZe/x1ZLYb
7gUJ3a9MdTsyGphXxzeWu0ZccCGvk4t+zMmpqZ1FSwbETr9pTZKpinvWrYURreiJn66MJCMnZXFB
r+4rcL6FdeCk6KvxeXKUZttUiO3bW8gIIPTQT1pmkqCRm7ofv8b1Y5vfKSFraJzhz/ScD0Zf8LZA
3IyLD0H5IA67zPey4cdtTRjJokRP+tSxEIvDpcXhuTfQqM+hlasAMGOGrv38QnoaOiyMIoZqdFlg
xHWvipB/23n+LmARW/Bb9t+YoFKMPFGi6wGhoUuNRHKeble9kDyRs2aPfyO9Oxwz7WYpRSUhgHLt
OWWCxWeCpxWbJNDMlt+pQGxm7Bgj/tKtNaOWGxHYesjgoeRqr+AV+S7cZ6CKKj2jNGdWHYwRHekm
m7jhWuOS/7Y25njIQLX/1LxLmE260HzdMd+QGeGR5kvJx1QfanJuRuNx5rcg8769gAznFclGLkIT
p8+yqF7eSIJjku/mbK/6rLN/fY/AAAi0Jw3PP9RhzHOjNogD6rAy0qfEmV8FMHoh2qouv9cfWDh+
f3Hi3+LoJ4XIH5veJ338A3r7LnvUm3FtVm8qKN0Le9oAPFN8+MwyXmVS2X5Ygq4hLiFTmk59eGjq
TRcyUJjXd+oqgqzyYqeUOVe5jgC4+rXLY0IJs9gtE+eRsVX0K0PSGkPAAx4TadpkTQ7p8SqsdD/h
klx6ISOVZ2lEbH+hUZClRssT1MohOOaYqe+/Cv3m9r785ai/rhr5DQsZKZeMSihARoKOk+GUPvLv
CqmVkwtyuJM1k9Waezkj/swIrxJpj5KTLpZqLGHvjqGtdKa+I8PlwREVFaTWHYB2QUYBkHzJITwm
rBC1uqjoz5NU3hB0/o8jrFJbvB+jBz7ovnbpt7n7KsZPjEUlV4I/VLzKoI+sLJxACk6agyUB+Egy
7rXho7SfAUjTmMGhdSQrNtXWBILwN4klezUgLmRTnpZhjGEOe8jOfk4Wqf9iJBWSFSCeCVZrZaEZ
2NFnRh/R9fjPotI17lKJkyiosKh69r0pnIIPzJRFcbt6ZILiXAMhq6JKOnUP0xs+0hIOR2YiPimB
lzd7bfrSySyHWF+/qxjqIia0SgyQM6CCi57ukWf4bAMOIXs6t87o9F/CHf+ZuLXQi4r+Nd/opd7C
Azlwv2TFV4F77VlQZ+tG/1spuhg8lDza/QmPga+Wpj8cfe05CRkn5cWq/7T6qxDK8ng54sQKj2C2
P5rBV31nvIreAMg94t1DbEYHYGejOxmwe/pb67HfPRg7R/dEFVWl5gF5zkTtypa45sgLA+N9lrWO
VCm4wph5nFd4xG4S8LqM4aPAt57aJ/btAMISQzRdBOVxkLJgbLCSRfKqAtk33gQaq0TFWi3yGxYy
Bn9CR1IEGbWBhi7NjXbJ5sJZf5+RTarvp/2nMEXUq6nTLVB8FKpqNpHlc8ptaDWejzho145g+eb4
bNjC++11ZOlIhYxWDKpfxAzR8Bw2j5LydPv7jJBEdz9FwiQbGaFF6IOHlH+Mtdxs6m2XKOZtOesp
22LhqBgR6tWk94T0pNkFuiX/bAC4V1gTh47lyDfLB1I4Zz213FZOpmvAac4ZUkKMcJQftMFt8cLX
B28p5pgZyq3eGUBbzqPoZMiaSllikgB2vLygJ4AeWLKbowgUt2zrm3gePSL/ZdxR1p3rKo7KP4am
MpBXIUwI4qGUt1W7S1kDE+tZlSQCCoIXJEmg75IRkJkBCQRolP5DvDzCZp5/UA/JVtsVbmAb3xlL
uKrTQh6V+4qNxAccB3nCubdHEAeM34KjflAfO5sMCg2vxWvzmVC4EEmFwlhsJYUjwESRzltpucEv
sOOS0Uu7XkhfSCEevohSfch1wsgBWqRxogfpo3wKCUKxl559W3GirbJLneR92oJBmmEl6/1kC8mU
VeaaOOVF2JEyeudIrrIHv16/Ub9j3PkQbupj9yphFJ4RUNYdfSGVMk6pwlUTb+nAJcrNwSL4DsG9
fMffVR/+mQA8dJvg223bYZkOFSONRM7reYCeVfo6Dx9xtpdZeN1kk/5IDBZKUSmVGOUgDjOgVDB9
QS9vEzAyj/U+o4UAKjwCz1IOExFW4j93DgHpDj8IjrVmxS/9Tzy34AFT236uofcqlabmrDSeD9sA
KzfsRndyJID5hDbgbhxSXskeWZVLxkbRNJ1dBSLQGHVEGzMX+zrKzDpvT1rBIkNmxS6JiiVxr6a8
lEEOYWsHFc8meW43jdvZpE0BI8lMUCSWYlQkwUVNmAciMPsZfOVfOi85+gcJXT+oKhJiDXGjPrBG
V4jJ3TDJC/fjIq4URdC2ow+TrHXVLZsS7IfeGLlK1qLd7rlh3eTXc+OFrVDRROMEOAGJJtOueYk2
82aSQEsbOIYTfpNRdgHJEeYDUR2r7W7Pb1jyVy+kC/FUWOmyItWCAuI57Seg6grlo6hfu+Lciq+3
o8l6FXUhiQonQdMpwRhDknrkErfclpgUMJwMzX9P/6UfZL2PYCGPii1pjatTJUBe6+/m4q2fTk3y
IvLbMv/O9ZIZNs+NzEidWYtJRxu9Dkehh8hK7k3OldXHptvmcuPo7Y/bq3mpzt4wU5pqqQpUrUbB
gvQudD/51By/T88aSGxN3sl2/la1Gxe8p6MTWJh+OoX77jzOZs18VWPFBJqNKRjkBHx0UJn3ktQk
dEyFxVm9Zg3u7Igb5U5mXIpZxy9NxzRLTd20PiQqpnyfb0mXv3HSENKLt+oADKo99/S/BnQaxqvR
hKCaSEBHJ/ROtf6PtOtYkhzHoV+kCBnKXeUylVlZ3vZFMdVG3nt9/T5Wz25p2Rqxo+dUh4oQkiQI
gMDDA6ilHdPVHOWAUQheeMM1fNSS7p0uE9ykS171GhrbHAXdwrTiAM5d+2drt+D8UT/I50VhOwya
eJnbpsbiBuXbgsaJEpz7vMIhx9ETxszkWa6hrgwZJP8+ZXdK/W3/PvDCI8JYF1MwgaygUwTkLxgp
ewur4hqFnb9WPyj5GXhob3vd2pfJue2EMTCtgEoRMSGyHtGJ1452Xw4HPe3A5vRF59HD8DaQMS1C
LE7lBFSvQ2LQQ6qpVQ2cWitHApv8H9EjMVSUNFsl0lVJwps8l5z9HaOnvKPWbEsBkF1DLkxYhF5f
dONHZfrznDiF/Lov5qNuuieHCVSUfm7CsBvoowcTvoVjiOZk/wPsfYli33jIrkWMDhQc1eeSt2w+
WT8vE1sG6MegUejkUzwOpq8U3EMRgcExedYPMljbeYkT3o7SQ11FK9E0zJUoY0cnEc1HmauoztRp
KIXy4BMcZVeZMEUKZFSHCnp0+WAP0XnA9B6xtpb4UoWc9yPPp7CcX4Ec4RlOQ7D+lDzGR4xLvpiY
mEUHc0wXzC7iaCVP8RnTEcXDkGpU8Svz2CUvS8x5MPK+z9gJQ26qJf6wffrooLprtVzMJE/rGOug
IXk2hvRiqQ/xX52f3xlO6I9e87y4v1Oj3o7lVBGQfEx7JCZLv0WhVcNSL/D6JSiUhXMs3PbdTZ5F
FjFdoa0cJfSL8kcUPeTDM+dyb651JZu53GWYiHoUigjQX1FIVmQADepLdw6vpMZSM8s4iuc/88cr
mcxDJDX0liwz1guUr1PcKscPnK9HvOXCR2Btg15W0phL3UhTIyYS3V20TTY3EUbh0AIsyEm4PQib
L6yVKOZaj22Qi9UEUeBSs8xxBk3IaeY9qXhCGOdfF9NQyQmEhHhEzRLWIlwWydvXi+2H1GopzDUu
TG0wAwVS5lPnpyfZBWTZG440ejLd4odoWoZFI4HprX8pvv9RrWYlnbnkY7dIGFVLz6w6S+pFSPyI
R7e/aetXIphLrghxKUYjFD8WXqrgMQLcq1tOyR+Zq08xLFFXmiRKrVIxlf5eTTfCZHMOajO4XQlg
qkFC0uZGQI1H4yxee28ciLtY5aHwAC33h5MMYM3oBFYD1Fx1F3uZjVlX+z+BZ790xoYEs1TV8khP
CzD6n+T+GEh3+Amk/yP/slovYzzCXJtNDTVKZwmvO/FSjP6/XA1jL0oz0kihYTXVKy3sFiARr87G
AwUe8gcwcC4zO4JMTZq6CWqsRkyOZuwl4UUZ3P0FbTrM1YYx9qKXVVMIgNV0AuIlwVtZ3O1/f/v4
TUlRVVUzVIXl4zHGcQq0GsDk0V68xWlt9F2BhBM0tmjH4znnzQ1bCWMsQwj2+mLsIUwm5wBEvKI3
N/92QYxpEOdIHAfaYxM/6+A8OeRuAEarvLfDWw1UFrwC0LaH+lzTL2Q8ipYshQF5iT85X1r7cUAe
UMDoWV5qc0sVdFM3dMy604nOdqzp00wEI5HxxsKoIEP6LnccXds6nbUARtdaTDjWSAL0YKf7CtgC
itux4sSzvDWwjimVFIwUwI0pwoMq/WWSl3115n2fUbBGa4KkmrFHunETaX4NKq59AZvAnPUmMeoV
jMsYjANWABzC1FuFj0FiHp41g20A24zM9mTTROWM8ASv4GPQ8n4AZ4ksSqEpi3wsRZxS8VoatvBV
sGjPmnQPp46udOFQOsjjO/ur5mjGL31r+lyEeo9F9+mp0U5ZeDF5w762lgWgkSJquiIpEvtYlIc8
VERg+52xdPEIcdqaZ0o331KGSHTwz4uqpLL1xqQcEn2gyhd8oUwmBXifspfupFmtnwCULvHgxptv
77VAxrVOpmwMpgSB6Bw/SA5Ai45g0Zo06AlBd5egsTU7Rne809o0SWu5rJct4zSaA8gVTwsa8fLD
kDmdC9giJqVlKieG2UxCrqXRk129u1MhmwuRbqt8UU2Lwv2Us+ACxGWmwKmBG+mjf7cbeXLp7rGZ
DQMUPrqh6YYJOgBGrtKCQpXurlBY8XOEgSHlQfYl1LOuFXc+c4mnOPLYi1fUZZfKHeSN9uhSTPdy
1BwCIpzsd1r/aOS3szr2yg0Y1ZPNCqQtkkWQOykP2Ts21KQ8QtyRG9Qs7gljFLXQFVQHJ3r5VMPK
gUxK5DtTeO1VP51Ta+EhdzaDjtXRsVRJcpMMcwQyc7RrjC6Fj6UlRorMeESC5xQkbId987VtW/6n
KWynqFzFcqXQ+yCrj2lwSpJv+9//hyvwKYDaz9UViKMmIyF9Jwi1MzjtX8pV7KIcmNltaamnxdXO
MDo2NxXPWxfjsEk/FySnOpLPlnb4mKaObLzmpFeygi4UgNcd3hCPTf+3PjrGg89LIBuFAVURjpOH
gLE+xWjVrwHxTW1a/1xcIFIP1dMdbzr9Zv16LZnx7X01tL0xYbUTenCtyVmcD8ToC6XLmG3jhj6T
mu/qrcZ1ubzrwVgaPdQwsYvus3RDr6KElIfmFMfWac59herr6Mw+wAgOkE0Tb0wRZ8NNFmHUtIZs
FhWE07mlxKatJNV7mlrxQb7pHVr41SmwqbANN/PNR45mi7uWwWQbUMGqIzQBNbIE82qInd41x9nT
PPnMa2Dh2AST7TgdQyEZVepGatDP9deZlz71b70jY5DW2FkSJxG5FdF8KpPJ9p62nd6nuQlppfFQ
UYK4H6rGq85tOgxJ0iSiqTJadZmrUpBOL1PQxwAkWzzm4FfRAO6UwGeRnX4jU0aV8BcbLqkiSNhl
JDnZHo+w0KeQlPpP9zQENBVoU8SFiVwCaHxBUqhldvecucmX9ixwIEjqpimSDGJomigSk7XoZiSb
kbEoyPWbxA4i3dbm5DCbjZWQ4DzGwC8K+nU+lFYcm5Yuw1aEtQs4g02GyKqWb2GjWnGiWDXGEM1R
ZPeZ7grp1ySIPTlJ7GQRbGJkh3m8KBO5lcYUQWJ+MjESxapS4pj1YxN9b2rxpKqPGPXhxSamsMmD
q3e9PdXaTah/6SLVq83g2DUFWDiGi97cVj1QBMW3ZErstpsfG+0FbC5+P14vEo+8bFPhVhtEN3Dl
IrJcMUIQfKFsOiTfO4IxhqLmhgIXmLIZN6zkMK6oRnqlq0vIKTHPCcCC6ShWVvRcX81Xv5EMppHk
r0r3eeyMBwryxRhLna4KiKIP4/Rddwc7u8bIPSv0Fl5IzVMz5krFC4ZRayrULIx+DOqrBj3fN3ib
qVNjtX+Mlwm7MhwjuqLanbwJzwShs5IHwW7c5pj9SDHttToIV8mlugigZuKF7pueZiWd8TQ9mY25
N7G+Kr4yMIyso0RQ+SVV7uPmbYwkzmp3lRLGlVr/lVIuYz0NiwJnLsl2l9zluTdVX/Y3dPvV9d8l
QQZV2JWMIUA7l55ThWwsSiKUu5GnOQhlaasAfazyJr1sBworiUw0q03L0tE2cbBmmMfZnpAFpzyx
gZ/beWbnVzWN2G+45n735mGhzKtLW+o+0GkQ3QHRozjhSfQXuwI+F49ZDpaPd26MMQnaXqyk8cPa
+nH1lGRHYXjcPzeeCMaO5GqFwgu1VwiePTltnFjTMSgg9vbFcA+LsSC6sSyaTCBH/EK+VFcCCC5o
gAMWo/bVPJBj6KiIbXj0FtvO8m+7hbNi7IgidySOwA72UVYCNSYGskdHPhHPdlCzUkXGmojJRBGX
WB0tltHsan0xYR/FD7QlF41L9+ofrTFWxVgPcY4ro1+ggSryUrJteuT0s/eeWNrX1B8/uu8xCJVz
hJzNZNkLyqw1xDxEnEMOtNqENjxfsDRMrwjglO3BRbj4Eri1K96LR96t23UIyJMz1kUVikXTB9wE
VfpuaneawElYcq7BxwGvrBcQbDBgEw7QQE+YBIKXABx9vAlLPBv58f+VFGUSJ1mCSn70tlIysuJF
uqYHVrjjcXnr3jgnRi3gjqJ8IIhW8gS09NchTZNmV8FhvqaTlStXfAVKzcLDjmNJNtGH/3OpOCPG
lEhd0igq6AQwLOOFJA9x/aTFbohaVnBVyLYq3QlCykkO8Y6NsSqyFMyzWEHkFODRophW31zinvOG
2HXWWBdjRHQzBxpAwy5qUXQbiF8mDRm+pjhU6vScRqPbL82Bc3C78RZEMvakGYIilujrWz7QykZ0
k73rF+VUoAvVsJWbiAPi5N0uxqAIcVNUeH9C+1Vwmwu1NZoc+78fb6mYUPT/4YEx65Hc0/CgdUfX
vEp/xCCG/DnsWwf/33CU/d7EKJfkiKCPW5DiimfsRx5j8lc8YIXhc/uj8Wm9EH2g0jUGR78bV7On
2LlngKE5s6Vv0WG+55wn5yKyLaFxUdcmhT0jVIluKSpLd+m1R2cZKA//BNy4uocsy0EzdXU2jFir
DlhjqFhzdayMZ86KOBrKchtI7VjP4vhhytAPckRtRLS7kLJO27RrHpBAreFc9k3/A0poGU9soigs
AkeJIqVfMnrZpdouQCemGeObPuWuMsXWGGUnxYj/IuSds1Kqmb8Y0ZVYerYrIzqiytzKOlxPcKHU
mImX2sphvvqNKGJzT1eS6P9Xkoo5LacyhoONEhFTho7Lcr8kflmp9lxhTpTpVfVFjG7M2JdSN1T+
KIJfiadWYiVekIRAkScNGa6H0aUBhWD33gROdtBt0/idc5ybtnsljnEXU4TsQoHKnROYD0V5jNX7
8k+m8RkrEYx7GCPMoDd0bCi4W+2lu1az0RZibs/epvlciWEcxGwI0aiVEKNdSGMJ1uJTvpQa/QV2
84M+fubjzLsMm+jf9doYFzEusmnWNORUbuJrylK4vCz36QF9WQDAV18EJ3riXIRNI7ZaJuMlNJNU
lTZjmTHxaBpaAi1RYoeH4KHEXOm7yOVpCG+NLC4nGRddbPEYcZQecXV4pI3ULQbhmhNSwVZ0T451
+2dvhs9l6oyriHV9aEcJyxw8CiwZjj3qFfzbzlEaFo9jZjVs8wAx09gfjD4/lgUXmcsxXTpjUEQJ
Y3cBCAE+rM+ssbpK53ujujbF1Eqrt6Lw02C0g/47R084Zkxn7IiplrXcFZBauwZaWOuDnFjRTXUe
kVBuDn1nTbx0Eb3HOyaaBehMfVSIAc3AUiJUPboa25tZmqwo/bq/NN6ZMfYkHQQzFgjkqOIViuMK
D9awXWBa6R5jSSYpybtYgK/pHMkb7/sn4V53s78UG3m2c2cLfsllfuatibEjSl0glyhDZKHdl9Jz
3nPS4xyvrTNWY4lHkDLPuMOJ/3MGXO+1GHPIxefQrdnRARafM4UY7JqNOBvhiHFPA0FWNEfFSruq
UZtrMZhXOein4oTZIi6PYp2zRHZ+1hBmZaPVMMXiaUCEkB5SPznyySw5DtNgAhEMnjYSgT52qiK0
u/wipqAqmtx9Fd9O1HyqoMHYjKLTmz7KBXpe+T0Fvaj3so/BUgMCgQZZrvimfBEqtHrty918ZK3E
MkYjkpZ5zGk8CZSiOyi+Gbnm0KOEcBKHu1gk9r44nrbQvV7FOt2klXOZUM+CGq7kR8NkAbLiLH9l
3GwN54IZjNHI+q5eNJMaJxTByV/02T/Z8eMI8Bhm6dq6b3KKNDyBjBHRh0zRFRqOFOS7jq5pXpP0
dhpjdVaMyQjiGf3L9KrNf5cqE8+8/wqC5KvSE2555W/echgDMiom1hLjqKLkqclfg/R+XxU414rF
e3QgNUtzAZpnFm9ypFt18CTrb/syOGtgUR5RACj4QiP7Anxm6mti/LsjZ9leglA2lVrG90ngCuQm
5M2k3IY4fR45W/cjZqmMI7jf8Hx/lTMrd8e/UhfoH/cQX0mn2Zkfs7vfCDk5AQyL6OhmJWlNgWqa
9CYqB7O7bZT7znzTkaXrwodOuZvJ4d8dFWMZmqQra9AR4rqidpG1V2LAEbCdJ1vtJWMQglQhw0jg
cTHjyBbnV7E4KPqdUT6Kql+TLxiKblW8VgGekjM2wQCHk1pLUPJI+S4ox676GvPGX9GfveOAWf4X
FKbjuq6wccNym0gPWfxSpvdxwmnZ4xkflvHbFFIhQGH8Z/0bST83PJnXxNEAiaQc5hjkva8P+8v6
hflliMA/JFF5C4msXjxrGEBIvsv63b6Y/QMCU8r/O6ShUEDvkUJM1mQnyTBOAzHhdjtONLZviAiL
voi1DmV0mszIikslHhuJU7HiPNkIWx0D73Q1AslHX0+dRxt5oWyYW6q7M5qjc9C98EBfnICF/ELx
bQLx3tAlpc/kQtG4lY8oDPh2kDnPNQCRFG2W1Jbk758YTzEYQ0FUZIWjDCudsuIcGqolkMc46E+d
xBs9s0n88vnWJyJjMTSpCotcxNUabQmDybzwPjhJgi3cG4/1q9BY4AZGvuFxfAS+1Qt4qYb98Jaw
RTRNGdO0o5gPcohBaI6pnx8APm4Evx8CYgDg/1+BOSiHWaevKxooqTfjMziJD6Vt2oaf0U7IH6Gt
HWVA7HiSeZeCiTCKwcyjNMJJytJNJD/O4/O+pnC+/0vhbEymXp5hfJfqUQNmpl94cIbtAuT/fAph
62NpIqetmVENOaED92Y6Uq55w/o514E33oS3HuYhUvZhmiZ0PcZ8DDVnjDkRGe/7zBOkaqaw0Wna
TtK/tdrXmedDqLP7Z09F2LJYM/VSGtPN6otzIzymGTnlYmKZA4ZCyrxROpzbw1bFiPBft9g2jW1m
V2l8FiN3Tm7D5KoqHipgpfa1jWctPgzm6m3ThkDdZhhT7swRWFlp9Wj8jpbz83L3c3xJi3ZRyf2t
+Sn0ZPZ2lg0zpjIbJ5oizHobfDlAJQWP2oMMgIRwyL3swsUt8naXsRlD1evd0EAVO884JLHVOZ2v
HM17jAvInOVU+xSgNGMyd+dp1+Vxf6c/ihx7y2UMhzEKijRRRZ0bb3Tra2IrxxIpr/KQ2p1bnYkl
e9p5BmlGdJzomAsQ29RnniPi7AFbWhPmWkpEE+br54grOm1IOGCIkr+/Wp5rZ/sqiBCGQRVirwev
fy6Q16OuXXxIMSkM+ZwX4VZ1OBI56sSWzdACExkY4UFfHYW/OLTFqwKh1OzQXgPMq+EkBXhWlK2c
SXUdK0YSRH/D3DJkuq0UtC50gaA4u91f3ra/M3STqLIsSmwspmWd0mYysKnTUttp9I3SC8Z5YusD
JnpPkTUrnNh5265+CmTsqjjpmSAFaDJMusQVtMXqU5G3hbxF0d+wNj6GlqWVDhnjqX+WkAJG5ll0
KfRmOdRX3fVy17mtXzrFgdd0uB2Pfa6OiceiyiDhQntOFe3rmHwj5rHVwKj5R834hvwphwnGGtJ2
RtlAjmplMhjDM696me4wbutR86JTZscv+2rCOzXGpsZTWsRCDnkmuv1bXXeAzXf3RXxc3V8N2eea
GDMqhRixJdNGcjSbZZaKpfXPlQdug8gjfgMAn4xOUflGOkkoBkZuZvMO7x+edZ+/gDGlSiBkYh/R
Xb2hnHWSFZ6qc+sUVncNhKnD6/LhbCobkjWSoFQybTIIpi+5/DDU3v6Obj/n/rccNh4LEimXtY/v
l6VdC89T+kMUv+3L4Fw1FrNkBFVhkB6Htgi91dfvBtD6aA2Mli9hUVsZ4Zgrzv1iwUsyGdKlibFl
+XDTGNdDdtTNS897oPI2jrEfGC9UmUYBKYKG4aHt89QtVpd839853unTH7EyUt0slHphYOeC5UaU
fpgtx9B+HO8v90lBzx8gjYoK4/7/ApQwnvUkA96D9pDROT/DS3wlo4oYOoQTLG8ey0oUE4wTETN4
5RSievMlrb+Li+xN+UsthM4f7NlKDuM88lJZRKEFqkSpq6OcGZeg4FJX0t+6t23M4Xf1kEidCRkU
Zr44aHh1mpcW9aLuED3x8MObr4DVghglGKNFCBoZwkgoW2HxICq3ZexK3fdS+pdHxHgMcMVJtZRC
p0HLF8eZPeQHUXnveZwjm3HgakGMo2j0bkxUiocGWfvpv6NOEbgc9xVh84auxDC+YtQmNPFSf2Qk
vik9Zd2VlL7vi9iug65kMN5gGFXStxGUunN6tGD5lK9CUyxiBb3VnGt0C6E90tE457RpFj6lsk4h
KIJCIgJWlsp3vXnSU3d/WZsGe/V9xipo6byUNe0vM43A6s03ZXoxTN3RytBOmi+NctgXtx2wr+TR
67Yyc0IHDSc6FEJ6kDygzs452gZTW3yg8zNFK72ReWNdOcaI9RFDphqCTM9NFI+1+awKt415alLO
wnjnxJiJIohHqdIgJSLNvRGhLWjIOHlS7t4x1qGdzHAGFA268BPRjX7utLZqwSLO7KHv+Ah8dSNY
+yfG2z7GUIghQS6qhoLU9btpJNaQXloyOUJLOIK26zkr1WBshTQPRRzRJucGjazJYEe3mBN/aFCZ
pKwGpgriIIr6Kp54nS+8s2Osh7R0Yz1SI5XmpwEBZjx93d9DjnliR5qAbLwqFxpAdFJqJ7KbJLIl
K0/7Qjg3mX1y0wJOYfRYhbBodoMBHy06NcP0XdGB0wtVWxw5q+JsG/v27kB0FsPPw8uTB9JhkCon
b8/ZNfalTaYgUnSqebFxPaZ+G30tZk7+gOOe2Me1OoMTS51wa392Bw1HCWkKwqX32k5/fao2i0yd
Q0kQAsrcMXgLEFyiTRtaE0dwJxFP+fGK0jGYjuAZocVrN9lOIKxkM1bDIE09ZSqOST7QiUh0MkF3
Djyad4tO3FZaGnLthEvsOC5D6YagJZCGYWk/wEJ7MB5R8BAukk37CYK/AHrcV3ueX5YZszFPiiIG
BGdIwTzpCTIvmWTHoBYf0aLcHcb3MbFFjlveLpiudpWxGVUI7PbHOskhOGU3HayUCCxZdOK9Crm6
w8QdlaoqVVRCd+ic8P6a9neBUM0KvO683E+2/Bq/UcQ2Gv5NZ39rOReQ5U9Xp1ZP2ghFFjlob826
sONsOuXRxHGdm5eQyKpiEElXVBbciEHMgVDNtP53RQ9QA2Mi+Pv5c3dpaPGLaq7k0P+vQg+5mBfk
YvQIl51iU8F9Cqj9YtNSnPLGKwFuGseVMHpPVsKWMJ2ToEdiUihvcv0pmDjois2zWX2fyl99nyRJ
jhIOvq90xzo4tu1Rq172j387/7GSwViOUgrRtyziYGjxS6Ls+Z7mDzaKzWiM131eI/d2fLOSx4Qa
St/KbUdbCzWQ5BAbEx2e0gslHM2AlbPgZ868qtH2NV6JZIxHqQx/155pk9zgL2cVReHfGRW3bYZX
khiDEShGHbU6DqwFxwB4R7yUWGhBBwFQ+BXN5Tz7tGmHV+IYq6GgJV8BcQTFf1cYUlEfAkTZk50/
0pG0v0EBQN8JO5eLhTou+URUkTbD0aEEmp14xYtGe1jABNLyGJ85d4vFNlYBaCzlALLEDkQNdfcg
lLzMAud6sbhGdZnFRKDQvyy5L/XnSnQXXu5qm13j84hYVGMggDBYoHaPgCtb8dKz9JKfIgcc4353
JOhRluzhsGDGnjBavMFLvLttMPbDVMRBXihwE92114NfOJmAqrb2sADWKz0BmsDDHPJ2lDEmaSUH
qAmhbhINh6FA1rh1ljizOCZr87Wy2lPGhJQdirRViD0dvmLI5MkAS3xtdy/FObPkV3JDszamw0MD
8u42O/lODsQJECAEPclV+dz5dJ6a8YiGHIdcRS4vMc6zWQZjSUolJsKHbo7oL8eoinN11DGKOfb+
LJhb7SZjRJpx0JeCrovarAHrCpyv0l3vRMcckGUed+tHtL1jQ1jUI6jZCrWhl664wgMTdVMaJ6OJ
BL3LCXgukWrpwS8kAfJbX5mnFFN/y/eFk1H+CGr2fgSTEKmMOdcwIAxJ/wfFB08uOKLkEyWYiF06
0ojc9FeqG5Y25TWRcFkwhxNTG2npT0V9SfJ/w7Zuvuw+j4FFUqYU2iqa2Bfa/UEB5IlkZx2qgAYG
Dyknw5Ot/l27JhcV7whefM0xtizKMpGKfoxok6RYfiv657Dy968sJ/pj4ZRVJMTIseL7k9ehR6kD
xw/lueDhaXgGz2TszzxHY6BRBzWAmIY6KPO6xXg2QFKAVDoKTsprefx4n+5pEmOLejMCpFKDxA+Q
NVCB6Dp5IyhakUf1OoI7Dn3zIFsYSu/VLxPGPj7xJgl/vLb2fgIT3nRyOE8p9ZTzoXMaoBCQxB4t
w1Wt5JHSyCUOHhGhNd+od60vehhrTG4Gt3CLQ/7C7fzmhCQsGLMuhb/bbcfGqvz6Tsgt8JvM1tJg
MDnSjW79UhWc1+F2k+3q7jAmLFlEJeppH0TnGAfxQHlmC0c6Zu+ILP3xK3nsHcMqEKUQ+Fmfm3zc
vj2qieZQU5JMhTmAVsOUsokyaM3ls6Q/JrOzf3u2XQ8onqBIIIHX2DYjJG9nNYoMvNEuiZ/c5ifB
RctrjsJO7hU2Lxu96cRX0hiVTg1Ja5bcRFS5uGnwQ5Zu1fDr/oo2PfhKBLNjudApS1BBxJDejxHa
+WK0L1avXHArd+cYN5qJhmB0CwQlPh1wHNwSX3ygG0cTFSMPhMDbOUYPVWXRS9HAOUWdmwzfRjzc
+rv9neOIYEPwwVQDDdPdUUGUH5N6skhwZ8aHfRmc02FDbxGNCW2XQEZkHDItszopsyPD0RPV3Re0
eXE+1YANwMkkaTPIEyCofBPCm0Tx9r+/7Q9WAqi1Wj2gkzwwW6WFgA4pOdnNvC7Aa2zBoFOw5ty0
R94oUq5AuuKVwJhIRaK20IDwuUPY1h5yW3OmE6UthOnhjhPibSDVlrW4MJaGQaYbGIf2NIO802w4
CsdTBvr/lYg+TgqdBKB9k4rBTmdHrc+d9mr0nDzwNhJkdVSMSUjzSBDiDDunYFi3+hCoFn1igmLu
+BUj2r7PN5o1uZ2tIdlHRzDyygM8S8EG3MowN1JMrR4F9FGmBMMZ7PIDxvcb0d5mmmq1WsZSmPKg
JBmBNFAFxxZFNzfHoLOXE01Ute88wCBPL9moOwoLRalnyBNQkaPTXVVQfH9rXPMOBBROWFjGv3Va
bOsR5meGraHiQI3L6FLuUB2jQkcnBPVEyL0I3AUyeT8DWPHSpNLiBiUezRHIq6x4evckaV6Gudd1
3NpKed8o3xpJAgsgx2RuAy8+D5SNoLsyT9tBhvzIp0MWysOiW+qlvqLMKYg69u0axwmw4TRJ+6pQ
VJymWj8qTW+rxCp402w5poUNpYepbBcwJcBFN35nvDXTv7Mr7BRqcxk6XYgClByXY6c8zcptXngh
ryjHsV4mY1XIoI5122AVpMfUi4FgKZKVd5mrZTXnUHgWhA19NbwEMiOCrMmTkHpOT5GnXvfAcOae
Olq8l8d2hmClcYwJMUL0LUQhNK5zdFgQ6dgcU5+axj/LEKgaKEYxRFkX2bmDSlR1QZHiqCJ/dKkX
jZ8I3ugLKIDFY+D+oRP9lMfc5WWWjVn8UG/ka2UbhG2pFTho34ffJlfNhcfxtX2dPuUxUUJjklFt
BhycHhVW2pmuWt8KXcXTD/qZX95pq21kYoM5K8oxBoYABzY4Es13eLndAGtoooGsf/8zUPFKHhMc
aLKYdSK1+ZGPV6FDWzNap/QpmS+GRHNWx9tDJkyYw6iuMgnC5tlV0aipCoiA3/bN3j/ECKYOBipD
w2g8Jm2TjUrbmgNiEXJX+RSqNfmZT8s84SkFgWbuo2bhaw/CHR3/Fri8tNG2SfwUz+ilGQThLFQQ
r5HHVPk2ZO/769vuKMM78r/rYxQx7QUjHmjHMTmMroixim2IzJ9pq3fFsfTFK3pwenDk7et2dXUl
l9FMcer1oKVN6ZRgD1b4RG6b9/AgHUSv9rXjfCaLFfMWu30dPhfLqGdFMHeuDyG0dpNHGnBRfu8W
44go/gMYe3d/c7cV9FMco6BqXxB9pnQQ4eIm2SVEVoYHc1d4S2K8zaQ14I5toCDZlRRbgtPbgydj
Utrf/erCDUVkLi858oqdG3iNu9i9Lx4lm3Yy00FC+iW+xZxsJCX3F79ddVudMPMOrrtODJKaRvEP
4okiQ4sbw4/tAokZG08TwEMlTo71H9zh54Yz/qkzIjHVaXdIG9kfwxk9MC4//SRl/bPhjMbnAllg
TDTFklbQpkg1LaxBya2+v54NX8teOTtJf/avVvx/y2IBMUm7VF3d050MnS62fk40yl7K752VWdXz
+CrZo/8xCNA1HY2jxLxNZeEyQ6UZmUjopoLNDizWBxS6b2mMoZ3HI7fkIXLWytgjpZTktqHSKCrh
J8NIfkXL9jweQJm3q4wFErr/Hp98h/D5GZzdtH5agWSU5i+Fe0pqWvu9R0FiKWhGEWQdAkv9qJzB
wdVcRA3HXLBs59NE5iwOsPQlIZaiXML5ZUr+5RVhcTRV13aNTP1Zm42eUr6Z4nst3I75jW5mTlLZ
cXmrq14RyZZoWPt6zFsfY6ryvhcLVadH272X8gsJD5lwvy+C4y5lxubkwwxYZojVkemmRqEMg+T3
BfCs2odWrXITk6kXTUmtmnbXurPdgQOH2lYK1qXPWn6+ZTvT/GlmWLSMKdZqlE6QSPH1UWyV8mkE
+bNw0/gSYOOCG4PXCkNURuNJP300G3HyJJxNVZgQqNQUuU8LnFthHIvkUQ+e/92eKvL/53vIpDdF
lGCFwpH2s1MofIqhuhOaemn6fjxzHzL0J+9Y1A+vujrFYe4Lo5AgcQCvdWRXN8NZeJK94QCgHFcY
/fl7whhDE7QmJsTRMAAkAT9o3iV8ku4oPigDQxMvBOdcMoX+f7UyoxFVvaU3YBR9of8mik6jcPDC
HMOpMGFNLZrRZND1VMJoR5UAIhbQi5qaJeqdNwzdt0oI7C6u3X014YllzEcpdCGicYglh/KactWF
aMYkZ27rJ/35e8fF2JC0kEF+TdkpaHeWhvKs4IKbzO0QtlSW+FiBxYhPkr8N2ljdcrr61bmVkVgn
AqX/oyNR6EtNetd8Sjg9HF++GrAtwct8Rj7c4gHKeBaNUI+8kiwWGC+oRNAY7YJKFoZqICxcrhvX
QEW6dJrLeOaJ5BgU9nFPCInQxA+JeXBF5GuzWDhWmnOEhDEocystiUjZPYNgum+Kwo4wQdFaSDA5
+ST/S2FMxJIIYjIY1HrJ+XeBXJn5dVd/7dPHfe3n7RljRGRhaiJNxJKm8C9MG7WC4fu+gO10ooYx
dUTWREVnyzySFAitouM5TQ6AS7p0QMQCwm7NS72OV/zftFIrWYxLSZMpNM0RsoZoduOhjq12KkFM
oHDInuld/eUur+QwitCW4xSGVE4kdbbUXGD27aK6jkB63quxbfAmSX+AgvcEMsowYL5ZXdHqSPNK
B6qB7fINg1tgQhq3eA/v+gPmSjk0A97Z8zF6Sj2C7dVvpdvi8mcPsNXiGZUR5HksipL+lq8UA1HA
yVGYpQ4c2Ac9zQ3vXm9nxFcSGefTykoitxnd7qve/WBARDE8OKoHWmLgk7/xtIhxRG0WFXOtQZwW
n/DXMue7rORBOTfdzmpNjNsZF00wFbqL9FpQwsOfjDDJYf/68dbCeJ1yatsmp2KC9GQkt4t5bSR/
YkJWK2FcTB8PASbbQERentH0oC+v+0vgHf8vFZ+8EmqDFnHFw0CBh5gKaTgZIHK1X3qhx+OC4Fxu
ttqTi+FsgmscLjMPrMD8D2lf2tw2rm37i1gFDiDIr5wkSrJseYrjL6zETjiCAOfh19/Ffu8cO2wd
856+VV1dqU41tzAtbOxhrdhJupcqn53c+GHN534gG0B/vWL+YwLX9VIoWIPK31JCYD3x5+hmEWAR
u/hJgyDKw5JlWmqJKR4B037rLG/sjnWqh7CiaOYlHG5nP7pOOH2nO0q1KXu5wOEX6LVO8rRzJ1iz
oJeynwMoS+3ovQmOZR35M2VTF2hrTMvff/I7wAjBiVjqJCKVO1YrHJAC+2AY8b7elVtmViAhGYJj
kQUzoiqDcmZ7WRXubOs/vjZzPZD6aXOscEKkKp4wS3p1fhCTk/+o8bJYknIxAKM+Qs1PudiHbWrl
68MzKcTldENTjdUs2pbdzxpJMo9N5yrej+I8jhvQtNwTf98VHyZWM8ijbswzHSas3HgoZH5g5J+h
34eJ1eTxpQ6pnmCiRwtRfTuJkBb3Gwu0NVMrhNX1fBy5CRtoGQZvTRZYrdcMLt+l0GQwgwyw6yJj
u1Urd7390PwY2wp2K9JMqDuCXYhFKbeLwuO8v8+f5M/5zEMtOMszwgbhuCmyePWN+2GXrvx6jadF
lxggt/1/ZYINKNRS6ES1O8XbYmG9HiP8ZGvlz1E6zHk3Y4wG2rFLqPOS28GrUfGSBoUr/K9XcmM/
0pVTl8151k0TBiYbNGX/mNP3r79/Pc35aTRrJ87olKFX4gwP3Opn06tHZhY7XpA9KcUxVZJwLqJd
pxm+mZnu17a3xrb8/WdQLOO862yYhtaga9PAyu2tW2z59X87zowQDdk4C6LRq9FFI0r09QUxtJ3+
tpTGKqgXgijlywLz28T2V0f0ydxqRKydqxolq5lXyWdCnotpA52uex2fDKwQMJ+p3vEWBlTVifCE
XfQBzfcl1RHfFfs82MKq66mrTwZXeKgKZOSUPs1QlS+hxOjRoAPlj/Fu3RkeOlZTR16mI33/emNc
Ra9PRlcIqWe85DPFKPNs2IkO7ADZHLblVh/91mqtQHLoOtOYlsmkdX0ahXR5rm+4icsv/Wr/rfAw
QiM7xD8wfaaJeIrxmOCMYdJy62CT4P80aesMjaBlmeTLSlni3MfSqUtfTzYWZmM46+RMH5MmVXD3
ezwOhtx2+XBbtQfdjrHhVe/r8WyszjoVM/VNnVkc45kxYfb8o5cb3X//4TDphokgF5hX13WYTRzp
xNCBrRWSPai78Pivdk/9hRZM2xdPm+QX10f0YW+F5VQ3dcGWJ5xqO3CbFpc69sldhgrQg3KDHinI
u7ONQV4/Sh82VwCIwFDVdCPGKOKbOMsdmn/L4+9fr9SWjWXcn3C8a0U51R1wXKMvKg1xeTiduaHj
dv3WZR8DWSFfIW2SjAOMWDdSc2jQgNSgR0bgRvfBepg59cZx2lqsFfDxvC/FOC33IgSkstkxNqVK
rx+mjxGtUC7tzEYdLSyNoR706bcoFCdPSyfWoBI/xht37QI0fweiD2MrrMvnMUrJUhyTJzetem9C
DLJog4wce3YcVUga04evN8X1ENunBVtBX15wVsdLlVGGNEcJdtn89H1hJ5HuP6ov+rC0foqXilFl
BlnOlbgI4efT6JhbrcIb87d+f8dFXpN6Kacr0CCv7m2gxF+lpPuNWVsw4It1Wj+7e56mSiWxKYZL
EUrM27inxKV+g36xepeqG9tiCwPXj+20nyJztjCuLEQLfsBv4ieROTM4LZcoRnIDjaqvR7icm68G
uAIL9Lfa3FyejunQObJ7AemAUyF1mW7V5G6g0rrA0hzrgqo9DnBcvVfGgy3UfUVU/+vRbBlZo4Qa
FUK1MX0S1K/R+6R5RNlwIbZMrGCi7NSC5oselMS+no3neFS9cXz8ehzXV8W0bEullGl0dVgrq0xT
WWOyhva5Ql7ETHyO/lWj3kCF64P5tx1z9U6rjb6vOYedxjCcZISowVw6I9WCr4dzHbw/zKyeaIXI
O1ZX8FPsQjgNanLo1jndGsjqLtcVPTa6FAOJXomrByh5dlOUqJC35SmIVsad5W9t6I01MvU/r1km
xP9/ClIEWCQ91PHoDPxibxXBbA1tdUKVpB1HSJ8t8TewNHaxU9bwWLf4ALeWaPkVn5wG1aj1hFiY
wEoLNfum35RcWqbj70DzsQdWRxMyhmbDFq/EuFmIaZodyu5CgWYHI9D22c1mPdaydb+ytzqnpp03
srIxbX1gHZZH0pKyXYgBt0pBr5dpso+Rre7ywZg6kKhhZEkonusw93vV1ZmT3SogJxCh7i4sugPk
kEvQ25Y78W2r1u96GvXTL1jBBSknxOI4zld2mgP1lPvgtDLC9PQvVovy16bJqxGeD5NryTgD5d/F
2C0XIypDFh2A+DCfRYg+s83K3qt3vUV03VA1m5p/Bbk+bc1xZnYep0g//ndZkOt37yc7q3WMWlPS
fin/qkENMnu5b8IDxBIu9crTvvm2tXGuHuxP9larVqD0HGzFsBfPr9r8og9P5nz/NfBeTxvY0BKw
QJFpk3VDQDqyNleX4D134t/tiwU5wRhUSeQ93fUo4OsWdNxpXuJvRiquAsony6vZnEk8ptqEen31
Fi0/igOBupsRTTjVi/WQ7LMDrrMtlvJrE2pDptuwbdyZ1rpaaYon2fAW2XBagzN4iB05zY7Vb1xm
f7dCCTQYEVS1NbxS9RXud1kVDwMzM6+OnHG03cy8S/iWGsrfHyOUMF0zoKlhqOihXKElGzOjYJQB
Lft2t6jgKS/DPILzjENt7+7rTbJla4WUKIGaa1Dcgo6gKZyCX0jy1qFFio6eXozuf21LxTFmDEF1
wqAy8ec1ozCVJSSBpgYbf88Q5pofwEPqpkRzyqZ0vrZ15UBT1YA8J7bCX/9eGZtMxWwqPihu9LRk
zJbqUXquIF6NO4fsY2/cmMhNg6tV45oam1nUK+7C9rfILi/Zd+qD0tkDmUKw1cR3ZSf+Mb7VwilL
DtLIML7EekrjUE2/2Zs1m38/xn/O4eoYy3ie4yYeFXch5liYK/jrjKht67Bd6VelM4Dzf2PZ/v7m
+tPkChctOVkDZ5hFeqvcLp106W54sRziLbI2WxVyG+NbP1YbVOlUlgZjsn0Zs4d6K6q1sUbrhyrr
Mt6XFN9vitqNlFe7+pEU/4Ai5o8pWz9Tc10fGx0yCVil5DF5z0E5ptw3N9yN0GIwebHtkON03ML4
rbGtkLCiJY2ECquzlTtNdrbkTZdvUTz//fbH0HRdtw0dlUE2XRmxpY1ehopgaAeCwvoIyUzE2nGY
Ie93YYXXvUE1AAUtGCXc/H90xHQTdwkwC8Wmq5eLsLIOvVJQ/UnV3SBOnXZi3Uad0NUd+MnE6uky
1rGoOxUmWJFdqm58JBCl34DCLRurSRRI7cQKBey2bF9C0TIKvz6zC7D96Wwvi/QxTYv9Ty6apRcd
TSS+b5PRUaY3YzR9MTROY26VxFxJkP1pagXqBRjo9KnBdGm7JWI7ohRzSSyWm/rEV67FP8a0BnPc
XmAdhyHBf5vazVyGCkV1vjP3WzwKW7O3wvFZS2xVLpeiEQf51Ls2Qlny1MxiA1m3RrTCcmQQJ72c
YCe1Hyz5qyt/5vLCutTXKu59vSG2NtwKw7u0zNgw69hw81ETt0Tff/3961ftx45b+3qFKfNKTFid
+MfgjyfoGPiWZz6gmm8RfyncrYKfKwHvP/bduhLdno1Cn21M3nTRDs15Udow3+1Xy1n6ibT/ng7u
T2srUODWJHreYv6UTDh69ML7jb2wrPUXJ3btxeqWAHllCgMlQjIZGlD6+FXOUZAjVZWk+5j8+HrB
rt4Vn9ZrhRD62II3JsX0RfyXNT6mCRhqss26g61RrcChQyGMgDOJRdrFP7RLHYhnca7u64fIMzyr
cK3OmX/Ls7Ev3E1g2hrhCi+GsaGkNDFCpXRAArcwfRlu88p3yrOKfkJEH/KXYa/dfz2vVzLCf+6U
FXikFbqV0R6P6yNxRtBAcXS7NWBGVH7oF/XcQ5WP7Ictr2lrrCskMfQ+11CrroCyi3k6M70suZmm
t6+HtgFX+gpD9L6AlWUxhxgazEfOcrePHzT7W70l63rlmYxJhEqjaWr4g7n2Au0EZUZaOi/+09It
2LhM9dOLcZd9M0CJthQnkG/dN1CR45+t+N5VqPxke+VijFqi5RGdsIBG/tDH1fOUFhvX89Xl+mRi
hSaQHW+Y2sBEM9eB3rvZWPlKtXHCryPkJysrJyNWhyJVLExi9Dq5iyBl5Gnv0cPst8Bj/vPrzbE1
ays8qTqpFIOyvEuyUJteVLFxrra+v0ISLR0aTmoMBtH+nVCsPS8S//82hBVg5H1hNIOGVZFD6Re5
Chqzy9cWttZ9hQ3ToCT5tFgQMnPa9jdJXwfIUX1tZPPwrMCgr4XdWhGmSgXXBJpCwyWPHt+wJ/1e
ftPC6Q10dPCbpiNuyT7bsL61TiuQqGOdCyi2Y52U1uEVceN52jBx3df498ZGIcyf3m0ChYI+I5jG
f3EG61ZgQ3iOQXLrL4E0mW1sjY2zxMgKFDKplHM2L9v7gIsEoJ4E0Um7Xcg17HBLE/5KmeBn+GNr
hTSbNPHUFJhElBbn4CMq7+Rt5C3SlpMnCycOR/xhqS3e6hj7evXYWsW26gZKEw2GKzU6deAbcPpK
+f31/rxCwfnn6FZQobVDmxc6lm9C66LumDfkjGfyXfrM3pbrctyDSXVy1MnXgtTlp2WkymY//uYm
WgEKUXrTnkysqLHTfi96yklg124XTAjBmi2kt7YQ8kpW4M9xr/BlRmDDUKe/9pD+wu//6ix2Sahe
ep+69WXYb91kywf/5lN+OicruKnQld7Uy6ZVdetkGIVnaJ3HZRsmfMsdX471303p2Koa/FSwo/x5
JNMc6NzUiArQznrtqRU0inpQwDzUN30YtdjJjbiNx42tdH2A/7a6TpeCNoXKsYXbY+aGa2RvQv09
mL/ndKPJ8Tpsf5hZHf45SVSjEBhcpDyb/LYodpRvXNbXD96HCe3P+UtETBn60oAvJflF4uwRVekb
L4zrL3Xjw8bKH9DsqGiM5VnLy/faOGWV5bK0c5oujOJjZCkBWnacfEg24Hpr9lbHnU95WykKhqZ1
P4zxUUCcsDb/UaT309hWp7mbVUksjrEt9LXkKfU5QisObroltaEP7iaP/LLmX2x4c3WYedZH2cSA
lFmY7pO32Ad9iKe69jPZVPa4ktBcgONj4VbnuG2bZLaWaE76nPQOca3GiV4Xmq/x2KPbdqdckDs6
9vv2IJ/NQDsqd1tht/9w/338hJVPUY5aGlftsoi7+H5RpaK+AEvy/5JNbes0rNAkLvu6IsNy4J66
ySnuhl0B/iDmlzPISkCd+GB788YO2til6/ypLUrBUMMEv2W6oxyPt2+Io3598V1/Gn6s41qEwmY4
5PpiY+ywgPoLYungF5zvi2f4ZpfFlyh3Wzm4/3Dr/Hvl2ApZuuZfGxUUBeAkhjDLNyOk/tLJgyTP
U7PfzLosX/ziaLAVzoBeSFhFimEq+yIEf0QAtdz3pa6AB91xS7pka91W6GJOhTST8q8rIFTy2Okw
u9r/Df/X/Ld1ZbPJzDGgxPSNtndQjyO6LZjcOmJsjShp1/Niucysm+p5KeAs0BXCdsQrDv+LhtCt
RVphisrsCdorGJNEamzyy+V8nXvoy5TQ+Npqhd3chCv4GCJlSCkFWvaB8pZQ30T/pAqKS+WXUnjE
MxJHPPyjbAgDITIhqkkIWV0JjOcpggsS8xnNp67tQqif35Z1v//6VF/dgJ/MrJZNQ91FJ2eYMdBI
i7zzQENDPnxt4yoefrKxWqyuMpWGJRX8nLJx0mZw9H4j6XHdHf5kYrVCXa9rc90us3VjI8k3H/tj
eSS31UlFOFX/vtUltDVrK4RPbQsgsSxOM/yY4vfRPptVveF4bI3pL4foUxYktga7KRiM2IkTQ9RI
BkmAmJVEDUkVFqBENzaAYmOd1gRx6khZKhAJcTsef+vzOMjMKPh6K+gobriGrzbVDBV5dIuy1dxZ
ojHsrMuWuVNbzzbRYaDFv602ps6Y24M7Qcq4y4bfac7uU6mDCL0owZ2Sc3Bc0zNr+LHN9de6H35W
RR7KMjuj4PHIigaCHNC6DeDqPhda3DtTx09SGsdU1VMISiuPaNfw9JzsRUZUp+knXyQ1fB7bfBsp
uYgaGjN2f2P17GAo+WVM9PdMgtiEMteOS6/s4ztzjKCzU4+zazPLr3Row6pW6TYgshmzIagqGkS1
Fehq6wsDTOlzPPh10bqKqd2VsfkzS8htnSqO1fBAN+cgKpkrBjzf1DSYxRT0Bfs5l4Mf1UlYWagM
prh4zIWKxNqnJj4oyVw7oB966bo6mOPC72RxNiho2dPijgjm93F5Lm3rQvvqJs8rv1XmPakil+rq
T52mu4TyR9QaBszCa5wQP1Kob5np7TiwcBhNLxfVE6f5U1mSkFmROzWRX7V019fj5GhV0YRGHwcN
xQt3xlNXwc+Jkt7nE+LFhVVd6Bjf1Ex5SUDA1Ca2MxnGw0hQsNY0jmXZbxTBY8aTR8Us3XqKLCcS
L+VgujptwoKULpPtrSTVuWiLCcoyNmSheNjZ0ptGMIZUXJ6Gskrd1uzeoyV5y8gNUTXPyFtMtLLX
TXZq0v5sZPNPdKEfrSz9Zab67DQDudBuOo1jeaE58bNY8SSb7vKZvWYNkjyiOUVK/6ChKZSy4hb8
a56EOqBddnvQO/i6mB5YNZ67CLHxWusOo869UspdpMpDFltuVOe+MpB7BCD2jS1PtdISDzypkUMy
HWFfEaOrG8E/g9oeTSuvFsNbYZP7ukABRCH3CZWPeW6eZ32STleKMElmh9X9d7Dmv9RadMfBKu4o
QqscCEc3ThWzvaLGJ562+JVx5VGlDDq0hTpTrbzEUy8cm+hB1MmD2UazU0fNccaz1mHSYI6NP9js
F/6/W1KboELT7MFh6rBDcRc4MtB63jXFTUGHXWeO4YQgr0WnQ9bp7pwpt0ocBcUc6U42sCDPUJBV
KP1pplMAhs49F+ZrTgbHrjKXlf3g6bN+W0edm2TFeVJ6BwEUf56SfSqTlx6C1BbvwiwqT3ZC3Xaq
Dg3t7oyOPcUl8dKeKk5iNt/GucHwy/mUZuz3ZChnIIIf1wjXmskj7kavttSj0H8mRAxO1k5BVlUh
hB336Ry3ThShSmKOKjeKzLtBM1xwZMITj5irzszrC146PH3R6XiOk3ZX28X3gUSFY0v1be6Z5tKh
vMsiDccO3RUltIdaaxcleaipUcCVNGCFfjG6qnWUiIdSUrSKdo1fmyJ1El1eMju/mHOPdVJOdde7
nHePPfrDsULo1NW0m8HIj1meh3qX+UYZvaqCnimJHD1L7jORBSRH30g6q991o/aRcABLlpXF6CgR
LoNsFjApo5AQVwon0sUNa3CQEvObhh3udIycZNOGOTX2KP79VWil32QawkUJopz4SDHJBM9NCmRL
EgQG5eT1WXVbM+GqpnStlAEJildk9oKxMi8GGe8yUZ8LXdun0A1MosIzWR9UPDtnNvjHM4n2tJig
pyb3bMhV9BpOuZzdwe4CsxwAPebOnrLXNMkD25R+zGlQo1clrZQgUZInI4NU/WDiOhhJ7nQ1QZgt
Tm7ZJF/yWXol5WeZNXeDQULO6LFUS9/qSWhN35UeYGKRV2LEN4ixPjZVqTqjda8midtP8p1RrGBe
1X7TID+SG7+TVH8QHHwbnS58nc+mR83iNiuzd7vMg2YqK7eru1Mal6+jCVk3mXnTMDyU5sOQ1AeS
aP4IzUoH5LiB0dBjkow/xFjcdxru6mbeycWlT7vaVQvxkM7ZLu7n1B+YsB3JWp82RRhNkPegc//d
0iKv6bkvJ36jmhhTac/fWCadtB/8Ko58GfW7WAPnrcWYUxd17BHVOHdZfldm0y5Rp29a98A5aqEt
/VgqzTGzbb+otEOs6E49UIi+Sw/3tVta6c6IJgfczqgAj5KdVuHLVvLeMeEZArSMvCz9SFbcpaKe
HOgbMpcYvSunFKBL4SrWv6Iie0+qWHjozb5DbWGoKRIokO1MVjnw9x5nkh4aJg9VUeNX1M82Imkq
OtNz42jXRUBnDR3y4qE34srtk+I2j+zjUM9OWVX7uOxCs8xuzK4N0rb7YWnDARWammPX9XEcmRen
tT/iUsA7209mEiZyASgcXqu7IbYZ0jS7iyzggxUfUcd6sgx9F/Fuh/s7mNJs3yXmLjPZLtGEwN6c
vpMo9yqcBaLWe0qtE7RIz2Nq+gWuDF32u7G24K8wn6T9IebabVUZu25gj1GVHPOEh1Mfh6xoj8xS
TolEGH8qLmqX3qfRcLJTGaqdxD0FVZepHk4L70ajlaj4TPcGnmbOjNCtNgynismXPlH2NVcO/YyG
ZpVnrsmSYyzRkMTLo95Ce6Nm7mDJ/ZwPj41iOZM9X9AQ4TCFOsKyXLzBLr0J7ySr0XYd4QpvQV7S
lWHZ1liNfl/WPMyNclcYc+Xkeuqq44QsYf4sitFXrBhlSeNRH1RHTTVHjMgAx+MtuLlDqxEPZYza
29Tcy9Z0pyHFEjV70iQeiJy8liP6Zg4oFRv0YCh552gyDjQqJycbWeNoKfrMi/w9a54Ni3pli1NG
KixcVzsQ8PRkXZ6IPf/WJzDmkRatZFUdVEblDUw5qmp70PLKlZHpW6L7lWTaXkzTMTFiV+jy3gKE
j7Nyo2nZryxXbyFGcOJaFMZmc1EF5HE7xeFT3Tvd0O5YPfxQhxG6e5VLRriJxN6xrniQOjvlhrLD
PvP7KjkNGT8XvflDgXhvZqCJlJbmLp8jb1ZHrzXRDZmmDhkiXN1mfmPSccfU8VWI7lufgWLTEPe9
MAM1/86VyK/hYk1cuY/L2isGvjNG/aTbfeuowvRVCxS+hARJ2t8Jw7itRHMc9SbMIEbEJMQchH3D
kyR2VNrtCYcLpOj1idt2kIPfeyqFa+eDV5Hq2yyZq7HC53G+7/HcVxPFqQm55WbkCLtzMoPdWRVk
2OdkXwrUYNrRiUkrGCa5J5SkTqbiiNeZm8XqEUKCr7EA6a0CEOOqm/f5O2o9/KhBT7puHwRX3qaq
DeuieWI29n48QaH3LqL9XcvHW+yBR17O3xuj2LHSBqdNgXsaQ9JnGhD2zjq1dvImPVCKy0W3fHuY
PCVrH4tYvesiHijYAdmk3Bh94hWMeYmt7Uf2KkwlEMMQ0AzXS7Lc8Y0Lb/hQjrln2dTPRP5GkzQE
1yNU4cWNammuhoYam6cnEOtCya+7K3C1drGBTkmzw00N8tl0dIrUuqB10+N6cTvF9K5s5+eejA+4
WS+ZwJ3W1PdqLX21KBNnUonLmQxkrFwy2d/ZySS8UcCpNQXbxwY0OXvDcHlv/+qE/kBV083h1RJe
3Ct9dqOzfHCtSb1royjxiDbY7oynhaNAbopVHIVO9CBaHUrm49DvkyqN8cDRdr2lOHEyOjo8QYNV
vkWFN1DLcmrMk0j6+57gEVTRQyHHoKuoN0cLUbFQdpGd+nU+h3gHhHnXP0AW2NXb7EYq7JjBeZ4K
sc+UGR1PZLob+ldCE0814HykNTyoctwljQIuUu1RwKEeK8zcbB91Xt1GujynoKxCobunmoavGeJs
TchJDcmhSqVwktZ+TfGOGSrVG+T0bNWaC6gMlKTxtaxzSvzU1Gjdap7disdubEWeOeguTbqwMatf
eULuJR9BdgMIbSpQVxT5scYTZdbVW7wa0uYxmkIldnM0JRg3jQaPAiX1HLuG6919XpR+36OxzsJl
N6FvB55JZCiQ1ZIPbT+cUYh1Q/VIuIlh76qs/a3x8dLois9N605MxS6ymruYR8KZU+uXSZTZsSN2
qIbZV/IJdzCqgdriUevJrqhi16SJ7aLaBP52LpeX567SmGv1xVNv57s0He/LFu2KSRzmefQ9tbqH
rMbzKRpaJ7X1yRlt/gAnGryXWpDBV0iSYaeA9s3hDWoT5eCUo/CaUnEqfQq0VPUVKn27LR9jdGYg
S+/AlwiI3d42APS2sSEhpiq/qzj5HhXaZaDa88xytKmPZ3vMcfMI1EIbSchn4eQkORNuPs3R9BMF
XYHImycoMzymdXYgJvEtad93Rul01vCUiXRfZ+gFyTV0+0XpfVMYcILtS1lre5mUYSZTZ0qU3Uj0
Z6kVb5rJ7upyccTbdE+77kfWQ/iUWWVYJOO5F5F0DMU61GkVJKI+lCa6IZLoOHX9oa2773MboWOh
dyrLBi70AZp2fVaiajNlO2SfQmgkHyNZn+qkuY+M6Rf0ZI+WhBuZJqifmslbWWTHAtcHlbWngW+C
TTRoFcg/2PqvVqc/K+xCHV2L8CBeu7wOU8Xeq1hjIdXdVGnYuQZcHMi+pFDDaozfHOXJBkUbYtRd
wAgcTDnYV6PIMePkrqp5illK8B8tJyvwFLR1T4EraEUjZlWes2ppyzYQ7pWBXRBf7VHD1mToDiqt
M5flG28IuiY08LRJEMmX5Z5m98PQhKWRYK+oLBRlEYw9D5OslI5i1o/TAEfb0G4atfByJd6Z/fiT
JMNTS2TIM9DJ5Rj4XGp4+MOhq7Inu4fUgN46wwQYYbFAPRLad2jsdXDJFW4HpW4eZomSRHRvFAZ9
4tmv2eo6N9KzCdVTlWfWul+k0hlVciYkv4ioOZR59VCQ4jbO8RSKBoQBoFkjf6emgFoZtOVS8cDz
9qSbldfp2okmUJWCdETf8cxLU3qU5XxftxBSbmkQR4bX9uy7LYxjbYMC3e4OyHT0TpOyMziqRlQY
9gFkHByNkyNvy10eqwdwPu/1dIIiEKEASam/p516HPuhx+0Xf2/S8UnS9KAC8BO8djKOtgoynrIu
vufShMFq1ycimOKCB4Yt73oxHHMb/sg0uwLvAFNhYdtYTlqVOyS3Xpo43Wdx7Xd0dLPB3s9RH8Yd
P9bwsiu9/WFmmWvV6alBT53Rgt3PqsIMq1fn9oXxyrUVEVYGf7Oo6cRR5SUZRQxMa372VX0C0uA1
btPlzVB/Fxj3BOo7R9PNk1ERb7ZL15CR00nLswbjZS5FQDWB2xXUdTLy1ApKI515JMI6Jnb8i2j5
fVomu0qiLkEkv0zNvhN1HSwkplNs7Gsdp0npwACvOSpPd6oyQA4ofxib8psO7yDpEKbq80NndXta
GQ1InDt4MBYGbyPM0hBXbWOfxZmPhNSThQLrIK/1nZHGOIyIiBm6b6mvsq4OtsrfdQBkIq1T3P+I
8JjohfWrOeihettWHmPYO7x/NMwmGKLulb3qVe9F87QrulAdUKwvSHOIE44AA4GXO+25xJs7VxGy
o7dqZbiTqh4TTfeQQ7obmyhUlWav1fnzCBAoDLgPheLbPHrSR+VFlPRgxPZ+KGK/givd2+0pbmy3
UapAZdZTbAy7nrbHgepoa2ZuPYugiXpsr8m4nfIGjnfKjsKcMNsTKuP4JbaLATe0+ROC6vs2qsOR
KudJF0/DDMUhpbqNC8PhaACoeubRotunefuG9+chUqFqMBn7Cc/Wdmr3TTaB0zzezdW8i0y5m2sU
W4zR/Yzg6P+Q9mU9dsJckL8ICWzM8spyufu9vSf9gnpJDBgMBsziXz91v5Hmy/RE6dHMQ6REkdoN
2Mfn1KlTRbnIOtNvC/x9gtCS8tw7ulYpRtri3HZ+91N5zflwKWiTma7ewsvg4rT+nnvAh1rzo3at
TT4v7/5IY1TXa+SVP0rHj+Yuf4VZyIu1hImonTgA5JMzfhfYVayN2dtOmwV2fYcC6N6ZvL2d05+z
C6q0jTxCVBuFSDIw8pt3za71gYBwf+MTmbk+KDPWlJGwOmLS6mrKMV6EsiNu5P3AeZwLtg8LlYau
j9K+2bdtB4xjLpJK3Hww7b2lMfxqNYkee4riCAngAJfb2gc3vAPIASAXsGxP8OpUeAnAUPRX/2iz
dmfawYtZ2AYRAMlDXi1XDJxCFYg99EWd1ABR6z44uyjM17GJ83CNQdLeFIXauW5z53j81CGQjmTd
aWkXkRZlzOfg4Ikh0ZrFdEZhNqq+jRvS3o3EXPvQrjZLXx5IXW2cAIaJ7YrqLwDK5S/pUOdpta5Q
QOyxK4vqfUCVQxbs8EANUSX4fqiaHTwL0mIRMeudZzdEscHazLIgU0GKU6gAJ9LCjYgPRhXyowi5
4XOQy2dMct1NlpdBlRCRB+HNW9lH0XlOXJVIS2RzDV3ybsEBcRQWhNZ9lJKIZ82qkfUXmTXA6on7
UD+DLHYTwIUUNdpmAMG6Vi1UZ8WpGHpgsBDGxIkTLr/4Kth0KCdLUhcg2ALPXccPCjOg1VI68sfi
0NV6b80APazhx+roQ9jYgNtR0lrvS9GnVdWexgrQR1gin7KjVs+Zgk7B7M9pi9xVDHVSEuAzQzlu
PcxLxjqANzwUpMLAvtwE8VAFAgU0Q/Bar/XHFIiMgiGYl/rirb95YfaOBRE3a0zLgdGsar0mqis3
XVWdrrhl555h3CTc4oKPl5lcXO/NWcXGEjTuaJdV43iebHs3GLXxmhnSi85u6NhukdOeAEtXpZ31
XZ+Ocn5t8zUj83QOwyXVfZCOYjoC/LoyXMrRPNs8xR17Nxfue79Uae/qaCLVpugMGIdgzrfVqRQu
Moswu9lxwH8tvsEP/TAlc5+nqyjuYX8X4oi6Dap/+Jlqfp4nbNWcb+WK0ngQ6GrMCGFdTIwBGXTO
urDdtJVJ6qFPVI4PCHITeFVp29CINUFsNUD6hLRTahzgW+qgSzexAJf45XomEwNRo0TAdd03pueL
37UPHF7UkV/WyMOrR6nYNljqxNGIiNIXlxb20P2gruhPZI2N+mhAVWPhnhJTjhwo3zBUWUVjfgZD
fzTKfrI7O/FbjtZH9eT6eu/T6UWa8AX86kuLONDL4akEum2aOp1HffBzs7ekuwtpCMwMTSTVP5Sh
uIyO2a+zuWIU9s2yuqd+BlYtg51hMlPAZLscwJlrPQV43aYPH1U5s7STwAVo+OB0QVygBRJbxMGR
GoszGQpMTHjNRoRm36vhYQbmoBx2Cj12BF76AywuEfWd3su8amIVNC/+AnlEElCkuPbBK4qdxwxI
Zf0va+hPbJo2xlvTgbHD4Lix8aY09KwH7a57y6hTRwW6fNx8ehbIMrNrbYNp3qHk3jqju+uls6XB
0gDo8VZc8UWOuOmGEe8AD0P8fJ/77quxgCl7ZWZ5TayFc3Vba6/8KZ4mBBwbag/1Qk9O7uw9kLYH
06dFW+yKOdwFuT4ExaBiNXtLVIq2iKhWR2r4ftEuhMB0snbkyqdlH3IAg+3sf9AV9QoNd6o3YVRy
kXattbWMyRRaRMrWn621bGegnq4K8FZK+zcrXSRst1lP196She7BzYk7s+y4dCsQNslrXahLuzpR
MXc/MX6BPIu3pzXIt8OoAOs7BiF/fqTUsjFmgrdUo+mVumIIAVw6Wyeof5a6fSHViBK9X1H9jD64
mPX61pTIYXw/HuwQtWFeQmcDAELNijlpJ7iF2EolpmNQj2hL+dDJLrWJncwtf9Ph+BR4wcXCZd9T
/uDZeSJFi8/8Myzbxwp48txXaT2ZnezgbIERrIO1kku32m7kLxTJJ4/x5RAjKpK5UJ6K3capU4Tj
7YhRwbSSPdhrSIHWdUSYbelHyOcSxpLeW2+L19msedwXDtCy2bvgX5fCAIFoihkiqRWgmPa4QAmF
U+swYjyTS751irWHFkAXy5UerMJ9aaqxA5ZAjorbW1epq2shdctJ8T6UpEqpBjhUthOABIN9ilrN
1MFH3eaZX/vwUBGWF9eLwnUddAD/wy5C+hWv/XhcRN0D7ffRrvCt61J7Lx1z7QQq7AitjBRoe4Dd
5QhsYXzqkkJI23MysqzHqcdXLttsKbpzz/G9Zum98baM7Uo9Bo45Azi647mPqGAtUb6sfSw6HMjJ
YVtqtIx5+dgDIfEWuak4ro1itfedRA/B09dgHDeLVgc7D67A+Gm80vreCHXF5//lsD4up3DXtHg2
4K6vepBpy4pP7nWPOByp9jqz0dze9U2wsVEJoOixuqTx5F1h41+id/dF4/9uG/5sl9BkD2kdoNch
70bqwSRcUoiysb2jvDPzRg5oQV0LteCydpxoqvuNTeVdHqLWa60NG9yY5Ke162RiexBl0bO4D9pJ
RNybixQf6ixpXmCyyokXDyWXL94JYG1U7n0LiAFiXChI4P46Bpei0ifWBchBO9A5CvASQDJNPPVb
2O3BG7ufaMD/qkd4iS90O6Ke4rRHSb6iWC+ND5HkdngFdDQgjCOxCeAXtORJG1goxBY9bALferG0
dzJFecLEwTtMXbooEGjaryTIYML2RL36SQuxJb71c27Kk2atlbBAAr/I+6u/lCzSLUrraVqKn4sf
uxZAzALm4y75TT3vaufQSWsEkhN0O70EX2qKCJofdApT0fi7hVtpbsNmdpJbpwyWtCEmj4q+fc87
J57qcjsrmO0OwbznLocGwcShJzLhAPZoiPrLetJz3UQVojO1l8eiZ0mR93dryw5ckFRKd9+Y+nni
wbtH0QLnat0xPe78gd0LYawIditZlVdAa4YRTc2foQrRzGjg1NpA8a9oE6gYb3W+7p1OPfQMevH2
dOwB3sDKXZ8EMUXsAgscumEDBedPKkFewpBuXODOIbwDRwYuJGB4Ixdw/B+wrE5GfK6+FgC1vNig
imjq+lrM1qYJ6pT6LCaru+fGn+E5rV6gL4a8TtaZPRWvPnEvtK2yttaZDbioMfyZFzVwjknEvMf5
49P4jqL+Z2jEOzNF1PsKsF/DEuVieJSpCXBTn5KAE5Q6Tpav7rUQaJBb5gIezFunqiN8EkXUKhut
3/luteSZh+bBlphyDcq3yqVPS9VAEXHs73HbphbxNuCR/9aMv8seQEPrnaq1qg6OC3QgLx8XgKV9
SYHmaTZvxsbfNJWHNEOfieslwzK8F966h7TKfm7tuxyIU8ecTCwkrlzpRYohE3ZC8XMa4PMu6Prm
VuuxrgEvLV73TlHmJ8xph/vKcdvDqpaP1S26BBTKuwLEv2Qoa8DsN4TJ6Vjzk6z4cX2ZH8sG9/oo
vf2sgzpacNXAyuxJrdUhRN9O8uE1V+sLE04kvOnS6fZitUER8xw48+K6G+nMd4hxh2ZBGx3X4okE
+dma28dJO6+LhFHJXGUDqe5051/wZ8Fu10+lZI+tZiiQminhkCkks3kOSrFjK9Rk3P7i2wuLUIo9
VnN5jyb4XdmUqGCgRI6B+glXQX1Y2XIIgdjPkEWPWirRaIQ7kK9wxJaiRvdjvrdNuAtR0udoX4aO
Atrq8qQA9zniK3RDylm4STUUDKJhokcUbBPIJPux4M3vxhnfVWGgymKQO7h23e5r4qPJDI+3kFoP
zANIiD14klyB5ULvZre4E157HW79ooo4iQGUXdvVY9MV2Ho33gsaqiy0MqsRj7iQD35YbF0hfzT5
9JMUhdgaWVZRbpefU5WfMacZK95fysKtwKJELGZ5ldSBPaImN5jNdKpNG+hn1dKNWeib6YsMjVAV
wd/ipQ5WGqO6VlGLM+nT/KlxQcKE3PCZIfo7pbUVhd5DJzkuyvxsXBjuereuSnudqXsZF3oJJ3ke
8j7r6sDgCpTnsA5+9UYfKg0D47l4UaRMu5ElYz09rdLee+gNbIRpX2S43vN8FFngNHFXe2Q75SEY
5gPh3hYw1FWIwQbQt4gDvuUbtAPv0Ab4qGSelsp56MYGPVP6MIth1+cu0FP3EqjucyrLvSaI5Zav
HmtcwxHcJbpoGKWO12Lc55246rU/IsP4taztNpQDTfls/bQBPcdTYNtRv2DvNJRm5AZsEgv9xK56
7ll5t0rQqYg7/ULV+dwqsR/WcFcRFw6zRfmuc5L0DVTI3fHNkZRnluPe6FzXGmfN92S48eBYBdY+
7aLVRhKZa/ujG1FnCrs69E2dWUCHE8ILHodLnjmi38OKZA8mxqbCbYaMT6EgXHaWHT7ShUhQM4Ks
J/2dUgK2XtXF9wHpTqhLpYY2ZcnRrdB3fb3OEdoTD9WsDl2PulTpNa1QtdT98AEpg59l17043lgg
SwAFfWIQG8gfFXZlVHVLvQkXdCvUkBUjEIfOeCkFxielvtpmeUH1W8RmKRJO7c9+wW4cvHPe+z8D
wTL0buuoV2W2SPxPre0TH5uUoV27heTpASD5dQpAKwPXD+5nAy5VsqPFhEA7fs6WzROiRmQLbXF0
R3cf2F1aru2G5MFnKfH4HoeOxdyJxNfiIwgtwIR8CdEYqbc3N4K6hp4++ghzBQKG/oADIh6otd7s
ddiuSFYYUrordfV2qd372uoCpGCTe8t502o2IKR5d85SBZkq8p0uSj8pG/tBr4QBEapAfg2QBS1h
6oMo5y3DNizRI2/bJOgZjwYDB2fV/A4FOqzjqpOO4VX4xr8qMr61HvndTIMHOhAYMSC97PhQY66w
Qf8uN8GjXavtrKfHYCIHViIn7G4fVrdAm6uuWWM63hp6hbt1EKT7BaJGIvgABgTvunAAEFa2UdDl
deaUGEITNkbPnGlJe6uXeznbQIhQb7rOEEML7wmaeGkRDCfDnSZxVh/trh71GFJqyLeqahtU0Hie
STRb9TusdXcuIAUZFFvPWvbL+IEisUiswnvOiRiQ4OKUDpjkKMcDElskdrgSQIh8UY15tnACVMt2
bBTItyhyHOQKeDdbn7nnyhckCnKayVpcQeJ5NFYXF5Tt5QpihXBuQy8fYuIpXT0JKJUcmxF7vAmS
3qBZplB8SFha2uKJ9TPirthBR+5taMTBQmZkVU7GVhLbgZOCfLQJWvaw1vqlG1gGUP6oaI2mMprJ
znJflDod/fBZhPrQeP2PFrySJRxTuwYyPcywZnXr2O/4W83tM6Dve078FH4pSCarWEBLfmxAvDNB
QmddYkxT1sCm1m3bDu9D0Tz4hmaNv/6y/fJgMX6YO7mBcuR2oV1aCIk+m623KiCbGo2/uUMLfSFP
oJqeW9DEJLdfm1l9DqH7Aupj1i/lnY/ewLzkaEwpedE9B34mtsCRgAHPOEFNfnY7x46GpkO/dEmm
gEFXxM7yjv+uZ4Sszhp3cFSAiEB55GDz8RJtH+xYt4ZpNpH7rg02+YAwAGmpbg5SpFh4RO5GppBX
Utk7bwUrwyBBCJpxiAubn2aUXg2aPqZXT/5Mz5qP6DKJGD8q5YylpkLpOtoFKJv5gaK5nYFIAEhb
3Muuea9c80jAVGq6+RFUwyeVs8RZSkBTPNZFk60yeF49vutakTEO3+ZgyIAXX/pZpTccyrGmGXcq
2Zch7MJykEwAAdy7Ag2Kcf1Rm+5UDd0pAGnVEWBlaPJiAZntPKhxu7OLvbs8G9YetK8fAreoUFn3
D17QgIwQqGdXuo+S+DzyUMJ6CFbJwsa0aWvUyDPACOhU5X4Gh6rMCmGbvdKrQIAKJTtLCy4AZd+J
WHgVTDtLmL845YNlg6i20uaT6SYZ+2Kz5OptHuvPMs/HyBXg67aud28F7ZYBy9HTmgUDABozPg0C
stoBgHpvyi92CKHbMdgtgULjDbFQlmHmSYrOVtmaNOey2jW42BaF8JS3mJFxxLIlE6ADVaFOxc9H
znMSc5+iApWRAiyCqwx9uNse5HNcNwypWwd3btyauSNit5xSZy1h1YOqebf6DVLbCnB5LkEvRScc
LQ/uQ0JJi8Qu532gITE0VekgypMNlnIKhldWN80Pi2EEeMl/wu7tkldTMgjv6EAiJIHQZZLrXsWV
7j7QdEqY3cQDGDdW4z6HtndsAcuaHFWeT9Ddo+I+r62NcOY4X2u0klz2Uvb6pebuXVXrjczrUw+i
JpigYBHhToNCbzaoALUWejrYhWlPwCXQKj83elRpXgZb3YiNU9Vb7pBNbtwfM+0fRLiecXVmTJbk
kYxQ3bxhaMESPHUtu6+K8rM08rFkck1B3Ls1hnSWo/WFRo4D9lrbZ2AMP+EDInd1wYFpR/lptDrB
6i7NcRP2VtDE6EcABM8vaMV/Lg19aBzexqPGTehhNG6A2XULR0NrfAwGsMdVvX7KUh9kNf9aC6Vw
Q0zr75wg3eBWWIPs6K3H3LWDFGhZXMBTbEMH+eaCkYxeeBGBC3aYiuLeps5zNXglLj9UA43PAyfG
rx6iTeccR2cM9mZeb0yuwk/ABYjGsKkBDsyYSRoFurocCxqXP6GQDq+NmnVKXXkYO7NdJk/dDTle
K+n8B58Any5bgV6xZ21xreB09/DcQ5JVQgAL1Mi3gkiVekAB03YKl6MK1Ho/dfqFOfWugSfar9CZ
GuBKAQxGiUAJPeGyGgt4ORgNVi960KkL8BrkYxXN1HgoeC1cTJDoBVpYFcdCSoCJzoIPFJZCXKmv
p8NE/CBBmgPpFsQyelw7hd/Tp35KRpA+bNBfKHWgjdvo9tqtrRNJW+ufsu3sVLqL/oWW6ec4aXk2
wAZS6XXcAb+LsJ1k1P0BaLKOadmDzWHN0I+gtr8tug5t62L+9CaQDpxFks1q5vCgAuvDlWFSjvAR
u7kFtGJ+BlsOuEi7oApEVRGpPiSYiFhm+kEKPh91IdSm1GY5zFwBHB9y+w6z0n4ZOXmofuawf0Uw
0QdgUcHV6wp/T5g8U06gK6BqxGy+vjd+i649hntozr19NfQMjL8OV3nTeyiXzIHnXrsvii5PwfYT
sUE/PhImyBboK/aiQEtW1mZXSoF81gudJBz8Jm0mA9AMFNfPwbHZEZygH0QbeG6D0ITgzMYW3aXy
AF5Dgnmgd5CSQZFu96NY91oyJJfzpiydI9LXBegF0Dq22NNeN/3BzP2FotKLPAFy2aRA9SrcYaeG
KiW5qVCUYApRNxP+Ur3bbn+l2vktoeXwWBeNTkmJ/FUsw2vps891wAChCQe9ccsaYyZEIPcv2XKc
wKhxl7lKJEERv2IWKkc5yY2V4Ep/KzUVO05rETt8SCtv2ixQGdJ8/iXn+amri5PdaUQuRrp4JUUC
HhFUZV3/3jQuMMpmfBMUb98HpFCNasapslP0AI59D6JLLSGAK1t3P+bgJKF3D9fIxe437igOmufX
MrC9J2oEIJkGTb61A9VTc1DDZxSspQNC1jShnb106USQYU3WvTarjx4xefKZdpNB2xdvakEkX1z0
U5thOS39et8WElVvOTTxUox9JHMKbH4GLN6PIOqzIF0dcwiVOWlLLpfOsXCFTKCXMWuSqa/Ii73K
H0VAX3q3x6OBi0D86dlDGbm2YDKrKgcmRcxRhtOt97zRdNhUOshaMWFGluZ3zeLeuw24knUgUANM
4gIBShRnlbiRteU2YF0Vc3jjJGSZ12isBbID9DlBOF5/gbd6gU7SWZTrZw7a1zybHYfM/R5k/S24
mofRb0+w0IH1cg2spbOsyENVsqlEyVMYInTHoAPcVKmHgZQfQ4H+jwiqh0rQd3/S4E/7J7XkM0bG
Ggd9qKkGXcvQiDIMtDTtGCbKC7YABn9VFJMaCjl25MGIQCh2rPPq01ftm+in+2q09nSCuqBjBbgb
NXLvYHw14FPJ2xWce9MLacCj7pp2TcpuDkFLuFW01N4BxEanEFAcomWTmJHWUeOEj2sH6GZx0C/H
xICgqEPUE2Pk7AUQ7nZVc+wpeNVLFT44yLYKiyeWv0KpOtw7htpxv/B7xNwhGfoFV4cXDmcNnZO0
cew5ywELwdjISnTHHnyLv4ZglngLeZ11Hh4xp/MwzCbjVbs3Pjm2qO+XUqMVCSmbbaj9F4I+CbJs
FFLjxOFFomx5xbXBN5NDD2DHQ5DVrZZzHjhvwUj5tqTzXt06PgZfeKu48sHO88sY42cheDwSB8Ue
F0A93hG9zWu1IIEH43G7lnhm6RxKVsSeBqfb4MIffeg5E34a+wnFHO5Pq15wmYV47f4rcSuBbeTZ
D0Nr9xhyMSsMOFbtoyLQPTJrT+3mBj9p9sJrF2L8vodQ8J5Xa3cggc8iZjsSflJ81yzs3Nkr5mMq
Q3YTqa9iaYoriNjrri26fYFkCKK7GbfJsA3QJb8oV45IynNAZwPD9MOoxC8G3qQbTczJU2+pGKan
WbeneUVS1xPmB2nGAC0YUM+GEGxXraANrO3BO6EYLp4wTT8c+FgNqbOgtkO+6z+J0OvRaQJHzq3C
buflIXgl9vK+gmtm1YZvRjYZHLtAxf2EJDHofZqWuEN+thKEkcZeu3thG5JCYAdxXKunmsz3XWmx
/VpMuLx1K0Ff95MeuCISGI6/LRSrsWVT192HoKGXtOCvAK4lTVo51RMo2XIDAuAm5PQEXjbZ69LG
DmzMD3dxdpPiIGXj3cNq4x55DnJzS6GjBvCvDglkuV3vlgb9XkuO7i2n14WwInWk/oAK/8ccso9S
ywt89V7kcMNyHTMkTRHAti1fwKPzRyhSj/KtUfkV/G7wp21vZxD4EtO2Yeo6DPyoBs5keryrSTgg
ox3qeHDt9841Z5s/5bIGsl7wk5nd7Vw4QyQsfAvZh3FeBSdoRf/2qPPZewpsDOHehfm0Z5zdSZRG
tAn2LQ2eVqBykWEhAJAg/6De8NtHk7DKzdNYgCFQIhmFVs4B7zTVY+UlUBd+6dCZTzVG7OPFsaoE
aA34swL2X/18D4+kJ2+x3wF/uShLyBXcpDoKLBKg9g9ZXNvuL9Mu9iZUi51MFA3AodJOCoLBo689
EKaKqjwry30Rkk4ZhhjBrULlE2l8T4aOec/atKisAyVepHMwtkCpfcgplNo94JutobsSLMtR0dea
6B+LmKytW4SbuYUjhmolSPHOdCg9sWVW8AqXgbOtmuu6Ipd00ehAgoOpBftI2PIKhsieYRio9GYM
F+D5CPO9nQOq/T5HxNrW/jhn/tDPaBehnptAmeATcqHZGpYNQCDwIzx68P11/qw973HmTXDHg3a3
yhEdpDlZxxkwtokqY27zKzQdDZqD1RBLq9bRyJbpvpVOVgTw6MLNfljKFgCWE7yWZm4x6YS5Eqfy
gbZW4pFY/hA3VfDUzlJEUIH8VVYYTJPEuo0sbUwDACdsx9+lA433Hi2gFeCQZfJ4gspLpHJ1ZhAt
S4rJfm4FPVbA7xDmf3vh9I1UyW289Ot4P7MZc0MgKlAQ/DJxT9FTssebQu9N/v1mXIMHhPfK8M1c
9V/VEv5c58v89qgxdZ/fxJttAy7ipUdsEN0YTbj2IecnTktzQ6dfG3JobbAa0DOugIq3yzdTxLfB
53897pf5bgzN2Tow+DU4ImUgziFDAEe5V1kvrHzu/W9GiP/6dj0EMofaoCTSL6PeM+U9YpH3P9/u
/73F8N8mldkfy3wZ9+aBW7mrZHiq+qHVF+Lf/3tM+W/z3X/+/C8zyoOaHdxG+Pl9W2bdKhKhSTZW
Kv33Mt88xle/eta4uZUTLGMht0IBlsjvVJv+Kr7yx5N8NajvpHLqBSgZVPRYG920CJfEjVXcxtAK
iUyMqZ20/g3Fu5hAkAsTxt9JK333jDclhz+m2EeHcWdc8QsAEvPtR09+d9C+W+CLXgeu6yrPZyww
Jt1uSO243N4kxfku/0B2HWMSMvn3V/vbAPufr/T2C/3xRDn6KRMdsMd18SIIj9n6Pjt6w+jLv9f5
ZhN+FbcPHT2XTY11xnxvqX2gfozD6//fEl+iQyjA8FowYQuidB8Zby/qKjbrj38v4vxNbOjPF/Yl
KJSo/z1X3bYA+9HSy4Dpaxck1DuP35XlEwNAHIQXFJzfhL6/Kkb9ue6XKEG9vIfWHtZF+whb39n2
B5bdBCG+C/a3B/g/gqznU5BqAwph8S+xfkYo1GsdYEdg0kapjSUrMPdL3JUXgfzi36/z7yH2v4t9
+WYOeINdfdt+N+mmct9v14236bIi+/cyzu3c/Ouhvny1rvQMaOhYh2Ts4+agjTOVDQmkD/YNHD6+
O1V/FZABq+h/vcQvXwsSzxjfG/ASUZaRCLPJiXdtfoh1E8IaYEbHd/PvB/x73Pjvel9ifE9DMIs1
1svdR7QvUft+6xhxi23/eIVfFTzkOAggW1hiTOQOZfYGxJUNhtk2fRYmw3ceit/swv8cwz/ikgdN
EisEpgvVWTs2CWgksIvgd/y03LEsiG7BkF8cGjWHf7/Iv/iFM+ePL/efL/vHwk2ZOz2hWNhtMm/P
tk2mf/r34749GsyXZDc3+S6u4+lbfeZvtuh/tvAfC2P6vzQE4GlsHkBzkjAp5/sVNNvIP2GOBu7Q
38k13fbgvz7ol9BPA+MNlYcnLegVXbCoJ/eSdnEPSkUIljqo1N+82u+e8EtkWQFb2KCA4wk/AC7C
DKpIxq1KFgw0xeSAQZ3vYuZ3C36JLpxgmGiCb2Xs3S0JOEoxjGkOy3442kmVyvg73bK/p8n/PfX/
0RL94xPCLrDuXIxzxsXO3YcP7RmDnJGV0pOT+XfNFdz07LuMxPnm5P9HgfaPNQ3ntSr+E2mKCIAI
zqVQkX2l2ZTebB+QhmXNy78/5O21/WvjfAk2QLsp0nAfIXRFL32mO2Bmv/LKSqq2+8bi4pun++oU
HEA1vM8V3qgNtJl1Z4X79d8P893V8J+k848XSEfH1wVM5GKIvWMO7Ei30wtOf8QfMUx1EJtv7cG+
CaRf3YJ9KK76qFpuoW1C+urF1YXs/KxNRILu3zeH7rsXeDsifz6dkwuBMbCbmCWaQsEJBPN/v7/v
Frj9/x8LKAmo0CV4Gnsqt2szbupFbP+9xDd3AfkSN5zeeLXV3J6BPNqWCx7oCQRoiOi85O7/i/bW
H+GffAkZM4iDKr+t5VzkLtzUmzzptkvsQLxyjMvNdyK/fz++vg2rLOAdBLHjf399q8DY2+JxWO+V
0Xhs0nx30wYHceBNH6cMUzyx+uZt/vX0/rHilw8GeVPF2ZJjiwOU8c+SbP8Had+1G7eybftFBJjD
K1NntboVLPmFsGSbOWd+/R0ln7uaKnOxztHCwgY2YECjZ3HWrKoZxgi8h4x7Xv9m5Jv8FSNmKNQ3
U0CL0+kEJYyUH2KZXYOUt/UxsNdhmOtHfS9RMMa4HTlysYMwtgXiGTu1/BOKNTZmV7fBd9b2/fC2
Ncuoq6RcpXwfekCULz1IHL2L99S8CO5ktxtMM6FYAN5DE4wez9IeVMKQtoK8lVVYSLKzIhfh1l77
JdQlE3ULr+hqrLF3quA28Ym8gY29uGXR9y3SmCuzr0lF/KJKhVJuYDPY23oHczVb1AOd5tsE3sDe
xXBltNU2IDIHjxubQ30xwtzAdYpifBr6FHRjMHM6t064zWxcBT/Em5DG32EKiqkdtvzWmiGSN+As
prU11/QFTlbwGGDCZEKnUHoY0N6pNfJRw+xjq6BlMWv3MQYI1v2ZsTl1cnbMkPUubtHoDORK405p
XVhG5WM6R9oEFUtuffngm1lJhZ5pCA1P7oGFj9q9qHtk8W0DZXFL/6NLsBGv68axPiQVebIazU9J
gw8ZxE+NdgHx0PrfZwUDnQo6muB7SdkCQHlQN7JVgBu3OuCCCbJ2xVIPnM06XVmfi4o+GXhtJtRm
fTtBwUGoL6CQ4OWfXsl4DS2+kmdfigo5beMHObpofQxhvDTpOeOPmvAYybsh3RTBpeleGeu4eEOZ
4VGBxZ/0GjlRYlaIh0i89S9gC7V4zI5ZqR3aXzwEZVE1REkQeDqvJ0LHtx8hE4tOdsiXIY/9lGGu
btfstQ1oXuzwAWTYtc8Kn4uZHE3TeDw7ZKhxUkENA4KyjmY69EeTJmV0Pgu+CfayIjz3zUtlvObi
s6j/rrOvvYNuwPRLmm9TYYgDADeurJiS225At2MXz0TK/H+VjVjceLqsaJqgiCqGDD9HFdT7Ow+1
SLBUOr1DNHBR6OYfVBOMj5v2QJ5eLE7RxY0xQ6Q8dkgxnTJU6D0H44SHt2UcbMfxPo++Uv+YwVCO
CgK7AmP7Ek5/DtWfsQXFwk+t1iwM0BrBd7EWzcZPGCF68WYzw6TcBjPRZdLnJBGnuFN47sATLTEK
D4zvpVAnXllIglZVgFDAXTDlD6D6YOxwxvdRqBPOiPgBnTNYuDxAiqpAsiF46LbFYbgIGwF8AY4E
6uH82/ClyHJbPIU63wYB48cFydEGaC2DEmO88Y6oizto4j2FzPC8fCDM4Kgjrk8SzOboMLOytff4
ypmo8DpTapITIXwtH9gKncTj/rqTzRCpMy4SmyyQSYUAEr8WZxxAuYLujvOYPOXoogU34fqHZMFR
J57R+pVYk9pRFYIBFqw6+rgrWzJp19miPtjKxDiKlu9GMwOpWNIEtVhlDXa2CoYiLp3sAsyZyb6P
nnX0AzfDPu1STFQw8gCLT8AZKhVPxNoQMIsE1Ba9FWOibqX6KY9fIu4u4F/Wl5SxvxUqphR8ozd+
ASgMzHTSNm32Zc3afqzPRsUQPASLTJiIOWghsPVL+YNoageu/tN4mvbe2XuvcbNFJxlTuZFhHS3T
oRpTja4WIHepiB4E49g3gaOib3d9EZdTYbcPplIBppbRjwydaJIt5i3xOXHbJ4yZgu25t43N04/i
u8w8z8lmXtl6KhVbxrbhip5UB4Ndi3Nu2IGEznpHcZ9kwZCcYmw91kpSsWUoFI8TNawkp8oWl58b
kOOJ08/1dWSBUOFEi3Q9LXnYlJSXLHMFDLfyKqNuxjgLVPIbZm+OyAtjcQSDmKWDw29MpAe0x+75
WnA9lkbMcnJ95hVU8EhkAemOGlDBMfxBOhY8G4f1Ft3I4Ea1C3wp/uDdsd4dTGekoofe+kYZkpod
d9BP1ZFQqnuPYIFA55mIOy3R31LuWUoFTFQqkPiJX2P4AajogEUJI7OTh+Yg/5QftAuIL1EFCsGF
wThgP5KHa5uAiix9pow8HJIU1KpdYk+H9pruRae0Atvb9iiu5TvfAv+CRbJZ0mt2+o/bQqPuLgZI
Do1eJD8g+BFp+0545ePH/7QpNCq2DLGAJumOXF74kxweqngPvqv/BkHFEsxxdhUPYmbLqyWTLzCr
zKNXjHGosa4ndPKvU8cACu1A8e+8fXlS7+UdWALAM2eDFgTi4eJFKBivnuUeitsW1KiIUvhtk2st
MMe9us+OA3Iqk90hfRSAbQ+8ISaRzuH2qRvtR7uBeLRwv760y+FG5wVJEFVZoetcccwXpeQjw6oY
p1x+lfgGpLw8CI9YMq7/clW5IVGmRiDn5CpyIOTFe43GQ3UEcwtGcQ8ibOSOCnlt1gzr/mXX30Cp
aFrGjdfqOkC1B8kl9R/wKoeb8h3qu/2RJATRb9rYA8uVFg4/XdJ5Q5JkHkPFMrXvDT9pMXXiY4hx
r+UmhqJ/eTb/s/uNHrdtdEFTLGufL3zGOSD9RgHJg+ZJCQAHdZtKbpG/DgMHhjDGfXPhAPwEQ+31
SivCYSwBg4E1tP1a3gDJABbI0kcDCjro0OSlqDJduBuCtp+GDH1Loudo7wNitSts4434gLeQckmu
5TnbsMqvSwuIb4XePUhl68j+fz52B1+IJNCkxnYL3j1wKeV6bCF3BSIalg7k0hrOkaiDqBaNNkxj
LrbT5pq1v0bkM1nxctkYkFpA40VEuzN1GUL3XF0mMog4mxgkz2CuEtHY3157n3G+LYVMHVNN/wBR
ezqLMVYQBITIwy6fJzuwwj34mh//qOU0vyBj7KyHq6U06SdEakODrpY32hGI4bO+kWxlix5da7ga
30FFiPabpv+/3ys/4ZGlnl3HBHTRBq2OpRy6jZG8SPJjH13+o02U71W9pKXQeYht6aGxm129AVnw
m/GEEVF0c2D04ec63sJz55NJlAMKFQbp0YqOzsPsN8iW0AK/jfRXqXrT+9+Fnm7X0Zg+QsVCDGIJ
bTgBbuxs4zzASSIblHueBWafwSLaV74tMBxzdQMokDj6/NWGuC2E3MBXS/UXucnNQn+Qc9DtcIzz
m/g3db+7LSVwqHgY6Xk+pTFsM5Jzob1CN4rhfuurBwTq6pOOxdhrZCuD5heaJO/VGYOdDimngaSy
x5Wg2LDS6Ot7DJhU+Ci0vivyFFYpZ5L/DR56BRoHVvY/N6GCQ4vvf1xIKpAIGemI92Am1+yhrlBU
TwwvJOu09qXouBGBNW7gEAsbV3Alu9xA8qNyML3lotkdTT7rcCz/o6KG2hqx6hFzQG8wKDtVGkGT
v0+SgeEe5FevWUVFjlwFD0NW4UsJYAjLwrME8vbeZ9y+yR9ZA6HiRW4UWhHxAJnE50Z8UDWIyBS9
HUObzE++UPH/tKOoaCEreTAVJN4WL9mOZAinb6BMz01tI6IzENxqrOQPwzHo9L+IJetlEg2TY+vE
29iB6NJ0R2KvuE2e+JTh6IwvRnfSaWlupDkuFyC+BVcAKP873QmMX+vuxwIhNs8OrSZWVUkkB4qc
v+c6mhnOQv9jHWLRKQQBIlsC/phEZ5RQc83UWANEHmG6XIcMCK8/F7mASXDkOwOZ4YMfrUV/OeEM
jzIpwVBjhon72K6dweZMw8Us9z3+h+YM8Kg0KLWDvshUedOwoWXUbz3GTlsOirMfQAXFiY879Lt/
/IA/apHpRriitRMRBCxcO/66vr6Lh/QMjgqI4IIB52IFuApU2UhNZOmJQ8tj1GHe1amHL11KZ3DE
o2Yeg3z1pHc54KIaQlf7DhRrKuPtsHhWziComChFYRV7GSBEzW6h11o+ra/YUi84ZKJvLkkFw6lu
B7HSPr5Q74x30yG2NAuNEE71pO3WsRY32AyKCokgfxGFgiwXZv5BzCdvmla0grFx12EWN5koCqrC
65qOBO3nr9JWXJbn6BmzRzyOw73R/qr5ByL50D6vAwkkrP61vWZI1MdJ1VADszX5OBsPPezxc7VT
DkRYnfTd1ZEtXIUN1LYcDkw6lv9tHX1xNRWI4WGaGNPndA5CjpRoqjBijlnZHSg+hexQdF/5YDMI
ajtpsSTqQQqIMscQO2eLMSSXmFfdRUNUFeKDuJJpeHl9/l65pqoVVARxMUObNBiMHfCOoW/Yc42T
MZogmHRhION+vegjN0z65a/XyihkRpLYAYiuWu9X2WDYcojBjtmiPFMyjq+l3iM44j8m0qXKSauU
AVOPoOM9gybRCZ3gVdhCFdjp0SXjkEcYv/XuhFfjnvn0Y6wuXa3EQOs0dTyglcBsMEdqCsgMpJhL
3IKe7J20h/K4yoF8eN07l9Lkn0ymIr+BEempG4FLHrmga3MV9AhENmheUFM8IWetuvEZwIwTYDFe
zlaactlYHaNCi+BMI9eAsgKwoMBlmMZaUvLvs7CvhkUK4n5gQLvDCSwMDMdmajU41URX2AsOyN53
rPw/CSV/hZqZXVSo6UGAAeIZ4kH1vvHvY5DW+5kJpQ3Gd2OtH3UcZGqjNgPB4cvnUAePN6MtgLXx
qDNgzGserLdYO9B1e80jGOuE6ioOz2kqMCxZDM7oFpF5lfTkKJQD9lUAGSsBSMmu2ZWbZvu/GzVa
XLAZDOVwRYi2pqglBuWeWRrgQ0bOY93hFv1tBkH5m6B2JZizAGHo70IAaREou2ECnxGkFj1shkJ5
mKhVOmh3gQLe3abfh/E7V19r1g3tY/bkL0eewVAOxitDYoBwEMnQ75Kb2agXF2aBEAgGzgfOlhnu
pi/62wyO8jeQjYp5TD6P1JeunmR2OemXKczuG1k7KmH1gKH7ylWVFOxlOcrYGK/GQPK3MIGUURbu
VQFEv7xqjzqIXr2i+JH6xd5PordglJ2hap+5coK6ZRS9DVVtaSnKp3zziMAHdtR8H46gy636/Njw
k1M3BdgNwL6U1Q+IHpukTq81yhUhV9q12Fsh7zlDEVxDyLBUeb5v88Eq0vQxAqV+AsLOBipcyGvs
WsxzW2oFbv/GS/a8FGB8vI/NQQExl1DqWy2tHS8QvvNQxMuL+IgkbQqSUB4cut5Z1RvNFFr54JX5
fuh4qwULmVlV9XMboNkQzLWo6O/kyDv2rXblwc+ZxcO5q9vfVQmVmwQD8Z7SmoEAfbOGGw+iUP4K
POM7lNUOnSqKjD28/ICZfT7qbtAFMqd4YY5LzhbTRFbi8qfwktkkfTltyC01tH23OkGuFP+PVR74
SJmv+CrdaKCDkEwoyMZDe7RNSr3GVX2UX0lrNpmiSu3C8q7qVfq5vt8ZPku/EpMuyMCtiy1S4b7l
RXd69RaXYC2P0E5RuOtYjNhCNxw0fiOVGbiJQZwFVgtVtJLmvRFYFyBGbFGpWKxBcgv9kUAZ0SFY
fuM70PA7Y/t73Zbl1+bNW1QqFuv5kPcQOE1sedMhJYwewd1wkU3Bqsxk77tfaBDUcWP9/ycM/dAY
J1DqgzgE94BRfKrk2Iya9Cjn4i6Dzsa6aYzDTKWDc4WJXUg4gfBH2seQEKlBH+j/bPn7anospQoE
S4wzZ3ktQaqL2zcGaDV6pMjg/MEDezO5ssob0prv2cCp7SNJr19ATbhuIBNP/Hypiv1Ak+KROOIJ
3IjiXkYnt2f3r/w5uOM2GPBgGLh4bs/so1zSkKd4BL0gJDSkQ9l9mwKmReQX/xU9kJZDiViAArBO
xS6hlKaxURUk5VDR2RB70J5yDH4bGJMKXdbI878s4D9wBpW9h9RS00NqkeR6chDmPIJIHOoSpgiK
Pzs4NE9QAmTUiRdjx81Ag8rji9OA9HANRLX70adoRSnOTfi+7hcsDMoteL9pQoVkoCeJ6NrZeSi6
uagwLFmMTzNLKGfgR7RuVzzJc0fXLClNDrK+TXkEgx9jH7PMoSKUnEcKhNgBhD0HHQhk0wewxvUM
FJY55FfMHih479WVVMpAwWmfB5rFN/KTyIWO6pWMov1iYJqtHBWYUlDLVn2VAwrsLdJW3yn/K/aW
5d16c25yZM4s6rtyLI0WFqnFs6c+G6x7ImvFqGuiofoKNEvwXcq0dJCzBEs4sNBh4kFO9CseraFe
rhi8hob2z6ZAVsTQOBW5elARThFkrMBqz+iGW/ayGwRlzZTrXQFi6dgORnC6+oYty+ohi7vtf7OE
CnA5uGFBuYv0Vzh6bn+FnuaxalqGLzNsoe9gGQQUwoQUhSDE6zaBWpuSLlmo038pBPyzZvSlS4EU
TRqQ8p2Msr8vnAUw8QaqrUuMb/MvcfoGREU0T+wloSDfnzv86R8ES/mplEwQ/zqpm5zit/WvtLx1
bnhUbBuLJmkxH4xzIcIlVgTLPkg4fq5jsD4SFdZUFdfVtsHi9fE2bEGa5bm5yir4LxqCcxSNX+i5
QrfJ540zJoogyqn0p5gh2CXa4IMGE/8YbR2c3DV2CUq8vLVu2WJbDYjw/kGlAhwvQyJZIKiQ/bUJ
iUM9mOkmxGwmaS2TrGbDbi9jWUqFCNmDjglIkhGNoF8JObKdrKe7dbvIn/jrcjIziwoRIFcreEUW
UcDrv0Xhpo1bqxnf5BqZBU6117EWvWOGRcUJHYXQCp01UIKGEmh7X4i5qfiNuQ7CWDOJvv7wqs/1
PdaM6AoFsYn7HQNhOd1/s0Oi7jtgKtUiFYzySFQLLlTXbZDZ3gkHH6LtaAovd1DqtXEVP3CvIsYz
GActyz4qbGRVPoVdDPuGCTmGQ/y1xMzMOipOyGWW9EOMrwR2xFQ69FoEYZh0w0VQHIHcsfaYdnd6
8xTo2cmvWQ1Di+fvDJxYPzvfIZ4oZ3UE8K7axvV3UYQo2mh3Pat1dDktPQOigsgE2a+iHnBn1c7T
sfw+4Vnjb+JddYDq2lbcetdokz1JjM22HPNnqFQQqUoeuu0GPl7tYGIIQxIQGteeaoSQ3O233avP
mqlZTl3MEKkQAkGFutTIgpLG7dERzHKT8aZ0RAYlOoz3o6vtc7vQQYHsSgorZjKCi0QFF24cPPTC
fJjrod2s3EBP5TEvkSQv7eROdflD9GQ8QuuL1ZbAiDQSFWkg3FSqfgJg/bt+QQ+paoWk0D1ce3e0
U7vc5W50CRjdF8ugsiTyYJuUBbpvcMhaTolluFQfWqDgNrv4rgkYtxMWBrU/xrTPdAydonEA/PUS
aFCN/AC5ia9cTY2bJdTmKNKCh2wOQVGz5yiDji/WkItAQveVWH3DobYDRNxEiB5gxUbx0noQ5+N+
rwMsL5eGPljcCURcFz6HE30aGiNBOxHEAx+58QjZUGQ01yGW4/ENglqrDkJLWacDQuv2GIU1pbBl
bSMWBLVMhtH1aV0Dgt+HW/RemShXorismvURxTMQrXAMm5a6zXXwcP6zblTUEINOSirSzxtg8oKk
WbuttGl3zYbJxkCOq7/vHzckKkQoXFCBLR5IEIiGmiZGOzgLAiwgDDnxB8zzXte/1r9c4254VGSA
gHdUBhG53vf6QRDiF31Mrn2QI6nP2XFVH7W8v+YVVln3wP+g1ZBB7B6hI+NGEf8CAVuZ8XUZLkrP
mBScYIAPGAuQjq8YsbF7HEiaYa+bzfAgesqkNfi2CHq0QkjR04SebMMPGFt5aRZj7jIa+dCzk5uD
uCmkuLCw6qnHFAYpifpb44EkA4yrfoyP/Iv/MwXXP4rc6Lrc9YxnAWsdqWuLX0MfEjy6pFF2OgXh
8F3hUivJWPM6rJUk/z4zEwRECVQHSFNJ5vD8L4ljcjixEKiAUoeTlIOHCF2JYO0hvKD+Hgw+k0kI
UaJt/JBYPOMpykKk4ksMxv0GIvFoXwlI6/5WiN7X3W+52HeLJxoVTzg84zqEYlzr3NGRQHri2foj
tNZNkkSOeYYvslyBiimQCW7BGA60oXGi6a1Idv3AiiPkjr8StzQqjoSQC5u86cOiyZWtGHL1ILeD
IBRhRHxlLB/jA9GsMboWhklA9lbxnv4udtJH3Yv/qX+MCoh288QMyyxE6okj+VwxhdDnsgdo994F
4KWt3ipoXwpoJYUevd1/S9++1Mh0cxKaL6aPxXaUBiyp7IsHKSstKGkcUz9x1leT4R06FSiEsOhU
n5iWThzIQPFQ095iKWeE9X+56v9z0NB01nrQ5CJktUlnrLdJnfpJ8s3xLIDKjtARqNAbZzXHLkKC
y59Mregqb4iUT8YyDlOBwwJO5z9lSrAogeFx2zhkm/lnvEb/70up8LIqIhVjAI/a1o0apeTWhcSf
eKmr1JLlbclqrlt6Q8wxqM3cTHEM3SoYlQuPeYab6D4rBtBSnRsID6+b8y8LeLOHWkBPA7XZpOE+
WrwQdpFwK5iQqxSsPDTrXfPkn3WGl0jE2egwcrNOokctwD3IQ7cIK1gJMcrtqtuMtdMm0O2CoGgN
OUIuqK9QCbMh6GEPcbRtg+ax1wLI1elvYRt9i5qnzEidIfil9eFBhCYHJAJ2nmecer7/2UtoLZ64
TZZhFrJLtg3krbMCNfKiNnVFsjmv3cYTi8hs/ZNBp+TzGdmGrR52ZOpizH7m2X4QEmjZfivV3yOT
RX0pTs3XT/wMxU1dp2ofwxbDN1kSoHNVM5xiKVzMEahwofhtrGRkAKfIH8fhySg7u+pShh8sg0AL
R5YlCZVW8u+zW4Way75vcFgxj7tvNehJ7iE6uO7ciyslCBhIgfiHyn944gwiNSZBKUSStJJOA//D
h8z2OgDZHH+58gyA/IAZQCSOfILHKe6Y8fcWWjZQzcq5DGlLtw42IURRBkhTrUMuZjeUGSa1bmE5
5G0nA7NxyehvZvtO9qa/QsAohCr2HkomOKs8SBR1W6i4M8AXP9oMnLo2ibjRZBDJwhnZBxDuLa9i
0IPbrN+OcVSbYgc9nLra1Z23lzkQQIndXs3TUyjE7gSxmDIJdus/iPV7qGis52EPGWIsRs+fRlDi
axzaHbrHdRBxMWLNrKbjsS/2ECOCH2WRvp2E7Ap99n2TphYmhX90XmopCs7VAqIYfVI1IG8RX1RI
JurTdB6hANVr2r0x9BuZz6AAqWgmn5X3uWSA/86rMBUTgc6m5TmGby6m++aOQkX2bqxGUYQSmz3u
R9J0i7gu74zTdC3Bmw0SARNSh4/DF5I1M1BaRWDkPQigqABtGxfKQlbfu0ols9xwMdrePghNOKbz
kAEtZOS6vO/VLrCEN6+H7JnVvvYupJFAFqLfTSeQQihMggbGjpep4Ft5+aCAsweHF/QKvQYC3bx/
NsTRnMrEwdDTaZLlPZSAn9ddkHjYSqCRiYfOAk2B3mwj8uHnCQTUehHNbU+geZarfTi5Eic762jL
cVM2JFXSBVmmx/kg51bqSYHlTRR5w3nog2lYnLDL9w7hhkGFzgqMQH4GhUj0SHc2aI/tfKPev0Nz
HuOdyZPCiBNMOCpqKpUPXgsD6b3akVwV78sB6Q4Q+ILPhmhNJN1JY0SNxUFMZWYhFSsnUYoEryRO
WljRETklN7dQL/EaaF1ATNbxrs2J1fK+HA9vq0rFw3Asq26oaySxMgUqZxBu9idTDFtGsoz89L/d
8QZDBURuCKMiEmGaQXgTlVMvPIzKOxgjWBt9OfLegKgYFsW8DOo/AEGBxw2s+o509oj34OEaXQk5
lbxguP5ioWv21ejpvrQeVT3wgNhbEBY0Czc6yxGKXAlaiTzCC+tkTrZRME1u3LOaLhnLSo/6VWnQ
FxLJQcfGAyT5FIjBCb4rQ7BqfX+zdsNH7mIWTrRUrLtsQBQjyzpiUZGCdMQdKeSpB8hLsWbhWIZR
4asMpQlyb1hU6LDprQ5F5dysvQs3MG9HjA3wsSlnlkFhY+KNGkjkdpReJbuGuoz/q7P+kKlXd/yW
GVtYmOTfZ5hc1cVBq2A1m5fODreJ20VW55sdWKfJiGGw76G767IKayxUKrxg0q/MfOIsevhbakEe
H+8gkGevewoLhIonBu/1UVHidQjOxPs6EyqTgxAo6kAGa6eTg3MlpNA8+F7Ec0YOxW+4ZHP8I08h
P0qbycFQLZMBn3HAfQSB2ReT8lgHBwvAoHOLi/LkCNAfXF+5xeHCWSD5aO+eYXRFCTnbBF5BBuQK
FzNHdnuMQAr3vxBKYOwvumG14jwFGwz2EEp6DnolEVERiFFyVDbSXrQJf5qG/i7WR2OEZ5oKv4SU
N9+T2x6/gbCwm7mDyUODGNNA3EbecrbAfICwEKlIYmjQ1BT5D0sHtKSQCUDTANu//oJ+Qkt55RlP
yOUNoEsapmgUyPRRB1CSSnIzpeSF5721aEQPirvC+xJ/ggL1vv9BoQsiQQLZzCD/eNPpm/quBg+5
evSPDXg1q413x+x3WF7FGx6drTD0KcghUWsPgfijnECyEUIYTud3cag4A9h6IEF9EcfCKsTe7pPA
naB8KATqM2OPLO/D2+8gQWG2RxKh8gtNx3OydsiINGpubx+0bi04rFBr2IaCpTD2JeOD0pxdaecH
ShkA0uPb36WBPI0mZ780qOuyNsdSunz+UYnxM+MaQx6kShxJeyhhkuqflKt6bO1gG7tKw7CKtZDE
6hnWUAlSGxG13wxUXGVbbsaCdTNafnPdvhV13kiZ1kltBgihE04qdNVrbbCHAiKd6rQ1lJphEQuO
OnlaI68VfoKLamG3yfX21EPJXsm9LdQbnzuB9cBiLSB1o1W1igv8ENb50PNG9s6SNVa0XA7StwWk
QonMiVLhc7AoH1pL9n+VKe8Y/UXInv7brqJLJ3zD8Z7fEGcIQccdWOklt3S7fMFWhiYFlGm3nLsO
ydhUOhVP5DQ0MjJVYIOBssRoV7CRFQYZwL+kM/5ZPrpUIudBCu5xbKfBlVztMDqoQO29xwEK3q5o
VxvuGPzidsy2gMVQKYKSDTPahiDQIpJ63ScGdKlJGa+zeQdzNRl4UFVTQApF/ua7TNrJxbAxA6Q8
Uccr6k/SsnQgzmth8Ous3BFZNfHAnJtY9PoZFuWSfp2Lkkge+uIl/vFHi5FLcX5Du11CgggJALaU
2+JF74ZJZ4j8vuHFLMCdITqGd6S3o9oqFzIDWUFjg/XwWH7OzdAoz5S4rs8gsgq0nbqfzh9Enu70
pt9rDoRobAVcmtoFI+hmaBuP65tisQKsiAro4SReNKC/+jkoCyBjCNOMdB/jdJMx+e7Z433rBtto
r9yzpvoXt+AMjA7P2gB2ao108QuhI/PBQ4v5HkHpLutGLXvMzSYqLCeFEWYTjwdBLUQ7pdcf+j69
rkMsRv6ZJdQG6ONJEQwyJ+KHstV199G0U7SLphKVdOagEvljfz07ZmDUDkiqIm0hLIiXwENwP700
u+xs3DVbb6s+hI/yuYcEF29mJ2TdWPodjA9GJxq6MZiM3sNKtjk6Hnptb2g8NM01RofeYl/TzAvp
pEJMRtmUFjhqVOFdOmau3xamPNYuUSAfNc1VksZp9fy7UjY/1j8lY3XpPIOMIsBY68RGrTRxmJti
vWn0u6g8Kv5eVlhXLtaSUo+DxO/zsGjwMbP6kmQveH+ZY9Sz7nWMLUCnGGro4Blg6yIpBnETYIJ4
V0BLUXGi5+hHb5P5tq+9D25e+tHhNbvecc2QjUUESHEzQakodvKNfK84iVmiP639xpKYYvoMFUzk
yE99nYwERTtQg+Lt+t7aoitvWQcQ64NR0aSsNF9ABRjV+1w/Rdxw0Xv9OETR87obLtfMZutHhZQ8
9que74DjnQR3eCRsyuFT8E1Ea/CRlMuMV2mHYhnqBhYDmazU3/FFV3Uej0dNp58bmR7UqdKTKud3
cp4jI4Wua/7e4+1hT9oiuF19iN9YCjDL63pDJS488xe5zSQ192Gvzr/WqoIUbWGpKUv8dTlQ31DI
r5ihhKGexGoH25SuAemxKpuKljpjBaWlrBtNTe8ZcwCsxaTcEi1bY6wR8tACKVkNagWGsG1a2Uxl
RncYC4jyy3wUtUYIYJko7gXxRxIaZiO5TT7a6+6xHEpuK0j5peLXmpiQFUSP8zOvambNdYy+cJYr
UAdcB0VvVc/hCkIX7KXJR0udqB0mZWR1QzJsoV8dRtrWSkjWrA92ofRtgDTO+mIxLKEfGcEw8npE
tlKqHdDIbxTg0eFkxhdZBJFAg6uKCq+KdGWRU7IibAdkVbPmxVAfa27fscrJLAhyQZ5tG7kphHgg
E6rQt7H6HF0qQnMA/YC7vlzLSf6ZKdRpqBUGx2kkyVm8VLkZX9uN78SWtx3fw0cBaVVWA93ippnh
EQeZ2VVIU6sXOuzyY4RS/qkcMPWQ38VFxXCERU+bAZEFngF1lSB6nk9uNPpoDRN/F8bx+/risSCo
SNN3nAiZIEBwUEgtnlqDcY1efhvMbKAiTNoVXOspWKzeGmzxQ9o23XguD2GBcVsyYgDLGirMqGh0
LTnicbjoyd7PHMWJ9eVa7ulChlQRRTx30Ij3+ZNAg75NmhBRRoL4vODJB82Xr3ETP6ml/zIGw8Xv
5V8yRsqjnN+ofJPdl502mp3HvRSGYldJ72i1ugHbySFIK2wJcfimc8Jrr4g7sYrvE7WJLT/MXwxF
0W29UKVLU41vYiS+yR2IWcp02GpZcFLq+igULHKN5R37j3X0Vb0Xak2B1joOOv/agQMnuEb9dn0F
l6vFtxWkr+mtnhp6QHYPGQqorfoJGnvQPxlQQoKa9KV/Y6kALzvFzSgqDI2Q3hISGYBDkFqSXlyK
LmSUiZfvkTOjqBAUhzwfdB220diAW473nipFepya6NCW5WmMxW2Xy/tIhICBGI4Mn1wORzf7iP2z
KDFNdcnpZPJSUY3HPBo3QdyMZqqCABkd7ax7HtlCf93zZpZSMSkW+FprUmyA5EjYgqct9pjYOdMh
tQrHvyeEOeFDZYV2+c3jnXXfWf6SuqHrgqGjI5WKJWpSQkU1DRI7qpxRuotx//oCgCziPwFkKJJM
GZeW1Vj3SpTYmX/fjOcsv67//cVPNfv7VLRNZKi8qRz+voGYMFUgM5d1MymufMC4QC4X5WZI1FLV
mdpPrQak2knvCjfdTBtlD/lTJ2EqNZE/9ZdHzKCooMuVOSFHwVfpm+Ioq/U3pfIys+GjM5omJjNq
S1ZpY/mZM4OkojDnGXWq9h/WeZd0W28Ctzike8/2fgqbkSS7eLM7Ka/MnCXjA9KUkplSGsogwlb+
e546MdSwiFY751Q+SoHye5FCIk60kz3ryrEYmG8G09ySvYj4ounEMblzFyimIZy9nnEVYGFQcbKR
q87Xc2AI/UPqDWadn8eWdYAuzmhh5hz/fWwxmrFPDBQ1qFSgcAfS1Sn/KLGA4Une+Y/R1cekfWgz
RxEZHqrQEZLnwfdCVk9TR7NAzaNRr4p3UCPwbclfa+WZWUgFkZo3vECTgTb5drEjLKfZAfx3HaT8
DFB1p2f9K6VbTNmovIBWfe3jfjw7AAJB8TxdRDFTF3aKoYMEdOfzrMLb8kVuhkItYibjndiSkumf
ixwELS7xpsHISObED1/Kl0BwxFAx8YCSBJXNTloP3P4foi3eWR99y1edUmPpUi87/A2EcvgBd98I
woTYVJBOFdSHPj30BaOaQyLR38HxhkFdDNLRSHo/gDOM1dUzHsrkeeA36Xg0PMi9+RsP+db1I2bx
jJytHPWZumCASloOo6ZhtOoQuRjd2KxDLAfBm02Ug/N1UKaVARGaDNmJGhyKGFX2sotXM/x6+WE3
s4U6LjtD6DIQNhJ6WQG9jKGDXkZCykGajapfoCdjVTJYi0edml40jZA1AaDkoW/yQYgZ75N/2US3
paPOykhTtCpEbgKbSHAFzMoVnRue/gyuo3tYYO1alkHUQdkrAgQOiSqRVJyK/meTMD7RonujXQRz
8WiiRYvi57tn5yteK7egrJv0dpMSFkO7bvG9xtYc+tqS2usYM16Ui7v2BkkfwbpRZiPks0HIl6Db
bOjMUHwWAuakJtn8f23cGQwVgfI0jgtk38DPaOPt/aHfQ8Kdsom2/JaVhxYXt9QMjQpFVQFy2yaA
UaSvCX0x8HXi7y1Eb1C80yzJ9i+G9cEeZBv3uQNRPHuS7fyQWcxKImuBqZClBIaYlFxMro7jb8Fu
N+grzFEK9nflLnGi/0fadTW5rTPLX8Qq5vDKpLCSdrXB9vqFZfvYzBmMv/429pzPomGauLV+VpWa
AwwaA2Cm57P1kHIv/nmYDGuRAQ0E9ACYdYF3k6sZXUqV+wRGp2xrShnewvaZjoOGQTaeBhSq0nr0
4VW40osInkgFzx6GuTS9COqopU6afjSmxyQ6G++Rs6OZWv8tPY3hqiyTDFJ2cFA0WhesFzOGiHpu
2kX8tM32PFMYylJHc6q1CqaEWeC1aXfoBNXRDJFzYnlTdtqaHYZKIOkRBkkAe+gSIFCHR0zvx6Pd
fKRpb9Yu8+oTJX4RrxftXXSCqgRaz0Ye9w2Kw2msGNlshZaFwgdsbzjhFp1d7gxPaR0LCwASVPTV
61BdSj+61nt+ZvT6we02raxE2TgOup7SI+j4lmOLbLVL9YFW5f4/Xts4HMfqwopNUciKgKlFI+23
u7l5j367aAwB1Zgdj+NW9fEXDsvqw4apHJQoI6MTLDrhXt+JXrsL3MSHKMRJ2OHewKe5GP8POzns
yiqFZMjItpoEMyoeQxwWzYN4GFGc9FB8SB9QhLHTnvtv1jPv3ZuHytCNlfRlOVZArYSzGJquOj9k
9ZccVZvbC3Q9TFq4DEM2Vi92cRK/Dex/SbFu8KCi9imw1X3sv+uSVYPcKUoaDdV8O5wvjhuomFQk
CycqN24/m+lJyh637VknnNv/M4QTh2odjxCqgpYd1FDqvT5Ijtr/2AZZj8QWVjB0gyMTOqaOQIkO
gyd70j4+j4+0Skb3o2PDfUunH/07u/00ik2SHkuquD9BRjj8ED1PHhTmzhWkvB+HB+K1B3VfOZZr
naz3r/IbNBPJzMPQaglVmqYxJ5XXFi6a91Y/hvZyvMvW1aP2bVh/S5TusyxJdICpOPIGybeGQEX9
1M1PGXrNcaaQBiJbY8oEKmkTWEGYACsUAqcXsrM2EiR6dIPbG91so5fUvpqzk6BbXlgjfUFpfciY
2NBK4d0brm8ZtyFmwhe5C9HSjOooE21007o8pEUCIXWkoBR1c60CJN+LRpii1fDEOV/+Yb+4QTMs
g8vS0Bg0OBa0/VxaI1g78bnzhxNBs5rtAef5MMMzhq5VU0YdqRe+aHrnxLoXhoZDJPSlq1zIzzrb
eOt3RQtnYkIcoU6mKogBmGCNSsgGQbNaz3hrLSVhp0iugTdzyjrXnycWmAz7FOWokGIG5ohueB0S
ebz4KB9mR/00Xppd4URnXk7p+j5xm0GGiUwIwqhTRp3HulchdB9qrtpL9hzwxDE4QKx6YjnlqNk2
4CokoV2zfC0mnm7t0/6f7Xnj4TCEk2SNmCoCcPqhdiD8geSC4tJWnzSicXK+eEg0wFlsRXIdNb1B
xdlz7dOo/0PbNBTkEWl1f0k1bIF9nUNr2aCi863Xx7bhl7sYh8EeXYtp773MeVeSo4a2T6qoIg/W
ZFa1FIt91CaIAnXpmNSjHVoHsfu+PU1/iLhvIHR0F6M3pKIUJDJAev9T86l4Fk6tpx+NPZQLHes8
epYj3tvEKz4qO2onVEbckl9URufodxa/fQWzyEu5izWpxld0pubElfpPFyRuYYTENlFPmg3CFyge
POGe4WCRUkBy37iXpOhdh5zbRzCrXgxLwZrp4UOyMrtSvgxKa4/odbw94n8IgW8wzFIfylyZihww
6QdrDx0QXCvUjnBJ/MjtoTBkXVGki2TkmHufur4t/wRmdeORMDtkOr3N0NTWJupn5BJ0/aHPVcca
ufKb6/vyDYxZ/xIU4yOT3nm2Rx2C4Xidcau71kUWmJN5AreDx+od122tWAwJTFbbNrGC68iRIFAU
0bRDFR63J+6trmzDSVn5x9xqozkYEcu3XnppL8MLfKP5GuOoZPrKZ9qjpECzWfmC5Gqkexc7Xrnz
H8LV25gyEUYZjEMX0lVSoMA69eaPOMCEu397cZaQXeNsg7wxZfini+qsrnrAqVZjBxDP6z9sj+g6
c9/sYbjHaDqoSED0G4punZ1DfaoQn1X5wzT82MbhGcKwy0BLKRQTOEJ7iCHLqnOuLehAbDkGQxzC
rE9qblA7BvkoZkpkT8qwzzXpum0HD4dhjkIc9VCSqR31WZTu4sSTpa/bENtTghfFX7cDKRrNvCaY
8z7MdqkqemMfe5bS2ekk+dtQ27MisyJCuByTsloBlGEgh65Udkqk7rYhtgdMZrtDhxV0YrUOA9bW
fhY/V5XTSV+2IdYP3rqCTVqUNElj3zJTMvSy1IAVaKyIvqvH3Al3rY8k80N+b7jcakbKZL852wKP
IYFB6//Do6XDVD0wOMyPI14VCd2aOe6weqZZgDEUEKsEafMExkGRH43X010DpTF+Mt3qPC1gGCLQ
hqzve8qsgiwjG6r0e+2Z1O9KmF+gMDRg6IVkNQNQUuOu0o95ed+azxxv4FnCUIEkoz5eoN7Qetkz
zXST7kpHfKXVN7TvWe5O3HK09USIhV0MLQRZmczdDMzokDzQYMI84mHWg2RR5tQnKl4fuzrk6O54
Cg6rKxhdgww8KJuQh2P2eL3KCzRGgnIbUU7WBNn8PLPfNZ43CLoaFuEpFJfRHBwFCHDA/EL+SY/p
2XzO7uajsCt9VJenjnnhncXWI7SFXcydQjmYhVWrAI0gLI0bysI3jxI6nugu6md3wUnbQcbtBarp
KDPftnfdfW7mMotbidpajqnAH9EehWl2tPTQ6jNvUOm8/E4hNxRmVQeliLqmDpnlWu3SfkXjfhiQ
mgCZCty97rv939nELO6oahVVoK2aiXWo0XJO89qScwHCc0RmZQ9ibFpdJqDuAC1H1dnuJK7aI3W0
rTFjFrY4FNY408YXtME2LtAg0GxcGo/SboZqzL8bMmZF10UzD3oKaUlZrZym1B2jbRwyf9pG+QNx
/PQD9i5gMDRVUKmydfFJsytI9sxf7QY91PbFXvg84RTiNN+j74R7D7q+q1goMLWgLCmz/bIyK5h6
bcKDtAklYdkrr/1d/yY6M+OFkVbDN7Z6Ry9D448ci9cd5ScyewRS6qlNzAaO0h3Ti+Rqdzh5PSZf
5af+TUFTEWzeDroetOs3SIYkkSipQSYNkA3yF9DMZKfkdoOWvLhN8tELmNvGZDWCW+AxjDl3UMc1
EL3hpje4Rq+FT1PTHsPd6JzKZ/XUQJGDd1BYZ62biQxfikRBeC3Dj4z5yTRw94j8QoVXXMQDYahR
1RoJmdBYExE5EvNVE7yg4WVm0EX8+yK/GcIQo1BpuonCQSpigCaQbnmm+jbBPxaOy7ZpR3j0l16z
K3bTR96K5yEzJDkqltFZFvWSaGc2mT2q0CVSH2f9SEQPLRV5WwDPSxjGtPS5qCqqF140ljvpVeMi
RRN6CpFddmRHJMvNKuL00fdwju4EdXKnWfDbevTVtDPsIMudvONmha/eGSxcl+HYepBBDAQfFX+Y
/XgfH9HIQqzQL0l/U7eNvpe8CV9n9duEM0RbKVo3yxOG/V/9KyrFHe96BNPo1nGne9vsQ8f0z971
mxRsgvzztg0BlpLYSecKz/SP4fSJFqaKEe8CZtuhfpNoJX0vytmIsWwQm3WHtI7tuDC8PETPpvg0
J7yuPNvLEyXgMH4RqFVt0aaqAQ4Qyx85WgRO010kfN8ewG2nBan8ioHbJOROhaC2oJjsaURufePn
nW4b/O4x2xsFTne/Qg1yPRiTguEbjuYRWU172tMxPWFl/iu5mOx4acWriIaiYJAUHQKxzIoUW0Gf
Yw0FX5lunMy3BUY4YdL6XrTAYBZYhmLeWqcqtPSOl+oJBYfpgeqgoVvKCy+MXvWIBRizttCLWUa9
FyKmYPYE9XOt7Y2Yk3m2/lBzw2DTNOQitf4tuablpmJmazh/W077aUBtkegmkGrnPXxzrGJTM3oU
viaEFvFGZmIT9HU048rpLV61KQ+GWU5tOqo4qmLwSshoQbana7xe4UVDq+y3GD1mPXWyiOqAt054
u9GlqWZRgK4jHV6/q13yXeNREsfD2QwMPUUTgqCATVlzzYbPxfC8TQ/rBTgLe+igLjgo1mfdDExa
lInkkvhu3qsHA8nW0ZV3TFtlclrhrFiSqIlvjyoLoNpKEmkowOQZnmS0ycmSowX1V+ufujIO20at
D9oNigkMrFTLZy0DEWXzdBqV6b6KVc4V1rqv3SBY5ulmPW9oNwXBup+E7yrqJ+vAdLft4IEw1JPM
jSEmBuxQ5/penfpTgHijioUPfwfDkI7WzsibEuBjltad2rL4qkbEF6uRY80fiOfnmLFHpzToxqSV
gUPzKTSfMqn6SgvY6OGFnLMXXgtqzvgpzDECByl0704wfunk4rHD7rJr0XEWkL4aNNz8WmFYR0IE
FpvUE6wi8tEO+5RBpa0ulT2K0R8nq981IURWs/6YmoETdtJ3xWg+ipH8qmrJEQJgD1PSHtUaiaKS
spfm6BtaWtiDKT7h8fdEkuE+T5BA2uQ7ozYHW5khyDmL34KU+OGUXDSxP5EiP2bphKeAHB3EGvNH
0JuP6D0fPJG6/oG2LGfsYPsyRmNGpbokCQr6IF2Vzt1eJ4PX4DOK1vR0XI1bbXgkavoytehyJ6uX
qUDzN3W6xlN4KgLTV7v8qHQpHnCVCtc6IfKkJBllQ22xJyrxMsF0jKTNnSDUH8KcV3K7fm28GGqG
e3NU8msijc+oKCnl3nSXfKV5vpDn2Zcfpb+jEYXSzIKxSGMGfVJgZqNJuwyi8ZC2I2czpn/xW3i7
sIhh37aRexQ4YklU5b1ePKoR51JkNfpb/D/DhNIkWmVf4f/HFtISefkQo9FcgaryUEg4UNzZYSgx
McI4SyVg1YnqGNP8qNYIoDO0CRbnAmekUnoJBs0uDGEfDYYTG1nqzGPh6mL+rh57GhQ1UANjonkA
++yYlUFbTxKiXuNe2NO2HxDVeJAfin14RunSjnb+MB/N0Obd7q5rkC2AGZ9BRn9tqTGA26NxP0DV
yfrafw3c2h290NHv6FMuP79odZYXoIwXiUkR5eKAJ5s6JXjMjZwhSc91WzuV2u6294pVh11AsQ7V
dmmaNYDKE/QR6Jo7RRD32xB0u/ltTSwgGD/qR7TlSkZAVGMBS2THHHVHSfdl4hfSaSx2A+G1s1jf
mhaYzE6r900Z5i0wB6c4dB+6XYz2Uu03SEg7/Q7R+IV3rl2/L18gMptuOYZjKgsoiKR3o4I9f0ov
3Y9/34vmq4EUbesafIOstKtxXqi3nQUvcL+ympEWMYlpOVoptE7W+KEQuZOiO3UqudsTuX50+mkj
+pP/CpWWY90ktCpI3TUn1Zv38oHeVCY2zWbglV9Qt/iz26jsYbosC4gg0SU/ltdK+T5pg12ZraPq
j6bCebtep7qFYcxGVKpVn6c93GU6glerg+UnvvFYNLaJS9ESlYrvKmNdADK0kk26UGvI9Her+aOh
7Pv0GIrfOLPFG0CGRYY+zcyAwKjRD3b0EY5eg8qDnfixo95HMTKZpj3akkn3CAC2sVcDtYV5DKtk
ETQNc4FC559lLbXx6JxzOxSvO76iQ/9BQ/I1ewq1xowYJABIl38wjKfEfDDLS5xzMuvWCfKGwoSD
YjqJWkDzDWYJTXOjzEPz0/etqxsG435dXA7DQIdLbE5C5JECoiBqZheqYZfWQRWus3wW2otQPhBe
bv76TN2gGUfUElUXRB3QivatlipIY8dOxc/3oszw+2K+wTC+iETERrNoSbWGx0TVKdxxr5zpDaPg
8lTS/7CYb1iM88lhN0iFBpMG5z+s1hFwKnlTnExt4cCLK3ljyGxw6ig1KMOnSRzQWtJTwc5E9MXt
J+89i+pmF7OnZXMfqDK1S9fuTO1jpbzKBSdC5i0pZhPLSjUa6gIQ+ewl+lEpPnSia5J/tg35w+78
0xJW/DodunYaaKJa/w3n7PgR/VzswE2dKLMTE09CUMD2eIVonHXMNgfN9Bpd3OgkaeJkZ8El6kUO
6a1naZs3sxiqGNo01aUUEPLOOMk70ttwBbyR9nYOdWE7eSROfs/LRefZxXDHgDdsSaFjmc9kN5qm
HymKvz1f6xCGaEGvHClKbMe92VLQXTjATc9Ufq/7c56/bP//+vr5+f/sPYKBkL/sTfy/Kp1V9SFQ
PcLrzbkKYYmoDTJFjXZw/TVyyduxDYcE+y2JXkrtMncvhFuAQEf6N45bYDDrUw/1QmtKRIDIAEHh
3kHa93v9NB47l97C4ingPTvTAo9ZrMqoyl0lwqa0+C7IHiG8XXyVDX4CoKfar4MmkYREjQCA2HD0
5qhN37L4bBi8a971sHKBw4SVeddUvUBxbspY/Z2GtILSn+641Xfb04SLy1+tCs2MjANNVOyOFXQ8
85cchzgkOTuVraAANiv9lqcDvn6KXFjILFIVvXOKKIZrEDe90MQJKpdSO7kTfaXFaeWrcEB/a86y
3fZ5dPf71VDSzno1UTWMKNwJ/Y+5f5Rzzn6xfupZGEa/YXGlEmSyIOU0jlV3+lE/967iK0gSCl57
JOVGk23e0wd+dOUK73nng1VWWkBT711AjzLpaxMtY10z/ahOD33EObZy3ZLhDE1pBcOijtJDfhzt
wf2pQBSBrghedBSRv8CZLp49DH1oVpUVgUoPkIXslnXiFc3EYQyeRzCMIUrKrFUKICbkkHWvNTp4
dN47uPw2K2/PE4tZAQOGxYQ4yE3IPu9fAyxi63Ubgg7En3kWred+nfipQ7sf1QJEmR5LxRei0s3E
r0L9kBPZJiI3U4czam9+sjBp0nViFBn8oPqm2VSMF8dspJMMhaOdZwcJEXeZw1Uv4VHGW5S7QCV9
IaeNBivl6wThe1h7pvUDVIjetMcPqEJxCodXtMjxwbfAbQFaILUf0tgA1auLXDwK+sftqaNLZmvq
GLqodb23BqoalUpXLUZrcS+OjnOO8nZhdLaheLPG0MMwzEGT0Ys7UvcOKTNfQJ5kbRgcmPX3toXD
MywhhjHpSzpP6s48FhBOHnzaNkx+n3LyAojhB7U141HLUeKV1Od6qmwRtavc1F26pW9NEMMQltrn
cHdMUDMTJ7MqdzRDSHtKph/X/d4MslfZLHxR7nzaVHd7xtYrOG8WsqXBBU7ZfRECXCzU0K678RnV
6rh5ru6iQXa6YThmSWPPgnaKonlXKTFnN6MusWE8m8o7dEbVDxni9zp/qqLXOjgWmlvqn7fNXHNM
XURzCc2AZgW0Nn6lrwY29n0AbZhe3wuICrvWLhPeMzMPhAlyBmGctH4GSNukdmt5o/FsWhxDVudr
aQkT1fToDl8TyIC6+pUcjK+UnLSd5HVPMfcykGcPE8uYQR4Fow6oWDrnFjqtIcBWORepa+S3NId+
w4L8ElWq5gYaPq4CXYT8y19PPMNIUmk2Sh71cO9k9qpIcAeIBnRm4G77F88MhpCCesYpns5KlaIG
vNJQPSjttiF4s8FQUaEbcxtPgDDGxhbNUxd/DnXOYlzt47GcDoaKdFJUmWYChPjJc/nDPGanEe1Y
8MrsNndZ5Cg7YYf3KMlDhstd+XHbQh46G8fEdZqJGfKp3R41rR/o/WniBs94bNMP9IEy2bcHaHsi
v4YqfPJSKzjjy0Y4ak96odQAPtZXZDyY8kninVY5XsIGNVbcGEJUA6LNL4l0FjNOqLn+/6psSIZI
U5yZ2TMrQyt0sKkb5X6dXPL8uj1Ba1yNouD//T97hRQkEPMiMf4/0yG91rtJ/GzW57l+2YZZn4kb
DEPWQhzlqVJizbZzZxdNY+dy6ogSB4UzWAbD1gYRjTyhxtTIOlIOXc9hNpkHwDC1MUsqkfIRYes+
O4joTIO0oNfsSent4UWll2+HGH3Kksf5y3hGXepLdy/fFS+8/F7eYNKvXBAsri+lTIrxFYl06aKH
KdjlhGMpD4L+voCYC1Gpe526RfWsDtcpecljf9slKH+yUcLS8xgaN+Mh7aMZLqEEvTuUp167s9DC
zpDO2D/sbSyeOQyXx3klafIIc6rpUvV3StjYssDL/6WTv2UQw+Zql7aVSmDQ+Gl+q8MOXk23Rwrc
jG4V6b36uG3T6slmOYAMNVRJVcpjDqPU3eBV0LdCr7JXCWIWOCu64RPVEQhd3mXI6qvAApVtVhCN
vRQg+wZn36uWOTpC9cgPd7pk5ycqZjXd8Uici8hwh9yUWTuFcHfUDZ7ivbSPXN0V7ztX2OGC+5H7
7sGhRLZdmqK3QiWKsJDK1c2udVd/j8+tLx1VN7pQmRDxKxr98nRCeKgMtXRVk3eFCdRgPsfRocyg
9dp/NQvibLvNKoVB1tVAlpdsiGxblUYPrHqoMZplFNojcly5mtfrE7aAYPhphoacqAuAoFUqEY7c
/V14/jY7s0d2yZmXd7+6thdoDFWh9KAT52hCIXt0V0lf4nrfha9/N2YMVU1Cgny0GRBa7pvW49Dz
dBxWJ0WGERJ07tAtlFnKYj2PytA2tBh7Pgjz8GTkLYfRORBsIIb3CCKlCiDaKXZNJb0zmvrpHcMk
q6aJWi9Vllg1dbRJQFOwEASoS1dD/pIbnPSCdRNu/88QbNKETW1mWCIZkujH6yByMrVWPWnx/cws
aKjJG8IBsRwWo9NmXkPQAT77OyNY/kzbGCL6AoFie/mpba9Dy9mGOEawQseyNHTKKMOIynzJ5doe
dM/kXVevbt23gWIZckLDvkwnwJj7Jz16EsXvXfQl72wj/rrtUetUskBiWLEckDOnikAKPhvfNJ9W
jav3gW/edydU1ezf84qP1jX/82CTYa46EMcipGeldj6beWonNLKzuvdQ8AKFYaw8C1UrSLFOyGQe
pkQ4BBKvmIHnBQxjWbFi5VULQ0h5r0o4vyJ31oTCFmd6aED9W8izsISJq5BJKBaI6AHzxvSph8Od
2x//TUjQOQHP6g65AGOWv1ZqSMWiwyYXD1G80+XWrYqnfuTlKvLGjqGBQh3FaYxgFBXfkMSvZfo5
CTlUybGFrR0te6LGaQAWMNraFuYnJTihCYwtkL9jG4uJnfIe9WgGpeROQdR7VnkZX5yxYqVyxnaY
5Z6ymSJHdmR2dpB+FgLOxHN4n01ajdDgvsvpqiyl/QB5fSL3PEfmQTAL30RpRqU2gJiE9pRmaCKe
145uSnYVB6dk/A49Pm+aEqeb20MEn9CT8kcqzl7c8VqSUO/aWFIWQw6QbU5M8uYZprzPE90x5cor
VdGJ5OkkpEgC6+fADeVox1nLvKlkKCPUQ3WM6Fqm8hwE6q2qF90XdyOyZlHEM+0DZzgKzxxQDoGw
+QRCQiCJ3cI/Bzwi5x7e/B1yzC6hAzkGbktBnoUMgZhEzA1Im2JrLJ4NSEzgVGHL1cdtk9ZXNhI8
FHQwFzW240sRT2pqoAOWW4Wioxdf0+AgpZZT8dJV12/W5BsQM1+5gddBRQEQcSE+/c/oFwfZyfe4
KULrklK2JQgMj47sUxlcXv30+nK5YTO8n2hjbaoDgsm52TfJgAb3PLn09bm6ITBzFU7DEJgZEIbg
qYCGnPWUDJyrLx4Ew/NRNbWdMWEAVelVlQ4QpbZJ/M+2N3AwWG35Ko8VqaVRd1w0roHniRwt36eR
J2zJg2FoPqxNdESbYYrSikerkmwTwXcVTZzYkuPbGl3Ni1uhYDAHUneAQb7AvaCrH6M09azZhHCn
xVlG648iN/dmpZBitciLpsDIZR20nXOPfET1duu2p8ITv/IKMf8QZ/50N7ahS4fWzEFHD2D1j+pE
s83JnfyclxBWkLwGh1aeeARvwujvi5G00q7MGwF46vRZSiV76o7h9Je+xxCEVXWoOGwxW3L5ICXX
2tybhr/t3quqH5Dd+B/bsYXGcoO3uUgDxoBsb+kk7ZsAarFo9e4aHi0SyHEJGh0nyePl+nIYSGP4
oUamr5ladMKCD4XuRv1+2zLe/zPkYGYmsrZq/L/QWbYCSTkpPPwVAltuLOlKH6oyhk6UdkF/VTRO
CRXHxdi07mqI9KSi1GOk2MCj/jgUmtNyldd4MAwnhDPSscQSMO2Q2XH/GpuR3b9H3m3hZqzSuxGH
uNpXMVakhGhYVfupmnF2A86EswXFYWIRSNTRCW/PzfTZ4AWxHO7UmRUfzUVo5BX+v1KdSn6qxU+F
dVEmXhTHM4NZ9GZMSiPLATMdB29+bp1539zNV+WYP4dO4wQXSEVs+zHPMCYWmCdr6MoUiNpcOy26
ToZpjIsyCMdz867eXtN+D45/0s1bzemCNmcps4j2Rps7KI8jXEx386XFRTBVmuIp0fAiLPbtrWg7
sZUNeB0t/Mi94glPZEFlG7jSn1yEVa4FGecQKlfROTkZz9vDSglsw1T2YW7Wu7jOKbNW5qGMLDuI
jpH5OoSVE2S+GHPQeETOpnUnLV5iuh6zGJ2o5L/1UXao7puAfOvRKR/yw5vFvvp3JMW+2OmS2eKA
KtGqkFMd7wPlsaw5QhWcFcFeeIepiTMVJSgh9Ob+g8ULI3lOadAPWDhl2Ec0WxkzRXVfuku9y3cW
dFwlL/fRTISza7wl72z5BcMjk0iitjRgTprZ+aXxiWse06P+Oj3kp8Q3XeOMpDakTYW+chD375KN
XTCxwfALrXFJSdJC17iz1V2woy3urS9Es/ND4VU7nVeByJs9hl2qUNCams7eDKWm8ijwslNXty9F
guqgirR86y0wXExeFLWBMc50OPsv6rSzmq/BxLlWpqHCbzO2gGD8o5V7caoaQFAhqPyI3rQHqv7E
K2BY5eEFDOsYTV+k/QiYoIn9ABK7sXWwBM3udIPD+Ku5evoCinECc1JRfkoAJbTWSx197kh4sGZk
XreI06vgWmmll4WyXUst595s1R0WyIw7hEWRoqUk7pvkYbaVHIopBocueMPIBpZKF0ZjiUsCcxLt
jnyrzQgqYd0h0TluwTOFiTDDpJ6iqcdK6qtXdbqYtbe9gXDcjs0CrIs8agwawTbSpYLuo1jt5REJ
JH4ovVTyB13jhR70kLnh52zaHzocRc1oYm4Gx9y1l/hzviOgBXLJn3TOtrG+Xd38gO0KMowFlEzo
mkLz4/zDiFTiqkBjJ9yOEQ/PjEjpzXYi9mjB5fV4XKf7BbTyK92jPYCWBNT5aY+jt4d+PErQtpWy
W5159a28pfaWkbLgp7gJrTqnYWlxKi/lMUDWlHAWduhFy3kf5NrF8EdvqRkhIqYvOcT75olmIaYH
2dcccW8cuKNIF+qWszAU0lXt3OghvL/5Zl5prJFe6ZkRfX4/KhCtp7UB0Rk9/zhWchadzPBHPsVS
XVEfzWdol01PCVe7jDtjDIEomVRWWkEhjPRKqsynEhNkEvxRRleeQvLFEH3GSvkQyKnFYWbeqDKc
ArUDKAaPGFWzjmwhQHfBDA0sptTLo0urct4WOFsnW24WpoHUiCbAIKhiZFdZ+WEmz9scxpkuVqgm
CycliwZA4GxxVpvxOVY0zo6yboUmWZoKnTSZfS+dggaZFwWSFYZUd4dstivrUyxlnOuE1ZpGHVfC
/4NhjsmlmkL9XsFFt2YbmZM/0oaMYuLRHEj5n8FX/eQ4tI7GrQlbH8EbLsNWlZDi0k4FbvFppCUX
dnrFFbs9fTNtmnP5vuYJS0PpBy0IKyJjZyUdHukb82XU7rvw67ZL8OaLoSl0O1NIZ2B/DhUZCebW
OQzIQZh0LkPxRo5hqInk0ZgTGKLZg1ej2iz2+j2VPrWg2Fzt+J36eIAMN8E9VHGmyYWkk9wklfwx
kp2/GzyGm0g4SonWwCahQjMtUfCMHj3DQl6AuE5DN6djaahupSGK6JrS/K54JOb9HFb2FKCf1rse
a2/rin1IFaZ+7jtcPaFmPPeHqILaobCPU4nDEnRgft+uflrEvqOqZtbWkgyYOIquake+VFp7l0+R
g4r1j7ke2GNSvSs+vEEyjAGJhHwUBKzcsTuS9BMKOjibBY+T2HfVvAgC+BwQGnf2lfsKfWnfDnTo
j5lHEOYhDr8Z5np4fbOKoYcMSndRG2Ego+lJrz9LxQdF98VG5tjGWUvsK2orRnNtFYARY+ESRsqT
NfNE1NYtMXEOUhVL09lOxYkedlrYIilsqpUdIdmxDK29pPZ3Vti+bi/b9fX0E4p9RUKJvy4FNP8s
Hk5hf+11P9QeWsEdw5hDEH/wiRsU85Kka1lukhJQWYzw1iptyNiC94L94IbOCFFMXCIKLu82f53U
b6iMr1eSOs5KAdQ0uorDc4jKFNLwSio5E8a+KBlmEIZQKqOZj59aUjkyGr/JOL5ywqI/nE1uxjAu
XsaTkUsNjEkOuulEmiPt5cRFs+Vvg6vhYTtV9y2SSF3ad5aXFLx+6LthM7ujMIg62kwDW93hFesc
7+Zjd4iOvBzZ9eV1g2H2RhVEa2p0q5JKzVYb9c7M6g/bPs9zCWY3hJhequgzIGrDtBsx21tS6KJ3
BC8w43kFuyVqRTmLPUaM3t5JLrwDD1gCArPCTh9kmyrHyxdeh1Xe+DEbpABPzLUUoGGEk88UHLVA
OGyPHweCfV5qUPYyyyrGLygMR7ZQqkBCzmFq/cioyrRrq4Tg5G0lLGI90qAnXynjqENf/1SHPvvJ
hxiHRrIzDrwOdutvtAs0ZqYaqSKVbgGtO5q74YKN0aYtlI1d6KArLbd4aFVdRV/gMZOUZlGH7CZE
msRVjwJlwq62afAcpH7n0pR+uXR5B9RVt7+Bsrc2pFZiccywJ5Mwd+Km/QadCLc3O05Z0XrxwAKH
4fmE9HmYv2XuCRCHTxtUKgulXwwa7r0sLytMT2g6u1O7nZyku35CyxJT38l47LO1ctwHce3HTcS5
e3u7tvktzFp8FbMP4Co9UARaE5Ic8sfUK8/mrr5EDjo6e62bPnc+TSLPcVqi1WL1nfHAjfrFtUBv
8QXMeWkQIT/XlwgcUmK6UVK4+URGW0+GB6LW9+WA4D+Xr9mILIQi8beXLHdSmJ2jjcRSTRR4ePiF
dvLL/OYePSW84s7QbNpCQ9yjPp7fzprnc8ymEbVD0qKrJk4FVn5WhfKYpNq1smQOI/FgmE0jhI5a
XmmwTpeflfJI5GPFU/1fDZQWs8dsGqNkzRqh6Y756JqN5giaJ6Tfs7G0G1wi/OVsMXykj5FVaQa1
59z9GCFUg+bSbqra2V3yoUSrJM3Bmf4rLwuWR0usipBIhLKMKQ3KeAOtPg1Og2YrwYNymTV79DIv
f+JdQq5ukbdRZS96rLEbyqrHqGbocN5fIGaK09aVoAMAZ0RXb5AXQAwpSUHYdzL1f5rS1l3esr2h
0lA9NthPtrHWnVHTREUxDVlh+6FC9cSolZJGMMo/YarYdfIic8Un1gfuBsJ4vAjZGDHRMXAFKS7a
oB7KPN0bERp0C/WXbXvW86XUGxbj+qQ2iN7Sexd6fYsq2ye5wNvtv/lLpP8/0q6juW6c2f4iVoGZ
3DLeqCxL9oZly2PmnPnr34E8ny8Hpi5e2YvxYlSlVjcajWaHczgntX3PLsIY11cys9BjWkeoc18W
nEFCRSkoHa0s7FTlTZlvZjIrzZh3WO4aUQWXBx1kEVzU6k5ixFuSpn/v7+/OL33YKoIoFJKQJ/CG
KgnsNPoxLOdk3iUheHLzez3i5U30EbkmjvHzPpowbUYf+el1dId97felh8o3HZhq7GSyhO/GH/VR
L0ZkB7Ul0tajScucsbgT+0+YZeZ8cX8Qly42ZF5OsLSjwkq/CWgi/f5qO6HbHSmlKerdFjnyhofp
uV+zIvNadib42PsBAmusBQq7ND9i7cHppU8g8x100wIP8N/qSKPKKuFFuzNtMFOP6sXe8IVX0Uoc
glHpyoqBikgRmiTRBeQG52rTrOc3RYHOKYoyMXSQaP1X6qLFGvAUMCTROINT3LU+2OMesfxoz5a5
58FBbVcALtLYuxA1KkrVuozI+NgDgld0RCsGqiBJrORHvm+sr2Q38qp425nPSihzI4SQ5Hk9QMXk
ZD7OLjDMD+oNml0H5Q0YMNa809wM7aDrht18A1ZCqd1XpznMSaOWAzQdCyBhgBRbmL7KMe+yb4av
lRTmXsilXhS1ItE0QfMBgAWkNOUz2VMELFRUnoV9+nJdre2nYCWRuRgYLk17ZKnIEO5Hl2JCJo7x
XfXHfXJQOc8o11uYG6GStiBmh4OL9tUeYMk+jtAxnH/ILV0CGomlOw5Hvc3HRzUlBd0aCZi1zEsn
Rmau5AKODRPVFm3Axm6MpWe3c1W3d5As4NsgsZfvvEXT7c/dlWDm1RNmpVQCEYLjH/N71oWBotzS
Hie3cLNn7t7z5qfIShxz7cHQIJgVvYhD46rz2UxrS9JAgQAgIV0+dPGnyLwFW6fHMe92tPllXrZw
YKaJaSI3uhREAqBt2xndKvfmF54Dbd+OizTm4s+zEQZ9D2kk3Yl6YYUyl/aTJ4K55n3XJMUwQUTt
FvvFSV0sSLgGGumapXgZaH24g4P0j/49YF+UYq58DermWlQhsbdne8YVjA/kDq87BqR49vvgAl5k
MZe9AAlYNCYKXdsJfNkpfeR907cZD9Odgtw5BE57kNgmb8GQZ1Tm3qez0TeFARWb2Knau674et0N
N1Pni/NrTOo8qYWs9xXUGpvvsQwKJuTo4aK/GnHOC9Cb2dhKFBNPiibQJhGNZgDkjC5xW7+0i856
e9+d8RLgzdrXVePEL3aIdY6SHgTzUC2eiTOlTzXwd6Tvi3SfhLvrkrZLZivVmBCyDOUUFTFEZfsQ
HwVgmxheyGfZpygGGrFCZxA4b+r2+MNFJDu3GupSOKNwjAt9iHfFY+zn+3EfA5+aZ8btcKxJGsaB
0X6RWOIkPZowpQMYUuA0DAA0ouTV1W6yiYc6ls+reHOlMQ6JzmWeCoJOpWGwei9ayzf1hjaD+1vz
M3e+adP9NVNVVQlk4CY7vC822ljkg/pzZrC4LX3t1DoLEr83zOO6ktXY2TlK3D9xl5VUJlKm86AZ
oQh3SU4NqhngBtkv94vdIAMjO+zjceRtxpCVOCZMAg2y7mcd4uppV4YPTcDLnGkQ+i0OrwQwsREV
Tqk2CQT0AHwZ5cdCQRWXh/X9gWdczooJhY0Y1GDp/tczTA81oDO5ax1aBe9feAPTm1+qukRZJnWQ
+7HVn2UihlZhM84xe3DEL4HVASgxG+S9YmrHwtTvOS6xmQ1c5LG1n6QX52SsoFxlgtW38oJ9sWte
aozct7epx8t5Ng9sJY3JBsy+FFO1hrQ022fZuSv8Kft2XSMa8n7ziZUIxscTYDglFfr5zjS/pNIx
MG7q2tUTD+uv1hTeJrxFom33WAlkvFyLi7iRBRqmKC8yfaGH2id7DQlV55uKw6vWSRwXYemZpFAK
FaWDwOWN5h7LTn1QHoGhfrs4zWPiZC9yZc8evdTRF8MGHWzm02EgySrswJYt9ft1g29nKCsDMPdD
VwNzCOihdk61H/DGpiDCHXbzd/3cOxSkvn3hEiVvvukrmUy0LvpCNeUBMpPT4ple7Sv7+B3xlS7B
zDue325GspU4JoUIod8Y59SpEgDaKphH5fEL8W4G8+0BgMhhCTNIiBTJao2THMKBhB+co+LpweQL
6lyAM2qB2Wi+kHkYnXgG1s2ADXAgtjnRQXkoeAnD5kt3MZ1Cv4JWH+Ei9q6UjkZPpfjH1HS7TJ9H
/ZGovIYXxyMUJrQoeRiIhHoh9UARXwHGZ2XfOnTUlKIS8RhYt1OvlV5MnJG0uRuVBgfWvYU33V4+
RuiNCpP10+WFO55AjoMoTJiRs2qY9B7yxuBlFo9mcGdwXzpqoyuxU2HeUynFaLwACB7HuDf7OyLc
Jcheq/0k+ml5SoHkqDdAFHWvOyXPQZjwkYdit2j0Kiv3vQC4XjDtgAZHHzgvHU8M/fnKD3UB0D9R
DjGm+kzitxYT+ep+iP6omL1yCyZSiGUjZCUo3pysM84lWW5j8kfMvNpKBhMrNDIW+jTgmBqn/Co7
4aHY9a9Iix0wsdotp2fLdXQmZgi5KuYxdfTRll+XE/DgnOBUzeA2LlyQPzo8TCCOo7PDULouVSnp
YME4MN14Aah3QtwoNJzrbrddktTxYaGLKliRWGiK3kRBMi4IYvpbudN8Clfe1hadDkGXo8UGYGMV
XwQ0+ezrgref74tc5vT0fBIlZUZFzZQ+xelxKp+m/lNOXofyrlITjpbb2dBFGHN4wRLIWtRAGGhW
0EbsjqMX7bDw7l/XaXtr7ZcxdZYCox5JqiwhjImZqB+iU/vpuTgWR+DA5rbypGJXA+izC+CO8yPY
B8GtxTHqB1nY/xQFlup/r/ciDsvSq1BUfRxdSgcv2JUbP9GGC//TdPMLf6UtE/traVFLsYIwIz0I
85tQnTtBwar/S9hp3nXLXj9AgMf9Vy9TN1JJapefH4oqKCMAm35KDrzlsu1LdzEfE/kzoWuNVMP5
1UlkpQ2xB5BSYKXOuq4N/TW/PzAXMUysJ71IhFaHmEp1G+FV5VWVtptUq5NhonytKZXQFTiZwQt3
3WPt14OrnUDEbssuJQLQdXfkfYVu1+NXQpmYP+Ykwtgh9T2MVCp2a4WHajd7dF+Sx8rCMyATPJRw
7gS9hwFzsXY1PM9NsHDqZTxXYEKGqphxm4VUm6Ky0jIHrtg+DjivMUfIe5Vp9RrXeUiUYqBu3cR2
HSkIfepBUwRecZhzfd6PbiXHGOK+HH+2L5p9j6g0esUNvkh21/2apw4TELqiM4yxhs3E6Gs9GdZS
fq8GlRfjttOzX7fn/aVeKTNLY9qMtE+oCPFhqDLRQnUptpsAOWeb2mNW7rtkOQRq/yBMskVIx1Fz
2/tMOheKkhxhMQ7KpphAZ4Dan1LdGPGx45XFtnO0y+9nbm9edsWSNmhsFSJwy9V9NbRWMzwn7R91
BvWLIObGBr3egK8dgsI6dqfQsLtQOekmbwqPpw9zW7uMVHVJWy1d5E4iCIjr275FsT7jrUvSV+D3
uHrRh7mzQ6xr2JKAPoMnevT5ze337zo6HkIoshc35m02ry4WZMvATdEBIpJakMY83QNONgY1KS8U
jzCW43MscEGvgTa8kCAolQ5iedBG7/rV5f1+5urKeooep4Df36HW1v2oCh6p1XZs+HU2LD7B0iZK
gEofsJua2jEmYo398CkdeJQkHF9jUQo0AfyhRQExY3owBy8Rv7bKSa2+XLfWB8WeizZU21UMivSZ
LEIKc014YEc/usV7Z5e+YAvP9V7Zzd9SjzsgwVON/nwls4/nDtTv9Iii0huE0ZPy0dLNdlcARPm6
frzDYgIDanm1pmM90CnJHnD8OtnHMieI8kQwQSElyYBoA23C5KD0ezXbpTxf2M5PL4fEhANDKpY8
r+ghGeYhios9mGoMSxbGT+NQO6RNv123GucO/YZ5uwQmGQbIi3WMysijZZCX6xK2ly4u8YZd45zM
OAmjEu7dq1Z4M53kI9DQZSuZrdgXfUovlRwCW3OrZ163d3toeSWaiRCiDp7ZhPaXzUfjoGHcInKM
pwLDT7ldgLpQdwe72uV74uBrWLCMBxQweLi122nMrwM1mK+AxUzmKAYrgNNp0mtUgd05jf1JXbx5
AK6KpFtjRB7E+I/WCVea03NfXby2nsBaRwci9HaXz69pf8jFr9cPlnMb2DlNsQ6rBoTgKGbrb5Uh
2Vn01Is8gkaeECaANEMY6t0I8xkk8FpjOKn16IXTH82crszFBA+g11ZxR+dyjEI9yGnj1tW4D0Ue
QysNEFcee4MJIHFQYYtApLdb+g4W5CG9V+rXaDkFycOA2ZHr5/NB+efiekwsycc4FUoafCm6CeCm
vqkP2RHEnS7FDFU/DzyBH5QSfglk59OkustHhX5NYbTC/km0MGFbB5zcxl5tsJ4x0qYCZoAyeyjt
zK46zhvAe+PYZdDGGILKoGnuaMc34a4A4mYPSjm0WL4MLm0wpLc1J4JyIjY7vjnOS7iEBr7rMLZ8
EHLybRw7v0zE51AtMJ1HdO5y6KZE5LimSUxTUWQmpIRkUZIhfN8ki3doO9xWsPAS2OSxc5PdfMSq
OoXXwGPOK5Fu23clmgkrSa0H0Uy3o1pXuJVcDKyGON/AWR7qE4UUzJ7BbNFyvp54+tIYsYplfaep
VUu39qToVUx0X5tA4l28YXjCTrSa50KbCflKRSbidPhQB8fuRFWcfxBA7WYA3MCI5dBYAtqCcWFJ
f5RnrkQy0UduDdOoTSgozC+VbngDhgoq3vTYZiq2EsLGHr0cxFiDkKGoLVP8Kmf/TGHuztETJ+xs
fuuuBDFhJwULMmgmUCCYVet9AcJpdh1I7dx3uFv376SxTapY6TIl6qDWT8yXwlmO1Y4ivkT3vKGI
7WrRRTO2UQV0mU6PBGhmnCkQabDHl7snusUh5GLZ0Iv020uxEsVkLvpsZEpH94or0zeCHwr3M5An
gAkibQd+qaqBLhLZK+H3iQsT/D7kc00F+hesrm0zSZHYUGu1LsXoW3bmo7qXLQxl25TsMwxBDly+
ZpbkSZjIAC/OLe6XDch9TvjgBS0W97kFTlkZUBdpXdHL3cTTH3Cfo5cC7xGFszbvwHXb8V7D7YLm
6giZQNK0/SROCsRqz52jHeJj7HaxF/vkLfze2alXLvzBK96pMpFECPKlHQXINM4UhbE841kAiyud
aAYHM6bgQ1DL8TTlCWUiS5TWak0MHHSeZq/diC3MWPqTouPKlkxMadtiUisavLTi2AnHNv4Sg5CK
E0o4kZ9tXwUkaXRNRORfbnu3/Urpq1N/vhXOxBl8ALfx/JInjwbS1QXR60AYcvn9pQFCr4OXHOPZ
2ZFON3Z+6P0J8y2dyPs3bWAhokVhUKWGqhfq3hy+FQPhGXDzW2clgSq8Ukgxx0mRJZySmNnEnhys
aN6IFvzCHizjMSKW/IUO9lL6KyK6PHtufiqspDPxpsdKbtHncMNEPhUJ1jJD8Nn1PCV5UphkZJ7A
yU0CWNEoApfEaIlNgXQyE5MzFcF5rlUmesRZZKgZgS3D8Fx15xlIMFr7Wje5c93refowEQNDeEQu
Uxql65tYeFjk+5JX0+DEBxYQulOrKNBnqEK6VLM60DSJ4sCBZOGpwQQIQUxCYewhIzBvyqG0tOmO
mBxTcY6EHb/PQK0ElHXISJSHWT4MAM6R4GNy//mvjoSdMM3GstcnSptlCKAB/mx2p2LYXxex/W14
uSwak1+oZpuETQYZhWlpB0wiYOw+eBrs4cfPLzTecKTMOSAWJ1pLRTWUaNuo6pa9meivWJY9VNVg
qc3yqe1le8pFR1D0c5vnj8rY28D+tKUOhbw0/ZGlxb5sEkcNk7M8a6ck+BYvomsotWt08q4B4Eph
oj8k6M91Htit2OwWuT8qAzl0eXiYzCD35lTJrUrB0lSa3w9Fxxs04733LEw1IIjEovgJV0Hw9ftO
p1rYw+zQueDQNl7G3TL618+R55JMNMqGfujTAFYtlsiq6szTl6/1jPQqf7guaLtLb2i6rIKYTjLY
Lj0JxybJA3zmNs5PjlrzZvE1ZPWYlHREnnvS6/p77niRxrhnoQL/qAU9LYYS6psFfRE6uxKe00N8
nm+nd7q60Eu9zI8mi5fm04h3TTbzipWkT0JdgewsOBhDZhX4ztSUh0C6W9qC82Ru34qLnsybJSWt
FLYDZBVoOk8/GnJLek6HaTv6XkQwLqIvSq6NdOKhWRp3wPyHJY9NytHjg3hykcI8V0035ZNGR3JQ
aQXycHnW4PaG1e4TDMSHXLJsnlLMq5Uraj6nEZQSRO3Yy0tppULG6abzZDBpba2KEUYSoFJM6t0o
Vb4wh5zryxNBr8EqYVJnMEDLQNABpJOrGI0VqPpfHgzbrhfqutI1KmK06YQDEDvAAwYYEavcY2ls
90dTDpcwwXbtsz6Xi0iFODV+qIqbauSkRZwL8x6mVhYDBeDUZxJ+PxDYrHFw+jG1iz8CnlwpwUQA
QSFSW9OSnlx+lnR3mb5M8uP1eLrNV7ySQV1jpQg2S8gkJ5AxH6Qfip27EUiez+lZPBp3qZ3vabkE
xUpnsbFl66QegmxtIRD9XXR4/3Ze/RmyPLRo0+IBGcgNaQ+9sruu5wev4q/A8D7LtxIAfrDR1GTo
WdPlHAz3aqPV+qEb+5TdPPcIgIh5TQPOtWLBj6TGLDpRhMyoOZvSroo4z9N2oXt1eExomIyGRA2d
5ZEfOwdlZg9IPf0z8OXszn0rUehuHdEuwS4M4MOXYHau25R3B5ioISZlPxR0YC4b/Kp5zMldFvy4
LoJ3bO8WWB0bOoFmXtJuqnY2VCvwQeuJsUDFIt74SqFM5h2PHXOb0+FiVIn5HK6HweyKGEYd7WJf
vOqWZGu2CVBllJjRtljs5IGuhC7uhI9xXvYm0Tt95dVnYav1tJi0ivqMflvcibsYXQN8knspXFVw
KXyW6IsPo9fcgM9CdB/phFjM81uu1ZnAY/ZDro8mbqN8K6JUBuQut/RDPz5Lt6MTHVOPl+t8UBv7
dT1ZEGtVSOZAMqE2rY3pHt3ADbz8nIJIA3U5YKyBrZo7gUKzt2u2ZlKSNqsnqaFvUucUgERBO2zX
7FTQMpSPBXdod3vtceVXTGqSqDM+IaKW5pKAXzm/Y+yiatucucbcnKxZSWKykiBvlHmg2RwIXpvI
r4uHPmosRVCdNL1t9W9ZKtmNzMkheJn5+9LR6qq2qiglOn1Jkr3sZb0VPVZHRCCwcSmdFT5yb8p2
ff/iMkz4kQCDIRc55I226FHci9mtsMZj5lbqTt+oecWDaKdv8xFrTG5UcyeGOeGdXXyr5akJ44j+
AeA1IkprTcNnTvjjRAMW3dqQu3mcaToL9DW3c5o9fbds+YFu12VuVto8q1KjXbkSMr0yq0PMe0PJ
KvrRQQ7LqfYbTHtrXsMFreeZjgkwc1MBJyGFmHSWrdLYJykPiIUngf58pUiSBfKyiPRxEm9I9SVs
J05GyxPABA8xaHuDUDySqnoqSjTlqufrh895XmUmXmT4zs01msI24DVRdkJwlwsctr4POkm/7pDM
RArFLLEJWEFGOYu3Vf4szOdQulOK3pIaJ9VPc/gQhF+XjCeXpxuTuCwgiMFXE+QOb5MT7+SdhqzT
y080y8ydyk7Owt9+q8lMvGg0KU5LmrJnxqELbsR+f/28qK2uXB22AxhUVYgRMziELKQOARYzHnIr
mF7qxi3/iFT3EuHZDiAxdSVQ6cu1KJmrKDeJXtmqxmO+4bi48lswKAK5pqsfU4cl/QlfBhoxeF0b
jiuwW2mgOu+T6j3Dk/xWe050W+w5XRueHkws6PKmTAIaRSVUS8tDqvzdTWUbewXRVa1NYacyfQFG
ptWFnslbPtuubJhAUBWJoosiSzU2LyCDNimKh+SPruplmHYgd0ApQSMj94wbLpYqDS+/ufNFHjue
myIhC3q4F54e2kNpbfFYvfQJ8t/Z6dzAKigsyiO3ibfpDiuxTPYdEUHosWiNSlR11gU7Mm5S3rwu
z5QspVgdZT0pKapAcjJ8xZ2OmtN6GjqToZ06oceDrt6OsiudmNeuy7NKUOjRzQf6BTPtwIXk06SW
rlNfD0I88zGuHk8kCRqCwaOs3YWUCFs+hjEPvnoz81rpQ/+I1dvaK7IR5RH0wWgKFmUTTxotBU5B
iVCHkaPR9pbdShrzDoKeXFElDdIo6zR4Ss6BN9Fm8s8Fu9SJnsNvtbtwqm48QzIvoz6G8ryMMKTS
PBRgK4zve9n5u7NiHsES+ytGuWAuTpRPWjxYweA1PFYCnhrMowfiEjWXcqgRjaMVNY9BmFsDdyl8
80PqckTs9K4wq4C7RX3aGURLQRcnQatVnJ3hsLilFzoi783g3Sh2ljdMqkEzqUDpnuLP1b6GYpWK
7YGOm6q+f+9fCYQG8woWwWSocgoTBl8MwCclAFECIje+xLXTcq9Zot2B37GwI19G9OBvCm4+Xivb
MsGjCscwMCmWWd2VdtIHXsmlnuGJYIJGOxaVIdNQryy7LALVMIph1119++NwpQUTMkA8p4KYDSLo
xxpIR0GINR3eCQP8GDf4ujSO0xtMxEjnSNIzajKMSVlSKTikPhQmL6xLnBfSYEJEWZiV0WLQFFAI
xV1zUmwVG/zVC2zYWRLQ+0Qwf6Ze6LX77qzvVUsCth4d8S583lcbT2EmkiCzlSqJPjAhIY5ajlY9
lA85N5jw/IQJJrEBwIyIIm7NuSPPqdVLvGU7jgSTVjZWL0soAszOkHByRg3I5CC5k1te1XK7uHVx
RXY2V2yjoQ6osaJ9cE9nR017OMjACdQxn/RvXjNyVuB5ejExRAC4iybQrKbO4Il39R8Rba10YoJE
HSxTOiMKYzsIcIPzq1yVdp+nvKeYE+dNJlCowD9QFfrwUzR/ij4en8m+cylXZWarT391i1mClkDK
pDzoqU6qF2WmBQQla5kHnk6cZMZkgkWrFGQUlHediC1hFWnZSftyLznzTvCua8TzAiZgDEX27waK
JPpRf1cPnCYKJwyYTBjQo2IWC3p7qvIcjKFN9MPU5hyD8ZRggoCi/O87JGrvo/pbgvXe61Z6b4t8
/OBKLBJAkcogjqPPUe2at5IdHjGy6Ua3po16nou5buCx5EjTeYwbH7xRskZ0IhFTZYshQVX3TRLA
4WhaC3xZUBsvD+pPKi9n4iTR22a8CGPOqhjADdRMEBYWwUk1AIOn8oYy6K/43Y4XEcxJ9bmo6skA
Ow71faJg7yHq/cwQLRHF2XG+5U8ucnRiKyDyFI1V2GgoHoIdpX4Mxk/XPWN7j8r8pRFb9ugnQZFL
AQKSE2ariCvvslPg06MyURKlEEQ1pjLkQ7B759/2kJVx+r7bb/7lL2ACeTKhQRNFOLa5elvqgyHG
VjI8LBFHU54YJp5rsUyScYKiSx/Rpnw2gKyxBgmX8nLdpLwjoz9fPbhYxR6GmN61LMPg1Sh8NpLl
4boIni40aq1EFCCGyaoKJotT01bCfahFTpPuY/OPVrJX3kH/kJUgVUiFsZZhtDwI7Xjah8bko5nn
XleHZzEmiKvN/zyg6vZ6G1qRKvICID3dKxdXYWJDONVlh48OZCgnzY934jHHeqB2u9jIHtGA/6P9
6JXdmDixtGbbxgHsVof1YQL0WxoG/nWjbb9Mv64NO9IcikI7mhVEFNIndMWtqLoZ89frMjgHozKV
o64B6mGcAPVnCE+zfApLTg7H8WN2blkqzdmUeorLZHxNSz8pCrsE3Y+qqJzz5ynCXH5MqWaLPsJY
kzo5wkJuxFzbXbcVddIrHqYy134mwJfKZXgYxiG9uvUG9VyUb5hMdMSBEzG3W7sX91KZ+98nSzcD
epImjSB9BhCr6om76ljs6GDWO53BPQ9M6IP6wMXfmFCQdoHaxTlkCnpg9bV40Azgt+iiiyfKHwPN
quT4kAN7vBwFa85yTiLGO0EmRshgi0hFEeYNyn+y9mYcOcWp7ePTiYIhekU3CWPSMQT2Z5agcoTi
hDt3gV0Wk9XNsQWg9TOJKk7I+6AEd5HHmDNbRJVMNO8/Ywbj/n2m1DPuJmvZGRivq/fj98LH7sp1
H/0gH7tIZayYkHiRm/ct1cymwy2lbbp97dCMLL3NbMRejsDtY7sIZOJuCjK5QO9g1mjfu5Kbec1L
8aI5vRPtKH1YYHOXc7ZjykUiE3rDPG9IkUFiTDCdG7lFLDqhuS8SjsNwNGOn74D+asiAikVFBN81
5XPevFw33XZ8/6XH+31cPb1S08VlRDsgZvTQB289wdAqJ2Tx3OH95ysZahUaZaJBh+T0swGiP5Rv
nTsDywo7pzyUCmr53yPkRSMmCGPGHpSyKHBgDqfz0CWwCy97DPbaEwWEVAAML9qNpb2AxO7IjV4S
RzYTnbs6M6qIbrR3Hp1qKDCXIj8MAJLOXGFf83qxtKZyTVMmmBSigK4/wdn1cu/GUeDNbX2YU8mZ
auImhKSW3uk3XWXcq/L0t4fKRBYxhV/WFHaGUsIoQEaYMPJEmQQKt/B5399cF2IiShxPiz5TdKAB
hiUuPr5c9aH3sPXnBQ+8+iDvzjHRZBA6IJeOEDb1vq7dVxrnTvPuHBM7mmgmWk6nQ5Oc4CMkdbr6
1HEBsjdjP6axFd0wNUOTWPCZQS9kIcoQ+8Vb8830ktvhRX9oP8tYZNc86UV4qvzQqUZOLN5Sbi2V
uQJC31S9QWHppfx7J7sYFbCEgfMJvukOayGM55MCMNnhe9l0tpqTAPrG0of3zdiTAAurz+vNbVYe
1/IYZ9dICTA0Kk+1BFDY0BloQL7eDbZx+5PCRvx8PSxzNWQcXuoDSQrpw0385ZUyy0RemTi9Vz4p
u/6oVpxTo7+ODSUAGDRFxVQkRWO/zxuhKzGQVSKtTPcGOU7pbYJ2eK98U5bMvq7a1su5FkVj6Oo1
qEZRkcaxxu0CWIqYFXbX6ED6uk0XXu9i2xUvSjEvQVlHYl03kNQKd+N4bsT7gPfp8sElu8hg3H2Y
qirvGhhOEAGGRWteqQsYRfS/O6v6kT/R9eD0sRS5U4k0CF07MeYKKFiSL4wByi3N3qxTWzJ/FINk
S0ZhKcFN14/O9WPb/BpYnxtzB9IUdEC1XiDHiq3ZlgGL0YEZLnGh6M/vAYBIh7aA8+Q1DbfPkS4O
mSImvQkTL4vCWHLFgKqVeKeKz1N3IqiqXFdv2yt/yWDzrFLIw6ZKG/hKe+qzY10+JYgjunddygfu
chHDfOpqaKYp1UjFYKUdeELH8Fl86QA4kGJeHzCp8BPQW/DAaT6IJhexzJ1LE9QrAwILUvJF0Ynd
4Rj6k01HEYMb7mO97ZoXacy9k4ik6UEFJY0vxv0AibQ43/5jONMhPxEv2VGWi+gQuNeNy3GT9yC+
CiwD5pEE3EWksjJwzSMQ3ne1VQUC7yJsx8qLeszNE8J6aQk15k82xumY3XYv1a5zJS+0Oz99zHzx
lt9O5nkoc/+iKW7VjnqoKbdWvhwS3PQx6Kxk4sGlcN2FeXyImhBMN0BDOkEkYeWntsGrBFCM/xfL
EQ2Rv0eyiz2ZdEuMs7ROZ+qcXoF59WkHhp7kW3egb2uJZk6SOBKntLH1jaBjDfHfiPK+SbByFcEU
9aybIJJSqdNZfTosm3rt7rpHbs4rreSwSxBCUkrjTOVE+8WTXEAj+yaYZN+pO8lOu9Gf/lIgE19i
M8tnhT550hc6dIylIAx0dAf9PLmdHbm89vUHj8IvQ7JLD7khh+q4VHScw4wsurgXuoFql4lFiYhk
W3upsN3Jg0T7IB+7iGUizByOszoT3AXlLB0ATeUHDvzlFO5/QlOB6oJjWE5sYbccmjo1xkaEXXPh
heYsebvvY175kCeECSxpbsYDmaCVLp6y+iCLT23FKYXyrvb7aMTK88fOCIwkgozOkV/pcghds6Rp
CqYbbIOT6vEUYuIIGtvCWCQQVtaeFOxMw5lTzk3miWCCxxCVQZ5RB8wlP5cxKaXfiDKnKLjt5SLR
Dc1Aq17WGT3EAtwL6oTUB99swZefRC8GEi8w55G36kayYsfc85oim6/oSiijWVfXYHosc6Tk7eiV
ml3OHq2PV7FvpkcNPng9dGwaciWOSbLypDWbvISOY/0wJoNFmhetfLkuQ+ToxI6b6UKkLUZFhWCX
dPbjr8X3llI8PgNUsbFSDNn0j6HT7io+4+LWtAAmcP93huzgWZUqrTIUMGcWWzLWlBIve+kOlPiw
OPN2Ijef6pUsJt0SB6noAN6GoyuOcoA6NjbQ0EZxiPT1ukGp4/32dK4EMXFQjQGbqIUQhI0Wi1R3
cxrbpaRZtfFNk0qOh3xwemBjk4ACjUF1Jj4ldQjIB1Q9HQH8VHKkHRol8YxoaKxo0PbppB86LdAA
yoeVpUY9dylQ+sLRn0Y1saUKuJ3BfGjAj4wSY/NkhgF3h3yrIKaDz0E1DFmnlLr//bRs5XbJ675H
ZqZgf0j4DogGDRmSDLy1ut4twWHMASoocD4dPggPF7E0wVnHVGnQCMrP+KL1ZI/2tAHSaZymnQ4q
psDKsOjX4mOQN167ffYXqcxpGPJQS0IDqVF80qbA0yvNSnrJFpJdwmNv30zRJJGYCqyq4Z//ahiB
BLxo0wFtC21fxE8Tt3O6LUA3NU0HeZP0PlmyMuGA/1cEQYu6XgqgvDw9SMZ0f/2u8EQw8bROGy2V
K4iQ4XhZTM6LSjh1qU0Rsojtbl2WRdDX/tdMRm2AGnRBjIm6Cu3F7q6IuqfrWmyG6ZUI5itAS4RG
UXWIELHPsUSqFcmfFbJwrvq2FKzhGTrRTEzU/FeRYhG62chx0xf1QZPxFRXdZyqnCrrpv/JFBjXm
6sjDuol6YkCTVnqqMx+fN57Z5ZasSl5R/glMhr4SxpxMA+JrUHhBmCk4vf6JKDvzj5jf1zKYo5GM
NO/0ETKSPV33W14ihAEg4lAaKrIbEiflFbi2vy9WalEbr2wo6OLYyzQiZyWS7/c66D+CbZpAFZRt
AGc8t6Vz3f82v5xWEplbFGAbYsH8EV0zxC4siq4ybep53IoFzzuYdERNWnxXaPTA6H+aeafGzb7U
PouzvmuX8GyKk5sDDS8MC+LUSvI0GNI+k5JDJGulVehIkabcDQ2Ek+sG2L7jv9yWxXAyhDQUQ5qW
9cCJ6p8SidfVocnBb2/6xcIaE2vVUolIr+BMW5e+JhhKrv0A396YCgSpn8YrSfH0YXKVHBDX1UTF
9app6ehlAiXi7yzGBJOoHdRcTiHBLG7T8R4v8fXfv/01KBvYG9YMAkgqxmJahbZ6Wya4BXvRE6z8
PseOdgK4M4wpYO7wICU2b793M8NbiWSsJsV5kjdBjGky0S/72whrpJV+V448b/vghl90Y4w3CkMb
dgoEqbdoswEDsyp2+rNxOztgYN9JDzPPH7jWZOJyC+czjArWpOUt9Lcnax7txR+wJAQQQwepzILI
4l0/w+0H56ImE5/bWK5IlUHNBnyxedOcZv2f2fw/0r6juXKdh/IXqUqRErcKN/k6tN3t0BtVp6ec
M3/9HPp905ZpzWWN38oLV90jkAAIgsBBJHFesl0TPHQ9G2ChMmJcflPVc5i6j0wnIPPk0VjWU7pJ
GmCbvOmPWCbBxfG9a9bZNI+YaIJltH4gKnbr7muCbbP3ebV3nBfaWl5Jf19exU353jDFInw2RJVi
ZzniD/OXqh6NdPFK9JeGoy4x6U2qjZV0Yim+lYx5ykogcWZw3O/39V2HQRBd6tZPplu6fAh1HNSn
+rp5amUB96ayrMQUjE8tmKaDQBHg6JGD1yqNqxF/Lq/ldqZkhSJYXjHYJnU4iuU6X1S85fMagtFr
juAuuTIkwdCmF16BCUan2j3pJ76e2tj4bTRdzfYsOVhkyiGYmNUmVtZMUMgZM6dr5hrR5JbLMf7U
5IC1bghWVuSEUYbLnz843c1YEq/L81OYL5J4fpNDZ40jBD90dhydGsAB8copzBSvSpxdaiBnPWqH
DDeVtv2j9cshTuvn2uoPc9Vdp0r6Yhrx3q66qyE2fZ3hhFWIm82dT7Xp/rIOyRRVCJbwNqgUTY1d
7ZoEVISYQR9GByucd5dhpKoq+hq7IRitBhz7lrepjgf6jTf7tsj45p6UWo8r/ocA5a+u4ln8vWdr
DMMulopLFcx++I9xKL5p90Xi8kRY5oPPdJHWd21e7DHQSnMsEOjimvgecsB9n4ExCc4UtDovqnKP
Dk+3yb+ro6vbCHu7+8zaX17Uzb1bQQraNQ0hLgx8TVPluzofu2V2o+7hv2EI+lHOuEei6wP+s9UO
aY+RA72+NydTIspmzL4SRVAPxpLB1vnl5/W14yrDawc4dK9krx2XV8wR9QJz48yOjYAhReTaVe9F
3bMTLd7lNdv0lEjwoHZSNxxLHJIeN9RMpmLG1ZRUfhE1gT6WEipYvuwfFPwNQqSHUfTEtpsKENmi
uOAkjtyMDqeQpLu6pOdmxCtfl0v2aHvx/ool8sU0KSuWJQVmoh56cpoR6MlKCTcPgJVYwrFJjCRP
IhUQfXKmYIrTUr9BR+xUS3ZItnzcf6wupTBfReHns68Y6PaJFjdOlpOWf4/hDf2KNdeJgnjoslZs
ykZ0A+3k1EawJVhrqix4k+UjA5hRBxZjPlh9/LFXTl2WB5ehNndqBSUYrV5WqU3LBdZEnpKEHpL6
uVHtw38DEUx2psUS1QlA0s4n6uQa2V5Vf1zG2C5G+CsJeJrfb1QZ6saiaVg0c86+ZI6yD/kk0xa0
uG117ObwPpsyN7OjQ81eqJ0/RRpDApBiKshQXw9pe5pHaaUV36gPtrf6JuEuF5o6ix0UHaETzh13
85m/PRf7O8pA4cafFC2vuA1vnMCRvPFcViCqCsZhIE3/71ySyWpcW78d68ItrUBK2yhddME6Yoyk
VOoJO9svzHJpPO+0Ng5AwXU1VBhH0rXuwAzfHtXjbHdBlJd+U7NjR3KvbYzzNKq/0pDJyr82nepq
1YXwsw/Ldl74gJSxO0bjgfSS2HP7UrkC4Ea18gl0YCqrEE2jftPYxV79kCCpGCw7BWmNGvN8rBcZ
X7RMJDFksNVMySqIRIZmvwwgKzIlT48yBMHnqKRtSjMFgqntafNQUEmAu333Xy2a4GnMEZO96gm2
0AWoHvBq1ACGhxmBXYo4K9/LHhyleILTQaFw5zgFBDJQMJqheyn5k3kNRbUCKL33HSaPSYxOsoJi
0VXMGj3RuFaEi+Hag7LXQ0UCIRNKLHAPw7LOHK4HznV9xGPUVQJmQl6SbSE6Dj1Z7bC9efoRqlHH
NC2DGIIpaapTTgk3JRSie42TnEMM4hniMMin5tfYzvu6Su66iLjJ1N/XBfWiyMJ4vqJwW8wkd6NE
pa6uW7sysfykjv6phvQ4VBryS1HzgNcz0JAXN+iRuU/V4Xs0mM9sVAI1T7wiVB50ZnqJDarNyfKi
tveRUtkrRRwYKerLlv5QKbVnMvtKr/qnBtrrLdNtl5EfQ46neTJn7lRYj5YDJtexuTExN3BosmtD
G0991bu5nQSdBs6YKAtaSk9R2PlVbyguQVulN3bo5bQsdy4wlk9pH8dOWXYF0Z4Mo/4egtHAsMh1
0iu/NK0+NCHZOcX42EWma5TZPtXx6otmNjeM9SBVnOfLJ932kf22J4L3UWmYJA4/snvQnORxumtY
7JeKLDe+fQ+zdWy6qVG0PwuHiJ0WdhpzXkHVcvnI9fbJ/M3LrXmNcPaA6a+Xxdo0H5taKjGQYLLF
tme7GIrObrhqE3KkRXmulkSSl9g8FlcQggsC3VtfNXyIRNoea+VL28deRH8SLfMvi/Jqhh/O/RWQ
4HumKK+tksIV6HvOfc87J9hNdeTNBMbxMtamNrxBic3OGOLX2sYEKMd5qJIDbVHGahwuY0i2Rqyn
rpMCz5l8a2a4nf6nISMVk/2+qGnzSMeMT6uwq69DHLmpXUki6k0/tlolIU5RQhYthEfxDDScCDio
cc6mrwa5max7Q09l+88/+ML+m1zgVYAQ2/X/xm/wClXnMQrIi+0x8PS336Mdub+8O9vahuyQqRum
ihSt6BCqyIK2cUM9xaY37LUnFJDhnuLppSunBt5UuBWaEIoguDLMiWlQOOVMyckurpTPnKS4cWuo
zVCpQz+UZkQ4chQLu0XQQ9/d2vEfyYrx7Rb3Zw0gyJCORTdWBADx0Tlh6LiuuMaNcm39w3M+6fXQ
eYusjfCVd/YSphBg1QiNeicDJsWjupuEoJsk5o1aVjg8W/rDSYdbtix3pBxPGk12qFB40Ei2uGBS
A3tQ2sfuZNr3zLSDKcGLcrE07qwa+5Yl54IN96pa4iCKgikHSbGGWSxVOnpqioDHXqgkpbClAo5q
WJajoTTFeI1SVurdYnBy13N7BZEwuF/74p9mGBdUpWQS57ZZjLJGEgzJiOZJH17POj+5j264K42+
YFpZjwFKvA8N84z0g5S4eMt8HV4qYIKawiJigUjFHFaHJipvBr3CEIKvVXXTqrswvEepoafRP8kQ
RJruNvF5CCV3iy1XuIbmn7Za2iGfImJkEzSzIEGuYQjxLH2Fk4knOMO+V8thmlD/wjsK9SA6oavf
5SxRfDTFZ471tUDCDlrarGusAZgWfov6Z6IFl22ZH6Ufzeptr7iurhYsWzBYjtZYMKO7bsfO7erH
kD1nyRfCMFGvif2QOLvLkNvq/wYpeI/cLipYGdSjmYyfVmaeFaoeEuVTj/PrpRM8xqAOy+IQXqdU
hvtaM89NFj7+N1GEiKjIwKWkEYhSDKFvxvkVzRFGO7KxB695zEu7JAREtgVGjCoBTmVY3hyXAXo4
fWV+gSv5Tpl1TiN1H7fOz1wZHvOyAtGSqrgzK1Gcxx5iu/P0NNdd3QTPCY4frzPj22qB40T7fJeV
T9U02K6lDiAnGUekl5JzCjmUyd5ZzSzxSRILFZ8lB7VurKnArjByiJpdO0iO883fB7mqgdpcFF+Z
wlKREkS0g47f79KnJr9nmcRgNrX37fdFDoxBxUU1ZTCYgT5g5hQzd0YmcWKb11RHMxCpIxrBrgia
62h1WIwxy3z2oFHw9vNCeuo5o6f/UvbtHi0lksh+87KyRhQVmSylFuKF2s8e1deORqgzOhrN5xK9
yuqntuhNPGGLxlhXWNsBbLRu7f6s6JJr/vYW/f19sdEi75U8c+aF0zd/qZVnGzR3yu/Lhr+tZW8Q
QmZyTFpHZdYMnll7CJZGPytVKzGU7cP7TQvEdgqjMHulyLBMKSpZ0OVzcl7QK5+6w24M0Jl/ApVB
APTLgsnWTjjcRstpY2fB2pn6C1FSN8fVS1YOwR38B2+2Eowv7urMcawuXlB8i+fB8jeju8V+rOiP
qW7dy6K8msklHC7rCiepCy1iIWTpfWevnjhlSXJiqacabnQeduz1yMYEZq2XN6Vs3ZhWBiW2VoRV
F+IJBzLqaHrjtAMYXa6B1O+rdV8Hkw/ClL3yG9hhMJ2klfWyBRb8RxVPTqtN0M4uSC2wTGsHxWtg
0DlG1GqoQK5/qH56kpZebQZGq30VnMiYJaVVZ1jvf1kAOo+zAMyeir58xZcSHnATu7S7ghcpsllb
Uo7GX55Nb9onCMSKoxEUD7ICRIm1i2+A2VItajNjPS1S7G2m3tkLTEOirZLVEx/9sm4Aa10EjWnR
q/VaOP6zA0Uyz7bme/YiQdu8wr3tlTghIjeXuVO5SPr1+DqQIvYZiuT8f8fFlntT+mwvsQhxzjwK
NJyp4e5MuVq81260nXlMH7JvFISdFKn/PIh2/X66Wu4lssqQBX/TowaFhTU0hdT1jyI1fjE92xd1
fdUpKqZAhuAvspQbgoemXTXP33NFAylq23k9oZmbMFDk6KZXa4pXxw3qtKxvl79v+/NsA3SFIAGy
xUJxUlCtTCgWpmmKM3gYi7D3zDbxwoigsHvwSZ5KnPy2Pr8hChE4yMH6Ws1UnPZl7g7hbz65/bJM
/4+A4g1CcEHa1JFl4L6Xt0jZV9U3xbM7t81d3jXaPEnzA9sxE1bQcBAyUU2sUs/bSckMdQLgNXqM
wfpj36c/baT3OZ25hry0RMLNNVzhCUoVlaiWpzPwouklStBHINFaa8u9rX6f/391eLGiAjNDit83
y8gl9fdFR5T/mfEqzgpEUIQiyg1NqwCiRT9m9SWWPYBsPnCuAQQ1qMcShQac1aQKyJ5z4KBsonfn
q/gpflRRlo6nqz+4oWu/Jeq3VSO0xhWPIjbHLDb46gFVcTH0ABOhdL/ey44G2TYJp1BmkKXBEGf4
Ucy7i3GhsXXnbmyzw2WBNk/0t436UGg+TlpVhQOO1tZwh+madbpnxAdn+kxqaoUjxLVLmSKpU2Ld
GAYuopjKjjxjGCVHnWTNCD8JV6o9dhXthhggcfWFqI+T7jedrAZE5g/ECcGjUrGxm7ExdtueTBre
kEj/yjo0DWDGra+19KfuNEfFwZMCVc5IH+4r3Prcbmxk7+nbvpBf49ALhJYmsSS9KI2U0GoVF41X
PC7iCbhyX0kuj9t+6Q1MWNw81Mqa8rDIWB6K5SaUNg1vRg4G1sJC15+pW4JJN+i2JrQ2eNyloSWB
k7bqdwnS89zRUn/+DIeQs8ITTFkHD/xgTyY8xTR5jf2jGq60TPUv29fmqq1ABDNuupTaVQahSoKm
SdDGgfDmMsJmDfhKDtGEx4o2dtoDQscVxMpKF/SwrhO683ROzYe2vjFGNF/Tz9RHr2EFi46aBXMH
uGQ5RUmhXZ2KCiQ0yJBfFm/Tpt8WULTpOjXogCQVbFp9oCHxWR27zTAH/w1FuJ3OeTaEmAmb+Yt9
x1A1wuYjWL8lO8X3+sPFYiUK15WVeyrTgcWVApB51x6NQ3+YwP3f7q3jZVk2y+bXO8OXdIUDpr2u
G7lCdEF95GyMEaams6sIc7SKb3YAdjpkX+AgYpS0SifMbCu8DW4Lyl+JqLCSHUgS+8rA022Vn6Lx
azp/vSzd5iKCE9gyHIomTrFxyaZmqMaKkfp50f5cMnoowuw0WBi/ovk9pTs9t78Ui2wQ/aYWrlAF
52djlCB4zuDflbT27NE8djENNEOXKPu2R1/hCKtX2HlSMhs4nLkn9gxMjHD87NxgCHL6Ld5fXkqZ
UII+GmWbp0mE49IudkytvATzJ+ZFovQyEEEZB/TCovgfEoWNckI1CNrT6z2zZawWm3HMauH4/1c6
3xdVrPY5YKI6c+NuX9ngjGpv7EjWDbmp3ysg4ZSqU1OZugSLVsxHp/8aY4jS5V3ZvLWtAIRjSWOk
RO8jJHHCh6g7NzRgKFlR8p+2+mIML5fBZLvDrW21bM5YVhVpAVam30Y9dYt29MpI4pAkeyOOCnOS
uB0jFSDTCLZUXESjgfq02i/z/SeksTRktx3ERCYRdA3lN1GGJisAZacs+mdMv4SGjJ9gc/+J45ga
6A7BEyZsj9pUrW1XFlYMRUq90x1DjNK6LIYMQtiU2OznmiqAqNLUdbKz3UjYS/kPfDiIbF23bUJU
E+Md3+96OkVT2ICq3u+S/Eol/W1oZHe6arSek6MY1zBgqUWPMtiEPF4WbVMVVsiCywFBK0vCAsiV
gWNIe44LENpGN43FgstAr1w5l2QUdKHoKVi6bC7jazSZ7og/7RovxNDkzBs95d72eLOheUi/G3fj
C6cKwdxi7/JXbJrXSlzBK0V4SbIigo+orR/J/JxjkFwTSzC2z4wViOCRKn1sc8olfcuORns+Arva
JTvZLUC2gYL6V4MBKvjCQU4px6zZNN7rI9Ndg0QY8a3KLjibhrCSTDAEpQ712aq4toyY8nJmya/L
27NZMOzYlq3xEkpDFQuorNnsrHlGpDTmetDr+p6N8U+F1FdmUe5ZNN5nS/HNUroAgzJOSRcGJXEe
Ihv9hk3/mbel1acIEUam0qWhA24jVX1VK81BsZ6iUJY929bHN3kFw49GozPGDCCWgUqNPPIdFroK
bWQqybXgo/G94Qhmnja9Gkd8XblKciLd8MWy3fjJvCuvxhM004+DjPkjWnzh4SSm/5rw/YDu6GDG
QCEMNF8wiKwYizTrMGW1z/SjQZLnuB/vkqnDzahR3ChHVzO1Fjfskp9pZn7Vlvpcw1GigqR8qUpy
YJV2NrsyQKbsyzJFuOqOXp6xm4LFZ0XNLXeKO5/l0XOC6Rv8ScvJoutJNbw+m4+Fg9g6Uc848zBp
um/0Z4nObj5POASjYi0u34cirMac50mLeL32EhhgWTRB0bHvzpz+gcmG3mxa4ApMcGBNqNgFEtQw
96g7pjU9Ua2TFLhv6uQKQtitcO7sITQBUU5PoO6p02elk5x32zmbFYbgtcbYzjsdpAr+/MvZt7Xb
7Y37MvZMzMzgw6li001kceKmo1xBCr7LmTJzaAZsU553Xllkx7bKGnfImx1NY1nia5M0yXlDE4sH
4tSqEyX/n1IUB+V52uPEu1MemTcHnBZcOzU7kIM/ycpcN0OJFbCQBSBgSEZCHsDp0doZeJaz9jxd
I7PpbT1ExSGyXJRYrxu8ilPtIovQ54qTIKwerexLn0iUcHu33n5fcFiq1SyLPuL3jWreE2oz18zj
A7HCm6yUzfXcPrB5+eT/hOEWsRJGT1LVXDQuzJ/JI6fqNB7Syu/8+Ia/YUhtePuUozrG71kqKD/E
sjn0WqB7McOZjTTXI8YQHlIf3FGmn95w+pbyO4YzyB7lNg8ASgwUv9roLhWHevRo3adDpyMfOj+N
GeZc44wpQZoX/SbZt7iXMCJtupAVmuClMtIasZoAbbZ/LGPuJnCJ/fDzsuPdUkGqIuS3DYpOYDHN
llUdzVsO0rKdY9418+Pl3+d+Tjy11r8vWBJ+u1atFr/fjT9q0noKIkVa/DOV11YU7i5jbTrENZgQ
bVi4YVhtATDrge3sXQNWhfowngZf9XvwtX8maqSaikc0A40LtpioXixDzReD32iIHajh8ieLlKtx
TjxUgsjykpv7hPyQSg3cAFWREiMCe63qVND2ytF3DcI3kJddXr0tdaNvCGKlGenR06I2BLkG41lN
jKMG6heaLLI92jro1zCCQixWGo1kgSB9n5yGtPwV69BrGwO41Hq8GxtjF44l+MYxMjIZr/qQHS+L
ua0kKzkFJYks1YrqBh9gudUjZzOMMtcsvTrgNansj+JbMnrITde4llkIUBFsmD1jWFoUwhGvZWbj
Jvm0ZxrYesM0vmIE5YeFfajU/qGbp0NEm5PatbIczOYO48LraHBgGkLJ9x46wrwDK9ehr2HyZMUv
xsjcPJIVZshABK9lJ62KazhkjbXmLrYr9CeSrvHaKPmM59Jt3TLwVuRYYsq0sBK9qbUOt9Bx3xlP
BVrNL2vKtiRvAIKi1BjI3oMcCTmxsPOaub7tDHLK9VLiITcteyWHoBxOHlo6si3wkLlzalhve7aC
aPyyLNtab6ho70aETUAJ+H7vez0eogmjGDAT4d/pKjT1nNdePiOAV5ZPq95cPeKYjkl1TNEQrysL
iCaXNoFYeuPpXe0pMwgtPxPIY0DHXxAhAmZWH420AkgW1q6thOfOqj9xg6UO5+3ECF4dbYnvF860
R6exGmT+zaXYFVpyHOzrRc2/Xd6fzdWi0GWCDJ9tiSgVKpDjFlNn/NYp3Dp/njO81NQSD78ZMtEV
ClfFVYhWmGWvdTpQJu9fbvLUp7ar8qny/w4lm35Wsor5zYe8NSgXfQUaa8bYkhmg6qk/JifeLLSA
MTw+ySYIbawhes9xPKo4JUGzKgAlRTyjPRxApLPdpf6GYm4XwkosacNc36EI/q1Kh6heHJQfkSLc
0Sn/oUdSMmsZhnB5XMqcmX0FSUARfoRj24/sE7HLOzEEy1HsihYWX6yFDa4TR76qRZ4+/ynKPris
2lun3zso4c5oEX2hcQconjbRfKRN/PpqAI1KsUNptuR431w6QzW4qRJKVCG80Du9m+0E28Po6Ddt
dU8q+v9fMkABAKoMJNfApyPIY4apHsd9jHbL0s/q7+lnLtlrAPFlgXbEqS0Ht09jGlHMRMtr1Z6e
aA1GXCPxJbuzUfrzDkxYMI3NUdwzDnY7no0DvQdHndfe6AeZeW7vzN9ls8UTCFTcxuxg2WwNg4fw
Gj0Xliy45MYn3DbeCSM4a9UEQ7IeQhhl0X5FveNStcJkzD538xyUy0r0LV2UkzFpu2ipvk9DccPC
5nGYm9hldempje06U/3r8hJv+qU3fbH5wqwc4Fyo/ZhimhTyc+qhtbvrxorOoyl7IJfJLri/stBJ
veiQfVCCocCAR55Bo4+slj34y+QRPOAy6LQzKYAI+zolqadZPkpovMuLJpNGcIFIVCIw4qkfFSxk
DIztSqYGrEjuilrfX4aSKabgCmctbaa8w/7QKT6b6XgwqCXxga8lz5cUU/AZIQbVJwXnaJw1fR+O
0SNOqv3YOr8HVuO9ip2t2N5VpR2kTPWXGFnZJDSwfepZbbW9VZugsWkMz4pAflD2c+LGIQbK6laN
S4yieQwhENzeIWntY9nV/N37mMZTgvFh5j8q0576VMY6KVk1kY4+KUIVTCyQSFUKD5wIx3mwZQMX
uLleWDUxxaNlbAy1GUrQ+7MP6nNMrnPuQKaASXnVjr7IKge2RbJ11UQjFIHFvjdU5FOTReHsnYn1
PKdIaxJJPm7bct4ABE0DIR/ygAoAYvOcYxPV9Acr7j+jzW8Ygqb17ZgXZAFGSumetdGuTrLdZYit
OBJu9i+GyAIwL5VuFArf+/0QjCBrSJsAwxJPxNV3PR4V/Mi3Za9mkrUTH7VaJW3g2iGXjp6eMr2t
q8qLGxnX9VYTzDvRhFOq1tpJ7ysQI7IHsp998pgF4XEOPXbT+cqeHLSg8Ker5qdsLItMPOHkYlUy
jgpnmDQMnEX5s22ObsVkwetWMP5OPOEsCpXQmo0Wq1iUutsOt6qNxB/oB8muG78005PV/qDyRd2O
Md70hQu/OgGJXmIUOnoq/SWqfjFqHrIaRVtgoY7R/OznunnbIPddKRiNFpW/JcrKFf6jE3kDF44r
BY89rVlgZXnx0b/NFGDIeFJs1w6s782x9bzlXPiJT+6rn5exJQ7FFByKNavOODPu9TsHGRDlPMdE
UoG8dbF/t6OCT2lBx0LUBuK1IH8gHsi/VPSr80YY3UVvPpr63MtCSREFD+MYtWXkKnaz3w14BuUJ
NN88jp7mhW6fudEDk7RbbscCf3dQfAbSp9qO1ZgrbfiULNclOQ1l5WaWJN/Od+OCooij1J1SdXBK
YyVpyDySnHqH7Du6V9tzmg6fCW9MlZhwow7mDQoWkSZlEmLkWuYn4R3R9yi/DpT50Bi2bLM2hVoB
Cdo/pnqj6CmArNsRYze94d4GXwfi4Ba3cDzMeGXjTsfxi3zw56ZHWyELyl8TOyZFA2Q9O+TlIVeC
9BP1i1RdQQi6bxogL4/CECnA+jYZEL87bqzJUmeb2rcCEdRdqfWhpjwSJcUfDYkyzI0As4D9mTEe
a2FeXffKScaqoehTB5xRC+9AznvHULAkMV1+en1Q8TdZREKvxCYjwc+iujnFeIMT6w9W9DuqH7v+
+8LH4RXP4/TdGnAFzCSuULKKr0mClXTNpAxRqwI51F9Ge3CbpXWr4rmkfy6LuI0DYhqCYRe4ngvn
aIwJ0j0Z4HKd9pEk39UQXaPX6FWT2NWmZ0eY+H9hhHM0onUVKyHuDGGE3LZinJG8/fbfJBFcBKZ/
xY1GAJEXjT/i5qMV9Bo3XA9kZsFlKJk0gpMgIPhq9BlQKDT8jdTHaSTFr/8GIXiDrjNr1FRBu8GQ
YNsvYMiU7Ahfjo+q/bYjgi8Il2aaVAYZ2uiKINEcRX4MdobLUmzGEqttF3xBN0ZhTfmeTARnK2pY
09Mw3tfGMepOTXZWcl1yTmy7779Sibcs5vRoMY8AqI0Gypu+xUXmZcNVrjQYY/mJomZ4oDcwIRWE
9zdrmXvsERjq3WUZvR7VQk0vEWl7o+AfOeOsBrY3bOTaE9jgmgXHDi5B7GYGQ14YRIssKJJh6O8x
FpWO3QQ2fz8+N7kb7osgwdQyhEWnyY9eeoxiIDfW5MpYIGWwgvMZrCXuJhWwFTJOqNoP0wrtqV8v
6+Cmh7NMwzF1dG9q4sNKlithZOpQiUID9989Nswt6bMjHZ/xeov7YFFE05Gg1THb+jUOXG2U1oEP
OSY4XafJujXj9taJ6mOVW390J7rWsmmXjebPUCkDRxmu4g4Em/PwbbSX574egzQHf/pkfEMRJ6gi
cbY4hoppGB0GAtDo2qybHcE766CrvzuDXZWqFZDe9BwDdwK9/FI1SqDP3TFp2KNSz7eo9PB0knlo
KD92OfhcGvCk51Z+NGttktj45iauxBZd+8iYPWYQO8wO8XJm7FiaT5/YQmISvMVhPpQu5jWqbkHY
XgJCN7vHsE12aQJORVO7skOUnV7Geq1C+LiNb2CCLdiDYS09r0RbTrjpOdftjveTlzu8/GBS4bE4
shNm/raB40Zec0vBj/ogIx/YPF9AbAVJwe4Jmun35piZC+lH/iY8lu3N0CV7syCS0GbTKt4gxDuC
M7dDmRBA1Pm3LqquWflQJ5XXoyn88npuHgErIMF9JUuCYnkui3qydnyI07TjpWGybPmmPDaeak0N
rwyqyGlj5dOitzbN/MEw71CueT/R9q5M4lNRRpL3jM0zZgUlnJzqrJj1QAGVD5WPvn9Xi3YKCZRs
9KG7Eu+/qQorMEEVio6lvcbBQPUWmFN+nK1BskObBvwGIfLZoG6qn40FEBi3FYSactBbzZunXHbI
cG/+wbBWOIIm9Mx01GRAIQl4ZXHzRr/W9IV6fQDexf0w3GBkpeQpeqs9HIwHlgp9QJ8GGPzf21GH
AXaVwl+eJi/+qu2W6/Q280jsgirAdPn1u/XKP8bkWrIJ79t3fvDv4RJOTBzdgqxsxjnU8+Ljqasb
N00MY4d+jp+JkZ0r0zloGPLqplNzU6TzDe58yGyap8nqgyY3PpMIBM8TxQQDMMagavH9IoADKo97
BeVPjjW6aVT5WbIv+k7iNrf0dI0iGIWyZA7GbgKlJvSp0809rvHBZU+ypadrCMEUMOVoMOucs5Qh
Wdqw50T7h6WyjN+WH3kDsUWe+piRtJg4e5xtfktRmd4s4GqMvumFrJZ1GwjFmBQF6tASUTcxHhIk
VZjyHJX/2MpVoRwxIxKRySzZmO1Ve8Ph37GKSlCSM2H6OHDsLgLnh7EfjNnNtP7wmc15gxG0LFTb
OaoJYBrrKhqg0Kzze6WRuKrNfCxGg/5dNUHNhqFPFa3GlOe4Gb2sZ1dLStyFtzpbdvQ1KzD8tgnN
IFRQujuEEgXc1vE3cEEBHYxcW6wG4EOO6uD7EgHy5UXcBDANG1EOUD4MvZ07THAnCz/3Gb2Ky/iY
qnouwdjUhxWGoA9o+xgMPp7Uz5WTk+ooTH8EGZwEZNP/aSacvWWhQufDdFwyIm+OEaW8aNCgLu9Q
0KpDDcIUsHIEWr1bnmTj4fWt42UNyRd3peicnYUODuqpF7s+UeoQP2lBUajqzpMDilCrTWd3coo7
OysM9IbiITZWxtPsgLq1RuDgTuH4vS6H33nFziiU8lAPeCJ5HhQEM9vKzIuLOz0x/rm841td2mCT
gXvWLFPTP0y7zZICkwM69OLUMT3nfR5kCdk3sXWXk3hnJeFpzrWHZO6uZmva2xg36WRIw+PJaKzS
q6RKE3c02Q/dyAYv76ofVZ6lu8ufyBVCPLbxcZgza+FDUZ72fl0dE0MksgIK02jsXCvlw4zh3a6j
z3hPTWdZ9nBTPd/QPsSlUdUrC2+s7AYrwNyPna7qbt7KpvO9sttdkEpMXndFP4GIHuse6qofO8l1
mS3nNtbu68w6h1W2q1mYebNmeahAAJVb4Xj5qPpmY48oSGWxG85tYEQOWma1fVuSszVBhyx9OE2s
7zwCovvL27C9MBg7yWv3cRESHCyY9ZnaYZywPw31Tuna237Kr/GNkuB20wXB9fxfGMHBZoM+hTOI
qcA49OJYQTZI3iY2q5vA2/sXQFCnXklbPVEAMHkz8uuoFL2mQe9Wx8pH588noucVmBjagjxVVY0R
YJgSgEGtLxG4TS9vy7Z1/BVHDPSGtECqbsK2lPMDtb/aGoahn3HL/o+C6O+NEP0I/7sBh2Aoj6Kv
aTg/XRZEol+v7nXlPut86XLEKnCfKsEhTmaPjSMWrTIlN0+Jhr227K6A0B6Qmg2/0SjsbsTJQ7Xn
y5JsMVvCnb7tCRd1hTDOep6NXMVmTNyzo86vZ4b6niwJUB7R76wQVH6waTsiB6IUx5lhjpwROnhl
TbykBB3m2P+5/Encaj54G4IuBGoS+FHxIqJ1oao1/OElXa5s3bxpcE+09NqNaeNrueHOjizs21zl
FSLX29UalHqcUqJxRHVxs843I9m9QoYgOCSUji1KAgfkz6jvczUa7e3ClE3GlIEI7kizuiFfuHmp
5R1G+2ICn6TEZLM2AykWw0CKkFgfx4+bXW3g8sg7xGd/PCIeB2n+/2Hvy5Ijx5Ftt9JW/6zLGeS1
2/1BMmbNqSGlH5pSqeQIcALHhbwV3DW8DfTG3qGquhSC2IGurN/XH22WJSk8HHA44NM5Hly/r6/z
Le7lcymY3LI1vIuclT7aG/T4d+E0i0zNF9ZfZdmeubdqAzSEBHBYquQtNu/DZ9vD/KtmzrjCoody
04KNyjCfBtRCUqNsPdcarmo7XKOx4b5MjO+nbX3RI9rv8gRX1TqFbrcc8jT26KKlyrKumbHJmQyy
f4lYAcmxd0Hzg/BoGd0M+VUaQtA820+30zbClYKq+rgbt2MtccCL7pFob9hlpv6JYpcOUz4ijkMK
UkeXtDv5BubcS/ozdTKAVrzZo4M4VDhUaNKxuJXPo9lJ6fdjc4PEq6Rsv6zJuwjxSEV22Q4qRDjF
huuXo7GyYkniRSZCuONNomfcCefH1XRp18iFb7pkc9rKFh0DcdBPbBgauDXmr3C0+UxxbK5X6FvG
PK/fqmue/lSgdCRB8KBWDpbEaICETnvR086j/cbUE4lZLarhaHhZG9hsKPNRjThtk4yOmJYgNdjn
2FpvZRiMi84Gr3YkodB7rYljP46euxwtL3gC6WPgcNMzhwuw8dr58zSck5+gs3S1I2nC4W9IacfO
HCxY7LGd9mZ3q6rBYKX+ON24rizMXHQ1R9KE1atywgBDDGnAl0RwkiLmiznzWhANnLa2RYM+EiR6
bGpNoNCCQU/NdRa1fl1f5dHP2cL7Tgkm3Y9DFqnzuJlVu+iVr3cNi4O/podg0wp65rrOmPVg7gxS
eCiTcOuQVJbqXVwvGAJKlpjU+kyRadCIa70x42N2O80bDu3gpaiL+QDmvEi38b4CrAyGaW5/Qr0j
sYJr08c24dUMbJEUF9r4MrgXRnl3WsTigT0SIbg2J684urmhGTGzDbHKA1f5+q+I+ESVaQ9jDu5X
iODm5KeRuc2jSbJBp/fHFac+JjPPOYlgaiVoqvXn2tjbUiKTxcP5x0phouWja8usokxZhM1gEQBy
mddEB4UeKkdWRJbJEZyAhnFARZ+wXODAAibgNnNrkE3g0pGxAcsECU6A9hrP7AIKRfXoKcljhddu
EV4WzSS525Z3x7Hhs8H7jsbqjys3qW1jpRhxC6Luso05Mpq3LcpMP2Nl70IEbZpImTAQhApFZq8N
ftXIBtmXDgpyM8A20pCwQAXmoxIDSHKtrkZjUWkXvpt3q7jKfuKZAXBBhPCqa5ufOOlKsJUAwQb9
F2GFSX/yw0JjZdnJjuPSbhxLEZwKajdFwVrsBhDGUcqZCuLncz4ulwWJMkGCawFcgaOlIXaksekX
2pj7aOwfWape//mNP9JHbEZn08STzMCqTcq+qJ5M4ycSVTrgOTQgTbjmJ3qwstcJ797AYhIwmSNk
i41NyWW7shTVHEuZD+vR+6/q0bemKVisQj3HMlkAlNdDLeijO8txg9MrNi+8GEHpoPtyVcchiAUF
UyZaFY3QFCPa9ZZaFykDrBaeGVFCPDf5HjqazxRZ/L7kbHQDc6DAlwNkgph1zZwO3aBz/xcPgflc
+E1+w1MTvFM3p3Vbeh4eyRHzrXlso2w3YB0BBuFVDV8XZQt8K+Z16AAikbtFMkOynIt2/q6amHrN
EgcJ5Xnwyqgfk0bzmvG7VkuCnMUChI7JVjT9oOP1E4zwWHaERYMDIZ65mdbmSjtU6co6n5t4xy0K
e1Ig4cVMAjo2NKwIOpQ/4Q72FWWVwyFS3Tgbc1VsrMizxmBG33E83TO3yo4ru9Pbt2iaRzKFY2DR
vExINct8666wd9nOXgPKSHIjLaTUbDDKGfOLDpiHnzpwmmmyUOzukbLYJVtUYDfNNbJpW2tFkZ2/
AcRcQB5N2av7s21+FCq8IBSKLpyIDnitTusqB7Z/ZtxM4HRqok1hP4WD659ezAWjgUCkhJEKgqqf
mkjsDE0WSB3iMHwZMXkLdFl37frKXT75ejBu9YtKOu39+TB8FCncLnXSqVpHsbD9HlCvqDf7YUD8
8NI+A3GMz/1kjf4E2ZNJJlS8aYzITFtMzwSuq4HCpR7QuAI4iMnpZS2Sn18Bs3po3ELaEyBAlvCU
yd0hU/oCaRMVGB582muyeY5lVd4FzF/g6B4ISxX7CcKNYHRLb+h0jxtgsI7MP+2zPuoxf40jMWB5
pIbbQ0ydGX4cmqC2KH1tSiTHWaaNcJybAmlbawbkafTzOc5kwx2gFiW6LJRgoAyeSzNMA7KCIjaO
bQOYg1IMmANmwt67hzToQLj8NiaIJPhaVpldVIoQIA2AphjdDvNVfrR2II1zADSEHEfFQDMFKN6u
2GTx4+mzuygEdHwEp9aEXsIGdQnLmRZzBE0GeepcZ09C9TJVmtvTYmZz+vgUwNK5qou80Pwwf2PS
O9LFpFWfkAxiLJyXmO6H5P60gEU9XHT5oq1YRfefsFi9URba0CLrlAD1Odd82jcYa5UlTpbUMG0b
D3y0npBP2TNELn1MZiwYS2NntlXtdMdYvSnyXy/Df0evxdVvi9L843/w75eiBDQJxt6Ff/7jPHmp
i6b4wf9n/rM/fu3jH/3jsnxlX3j9+srPn0vxNz/8IT7/d/nBM3/+8I8V4wkfr9vXerx5RVGAvwnB
N51/8z/94d9e3z7ldixf//7L83easCBpeJ288F9+/9Hu+99/QXoWfOq4jP7rWMbvv3DxTPG39//8
34bTZ5Y/s+/N3/J//i9b/IDX54b//RfN/hVgdqDWnil1seszNVP/+vYT61dTx1SGC3RSBFFv1y4r
QHz9919s9Vd0ieBdqDtoK3aApvXL35qinX9kufgRIi48SWGkNoEN/euLfti29238G2vpVZEw3uCv
jU/XMMpIwDkGTrCBHnSYy8fz29kpCwuD0qDLXC1FvaoeyapMqRYGlFirbhqe89H9aubAp0K93Gzi
B5UXTwUaF9RGjQHI0ODiLH90+bRT02SdaBT43CZg6Wvk0F1bsbYosRsbUqm1b2Z59uK64I7XVGPw
iyYiB7doh6BpUrqyJ6c6lFFcHVQtPC+p5ZHQdre2UXVrrTZXVdS3azrG3tiSyxxUreCAtDAZGjt8
XJcl+4Ee0RuXdC9pOX2tK7X3dX24pHq8iWNnx6i6SWIHXVgNYBBiF8xNegXChraMQZoFjInAUcv0
nmYZgBLsYjrUlXMzWhzIKeEjs9Lkgg+xsiqygbw4cXPpkv7rqLdn8YiXoDK2a6sN0XMY1c3GMWm0
YZSBuMyuyTMb9X6bkAa9pJykjd8WY7WqR23YE11RPbTr8WKvOQoSQchE0kOuRnrkOSleX1aMRAcJ
nbj2attI0JDQG6HttWBACVCbrvcRUGyDoSbGzp1YcRY1OrgTWpU6mB41jXurDptdTrj1YMa8vKAG
6KBKTcWfuDFGyAfyGqfqWsspOTBaJN4E1oWmGR8sxHmgv9XPHdobuy7tbrpWXxk9In5rMtNNFUW5
l01Fvw1NdpHz+GEIDT1wSDhiGL97bge0u+VWB768aPxW1MY5mZohiJQs554+GPG5Xo8rAnKtyONo
TFlh1mudh+3FYGjnnMXUKzhaYbQWg1Esxnh7b6Q+WlMutQrDjtOYv2iuHXlRmv5oY23wsD37ukJ6
nfHotcTe+1ns7iy33mV6Hm4cNSu3Uxd9AchkfeGYML0acV7lOl5R18NDS0aQ25VTf80cVFRtLVVW
hhUbXpbr1SYvMW5C60L7UnXRS2h1hz5Pn4cRYw0lYbZXJsNVjjEepWXo7UpeCjW6ajjoUcFUeheO
zt6uwSes1C+23nooP1MPlOHlQWF6hzdoDdxjPkaBhaGjFY/HArSJ7XUSAYiojekZtY0rMwcq21yy
8ImeuudMd2JPJUVzRQz7pbJIduYYtLjU6pZfKVWlXoGSpD5vq/imNauNUauHhv0YrLrwy8RKv6Zj
hzH1srmpVXPwcjRSAe3WiJ60MUPBvil1X+V0XUx9dt9OsCyeGaiZ2uGXLuz5KuR2fjX0yJKB/wln
UemaIHSHcYNpumzNxhDN+5yfEZI/hRx1wcwYr/QWBEq0tdaFQtEaS6zXXkswFtGNiDEMt9qFtZqv
OfCDk4aFV4CfRjyg5uUhLhUCvB+3fm5sYwxiVm2HMdrwCJg5oVZunNzCnBHfaKN5qY/OTVU1a71M
z9Hr84y1PNRZ+FWn8QtO+kXREMN3bOOr26R7uDCnVdAzWVdBkqWqlxZhFJSk+Q4iNR83twdo6Pom
jZDKtuJDrPCHpHJ3YB8ykFbXo73bcj9s9HyjINbw1CJ6aVn1LXZKH239tVcNPW53tJdSY1C9aAJZ
u9qAKhJNaxjUR3+CoSbxk1tm+vdUYxd1W99NFahnvaQg2sbN07wHhZz5AI4oEKJndurrHN2CzMzd
W9NBY6xl1D26OdDBBhYEM4H7SZInhfVOoOe67jsMnUwk/WJaIInRyL51p81Y1MrOjBi/s9DttOvT
yL5yEfG6/lSDYCPiVdDaIUhiLcWMPaYraGOYjAoEd6zEZFJor4swiVcNeIsDN3bMgKoD3Sg4TQD+
b9YmLSIvnLo7S8+/slLRgqlAO7bCrGcnTO6yYpi2WQMw6sQuAVnroqZH7Mbdc95boKVqrC01pzvi
9AEbuw1Jy2+hZTLPaEPwSWfVhqZadRe15bAyR73zbY1/17v0sgVTR9s0G20i+6nTNtXUagC7B2Ji
wYNMzb8BNXRYjWHvE9Knq4jTGaHFudK4i/+CTm23wheMQ0RkRVWth8L9Zsb0Ls7L6TxRCR6ClVr6
iRNe0254itOpPdMT031kautPhupHVknOzRS3Fdf4ZAFCSmOpH6nFNu9ojLG78TYxawfkJf2hpGjr
U9MtC+H3CwfdPlWzoUS5cYpqW5RkZ4b2FyWdHoE8fWdW1UbTBz8qagsYD3RHCv1pisGv4UUW5osc
FBQnbbjiVmEEOsYUXL0DT2iSP1vmmF7ETV6AX077PiYlyHuAhnPNBg682/iHBr/pJ5UDu9FuW0zI
emFYfY0Vdq43ZnURkz56LuGZVrVh1n5LnKByBneXgLccjS0YJ8msBg3uJrpzB7R7OgMolTQ7LbZD
b67zIln3mZIdyDBi8FDBRBaSYOG6TcIkMI1JOR9KowymOkYnUogzBjrvaKfRsjnY4DPe9ED092kC
E48cffIztao3Gdp88lGtcOdxjylx4ZVOUx2MAteDrpbqoUcT6HkWYuEdReeH2k6dVR51HQZG6qdp
oiBNGkAbWY/jhQLSujsrpm7gJCTZTXy8t920D2y92PZs+qFH0aNR2QQntDautCJKrlQWJwenyzQP
T0djE3XW3ZTlJc4/cBO6fD7/YZcfupHbQZrVQI8zx3rVTFQN3IhizLwGDAFLphyUYXF4afYs8fKM
P6rjDyM0+3USD3vVsa6QfUbXUDSDUdhsfCjshvhVZd06an9IlCmevIo7qetZ/USZx+14jAA30FTg
QLNaYkoSJp+SlID2xftzfp5atmWJwFsOIciBOjELqIHWqSJGI6qG0fisf6rs6bfGxP8fTyCecFxA
8J2KJ/75fxr+Wkf//L/830UUv3/E7xEF+VXDyAvol5AiR1PxDJfwe0Rh/gruNoJxePTNII5xEDb8
HlEgbFA1kJngj/Dc/w2n7V8RBfnVdhHvAu8YP5+n8P5MRPE5mQhQfuJaQAo159KQOPpQ2FmVlWHD
ApxNq/DQlRQMB3sXbttgDChgY5yHKEj/rK1CKGRhGtuYQywRhQ7lil7vIkR8av2NjjvVvIrqW2L9
2ZLUmxR0+QF2GOhEIiQS1a0xNCO88jRzCGhP1+54nqNidLT5v8doxzHZp4hMkCIkDZWi1DS9dxl8
Og62cxjzZ4DHNghxJuq5+c1paZ9SEoI0IVuIpEpExwSt9CEeHy25QNu832eShP2njMRHIWJVStfC
tEbJmAWEfDOSh7r/LR2BtMJyGCv7fKGGU+EtGJUOY0Gd4h2VkaeyljGqS9ZpzhAc57kao3YKVYFZ
93WGAOHQG4lH8m+nN+NzjnpeKMCguKCQcwCpKOxGhgyUG3POUNgAEa0PytNgRGp1awbVrtvwwpdN
Vi6uHMandZS/dLBLChmpsTb1JicICDVl3yBOoJIOzPnvP6TU3hR6/3zBmCdn0Ftu1yxQ1B9qtmvL
FUbRvVpvVrn69FOL9y5LWLyiKTGxoENWdF+eRdtmg1EoP4wB/zO94VTJUp+fJxA/Kic2oKsDJq70
HmfnN1aech2tkHQwS4/VgI0cA93Tt+M2PivY9rSqn65mQbBg70wbx4lEcRHkpuIrZK/jhTjQLy3b
/YwcwLljhgUQImJnMxqr3ZhEDpwDe+2MDvycKI/bjxHQ9v6aICE1jtdfpSd2Dp8XJY2vJvOzLuK+
MoLk3pKY5OJJRpfiv5QSTD5R2nQyFaRNbH6jmE9OtMmc69Pq/Jtz/C5DMPuqyFULFDVwSF+1NWpN
a5L6ZKVcG6t4RdB1LDXF2f18PmfvAgXbjwcX6PtVyYLpclqHewPjWC+TX93qXraWDTcun+k/ZInY
+E1bGvGUwdsS4yZEn1R+7bivRGOe48iA/iV75QqGHis2QxYUdgHcwy+8ci8jVJqGTFYA+jx5+Hag
3lUSvXta2tRyUvhbBRDt47ml7rS08RB65PoITM/rzHydHBlLiEw7oX5mkQRZpQFWYsZV7XU2nH5i
3lhmJXEXy07+Xbv550d1jS4s2rac8+FmN303AQ3taUxGgvu5QD4v4dzNAM5ODRhewrHidYlqbowJ
5PSM7TAReNDYTr1KdvFWP2i9X7+mm0Ki1+f5ujeZJv4HHG90A8wLfKyY2obdUMDqewB4+TP5ac3h
800MHNFN4nc/jBVdR0Hr5V/n/z99yBePgf0uXPBZNGoT15kfumrYe1V+SI1d7Aa1fU3Zz3isI0nC
0pJoaNtWxYFjiAOdgwvAxV4iYtFjuSa6rTAb5qJwJJy0Am/ALtZwAsI71Z+Ccp1dKxfNGokqf/wC
6vPg9OItmeSxOOHAKdUEghwX4rrkJkJsIMP/lX2+eLSGYQhbEyY/IhHdRkjuZBINZo8qelzXNHCR
GDpg68Q6a0vLhDoKnmq1dlZrF7UzITtwiI37aNhrA/HYIAtylnX6Q6Lod9MS/d/mYLCg0ba19hja
kltL9vmCCbA+0Y3OGFlQGcguhOkXW0u+nt72JY93tGiusO1GGxVU78EQaxW3cbtLkLq0Xk+LWHob
HYsQdj7lfKxL6iLSbEjQAVmrrUyvrn70GDA6LWnJARxLmtfzyPtURjNElYIECeHJuLcs0FymzZmd
UG8Y0BZpKV31UxLt+a3uEvtT35Pujgnyw3A5xbRtMsWn7Xk4XEza5NmFDHN62RreZQlPGLAE55jP
gW9NWXVIeA5sr2F1egFlIoRHi6vVOvqtcYSSwtm3GepHPZVcEcsG94cW9gzGerRHat61pW3iAcGQ
0i6z6yx55t1flCGcm8hoh7CiiDva4iocb90y9fpOMlm7bGvveggHx7I7AwBusLVSc2+p6tPmkvNs
1SNnz6v16W2RrZlwgupUAcH2BH0I3yflGcv3cSlpUV98cM2JlN8t2RbOTkZdrpUOZJRWghqS66ES
DCBVv9S/Ds1ZV55Z1kEb+uC0ZrPNfvbZ71JnzY+sgcRdyUIXDy63tbx0QPVavcSLK+kv0haFgK70
T8uTGLgtPBGmQolbN4GB47y61qYrJfPc/+bWfldIeBk0btbYeoWXAQdhjmfNJF+rIvf7dYiexOQy
95NvpzWSreD886MVHBWjUtv5yRp35qpEt6VCUSC5KNlFSfe0lui3aImAhQW2jW2jKUdQz0BF0Nb6
DlbiPqX8wp6+9+FfFCEoRLShcwYOQ7Syp6hD4eWBy9CsF63gSAvBzdFIsYu+ntfMvkycbZ9IsmuL
vuGPz8cL/OOeELtzRkfLkDTKLdtLW/NswjM8rkM0U/J74uqr0zZweleQi/4oj5E+ju0G2TwT1Rhd
26bcWoVOKfFCc2PM58N6pJbg8jDXAqjHhFCgjPSrGe++8KmPQniyGRBhWOj6pfs0UPxob+9Mr1up
Z6ij+vRyBn5K9/mGrbL1kEp0P72X6FL5qPtk0DSqRqR8Jnqdq5eDKjHHt3f2Jxd1pPX8BY4OWEM6
AEWWcPSW12FiOU3X8ZfEenAC7Ymv5gS6zdHf4Vn+jCtv7Gzz0r2SJQVlBjUbwNF36DOj4L2BpKBJ
Qy+L4f5BKPYlY36Cfpm/ZkuCh8TEPlA9Kd60VryiLvNrY923slbjxdgUQyS/+xFNFfwIjwvULhme
nRj/T7zGJw+Fr/hmEmQ7NaDrFLD2/iC5sT/ztSI4PRYqeJbMCZEy0zQECEG40S7r3VwKcR4dUD51
K8OnAXJbHtsz/6fihCNtBX+DxAXrRmS4gjp+jourWHarLd867wJEcGbTpgYYYRG88a/hXbiZ855o
66Gu1wbmut70B/L9L1mJiNTc97qDNhJ4uBLVUN4YK6Xtt8iUb06LkRxuEZZZ0Xpu8MSh89hJ0l8P
iQQcYzbmz2cbjLBzAygQL4VzhRY9wt0Bj9HRpn7MdXRLxD76SBgQyU5r8m8s/l2UcK7qDLCMTQgf
7ZxraxvDH77TrWDy2CLDHzKvUfzwRpYRWb4Y3oUKx6xA2croHVi8OdzahPljvx55J1Ntvs5OraJw
rkYy5Ba1cC841m3ioDsmR4OaP76Uqc864pvTKxrhTi/nsmG8KyacqDYN1diNEHdxsoubLzbf/aXP
F0vt4AzMXYWZSL44q069TbQ/Pe7+5ov+UIAIV3YP2jRXC+Fm7XFVsBtXWYWWxLglayQyWumK6SQj
wbYQZ4OoIbS2p9forRR1Yt9FMHPaDkVexxbKO7nXgmqh2mtbc8e28aUdTLgtV/ObFy0sqZ89SETP
T41Pogkyzai7o6otzmxGjTGG6ItDqm9T7szVsM38ekU2uqd6irSWvRwbHUmbV/ro+rXU3I1qW6dg
e7I3iVqfu2r6JayMlWqCxpc76I4Jn3qVPaFmE0nu4/mIntJUcFEVqMj6ooClK0a7LeLxu0PzPa8s
P6+B1jVEkoO16DGOVBXcVFWSpCwyqFr1N2a7a5Jniz6f3jyZCMEpmWixKtFQhqxZmvtFBDgeCzTc
yctfkyI4pdw1U8WobQpyk3Rl1A9KjdhIBq8l2xzBDXXo0waOHcJJpPr9KhkP7pCs4+HRzDDHhG69
0yot3lbveyMW7W2LuHGrGDSY9MGrkT2zkFw3hmuz+35akEQtU3BOaA6tKZrT0WjELqJik3C0wIK0
kqSbpJHxtUisQSzjtynPCkrwkrDCfG0n/KGuUVufiMxZLV5SR4tnfDzDyEFmTWggrKx77pvqYSyj
oE/Rn/3gxuduu60n1TNH2UDW8suMmAY8FfjLdTE0M1pNb8cGaW9ATzkbFNxjn3wrNvZtvy6HOzXI
1jJWn8/zRvPVciRSCNNyrXZygOHOYVrceTPPuAsmIb5KtzOTrgw8W6qhsLA2ALMzQAJgXmHd/sC0
4ppcEN/+wu61lboNfeP2tG0utjMdqyc4Y2UMq07ToZ66T7b8Md9NQeNr3HNXGZqbKr8P9EDdoqv3
tNz5Yz/74feNFPxwMmoO2pJDir5z/cBc5VCZ9ea0iOVj9y5C8L2K44SO3UOzEY3/YRoYzgXamuLp
kjWSzozZ+Z1SZv4mRxdaVoH5uuF4V6vlhZlrqyF+dpsDZYafDrofyrqNZIoJvjgJ29GKdYQnRke3
TXjm1rnXs3Ojb30l+nF6EZed5PsiCi4ZcxBZmw09HiWJ7pHkcQy3QwqCQRmR+Gc8rI/HTIy5ptpx
u2xu1DHPm9Xc3KKTFd+3QbytzzUenNZqOXx4P9RiwNUoDom0AlmIdj+s1VWBRAuAUhUfLds1otYa
k6tDKhM6H90TZiKGX1rVDAPNLFDK+dq6vqo2/JD42j70gMIfsDtZG8PyVfDH1r15miOr7KJYsztt
3jpC95ODCdNmjP24Tl4liykTJLgQluZDxMHaCZcF5JogXwNAUrm3NgYmgJXH0M88pfRkSYDl9MPR
FgoepHJUFgFTFFkA0EVm25maLL20DhjrPq8PTdA9V5cEWGpx5clYhyVn4q1t6mhhx3wajLRBsEEp
qCqVu678AqpeLy5kfF4SJyk2r01FmxGgtSLITfsffExfe3TxSzZPJkNwJjzvygiILRRgR+Z+Cvq7
bINUxw5Ixz5OQRBJu2tkqyd4lE5VdBBWYvWyxAV7ZBHoDhANvsYYHz+t2oJmyKGCz2RuFjZscfU6
m5GMWDnI/tgPVb0nveQNJPv8Tyvn6lk0l0fH6clsKi+XoTUtrNQHBYSVYk5sEiUaca2o19w5N8NL
3lzFxc3pZVryvMdixC6/Ug1zhcwBBJKH62lXbSrFi++RwgPUBFDXJNIWnOAHacJjOEHHQarNvToV
CBrpKl03aRBVnhnMOUO8qB5HU/IOWHL2H0QKLzgD6Idtr6c0CM/N/ewnQJm84dvccy7ZTbpi57Gs
2WTeesHTf5AoPOLG2OYK0qNIgZ6pm+LeWNNVvEZ/HNQFLd9Ov7T2+Up51B8aiU1KTEaEp81H0AVn
I25RdMB4saF6Gkbb6uG60mWQkkvv4g86Cv7X6jCjTjHEidLcTPSeIGsw80LOtKn5xpXE0TK95p8f
uVxz6FW1NwcatNp1WRaeAlI5DdM6jayzcfFQ6zOAPabLQYAhmGfZdbYathS3itN4pdagTU5WG164
LoEn9i5CMEd3YNS1OnTZR9OWFbuYHSxZPm95c45kCAao5qw16HwlF6v5fdMgM5+cW+czk7ISFJKa
zlIM8UGjeVGPdmeIxwpgNhiMnklX7fu5klVOgGUwPeU6wqHGrJOT+jJbl62jYIBAZTNbS5nrZ+yx
zOEhH+xaBmQkkyHYnaUqllpo8FZkqi4IG32A0X7VaCfJLcrECAFEqDU07jV4+ry5pu49jS5M5/a0
410IGj7skXBb5crItVSrMbyOcLltfK+vbjt+GfYyaDaZLsKtpY9q0eVhhPu9rYNMATB6W2FqzFqf
1kdmdG8k7EdGZxuFTkOGaysHqA8dUDvVd+R88hEwbGiA4TW/2Q+Pp4VKdHsr6R7J1LOOJEoF99pr
e6O7yABtEY0ybkPZ4TUEB0HCsimUHCvYRbq7i0FfEIRKDMJYO/VK0HZM5IKGdxn4vVQl0YO6bdQN
Jg5kDYASVygmhZNmyi0zbub4+dU2X2JZAVz2+YLXAO82SyyGz6/4N6f+2tn+6c2Sff68mUeblSdR
ja4EWHyn34fZt8iR3fLzPny65edhNDRvuAR9wR8FWIoxmjDCOZ7rVybImOOAHzCfvc7xppD2As83
zwlpYnekWwBhtTXQ92ea67kmiUCnWAHL7etckswayeJ9ppjA7aG+Kyd2pltZFyYRw+u297vA9Bsv
XzvomrUA6uKHtwyUkajVl6aHFpyHdos2/EBe6F32WX8ssNhN2dlVaw4Wbn0F6Fw6u2m6L6x/LaJv
ZW1J9F1+BSOviNE+zBBqIpbxZHWdhcn2WV/V73aVH6+TDUogQbqXXVyLhnkkSjD8sncAXcBxvkPl
SjN2bS25TZbmdsAS/q6LYPlZ1Y4ITRHTKV9QHPWth2Izs9eA57rwALTho7YMCmhZy/Pibh1JFe7K
grcDmjpxibnVNbMv7bDydWdT5xdWq8p2a/HoocA8Q0/PhCLi0YtZFKFqNKccumB+34Q766Lzix1b
RZfS983icx5d45gUBg41WlM/HvQ67oaoHSFt3Dv75im65ltOPPXSvU636XVzAM5goOyKlRv8abTB
+RQeSRZu7TCOmUvJhEe29UL7az5esuH6tJtcvNOORAhLqetmyXiMilgc37jdfdRuchnU6aLB/yEC
BIcf189i05gBfArrZzQXRuEc2t6VvUGXLeJfe2SIlQE0TxANjA7otb3vgmRbbbLNS/r8FlIGMmKW
00tmiODAuZ2qlTpXjnpCfctdlwRIjUyGpi+TYnxctdy2tQjveIwuOru4f7FNn8SSHp75SH66U442
RvBEXQzkEc7xntFzRDv2xrRemuGi/6m355EYwR/pRa91rYb8OHOcJ4OBXD1RVlUKHOIR/KSRrMdM
Zm6CI7KB4qK5BfoRrfxOdXPPjmTsIYuu7kghwSEwJ7Uw/AEP3qjnrHhiGOPTpzMj3bO28E4fz+XX
4JEswQUMSRqpWTPP/hqYAGLr7oH6deSR62nFNxj8kA1TSQUKDqEwSMRtC2MSBgfAXnaIA+onyn8M
sLdU8TrycRgM/mjnXC0ojzNEj+1+Wnc744CRz+cqKM7mipf2KH1ISc6VmPtPtbyJyhQ3fbMCM24Q
rzuMnd+oV+F2vj6UnXphPeZ/mmf4gyNHtfejkkav9Vbmol+Jj3EwJsOOxbE/cBk9kUw3wWdgeKKi
nVWiilJcZPmhD58VZSsxyPkzTjiNt3Tb0bsaAKuJBWwUvJT22pql3rQFdpDfBhq46jGNGd7IUv0y
pQT3QTOjS+z5POtN67vNFrg+nhNKmoxlQgSnMVQkCfMaK1dkX3LrskrvQilcquSOEjPSCPAReTf9
bHna2sDULF4RJiaptRV6UM+tW8lGzQf11EYJnqOPozFi0VwA3de7EIws93OHJhKQV/U3sKP7wLLZ
FyGIoFUvCaRuROKF32Ybj8yk43mb5q6KjhE80bSArQu/e5grbBOoa8t9cmnfnNZXIlDMY3eMVk3X
wCk746qMHov64fTnS5ZTTA0WY0ioEcNCfkMr5ltr859wQUsM8S0wO1q3iFUWRdVunrYZPaPO/B4d
UQ79eloZmRTBUfQGqaqxhtNlZFsX21jfj876r4mY9+tIkaIGyiEZkYMsjR9ufx+m/4+062qOXOeV
v0hVyuFVcaKz116/qLxJOWf9+tuc850dHVor3vI+u8oYUmADBIHuEygwt00w8hd6PrbpRsAdytB2
B/UEidOsyHhGd7A5Kc/bhli+RaEDKs99JQiAIKnpDqGCCZSepV3I+iJUTgEB0EHmyRSFWEemkFZm
JqtWECisfIKc+g1UEClUAGHjNFQ+SpqDBV0g9RBbqhfskgOHYsJg87b4A700N+qO36nO9iayVkgl
FnosY9y9J71J+XkcJzPObkaBFWhZ6QtdFxSgQjWChpb06/R2cyPsQvc7+iPsdBcfWIMEjBXR9UC+
zzsxlRAKjey+G92h3RXa0/amMddDZQ5p3ssqP6HpmEi8SXhnab/JaHfibTzPPtas7WN4B13088HH
XhAKNjvvX/OwdJTqOU1ncy6+R4098Ky+XcYBliiMiOI0alHkxHOLcsrib4F2W4ZOlTBg4iL/uOHz
EvmOCyjCO3BR9xKyL1KpG+H1Vves3onPqZucI2typ/2IoKRYoaMcdEIHf5c/Gz8YH3KlZW6Z50o0
hoBtrK4NFKyVxnjmA9LJLaKTPH7pgtQpldL1w8rlhGmHbd4xbK86qgIOa0nWQZxMd+brxVSUUXk5
9LwVNSZnDg+CGYK9EKJzgy23DsTkLchQbNtdN6uCZA0+CtofOsqMSW1wEk58N6m2zBn2WKGhwI+c
vzNDeVFTjrpf9rixqNErN0nntOHMpJ72f2eFcqJKbSJZ97EYX0zclvsqVJrpT6wDyNoyyksiVKAG
I0IYaJLZmfS7Qm0dofpMqqRcvwsVawKd16txQvddCW7ZPgEJgv9ze7PW66kLE1SY8dUszIIA2djo
ct+rwESFBDNIoZU+yLs8cZJv2/ZY20bFlmSQDQ00lEjfpyeZg1ZG8U0omc0LDCt0y3AoK9WskOaF
2p7dwhSt0NILK3w0nPILeEASy9gHLmvqZD0CXLeS7h+WezC1YQCSPK8OTn+H0vSt5mSEeMTMbjlG
vFlF5IUxKtx0FT9FaYw62gRpGkm3wiLGFLFdxixCFdZeUtgwVSnfxAliZy+e6rLGgLTH5JFaTdkX
i6GAIVQHfRAqHNk4Lx/BLeFp83Do09Djg+4OOAkhQeFQBb73V84ok6Uvwk0EBuGqDLCHGGzsBi/p
zIw58cI6YDIFFE1R5VHOozSMovRFsCXfNafAKoHjrHonyycouIjnCCzvIEmGBsIYH4cwls9Jlvwa
Q6OxhlJUGdu3XhFafDYKO4QYnbtySFzDldz2bt5h9CnbV/ZgB1bsaF+ZjXbrLyYLixR86FXMdUED
+Kic2Z0hd2NVVuZ1gxm+NChsQD/Fbr30pyAxAuT6K/bVMK1gVI+ilLQjKrBKa82u5iYH0EvjPo56
Cm9LB8kCzy/ze5Lv9SEdWhglT40L/0QHlixWEm5mwRA4enPQ1IOsg218OlaYm/urs6BQeAIadh/V
SwyOgInfLPLDMDzG7ZdtG+tnQcVzJbRvZFGmi/8YKJJLTBuQJsbqBiXSnfqoo65B2nhZj0EEMj7s
3cIUtZ5WS0ZBT0ZAivxrMHBDm1lCPqtfZ2GBAkadE5oc0Ig6wyTtI1l4btLsZ2MgbAZgqIukx+3N
W8XhhTkKI+sR9NdKjGdybnQT5TEPzqXMMMFaEYWHNR9PehSRqmQop6YsDs8KqJVnQTlI4WtkJKym
1lXYXyyJgsZpNJRgxOXM1svI0XovwSOAkVVWLt731ZsQv5QB48l1FSEXFskOLE6Ur8lyH03EK7R9
jbklaLkK033UfSqhXtihkLHTUh2tx7ie8ekh7u6q6agnrLaGdYeAxA6GeCFRTHPNBqTto4mQHIre
5OWdNdqKmx2SygQnfeMYb70j2uEhHxhAsd6mqf62Sw+Jxlkk9aCpAyp9CR54RzCrswHlCauxdRN6
lbir2J/qVVqYpIAQWm7+WBEyAl85psHJKG7KkHH1YuwmPTYaY25ugl4GKkdBZradirLOj7EI7O1D
vB7AFiuhQGMcg0TsGhkwm1qd054EDMebuo3kjRTmlXu8/bv1s2HLDMrgdThEB4wm6YIh0JTBYRuB
LkNCml9N7zUkzNX4E5xQBpSRflugXD6vp7iBFAiIIeJ9XZWWZOxFoTur410MBSjGNhL0/ojuV2NU
HmBAXSUJC/SMN79aSP82ZwiunEd0JouQ/W1Yb9brOPXbGn2dmOq4Ait79Q8DiOxxO9UbDuohQw4A
GRXIgman5GlC0pOhazMSWItlfDv6XlGMBU5bi+y4tcvahu+7EQ65ZhbFpRCYueFlcoN1n1nHyuuq
qQjajGqsSA1OBE+Go1QDCgjv4vwl5VhgyVofdSaEUcxqI8S9aQxEpwFNRJcm+22HWTWhXYi5wSAP
Ftn/4n4i5mVfE8YD3jhB2E+LGcdrHRQXBqhQ1heBb6DRObOFW0h22JlTnX27cadXaKkgu0mtjOGU
q3i1MEhFMoXvY1Hk0HPVJty9HMw3glKcIafBcL5VJ1iYoU71OKlhMBMiaCPmb0WuOwRZfFeL8csU
sioq69i4sEUdaj9vlRQo8E+fXn6abRQlMOE+Wsm5snlXwfsXF5us8eLVpOdqlX7W9nOj0EIOtYIK
hOA8mPoSO4Uy6aDiO7a9ue2HjO2k37T7pknDiXTryclBVF9C6VaanDxMGV+N4Rz0KzafR0mXY3wD
UcYVIBGSQHLicXsl69umEbVFnuTyVEju5jYzwBYBuFfKUzIWKAxMuTPIwbEuZZvz/Zaxdetruhqk
4Cg3tILTInwnkd8p0r4w9lPByA5Za6KASEyHRNAKBEmg/fembE6SMkKLyuD2RtaAmItnoBJrSQS1
FtnoVImlEfDItzPxIMbfmt5TWkaWSM7nh0CJuap/PxP5CQsTYxEKxjzgWpcQkSHRa/o92v6UBmSN
T1PG6rdZd++rNQoF1VYVkhiC7LYv6ZBlqk25e5L986zJDGdYjciLZVHoxwdKB3JQXIaIUmxz/ueN
VzyyOkAvL/1b20fBHwrUjT4OcLrGmZzBKo6q1++Le6Jl2ZrthDfy9gYDPA5rJnR1fSCag8ICdDRU
noJCBZlnOvUdnn3T9NDngynExg1YN1+nbDqJZfJYi/15DFgMkqth8mqWxkKx6sux9XEhS7JHlXub
e4bDs/4/BRpiMEt+Rp5nFe7cZe+B8KmLwmIBFEgIWRCOnYKKnsA/VuqE9hMzkDSG862XMRZWKJzo
wgTcgxGyidYmk3ipHf1sXjlP3HUv8sM2zLJ2jIKIUoXczyXR7SfR08GmIJSZt21ivYy3WA6FERx8
aggKLAd3knLfeWQ0dwRp9p5MdRdu6MgsoF0FPh01IKizCKBTpI5v3NYjnxDKagy5NBjOQH6hj9+2
l8WyQR/dZBhHUUSoVQyv1nKz8125+7JtY/3rXNdBHVPwP5T+OKOvQZYOUXTMlZft/7+Kp9d90qmW
u9j343zG97ETtXH6eOfH35v4rRkye9sOY69o7fkxa9KOyxIE8xo9dtrXctonTCJflhHqbIoCHjbF
Ad2lEXeXjU99UJt6x9KcZRmhjqZWzdE8dfBlLfsapg8QHzOnlvFVLjD4ISpcpg8ggapplwO1CKqz
xkXSzMNp8xN5WpqP8h5zRk7pMVlGyJ5sWaKOP8KoxNUCLIX+u6bsGvGx6x/UsjPV9ly1r52Smr34
krfuzBzLXn/OWqySbPVilb0PCmt/Rg0r7V7b+a5Iz4140AuPQ0vInO6k+NXHq6TaHlX5bdsdV6Mf
nqIxNkCCH+2OdVZO6UhabLqpxJv3m5Y+xvJ+qF9147sROH7/c9veqtMs7FGeGRpyqkECGall+25w
9pA+MBs+10F2YYNyTKmIirTkkOs1TvVl+iI6WMcepQMlvAi0RAAoFi/4H2xekF0mtP0UPEEVEC+t
CvaRlNv72+BCvBfeNHverJ8H5k3qDx7z2x79SNJFoZ/VGpJN/QwCF6t50+8gfPMIng68KJgKoyl+
FXwhQYwkiaxOoZIJbdCncc7AwwbJ1lrtTD1nUY9fxrA/Hr+rCcoxxilLxybF8SPDVZWT71VMjwXP
YIm+IQc/cpJzeyh3mqe7yqGwExsTVt9YIMBaJ+U5quy3bSOi0TAqf4LfWJ0ZM9vMz0aBTKuPWt6n
A7hksbCdsAPFlnRuj5gZeycdryrreZ5E961dpYCl0SZMThKM1oPMaxpo32pghDK4c6QHljoK5vbp
Zq6PupUUlZqlaOnFbdjldv5ZR+HOB8kKSjP9zf9DAof4Hb08kBErUL0XeahpU8nNmHV1PXWYByHZ
oXKK0ZY/3xte6gxHnVV2It/+oy0ZqnkQ4hYEWhgp9sv/vcBG71IB0qvoEHi9pXjh0fBAzeuyGulW
U18Bk07/GqT2coSyeNwTZyTjd7MtmMHF/3NwULDaENeurktT1D5yacgPAomyEhiuUum26yJraG4L
8VcWvRsSI6ivpVpLa1S6qCVhPo8zWs+SVHeF8UcCfWMhsHNW+6jIMkSDchaoZAiK8DFAYHNEy7Vx
mz7xDvwFlezYrneCNzqFPbn5TecGp2wf7zANflufWR+TscH0pGpbF7GoQ67bNoajqumWxhdWI5+a
9qao7odJcD9xDhdbTI+qhhlkQ6IYjDIV+mMEO3GyyhT3kgelX89/kL5um1sL6ktrFHbnnV/i7Zyk
TvxdA7XnqHmqJgZ0rkHz0gYFzYla9E00IcDWXWWG3XP3CWUmY2mAgmbZ6BKhKpGZQGHbFNvZijGO
UsmVtb1XawnX0gyFyKFfFEkPMgr0NFc7NZIger2L+x8VinhS6unZruIfti2unwJdMsibkaEo1M7N
ktEE/UxOgfylVM95tleic8vSMWRZobYPA2V8meSIbNzY/ygaA4W96V3nBstXmIw5675wXRG1h3ik
rUKlAzJmfWeh4d2Kg/32nq0GMgEoLyk80U6lJxtKOeSVuYQJ/sC9lm4GBqjWAfG6R54YPsF1jczq
aow6P8JkqP5F4wVcw4m4l9Xnzn9iLGj1+yxsUF6gKymYp2e4t/wmH1TkU8UhOICd5jCDnwYQeEwd
tkbr6odaGKWcQodQbmqkF2dPzKk4Zfp3xrJWM4CFBcoVNGEGzYqPLqUOcmAOek8OqoRWoWLfPuRe
wQhcq1k+1NGRbiDpUIHY/72ngeIzUxLwG9jiPX8IfzRm5ESe2lroR3ViZ/gmMdxwFViv9uiwYVR+
A6pcAGtTRfasYfpvLmx2Q9K6b/xeFh0tNDymzcOMB4aun81QqM0yRWtBG1mN4m1/L9aCKE8PwXNW
JzkKEy104oZdnD6OrOf31f6xxUeiaQtAGxNouYyPFO6jm25Ce3uwU3bho/DQpFasY7Ss9kCBxzEC
1Oq75NIu5eyt2JVtyaGi27uhbxJSrbY1Fad1+L1qagc0y6kWi76euVjK//15nurJwF13QI9Dva/e
8Kxrxq4B2vesN0m4T2Um0SBJBz+kwgu3JP60KFco6iwFWo0dnrJfBv8gjk4FHYcecpBxzFKLWIeQ
q2+S37KwNdW9VkYRUnxJ34Ggf9IYBRDWmTaobFTnIfeo6cAowtTUP6KV2MbuPaqm7GZu/swaXmGd
AApCytjPpS5HJjhq71np+Q1vNvHX7VO2vWcfyAW0GNn8pSEvSkMrl2q7GVgjw9su8IFbIBFqKItf
+AtC6MPzqE25Ifhd29Bpg4KRMrFs0aAhRcXgV0DBSTirWYQCB27NYWnW3E08ZQxj21iIB9f/+puI
qbZML5FnqvHsyEFkqv5bVUPcV2M9UG97AgpE/7XUSsrc9wM8Ww9eIfFlle2XUGXdyC+Jyp/PqkS3
Y8xqWOWJCmwnjcPjPrsP7cQbj/ULIRoknPYcrssc+CAyNx1A18G6WhJ/3rJPYUUU6RGaeUlhLDvy
0r2g3w+CXaR73r/lipPBPX7G9XU0GRg6KQFScFGF6WykMfAw7F9F+cekMt6t/wAXVwMUXIidJufG
fEF5iI9iVqgBRy44h1zhnUcrA6iATebT6Pp5vtqkMGMYDdCeKjgAoxvs6q/NcyKbpZMfRwt9bNYI
TjnO5D/TKoTE6t+dVKkHEaMoxcSXkQFL1b3a32chI15eho8/esbVAFVU7AfIgoM4jISu6CY6NmYu
OiroEnk33QkH/cI5nNwSCiX5DUDJOOeMPVUpUBnaKApzCYRAfPoiSe+BzyoJswxQQCL7emCEOaoc
ea9bfFmC+531AvOH6H/dQgpCciNIK35GX+qkKFYdpbaCZv3pbi57q1RDc46fpNodYs9oH4b5Z6DH
Zt88THG0/6tDR4/SJejpaQD9qG6EEKy4q1hj5uuYfF0mhSGJoQ89xuSQWUVvjeoqDXQd04P6mafS
pcdT2CFJUigGBq5ILdeeVV835UE/afPnMprraigESWYjD3UVjtGFr0Pz+ilqoeUyKLSANpzc+uR2
zCedpbYHge8ZZ2cdBEVRkEVUJ0H2Q2WdhhqPnEpuxzUkB0QH7Jaeum9cwp9AqE5nxvPDaqRcmKO+
/9iCmLzpRBJDfsnKo9G9qy0jbqxf+Bc2qI8vlGWc5D5uJupZ0XaEbR2COTtd9yZ79IiC+/aRWb8t
LOxRXlCEInRQQmyh8r8XDlQEM4+04MmvtVm58RtLtmEVkBYWKb9I26RPNR6PjErX7kfJ8EQjdhmr
IkHhA6ZfbdCT5kM61XJb40ul2q3vvyRDbzbdrpxvhfJZ7+794muaas62UYZ30BPnGA/VO0VHZ4Aa
TM9pN5p5OD2XIqvhirF9NAVlFfX6zJMJCq6815U7IWK0j7EOFT0ZrNWjEOk6DNTfW7veFwff5jWn
dMiIV5ebuZd929641cd1YfG1qPDRV1WvGLpMfJAID0JiGgQehN6PVf5m7R2FF7UulPUYojgoyaex
PmrlO2MlLAMUQkDpimtl8uQ73Quv6lu5H7ziGZUg4Qb94hka/fndyJnbRlevJYvdoxCjluoOXJ3o
FT8mhg3e2HKKzESszElkaTOwLFFYgct2EI2JAPzz7/qqNg1ITQvZHuoJpjBNjOPE2koKJiQo8xiz
jCPs5/EpGmsHyScjfjBMfGjyj/QiGwv0Lsb+rTwd2un5r74M3TAbFkjuUgyDgvIpd0U9QsNQfedn
kjtNk8Whxr5tjgFAtMCQmgyN2JQ8kCH72imPdX7sMkayzAoXMpVNcoaOs1qizgmGrh5d7xdhydiU
AhQ7Z4tHk7M17eav2wtjfSfy90XtZfaDoGlIK38+eHH1qMisQRYW5tFjwUMk6AZHBDMJRSFIKz10
EM4P84E7oHznxOeWsSLWp6JwIq+6GnKuuA23008Jox2TcjvIrASPZYQCBnVW0AhChki6NjY5ubCq
STC7aGKcIhZ8yxQslEKS1noLN8+T8MjzlVdG0n0+Fbuyy/YdD4KpybAqX96JE0tCeZULdxE66H6X
fMgCvS7IcJU7OISCRT/oD7w3uvNJ2GkPRC8j3IEkz5O82am+QrPsL8Plhw6Y1ofG+0iSQnD1NFby
hhlhEEFbs4Pm0N30wuLSYnxVugemFkeRH1PYi7XENNKzXJSmInxi1GSxrfRosACBi95vccyV+SWG
umog3ikiS/CPtRIKS6Dy6xciB7wajOSlDBu0PHJuLAyMjgkGeigUeohhNYoBeRFUtNkaeNXp6oCB
vH/I2jFnpBNKZImu9eu6Hk8RBB3s+Xu5J0JkHMoi8y/yGgMhMoa19QVdjdELEiFpUxCZlkC8N/SX
QN5vwy1zNeTDLfBW5GIpGDRkgPxheCeqQbMEmesR6UviZuWBdQchYPcxWb+uhwJDuReChpNG3Heb
Qys5Msqqan1fBz+3l0UShi0zFBxWOhQ8pRE+TQ4qmUSXPMLP3TG+zh9iyXU5FBzK8cR1szCREDk5
spO6ATRUzBmEARDtfPEt1q2UaZAsfPG55K6eAkkBIpA3Js7MnMgJbSK0pBzkXfrMcr/1Y/vv+mSa
MtgAdYc2E0qfjD9LCeSj0KqpsSLytk98oA0oS+i2RQNZU/UgRYrJVQ8BJCQ+9bApXtdCVd+yWB78
QsG55WdnHH5wIBnNP3cnuNqgYE4U85rnE9wJ+u/wb1u0ZOtS/bbmydIOoll6rGvO6lidsFgWhRC+
zIFu1L88PU5gppV2/YWXPrhXbc2bwSkErg6w4TASAdY3o2BDHeMazffApTGMML5StZY0a45QQCN3
Zk31b2MgJK3/6/OtJATDpOAwlxh306E4U7LqpgwUlHkKL7iJywLIwhEUVNwuAUGWZ4D7w//egskF
3K0yi1V6ff+g3COjAQh87FQhumorUZETNC2Cn8YUwq/j+BbJd7nPEnhcB8KrHcrp4wnE0vUIeI+5
g1BUVj3eyVFi+mDW1YWTVp60jDUEv/65riapMzByHBpaMdNst1Fp9hCtDFiSYuuodLVAuXzXCWnR
a6ijd0ppJaHkBnx1REHY2w4irIVQPg6F8S6pWiQTanCbBAeOqxm3+T+g+XUhlGdDEEtPKiKeN4Bz
OTg2XnQWHoZXwYrN+ly9TIwFsfaN8vJcBeOkWJI39Lo1y+JOQXRkKTiwNo2KiEIjlHqLIoWtIDkK
X+aMdXLWr6WSKCvQnpV1gRYdCNrc8Fsdn4UoXsnoKtJjcPlZ/bFzCdvMEJpK7H2q3fBqlC4yTr1e
qhoB9qD6LqsvWiKaau9u+9vq51nYoDABbcVihJFbMg0CQaDCLMSTnLEeZ9ehbmGFQgQuGErFKEh/
D3oPmsSUg526r50Z1IMFZxU+U2h8FeoWBik88JU04qMcTl4JHJ43MJwQjGZY34TMN4JLPfRD2rcw
RQGDr5RTy4eAnu7QOdkNeimhH2JYAaZIUVvaN2blZRbkDsG+HHj8K5GIGY6JO+wi23cSm4x6Qjzi
6e8+KwUjgs77ol9jyFRX60cplHdVOTldGNrbZlYP3mLtFJZoUTHzQ4wbVg8VmlB4Uj91GV0YoNDD
aKRW4KAWZDdcdBri8n6Wqte2YukFs04BBSBx3UxTPmg4aTqabiOwfxSGGYMDY3u7WGaoRFovxaAJ
CYfgkAemUuwgrdRJz9s21nOz65bRRUcuCgJ+mPHAE+5TjBTvk4PhSPfyPv0CEQELfVKWig5IFrMH
wxPoUiQ/yoKcEYCsJfTfnoWCkeWu/39F18FcqatgdPxvPibXxsAJ5HLlh+eoAD9a2zmMjSOY8PEg
X01QTlCMCtqiORzk2p4c/9BARmR8QMcjAmN22xxZgXEdoq7mKGeYwUMo1SMSiikovvJpfZRH/Vj6
7VMTsK6M6373rymFvlFJU1j2ao2PI0w3yXRfyD8rVp/UHyD+aoMKJFPPa1maoftaeixSE+oKro/+
siG1RFe02YpDTHtUSOHzZuzbmhR3oKhM+nzRjiXcTC5RjuhaM3j5K+9Q6H6pcvTBy0YiynAo91Bw
tnxbR+cBOlMIgncvLOUD4tB/9kZ0Z//X4bk6DPK0QuHRmFHyDg+C0ps1/8wlziQwztZ675R0/XbE
fxYX/G6ea23OkWiIvsqbYhoeZDn2wmZ0y5pzJKPAfGR26uPU4Q3xZ90PVhUZTsyNjhKh7hDJ9ixB
VpXPENgH2+8Cz1e016EMH7c/AsuPqXAzBpwCejxU0dP2oA/3QX2OSkbf0zbOKPSlTGvjMpN8bIUS
eE1x4lkC7qz/T4GMVmhdk0JtzI5BHxxkyTmr+qftXWJ+TgpZEnGY+0qD60DW/Fb0Rmi4GbfRLrk3
bqSb7nvrNBA7yT1lL7qFHbmfEa4Srt5EMz5EQySNI2F+rpUfrXQ7KA+t8WV7idvYqdCcNxr0nTmN
POjGjYBWn32UT3Yufw20+2076w5nSKKoI6KCPvu/ByNtgw7c4Tj0reFx0W2XnDSJUT1eH39DRfdf
G5RTi72cTlwEp+5d9SCBnkhxesc3Czdgilf9ATSvtugoClIsYYgA0rI3fOm8zNOsZI8GCRMKIUcW
gq3JtIMW7mqN8vW8lFO9yUEZJNyqnm7JXr0nYsgGej9Gp36p0TL+TzbMojpZd4+rYeoAFHIeDtD/
xjLbh3F4476IM1oM3L/yDZqzMKnHQVAESKwMwezkw7yvu+DIC9nnmt+u26hRkVVQwG+OijlSn+eh
NpMb2QJ9u6vu58OoWYMr483ff2AVfRmeT3MXBnwnhZOIImygICGJzSl9DlHD+bstpG5pqWpUxSyh
ny4SvnbJXSg+qcV+28T64+Fi96g4GmEKWQ2IICJ/uMxXX2ZLSUbC7F4lXvUxYv/2Oo0CCy7R9Frs
ALv1a31qMdftH1I7trUb9XF8GK32y0Vt55HfBfb0sL1K1teiMASELlovkj61srwfy0OvHANmy9N6
5Louj8KOasznaOqRREq4PSAH0naxbapfQw08aumOPRfMOMQahR5DX8Z6JuOylOMawyUPqFvZxmj3
HMNDWHtHgUUXRAlaZLGuXvo+jJKJeVKrkL9tf6BV35BFDTkWr0oi3fOUFLIo8g1aLuvxhcP4bXmb
dbehLFq5Vpi8X5mdwCI3WyWaQufib5uU54O1SBSGHqWd/BQ+jXZ0JKPASnCRnfLN9kIzXVvJrcbY
UPJhPpyDhV3qHEBIc059MsmSxbsIevCYzykndORmk1mWR0ivW9t7u+qYC3uU86uyoGaqiHwjESNX
NGRrDGp728RqMr4wQfl+F4RcJSgo1atoUEv01pwMR0zxKjBhwqph9cCsXkRlVTBkTecFlaa0RjLg
dxyhD5TvB0dxZ/QX9IjTM7m+WxyzVra+f1dz1E1KA8tjmRAeV6MsDgUGt7OMNRyxvn9XExTQi1NT
d21Bbu+4X3BIRPvjLL6PTeCEvsH4Vuu12gudABjqDIMmMQ7D0qhKgaTw5uxGO19B1267G62AULmL
ZvvGgV6bYXT9fBMKg4tNOhkw6kJS4go2s6b9wmM4DIw2bjlW7sCLJy4OngMdSuV+yHD99YTuulY6
N1BSUAqmBc7aBDaRDKMF7vgyoktPMYl+MW6NrHR19UuCn1FVNVHTJZr0N+1S6PYgFtiToZhjo+2j
9tzGd626G0dWRF11zIUtKgIEcygMGuHQkYtjp56E7hO6fxAR/r0WCvmrsS0yTrsMJrldBekwQEfE
pPkn6dkHOLxaoetxfKvq6D241L4Ft3vzQYKGQRavcIeXz/UKLWxRqWIyhA3XEh5tojI4h2ZhJc+K
A0InB+oQidl9Y9311h1wYZECj0FMohIzcqQsQvh5hB2hVxUOArAqPCiMyMJwCLo50Cjn2p9JVVsJ
DWmX1GLhhRPrlXk1H1isiPyIRTFEACmoEYf4XlMfvORB5QaZfxSF8GU7pKymNwszVJTkJj7RczKE
UY0YZ/FbS5tBEJ6OuyoRd9umWCuiA6RU96IxIEDq4qHgHjL5lGuMmMUyQQdILsx8TkWLnjzvxuGn
1j6k4Y/tVazj+mLHaDjoIqNJVbzySY/Bu36Qjsmzfiod7k03RVM8DsfPsCQt8IHu/ROSIk54TE8R
/nZXbMJTNfjO9qIY+0Y39+VB1IkV6YMbWpQWdlm9k3VGDeOitrkBQHRDH15HOWEmNrTObE/VbKEU
dNDtANPaKOA5nT2jiyzbN/v3lnkpYq2Pgodm7ma9gAiIHfk3RQDNuswcMDn4d5tIZxdKq3HhhEGj
LHophRtJPiYZY3p6Nae9+h7d46emYTaUOflO4ERSUtsodkrxBXw2fu+p/PP2elaTiYUxsqkLBIrQ
XTB3PCoLo6I7UHQz6/Z9lJHInOb+LMQJtIUYFtfvCguTFEQUIWcU+owO6Eize1sHcUZq940l28Gd
b05PLYYz0B7w/0g+WQ5CAYeR5pIRTUic5s7rWt1sRzsWWTTgjLihUMjBc1GsR4S0DtoqJmjzzEhl
dOmylkGlEmIpGbEA+VFbqF9xjjVMb08RI11Zf9m7fiR6UtXP4ioaWlTvwr3vqR5pIw9d2YbUwyvR
MAys9N6wk2/bzsiIU3TTUD4ESKUD1E+apDFbKTV5XH/q8aw3jEIo4yPRg6p8ESj1GCOTaMTBLjrR
EXwWJxHLBAUUk+53LYdeDjuMwmMxwMnxPrW9XQxHUMlPWJ7dXkzSNuRx06kyRwOXJub50XHKwHTW
RyG/YmGlU7sw5gsghK7yVq6AB0b4lYvnWmZ1bqzvmKrwooabqEZP1eu1IaLxGKnDJLt6geFaRh/4
ejeScjVAAU+gRXlXlMjBw1Pn8I6yCw6oFfwz65HfczaroWCVfxGcNr9XRAHO2PV+CDIC8m4oH/xf
/CG54Xb5npAUqnu8Gz5131UT9XdocqE7pXqqmTFxfZpZMQxJVzUFT0yUG/JDo1a+BjeU+DvSm4IK
+agehGSyovR9DGxjeoKOdTjsU5CrFO+9dJgK1s1xPcZcfwPlp2Mz4oFoxm+o4sIak8ewPZb6o9K/
Fe2dL933DatH6w9f+mqR8lkdGtp8EJMUUTElV9qBL1EfzOnr4JLLwggEc1B92z6N6+57tUl5l+LH
48DzPqQhY3UvZbnLx62zbWL9wF9NUP6EolEgq6i92mL1nSdLQ4VDVlkNaCwrVASL5jmZAvCO2XU/
utC02ImD7wG97L9bDBXGyq7hZ8E30OZW3XelK+mPrc64KTA+Cc0/rchx1mc1DrwvciD9DSsrkcOI
8d0Z2/WB7beqhTJRJ6S8g2arWu5FrWRBhuzvvr0uUjAclLMhB8CSNPCy5GY2Hkf/YfuLsLaLwgqj
5NIx6rFdVfZdl05a/GX7/7N2ithfRhKu5QOVUG5gTlqCZhmP3n6WjdXkGfPzGjh1DUn+cG2XDSOF
zBzun3VqKQpoicf3uPmmTeAwc8aYxaW/uqSFOWpJIyRW4kHBV8nKuyl65DrNmlqR4WGr32VhhPyI
xb7loB7Sshh3jj5/LSAIWz9uf5f1wsrCAAVdgOUm0We8JqnnHj39pK2wfZHuq724A58YI2thrYYC
MSUs+FqNgM0a9yQJnuAzvIz1/2n4Cuo553R4QCbJpjqep5iFXGQ7PlxyF9tFIZfiD8acBjL8eL6r
BmdoGitT9obKap9mOBd9YVe1MpMFctcMk2dDORjJYxB+ZXx6cqY31kJf2DMur9RclPDa8KaY+iF3
0Tn6LPHWcPdPUTeqvG2LrEVROKY3swHCBCwqVXBvqd4wsmxGrDdK4kNbq6KRTA0bAV6G5yjjuRn3
hf+ry3FlSe/kcWa48x8Oj6oLvCpKaHalvAGDr8UYyNhB+d73MifPzV53W7OxJQsMV7LZ6e72Dq73
3Ki/LdJNLynnz0ozw8ORAqgH0ams6N5wLqf2mJqqGX/Tzv9QrUFvSvjKf2PN5Kx/w+sPoEq/mV6p
s0A4gKvmoeIdyT+Fn6ojLtb4f6R9V4/cutLtLxIgUvlVqcP05DwvgsO2cs769XfRZ1+3Ni03P4wf
DnAAY091UcWqYoW1ODPJooCAARuxaC5ncF9obtBcW7HIfW/byVkRzk56oxmyLEZEorO0M5rSlVGI
qEJILPt9qH2GP4aslOKihVlkSawHqA3EQ1Xb8UScsZ/fLlvHtvs7q8QFi6GMADRpQsaAjD4sTKf+
FH/EWg0uXFgoccRzCg/Olona63Sn7QAGAd5MUcVSpAsXKsaxnnVwWQIEoPM08yb6VCV59T24UFGa
Rb5IrJtLtHSXZJZNq3yfFSIKcpEanIcYJMsaDRn3dQ6vteSJGoKCkMCKf4KCrfKDfrKCVhpgxVr2
kesnWux06WEYvixK4l42ru3I98u4fnqmlaRgSeWkYnR6eV86xiR5sdk+mE31WCUiAuTtRO4sinMA
bRiWfRXBjs3kOI03GbbvK8m2ptxu4mNrUIEbF2nGeQKagj8ak4yoDep7C4+FIbtX4sHtRLPl24W1
s839rBmsjrDL4ipQWLjQn0tPuWVk3Jh1ygF317oVY+SSXfBJu6K9ZJGNcG4By6HFCHQVZurqQ9cp
fjRoTt7LTpKpWClKBS8v0XFyLgI41WRpawy66OlxBn6MFHt1c4s3uXfZINnV+T3Qn62E8xCqPKpD
EkKOmsf+pIZeswR7ScoOXd7epbn82maTTcJQIHa7rGLIFGiISFcIzwAVzlKTjZ3GdrRkhzqtk/ja
w3KDVeW9dl/clH62k2WR0E0/shLKuau8qDKg76NqaX5kKCIVQNAe7OGYXbG2CuNuFRWwmFH8dror
gZzjMmoJkE8SKvVDgD204V1CX7erv3ziE56F8I90aeiTzJzxhGond8rfscQHftOjBrrOYi8PO3kM
BM8p0cfjX+x9g2mDoscQCmoBfe2UD4Q1r3fah6bZhMGk+Ml14H3q3bPSk3NoeqyX7TCgeFMF+HJ1
sVPncX/5KLedy0oG58XMppOTvIJzqb0BiyVsHwylr86w+/cMDTg209N+tZ5SEfDj9mDxSjAz3ZVX
KwZFQQyFt0bT3An73OkD+WDOg5cDEEam1m1UElcZsTAbJpoTy/PhsuaCq8ETicygf8ksFN3cIu+v
sD99IEPnXxax3bda6cj5tARt54z07Ppdy9h7T73pSgZMX+ilTnyw7lllUe1swxWtu2z60pVczseN
VY1ku0fQrerq0WoyfygaNytgq5kmaPtsBt2VKM7DkHQs2mLGPldGGm80dkl3RS3L0esP1QA+5Pyp
fGIlj3MwHcBftBbgUWhJUycxgOyDvrQCHyp6sWyGv7MgiwNelRdjHlLaItFHRy5H7y/p38z4ztSB
9QSg18uWIjBGHvodvbOuNhbmX6p3sziZsiC4CtyyxXmSQg/mNM/w9y3pqPU+SY+6qP8nsDkeA2Yc
+39LDya2B0eMXxmL5rVTaDfDZ9pLqy/DeQ7cKKXDJDtSymQ/mlcJXIQZfgHrxl9+FHaoKw/VYSw2
NRmMRAiNYu0Vk9oCCZh33YyXim5SzZBNjUfeSqhEstZAqyyrLZ/Ixi1GpGwpuB5GjI405FWqpn1T
dygQUEeZKi8MEscKXyQKWExZtePmpQfilBQ/BLrugiLVz/rEKQhxzdp0dewyx/JO13cBOr5FZHlF
fFVax2h8mgMM9sbRLtILZ6wS22LPPgsvWdrYFOh5RAK8GeClsAf62hRPmgU2MM2NptcoCp0kvR8B
qh/UM2hgvhrdYgP0Bf9zjHA5VgrAJmNww1duP91q0mQPOpbQe8nJVbD/RNheDY+5XNpdtevJWzVU
bodZsDjLd7Ipu7BSu287cMw3tmJcT3XkT+aHYQIUmx4CyQN/7D7VUCPpBzug6UFPH9qpdMv0ISDE
Nk3cVetL2F+H6SlTrsLG9LLJHdMEbSvsdcytl4SA6xt7J0gtOyp3Q1Pup/oImHE702SnD3snn19z
ArsN8eBWnwvgSS+K5E0TyOdb6kty6MzD5FgJtrepPeZfxgXcWvrN2F3L3anqbyLom4JGeaI3aXTK
Roy4AQYzJndj+aVYvKzYz8ujGt9goG/on9P+MdVEpvuHhOVsV1zk6ZO0z4IQj5PRsVDV9lPPlOyB
zYawoNM9h65yADuX4Em0HQzOUrm4Q4BC0ZIZ45cpWCjrGkeAVMwEw2qr2k26b5vFvew3t53OWSAX
fUp16EMyYgNKUUPbkDtbJhgrrPejLnrtbXvosyQu7vS6MYLQAhdV15TXMVDcOh0+5aR/ieCLt0Uq
D4GUImp3Xb/HWKY7Y7XANAuB02G/9PcU/SyGL8UZTSEtIUFJyXoLqmvLeOqVk2S9D/Izy7YsSdSH
Ehydxnzgyo8aOLq+AE6xG2Wn2LqVRWDw28HtrBCXwtZdKyVShdriBL+pH5fGrzvBIIDAzvgBq3CR
A0XDMICbAEG8bpxGOSjDM632l81ZpAkXcWKDzjX673ibyofBeCpbNzcEwVP0MTjHUCZLqU8M3Cwe
h8aWLAw0kFDwPhOpwbkBGgUVts3wQbRgiuymQSSQuw/ShJ8BpAYP2L/Bkx+c6qbAAMkALgxrDKgN
yuh5CLR1UZtepA539dM564KEjbNQvb0flgBZdHQHkKe/82X8/FRh1JXWsVetVUU+FpflBRFQ+Rjq
h8tGtp3Y/jo1fmRqMlPSA40I3TRzti35IQLcUq/eKgT9ToE9b3c6wBcMnkZV1bFu+d+rPyQxqaUe
QJ9FM59KErttlaPbkEofjV49aPN0qANs73WVQ40cw0jzvlUmgb/bvrvn38BuxMr9xLWigusZM09q
AWRgAGWN+j7vDt2nuogrXbnLq5RjM46MYiOpB7/vVS+NrE+ZyFkV7vIuRaNLaYqBnIa6UnyVNy80
TO16EtyrbR9xFsPdXylRe0WpVNRXYh08lIaNXQfBR9m+U2cRXODuEpJZeNfnbmV9aZVHub7WP0Vy
tfoe3LWVrbBesNbMYAPu8uDF1LHkFQtOant/8yyEL6RPFemt2kKRtCK1o1mNo9Avcrjrk51elnY7
3mXz25L8+MQNNmUNzwVcLBCu/teil1khFGt8KHRnChBt76TWTlvN7vLJ6RMRFOH2gPZKGhe+c7mX
myjDMwjjEYvPWCzr2jYP+XODrSXTNvcEXUu6Z7BwoS9i1tq0k5VwzoFI7bzkTYh+S9x8j6tTGNw2
kcgWt2tgKyGch1iCSqlDC+dphC6S1V3pqO/DVXPVF07r9y4rr0ujLSE3+n75Q4q041zGohS9boLd
xW2kL8P0EmWP8dwKbtr2ZNtKO85pdHk3B0OICl+UgZkX8y0W0b9hPxzAVpXX9fOJFcH1cLw16nBX
61hBS8rvZrE8X9Z106msfgbnVIwM1KQ0g3vsQ+xR4zMKoDG2nzwrAZxLUXN5aqoRpWf1ozikV/M/
id+8yt/Vt5+Lzeg0lpFdv/6dUpyPAaxfnZIW118n7+r01Fui5QHBqfFVKC1ZZrViBF9AuT+BRfeG
Vp8aETyfG197yqYlNQINMXo0l1OYNG6UaFdlKdrFEmnCuREyIYUmORLPMfRrrOwbnSqw9O3bxAhW
VYsqGOb6r1sMmxzp88SKXPSH1N8Bvioa3y9/781c4ifj6U8R/BNtmJJKj1k3U6Lfl3bCpPm3Lqc2
MT41yLMSxLn4sJAlLSG4tEVwXchfU2sXlQ+XdREcF/8s00sQrMUU98Vo7hXtuqc/FFOkxnYCuNKD
899mWppWouCxmRwGd3FRs9uZTwO4TjNvvhI1gEVfh5ngKtNToqQMFTaG2kvAHG5QhuyuS6p70yDq
zDBT+u0NvVKLc9x6ZeU9bXF2Wvqhzm+q+m721+bka+FtnZX21Izu5Y8lPEjOiyMO4hmUwREUp/oL
9Zb9gE35CRDb/5fW7/Zd/XWTePo2gySWHKnw1UR7SJLbuhOMH4j+PueqJaRMvZVhVAfLjHY5HvVM
RCMtksD5gmooGYEgHlPLcEcR1jrBOsj2ut/ZAvjX2kAaWTE6VARab8zABNE66CS/Kg+9z4hiysfx
a/uZGsRKIucS5LnrMoOAZawEX/vYLPbY927V5AfVCATWJjg9ftllzDul1kf4ahDt2GP1NHwO/H6l
DOcXJGqWpGH5f0aBk6xdT9Nii9FV2F+5cE35dZcuLzWgWKDylGLJ2K1v0mO4K09sfSPaUzv2RU1N
0blxbkGLTSUhBfp9tL+VzVtr+hT70erYOC9AI6CupoDzd5v0OUuPheUJ3IzoxLgsjXRj20cja+fV
44GaaAq3qR8Hna9nQGa0gqusWBw1UXZFbDw3cWwb5eRb+ICXf4cgNumcg2isFAhJjJytytERcYfq
UZkENs40uWQbnIeQR1mlw4RvNZF/pmqfqyCqNvdl9N5KosREYBY8/EI+xLJuRiggBWG0AwiPZ+q7
y+clUIYHWgjl1FAHtlnfgBWjz1/IVNjR/JQa+24S5NmCT8NDLxlN0MljyEaMy3fMJQC29lsw/Pg7
dTjvUCl5lVds4tfo3nQL9vVgVe8xyvxGLai5/+Ht9yvUGezbrXKGJa0x0sSwUxhGfORUj7mTMAYT
3Z6xU5o/Zo56A6r5TxmfoVJd1XWKaaD/Sp1JZhoRA82KC3RnRr8uHiKtt0dzv4jWG7aN7yyKu0oJ
CRA2THjaOdvH4Q+SiZB8tg3iLIC7SArKiWFloiilDMAOVrJd2oypXUa5IOQK5PClFmXOpy5PkXOl
dNjPcnvT1s1NrYjQSAXnxQ8smrlFioRN2zXpqS+e5/Hlsm3/IZP7dV4/OX1WFhdiAdOoAkZ+VAB7
SB/mg0FA+EsJyitz6ssoNttVp3lTYYJRtgRFejPeRBI9CH6H6Dy5SwaMdSBBpQjyjJI4+Za5QXli
y7qLM7ulm9YeVsVCLMU4l+Vuu6qz+tyFM+gyjNg8RW6JGmZx7OubeDxa076Tvv+dIKb/6pyVOZij
fkHwL4Y3i2CgaXkJS4TMnSqqNLIr9HsoOavERWWlCYbM1HDF1OSgWO+SdJz7Q6/vpC6yrSDyLuvF
7tMlaZzvWJpRS7Fjh9ngvIpsJekO5jDsmrHypTy4IXHy2EsRBnBEdQKh4XKepCJDsmDbmk0wAirm
JvbQttb+XRuwJJsK7rvIUDi/MiYKCn+gjnND9aiBmJhcL7HuJNH9ZIpaBIKrwEPZK2md6WqDIwUo
uatgi3yWVCcUcdwzM7jw4XiGzI50QZCxDwd8WOzjhUbipdZhNBX/soGIPtRPTPiV5cd5PlpgUsaH
0r7rpRdnN0Z936T3Hf1K9W9JNEO/76PxLY81QQlG4Dx5ILllXLDuwvASzOwxSO7CTFCzEB0h5zxq
Q6GSurQoJ3THXnvNrQcl2xuYVxGc4HYa/OtGK5zvKEhnGYap43VXOdUBt8lJXAywFI610wC4/X8A
jBbcaoXzIQSU6VXOeqZ017nSW34c9s2t5JmnvEQmMh9id9w3O8u19mCuEagr+mqcRwF7RCUTGUWa
NLxf4ts2uL98nKLrxTmOvuwU9ElGMOMkJ73v/JTegRLI/TshnLvQJzUxqQIh+qjsZo16lUydOKgE
umzPrZq/TIMHzOrDiSyJgfD9P7ZWjMu637QdcL2vRBOIf6gxnEVxL/4BDcvYHJi1Y5ImtmUP9hjt
gfse4QUbOnpg526K5q1wLE3wwXgqzdmSKAXMC1KUb8Fsg3UysjHI12M/TdmNruYM1+b/ISn+Qy5+
1pfLSODxa2zgwQ7zH+GNjHsQ7rUTyEwOtLezq+oHZqe8QrVFeLx/6JCc5XJehVimIpMBkUa97z3D
z3zJya5Yb0txMPznihAoBdeNn/lD55OGfW1g7b/onXBQABq6HC5fBqFKnDvRx9lSetYMMR4ZSGO9
w6ZaEgHamAHCp66S2JmIHlcUdlTOjZhBLJGGEfOpOwbRE3skt41rlAsAAWwctO+XVRTZKOdU5JyO
cVDicgz0pONRkzSM5fP1shDhOXJeZawUI2gngGyVPxZ/cQFt/Gh4waNpIwx4oEgRJMcCpfj+ghXk
c0lKpFhB+1CQr3X4ZRS9rUWfid/fbUbM5jTTz8olYDzYUPo+2Mt+4VXAuBDdLZFC9L9J+JKpXTIz
iHKT3Bs9tZPyzgD+5OWvJBLC+Y2oAx50quIFWnexE2VOjMGWTDTMLxLCOQnMl/VayPaGEnNXR3tp
3mfR/u/0YD9hlbflU5LQJUNJaqyvTLgjGmCyV3X/TgjnGTQVHbJBQssy6d7K9KqX79paUCISODi+
fUCCCPicEvz4oAQtpprjxguR/T79nSKcA6ApgEt7A8c0FIMdt5FdaNJuCkTBUKQM5wFoNdRhO7O8
Qpd+ZFp5WCrRmJQgq+V7CVMXFGMmgYg76menst7z/F3WvheKKK3dVMWSTZ2q4K1U+JWXLNCbClkR
yvrWSwj8fmFJYfPJthLA2RaIiohqNkCFiA7hQ+eTt/6mug09yQn2xv3ghE+y233Et5+qpq3EcoGH
ynLb5CqK1mGWkCeZKI3f6uoIas7wS6DG4FMl1afmgVcyOetLjTGLSqBnuYRMdh/dBZ9a2VgJ4Oyu
wGhzWg9QylTQjX8mit+F3y/fIIE98MMFva72ecNYi5JJPRV16lrWpwgDz1rwwwXg6ZWtBBPHrlY/
0STDQH32mcfLSgIXYdAXDSnJQ5QJ5Nt5eDSKh8uHxM75t1f76u9zwWWc4rpsFpTJqskPsApUKR58
ma0ttx0p7SF9SVPRPd0MNSuR7Lut4oBs0CqaAtjWkp2M4fuYPBPNEhzbdmazEsIFm3IG6kmj4ak+
3k/Aoc6xl2Z55GP0Gd7mfPWpQa6VOM41ZKRT5LxfkJAqi9/V1tXQK15qVP7lr7U9BbSSw/kCQjCn
X6msBaezZ1OELZGd4ia38U51qx9Fcpjd3AXugCAF+Vm8uWQmnD8YFF2JFEC9u8qtfhyPmKRI7fkn
91PiwhWlTr8brjq8oRgho7zXb3L3nZEUm3Z+h//I6ZzYF00pbMYVS6WWqRLFBPT3f+1ImacxGixc
jSh6roKvRtUAFyOwYxGG67YfOcvh7HVYpkiqgDTF3vd1chOIulvbKetKEc5WsWZvDZIBAfN95+rH
fpf+o1xPoA9mBEEimOrtIHbWhrPUIcqBVxBgOEFfSrtWRltV7lT5uz4FdqKK5keZWfxuNmdhnLm2
rUyXMUbEZM9d/djeBwdlHz0meIIuD9PRxC9AYnOtueFt/Cq4KiLz4Ey2nsAMP7LtVJgr6JYaN7/J
vdADGL3s6IAVwBjDbegrApVFUrm4NmBiwSzYOLaSfFgV5tpURzJdqRE1Xf/g4H4dLZ9V6XM9ZnmO
qnxyaL/Ux9LJnc7OXmJctwqFNNF8m1AeV60Z8ziLKhMONTmAns+pCrtrHfOp8aJ9f1s5MQo1Iq/z
B2931pELfgZphyaUUDVUentgxICGD2LA59TRAg/s7i8Ej7rYzQWWsx2fzlI5vxJSPTS6DP3swZRV
f7JqfEIlwtJCjYGAy0YqcC38BIcxkgTdRbwf8zk/1KPmLqaIY1YkgnMuVqWHRbOgoIdJEdta9rMi
6pAKTF7nPAoZRqgRoRgTNZUdYBeuK79XhlP1puC0RB+G8yYAmFCDZUEz26CnBeMt9aFJBVNIIl/M
j2aEamoxfAskJ7fNqbUx9/TRBI5+m9yY/rwXUleIvg7nLiy1rLoAow2ugUK41T8PopEXwZnxwxkR
bmyDFRG8WUASO5teDtivuni7bMbs4C+4eX4+Y6nKCkCGOLQpw6rL/JYW7zS7p8FR++TI5TlY8gMa
8jwbxqRiClKK7NFbMK+fgtL4fXBGQA5iUF8SjVDIAuU4d6BEQIlRargDdTeDfRro7Yf00NzIexHB
guhTcXkGNQw5aEymGbirmtcp98xc8KG2zc0wgKdjYq2DcroMwDbXUwkiTNMtkvtYVH3bfk2c/z6n
QjSWOS0LtOYApmP3gKj6OqEipr1Z40c/3lX5w2W7E4njfJseY5Gni/HiTw6aX/jDfjkiLIgxg1ls
+92+z2pxHq5ZOhKpJav4+M1h3DETaAGdq/upP5fuZZ2279JZFufk6ohOacsYhDvyjzZYdqo8Usyo
pbIrkV4g6w8B9iyMz5H0RMUU6cj2qEevtj+opwCIefS1Y+ik7qN1EPXitmkJ0V38/xbIOTxTXpaO
ali3KU7tixLbyinzE7e7qkFk1nnFQ+cAa98Gq+tRVEbZvl6/JPNd8ECOumFOUb/vatPp5thm8VZL
RLR6givGt8HTRo0njY2EF8SyVbLczZX6ftlERJpwaVFSy5XRKihxT99Ty82Gh0gE2PFz2uiCxfOd
bj2N2ipIkJjQ++4ENPh9faydJvYlD7WB47RrniU3fzQOQDTwC0f0shMpyLmRMKbNVA6oeIfKbpi/
zp2Txd8un+E2eM3ZEPkeuJ5giKBlW4C5Zr8xbKAgBmrVYkuOnRk2Zp4dxUkLUHaLegbsTl06Ws6Z
FPESzUsG5fLBfCWGYiembMfB5BtVdEga7djImQDFZrP1iDk8YsiKDjwzk7t1szXV5pihyjOCqYpN
cydug9f6cJD+eR1d+VQ5EqLOPv+MM1vJ5Utw1ADw7KLg0VB3PSAibsrS0c0dMYDYIYhsWyazlsQ9
T8iA+00LhII5P3ZV5hvTwUwbT2A0W4FgLYW7eXIQGbFU43Un7yigHmuoYo93sx/t5f0iAm0XqcQF
62ycGjLESDyshvoDKMyCAeRiRigYRt5K39c6cZeNtsEIjGtUH6oIyKVGg6FkgoF15UalInA6kSim
8aryR5JuoNqI/h9tDNsKT2r8raYv5fxD8JnYyfBXbK0Sd8Vk1ajAkAazm0rAmmSGdND04pBEKoiE
Cg/b0juprz25qKg9oKtitBiJjRaAUVQvl3/JVjCnsqqDdlLR0JHggnkcmoPR5siHWj28HxMEt6m8
LkfV1qTmSgPomuCFJJLHxfMBwNUdsC+QQi53YQCA5Nuqu5mlW3OaBZK2jfOsGedR5IhgIkVG5qDp
u0U7qtJRkUQueiuUUqDiqBRldEopZy6SYvyLhNS4I+gpMiyw2t8ab/FuumvLJYfL32pbo7M0zmiM
ZtEqsuDsCut+lv1p2ueRwA+LRHDmMINpzACcGIZrwGomgdE97IuXJpZFa5WbozXrk+PsgDTLEi0V
kpDoYDoj6rTARN5Vr+WOHoxdti8fdcE042Zet5bI2QPoS2IAecLSe0Bj2ZOrO3INEMFh39mjH9gj
3kwEVeBmFwopNLe1JQSEnWAKlzUem4tatFUB+wCr31u3hQq49tjrrlRj17vRHpPhNgE+0tNla9mK
4nQlk/OaIXYStDbHw70hyX76HlgPaQzE3+4hMl5T4l0WtnmtV8K4i4B1vHGaJ4SdVqmceV7s1Dgt
tLRVTAIEou2ozUrfWjXuIvRDKmGqHv0ZcMb2HkO/T+/rcB87xYu0a3a6+alK/loidy+SivyLeJm2
hj30XqYd1OBDN79fPkbRN+NuhZkMZlEmiHRq9VJpAFc7KcouN1pbMq/zVHDXhVbJ3Yh6ALtdWCPn
UnfdIXPjD4l4wdPosxnL7jnydEXgwDZrV+dj1GVWyViFVxUZEKIeRgbYBLPOOAtiX71jJOW5T8K9
6EH1B3mqBdw3TTctHmol7dVqioyF4T9WB4A0YNRmvi0PoD71MFn/qTtwFsalXt2i1IDQhYOZgi9p
8rajQWfX0tdeE0x3bL6JKTkL4tKu0grCWW/Rymu96qDCb5b/6O/VVYeKswqnjfm8eS/6dJuRbiWT
8ya6VNXRPOOCdw2Gb8pl7A9qp+iCmC2SwrmRMI0wpTqjZSDH7SEtMX6Tivg7t0WYChiewMarUM7o
SZBNLTYr4YrT9wz4fIaoqc9+42+pHfklgH/F00GOrDFAahcut0H80gQ3oWg77w92fZbBvSVioAlM
UtuBDM0bPcWNPeDy3SxHLCOjsSJiZviDuz1L4wxb6pK+C2IYdnA9vtTokAU+m2OUjtTGs+wgurWi
A+TMmwQG0RGnf05DG2ZvL9nRSkQtAZEQzp7rlvz7lSzyokW7MchsQ1S8Epga/4CfmmwyZSBKuTPY
uQ0QCC+iHHezRkBXxsZFwqpGz0RpYAidC8Q/kEtI3xipBArATvcju9J2yg/FGZ7FBRD2hy9ZOR8Q
QaIOQmvmg4yrXr1J8MwsKTL60L0cEdl1vCSHi4gzugNxIcODZydwuu7jayBO+nQvoi0QqcN5BXSA
rbK08JJVshzokmBxt0Bl2CT4//9cVkhgFPz4OkYCgH8eYCCHBNJ1hU26Tv4M2c3KKFTOO2D+ogUY
LLKIUrtqGq9YvvblbST9uKzI5iA+pQRrGHhAarrFmQApFplQDaV6QLcfynuM4QePgd3YzbX6IBC1
aQUrUZwVGG2bpiaFFTDi6un2g/gAN/dCW8KAszc52Y2ym7zSj+4DR9RWFonmLENt4Mp1DYYODqRH
ipyzkSanjUYXwGpfqFK6WdocYKOCp+WmmfzS2OAzJaOK+xlYAzjcMXiPdHIs01FwtUQieDNpRovE
MtMsP2bkXhVBNGy6WFTKf9qIKuvs31fJXtwnWjA3KKTrypWaAJ9W9urRci6bxrYSZyGcA8ScqzVk
EYKFogR2K027OKaCgYntaLtShDP0se4BLceIGEoY96Hw2SSD8Tw51AcuunA1WaQRZ+vpUMclekZo
5US7uT3OIhiLbYM+nxhn0IGUaL3MqmmK+i2eABOr3hjzPjaPtULtUjuQ/nD5E23nD+fz4zu8gJrL
69aq/+cokKs8IPPHW3/+tjgsY5mm3WWBAsPjm71dm7SVhCuJZfznpXV1NbGL0fs7GVxONC/qpHYq
Ov2R8Tynd2Z534veZyI1uDyoHyoSVCka40O3M1PMJj+TTvQE3CwXrz4NM8bVHR2w021lcw0ZPnuQ
ZX4FCN/DjAeZvA/J391Vg3MIidTUiSmNqEjEg630Eat7Cj7LdpVnpRDnDxQjK8qAEexOaIQC6vo6
cog97ZWbCe13DS1D66ABKE86iCD/RV+LcxJzo+Q0ZNDLNMr2BTZzJQslOnkWKCgSw3mHMatluZbZ
KMvih8Viqy26CKL5159d9t+yLmrqmkngKFS+ubbIlh5FMW4QuZWPy6m8L+3qpPiZm7jB93wnOb2/
OOk73SfXx+GFDQGKdu/YcV36BZxhlqE+LH2L4+zH9MvSzB52jfZB22BjV32JwHV++Tr/RBW4JI+d
++oiJFNRdJWBi8D6zOxNXb8sKBHGR/U92JPjfGvsKrCcK150VAoH61v1/vIv2MxAV0fOGW4TDV2n
lrjtU2P5RRkfK6l3gzi87iv3sqTtus9KFGeqUh6VcTjgXTJ868Adafhkbx6sL9UP05ZPWBVzRcnM
ttGezYkz2klKCAlTpG8dABcKfRdq34ioviuSwYU1yejHqeyQCCTYeBjereyoKI+Cg9v2lr/04HN3
04qsdqYwSla+yr0ENStbejZ2hVfsmkLgLTcVUqhsqQATRY+BS8/iOcznpmZ3sDvMYexo8R7bmYKC
i0gIF8bUbFnKIo2Ag6KV92k82203vJNexCC5adwrXbhQNspk7LKa1XXwSq3U2qnazBml+0kXua7N
7GklifMbuSVbhZVgOAVbVgBXDv1CSBO/3ateyWCHuvIVSPwLGfV89hpR/P4efDKqTZO7SL+WHOmF
ftP95pqmxF7EFU3RQXJeopQp2GsjzErSKviYs8WuNeJoi+EnVISGv+mBV1pyXqLqyrjvA1SHjQIU
QBHm6UcZHvio1FdTKIL4FunFewgi1WHA1mWj9tApJezjLtUyp1BFubzIPjg3YelAxNYGvKtaTz2C
P92LgAYBQnkdXEvRFd1nu+ztstcQSOSpP/vMWmTwTMMitRPDJuyH75cFsLP5LXSdP9TPd/rKHMO4
GtSS8cXr8r1VHsZ2dLvIsmXpWq9f1bj1L4vbTucVTVNk2bIA3MI5pmAO2mWOUHMKbxRf2ye3PbB5
nwePuvKePmh3otf/9gGe5XE+KjMbI0Q3C0X85tvSf0lL0ftk2wmeBXDeySxTRWtZLat5SxcH6yp7
E6vMTv7WnvRb06Zu9WEdRFiZ2+WT1TEytdefzZhIo1vw750VP8U6dpkUPQQjSoOOf+1Rkk52TU1n
7kMPu0ivOdUFhin8kJwfq2PNkpsaBZxgvi4O1Iu9wFVKTzKAbsC2dMSUhqKT5txXpbVy3NUDhonn
q2B4KuqbpX+/bJ4iEZzbak3DaqWqgojp1aKNq8UO6KkEsXn7yp0thv376ttZxNTllOIlQybLj/L5
NGeRi3brM8bynSIOTr1UiJ5q2/74LJPzXIFF5NAYEaqrb+ou2FV+5NND+k/uKB/Kfe/SU3QMnOg0
54IUQSCXJ/szl7qM27CFOfQYKA0Kz+x1OwinfTbeBnIluIyCy85Dq1ujNMwxe7t31nMlP0XT/V+Z
h8k5EzTV0BJnFhjMpbdoS2vLg+zlFXn8OzmcT9EkUo7mNGGQQr5Ly4eOvDeWCNxXYIUm50GUpa2q
iRVg5UCzJ6XzAtUeuju5AKm1fGOJyirbnwZdVB19MyyzcTcLAB0ogsXIfqu5seVkcur52+VD236Z
KGcR3L0ye4wejg1cffdtuYtftDfDjwq4Yh1zSbfxk+IlR+VT/uIskrtWYQAOaUnDVS5n6pAAoBmp
iiss7S6rtu2Wfonhnw5l1tJa1zABUkVXVnzfyr7RP10WIfg+fNlf7RMsOACE2y0nw5NngCFXs3tZ
hEgL7vbM4xKPZgIfVFS3U/8jlI5JJRrAFsngbk45JaAVy/E6BQtbn6LCYRyLVuBMRUfF/n3lv+cg
oCMtoEfXXif0OAhZPbdWMqhKVRmtEQNhlCm5EmAt7ZJYNUqedNeA0GDY975x7HZYiXcuf5HNxHkl
iIuoU7GYOgaRWVviXV0OhYL2VfLeLqIt7+1O40oQd/tHWaEzqJH+t2TCwGVYOw5dv+pKdfMDVjPt
7N6q7Ky2RUt2mx9rJZlzCqScQrUxE8DK5/JznPTHIUoFpygSwTmBSV6mPmXAHyZIJgjUCI3/R9p1
7ciNLNkvIpBk0r7SlK/2rW7phVDL0HvPr9+TPbsqdopTuSPhAoMLNKCoYEZERoY5RzC0wf6F35J0
VTOpSTC6oRicVbeg4/XjNsEL+MAMItkG+2rP6mfXzWH1sl6I4QxbyiLVyJmDNnTyCqn6MmmNq47E
cLKi9Brif7sub/UKWsjj7NxQ1F4GKD/bf7Rs9NGt+b5Pmo3WnuIRAOlp9UcHdfmMnLl3Y1CZeYw+
rSIHh0bBZsZcCkSsP+8XOnGWHuZ9JjcAtHC128FTtoMn2RixuDdd5Va9RQnQaW6lve5d/5Drz4GF
VM7Ki67tk5ntVrElLlSxNqPvqI9kEx+lvRAqajXGLoRx9t6ZrY/RL4x5TkPipQARHrXG04Qd4vUo
+Ou0+NRRzcMs8DWEchRtbQnEmG3SuQX1Q1tr+ldNyys4GiB3S/1pxttf8EXXnfoinXunRkOqmAmB
L9Sv5ra8q5xxlzjTLdusBmG0m2PlWiCROfEVJ+eTy8DCQHCYwzrhbz3A01RUFySnAGv7iWyKjfTZ
EOi4Hv0vKrIftLhmegoqGQJmWVeq9iT55KMfPitHkzxfV0xgLnyi2WJltktM1G/9Ud+rvWqXA4jC
ZNFQsOjA2M9YaCPP+mCFEwyhA2JsFef3YyE//J0mXPwYszyMwgYJZlN+6skD0Akr/+m6iFVKKuXi
XCYXPwKidaVaQIaSJdROR8kzJHU3jrmXTED+lGfbzxrPz7p+oxjt7rp00VFxYUQKKiOyMhQICT0Y
5QttN9qf0P+iw2ag+gNGORSBPh5TVU5FEcV4ouEF1YGbfP5mmJmTi+jc1sccL3L4wpkW5qh+d9jw
0m7z/dnfMtIN0zXO+Vfixqi4i8hThQK5gNEWA5n0CYkGC/zEiw4ZYAjr43joPYqRys6etiIwhtXj
WujIJdShMYadlEBHYt1E8SfLv2u0L9ctYtWrFiK4GEFVzYJbgbaiYkMeYXH6f1yZq4FvIYP9hoXn
moEO/DeWhaIi/jrum7N6R279E5tIrbdx4YigiddLV5ou48cDBoEanI9pYUdI3kAgwZJT4vl32sO8
7T2ggO6a3bAzBO3B9RGQhTzOrVKJqno9QR5bT2Pz+/Kb6X4zttQjb6LWp1A5zsE0YzK0vEAPu/8G
6r9dA4RT1a29DNA5tRN6Irtnv/23W+uiG39LY7k2NiPGR6vn30cNJGjg7qlepeq7r+5q6+d1a1w3
+F8Hx9d31M4MRtKj1pr1p3I8ReYuEVURRCI4n6pDhTZZjiHzCVmouh/8QyYC3BGJ4HxqNCPdMlMk
axGpdhG60WPue0OoC7AeRGI4t0qIRvU0x6hOrCrYoxjkk1wbHoA2Rea9mqgtTID9kIX/9iMJe5+V
2AeHOP5B3tU7bfu+qC7QSORIJncBa7OF4SOCGNsd5o0GsBTJmUqbQhjZpU7ydt3a1nP5hWJcnNCD
PowqCYqlJ1Annpg4+UYC1TiSwPETo27yHenYD/Z1uaKD48JFFbRUM9mT1SyPEr3trK0umiNdF2Fh
QgM5nmHwILZVRzEozZIlRSb7mnzHxKCTKar3J4pcpHDHpfrFkEg1QF5TCxgWxt08ZOBc+3xdyL8Y
xUUKf0qNRrVBQn459YO0j0AkfxxlFBm1LP4+K6Nk+2q1s/xZsgEs1jj13KQ7bQyIM89VvBP8GKbS
b+FQB+CwYVpEl9+j88IXIEBO0wodQvb0MzEfZ4cOEAAdtbSHV8Ytpe9Sr9wqokrOevFzIZjz9spv
/Arg7azCMt72rrmd3dCJN6B/DcGe9GncTrs/ARICU+kvXTm/x6ZrZs0RPvws9Z/8WsfCVtBvp3QQ
UXyKPipnR0VF/boOccdMU27H1j1NX7V0shNJtBu2mu0sNOJNScoAr5+j25pnGqrggGPSxz/xiYUI
zrlVdON0Xxqx4KGpboRKMZUxCyqlgk7FOw/JNUPk0gDQWOGDZawVspk3+V3X2Bn2fSTbesueK7dF
spNtQH23Cb6V29o2j+VWNPu8nonouorNYF1VVf62DoKoSoDfiVrsODwB1cZOZ3QaOu1zEgX2mDVn
mtZeX85OX0f7VgZNylyCm3YWQluv28/lh/B3OlYrDULeL6gR8AAJqo8YjHkLbyWQl9nYe9p1OyCY
FS/Xg4FILHfPJyXQ2YYRcyuj2but/sVsZDurzkKMy/V7avGhOd+n/jjFVV4B1MmypdsgA6xT6OYv
/qZ/f3zEh9FrQWrXCILdurdcPivn/2ZatKOswcQ0KzBdM0wPJVr7zvWPuF46XijHOT8mtI2oqQdM
HNvSrjzV+2YbujqYKB8ADolEI33INsEmEZwd++2/u89FNy4STLMUTqGBO1gLvkbaTUR/qPPDdc1E
n4+LBLROlUgN8fmI3NltOzhZLAIkEGnBBYE00yJAK2tsXWQ7D4DVzt/aUDAUI7ByHgMjSKJI1Rl4
UKd+1geMMxXPQXab1Onm+udav+cvhsCD0SryNA8to1t+Z/VAbHYKR3LqEqwe4zYRTtKvV2IW8rio
ERd5YxjsdR3vR9yl0aHeZVj+JDvR6qfoC3JxIqXRHGDADWnSDIS8Vg3tGR0mtwysx6rpBc0rUbCw
uGAxR/I4SjNeH6G00Q/yCf/HBVtJbQPndAY/hPUzBsWAGOZZYIsWFy3opMZWh+68O3Wnirya6Rfj
j6Y3FifGhQoag3BISrFqkaZPRtHabXIDDntBdi46LS4ykDBQ6qHHYko6PBrpaQhBSNmdhkhEFvkv
9m6ZJggssPnPEyITLeoky8dDHjSOwO9p3rf+/U2xZxPTmsCLV3niFbw7/1caz13g03kqghBhNvo0
3uV7/VP0JdsFB81L9qU3HqYN44lHynBU30T3yPoXvYjmKmdppWRBzyoWtaa/9cZPtem32I641WNl
K4ghLKb+HtYvojif7gYk7WaKsP4LKGhjOQDYQ6X9U+8FmBOwtrFNbPC/6u512ev2fxHNebk/G2BS
7pBbNuZjEn+j7UkXDcqKRHCu3SV+TysFodiKv0TAD4zJnpbP19VYr3MuDIXzYzmI+3ko8QnrDWax
j+kmdKfP8069Y/DI769+2ZEF1sl86tqxcY4tF3426xbq0rRCBql/t4inJQ8Am3Gt3BD4t+gjcv6N
m1/PapSA3Ix8VjtqW63ipJmgoStybo27/KWxp8roo8w0biYv84ptW3qYv3mvQU6+YwlqNKIPyCUC
WpSYoBXDoc3WoQeBN/0aTw+hfFZb0Uy4IvBmHrjXSoIyKn3cZuRe/ta7uJ5d3cv31L2tkJVqXo/J
92SrPoW3KjDxFFfdPWa3/w/UFME58ugNzdBYsswIJ2MZ8DrjScVHLt9QvVFt8qq6uj2csD0W/52X
89zLc1MnTRviXGUDlCxjt0mi8BYp7KPAC1m0uOIROhdNGgvUyHqN4l54AiHtIfOwVw9owx7JUOql
P0RTFP+SDP2KXjySr0RoqAwanlBjW7mlEdnA6gqCtzKXHKsGxlv6DatgGM4X4O6wiHVNTS7YBGrl
txKg5108pQJ7zpQHSTi+8S8Z0UU3LrqARRitcxP3Tw7udzfaIYfFdIr0YDnatttnexnEVZGLfOL6
Ga6CEC6uXJ2LNEbWGFUSIhMbHPYsTd0e8EEHC+FgPmbb2lM21SZ41Nwhc1BWeYlFXDJCxbkgNPW+
GfvsUHsEIZDkbaIf9dEvbfAp7wMH3YJD8GjepCL0RZFncsHIaI1Bjxq2dRuC0Hs0t2rSnbt+/LuY
xy+O9rFSxNGAyfZJwjpABYSGwpuU5xGvcF0EzyewU36qvZTrEIVHfMmw3xL5mOmCrF0QVA0ub6nC
ZorkoEQppcTAfGG38rZS78pBBKe8vgF5ud35SSOjsbq6anBRkO0Eq2RGARrDz1Vsz5PbuAzjKnH1
zA6Inb6KCooiLbn8ZZwqpc1inBjBzMocf5bixB2MB9CH/p3n8bukLdCDYxoh2R2wk/1a/Qx2eOij
E9gfGRDOdMIYF6r7e2WT7mrH+vyXUc3gAk4xTlmiMiAjw3+Lzc80Sp3rCq6ao0GpggK/gv9xkQUJ
mqZXKvIlPToM4yONBPnYehK4EMBFDqmciRRXDB7MlTqbcWzKNoiP06O1pVvfDo81EDcrwbGJtOLi
RqVRBYQ02Jwic3tn9aZbWaKTWbXAi17vIXtRvg8rOYlVDI+4vjW4Sbkp/B4EVW7jC1RZfYcs5HBP
HtXEBpjMOIdL7PTkHTnS5AQ0jyie79PyRyliwVmfD1vI4+JHYMh52ACqEbWM974AymdoBd6wwQQR
zuBqqrkQxWUm0pgCOTHDR+s1j4SdAzgeuy0xQOBj/KIRbTSLDowLGcpEfUUaZjz5w6jbVob1I84i
MCW2emL75TgL7uzVq2uhHJePNJLSFiOD6B8NBEIj2hI1dNAgEVxdIjFcgJBaIut19N4h3ofloVJO
xBA0CEQWyIeIvCS52mLabOy6XW4151aTnDivgGI+fClT+bmIld31qCQSyf6+cC4F9fC0qtGikikJ
7AIVz9gokDTq5VPa+rez1u2LWBXcnKJPyQUN4DSVkxHDQBQl36HKuusV4spNur2umyA28bhdg0V7
mjJY7BkUAVY474xaFbwZRSL4mBH0mZbUMAo/VWwCaMRaF4T1dWfSDR3dSw0NVc66A7Uhc5ChXzvl
yq1G212jJaeiaI+yLNoPXT+WiyjOwqcYXVIpYzUf9SEyLDubHovh+5+cyUUGZ+J6xRCwGftngyF9
814IOy36XJw9o+cS6wg9yCLG4WZQsGUdJH2KmT3f6RsxM8R6YL2ow1lym/cUzMXw2Pzkb/FYeTSp
nd/mjZO+aNtwFx+6xklaGyB+7iSiUVx/Khi/hPNVflAcSlIwsib7odjl+x43fnUON6pbnYzzP9gY
3YtomWPd4i9COYufaqnLCNuYt4yDRbetJFJLYIUWdy3GulWFcQevHYq7IEvtIPgaAxbjr8yQh28F
9FISyT3ueint7Qav5CDeXJcgUoN9x0VgLZvMVGsVEnSgPhCaP4OI1A460V6KSAz7+0LM0KmBEtXM
Z4vPTUTtrH/tWkEIEhoaHxjmqY/aBG+AXPUY91u40W6SZ91V7e6k3o4eEnbM3ah/awlcrBiDbjJ0
Bc5VdA9G+6PsTlr7+foprddQFj7ExwvDH4yuhw/FTXyXTGRvtAPWkmO8rWIwC/X+U26mkW2N2YmG
iXdd+urhAQcClACaZVg8m1xVy8Col9B+oWns9KDuahtQSxmiCYr1OZSFHM4WFWPu65TR38an4Os/
zdpy1+/QXT+pm/wgRrwSSuTMcix8X5UZJqd/xlaRO+8kp4wdEI3bbOIRWwK+IyJfE31MzkiBazAH
HRu2ATvLdyMcDwNQFO28FkGfrIb8xcfkrLJItBgg+bjy2YJMXrk+ODjrunTN5gW7Au51C1nvtC+k
cfYZJpavpTruS6BNAhHya3ITOqnr7y1GPP4zwECusmkxQiraQ1jXEhSLADzHf9/RdRZxRQnzQms6
mGaFR1fQbXyyL7VjgAZGp+mCl/HqnW1eZHER37d0cJzXqE5HmmkX6U1MALOrBfYw/dE+wkIS9w6q
qQZ+zA59wnakwMcPH4keCfa12IH8Vh1diOB8bZ7zdjRDrAnngBwwUYYNspsg/mQqta3kp0ITcb+s
NwlNgwCukRgqMJE/3gBT3HRmFLPlpnduKoyZ5Lb+Waf2NwCgYhKjwF5M+9lnQFluI1olX78aLtL5
HKQjRaiobNWndYmjgM2ERptUdmhja9vAUWwdbGZu8lIQG2Ty131j1eGxiEkABI3XCU90YEpznsQx
QrdexCgk3qXFj1I0BiCSwbkfqbtMTQAujBrfvkgwtJcdaEcEijCT+M1kFopwJ6jmelp0FZCq/PFe
nndD9XL9Q61H44sAvv3Tt7JaBTUuUhq4+tbYDKMdY40J4VgC6pcMdlpNvMcq+HR8ryfTw4FkBtaw
wT5zbwapk8btrpdFy30iMVzwoKCyU2mFpgtFA2TIHtrxK82/Xv+A6zIocJt0TWO7nh9drMjKEoQ5
qECF5r6bD2Ee2q2w2c9+6O9WcBHCmVooG/XU+PDjMrInwNgUW8ynlp5plzfFZtgFb9d1Wu92Whd5
nNWVYa+Go47BDGozz8Xb4bm3W7vYpzvxMuRqiL8I45/iBkaPDIwOYCx1rs5SgXpuAhSAcXa6UjRi
vxqAF6K4B0qpYW8lUXBYAEK1pekhi55z/YuVbg3U6JXu+/XPyL7SlVOjnPnFZiXNNVukY4j7KNhg
+C3eJRsRxOd6iPh1WDx8H5HDMq1LVvXEHmL7Y9JFDyKBiVPu2ip0Y5iAm4GSYDF/T3zTsUbpWbdm
7/rnWi9SW0CbQOZuIuflbuAimv007HHXM3hK6qL9+9IGNiNt1hxi+ze+M92LatTrul1kcro1tTy3
nYwnK6l8NzJMJ1bLkx6JmJpEYtjfFylTqOMy0tjIWNW8FYk3Zz90kRmsu9FFEy7HVQEqF085NIma
aDOWu1I9l2oPntpP149p3aovcriANyY6UukeWae6RRtm0+7+IXQQDRmtJpkLY+BCXtBVuUES1nTE
+yczTzE5m/2e1DuM+NnXNfqXcHdRiQt3WFLJS7lCzbGs4nNu6XbtB8cpNT3gFLj5pNxGUu3MZuSF
ae9mfgYc6koEN3jdQkweArrNNGWmE4KFEbxl8bcENCDkDz35/xTF0+GjGaqWpWktIzDOgLJfoAC1
m/L99Y953QyBf/BRROCrOpIvWLqpHSVzo6ExV6RP6vDtupj1xucv+zAJFyxaTG3QTsLYT/UTRN52
5fRvjWQbZ/OkgdCE2OWP2DGfpVPuiGYr1uPt5SNyIaMo51BuRmio6edW2Rr+7rpqa5YPtDXkrTpR
TJkfSRnroun1KgUEk/rUhht9vqfzPsifqTCtWDurpSTuG/oYPxslH8uizJUbp/th+5gNk7eMa1Cx
wS2iP8iCepFIJPfxcqMyULFGe8lHYl7LrV1bjzEQe4c/KL4vVeMCriVbmELp4NJycoqi50z/y3+f
6bkI6LNemr3e4dINhmfTp7YBmIO/MwMuzia4Cf/ZxqgRkBK1si1QJObxN3N6lOfAuS5sLfosPxcX
bWvNByuzhipe3EAQ/TrUlV1izvLvpPBxttD1RJ7x0WJQaOZqbTejsZ0bEW7R6sOTgqZNtTRD1zWe
9SUfNa0fdGjTbwav2HVeu+/OjI8+etJAIDB7tVOKF8qZt/Dp3kIqn8eqAACSjAlNfOVLDv7f0Jlf
om3+ExVeN3HLs2hxeD1M/FKScrG8qsLQLHQ4b2qkmy7cVcE3bNraSbsfRcDhaxFvqRkX06nSZHRi
OKRA8ziEQ2r7Ria4NtYy86UILhRJKJqpDR6FLhldVcIWnnbq9DeCrdHmay/EUls398u346LQQMfW
miIUYqr0MYnu1a6y2/QPRuGWGnERKEhDhbRsGXVspX0VZF5E1T9oOy9FcEEIgXQAeSvKjbHyqUve
8vaBKo/XXXZ1EmEpgwtDVt7H01jClyZAGemOfOyKjfwFVDPYikxEOazoXLgwpFpK2lQE50JG1e2q
UziPjq49C1Ri5nrNUbkwRMI4rgMfqIDIMeUbA4jIGAkIHqpeebSaB0wnOIQawc6P8t3UZC/B5Os2
yYkQZGv9LvxlhTxKnJL4JR2aDomEjamVfZa4qgE+4xG3r+YouwkkO6AuUw1b1KdbrQsuDpUHjytA
iGTQAZM5bJLR2KgHY8OGfaMzm7OVHW8CRSKD+Eqd4u36xxfpzIUSM5/wIG4guc4KW0peO32n99tw
eLouRmBIKhdO5BQgsvPErn/Sf5qndBdU/rbXNfu6GJE2XBzJ5LrDMBCS9pYq9qS9hO3XMnia/ju3
CjaTTWoohqJjOZMnHp1njRQZK8doxrOfHEPrphfNQ/x+m3wUwYUSPc1mtQnQK4yDY453Rxjcd9gp
ajwiGvBYqTjqskIMw7CICboB/hHSmH4WdBq00c/zBosBR1ZvnO5qz9oWG/8m2ogS9pXCwkeJnNGV
Q+XHEmHlrEfloDjUTTdYntIffVbhRKYb38fPorGq3+/MjzI5C8zGIogTVPxdLZy8tAJ2WSWcB2a/
+2Mg+yiDM7/QzzG9PrMGr+u/r3YUjuVEETZk23PgzoLU/XefgjTZJKjoI/6htP4x5TWoFirgpEWl
09pbybk3jkkhyKp/9yeIYGmbabFaKh+X9CIkyFLx6AeOXT3tgEJQJl4gYjdcVcRE9wr9AWyf8VRW
IG3UJZn1Jco6fuiyBDD447kqB0FwWDf0hRzuNvNnOrS1CTmV5DtFVuzGrt0DTHg7++qWxPGW9tOW
GOkhtkA0lDSfDV2yJe2pr0X8NSsVDoCwMIhKDfQev08KhURNkj7E2an35ra9iw4o5+psp8JV3GkH
mJH/GhchjsogeKd4wP7WIaR95quthaayJLeeFGxHC+6GENnN7n8XhEM0iGkSnaj84GxSpLkWGxOb
+CROSGbwJqCXNjQ7OsrP10WtrMeDq34hizvOLpEtxurLxv9zbJhmoBclexPXZYw9O/FCzFoAWYrj
spRA64AyoCA7yCzHIM+BCDhn1TwXAvjZWaxppJmhwjwb759tAqW09djuHWz87MJD9tYcR0EIEX1D
vnUc+sZcdxUrQP2cN8Ymf0wcw2ncwc1vQC+5FXWq1+LJUkUu8MdtKYHZBglyTY3XSCpPRmM+96Ny
1NLy+3XzEIni4v2cdqOhD2xdFjjyyrmQj0P8bIlg0tau6aVCXMRvaAPggAnZeD3djUnpZNZpLl6a
qMNciuRc10hggHzWQTuAzgQBm9OYOrvPvweiovjK2wIeJRNZBZ6DZWKG8eONIkvgf6Umeo/VFP/o
rdwxqulkmoXdB7KbmPGh7bRbSwv2SWqCEq8Ujd2vm+PiB3BZDyZqh1gpYR+M4mX8jiLiMT92bvBd
sVV0ukR9tdUvKgMMiDBAbfAtf9RXA8mfYvY4PTN5bBWvTF+un9i6Sy8EcOYx0zFsVAmDZeB2KU+z
iwHDBIDa9KxtZW/09E0ipG5au0y1hUjuDIN4lsyYxoATKL4P/a0SfJWpYPj+PRLxec5SBndMqh9E
EV7rrOUwu19iCRvw5cs3xvFV27EnudYh21j79DTZw1EUQlavzqVw7gE862qN34rkkaFl4ZPajDjB
8BgaXCTs5Ym+JnfHqJkJKlwTPjdKqa0P54jUdtALKhNClbirRSJBUQYUsap1x3QTAXPORMZlE9nN
nnIvehSyG60Gx4uR8EMGslYYJO4om9tMHdOs0CyPHaoclUagmkgQVxQjAOtpzYbN3Br7cTrl+U1H
AMq/EfjZahhe6MPdK8oMNx4LDF6T0NExwza+ZB64Xe35IG2tc4LpiQpb//m5HgQxWaQfF0HayCqw
VAPBhvzJj5wuipwU9bhaNNUgksMFkjiXR4BHwuhHaWO1jwP2/chNG/wQfEf2c684Nk8aqjR0sNoE
Axr5a+uWe5BsuRhef2heJTwFg43ycF2ewLt0pvWiaE9a3y+lUUfRXnmtq8c8wqaGsKrDXPSaTly8
6CY/zoceadX42rs+mlOA9XJBl6t8a996e763zqy5kpl2V7h/px4XPOI2I9JU49BKRQFFVWLrSmjr
RPARRabBBQ+lVvV2ZKtkQVN5WodZOQBjWZJ6N87t5rpCAlH8RmhRTAMtVcR9Wf8WZ/eFEjpDf0cs
wf2yWh9YhHh+G7STtKnRWS+xTp3OUxzyddjGbub4p6lypw11Uq/WHVGHW6QdF0RUtDDB7ohc2NRe
9fF5GJ784jwT0QSZKNrzK6IFzYuiSv73Aos/R4forN1ToIMkbv4sGooTKcUFjpFGtEnYPn2Ox/sU
gDEvcBrMNnajfd022D90xc34ldAOu5RaSdH+sCpyBJj/xkhE6aEgXPBrn2HX9CnWUTBRAfhh8poC
NaYT3FciLbhgQSMrLOUWQxtyu+uMU6K8Xf9K/5Lh/ko5DS4mTBFAFQhjlqZ25+VPbNza8FJ7iDBT
w6Y+O8EFJVKIiw6ZYcx5Wql4+ff5XRmN92Pdedd1EhwLj2BbSGpJE4o7vtcjdKJuc4Dh/Xf2G/Yy
+fXZeCi8SMcod5ngXPw02lQRcVDqEAQ3UbLO48d3fiJptYRBmugnA6CusLrdvrHFCfNWZaT3D0LM
SUHaYnLZQzDEETbfEbr7TfoUb5VtcdMBnC1xaq9zUWU4z960F3dGRWK5mEBV3Ec0QSVDKu9rAo5G
r7cMx0hh8ZF73TYE5se/KLWxymKf8YKW5Wcleq4qge2t7IQwwzCwz4lqvKbxBQxtpnk9SCikZSag
c5utltmgK2q9cNeeB9GFvq7NRRh3QxAzbUI/xQ2RWI+jtp2zx+tf61+uhosAziDSaZ6soGJ79eDB
bR5kOzgk29Ex7ehzfC8qu66M7Hz8dpwdFDkJZz1h5vcKBBSAVYHvyQk88AuDG5w6+SG897EtJO1F
b7j1S+miJosoi7yvySJpSLC+6KaT7tDxhQCETsMLhIj6l6IDYz9kIcgwTMBqjiw9HwObSjd1LLgv
1mPfRRPuvogoqbCagApCa+6L6DtVDob6ct0oRDpwN0bUJ5bWMC5mYjl5ct+M3//u3+duiDoakgbr
iXjMl8fZP+rGl7/69/kxjNGMm1Dyke7UJfqoFbXH3v07CdwjM+kkte/ZApNkpZu+091c/7tj5ieH
NSqpQVlCQjgce/851krHjwSL1gKn4MeGa4XWclDhO5n6K608M9/Q9KCVghEFgTXxs8MkqDSCpz9O
w1DsMQC4sggrQeASlHPuTO+jlFiIyKN816iPnRphVV2EkiX6WJxjdxr1ZTAZI1Dmd1l2GOkOo8Jd
/fQHhgUOMcatIFNA+30MH9IoKdbA6N6jWN1hiPKgSIF3XcTq17qI4HdyaiyRm4gh6PPi9dsFP2cq
bQ1JxFW4XtldiOFchJY6qscW+jL+mRGsz7v2ULxDFEmuKKtZ1whfy9QN0Nfzqz5WQuMwmGBhRXXs
sapbDHetJQlcnn35314bykUIFxStLKdGFsFZUgqwvm1aPs3zA+0OQ5TYZvjcV0QgcNXgQBymqGhQ
Ep0vvhs9lSaD4dnGurRplHt12la15Bqm6Hm46qALQZxlE7hPj3EuJDTZoZM2dbD/E4O7KMLdWEEx
jL3S4nh6403qUFfHKrBWC2L+eiKz0II7H7+MlRo5G8O3YQxe6Gk9S06zSW9QztyISCRFn4xz004h
it6FqFp1rfIAaKx7CYHh+ldbt7dfX42/xKRSHUy/xKm8T+Zu/xmyV3bh9rqYVU0oMXRYGFYu+I2L
qVPiwmB92mCKdlrdOc3UCwKOSAT7+yIlUnNtwsoNAo5S3LT5Ps5211VYdf+FCuzvi38/MbUZTWDU
snNVt9s8tq3i2HWb60JWvXEhhHMSvasrY8xwym0rQ4Atm5tM+zbrAjEiXThfUbFW0U9slz6UT1K/
tfzXKBesoIpEcI5Shz5UiJFZ0PpcA2MjeihFCeT6w5aqsqVrlm5QfruvThOftAw5lcHUyW55W4G3
GKi7jg/c+umoHEWVtJVNaLwsFhK5h1IQFXozsKUDaedvZdd48yWQR7GHDF7SdogWEb0Dy0H6Q/Sy
WLfui6rcA6qo8BF8hsKLSamoK+yIiurJ6wd2kcD5TxDUShpQHJiZ3wXdrTocgYlz3bqZWf12uS2+
HudCvj/KnWkgg/Kt5jBhE5PWw64muhuAfqAUTS2JPhnnS7Wpt31hsSK8nmySFnh1KvGuKyQSwfmR
T6Pxn8Gbur6f6E3339H9Ppob50Rl23RSxz5YGAOrwEJ9WAd4QeY71P9xXZP1wHM5fe6qkYE+USkU
5bSoKzEFku8tGgHOc9x3lWjtRGBofLE9yPy4TCgmM/um2hjomhWJLfuNc12h9Zv6Ymx8rb1t+inV
SrhquEdm6Gi7eQcw52fGmBiEf8Am++GkeBxGSRuBsdzhpOrxrjHeIhEvjyjW8cX1iZopVVgrVZJt
eaOCRk7dp7fBuUFp0gYHIHIE2/878za4kCC17ZSrI0LCpChuAT6qdPizFvHimJi1LK5VzFSNUaDC
GsJTvgfEKlAl6TnZUwczw8c/SuEXwriQQKekniyWg47Nkz++Wu1pzv77EiuzBANTZhrm/gx+J2TU
rboErwcq7Y0nzw+qcqMBEue6ca9mbRcZfNamtfWE8iCLC8EdKT7JxNWb22G6iYezLN8H/ufr4v7F
l37pRLlXVjSMqRqw/ljpTo6O6Yeb6KC75iPmIhrceqKNk/UIcRHH3bJjn1lpo8LuinnXa7cSOWuB
4Cpaj9wXEdx92saIpO/P0yr+HmcHf3q4/slEKnCuU4Hrt4pVcEQU6YsffA+sLeiuBFawMl3/wdT4
ikRVWIxqCUkBOcwnMO7eVjcU9Y+DhA2k+tPk9omdb9WH8YbYbeeKTmm95bOwQs6bGgqOWD97H2pC
UfcGL6+d+qTaskPcdhs/C8u6ojPjbtsSGIsRSWH1rWvYemo32+QZLYXSSTAdqTmxVxFbrQX3iOgg
uSt47OSJthiWcZvBPwWJ6pZdem6C/07I8vEoufu3qEeQxwfoMo4GWpnJPQAQ7Q7Ns+tWKfiC/CJI
FU8SRiHwBTXimsPBtESBQvC1+LnqPMIrr6IUNwY4IdDzCQ5y7Mw3uq3g2jU+M4Su9CyK6iKtuHCh
zxgCTtg6f6Cc5/YmMgWP/vW09Ves4Hc8JD0ZtIrgq6Gl4Jh5BiCufR9uiuSEUevrBySKtCoXN7RR
7fLMgC612wP6G7t9x2TbAkNH9sJ7kQeLTov9fXH3TgM2CQP2mlHqT+F4MpMvSv/9ukKrIlQZ5Bka
mL4IPwKvFC3bYFWQtsRfqNHZcnnnmwKrE8ngXJQWWZ6aWK13iX83+m6ePEq96FzYffDb02WhB+ef
qp4YadbhSmq80cXMqFf9kLzemQobAw7OsGtFQ/3XlQIf8sezSdG+CDPWQjWS3ibJFvAvwK11r5/O
egj/pRYGVD9KKXS1mwJWbvS/MEzvaqvuo4PhYBTF018sYQl11VMX4jhP7fs4DOUBdWfNwCb2N0NU
nlOuH5PML+tnYARMmh49pTzM/Q1wRL8khTnsNTXQ7FYaei8KamKHDWBeyxzVziEMMScYSaodKY30
OmqSaVf5PB7VKATSfpzXwOmo8+MQ0vENBJGD3ZF28kbflB1NnhoX82uloF+yXmRYfCUuBpC86qle
I4hSW/lS7stNfOt/lzyF2hXku92JemhdnqbCFY1crZfTF6L/h7Trao5bZ5a/iFWMIPnKtEmrnOwX
luXAnDN//W3ofMfLA1NEXflRpSrOAhg0BoOZbgYRTDEBV0CholToXB+6nX+gJYbEmq7iIy+XwnNw
JnrIe3UKWioXY6SmXQ6BldQ3UveprMZiQEzMkMyCJKkBrk2j+CtovgskdbSOt4voXvwYHCSRAaDA
7Keq1ZDdJAVxwMsH2cZDhZMuudMMOzGDKyM/+sYdZ++uT6Cq4RlHMpC+Z9Yq7tIs0iOJhkMDsl9U
nGKKTz1kTCIghpN4RrXrrORTp616McusWzLUEM/OsMU0+T4gJgjyRpczstUDd2GCWbRYacc2owot
ZmsLqS1C4ip9yGz5sX0pXdpJVPgWlaHIbR7NO29OmZXsTMGclAgrOTeHKgYXZvwrG79vD49O0J/e
cplA5igRNRQA9jMcHz3hYnAjBj+HKLNi4XnbDP3Mhhk2zaL0hRgaaBt1AlWF0rO0g9a4G5Sapyjx
oZvCnVrr4IBpOJ1165eSy+KxeZe8Ttuxk2mvOBjlBSt1JAni5pTbK3LH5tRaGe0brNGPZs2dU/X8
Lsz1Q+D3BLO5mAJprMisJcTSfov24sa/iVvxKDeaPcbdMayix7wUjqFenJUJ7R5Nfhz87kruMg4u
cJyJTdmUeYijNcVOIeqXLogsUUhA3/Fze5l5RpjDwtRTNUsNxAmTf2tUV0L3NPCykOu5p8WS0t+w
iBPHURHLMUG3R+/9I5Mae9mu3NO0N1KSx8BTOO1bvEExGJPlaGAUWqRujekmRKY7kZ8b/VOJmsWo
GJTphMSoTCoPXcqlS9Rop/mGNfo8YtH1aqSFHQZTKlkv/aAGTus3lNggdlSQp1a75Jy+9bbs5W5+
Dp/qu08+WC8MM0BDJPASKvSt0oDcQZN9UZOrtPC23Y+61wbKsDWSVT+0UuXDNbL8RGQv4NH4rF+I
LoNgCyRnqccDAZ7Fnar8kZVvWnIuBbdRrktVdKIxsTrU1vsvsfnq8/rHOU7Ilk0ieJShywfLxLSr
7q4P9/n/nzwIt/7F4CiSLTaWXme12oSI9DRjZ5S5NfS//m55GHQoo0EDTd+MxF17LOWnmlc/tL78
uqmKoMwQ0YL83wGkQmhWoAZGuYLo1c1tyiViX6HYoVN0scCMYIx1MatGgGjltjhFNG+6Ht98p/HK
CbEwTRPnT9qt/mN73tbX/mKVQTzVmEvd1xGBkEmwiCZZvaJaTcqTDOWZYXFuSobSR2+i00q1m7VJ
5ORa+xJJxuPfDYeBuigNhsyIQgRUXewWpHJIHtvVzKNd+uA6eZk2BuqKsaiJnFN3a9zZq66Bdui7
dWs0LUFDs7b7wtYPfzc0BuTqdJbkGfwqji7/ajRH1N6SlDN71MX+xLjfo2KzZlFm1FoRI5dbQ5Wp
eRN479i87zOX8DLtJaFIEHSGeYfrQ3AIjXG/PUt04reGwFy8k2E0a1Ljwb8Tbof0DbVYUW2nfWMZ
U2U10rdtaxy3ZhNmUQw2hAnV0ehaiw9+Tx4Vv3KHsOcE0jwzdF4X6DnliVzkOcBnVJOD0AQnqQpv
SZdzIlq6CbfmjsGCtizFuk/g1BNEPxP9UPc/1fZuijlexjPDYEFvpsY4RICcWZbsvLkhWmUNYNxS
a17RHM/fGDQgvS8Vco4LiJ4XR1NMT3Ms29se8EHQc9kzDBLgnX9AIgH3bjyCofi62UEELDpmu8A1
3daV7MAuIQTW7tKCe4f7IFy92GYgQemGUStxy0K46rcpiIUlJ/cCN34z6n0inAP0o0Tc1BbHGTUm
Xycbo5F2MZYvmGbLD2/V/EtfcPbVOr6iXUQnuO7jwGWQQh8kCP1UyELWIDqnXdfRV/QF4Mr/4H+n
kpCpxlnH1VEtDDK4MSN6kPsC0OQruq2ZX8p0tvOJJ0K76pALK0wUUSio2S3oMZiFoSW2h5hXzc4z
QP+/QIoC+eFSpw9lRR/ZKHx6LIn+sO3xPBMMSkx+MIJtHM++pGzIHRaQ9j7FPgeL1ttCFlPFoAQg
yC+iARzWtJFiPMwn36PJ2s+osiPuWhhiQEKo5UItA53mYE5K4Wa5F4ucdsj1dvuFDRYkMjVIgx4H
q2bNnrrzd/pJAVjEngG9WuFM+UFr1DaA/w1BHq+iiufaDErkgtlrYgSuQdBhWWrxlEmVjWuute0W
HCvv67nwvFyBuDJJEHnlPvHG2Ksj1RaKX9tGOL73ntVdGCnrPijzGieUL97U6YOscKKH9SD8slDv
l7SFAbkXVBUvzbR9p8f11YD8DobyprmzPbpYINt36532mchuYZRBhYk0kiGgu88p1EcDVUmF8K1E
Dmd76njrwyIDCYN6fNdWMG/kzgA7415JeUno9UvsYigMOIyiGIAOGbk4PNRTYofSUzW7cv65v8Qa
7rbu9rB4HsHARJ7JfiRC+8YJyvkYBYnbJhrnmYICwB9h0WJMDEAEM7T6IirOopJwbxTQDIrLq7aR
HeTc3dnvOI+w3DlkwAKZjGBoctyV/afWoYTgoVPvu9fRRenQJ5Rn/oN+70nOhcN3Q19C7ITmgefa
atvDjKf4uA2tLMYTJpcUl7Na7zi5sFa1hRIKtBy3b/aQCdDyt21v4Dg520vYxGFWhBIesMf4ikA4
uogsgaf8yhsDEylEphzL/bsERlI/J5H2KNctZ69Sp93wuPfHv8U0xeAjAp0f4jqQtx376YSmsS5r
nHEoOIZ4Y6H/XxgSlL6OyYzEGWikkPo5SW3xd8cC23WRgE441qgYlilH1pjeidBqFzgblLfqDAbM
XdlnqYCgR5KyvaKA5cJs3XTgBW+8VWFwoCoKVc1R3ORU0csYzWCP/p6KXyKZm1xYHw/kb2VVMXWN
MAe2XuRD1+Li4qRXxNVu/mHxEOzwmT7EN1cS4oRPFUhov02ybyhBUgqN2dDTu3n1o+95eTsOd5/Z
mxcTTEgv6CScBUiuoq5IhVZTp57EULntyph3htPj8s/dczHEbNA5KedIpRSi0g2E1e3cm/fEAffP
awASe8HhUb+u76GLOfpzFnvIMBqlSwdUFkTFKayOtcTx7vUb5mJtmE2K3hglzugtVii0ZympHDPR
rb4NXXBwvvhd+jwF8xHkmGiaVF0s48EM630bjm6hg2VB7Q9SFXmlP774VcS7p3FcleWMaJOuneQY
Z1XvoVoSb7Nee0Ib19ce7dviHmS3+8gj99uORN1/a32Z7a6M0G9SE2wP2smj7I1DcoCo0vFvtwSz
3WWcgMnQoV53Jsjp9ZKbBv63cZI57Zy8GWRO+yBoxqDK8a7QzfuozCzEzFPM2Xr0G1szxgBKNqp+
rY3woGY6p/5zPj3UCXFR4jeJ3xF5ciB/HSd/bwj2pSQspMgoNcRLaaVZgn8O8tEW59GiikDbnsCZ
O/bJxMjqVFC6CYeLeWxkz+8fKl7/OWfq2LeRUUwCM9RQJzIW52nMrFkbvAy80lFYuOjCdcHgyjmT
17lzLvud5ZRQmqI2S0ohoFnykercDj8DVxSsxCZWcDs5fmsFXsvjweLNJYsyLSp/JipHPEvafkoT
bxzmc16b7vaS8ZyD/owFWrZRoU2aAcCozKtqPijiN2LuK+lp28oHMfTFBxmMqMMylMKKYsRd72ie
tNevVWu2hR00yz0eQ88H2aqLNQYqgkYj8zggW6XuMmLNDiKRl2yHR3DKZSoFyP/xRJY+cBJUwxgq
SFVMhTEJ3d4gktGm52TRCLL66RBr0m2etvYQkbu+eUVKZk/0+0Z/UuRh14Q6Cth7q9Ih7Wp8ahde
fgqDYG3bt5Pe4wAM9cgKyiepv0///7rc9JpyscEgmA9S/rhVcc2bjaMgZOg3uInRKJwovCrod3W5
P7HytyX2DaQzsyyGzi/NO4l2d608jmDUxl70UqewBbu3Eze8kW+13eSg/d6NTzUk/UQruYHkmbPt
xXQNt34KEzGhtiRF3Tm6/iDuZQkdWMoFK059y9duZuN529b69r8MW/7vvpRTsa0GH8GtmYnWrH6r
819yUXE8ZX3zX4wwoVIsamlc0Y4RM74Sx8ewD4+achcR/TNnKh4rZRGtkjIaJv87mKgZWkM3ca2Z
0wKPmdcmRA9S4X57xlbjPl0yTVkRDbwLMy4ptrEyxC1WR2yvkvxbP3z5xPcNfBzxHa18YwYh0zef
yMD31aCyqlq71yORk2pYXfSFCRbz+xkcQuiscGRJQMllCwqeoLQmOeEMhWeH/n8B+tpQxClU4ZAV
io4SqPD18j7hv8nyrDCYL0ZTn0+UyZF8HVzZNVDWesi9ft9U6FsNCSp4su+hywP/VTdYzCEDxKDt
a6s5htVcOMvdF5VHvsIbFYOuaaWrVanQ7wengNwW/jfwC3xmXy7GwLiyFPt6S2QguKT+qNXMUpr7
rkXrJU+Aaf3BytDQwQwmC9lgAzZdy7OABPBp6bu/E5+oTMH8nvuWUcfZ7yKHB6FciwyuhdCei8Eb
TOHcvxvc9paqcuguuYluFfQSDnuuRYrKf6D2YozMvm2qnsoxIBjwzxIIuaEw+6V77V3FnfZjyVm4
1RNiYYvZwJUftZM/KLhTK+CAgGh1kR4Nf9+RnyGv4nzdDy9Lx+xhv5ImsC2j/GCer1UlRvvsq1zy
El/rZdmLATF7WIZs4KSFGurhhs7OlftWeZuGXRJ0lpKeg/ZLXV+38o+AtJyJXB+dKemypNO8C7MD
tCSpKiFEV1Jo6q9TOl+pUxxY/sBDwvUF+22HfTxtDC3WRMpQ14fSOcuPbfutizK7iUvb5Ondf+D7
F2NM/BBWkhH4CoypAETJacDA2b4E585BUHou7WnPw8L1QNi4WGR2GyK4uWhlHPAtmnpU6FOPLa4t
Kq4tNaUhc3TeBlhH34tBZrPV1WyONDuCsKU79ZHkzXXibZ/DHNfQmD3WFui4gjwnwlvylGi3rfal
/BQ38GLamL1VkDQZgxQgFZo7STio4SHPJisWX7dHsjpZpkwghKiBRYGVdiBz2gyThKNkUr0quZXN
/fb3V2dq8X3mqMLdTgoVmiBNmh/ReIwFN5oazkbljYHdqKYgkUlGjWnpH0xo2aaG+XcW2DeKPKok
WaFEMaFypYw/xokTDK3fTS/TxD5ShIKU9YJB0PXSguoa4kPgxU11dDOYuxRJM+6BtNq0sbDHbEpJ
G+teyHHojhFqUwytOI4JwiOxdFIobEM48BiVQW2laekE8ch5+uasF/uUgex/S6ImACIM5IFAOooY
vO7g1VvFYnzMBjXqwddqFXf9LB+8rpStoG12SjRYSc7rVeONhtmoXVt2wVDg/bkdIQOgaOJt20wc
vKEe/Ef8YEJ6RZXQWG/+Qbg5xaGU0Of6INkPdQcO+XPbB5bUvBnttRpfRdWnJF8WFplDV4sGH42f
KLWo1cQ2/S/oKyyVY5vyeEpWD7+FHSZUngwjVOIZDRNT9lOAhoKy6/XyUElX/hxx6P7WH/IXthgs
0oQ6Fjralk7LshQncgUXxaBfIqpwcE0basIdOiQ4VEC8pWPAaR56MOdRAGzjq670zAYXt8l0G+Gc
JI8C2kHqLLK3MXf9kL8MlKWfy5pKSusZG6x2sm/TcwYl+8RG/d4/PQtQrTIsHqKs4/xvDzWZuALk
H1M3+sg9lXFjt/lrmUtuw2se4g6MgS1Ui89aOyMRMx1p9KLsY6d+Qbu/K+xAHv7U7T9FtLyYSSaW
wBOiHFUhXMZHKbRQ4cWIxwHCmzgGqQqkCKOJ0l+L8rEVvpjzV5OXlVjvqVyMgoEoQkazlEZAFPmq
QkchcoOjdtJjG5c5KAI5pR0elUPs8ombeINjUARpM32eMh2GZxWVBNAgvifCN46300XfAEe2yxpk
FvLYDHgZb1x/B6ZljxzmuxG1OYoLAghesPHBUX3xdAZFwgInJrRDaItXtJcTt34Tb6jAXWuLrUWK
z9VWLhaPAZBiKokwyBjeVJh3FBzrWLtr5ZSTH6M/+8NZhDA6U8LZGwJ46nIAvkbIbUX8Yy6VPxoj
tMZ5duN6uE3C8Gl75TaxHyYZzFDaFNnhEIVB7Xg9a65eAKTCZ212R33iQOKmI8IUAxxRHGdS0OOY
6QR0QIfoJtdQlyvwWsrXi/r+XSzYYfAiROFg0lNu0RpSR91ddq3axV3/Ak4St7uqIQ5kOI0jeqIj
7rUYwcJfDpMBk6GsqqQQEQnn/o2uHszpa8d7/FqfSVPF4EyTKKy6UhBW4IrQ4Y4QMLQqotpRefCj
T/WGmBcrzECIopTI0wLoFeMtzED9nYLN/FPliQsjdKiLFGSthCjspWn9Qn/NzdzS6+cyft72cd50
MQgYktCvJ4L7dlC/qfOxIm8tT1R0vSx2MQ4mhjICdQ4CtJ4gn4XHR6/ZkYOyC/fxkXeXXw91L6vC
QF/dS2FbBugtBZlxnbyq/uP2ZH2ArRcDDNYJXeSnKqWompELnMHGgFvQSX0NT4kTeDxaTjr1fyLe
b2OsXFKgDNGMLhBc6uACCW5EdluZp9RQb41clS3O0OjO37LGgN2cB2Ac0SnYOTl6g1NHV/aCLYwW
RJ7B3hOOtl/utm2uEkIQUTYlIuqKijzWfx080KtZKWbc8uSv8tGwlRtkiQWrsYudaSt36qt2bQaW
7hoHE/gEUnhLffEzS+es6toWWP4KBnurUVbQo4tMf6CrqDW+MntwOSQcI2uLuTTCAG+uCGXUy6jy
gynImXoSmHaGb2n8a3tKV7NZSzt0iywwo5Nq9Pw1CtLiD2Fk0TKsCi+AyYCE1uh2j9OnyGOXBhmQ
IqEczD2dvUKEcGR5KFTOBYX+YtYxlwYYhBoMTYonAway9FYFiTRPJHq1J35pgIEnSepCYWhR+6FZ
5s2069zuW2NXtp5ZkPKy0/vRfd8CEMrx3c8UYi1tM4ilycKMFlQk6qome/Vz486cyNO2S/Dcm8Es
pZVa2sGG9HRV2/Jo64NgyRWn9WF9kXDc4o1Ep2+L/3U7IUl8TQjo66V/qPSrjFtguD6K3wbYKyOi
llAPRHjB1D8VKMMg32fZ+8xEXUwwaKT1fjJXtCQzVq4041HtdlrMaZ2n0/CnL19MMFCTqZoQNRl2
Z3yABvC+3Ws71RP3vDIwzmqwhM5JL0hhTEuKtVS1EglhKy/K4g2EgZkhBUV9nMOpskaT7WxsbDEe
bbkdoR0bo6ZDfEji2coLHi/N2i0ANNX/+pnJoE2U1ATPLTgP5figS40VVzdift9KBfjXVcvHS/C2
T6zmZJYGGfSJq6koShMhhXpXHvQH80bxqFhOeRIfGids8EDbn3ObR+NCv7rlJwwkCV1SN2EJb+8w
Mpl4XZFZxWBaYcJxSJ6nMPjTZ4UWSnTf9sqVVJ+gjbs9f+vfN3UIM8vg8mFp+ftwEKNAQCm1VB/J
cCLz/fb36UT8OVGX7zO/v5tbiBePyH8ERWCpaFDLq3M/POt95DQj92q9FiMR0KT9OxoG5dS5rgYx
w5sH1UrWvdRLduVpPBpWuIdq8YFH+LTuBb/NsQGgmaQz8Wn7i1j+StTAnkWXFGBRnFTOtWx9V10M
Mcg3xu3QD6AqcdQsgNBob+UQJjTKr1OAMzBAS0z6ur1svJExOJj4Q5iCrwBSPNJtFisW2BUtESKM
msLLqa6fG5ehMXFXQ7JQrScMLT0oBcrc9Bf/INj+nljdFcRbbWh2Qx3x77ySMOjYiJCpLUrsqtFU
7WTeif73wnhKiWf6HEu8iWTwUEiIkGsRLVAfKzsZoZncPeliZ2WEc8DzXIT+kEVcmZjDIAcjEgeN
uM/n7znIX8ngVSGUFfLbNuXAEmdbEwb/OjkTmkxA8W+kiweQ7VlGdVeOh9h8UCJegQdvChkICeY5
aWsVU+iLkRtFiSfKyY2gzbskn71tt1+9Py4AhO2S6JS68lsTl6zRUzx9X+yywgufexd9WU4l2ROv
MnC15HJhkO2RaMJJiwiVEEKr/1Gyup8qZDFeandyAjv+KlsRDlK7+MT72dIoAycQxehBLIl0bpql
R1EwPRRJOtszyTlXWBYpWUrEPJqxaKZ2CIy9waWz5UA9W46XpH4G9gWatP01uaEt7aOfpo2KvGvi
lTv/nvc8wRsPgxig95c6UGUgYguu5viQ8gJPjpOzPQ+J8O9wqpkcoBxm6w1ETovpHJOaA7mriCsp
EPNDysc02O4p2c/CdJIp4paPYfqoTF+HkgNGq/CwMMGAUaBVMVFiRJ9+JVyTtHsh6eS0pWjj5zxX
48DpZuGNiEEjccyVuixxDvuVaQvN6BTRN5HUu22X5llhcKir2jQCHRoO4a5OrTBIrbzvvvkTj8x4
9ZEK9FK/F4iJYgaJhBXJEdKKd/lBdhPILRvQfRRvJk925L150DibdfWycDHIEqL7qVaEYH3A/GkP
UfdYKOeqKm00rUeTaRvtaTR+/tVUsozogl5XaMVH3VeltLuIaFbgJzuw+nHCptVNuxgXE8WU3USM
DvcRZ0ivh+ruU/XNi4Vi+ZuMKurUqkHw3Fd3Ul5ZYZ1YaL+z/m6yGOjpoMle97RbRJbvDL2yJdMt
m890vSyHQp1/ET6kat/ozQTnRrdGd+5r7a1Kh8rSzbbhhA6r5XhLUww4GHMvjYR2GdA7doH+OcmD
RLojoQne7A+8pgbOrmV7GkrV1LKWPl225WOUfE+SK0I4CTDe9mGAIZn1FO+vtKkr9U9RaJSWak6O
koQvQYhO3rQ49VLgDBGC9W3P4MCswgBFhWeBvBKR7e6iA6XX8ePnMX4QtXsZzrhtirOV2A4G2UCr
FzGxaEZx62f3ksIJSVbPv8tWVZmQJI0UUmngCnaCqrHyMQT9h2hn5l3rB5yRrMd4C1Pyf10d4uuh
mMeohZlAxxCgCMaqoNyVHLLb+SngFgvzBsbcb5C4VNuEvkgMZgaiXrSnHyp/svK554Adx9FZ7vPB
TAXT13GnEUSwAWuPkvhYab+2vWD1pWixd1UGJsyqncKuAHCLR+THrMBNdjRDFh+7PcfSany3WCUG
JVA7pIqdgDcpepXXriKX9oB2jgHq2vZpOI0cVOLNHhNCaGVtGnUJmJCma71+GdMH4zOMiMu5Y2Ci
mSQpSVKMKO8Nu2nBYlnEIMUvD5yZo1vlj5TLYuYYVNB0vw6yAHAkBP9jepC/NK8ozXSSG14ic7Uy
ZDEoTfzvZqqNFs/FMhIFxpwdgzA4pmV87xNELGpsRxJx2qg+z6Jq+0S4Mtp+N+nxTpGDY1C2p3Ca
XV9Iv6iF+MiZBA40agyexL2WKWOEXLGq29G17Mq4Tnnm+0OBf1JmhzjaToTqjz298HR/ODteY/Al
Io3SpBCBQnx9Jxd20J21+NBL3vYIeQNkcKUVajA7FshUj4lo6Vpnl/pJyK5LNB+YvBv4+qPVxaXY
cmV9HmOwMaG2Q74D1ZA7n4hTOcruH90Q3zX+Dso0BmVI1GViUsTATPJqiK+J8qvM3ranj7PfNQZe
pBiPcKOAG0rZSHgT6W5y0bcFVeDAyrovENCNmQSdKWyiX8qEalRCEXetZtyNvoI07nSA3IObtJ/h
kiXSxRQTJg6pX4Wtgr7lADTwmVJZffZ9e87WY4CLBWZZpCJKzCTDsqTF3Zy85LyHPt73mTWZmy7v
KgnvfGHQuakiufkUcdLd75LMf4LjZQwMzs9+pcXiALzSLKoQ0ljNedxXT9lRuI6s9pB6PqDBfCIP
MhQJE8d0ClS3BcBN2tZT7fOdcsBfn/L3y49iToahyGdNoodP3e4a0Z3NFz3mxFcfAPXFBnMqGGM8
zYmGOhLagkr5xMXyyj/4ngpxmekxdKcWTyWxK3yBlsC226xvtX8ty2xhmNkiIEkoE9UwVPtYKWw/
03b+nDjbZj4AqYsdFvLHPhhjFRugcesDWKK98ZTY8g1B8j/xENj94Njb3ttgzPjv0Sf5GQQLAtRK
DbZ54+/wkP/Td9SD9LV1RbTx5k/iKTxnnHXkGWVgv49LrWpHXDmhTW0bY3KbteLOMKeDqpQcU9Tr
Pt4qeDf+7/jyeermvMRWURrxmEG7LihFj3TFERz1565IDpEycRI56695v0FMFhmIKTqSFRBPRnfy
1+SZgNNuPKCWx6KbMgKH1Df/u+KGR96kfpBxubgOgzymGPpmUeE5rzkmvyZ7cvvHBo+IiW0knuyl
rnDLyyfyJpfBoW4S0eJJFauKUbFMvOq0RmB3ojPleyG4D8BLue2t29gKsun/LqaAt/9S17A5xPRZ
ks5iy0kq8vySgZeyF8Ok0RHcBvkxnlsrCmOrSL6Ab5GzzTkDYSkBfShktYSSeE7mgzgcxO51e6JW
0QogZUKHQyYaq4prSmLZKWRCwbb2WuevxRjYqmB8ZhALIwx0yIGcTw1lMzEM3xN18CgUAmf3rs7T
wgQDFMWoiiSmWhwZun+kJ3V8/rt5ovYXCaMkTOuq7BBAhUJqqcK+Gl5UHkneOhwsBsHAwUwiZCZp
3Dl6/g5lZ19xYdrBx1wB5VKDM111N2ZsQap8e2y8uWPggGgIpdQUCVh/OHfmrpQ4a8PzMWbzp2Fa
DaCVR09b+SPQRFfUnnsoKW0PgmeE2fF5qxlNpMPIbM5O7yseIQqgPOW4Ms8Ms/HjYhhAwQBgiVEQ
XQyPaTTidfpteyzrOZuLI7DPZJER+f8oy/R4l+tvUi9tIIyXHIiXeHFhR7zW3VU4W9hjYolZyHSD
6PQBQ95pLcpiR0/O7CriMU2uBy0LQwwS5JKRQMMVq2SU7zov3Q48qoNdu8qE7nUo/nlKzPHu9TfH
hU0GGvQR45hr3I1pDCyjoVZ5CRKnRr+NN9tUEyBFtWzkjV+2F5F6wh/xxMIsgxhTkURdmyHK1Zsz
yoDtvoW8k/oQkLe8T1zTcHLlYdsiZx+zj2qmWcVyCcZnSHmqN1DMOpWZePg7EwxUSMaUhtWEILCO
HLE4qzzSodVr/mLSGKhodS0yeyqzIha3VXCD+g+7nu+Tzg1qnuAOzxQDGMrcDtnYIggqgtEy4oMa
7BE22IHibk8Z1+cZyMgTRQgCA6efdgOe59AezuOpdmXURhyFHZ68wRLFcXmOI7DsYRNJ0hHlT5jF
8pqAXWfivABwpo6loMCLRtWWSDmhEvx7rIY2eomtpvkqjO2uQ0H09vzxBsNAxlRAPgxpRCo2fhUJ
e24qfpUbEFwa/4ZALFdYGYkQ96VVVNGz8CB5xE6OcgTVndBrvKF2KEdR/exbqQtaJg5GcE4Tg8GI
QAvGaNRwVzQHiHcOaOJ8HgxeTS/vNGG7YfuRCKIxwAHVXf44neeT4YShre2IJ+8hPMdrUeUtGIMR
0OqD65nIm/jhz6F57UPeaSXTJd+AVoNBCd+QE3VuAa3qTvFSdAd0Z4I+veDOcHq7OOhfZ0gGKDtz
l3n5Ljzqzsyrw1xfOHTzSGgWgJoNs6dLn7JwSsBBuX7qJcVq/NzqzV+f8fzfRth36t6IurwADYoj
Jrfq5Jn93fb3P0CmiwHm2K+ScA5VA1de/2my6wO9A9Z7+QH0a27qBl6137bHmbT3ZNUihm4EvAlM
1Fw03yj6Y695qM3dNvHBZr4MiTnsZ7MhpUl7ltVde8DV9tg70hWtbNafyI12njy0bdjlk1lan8ri
yhfLzF7uUiMLZZqQTIrrvnoRqztR4eUL6PPCn45/sUFneDGDvdCZoWLS3BKyWtE+fQh2lNBfPPHq
mtcDwoshZg+bw1iMIX1PmE3oCYc7PTiPSQimCE6CkmeH2clzJ45mR7XpFf2eSKd+6kBxeQjlF45b
0GXfmjjmsI/i2VDKCFspPYxXja230G6zu9fZhuSfFd8N1Y6X5PzgMneZQgYiQNyZ1aMCkKI0+OIz
bqZ3JfSG31pLu3uP40+JpwuWKtrbY10/nH/bZZ+uE1Xz65hyJxH/JVQOBTqJww4VB+lgZQ0n4uTs
aPYZOx57wQcK4ooqHcPcHurKEnmCzevHyWU8zPkviJHizwLe90ZRu25zaa/khbs9ZR9cES42GNTI
DIgqZTXGUX/Xb/LXyVY8MHzs5R9VAbkUEbJ704mXEuO4PvuArcdjiDMMdy7Zd3VltjvjVyWixxUq
qduj4y0SAxqkAlloOeNJXp1uRm1nRFeEl32h22dje6kMXKA4TK97GVkkIcotIh6LOLKIEllp+1WR
IVdacWMaejRtWWSAAyUNhdH1GFQW2uXB9EJPjq22RlMZKoBveGvF21MMfNR9NYc17booRfA+gdOx
z3/42gEdcyqvsJm3WgxslKNQdUGM59QwKm1DcbUgsOU+4IDEBzHhb49nH7IFMTdHJOXgfeG50gZL
q++L4KRCr74Jb8G3kZhnRTnV5rirWl5vJ8fz2cfqvMkkxZwwRHWqIXRK0NktGtUh6isowPHIPXjG
GPgIJX+MTZpAlaPuRvNzO4sKO9eHO9JyDpl1oCIm0Q1TVGSWV8Eo4wnRFGp69PpOV7/WMTeTsX78
XywwbljJ8jQSo8G7NJ4Kut24b7zqoO4DLh/7B4fXxRLjhbMC8uksQQzfeqhLGlE7RHn/KAl8+SvH
Mt0rbnxn3vJiqO0pBG0ndv0ivhnTugigDgIcVm5F/1woT9tQuP7yIf87LoWlUNCGWfBx20O8cYNi
qH2zi57S1qLklrOLuPBn4Mxftk2uQ+PFIuN/XRQRZUoA820iuhJUy5vSitVDmV+HjbSfeOUw60h1
McecZFDfCqN0Qp246ge23oVQUfw1BodWfR1kzmTyFov+f7FYsdEXShliscjk5ulrxlss3veZc0sq
pXqsVARQYrGb26cIqirbS8MzwJxakT9o5UDvV0H0mqX5SWt4xPS81aD/X0xRW46FjCXBnUDeheMx
mZzM/2k2b1P3a3soq0QaZOHYDDQU4RjoPSrD/xdtvksu7UHt8iN0eqvz1FcZFBrVKXmJd8EN9zRe
B9mL1zFw0UBpo/ApfbX6lexke0QvqZrbyVUINe8TJQ1XvcSJiV1+qgrkMmz2eUwLg0LuRxhuyCkl
d93EuZ9wXIQVy0rSQTELHXhhypWd9743qtpue+k4PvJ+Ui98xBD7ZhQjRDJaJThNdNTSxC7m0zSc
0pnTp/DB7fj3Or0nBBa2pnD6H99JBcVV2a3QLjh4w5P/gwrD0Zvx9Kb9UHfxkXef/CDeuFhmwIKg
JDTuZ9yOwVoNMcLk2KNaYfDCfXrkt6v+H2nXtRy3rmy/iFUkwfjKOEmjYMmy/cLaTgRzjl9/F3Tu
9syG6UGV/HZOeZd6AHavbnRYLZTGQUfTUCkpIrgvtt4i89fX/HVswQ1YBXFQvJbfbn9BkZJwODLT
IaNGj6T1OM9nQNZunPP934nggARkGOi4ZnOxy7zXokOtC/Im7EJ+D6cvn4eDj7lTJntkfD+k/AyW
n66bnF7a/d0ZOJCoNDZ4oaAlRx+60JSUsF0XgYILvgTPO1mgJbiICSLLpDmRMjQqwd8X4BxPEKKU
FfjWJ1Yt1x6NyAa94GkAX9wiau7Z/BxgLJeJZWisP+S/fkPtl2S0Uri+IkM9tqGHwWj9Lk6D219k
206u5HCaS+OorrIZNZD/5ZPA8IdealcbnGrPNs0noqSI6FycGmNrbTXPLEfWGZ8aVDHRd6wJuSxF
Qjhdli110GOWz8/UA7EeB/Ijql9vX9ymHlzdG6fKdj1YiZkiPYb1ZVR9QXNXYoJaUlSYF5yELwNn
ujSNlQyLGek/1PhSNSg3f799EpEILgUcRdE6LwM6kDrrQ2r81LAirTC+/J0MLgReU4ptVTkCRbT6
yNI51p4kVVCR2jT8ywfhxyPHFAxsOWZDvKk6Wsk5zQX9PiJLMdkPuPacSkWa1kLCv/nJlqFgRfF3
6YXFNVia9PKXZsIXco04LU05Q9hIbWzfy7PY7eToUMjIqtz+MgI9Njn7r+rInKMYk3DyBFrD7F7N
CifR9kkrqpdslxquPhBn+QY2o42qDo88tA728QS55MYv+XHGOpncLytX3YmIREWazcGAUtV9TS34
AguD9tW0mzD7TmPRm5z97t8cJyEWsS3C+Ou491aLLmjdKmGieaP69fSAN4QTJ2FEviXa+q6kzZUw
TglrWTUVEuFIbJ8vBqc90FFlbu40+/nO3i/hbeXYtqnL0dgFX6l8tMhUVilKKdikd5rLdRevhcCs
2De4dXuc/sVKZEx6jgO1RuIU+Ve5d6PxiLGKlByi96xmBxHer0/FqeCcrnFP2EYT06KRS2KV7iq8
YF0tR40jwxZBgXH9QecvAjkNRFlj6VQdF0jy+DtZ6lPdz+FaRbuxxBbuUburFzAJLN2T1S6+ReN7
1OzD0ZZEOrr9IU3V1C1FsTQ+6WHM0dAqLLs9qI+lkjuLsOdZJIFD+FTuENelkNBG+0k9qbkA3reH
KLFb+d8jcGZWoytOVVv4dBbQt/esV9V8RKOzV4aiKuUfPttFFm9lo9XXqsGClDfa43VneeQ8oFcI
O4pAjZS83jazbZy6iOPMbI4rrVU0PDHzLpT6YLU8uROYmUgEb2aSPRtLzLyjuXxT2tpXO3l0LGsV
aLxIDTgLy+U4t1u2I89eAtN8zpuX21cl+vucQRmr3mh2gofWmp8K6UdjiGaPRQK4uK6NFnW0Yox9
1uYTXfemLvgQ24Wmix7z+QqpTNq1YXsoJ9fQgrx4S5XQYHTZrHtjYSHWeAZ1j3f73kTmw6cxFE2z
q1iGWF2B98VCaQlccoZTPKNz/2gK3qpvh/gd1X9p9FssdeU4kr5bDfA5IDGY9t5MUW76ntM7ffUs
+aO1HvX5Uy2LKuMMAH6Tqcmmgt0jumHyTCaJkcddlCMRxLZmrJ7igFu+cHvHuo+cHm2FkjCi2axA
XSTywfmwRPGaqrjTMQDH8IfUayZkvNBRCJSoRI2TzHJ+P56maKap22yP9n99cYx3ol0wXimlzDDM
I6GOUWo69oMOoP8dyn56oVltCOKNTdgAhf6/QjlzG6exKzLWUmvXUdiD67Du+49V2/u3tXPT6K7E
cEZnKFI+zxFCa7M/tlnnYIZdgEvbaf+LCL4mXkYaGRuWh5UP0YE+1EEVfgMr0fDW3EV91L9EKVHB
ofjKuFz3jTKmDKpk83uc1x+qOQ/+6t40zulGMVl6JWJ9a9FpMHe6iAadeYUbOqdxPldZBj2vWzzb
lKF2El13dBllkhmtBOa7Wsauvg+7zSvEsGJlouuAHGiVrT5itFBbB8FtCZSZH+VulQTMBBMCdcPO
drVRueui3+NJIlI1duu3bo3ztesczeq04Nb+l3qs7ozase8mT/XowTor3/9OBzhcaLG+JV4SxLQV
MvugEWh7gQCh6XAgQCJFik3GmEcGhz6zsmPkRSfj3gyVUA2gfEKeYWbvt26Qx4NkBveCMRWeTeWd
pbdu0Y37FowpykpDS8meTKN6AU3pp9tXKVB3viK+ZHFbIhuGKHkdHGX5plmLk69hZDzelrOdSrgo
O1/+Tuss6ww2StL5s4d1z1ipofsslVAEuSvqMBVK41DC6LOlmOcOu5EPa4CWsQDLqxDLsmZ7yYsE
HkPgpniy8xkOUTZMKP+4Km5LT1qPRZj2a2koDu0FBi08GQcaC6jpE8KKTtVbSiY7RM/SS3XSAnpA
GVeQIN+O3K6+GsOXK4haqKKTdgag031yXj4aYOSNXxBJf5o8uutxl2xR921NEUAWP7SNbcKTbmhA
xbXdW8YDUR8l0WiOSOk5/KhNvJc7xpa8qieaEa+KMoc2L+XwfPsowo/FwUhtUzVrZpyFpS7YVrMI
Y6QgMJPQo4uVrKKIV3R1HIaoJBrGmSBBO0j+mtpYzLSv6/csTTIuKsHzYXaGIRV6jHGtSXmEA3O6
eXbkKGhjUQ/LdjvGlSQuSyvrs9kZOar6bIRl3Cc+LR2bBqz7U/Zmv8Xodnbfp54metEJDNrg0AOp
kWJqWctuMUefxrgNxlGqHKmtglqTZD+dYoFVCz6cwQUdmTnazQrI8mLs7a5PSwkszoTrwQVOmifE
jJK87Ot0gDGf2hPL5kqu6af/EJdNIImyuX/QfaQuCMwJC6046FhBqZ/ZrEty/bCgWY2tXLGe54Ma
VPCeIs3ftuiLMPbvVziVI3ksLwWU0i7ve/tblnxrMKGhJyKdZOj6u5e+yOGQQ6YFJkcZ47LWa56l
zq9rIuoqFF4cBxpqnxdGYSL2kB+VQPGAuL7xHcT/jgV+W9F6gz8g/OVEHGbolqU18QKE71JspV7p
jzVWMD9sGw52u7rpMmMiu8E0SJPPztSkQdR/j5ogN32p9Yu69W8j5rbl/fo1fKYgn7WsyjO40qoy
Qj2Sgk7N912nBUqj+HUz72+L27a7izgOYTTwaRgLukS9Ib6rxvu5/aaSd7mziwgOS/JmMM3erllx
Fu0HueHohuWt1BbkCkUn4RBksJTcVuUZaV4sECsyZ1xWR0m/3b6uTe3XFVmxTeQcLL7eNMz1VFYR
5tnjZH5AH9RpqRXvtoht0L+SwX7DlSWbKZLvKxvK1B3T6b3F1/x59zSmrlZjCYbsVfsK4y1KEt6W
Kzoah1bDkmta3UDxmvxI5IMsbLvaRKirc3EIZaM0i4lzvMQSOXtss8+GBF48FVscM+EVbjZMXoni
QEqN5GVeWRtjopmDE3WyB57YRzOxDgMsOV+so9EnD2mB/68RwfcTHZMDr3KcY6WZbXA76IFdHRLd
jYvH9fvtj7Wp7FcH5DCrh4aSqMds5NIFtfHYz17ZCVJr7Hf+BvQXEfwwYWpLllQ2zZuIta1dcz7a
+aOh06AyUwfPasEbgv3kW/I4JMqlbOqlCA8WRhEMz+wne7pT37eT4OpYHBrZSSmTacrZyxkZO7Pd
tbTxb38cgSXxg4VjpKeV0eHm0uYuppkTt6+3BWz6iKszsB9whRDyUFUDWPlRJy5q7AaJFNMhTbxv
2/yuiDDiNGnvqeRfCeSwwayjutNbYGs3mi4oz8JeWZ4j8QrrbZ3TNB0uQJFVPnuWytGk6Ozj9B57
LeRoeO5PQ1i8JC4jp+7v8PACYRGU8T1uEBtO/hXMa4UJfa5sVEpqazetiHgf2/H59kfbpia6ksE5
KL1N5sHG2g3gOhYkztjx3LjNne7TIMNQZref3+i3p50t6GX8g0O5HI5TF0VqpSZmRLsUr5XzIEdf
ej03nrtelY+RJsvoi9eGYh+TWArXVEJFFqklR9ar/DTOne3nelP5zapHoDupKcY789gT3A0z7t+N
//ITOQWrekOq6oHRXPvpA97Yod050p3iojshBHPMbWnbCH0RxjmiyS61dJgxTbdMX/IpmHtQYll4
Ar+H/uLqe3NOKDXBkTvaKdoD6dkyP04RyEt/3D4J+3K3ro3zNZmi2Ekho5NZxwzH8hBZAp3dBprL
TXFuBhZPy3pGTKCMpmelx3JYnWL8uXYnSgUWuB30X66Lz8NVxoz+rRVVjtbrPhJv3dW7KXjjh/cl
4bJIwcXxubjYXpO2avBtdPVjwoZfpM+3vwxT2BtfhmdHHGiX17kBQFHLj7aGCcpydlRdYNkiIRyi
YOu53E96gUaDfg+mPYfm+zYXpQJEV8X+/crZaHRuaTXiJEXfO52WIHwXeH6RBM74uykfVLVDxLSu
53L5Rpp/bn+L7fbnK9XiDJ4upVJNBKqlhdEh86sXtl0yvS+/spXGkaM6/Q+w0LtW7OjPAtECrPlt
8YwWEVVhPXDdgjR6vCuDfqdhYY9bYKtc562ugU4yu/cUEci9Tfff0kAOG5q8iuuYYqmd3q7Wp1Ka
v+eZmgZVbEhBJE/53pL0Z4muVdiNA+ZR24K4tAI/SzxClRSF5N4qGSdp1lRvJvPHqpP3Q9+qbr00
r1itYLiWrFVulkx3oFpBq9VYUKfRyySc5P4zAMN053z9qWlZ6WhYcOuTch68NdbnPVEjBHZyk7qT
bNh3bUoKV5/J6NKlnZ1FH9VjGuXUqWrwZieYE3Z7o6y8QsUOBylWNCeP68lLsF/OqRcz8aeS2G46
jvcLtlo4ErbIuHMUUU9aUgk8Y2+ml6CbozfDzKKpT6TiuxEPSaB3VPEwKYZNv0nSfZL05HOe9tSR
a/xX6UorB4+ixtf6Eawks+a3spH7htEYTkIy67HIq7u80D/XRUL9fiyedG2gDsYGJEdfJexQK9GD
HtuxT/IsCzoznCRld1vBRPrFIfSsxknRVYjMCEnvaj0OSJ/u9fFL0b4rK30xIj7rKeuT2cQ1rLQy
5307aftYJYc4M8PbBxJgGk9MtiISw3A4MtNWdMpAAS+dOtFL4w+uBuN6iqFrFp5+/4W0KuoHUJWD
ar7z1Z+qnwbE9sYD42aXdxLmV15vH2m7lqb/ksfndNquGzqq4UxaiEqMFz3YZ6lDJwYDn8Irf1Sv
ovrg9i1eJHKPKS2qiorq+Fim8oC8oEPIs2qIUoHb7SVX5+Ki5mFCD1yRIfywE/JjkeagJPByah02
huxlJabs9DQobCssuuEgDZUgZNiOTi6H5NzfaKzdUhosd7VUX4u6cNa2ddO52pnz7Ca5LBgC2F7Q
eHVczhOO9RjFMyhj8DqxQjo68Y7sqBfflZSxxniJazjd3kBzmlU49EW0vWLbS15Oy3nJpGGNNxHS
J9lk3/eSdhgoEThikWG8vSSufL2OWnmDjCArGqoHM1BwPEl2hwB8RTt9Eq6X255eu7pR9oWv5Bkx
mEhUuGdvVhw0OSNHfu7c8RVb7e4tkJEkd41nh7oLcHVlJxZGgSIr4Vxk35NMkxK04NFc/TC2mdvT
/Fw0rQCjRV+Og5sOm11HkiAGSGTlZ2HNZ0sRJZ0EJ+EHYLDbzlYJYSeJj1n1z9LedbogB8Au4/d4
4pf+8TMw1WKNw2QBUvJRCwzanTGWuK9n806JlqCUlyMhxkcBcIqOxQFMW01dkUYAat2p2mD2op8U
j2Z6b3hmhNlTcPrmfv4iKqWIDP1tX/CVWvbqlKSVittM98WZ9Vuvx9xLvfz12+ANJ3Iu9vkuvq9L
FI1ElfQ/PNYv18yBjETb1BxXZMsH3elPdUA/jJFbhOq96VcnxlpS3yWoop5FgjfBlFHcm4aKpjKT
M0VpmFa5oQgkKo0+IE97mFfVjSrselQfWqsMb3/ZTZO4ksZZnrLOcdNUOKVR/0iq7EmJ++fbErbb
ea9E8FYnL1Ekxcwk9laoudIrDdC/8kEKSx9YEiiibutNXb3I4/Ol1gAjl0bIm9b7efxe2Ts1E5Q4
NoO9KxGcV29Sq1OiDnm/qPpuoNGRhTA0f1grUYV7O2K5ksQZnlHamH+dZjYvrwSsbN+EOfj3M6fz
Jq/0Uz/25MW7/cVEF8i583hWcyst0CrQtuUrqcvJaZX+dZUl/7Yc0S1yFoY18CTtNCy/U/PiQyRZ
aOKI5ydKhkdLGkU7BUSHYv9+BSUpdnXKdgdFz5cGTG9BgpmD2hS0F4uEsBNfCZGMQpEaBR2BhTk6
VfSzk1tHUUXsggKE4NnXlkKzetlAtNf2Jtb83MVR7/TkntQ/BtFs9KavMTTTIFhKrRO+aS/GhP6Q
yugktpGOjZ4s7MYsqe003QdFPRuS8S7Nu4jj7i9KU5kOFNquGcdFO0/LuRQVDrc/0UUEB6+tOdbZ
UCFWXdZdkp2t6diLONC29foigsNUUiryqLPFbWyoZpB+JOSUTvdJKYi6RSfhcHWdOvDryyum+sZw
Ig8L8UdVoM/MAn8LNS6fn08FdmWb61ijh20ry3SSOt2fZxGXoEgEB6VzivrgxEYjLNZA+dSJduZu
G8uvj8Hn/6K+MmusqAE+q4ZrxLHTZV+yOdTJY16JMnSCL8J330VYjYKVM6ia5O2dlT/F2CWbPd7G
zO0U2tUn4UATxMpd27PiRe9lZ8XrQqXyMMfrKq6O3bW9W7tsnL88iRtbmD7dUgZ2+itwq6VUyuQW
baGzdddHx4p+WmvFlUpkaaYHhWCxmiFq4v5D7HD5ehwglENS9nKBcgR2CzHu4BkciWrvMYJJLWi/
IKMl2jAk+oYcPshGUaQaI6pL5DvTDoz6ubADwTdkDvT3m8R6FlsHsmJk8L83ieRY2lUtGgsmdw1m
xJbRXsM0CDQGn09MJrRtYhdxnMroZBhzRChIcHR7Mj/ZItrjtxfHrfNwmlGR1KjVFkXw/GSFjY8X
OUGsUhzSQHtg6RzsRD+w6a0W4zVsFkT0zbafr6hU/nuhnJpI+WDOFnuSI+WG14lEXA3cGnEIpnjH
es4qx8TjVd7FbuYpEgh/RR1m2yBzkc8pTV1YErYmorDX5dpO1/9ZqtrpStmJaOE0ItwXCePdi6Kr
LfiFcdtp6i60dcbmkDaoHbamQ0Xj6X8IQC9H47xMhtm4lrLU0hggae7F6EdxH0y3OjE+G3MfuaMk
qAoKzsc/oeMIbSFpD4Qrhpc0Pxlp7oxyWOd7TQimAsvgn9JxuqQlSKhRGQzetvO42H36wfKGoNoP
e/Rn7+1ngekzd3bDVN6Yda9AdCFK3yU2Hu+LXspPUREhVd8Wn5q1whog7Ht10LNguqWtpyejHr9G
XRR7ejblgjsWHZxDoGqcmlKb4RU161NaPagiXsrtXr6LRaoc5hA1B8tchYSSFi4+Cgp4/YEHKTfh
qSwncqTERW5rl4lGfrfR+5e2qhwSzQuSZmMMIAAdUbp+1ax9pbzc/oSbIkzFILquy1hswgUsMYK7
yYjxBbHT3SHjzxHMm4Po3ScSwj37tBWd/GspI/nen+z2qEqHWMRzuG3ZVwfhdKAr1BlrKfFYKSsH
TR7/sPWKleSMPt0xuEx92jgioBSdi1OLkUSgtWPNsSb5rkeGV9T36Ilw/+4LsR9xZWNKZBcpVVV0
raKVkhA3kx9MVZSi3YyGrm6Pczm23BDFBIsjFJyln629Hiq+uEuK/Znf8OJKDOdZVK0pBilDB24L
pcb+p12kVp5WJ241CJfRbwLvlSzOsbSrri49RbA1uFoIL+qQXXtEs/vB8gzqJKPDRqjG3kvel/+9
ksw5GTCnDV3GWh4N6UHPFaevv/emaAhxE/MuQmyO2zDuc5muJd6y89qecn1+AhTvbmvediByJYMD
ByyYAinqgEBAURy21yn5aBzqYEalGSn8YH6cD4pr3CvYetF+KV0R44bohBxqZLmptAObiNWzZ7nb
Gang8bFtvToabnVVkzX+fYPEQ1ZoOtJeVvlVTc5ZcR+/q8HNvIjgAKKvlDSqdFTo6uoZFgxyD0fD
WN3tz7Ttna6kcAhhqsUU9yzzJFHHPun3bO15fJiQYTad6H46YU3nDtWr/W2xouvjICMHf0IUq/CJ
Wb7Lhs+1gcFOQWJSJIKDizonjWpQjCPmJnY+Uiw717ugUFf/9km2E/NXF8hBRUJnOqKNGPxYGP1a
Pfku9sfKk/3OTTKnPXaoFhk7vNDcXMdGVOFw7x9810VNOMBQ7AZZ0Ra5jx6z33agHKVzVDvml9FH
b36Y/rDOotrxNhD/kshX3etpNuuyxs0qMhZUxN/lbHSl4X5ZMoFybr+mLnfLF94johtx0QFD1C94
HX6zPeIY4RczWJ1g3KWB5NaR3/+cfR2vGdtbngSfloHE7x7nclD271feM6pWa6zR0eTJoX3PRnPK
V8PBepF9j/KfqMIj0Fd+2qiW5niQR7i21rI1BKPoYymViIZSrIq4vLbB8XIuDllaBPv1WiNRLxf5
nbFa2K40ebfvTiSCnfbq6iY1Tgnysngryd1rP2LtkJ0LmsG3fbSFY2i2CW4jzsCnhJqjqllIZ8Ul
qk9YItsX/Yvc0QOtyOcRkPaeI13kcYa+6Ao2Z7JNNqpWH1I1uQdPqyBc27asiwjOlos2miqtngH5
WGqZHmMVfBVoQPp0+yB/gIxfYvhnZWHrTWuzxG/lo+UqZNNM1Ku/YgbyJ6vm0YOIeFjwqfjHZbRq
s91RxLr9VLpr9Xntj7E2gYL1hyJiChCJ4my2j5PcMis00mYj6ETN6SN2WjpKWwQztcMxG9+TFgbN
x/8rIV+WleS1j8AYARbGRPlS4n858tC8p6XySgZnrnXUSnWPthLw4n0iJtZN28hq2qnAkW3jz+Uk
nMXO5jDrBd6qXmSjytU99tiKSVNBv4ro63B+P8kjkqQpwrJ+OkIJnTHuPal+Ke07MxclT4RqzgNE
jDH6vGClyZcaW2mlr02IiSXzDtT86A6Ac1xMR5iyEV0jhxIRXbqGGoDxSAZbvlI3p6FTJ7dApjO8
bcYiSRxYxFSvY4Wt/1vNr1OUgyZ/3zWSAJEEQvi9P3ke046myM9KNbLa6lFZvkyiluHtnq2LghPu
qWC2mm0TGdPzk7uAkFdxmpd2Rw5GUIdENDvPnvK/+/Rfav7b4p8OFIN6Dg3s/Fp1zAA64Qyf10Oz
Z+/87lX0zGff+5Y89nuuHKFRqSuhM75So9Vuat4V6msRhWP1DeQlWSZA9m2vezkchxSyHqdGIuFw
U5We1jnz1lkRaN32yMjVx+JwAhvqlopMbxeYjhgZyT/rR2y8eNAwkYrWZR15+ygGfXPiRf5thRed
jgOPdlhgWQbUpFSeaLZvS1G8JxLAAUaf1CgnE0YMcJDuZVdHsxmoIU9maB9axxVzYYnkcVgxWsRA
OzOyDEa2owSd7JKoaiQIKAiHEYZmTHFT4WPZWeoq6CRo9cFpxyfFFoUuAqDgaY3UTG+w4B1LPMYi
QOHIaUGUjzmz2xqwXfK7KB8/jNVkSPQPjGej8xd/elp35ln1M1/T3fx1ClYfrz3NqcPI1xRf1I0k
8ic8yZG6JPnY6Xj3TOURPd3wKa2zekD6/fxYdl9nv0JSSPQs2G6+snRi2mzmReczDYTkkdxVqArH
/1iHMjAesIzXzULdr/bJnlF81SHYi633xDVXUjkkSZKWYkALOb1hfbFI+qi31avgW25q/5UIDkgy
VadTwTg944/aQQ+omzxSLz/2vuJO2CQirtpuGsOVQA4/1KHV86KHMQyS7mAjlWZIXtw8t9Pn2yfb
NIUrORyMzJgZndUWMJKAlsh4XfSnMf5wW4RQKzjosLGSd6QpkqHmh/Yk+2VQuGnnYhrG9iew52NP
z+t4l75AM24L3j4bY5LVFPRb8ZG8YtVSrVYrzhZ9iPMzwerQhor47ERCuBjejGy5U9eEdUOpztJ+
WaTM6QfB83G7sdi6HIXzzGkbK8Y84ij/o4FRHEx3ZGHiNvv0OL2S/e2L21a+izTOoNQqxpIjHbkE
3bq3ovOIVBBp0W6vte5tQZsBx9WxOLNq02GJQW6DhCHaYOhU7WzlEGEWBpMSntod2uJdrR5XAjmz
AunMqMyMmi+VJLdrjHNPJr+z3zVVciWGsypMrxHsJMfnalTl3piLR2PQjo2x7vJYVQRavp3UuxLG
mVfXT2tsUYBu5w+5YycO5gbu6g8U/SVTYP6k/yxeFSis5zDog17UtinSFc5rD5Jp5VIE46aMAsko
HFP53BqvXS8AefZ3fotNL6fkg/vanCWtUHBK+RDvlF0WsiUYbSjsSWDx+y05XHzfkjaxbBMx8OSa
TrIjR+oZ7tQ4zQ/JtZ6N++iTsatdrN6KX4dj77ahqBghuFA+6AdhNriDOgQnVnUc1sht4zsz+UTJ
u9oRry6UgxRd0lVaVAqqDsvsJH0AHhN36ainta9wpwJD3/afvxCFcIgyNxHWyke41aV5MciDKQzp
RAI4JImMXFGLGH2iFUFXfTmc+kEVzCOLQJhw4FEM6mrlK6x6DIpzAVKRbnLyBR1AilsF046IhhK2
35pXn4iDkaUzqD2kOFQX6W7ZTa7SvhAMms9BQXYkDpvhgaz3xRjcRmWRBnKAslKrAsMDTJqMxxb0
HxYN1vkz+HcFyCVwnXzA31lYDNCyLc4kfWqLzJXpuTXbvxPCx/rZ0BZqluCjKdVzRhNnNT5JqQCb
/hDh/FJvPtQvwJEa9R1sST6QQHLyYDzWH7AvLzp1HuMnXHZW6taoy4e3v5TgBvkov6m0wizZ2neT
+pL5vJa+ZT7/nQgOJnJdH+O6wbvPNr7V6eOc7uN37bm4qDm/0TMtQciaRciBy6AcKpLys2Zj/1ot
Sn+KLouDiMTEsFI9oiUK09jqPlVWzbUiqQi7eE6925cm8skaBxW2khiWXEPr2Kbt/j4N5BQ7MB09
A1osaKzLAjKBNE3yuqN5qr3iVSCfIcMNL6ZxyFHmRk7pAoV842I/5cHsYOD0RwbmQPvQh7Fnn9Cc
6Unvyf5efUkOOew0mWS1IwiGs+obGRRXlvvIQdXmL5WSCzqSYbRV8JnDd+lfVf01wcrUKvksuEMW
ud+4Q76L2kzyWCYG0Dc9ZWeWfLPd5FTtCVqgYk/0dBYoJ0+ooFHaZIuJD1aQo5TeJbmr02+CAzFT
/e1AtqqCB9smqmqzA1+l96SlVK2JcX2zrUUqG0pxizvN606MB7EMRa+IzSNdieOQI7UQSfUE2eXE
COLoxxIFAxW8izY91ZUIFhVcnWjUZSuecoQVxiJhM3UdrHK5q2clWGLzx+3bY3/q1uVx6DHShXQZ
hVPEMgi51RysFnuPp7o6DIcZEZkUdc0B5sXyUqbPavMYD6IVstsxzJUQDhimRCqrcoIOaNGEzsX4
WC/laUwap42ksGqw4aKtjfNg5kiMNa6ZDWdJnz7evsrtPg4bHEUmMUzsqeV+BAZ6JhP9DgydSAD7
8maQFMWaE1foM2S9xsaKErmI80solkOnhqjl3FkoJZulU+XIiU1hGrQ7ECPeq5/ngx32biZcgbxt
BZezclBVDvYSFTSFFUynFDM4cb/v0BV/+0Y34f5yoXyXg20mdlRNcNKEIC1bF9mHOhrOczupbjPq
IZYKhLcFbucXryRyzyQ9TwaSSnhId36LLpzEX9AUHw6IduSd8SR55l40vy24SJ5SNarSWGszfL0I
uYIoN85mRRxpGkRR/ib33dXJONhSlXmoExblywfV1dx1p+2XgJV3RA+9bUT5pRk8mWqZtqqSxYB8
m1RuXoWUCEnVRSI40DLNNY7KAW/JzpfuV4+6qZf90PbozM6RdmvdMhxFz8rtR8vV/XEw1ib2mNMM
ySNqRY6eEm+qjXCNEm/U8y/NLBdulevuUKXHrlZfskwXLecS6iYHL3oTW72GtfTe/KnZ9V69rwPp
XFfe6GKT5QPS7nezKFbYdq2Xb8lBC8qoZd/oEElP/dt+5MrVz3ASjobZHnH/zbbfu4jjQCWeelqC
SRZTkdXncjEcQ/kZZSdpql2BmW9mQy4fk1/WoXWErFRCoV35JsMYWDq/fgXjzFmFlQtkbcZbV7I4
SGnNako7Az0rjLxufk784g6kN4fuoQ6Ho6hAIrAMk4uFCr2luRWhPiJJd3Z3TpVPgtMIYIRnOl1t
M9UjDTdn6GRvp/nneZlzpzJVp7OMzJGV1lEVy9XX1K3syr8tXYCV/NY91bD6bKYQjl3kp9KY7/qY
PMu1GdwW8wdLsxVwI2iyjVHT/8ZfytArmNhmRci3iJLhS9E4s4n5HcbMVIe27opmMba/3EUmhy+p
NKV2pSMsV7Hjb2l22Sjo+9i+vIsADj5AyKRYCsbXvB7PCo3uDBXDHrInuLptbb9I4RAj09QuXky4
md4jnxhd27p4yqMcEF/ao9Fj/fCX8jjIWJUmpbP69iJEv9Zu3c0y+FZWNz2y0UNpFCGH4DPx+dqp
LzO6ZG8xHngnPlZuv5uPI+bf7TDdgSfyJft6+4TbmPjrQvnGDM1o25SytSsxyAjtMbSnb335g6oC
Gg+BdvDpWSXVJc3AulyP1Pf2+FEpOpB2vatMYV/OwtzN9bsmNtNWYk+BWH3OZW+NXmvRqtztkPEi
gn2/KxFmUgxRyUbEk+rjCu5Ah0x265i96sh27WvD7N/+PCJ94KDCKNWoNtk0xIDhLWeSp9dIF9X1
t/NwV/fGYUNngK0qmxuMaWFCk0Vvb82CO+kOSRcwf7g/d+8atb6SyIGFVEPH33ZYm+b3xMqcBGzn
ty9OpHAcUCAPFi+yjtjeGl9k8zSRH2YiyF+KRHDYkNRmkbYjdNooQ8RkJr0jmqiXSWCefB620is5
HiyMIU/oaPOnMzwFGrJRwsz27MWXgdS/zRzbexft2uUD8anZZpglO67goqruq6S+NPE/8fzx9hcS
qDafhZ2SNRnhMFDc6INWvY8GUQ+06O44OGhabRpGDdGlPYRk+p6nH7ribgbL4O1z/OGB/AsT+EQs
SidRrzEIrRan3Rd+FaJS/xqfcudt26zbHcUzuKKz/R9p19Ujuc1sf5EABUqiXhVa3T2hJ+7M7ouw
waucs379PRx/16PlyCK8CwO2gQFUTbJYVaxwDmcXplpJF6mtWajS2oFxRULVterboBMooOiQ2O9Y
2buk7cw5nhA29AEQME6KJng3bs8QrRSNswQIXEvUDhFRsqRG87kGDpcyHOKbxqN4a8l25GW3jV1e
pMFLnO4gPe0fHjMDH/NT72fHmYlmboikwrS6E5LMVX1RMH9bZi/GKHkYpNOpYDtFoR/hbUY/mFFX
QVdYhnu+SQ6JbBc/B3CqNE4aYQJxuYiAmAVmik/INoHZhU2ObF+pfg5ykK2Dd7183t/GbRLG92Pk
E7E9AKTKqIY+Yij+DFQ1t7kaD+SgHvvjviTRaliAuFJIS7EyVZ2hkKl5N2k3YeYsOLJ9GQKl5/ux
Yi3pA0wiMsy7wR6tY6K+7AsQmQyd/YLVKpQ2GtswhlvPTiFIsqJL7IGI9ZKfgMuKbq/AUW9EhCOi
RXEWQw7meFBZ8r8uH2f6rCUCcy6KInj+qKhX66hDHQr9SsuBeNllxou0ehuBZn23mUNukS93iCyI
mQWm8ENaNDRo3xfQCNNIbCm7DEXmmIYOSII/VD3OVmgKEGvDEYLi8CZpfZPkzmD93NeMt7ffjkHS
OQOxVKM8RxROS2djyg5SCIfGpbqtXdgUR+zFqcd4mAAy4TeIoV35MPgMwl1MjLeZ9DbxOtUtDaSc
KH78qqR6YwGoMJgwrpQftOjZlNy4pW493zCGpog8teH3LPPn6ilDN/D+Nmy2IK9lcxdECvu6ad9G
273RW1w2aeemE2ZYOptctHP9pNqFA3SLEuk5XyCbmRD+CNayuZuSxkYdNwVwEmqPESixYcnmpbPz
k+qqL6Ixya1ruRbGOdhijNXYZBlhtb5q59emEs5IbN2PtQTOwxa9EpldwxJEhUzuWjUBU8NYLzYy
LT1gjpYnNHt/zrpIcag2paAmL166xqK2hs45uMS0OebqKNt9m4Q2aM5qwVEz8Xu7zd2qpKFTkFSw
S4F8yhMV3b2LjeadevrRgg9x/2jZtz7K0gGcolIKNBouV5a1Q91OMIJvhIFzPDpBU9jF+MVoXwNN
cSztZV/elrMy5Xd5TNNWZr4s1LZXKbZeya5VEMLp0l3W5QL7t5k6NhXAJ2Ku31AxKferlC5NwC0C
hiA3oNWZ6MNBL42b3mR8UXpthyP1KmV2i7Q5VEt63VTNaX+Vmyq8ks+dYGVEoNpbYBNod+jHsxCV
RfR9ziSi+BQbJkUNMWiey/ZkihB99r+vyywnuTolaWkWo0KZ15U7DClnmadQ44+2SJc5xSvBcRSn
I6bjotjtrb96KmoK2rxF/5wBoDp+XUOfylWgtnC+VUBgF1/HwS/kZ2lxOtHQ9bZbWIni3AKd5SAh
rHrMwE4MB9ju5YFiggLtGW6MoF2Uc968RCt57PhWxxNb2jw1KZ7Zc97eUBIC+ic+WIEotbi9g4Ym
AxlflqnBWX0NjUhZFcLbLbVuZ9KNlt7kaPHTqzut+I1+Dwab8P+iOJvf1XLWtD0CCZ08jP3nuj8b
xN+/k5sR5loGZxS0GnQjKYVZ7SMHjHzNqTh0GP9UH8n3oMBwHBhZ/fAwimahNjHMYIcUU1d00zR4
TU8Lq6zqBbHz9D291dz2Zjn2GAgFkyRGuIGT/Vcm6hravL4riZzq04Smc6bBg1azfJ6H5oH09W/k
tteL4lQ+VulitiwisMyT1vhDeGPEh/0D21S/1So4La+tzqzxUsObw3JN5HjU/r4Ov1lZjly6qPd5
MyJYyeJUHdajW+IJyH0NIGpnXwMTTWFdC/EUN73tSgyn5v3S1ZncoXOsMyJHmQN7bM+S6lv9ZaGf
OkXQ1CLUPE7jpzCvqlnHsHjzBp6HYZPJHuzYSW7RJI+xP5Fd2jaEq/Vxfq9o6yTW5QRG/QRYhqvS
yZ3vjZc8MKao3wE7WWsg5wNDmtR5xED0kmK+Rs3vzop6URwhUAueL6DQiiqQgYWL2kpzbZxZ3TK5
DFepE30FJRKancJLfhDFv6JdfItuVua9sYop7QkqOiwjspyCkxHddt7kUVRYAmfqBJghmz2Gq518
+z0reWGSGmlAsErik9vuQM4ETAyx3/qlHwBygl7n10jbnfvjiJErb/+Sb7qyd43hoRBbXR5r6W0e
ZbFrLbHB4FuB/mVfiOgYOUsSapNZqgweUEquJRSDQSxiTsdeFWVJNnNZ653kzEhQJZokVy2jzgMo
1NVwtLzhHJ+A9+PNR+U0HEStH9srMwwFNDCKbhncJTCUqDaSAkmmss3AnfW905FeQE8GIC72t3D7
nP4RxNfvu6qKZitFA8g4ZHjmGm6jRzckF3Wqb4rRUQKmaC1TLV4dxrSVlWKBzR+p7OSp6eQmOB26
3yi9mSspnD6QQK9SvUX43DQ3iXaK22MkwgDevsQrGZwqKMOsE43NEfxNNQJYnEi2v/+Ngom34yzS
8e38wEog51t00rUdKRHvsjQJdXovPKIXzjM+568LGHtzTO40znicBPnbTS+9Esv7mGTQopi1J4wt
SFLlA9DqsuFZC1/RPLmvgsIt5bwLOtFKAGtihcRnbMSxF7jGk+az6R1ECE/70kSayN2ssm+CZAbG
uxsooUtbtPsAlcTEf/fFbF7g9+3jUUnUVq3TaYQXM8HHHkhHRqU0y49W8GNfDlPpD+/8lRzuuRUH
eP4jR4zkWX4vlVe6KIDf/r4JiHBqGXiacN83I8kExCyulN6e9Pa2SD/t//7t43j/PhfSlhNwraoa
hoHMz2r+bWq/U1U05rn9QtDfhXBB7WBksoZ3KSLOzK4/aYfco4mNA6lQeZFZvwFKEiB2ElWbRWtj
e7vyv5UUYOhOYnAT9c1ATspy0+avf7Z9nDUqQEMUpm8M6MFNOJ4adG2Ippo2VwEKJxMvRcsy+DpO
H1SllEwacsFL7cmz7ihABLH7uvq8v5RNg/Muhy/eyEE5tTOV2cz9ZaovVqzYFkENpwXmnuztyxKs
ia/hgL54mClrdO+R+ItB9JAVoS2L3lKiFXG6bdWJYtYWskV5FztS9pr3J7BhBuB5mEBgtr+iTXuz
2j1OxdtYq3X0YGEiN6ocxbwJEHMl9DXoBXZt21ivBHFKjddhE7yhLao+9TXAH0re8qD5CzAyLTf/
tr8q0Tmxv69uUDopehcyFpMs1u77Lv6m0f472B4mwYNg08qtFsV2dyUHpVk91y0krSR6NsxjPwvS
IMypfLDSq+9zzjTsm//V59/AlhF7az5A9ISzqSIl4BwpmPsACNBBrQv1rg9zT5XvaHqJFFEeYrMA
hozH/9sEvnSjShN4g2IWNTrKoarsA95PrhnaxjXrT5tdUICDU1Tr3H11EKyP72LPx8jSpgLOYjbB
UGwdSPCDAuRWHv/al7NZql+tj8+eB5NU45GNDj9iOvO5uZ7QGZ2505FVMAPX9Ey/AbgYqBOfgCnp
iwq/2w+39+3lO9lTssSaNcBwVKUd34JzFCktMBR9no7qSb8H+QQY6t3KyRxEmz/2ly7aYs6OaHHU
LgvrXrOUyh8tTylDz6oSe84Enmv7TbVaJGdI5mK25I5BTUpX0yFsbQVjHqm/3I/WW2toCjR5WdDG
tH3NCZENSjQqv4Xaq2sOBoBE7wK4mLH4RueDngnM1XZixngXwF1AgwazkqagBDUfjbP0ghYmx3SI
TUqbJWZCVzrsn9a/XMR3gVw0i7LlSCITIQbrKUmP8VlydC/4wbprGe1q/mi51lEEdrJtlf8Ryse2
5tCoaSjh2a2F2mswoXNF7b26pSfB4ph/5K0mUIN0Ay9Gopk8SY2hDbQiMxKsBvhJcQWaADl/R/EN
OzoOz0nqibr0txz2WiC7HCv9kNKWdgpBC2w6gOy9AlphMrg1lR77YjxJnSwqCG7p41oe5xYaEqDm
HGESYiHy0xDqV2EvQh/Z8jxrEZxG6oBIsoICOSejzb05qW1a/Fzi0a7D1jGqSx89V4O7f25b6rEW
yekkRqm7LG3wcpxaX2vvTHTwLaKLJlANPliM8xgDfCYMtHkJ/OIQermjXupT5rFMGhVEBwK14KPF
wsqSbDHwPp2TU9xjGkz6MQFII8ifBk3oWkUrY39f6eCiFOFiJlgZc60Zgjh3so2nMYa3qS/S6bdg
YVenxXcAzVkYBsMEnZeO1J9OALpCS87deMd6AOZjNYgutUA7+H4gLamioYtRKMZeHvUXBlPzDIBm
4naecQC9zkNyNj+DgG9fJ9/4F3Zsic5+1mpbCxoZWc7owtm2tnbuDa/9J8T/6EsLXOuZ2OP15Ojn
5vZtGucUPoqUSLRuzrZEgJWRoh53PUmoPSLDvADPQFRaERgUvkEoK2spkxdwGDT5U2VeKZ2g8rAV
HayVhbMmckCksjHRajyCniRu0ZRSqAcNw8+SqKl505WuRXFWJFrChM6MIrLBsI/qMEAeh7rEZhjr
01+RVwpMimDr+NgS11ubIoZ2YrVAqrnSyq/7Gig4fz6kDAtrJnjTwhBLd7JyNTXfe11Qu9sMqVZ7
xseNwShZUTOz/hfsGUHEGow2m+intnVmACTUEzVPbz4H1yK5eDFOFplkFSA6JPV7nnmNdkmrR6Ay
BWnozsYpHZ7mwU77K7n/9Gf7yc5zdaGNJaDAQodgY74xwoMq3TfT8c9EcDaDSFkHTBXk1pr4a010
2wxuAXpl/5kQzi7oedQC5Bc9BnKR2Eog2c3c20ooQmESqTcXaoREnc1ogmpgtvu6CDDaLIseuZvB
6FoXOOtAJo3EjYYO4+TUf1Kd8UviSm8zv7OLyuFDYDOOKBEPnMAk8ZUSMI+0nV5gYePytS0WDJSe
VEaqGjzsn5NADl8omVjdPZ2gb6bxEMqJEyCXOCutbcai6qTgqEwu5RpUVY52DGyjYn0preYMlnVB
EkckgYsxghLQTlWGPYu0b81yKaSf+3u12SO90gSTswpySJKhV/FCaIPuwaDqZwnT5nE3v1bj6Giz
6o8dtet4uTcDIaymaHHs7yvDYBUYhtAVPPJ09Tqz7qZQYGUFEbXJWQVFDzWw+8KQEx+T+r7kxSeW
yxFViwVBp8nZhVTv0kauIaatNE9ThlOeD06AdolYQotBIIIX2ezGXR8ZZyB0KVWTnOFya5cKkx3h
OWxuzdQJEniQxlveWAjNm+Yr5uZOpHUmw55+MiKIwikV53eQXqlmWRbFJKqKGuivZ9jmdBxLiV22
mN5EVXKUae1YTXYb9IO3r6vb9/pdFKcuHSoo6LJCYDjXjQsGUduiroaSly4Cqt/Wm3dBnN6UDRDO
OjY3wALf9L475qfxVPm6KMBm5uFjpPsuh1OcsepzFU9V6GdCYHCtCJntQPkaNHPkpLUlu+PYzw6t
RyQM0Ahmt+UY+JFsqYLK8hta/N4P4TSqb4cYaDKwMgCnPi1u9ThdSU5mR5f+AO16Lo6sNSsFyFB7
jC/MNaDGrT3tn+6/xCfvu8H5JN2oNSNC7Rk/YnLZuF/iGifFt/z8ILnkN/JLyCzhH5WoMuGLZZGe
loaawezRAJOSzYMaRe7+eja1dSWBs9xJi/Auo8j3FErkyMM3Sl5kLbKHQBaEJdvx90oSdwWruK6X
ioETpz+HA5v1QmOFZMuPkyP56pGAT8fZXxq7aB/UZSWQu4hJq5idzvp+zOKmqu4K0dtF9H3u/qnJ
3GbKgHzjBN4hpD6M36ksr0+fu3hliynMaUFSvOt8Ovt1+L0UdqJseoXVJnF3KqNdPlrWjDsV6LNt
hdahMKonUlt2N7ExYEugBiJ9465PB5ZgYhSIRTI99edC8pNlPi1ljAHATtRlww5gTwG4F187aam6
KChhKVJnm8WrATZ0LROibm/ax/ct5OnC1BqE5wsLr7JT4Bt/1b58ZwCk/5oe5G+N/mdKbXGxXJfp
o55aKJ/L1VVM/UVUnBXoA4/YZehRivIOFjPJ121wzuaracYcc/IzgGXfv5+C4+FnZFBQJE3JTE9U
OJX0GlRnSgShleCKWpwJmAJNMgsVbj9ITrS5LCL7vP1CWZ09ZwMmeRwSVJOZS1LQBRB7KjbrSvIG
YP2D7MROH1nRwfgzt2BxhkFVLH1KwN3hasqtQR5SEeDFdrhNgJYlq4pOKV+iV8NpStsGwx7FtepE
Tn2jApFI8+Lfwqqi74L4tGugxoORsti6LVpbM25UdXHLSPQk3uzXWIvhbw2laj+zFn/6TG8Cvzqk
tU0qu/Hy0+TJLrqsjvqd4e3r97by/bOJPKF4HU5jFDYouhXLXam7Uva4//3t+/P+fc6hLmElZ1aL
vaNh4KHL+lBKoLSwJEHSYttxG0TGdAe4MwzKmdEeTNdyylgSlqkYnKHHRHgToY2ifJrQSwHQPd9a
2tC2MPApp+1Vu3QuSt+fldIU2L5N3/H+Q3hDq/RLuLRyhWpbR9wK/N5t5aggXiGNYGdFgjh1aZtk
JBU8o1tn9BBY4C3HNIO1XHrzfv8ItxNsqyVx4Rdpg8HEaDDrqNUO5ndwTd3LgwcuaqRsnP7U+WPr
yKbA8G4q5koopzh1ZCmBaiCg15pThMCrEPLbi3SGN7xp3KN1QMJRdZpjAmwGc9POd0wy9G57qs5i
8oLNu7BaEmeHLQpA3KhEHlnWwTyWI1dUJw8YTRLcBdHOcYZXL8GeJc3YOSn+0kjEnqpngUKIVI+L
x9q8NZvGgsfCkyp8ALCvWzrNtxb1NcXNT2zUfQQyFX22fquut9pBLjAzTNOaTYaqPgNQuPfpSfNZ
XC7CD958tK7EcMZkTPMwzzQMNmTXw3V+7q40vwK0l0jMvj6Y/FwabemiSwr0L8q+mOTSFT9p/bJ/
VJuR0j8rMflpHbPVJdD4oSoZpIrXDrkz6RYwhKOXsgKZe9cT7Y+uLVzzrzkMOg1K2bZQja6/Morn
ADd3f0Xbb9vVkjjDAFBk2rURZnXGswrOEeWofs5Q+Ed9xBdfWYGNMGUuODOAqVuYBqrxjBg59fJn
C7As58HTvO6mcOoSfRx/uD7OSshyEmlmBa0gfnn7d18wcefvLNsGfN0ngTSRgnDGIq3DSJU7rG84
KAfNDc/VN91L3MCNHcY+Kh+BtI+K6DIKjlGk+5wJwWyNQWpGk9gsk50Osq0pT5YoI/vGy/7hcbXS
Fc5eSNqiFeaMCYboujpFr9OV6al3HVq1OlvB4JXNuK5Yu3XvWED6TRx6Y3iFI5qZE62VMyexro2j
pCNQnYPbPvjRFJ7c/9w/x32bb/KjPZPcgmi1ZWmEMrkbO+0czyKM3G1NMQEVBdpnS+arrB3gwJtG
xokt7Zm2F/CBWqpmD3LoYpDf/53lvMvizi0q+zKLZITCzfCaVJheE6Wzt/frXQB3JCYgrIGHjIYv
af5RB18BGP87+m0if6hiCNQkPASgTkCLqKRYgdm64XTWKCoogvbKTS+8EsFdXcMc9FBPBoZuG9sR
ALZi5ToMnrPwx/5hbFvclSDurgL7KIkLNqBbAi9hchV3udJvkazwGSqFiLVq87KshHFHnwZFPiWM
bG8u78zxYOV3g/Rpf0EiEdzhV3ow10BoASQDOpS7Cn2V6GocD/tCBKfDA/1lJA+bIEAZ1TK+Bdrn
dBkcwIw7pBXdy01Vft8wHuCv15rAqiNY8MC6XabZzqf2t3SZaDqVGSo1nwPJoqUJUe9GnLI8BvST
lJyURJSg2t6udxlslav6lVaHAP5JkS3IaGv35JaEz4la2BqZBe+zf9FmRIqgjJGJwrckzKEhRcgb
MI/Hxtsxd1PZ7eFviObM10WXh4UjH1yQ+S5O/XVhZRjlSksQSxJ/QCq+BWMkKKrmy+QwBoxa+T1v
sxLIxUddkGtSCOBdV0kIaCNAraD/HH9ngI6uhHDH1aeTKqsptBtoIii5fArI5C4IL/fv0OZFRUrE
wFOcyuAX+nXvFBSey3ZirZD13aCBfn16VjIRSPhm2zPSR/9I4SxOpg7pbBWYlh6d5AnloavigvKm
Z5wMtwcnhWoDT8kF/iNQ+MQgPOzjH9RjJZyzRTrSWnqpIjdXaT90FdqQE1sKrqcOgKfNbCumwGmw
7/27PIt/c0ijpSZxxwbc4tAr5ObYxcnRxICGEZd2Guvw7l/1Sf4df/7PKi3+GTImhIY96ymJ88eQ
fp1EtJ/7uwjE3V8VJa7HjLHZIIke5l/BaF+N5lG1Gi8za7+hWW/L0SKw79tZkdWauHuWS4qu9kHK
up57p3Pbr6xZPncsJ2xcxmIZXn4rjlxJ5C5dWBR5G9TIcRHrMQmerLCxLUlgr/avHMK8X3eyjfJU
bsEi7bYxcXQzRoBXncFJK3ApbySDe3rI/MHK3htdMsdmjPgob+zpALqDQ/BpOSoP1m30c3RlN/Es
3LnYYQ+7DukEeIV92/LB4eg6JrsIUK8oZpwp4dJnkhQrWcIQW2J9PkdEPhOJoEIWNXe0QgnmvwvD
41s1dKrKCJ05EyNlJXCnZ8ykx+HotOFBsnrX6q4LEUzf1qLWcjhrUspDO4xswn/oajtAqWdRnHnw
SX7cX88HLcHmreRQ+dfTU6KhUYIMEaGhD0epBE1Got9nwjrSx9c3J4c7pLKrAGnV0gy+OjxCRU4k
vm289InBFVRO+xKJBj+ZR/lFLTmBnCHRx0YuxxS5s4mGV3T6TPXyPEbA0lJix5QsgQ0RHBflTMgo
KYbalpjsMenXGp561gHBpmGyRzRsvHlepgFILJUQYvCdSVM0QdaIvFkM2Mv4OyWOJnqNMOPzYedW
IjjjlJlRPo4MOb40quug6m1VFWGJikRwtilurNzqe4joa8x96sHdkk6n31BsqpkY1gcxKuHf0WTO
g16ukFyianljlBQjePPD3Il4/zbVbCWG02srXIaoioD6m2rInuvSqRnD09LHt7KMfg0rEUHYbira
Sh6n1pEUNPEQ1nBKmgxykMMMnDsDfSfWp/3t+xBdsOuzksMpNEosUbo08B5E/TxPl3A+FeGNFV8K
63GQbiMRJOWmWq/EcTonG1a5wA3nrgrQSZp2don/78jj/qI+1k+5VXF6p8zFqJiGlrE6QeBr17UT
k/+5JvhJy9bPMOyH6FkERrCp76vlsVNd+ciIVq0Ss9aALh3AZfFDMwRuSaSG7O9rAWPRAOFDz9wq
/joPuV0Vr3Ev28aMZ/7yur+LIlmcCyxGFZgbGcncRDbAs4Jgsx1sJXvt5sI2I1F8IdIMzhGGOsm7
Gai4bjsVdmc8JMAM1UT26ONTEoqBN6RGdFnT8ZLkpOSFZrRNi8JY504uYw4r/7I84AufykMIUBZ3
fwe31rSSxg+gxZSUSSahVDv335Lo8wTuRDOMnT8TwlmmvlaloU+RVJLyi1o+qONL2QsaA0Tr4IyR
0mHeXu2XzM0Cv0azpY5WfUM0Gb51d9abxVkiLZU6dWIUkG2QOOOiXgMiUdDq97EB4dfjf8s+r65P
UQZZOlDsVTTQk6qohzEebxp99FvJcpohPepR+CwZw4GalcDQipbHmaQxw0BwnswZgDZu6myxgfgl
sA2iU+KMT7UseZRP0LZcB4Rmem8Fj1IpmkBnH+GDhvUpcQaIJniv9UYP8qrsUctfhxBTX9W5T+7/
TKl529P0WhXJEGMVmjOGP0flxyj/2JchWgpnC2QKCm0gRiAbK4MtLTQ9xRqOaU6BUiaaf908GkVR
FQOdwlTjh9eA6qE3GrVwgczvg/W5Q5lVFoLrb2rYSgj7+0q5wdQZLA1hRf+xOCJ+cE1zEFygj+Np
7AKtZHBaHIEKK1AqaLGKUVdw0LqSfVLsUH8bIGaY6cOtfDiHrBL1FvBbrmg+beuFYaHTGu8yMI8S
k+dfWNBmkLZamwFnaHAZDvHU+Lk/OOVp8s3eHY+iBIxQImdh87nVLdaViXQTkI+v0RnzubpC0gfZ
dMRmd+RhXy+F8jhzayDKzVICeUHlMFpB5Ri5kuUSIMCUByMAaed/7mMHovR6Tznb29M+MQxWmKjJ
a1afJ0KOcvy1SfXD/tI2Qopf5HAqGkZjoxQt8iGJjIHKkla42+XLolyGJTzU6rd9aRsX3GJ9+bIC
b6+ofDKyaxMQY03wKEuYPdbmYWnwrkZ/T5wLlvWxEQz7t5bEmas5bdMEkKhsWLS4Ww6TW939TdgS
9KhYZsfpZrwS9YGJVseZL6CDL4k1IQ+pN/el8UKmyu6qnyZSdvu7uBUzWSoDLjWJaVhIuv5qV6Yx
y2cTSWoXnUqY3teODFmCIsOKGPq/08eynVwJY6teGbHe6KgslUBOpsZVKR1BfJRXL/sL2jDGv4jg
XFgljwBD1fAojeXCXpLa0cODmX/dF7JhjH8RwmmEpmeIliN0DinUz/QvXSh64ogEcMcvRaG2jEqF
d++N4auO5qZfWAtAMQPePzrKx+gvEUOQYN/4ybImUbVJZUuaxhBFOJ8s+jHKZoG6ba8LHYEWhhPQ
CMAZ2xQQBqGSlAgwoh+y6qSxYDRY9H3OuA7ZmNJqzpEIy46xcTQlkfVmH+AiJJz8+wI4WxqMGtXB
Gok4FpMcAAs5WA/aTe8aBxkdVsKxeHbMe9LYclf3pal0TS9wQ5kanFltDPzOQD1FZ1d7kG6CY3AJ
7MIbj+G3zC9ELSEfMf/ebuv7WjnTUJuzEadygf449PWkoNmpLsOxuVp8JIF/qmCKMR7k21CIOila
NGcktCU3U3QDsOKBdJIL65hW6kMxEj8JmpM1ytfTWHpxkHr7d3rLe61PljMcRaqRVjIpg73uXCm8
nQLyNgVLks+TmG+B6cneyXIWZFa1ptQI6xb1Bnf2cq92UOTykTIBqE56ESF5bt/u96Pk7AkJA9XM
WySisyAabRD6AdKhUP6KahLY+9sokMRn7CSyBCPpYUes6r6OjqQ+yaKGSsFJ8Qi2aRe3VWviVqDN
wynoOSoBA9C8muoT6UVlCdFyOIOiKFOYTg0ydWNGz+FUgU6lu1piQ2AXRWI4s5JOedpZBGJ0+RMm
G1J5tDOhUxFcrLcK2sqaTForS/OCZ1frRXfJneHUvvYAIpxTBXJpRPQXbX6zJnNuj/eqyHKKTo1t
wUp6GNJJWdBS4E4HBpYSn5tTD+IuyWk/MzyF6Fg/Wqf4IkLTEVmxt2ziSm5kaqSXB7gc67HBpOzw
kjrtYXqwvAnjFo1dnOdjj0EfW8Qr/7Eg+av55HGeVAzHkYViwRKIOSMQm7B2PuNavUz34Uk+MGAT
0TUX7TFnVeIxGxMqxdjjZfGBD+t3gLunrXHf1qqnJOZ/hg7ilsiZlaQLyd/9fIbens2aXs3LfyaA
ZCKorlEFVQAN//pVbfRMA4+SBW9AlPs4PM/ZqYxvjdDviNDfbfr2lShu92Y5y63MwOic8WVEJ0oP
2vUpB3S/4hnfxK+yzVBlJY3bO3BatvVcQi/DdrmR1OU6TpPjvi0WiOAf0+Wo6KhRRyiJt3jx3c3a
8/73N63W+xL4mm1aDzlSakbmhujZiSXDruanKhcYDtEiOAuc68OQgyQEhawyPCSKfD1Oyml/HZuP
rdU6OOtrqkHQtB0MI8l+trNvSbLbLX4pa/a+HNF+saWuTJEaDaE6pXiyzlIW262MNHuKZ1BmRIIw
WLQgztZqaUrHTmF9tlPtEAQW2gQoPX9oBXJEC+JCtXFaMAssoWgfAUAEw59BbaNz7HmkRKDJ2wtC
cgrW2sCDn1uQXiU9GmJQmW3pLY2ObTV6cutOzej+zgm9y+EW1EiNqscjCtzl3J4LxXgd5NlviljQ
9bO9b+9iOKO2JJMpF1TKUF32E/Klm065Jjia7WvzLoIzZoHZzGHIwtnReDGHZ2MQYiOJFsEZMFo2
U5PNuDUMEry2DSdTvcW0JSgCyEdCJ7gKqd0pB1EZTiCXjzA1pdHkqIDVMfvSNcf0O9VxkZaw/8+j
Y2+u558t5OPMzorzilKkRuaud+rwoE/f6zJ0WvKfh1o5QZyJy2JZjSVWSUoM9U6XQKutGkeqiriN
tyMStEADg1cBqgXfdhAtVrRoOmp+xfcZyU4dIzsS4FLvSuBQY8ZquKmBoOrs36hNPVzJ5GxeY5kD
6COhJUn9VC6JK4eiDtJN27CSwNmGZhxIGMZ4SqWhCmBBP6lVm8y3VBTQieRwtmFcStmaG6hDUgAO
ZFROCfi3FLU8FCBv2980djk/vA5XS+LsQxl21RhqsN/h+IUovpZcTPmrRG8nKOFv+deVLM5QzJmZ
FAQYU+5Qql6jV3ddQAXWe/PGrkRwlqLujdCU2WBfr9NLLnUnCvTYruhF4ajghPg2qEnGgInZohBj
Nje59jiiTJ+gZjp92z8dwXJ4gI2iSakxA8kPzGIvLbmy4vEgV/+ZuoTZhPc9o5xNMJJFJUqHpH1Y
XYFGsAjujGoSqNlHiF9OCBf4NF3DsgI4GIZH2N8OKJr3fqR6AUhRrwB57oROdi9H6O3SRltKwAi8
v5PbxkHHeLCKvj8s6NeAaAbST9yUuLqTFtqhUtvxGArWuH1Y7yK4fUwHkPVZJa5S1+i2PN1XZMBw
hqBytvnust6FcPtYTKCbqxs0RtcsAsI5VYDuyXxAICr00/6WbVW5sVtgUNZVwzQAXfzrnk2yDtz4
Ab1KVqXcTG1+VadpbqtaeNHn5mdTgLczIMfEzLw4nu/3hW+f1z+yedcbxXEFzHq8Wdoi8dsh8YrY
EtgKkQhOJUoSKpIeoNiiaM8E8EQiorZtfXhfAqcP6DRr+oUG8IHduaOmM8U3sTBrtG2I3oVw+hDp
VWW9schLwddUeeqq4yANTj2LdGHbT7zL4ZwrejFDWOz/ZaNpZhcAdVcv4X3udHZ6klBQfCOR+haB
smVfE0QrZNu8esoofSJpIwtZYuVpGQ8JUnBkumqCn/tiRKfFfsZKTAzkpEiZ8STPq9Be5MYti0Ov
xe6+FNFiOHebtHVphIyfLQ6XlzRbMicfJr9Dx4hligAYNuu/q/urcP4WijBrJHw7M+MMaCaWlApc
9RTPh/aUH/pvumB12yW+d4vBt0Utald2pQSLUeULHMnoh1V8bQBMelIVr+r7z6GSH8c6Du1uji6j
pVxTVReA/QkOkm+WihZF0mQGlRyr2mk2rEPUN+BJFDHticRw1oOYI9rYTRgoTbuOpr+q+pNsiag/
tyyUxkhmTeCcgM2CU32JBkUdm3j0jq0FMvTGo/0oGDre8idrEZza93MQqjrzy0tS2Fl7W2IgF4NL
NtrV7bYTCBOth9N+uN0hGVlbYzk/BSHYCQUv0a3btV4Mp/BLp1IUEvHqAPjcda2Uh2lavlZJcwja
SuCHN184a1mcc+zHOus0ygKa8+zIHkYzyO2SvcaOctac/yPtunbsxpXtFwlQlviquEPn4Lb9Itht
j3LO+vq72D7jLbNl8aJnHs4Ac4CuXVRVsVhhLcyllhid+cnLYraMbiWUxaNJswTpekNBygzwsSX9
MalHL1x4Q+Pb54gVCUUC2KbxNqawioWlURlFThP1EAxYsSN0oaUmz0nyuh8Mt7W5iGFsb4GXTh2m
2ZxuPsvK40x8k3z5byIYiwNAnRLGKl5SYhlbsHUrML9LPKjUzUCroNH873kxdlek+VwUDWKBVDvF
UUX/MpFs1cGO+X2NiVCAN7/sq8X7QIzxZelUmjpNXQrlRwmIXqVJweLtB4TjsJstjZVmbDBtq7rU
dIrx1rqBnx9Qpg6twQ7d1KYQUopb+ZE/2kAn4OF9bIeK30f6tkW0MsFEjMtMClGM13p/KkEuytOM
LqqwD9+1Zkx2JoLmoFEpqcM0aJYqFK9xMI93RTKU2M9BapvHg3SeuyBzwzJVAXvbcb4h92yZ1E2L
jTEqCUZUKAADoHX8CVNwCtreoxcdcIXaFPkp9ni4g3+JXJejpUe/OlpxmapKijDfB0gl9ZwmtlAp
wlMhp9Vp7LXCVkcztZZOeagzIb0u8wJA2tHXsMujyJKjJT0oddCqnCzv/VoYHojr78HcdW1EwmwW
YWnJkXwGVNkp9UfPBAvGdJgVKwM0j+6l3lB684Ec68O+P/GsjYlEqRbnc0b7lWJyausrlcf1Rf1x
z9iYMATilxwkr2i6JuC2UQ7d2yf+AKwMc4ZMHJKMcJ5Ab4AyYnZQJdBpI9la5g88czEFhxU6ynMt
sjUJXdWMSJExMCSF32L1ZijvkpQzJ775OVYiGN+UO2lWQwqhIC1XUveQDJzH5XbAXglgXC+UzGWS
DDyaWxeZsS0h+7bUY+cKPgU2Th+Fp3372nxKrw+N8TlJE+JRaXFDJEfNA67QgZKpNlZyqnlxjXd2
jB+FRMKz3YRqKLR8Fj+BOvNesAMPMaUFQU7sZD8/Uj9a68Y4jxAk4zhIKEnMQWAXgeLqdevIZuDs
n+FmtrD6ZowPycmkFlKHNoPYfhcrL66eOu5aB/0b7/x0JYNxIFEVasUAtzoaDcvnwRNtycmwF21n
jnnETjYohq70Q+TWosXL7HifjbnRg6ITx0TDMEtR9DdpXOVo5Jec9JhzgixAnakRLdd1RCFJaa0Z
swJDfBwMzvNr8w24MgcWAlQf5jiXc5TBsFQ/WJpX+1EHwB3Tktz6kV8e4CnFxAqiyUEfNnhy5toX
s/8yay16GgrnduIJYeKFPtXaXC+4qoFFbCXTjzgbrGzh5TybWd3F+lhUujKPRQ2tIKCTVJ0VqZ9U
moto3gc4aeg9sRJE1V1lADlJl1HPMG4XKejCCIfp8+y2dnjSRHu5l3zRWz598HJaCWXCRJkGgKZO
MbM9a4PV51iWAjEkJpH+2/XEDmuD8wbjsj3eLlGMqa3HJEORkhdjqU3thAnChAnB6Os5mJCr0P31
GRbhQZVqfuNxS9zYyWt/P/Zx4hJhosMYBe04h/hgXX8iE3po8nSowtBShK/YcPf2he2bocQCRSxT
OYtKgAs+zVpLG2ylOXfo25Xt476c/ZAnsRO6EySLWYw7sStvw+iTzKPu5P19JjIsGNxUTRlfqUTT
VontMPyyr8B+VJBEJipUQTtVuoFXGGk+95haJbemwAk8+x9eegdCN1USieg0glZ/NrTrvLjtuwED
ME6gLhzH4QRupAl/RoUoq/RCF1E4U2pQfMed5plL8KTGvSPPwISTY1vTtdulqK6GzgBHHdZ0Bl4j
fPtR9DtKSCITJQaCzbNCgPFplukXV4Hf2wU46CnvRPSiXWMPQrxSD+3LRwZzLiFREumHWIXEWJ/a
LlQoMlRfuuPkpKJmJeCBHHmb/zyjYWJHiYEZonZ42PYxeP0S/ZwrnY1pdQ609OaLY3WOTMRQwlrr
ZB3OlR0pa0fqx8f2KB5aTijc1gbvAE1SQDLJUsVFRhB3hGoTglA4NGsHHV3UMTmmua3MRQrjySRA
+MPwF6amAMWoHGK8DEECz6WT3X4Z01fN/7RhHForpgoYw0hdlNvFK+7Sk/YgVshdgluKh2jeCJ7+
8JEQcpFIY9jK7BY1CyqTluhHrbwOAuFFW4BD1HcfsoaLGMa1g6Hq5z7AASbUGq5jX/MlNznxYE23
I+5FDOO8MmZ+M7XA+WnBlza7MkfOMNP2zXT5+4yTamas9EGDgmGon6Pmcxd9GdvZXoan//ZRGBdN
+ig0lZiC3Faf8hYMKZWnjP6+jL+8CC+6MA7apksgdkiVMYnTuY1K/HFOjz0CbWAmLvAcfSNOTmNt
PiEIu/uyOU7LUr8lYo0tbDq726fI0RGCmmJxCyHlxAaONbBwa3I11J0+oqgyda5k3Gi8z8SxBp2J
CnMvJoUcIykv2lM/PWfjgq34x0nhFCO2QCCQLf/+UjoTFaa5TwqBwKrBMvfPG968HTmam2KFIj2a
HnYPLT4dEk85JjCYQmiGYY81immOHCKUlqZpdpLdjT13uo6e0/ts9qIfExzGXByqAfUpRNfiifKe
dFZ8JL5sJWDw5UEZ8IyCCRFtNcitVMP2yiU7In3y51B82TfvzS3K9Qdjw0QrLASTlagUqFihxOzZ
9XAY7wA38BX/C/Kq/P8DvveXmtLlGJmoYWhzniwCzGTw0n8AhONjq80zbKCEiJ5wqnzeSfJuK5YJ
rurjbO4oiTtdJ6aFij45KwvW9kzkSBWIqprEj8YPJaS/tWSX97RZTIQ+xrBQDtSQDCDS6FGelMnq
RBmvEcXZ/5QcL2Cp4TQMHbSlQOumev0aq6YPNK3MHlrzNuONWtHPs+MFBhNNagPbNzqgD5xuLL+C
wMKL2/YwRsJBMwR/alQA9vCGAXhfkJ2SFNMiS4MUSRrRIzs3Ik+R0lMRxt/IZNrypB9lzfBypX7N
hGgCOCAB401ttbnqjmr97SNHTQxVAiGIbrKt+1SIG1EucNQTyAS0+RxJmq1pnoYy0b6g7QjwWxDb
UmraOEgIxmqdQQZSivit4W04/cX/LxKY1rwypEPVNSFGOSzhEFzTinvkvIZXQH32ZidzBYeX+Pzl
Nr+IZKxH1zBhnzcIORRMID5IhwZ0ZzRpjHh5w/blfZHE3EZDM/WaWELSaA9O5fSYraWPI/Vo2D3Q
B/Uz3oYcn//Lo+wik7mM4riTF6Gh9Xg19fXsKJHZ6sejrrbWQM6CeNsmj2pypUuuWR+C1Ab8e7P4
2nI98gohf7mMLz+Fuaw0sP3q4wIzpUEvPoeHCLuqkRdeU/VNa/kEPuPU0p72bfYvwf0ilrm2pjSa
Z7U08DJ47BxKQCC4/ZdfpNHRKbBDzhXG8xHmBhuaXAziDKUL4BMXQKhegA23rxHPjJjbioj6HOYG
wh3uSK3CmsOTznsbbrf0pMuhMSmuWZEBAywIbxVts1Re5HVW7heH0DUeBpu46ZVk6x71x/YgO5XP
W8jjnCILxEyCjFSBiQX9ovg8I2FbHv7TGbL4y9L07+Ot1gHUda2lB0F4/W8imLiihYsuyAUth4yP
yfwpaRWr5pKscWxBYUJKoHVGoCkw7qQQrSGpraV4HGuOSW+HSOzVgaaeFgpMxnOxkhk1Y4IapnJL
9zHNuwypyv+HXONtW+LdVb6SxDhrZMBdVUyWvMUIFQRRwbE7iV6JNUgeIM92PFrJYjw1abQgKxNk
fcmxPPenAS187Ry6mhu6gyX3Vn3MsDUf8aaP6BW2pyLjvrIQC0tE5zKEc+/SuT79rv/8cSQNZaUh
48Wy2VdxV+E0l/w5nMIbY8owccyF1Nqs8VzEvGtOESJIXUSXdl/RhXDAyHpO3eks300AAYrBo0nv
09SZXzDEw2u+8SyG7VkFUz4tWYxbJRbFu2S0hTi8HkztNKALN6K2pd/UqezNw3CUjYhzu25630px
xsUNsgwB8LbpSKjXl8+ZaIs8dIfNNHolgnFwQ8liLUlQqJ7a+nqQFzz49dt8jty8jDhuztOGSRWU
ZKwnddbwPhAiZ5xR2qxP5sTLgjYj+0ohJpb0TYQIA4A/p5fIQV1Sf+q+7gdengQmhshzG0QKZbNR
ZA0jQjom7T6ymrdyLLZTFUIFENIittdZjbJPVRzSVg+tWE44LVneN2GCRVuWZq4FyIc7BcNUBbHq
IDwI4wegRoki67qE+imwyVhwsjRo8brX4ERG+dS2X4ni68KJS0G1rcxFCmNgAbjjjTBEOMIr4nFR
6sJqDdmfDYXXSNx2mosgxsa6Wcj1YEBpNjFDE+WKEORyjTTY0Vj8k7daw0nIth+Dq+NjLG4BfZwC
0qTcaZwWEdbLvE7zy1eQ1ixu5wcPRunxSgi8s2Qur7EUAsAlEiTT7YNYfAu1h4k3G7kd1i+nyNhe
XWlpqi947SlClB3KGejzangeBhJ5cpsdtbYhVhNpLxJpM3ffhXkfkLm4VCOejKFHtVj8quffh5RY
QoGZBzyz9+VsP48wCqUSML5Q9OA/i/i6Og4d6oO0gNYArtXunwNHeVB/VKARV73uPnLDR+mLafec
m2P72loJZq6ObBkkTIFiaGTw4ofKy/3lpgevJ4Kuw51g2jzNlSzmDukWUcnFHKMxw+vovhFLe913
3Zls/TWwGgvbH47pfqgrtxLKODsJlTlTKONXiJFaPUYifxeNlZ1Fr/ufcDPar+Qwvj4YhtbnOeaq
RaCaZ7Lkx03K+1ibA6crGYx/92meL50+A6Sj/jzrohXpV30KtnvNrtKXSfYGrIuVKucaox78Lk9c
CWU8vJElcagbmObcVN/kMgutXFjsWQwOggHgYoUHmLMZUVbyGHfPCnMQUx2ZhtSelv4uD64THnbk
dp96JYPxa1A3BkNNS5AVKvKUyGU5Y3bvjZQoOvFwTjgKsW/IPMIuYWEgiLQqmMoEWxYxC9/6++ZH
T2XnK7EPSczsDSk29TGPk35dRKx6gKO3/9Trbj9+Unmz4xyTUJig0S5KJ+YwRiertRu5CexKlOyi
RtDIxed54jWbOK7FPi57VRrDbkSWM42Gg8ljf1I6TgDevGMuBqEwUULrIinLc5TEfrWHzSMt8mOQ
97D/lXimwASJOmvzbFngwFVbe0qJkSnSXS+F6uyL4R0YEydGgda3GrqOK3010sd5+Eg2uDotJiRo
hqbEY4vTGsxnXXnJqruBt4eznctgYQkwYKIuyiwnb6aqGECgbxoV4/OxLVio0n01HS1z59KixDog
g+GCj/Kksk/ItB+zsE7QEGxdGhYSbzhn3xuXUl03tnCX2dKP/U+17Uq/1WSfjeWwNGlAAWO0yEr0
1Bp7w2r7xEZybLfZ/b6w7Qv4IozxWzkzFmCToJq2iKXTjC2YbQCfW5/K7kMGchHE3PRlnSV1LeDp
Y0y6LRinoJ5x4x73tdl2posQxmfrMUrSrMJjYcHonG58moLHiUsNvR0YLkIYj4WvxrOqI3iXWB+2
xH8oCVfpZ9+Fm45yQE5u/KTYjZ0CDky4kh/2Ndz244twxo8zPBaamgLRl/U/fT4AYp8jgHeEjCOH
SyQB2Afakemxyq6j7LGUn/d12G6lXBz53aRjJhR108KR0ft2MUYXZ3fTYaE7QIut/RPamOCc7gl6
Zta+YJ5uzB0ftIBsnnIc3mx+TqTMjkMUgLCSuC9lu6z/Wz0ExT8z9zIbDDPOkNQ2zoQW+xsm7VzY
5Ct4Qm2xA+8Xr5Ow78UKO/RYakjZF8rRFiyLFcySnS2p1SjXVSg7HOXkzaziXwNUWGosQe2raYwh
qj/pfnEHwBVHPWb/DGCUB/MpJxTufzCFnYUUpRi77ToMpYenGYhOaIdbQ8i5gvd9SmHHIcOikqRi
wePfLLO7FJPyRlpxjm0/pqOU8adJVMo8BGOFyioYgSyDPAvRUxD9JGNqRfPIkcW5sRR22rHLp1Ka
qZm3rniidfHC615iARg5pgVs3GsBVH4cm+cdIRM15KAS4qpE+hdkwk2xpPdmzdsp5olgHgFyE2ai
oOI1BTQCSb7tuKWZv5ybTmSRGMQEM+WfHwlbDIUBLAr6tA+/ZU/Y4LFKe7AK4EN9puDmgsPbq9n2
24tERicQvolkKEdEc2N2+qk9KW1j9UXygvFNzrDepiup4BXRCbouIvvkWMah7DqKvx81wqHq8VQb
AX+bBZx8YvMrrcQwVYtuEoDa0UXIA4vboB8sMf6yH4A2j2wlgMan1WxjGY6JYnZoMQrxgzoee8Ef
ze9pyNuaeIMxePd6Wslh8pUlEySw/8T0jpIef0H5x+7wkjiCrVqan90g3tmVHdzw2gY8BekJrxSM
W61uR4KOVjOqbiViAxxl7/QZMyP7B8kzCCYktUUI8hd60Rv9ue3vC3LFxXDbvglXh0h1Xeli9kZX
pQTxmzzS9stwOx0w3FM7C4B5gu99Z/FgPXhKMS7cVFMtGjJCeWlGqjUnEXDdwvJKM6VP+6fHs3PG
cyOzAeVggk+TGud6bO3F5MGCbV4Zq7NjkhWxmQxh6vF8b4wBIEo/o+A8mekhMR2SfN9XhmNyLM5m
AgBTXcyxa7fooHt2lvG1K34UM8+nts/MkPFyEwGEyo5uLqoSVfOIj0PMb0sfWVLMiXF/sbeLBCY4
9ERIu3ABAVV/Cu4pCSQGKhIreGPjzb2ys3jUFDyVmCiRF9FQ1qOCaDQS7IqF16kccyZFt036ohMT
D8KuNwlWo7HCvNwMeWrnESAueF0W7skx0aCs5KqsK3ScJzAjGufkVrCLs3YfHQDDRNOFD9Vg1YtW
TGQAgX1q9gLqEYNk+LV8HJvaq0GYKaecC2nTjTRR11XTAOGtzLjR0OeGEbQBxc74ZIq3yyBbk/is
6Gcxitx9N9o+xIss9o5N06pJlAmXXxG6ot28YTa0qmN29mTLXuebgc1rtnBlMhduDkKxMF3Q4aaU
ltgpvR3Ozdl4nj36BhUAPeBwlNy0x5WSjI/pVRSPSCUob4mTf6MUNyVguIcDJjfFW6RJzqRaocMD
AdoMURoIFDHmQdATYQK7oMRxS7AB6qRC5pvRdaKBTyIBZyeXqEreVvAiigntRVgEqDaH9EQx5OfE
7pJboSuBWAQwWKj/dAf1bScvOkV+48xnbHCg6jSeP1RSXanMWK44p4IqU5eMmxjFHzyAgPIdKYAc
766qhMfPtXnAQGMzZIPoQKpmIhnmNyNDixGca9m05MIPCRYGYtUiSOL2LWjTI1eSmIDWplNMUgUl
pxmUwPNkg+7CktLIUnMvjj5056yEMXEtmweQdQWUgLVOnK4Nj1JLOG7P04cJZXigxotGYVbr9Nik
T1PyOYgKS+xUW429/aPbvG50VRXBlS5qOvvOn7Qabc8ZWUdhTPCz0CtMnn/zRLDuTRJ5nEYgEGFr
3Z6HG9X4SAK/0oExtKKbuypukMCrZHqIxli3DbX056w+KFP2kd103TBVMHGBmpkdZk+SWWjNQcmc
VlOtYnrt+m9a2Nj7H2UzXlyEsMPr6pwJIrbFUVqXfYJwlPUP0sBzmu3+1EoKE+dHtLwbVYSU1pU8
xWl9VbBe6bWSe3SKm7MT9TYv/e75sxLHmEEPMI44p6+D0Rbt+DC75Kwcwvt5tNTK6r3FLb0ktZQ7
4DgB3aI/BN/2D3U7HP3+cuwQ+5ClyqDGqKH1dWct5GgMX6vxeR44DrX57QxsNIqGZCLoMdfKlMfh
1GBh2Eni50nAvGVopcrzvir0vnh3lCsZzH2iC0NLKhn4YWR4IcntiHBXF7djeSjkUxXy4vi2RipI
qmhZAVHizydXqU8KZi+AD9kP2NoAmooAeiyk2ng37Ku1GfZAuvWvICbsRaIagkF0BLdPk1l1udhk
8HLhSAAqnIX/7MviKcV8pjwLi19MzSVsPRo9Yr4IvFWF7ar0SiHmOzWyoIu1iArJ1AP2+3+QW8B1
ne5rgN1/HlyaUX2MU4ySl/17juw1b04miUKYoNTPdpRIVlahsv/5Px3g2xjt6iFOhjgcehW48IL4
z2heidjGKHmb8Zsue1Hkba5kJUMBxSOyFAzpFbLhK/VT3d8Oc3Kaxdf/pgsTmkBfFZZDAjmhebcU
k5VPrdVIj/tCONb9lnavlOmyTMuCEl+lisHhiEfDWAkJmgWJqy0Cxg9yziXCOzwmKcq7tGl6qpRS
Bv4iO2OkH4buITc+QMhLVub25gUrxcYZdCR9iEQa41M3RRp5tSIUGJb6UMN5ZQ1MeAi1rCz0Gk/x
xDzq5KEXOHugm9jPimFKgBHWNSKyN0Q+AzfdyHEhjnbvLg42fxanvhbs2C5tbOWB1IwiJqapLVxJ
gsUb0d6OSBfpzPeKUrnB1JaB5Dw9FvPVvNzMPC44nggmkg+5KovYnsrwRL4rg6/GYgu8CaXtmAct
TFNXsFLBAlhnUon/vAAKHHjwuC1kTwkG15hTgDNM99gRc4ZAt8wpceSlOEdBcJ6l6arIRj+aCy9X
5+O+122qvPo5jGuLbV9JS4tvKur5SS5k7APWXkVijpjtZGolR/nzkpSXCjNgObwNuC7mzwwdT78i
YPYOx76x6g6Tkooxo5urA1YBIH1tbCVd3YEmBiwKWTLwSn2bzo+pBlAKUupYFhJbUYICiB+oIkV5
11hKCZCIWvfKyhgsk0s3sH3Gv4WxV0FZSmUoDqgrLlpzIILp6F3gg22Dkx5szy9elGKvAwNYpumM
QQb45y8y8+QxqZzqJf88e1DuNgZ7sl0Cdu9DLfKVYMaIsrE3scUgAaKn8KOEWGXKQ+mlzv0uo1tJ
YMxHUTGRbNBgXUjSzSw0t2nKayJvm4Sp6ph6xvakwWQ86lgvStFChIlGPybfvbgPvgzSfAhKnXP1
bGtzEcXkPVMRSWAkRH4qSZ965abSvX2n5qnCJDhZrk7LHOB71FMF9B/9oHbp7ZImFoml531Rm7ZN
AC+razoA5lloY/CqSEqXifBrcjU0o60lhtVXLx8RYho6LADA/yxUYauPeSzHU+aIiBhxdFzovypO
iNo6NBVPfFVUNYDkv3nX6pompaxNZo38I8JWpNIdG7k9KkXliCavhL0ZDFUJ/AWqoklEfTdWFYkY
DstL9KZvMYPrLofUlnzDD2n9kLupv/WFVsLYaaoo17CAqIM5qK1CyQkFE8s3fTxaRTvx3nabR3jR
i52jMjOcrFHjbgsQyXMAfs6LI+NTAfZg3yA2G8drpZiIU9dDNiQlQl3jBP7wmN7TPd3oBjBoGBGj
aAfkaV8iTzUmAGHtQhWLGBdGo7+GgYTnXW1J5GbUGn9f0ObnQsNGxgy6BtpYJgz1JfkfwUUa3Qd5
62rKuSM156rY1GYlhAlAwBcdQE2DWEeE2Rr6O7mZPGFM7KHkQZ/z1GFCEelFnbQzSqpJfR1Kij13
7hh/5HZQZV3WdMDk62Ar+jO5ULQwkoIQrQ1w37qJgVV3Y8TbYf/DbGZuayn0UFcBQkh6bMwgy3aK
qzizAr8CpK1gK77449eYR3EfejwGoe3ju2jGWEPUaeGkV3g7kPE8lakdyjcLD0WVJ4MxhqFpi2yQ
IEMP0egK1U+VkfiVxCtz8sQwlpDACFqjR3BIzK85aKLT5bVZWo5h0/Ng84TVN2L7QUFezkk+QRcA
r/hyUPhVOFyNC4YVgll/lIcm5Fzlm+uwa4lMldDo5KCNYjAIiafhDaBrOkWHxgfxIE8S/Q7vdFNw
z6qyLEkK21drdRDADQbqxOCZuzLt0W6/4VXgNd/HV+ITzEiEdw2i33heOIOkm9HiIpg91ALjBO1Y
0wJ1Vrv6CNzwGi3y2gnFkqPjVmKkriQxhxkEmM4pC8wDdVVpAcrCMgWZI2LTQlTdBBUDPhug3v/0
Ym2Uhn4ZUUQLladq+dkLP8pGsXFF8pc2qEW/+2ArUVTbVcDIlHAMAmMBuZTR+2X8Q0klh/TKsRu/
FKCKHhS/FUROFXfTy1Yy6f+/krmMZpdUSC6APerF5dNsWjOvS8YTwcTBNjL7TqdIrf34LQm/tM3T
XD/ux9pNO9AwMmVKEtrIbNdFU3IZLoUEqcyrY1ym1xMxONWMTS1WIpgMwsgmzcwFRIpZvh+7L7Lm
ajHHb7ZvDA11bkzPq2D+YKJ3ISXxNMyoAf6vpP9cAoNOscYvrZMgVxn8SrVK0Sp5oWLTYVdymYiO
56xelhPkNv1Lr8tukgHRABRTjcZxps1eOIDCf2vIBPUlnNuy1pGZCyFwqZvKAEOMbs8LYFtHRQHw
jPgozP0RkNkP/Sw7GKo/E9O8m3uJ80u2P+fvH8IO1ORY8q3rJUNwnFwRwxqm7CwyD7+Qc65s7SYx
ZzmPG5zrIl6lWWZVySEsruPmI6vkqm5gfoKYeIuwcjpDEox8Qb+2yRJ7CT8FY+QIH2HmWgthHCCt
hCpeJPSbimrRrLppBFdu9Nbd9+Ttt46Bhw4hCv5hn9VGUQdjK2ILoXWbq8lpLbC62OZTdBMdknve
dOdm3FgJYwxfrXsS5BTTvq5uKvHLhwqEaGz+VoYx9ygnJfavMSloTqHTpoo198By0jhxY9OWL1JY
UkIzFvNxJujEZcFzTUJAxnkadzSM92HYR7W6gIJu7DB+IBq26YPs5Dq3UZMiQJSkdBW8W2PTd1ZK
MeZG1ByV4wgPgVw1MQ/0oA6JJ5R2Lhu8PJ3e4O+uXSAtEFqjlgy2JLEAEV2ecjq+dRwc0QXXtKve
dZjFFvzOFxz1Yd/CN2/5lTjmOiR60UhGjQ0YLRLttAUojvjaF4M1kwWQltdgXrFV82lf5raFXFRk
LpZomOZEXjAAERqfEzDF9+RZNQXOQW4700UI40xVP+QtKpco8xN/0QtrMXm78ptqmBIAIECZK0ps
Z0TJ4WslHVatR801AYtmaqiFC7yJrc0vtBLDfKEmCcumDRGC6F4hxdAdPdXjw85uWvhKDPtRgP9R
BXRA1cQGcKUYVrDcRdm5zI8f+PgrOcx3qRN9kdIUpza3YLa7UQy0Djg2vZkkr0QwcU5TojmUZ9h0
3nZWqdWWFqBgVPqldoyHH/vqbNdyLsJYIDllabOmjKCP6uOt5ksvSm71iR/bnat6gOsFLFdqj7ww
wbG9d8v+hSh1MYVib6ufcnqetR+ER3/CMQhZ/jMX1yszw+oLXjMy5r4fGmy8e1nT1dZoVLktLcCZ
2j9JnjwaGFe5f4FVBiGhi0JJMGM+4JtSvnbLbWvynlDbeS3K15hW0VRTZa8O9GRIplMWlPxTeCjQ
kLMEgIDl17pDy5i/JlgjHjbfZjhaCWVOszJbKZIxyuEEYf+kx9WtlPEskf6JdzfHSgRzgFkxT2oz
4gBbl2IjZE5+HXiTLfi51591d/9rbRvg5RCpvquvNQ1mFo4SKopx+xAA1V76KSScNw7vyOhPWIkQ
ARowljUiOOmN20wZvWAWnP+mBRNbjbKtumFqABSQlyAcPM1qjB7e076Q7Vxl9WGY0JpG40iiJPk1
G/UG3XttOrEteopbXPMMjfdhmPjaosZXiSquiwBtBqB6Wkt+1jOOSrxPw0TYJl6wuDPBhco8tHpw
quf58/6hcSSwdX8Sy1hxGiGBiNNjIYC1Jcm/74vYPilc3WBiNgEbzyjRdooC+qUezeP6qq2PhY7Z
DU4uTP/Ee5f8LYJlSmykRBJqGmr+vbsbtz02Pg8TYBP/TaVZyC9VWAD8usrUsAV8P1w/uosPU2pn
j7HfYm8GMw2eWlqykzrk7kNk02u5TFQTSVC1Sgljk9Mfk5m7ZmgAdZ2LDb19NVzUYyJbrRtaOlPg
eNnX3fEU3VHkl/Ckf5kVS/JN7PIvzwBkKzkBiGMgGrXRVQAq26yPSYXokKSIDvlBMkQvWng1WJ5y
9FespBhpKzYLRbabVU8XPiVgclH72pKrydm3922XupwiE+yaIheCjnLSLPU1iZ+igTM8u2nsBIUi
Yoog62ZbkG07msrcgVqnypXICqboVo0bP5Oz+0FSXnSS3SlAek8rXr2BRrR3TraSy0S8tJhao6AJ
8lDXjgRuJ1H20vyz3B8l8dr4yO6TupLGRI0hmgQsqcEoCnLUsutB7W0Vb8FU5HytTVillSA2scyW
uSAVjYD5p8WJMKQUOfpVeSyd2ONhpG4a+kUnNpuMzKJVg3ACjqOY3iZEsboAVtjOBgcHiCeHCReK
IFVZIOBtOw63M3loZbDhfGSAf31sTKxohiZTAyJhG6M75cmdGXImnXk6MEEhVse+HyiAaJ8MDnzX
VqbS1Yni7TvrZlRYfRImKhTlIhv6QI2683PAl0yVlRAn6r/si9n2HazHaIaBaUsWDrVojFA2KWes
uQgntY+vhqLyjB7kHGVtp5nphSYPb3z7AC8imTBU47fE6H9je34OnTHJzsYQukHHmyLhiWGSrhII
42jX4V2mjY9m+poG12bxef/wtq9dclGFiTxBjHFsOvcFepv6ZvRLX3fUX+uD0WGywdPnCMfxPhYt
jtzNSL6Sy8QgDaNnxYA2g6Nh05gmlFhVedGd+IhNHA8pucMrf22/comJQzM0UcJG+J+X1EwSUI1p
wN6egCqL69YpvOGAVcnWmf5BBPw1+8FrBGyreRHKuFqIIfEqIHgA1Mo5qW7CjrMpue1jl7/P+JiR
65o59KgTzEiVwWkmm4udp1clbwDo7anM3lA4NlM1DBkbujJj8h1a/1GW4wEw9W1+7NQocsRY/TlO
bXQywxQMHmbcuUTEVIaMxTW3k7PSysflGflje5olM3T0VgosUciJIzXD9xiAhY+zphd+RxbtGKJ7
cJw6XTi0PXC6961t65TWP55xJGCvgNc5w/xfXjT2ED/X7ewoKqqtCycWbb6T1pIYd2r1QM1nBZLK
dEaVPTcwEh7diQDXXEr1VYjR6pqwWzcGIMSa4qNRNv4YaJykb6t4pImabCo6MfAsYHyrn5JWjpCs
OErypSorS1HtJYqO3SRaWcJDR+EIY185kWBmQ9qjjYf5zdCal/aY9r0VBs3rmBn3UczNpGkL+r0l
/taOnXEqq1AtdSmkW0HqqTtKVuQFVyOYnrtn3kN0M4FZnSRhbvs+VSJDbQU84UKXVi41LHz+aFwR
AINOcc2DtNls5q3FMSHKkMo+RVUCc6rEqo5gCTgYAMmzMtPWTr/Q3QeOwW57xuUwmfjU62YwqQaa
AuUyPNZi7DV18jNIo4M4SN6+E27dZmvlmFC1dOg9TjlQ34ok6m/Bx5dastZpx1QMedNpPFFMsJpF
sQfATYCytjHFD7OUtbdlqS+WsKQ8APGtAL/Wigkt2jzEepNi8mkZbAGkMf9H2nUt140r2y9iFQkw
vjLsqCzLsvzCsj02Ceacvv4ueM5YFMS7UaOZ8tOoSq0GO6HRvRZtP7ImsZYghJSup0taKLD3IX/p
7fNi9m6ffh2kpKnb1qcRzcCAi2Ho4hBXiEcC1tsYiqW31REkA7fhbvH63RSUvuJnmFv+gD2sxAkf
KazK0G5qvOWSUXGTgvpDGh5jp7j/b2KEDzQvNf45EKMZ3+cliFVwoEePl2VsehHODUTeGL60HMFv
C7sqMFGOhfSE9FcUDWa9mQObLLukkjiRTJLgr/EyLU44oHS35l1GFkBOFm4F6tcxltyEZYIEb8WW
Hbage9xBxqi6p2NyHkPHo0hXRjFLICw2XWh1evxPWXUPBj3JQnPCKCkzyUuYtE9jJJ3M54H6XdLQ
HJVYIOwl+ExvZWCqaayzge92nux9elgOur+cOHE4H/iVFX2b7XnMFf+RJqQNFpudEjF8JU5iU91h
GXE6I3XoR/2xvooP+S4DxcpNLStzNsPeSqxghokyMqubcRNKrf6I4trthnBX5GVw2dplYgQbpFY7
5XqGeeaSGkE3AqZs7IYdKsKny3K2i6mVPvwPWRnGXDW1YrX4aN0OoHLsUO/ZPjr2fnEDqF8pDZhM
LcEMAcBJ0MRCIdPppjuQW7W8TaLjZZU2i6WVRkIwspupyh2gP/sDA6tyNXX93oizJzPMJs8AVJ9P
mSPp3/7uWV0yfSF/DKFSl5iAxy4uDZadtVsOxk2UukDn0936igbV3rwBUofHPoSKvnYDoQ5NuzlK
cw1hMTMfjPamUu5s2b1k86MRLBEB5AuLv+JIphkh/ZpYTfTjZAwDgBLoJz2af9YxBv4uf7rNgPgq
SZzBbDF1l6ohdvhnh/1IrBKEj1jr90wVjxPWUquSHs3mWKuxkidELDuxlhSIdigCs/SMBaZj2fSB
Y2qurtnHsi5dZU72WAvdTwqRqLp5VV7LFuNXQsDSno4YSP6qHStguizu0LldFVSB0gBPr/EyDN/L
mJS4ObwzVGLYjmMA7cEW8U6YkzDcnDDl6pTObppqFwsgj7EaAb7fPrOsxHOQsk8dGRGfTKzgH0YS
LTzbocYHjAzQMResTuCPqHIMv9qfKva1l/VFt03pVVHBL7KULYqu4C5NCXH7+UTVzNXyR/ahVzvj
z4k6IiqnwwlExpE3+k6zp+1MbzpX3wfP2hcBu7WOH3GQf7QC3NXbaB3HGqsKA9MXTvxkpp9n+5ei
7R39I6sGa50E25w0p9StGFPsDrmalR9l83xZjc1qZHVmQhLVhmaJwY2BLWg1xHW5m92qLmRj1pct
AOA+b8+q62YnxOYH8sBkBmmeBoodPcf55La6Jon/Mn2EJIolTjCuRZhlM/PxqxZrLgZvP1Jir45M
yJyWWvRLweGRLOvJAZ26MgHoRNLT+N3AfxcdqAl8B91EB0o0r6RrCk1R+WQ6KBp48858Ke+T3fiC
ResdR5riwCAJ6BOyn3brJk+yoo6n5kvyBbvrlkGpiINOW9F8AV6hWzZ6QNSHxQCDnympiLeDP8Bb
dIphfEItQViGpAJgapyoDmBi1wFQqxehprPD6jAX43fD0iO3a7urRmO3fSy7Pm+XDDpVLbinigMX
QuJCaZfEfKag8TkMpB7kN5wUg3nTafZLTCh2HoBvfVkC2G63rOQKgdExk75eTEyP8rp58TV3OUeY
Z6GBcrSDy26+fdt9lSW+ayd5PvZGitjIR02Ilx8SP/bRrfob5Jz5sqf67aS6EijEx6ym5ai2M3/g
Dvf5gYETK7N+k8ySK74y17upbMRq245WMkU7itsZI3Fo7xTTeLTM9BGoMN96Lb7JIoBrhVqM+9YQ
uUQlx6SfJUe8GeRWwoVIWrN+yhwQCvgoeL3KOC3lT5t8D9EhvvwpN2vAlRwhmBICIoTYRs816mmg
k9bve6zHFJF/WYzMOg0hkmZ9apW1jevVeGqOeZBfVwEHSNEPkZ9KVJIdnRBRsbTStITzvzvEZem1
Zj2ESem2oyQ3bJ+caeDB26aOJgLnmN3kDHNv4uRmT9cem/Tc9JIuz7YmryIETUylse2ixwNIRvQg
wQzj9FeupCc1k90WeUx6F5/1V0E8fq8uiwu1J6Um+Drq8qK3O8OJQTb8w2yeVfp5tD/wCmyshAkB
cq4Ni5YFakYjfuirq8QYXG3+IrG3zcy9EiJEw9pc6GQXyNz6fg6G22Snv5DR0/3e14LshCfuKHb/
4yn+DiirUxxno7fyDFFxIJ/T5amnzwwTwVF1GNXMG2VMDBL7++1xK2kaAXdOUiFCtPpLnlqBpn5R
Isu7fI4yIUIMLGK7bawOL/YFDUzMoQN0k0qaZTIRQqTLSjU2SsyUogA6LPRW7/eOKbkPykQIQW5x
nKKdM3QnVO1lHB6idnSHWiJj2+Bw/QIihwUcG0ENp+Dr/ybCQRHVQHck4TnMVRnh5rafvgoRFDFo
m8S5jstP80VFHG33eOJQ78K/tHvwsyHZ17vxAGog8yEGlcRlS/h/UvCrbH7IK3sb7D5WM4rnHMCb
B1GETZgQqHIdNtfDL6BgOIzPHwFnNgxKbYtSQM6Ii0SzneOmG6JqpdqvlB2I8jWadhKtNkPsSoZg
4ElcVh3LUCxqj07/ey16OGO/x3e8cdfu8FxgAaF0PuRSNmtuD+9C7kqwYC9mDCY38DsiWOxi4vP3
sdzTj3Hm2rflXelHO/MDr93r0xRsx8ySJJycEcM3tLpSJx8zTEEWgWXdkVjKpretNBMMhZCuH5sF
RqrGJ91sXGbcqp2Mv30TzmmtjpAbo0RXh7RFsJ1PC1hVsChDwKtS762HNAh9DklhumCUisBc7XbS
KVuZ2QgJ03CUJsPzGFgtdBUwS3sNb+M5/azkD5ftc1uOyaEGVbwqiUg/SjrEJEtw183KW2CFUrV0
m/SO9T//kxgxc010TMG+DN+Oy0+M7oZy8kszgFN+pDQz/qgj5qykDYsYa8VYuFwAKFeAa7QePLqo
Lkk+XdZou/+9EiU4NssNu0lyqBTNrnnKAxYoXvKsu+kntOD2ssfubZt/VUzwZi2J1LA0uDc71xYJ
bPpQydrf25eulUaCAztW+z80hXwOJqyGof2deGOFN25G3BCdRfIcyRZTNy/u4M4yHMD8AtFDKKPw
fAoKHJ45y8SBM5277mZwIq8Ynxz2+fIX2zzCV1Hi3iDm9jqHDOgRa2P32OiZyxzt0cqnj3TaVmKE
m6Q1YAqurdAaxsswEKUm18H4etHuiBEF/00hwQLBbjxUtY0JtHgoPA3o4YXRHKNG1tyRnZtgepPT
M52v9vqd4nihBd6g7JHKdjE249Dq1ETbS9TOYBrsm5K/NN3TSONb1dmIZXc3/nveZcWVHK7sqsgA
XHGRphrqTdbTfVfGe902/cufZXNqD1jI/9i0zXVdyYiigShKjrLCuA2/pWB0+rZcYeN7l3ph7xoP
yPnxjRbktx+6za3kCjnDMklJUgcGrmI6uWo0D9dhxyUwjKHVP1JUr2QJdyyGqikCxRPyRtrFvl6V
T7PStx64QSS34G3DwKwU2spUdcR11dYe6zwn6PgiQc3jvZVif74LKKslzrRtGK9yhI+mNxNTp5DD
Q7L6yBhq376W1RTbnvQqQ/hAbACQX15zaHzMfUVT0GtXmfJ42fpkeggfpu+XJFxmyCht8mKiQT4T
jLRdliHTQwja1BrNcjQtvDGrX4yxvtLGT2y2PlLlcVBxi6DLaYpbdAYey9NpiTFtWpxHstOtbwZ9
vqzHdg5fyRAi6GSUSZc3iNU12oxq0O45yYRzHR8qNFBbSd9489RWwoQ4GpsWZkM0vh6RR8AmdsNB
A5ja58sqyYRw81jFHq1QanWqcWo0umnDh6Q4UdnOkUwE//lKhEVzo7H5kH1EzzHckQABTr6Ts+n3
q9MS/VGd1LArGUZajS4oIa1TnbuiHk7UlDFby0QJblnp+tJXHAA+BS530BbzOaGZ4VFmhngt6X9d
/kIyaYKDsryahoZjMGEJ3zf157ky3GLBoFAsI87elgRQAUfDGiowG99+KGLVLcVaLe8v75psh5XX
Vr1Tpv1H9HmVIuhj9y1tTRsDJ5Zzm02tq9W9N05/GW3lXRa0bXevgoSo06hsSIC7jZTjHHvAi3Th
jSXFfeBn8q4+QHvlf2cmLsUkBelArYo0sIDsUbOK2SumEBNB6QHj8N8KSiXpbTNc26BPMDRCCBaG
334jpsahVqQIClHl3NaDtZuBd3v53Pi5vFNpJYKbycpf46Q3FqBwYYcO+/308Pd+f76T3VA2rW0l
RrC2qV36aRrR6I+t1C0xSTUlLtbGrez7ZXW2g/ZKkGBwFdHGJjLQ3uXEA6aHafYzBbiyFvBb14ey
EPbNDN2BFwFp7u3hZYqOoaMR8zmdcyAMg/Tddd5Hkny6ZQSA1ASPDHBCgdEnZAbAXXa1YiCfpmUw
0KMtGzWQ/X4hKRRmSkxHQXEdsUNhfSLzLFFgyzXXCginNEdN09EFvUkVmI/hg5lcKbrEUWQiBCuu
B0DoYrIAxFbmss/TzEPcOUWtDEZ7y4rXmghW3GWhPWBMHpqogIwP0BnZt8sPEk4fCGZrOYIRm+Nk
242OcV6Gz16jDe42Sruv+vbhsrfIjk0Imo6ZpRhBQrZhubYf2OI6Nbt2suoDxZoJFiTYESInFSc4
qw4UKoxjKw/JVaFT1wpv2uHnZVW2Pw3WJogD1izr3TRZ4TCLOkCgzdDIdJuAM2BelrDtJ38kiFNk
eRv1ud3irrHY+5B9rgdJh3QrEpvq6+8XWgN21sVR2CK5/LOtTYEmlO9k29qSg6LkbczqRpJXZOBi
qtQd0vuS/ogoqrUPXAF/r/RhAIsC7EKIWhi2rmIn5TczwHAVGcDu0wcKUMLL32RTGcoJ/0wLq2Fi
j35M2KyGnGPdcU4Neyisr1FkeGr6gSkZUwcmkg4kLoRiIYItmPbIMh1+X+PdrlQ6r2o/s3oKLiuz
6Y0rKVzZVSp28jGZC96TN8JvidW7SnkOQYx8WcjmQ4qJyzI6uhax8V70VoplJEZUU0zJDbv0geN0
JLdsb15xpA57l6LzD87iyyK3qiZwHmCm2iCY8xSRDnBt7s1hhmtSTKOolWsV52H8K9V+KK2Md0gi
SpwMWeBDRt8haKpNB/DGB2V5ykBbM113TDLUtPmxXpUSMQ+aPJzsuEZBM5PSVR3QJCdfSCTbzpdJ
EZw1T2LgcCYUcxhgrSma6wU911w2uyMTIlhEa9BCHyxkgZE9ozG1n23l2uglj4cyIWKVoTlpXtbI
AWH9FNEbJd07QGe7bGibEdpSiabqeKyg4poolkTTGHCS/BHUuCJTfCbWh2wZBZ+GOE2B2C5UAKES
J+Wc4YOkOCuQmi3xvgMEDWqmUvrItKnOSpZQBYAEIwsLDnKjlF+U6iY2JUWT7PcL2b9r9HYpJ46+
yxrXVqPrwdY+8tVfVTDVt8HGiPWZVnx7E7MBuySv3aIPfb2QjRFtpoGVGCF1xuWI8i8HWGw4vZjE
PqqN6SbVN9ORFWab8WUlSPDHUEtHHVhAKACLG6J/yrHJlTu3Sn2nDh9pB5orUYJX0nnpHYOPx1P2
ZDWPbXjdGJKKQ2IAJv/5OuFUfTOSHgaQVjdl8sOYXj7gjysVeExY/f50iKjKohn7W+GxnL6oTPag
J1NAyJi2EScpAaMd6uQW/VIsMYOz47IOsi8uOHyqW4Oul1imIvkMutcjbR6HafLG4to0PtACNDHM
ZQBY2QKUjnhcmRVr5jyh4nfoX7UdYWE11YO6D4kkTm67y6sg4dg6ZRyzpMK4d13e9dmeNYC/Th9i
QJFdPjseoMTewloh4eyShao1CVEDMrJXh2vVuS6S0qftVQjUVx1UipfFbaaY1fkJ8ZKgeW6zEvGy
Hx706quhBJhfk6i0LYPfJKiGBUhH+EaNycI5nuEyYOlEXRHvSWaAJLw7/HtVwP+LstnWgHogNn5S
vcEeeIVJeSO9HQvsZLd7KoX+2fKetRDBDPqJJuiso7M5Ke2veUruwQoo8Z4tC8DaHk+UpoYnXCEw
R+CDpRhVRNsnbLyQEX/CnHmKpeESN4JBYXd2KmMnev+FTDCqUJS2hqbjPyGrtdigzxoFg2lx+6lk
n6PqxZZTaPDg+9ay3wgR60w1yrARTcEBQfaGv+yGI7sPP4WPtqv66S65lpGeSHQSi82MDcpgWwDY
MvvGtwey15LPg4xD7v23equTkNuwqxSVdoLOWZoeWv2RKaOr4roDCO6dabthKQMwlckTElyTNWkz
E4yXMkM7NW1/EzrZV4UpV1jiCOYqeXZaRZLw3ge+typyj1glpEQzsaYEJCo/BPiP0h50sAWXaevN
ieT2+z5rvBUkhInBnC1dxe43ZseyF7tGf9hMvInVftmRY1q1u8vh4r0nvxUneDLKkkyJdHy6MH8G
foSLhQtJ3NsYR38rQojl5hRrrcXnIzhVg/EMOmvsIo1HcpYBOMu+ETeb1TfCvmCVFB0GMnV1n89+
tusxUkhGWedA5lJCmBiLqijGHmKS6EEHjnP27QMNnTdHJha/vTXMRdYA1yo5Auvi0B2wtow2tHG8
/PElByZ214pcN+qKooPfxl/izPT05phVDy3991SMb9UR4kNWmSpLCWJexYBFf92DykIGiSOxY1MI
CWFcpWad4gJH8uWkEOcYAgfq8mnJDFkserNJb4uQID/MJxDJnfN95/Z+ekcOskabxMJMIQYsXWzN
dgoki0y/SseX3Hxgo+ySIDswwfF1Leu1OsQ3aadjm+2o7IGDe8H7PIdHdrwRAqZSfCRMbDtv+gaB
pST7tt85ZhBa5yn5hLWTCdsNkqi5nRFepQmu32iKo3UDLHlq8LIWXY1Oigfexe2UK17JpanUGLjN
XtJPiAKZaQ0mtpzR+gCMe4xmWOx3h+jIQWujnQzQcftj/VFPfD1sQJnRWAkuj7HyHcMzO7NN//UN
grvoqwSh3CJGPbA2xp2xApJsgiup1gIr/tdlD9rOba9ChDiQp0RtyxmZwCmp6rbq18oA5zW6H2XY
/DSTcH9ZnMQoiBATkjEraoVH0WWJPWX8pbJ9jPFodutUnWsu/mVpsm/Ef77KPn3UYrkzgtOG+VmL
rrTs+d//fizzaljzM0FEJBb2ZgnIp05D2knZ+HWp2C4r9MNlERuzyeiur2QIQWHOnFa1IqzT8FW8
4Whp3gKuLd3FtD6IWh6wZHVlAhvcMjznbpJzzW59sLV4oVJosUyBOw1UHPX+WzOOhwXAsV4dY7Gr
N270Sg0m7d/PNb1VWYgcwzyB8qHCXBPGDBDb3V79LjnUrSy71kqIFDGJzEYvkTZGz3IXv3Xp9+l7
6s1/5Vc2hl8hOXHVB0OGJykRK0J0jZ2F2/qA1dV6ANaxtsQnE3A1btYCiCxdJK62Fe1XOorwXA1T
5pHWCFDOAMi7DItlY7LT7ER3Wzqdukg5d6V9MOJ5JzncLa9bCxZCSqFr09AVOFzlwG4Wn/rxrRa5
y95BhZn6im8GMsxR2bkKUWVSjXyYOlw+HFSXFf2sF9/N7NsYK+5l1baKADBpqMTRVef9BRjt26Fu
FR4si/IUztl+mpzbxSKyE+QnJCaytRzhBBe1S8qpgM/r1yD+PRQ756E4ONc8kWX7fw//xL3tVSnh
8OaFEqvUscuBxqtvgo4uZ6PPykLybLwxKvtWjhCMQShLaE+hVPg0e9ivcFvPxpq4l181Z/1T648+
Xy9W+uDyN9u2xlf1hMJtjvqiUBNc3rQI/JvTl8aR1aD8gN59LbxS4B2Ov/eKKH+sNhInYg1fiNdP
nAw8CgjQLHechI7bO5E9W2yq9CpQDCNGa2CfN+V37QKEJ6pzip3x4fKpbXrUSoRQe8TAWzAyFfj/
tvPM+tthvMqyYzUcL0vZWEOATazECIZeAWSvqh2Iia86n/ziEz545EGRaN5yXpJywTL2ZZEyxQRr
11tTW5wMQ1h4TcId3nC7jl0bauVlRvqvHxW5cmgu8i0+WIeQOutEYfo0oRzVq7/odGX1TwrWAy6r
sxmRVjKEVGm2im6ZBnpJ1mL4bUYf+yo859Hy+b+JEfJliiZch9iKAIt51mE6Azs+iGUQiBvTXm8O
TLxiR5EdZXiDQ3EIMmDNz7+GnyYwG+h4yJ4/dKFbfR3xom06OUuAroB+qVPtm2k40mTyzaSRhB/J
BzJFC7fyIu1jBIcyO1jmfVYGmiyyboeDP3Ym3rMrqqOHHaOqGABGYQAFLJklpcT/46evIoTYXXY2
3pY4f0ueoQo1dnx6esToz7V9O/pFgEXR5mNR9VWkELcZhpu73oHI9mTulytg9AfdYfDsW9XnqMQy
GArZd+JxY3VVMM2mjnrOqdKMz+p4iIenQQYZuJ0BX53VFAKCGXVNPRkojMg+3Pf7fK8fjSAsAPju
LkB4zoJiT4EV9yPr/MvuK7MQMUqE7UwLjhls0sgr4/Ok/LwsQHZ6QnzIWDdXGQH9BTO+pNZu7A/q
8nxZxAYWypvoYAmvz6k+qY2xoN2rHJadscOxJZ4TLOfqzEmHDa+5do7Vz/Ecy4x/8wr0+tksIRcu
bY/+b4TPZjxOL8ClKo4kSO+VB+0BL20ny9Nv8yP1tOv8VmaUm+0tR8PKMv6BUll8RByHTg9nAy2A
7MgOAFLfzzvNI656kLUdN5AS+em+ShLsv8gKpV00fEF93+xmrznSQ+6l4HRmHqg/Apy6lI59A8cD
MoEjBKmYwaDiLCzDPuBIFEyRGI9zEHv0O7kzXeU+PsSnXGI9mwa6EiUEMHD0DlPLsJo9UzwS9Bno
oxWvdn5ctlHuwO8qQWDp61hgQn9NHFuMq6qrTIZpvBQUEjuaNOZRqevUxeAWdkAifQpiNk8SCIxN
534VKk4yRpXV2iHFwI/VHOLm0Rr/9dQH/0p/lKKC+ee0UTMW4/c34X1rG36O3fbCSWXxnifCC2cn
TjKGeVdUaH5j+npn7+muBUQa+aTuAJDm9+cPVYFUNzS+cIS1P24uq2hvj3NYsw6Py2FipG7Vd0HL
qhYv9Pa+LaVevGl8K2mCb0WxjSYO3sN8LAj2wXAkpwm3BDR4H3oNtDrzVRLEaOhIgv52ObUSy611
paQxxr1jxrhwZVd/w00W5ybALctLd5E0f24780qakGP0uLbnYWF/96l4SyW5JcffAHc7GdTz9nmC
1ZKC05Jinf2tYoOR24rTIW6UduVWM3PnxHZNR/ZKtulYABH+R4wQM1LWMkPXIIawa9O+xSvt5Wgh
U0MwwqYEVSYeFjHhEA2Ab22PZTIGtcEOl8Vw63rnWLpGbb4apGEQ/e1phXZuxiFnmy8o5tpQQYUH
4hx6bHJdlrNdJK4ECaWuYmj/KwIa/+9ljQLsqR62NZCx4nvHVx8uC5QpJpgB9hKHXInQ4KIzuA6A
L7CgYVeb+7CUtdK2s+NKNcEUMt0e+9DA4tMAvoDMVlNXjdPpRkE1kqvPqeP4lTm49gBAPLv9hF22
76VJa7fvzG9lYp/KWvY2INNdsB1WN6OmtviDSPeUxXs7IV6tx54pHZHZdIKV5vwPWQWRelaB4axZ
uL9gLE45NjLu5e24sRIgRKkB1PANmVF4ZMuVOldfxsR4YMU3ogFY6dBgY1uvs12OfRA3auzPly1o
O0SuhAtBq3cqNnUhtGuBgqD5LLAT3wJay+yjyPquyqALNz1e1zEMxqeNHFMok+NhRDed0xljaxdD
Z5k7ATMlySVabX+yP1LEQtkq7aHsemTSdmS7KWQvtibDi9osiV8VEUviHHNGepgipkTT13k+peRE
iquMzn6DlvYgqaokpyZiMCrJmDhlhvRZ9lf1/IUN+0VGXcQP/n2MfD0yIZTYI/bMLLThUf12x/TE
9l0QH+TcejJNhDDSYXUKBQmCxtzbJxLNO+SevaoyyWCMzACE4BB2Tpe1DgygV49det2bkopws8zF
YZma6hg2LidvY8KCIco841ByPRtvcjX0wyHaTz2GIdLpXqlSiTq/HwXffR3T0NF0N8HpIhKnK3Wj
xowzH5J9dZy+VD8c4GHae9MDFJvj2XcRwMjV3Zx5gAHEyBbICWWOu7FngSJ49ScIgWIqwHafGWgb
qujwti4LBhWta2dyOTBQ6CZB8lQlgSQ6bQb5lVAhXFBdn7KuQ7jQ92NQHRVXrd0oGFzlafE0b/zU
eMwH4c9lqZvG8ypUhE5xkFiqWYGmEQCmuxclyf6jAKEeWbCgOFRA1Aa3ytj67WD/XNj45bIS2xfn
lRZCLQL4nA5vDSHSVv+gqmdHwWPzM9O+WUXt5dX1aI1eQ1v/stRNv1gJFaIICC6oXle8ICHDC6uz
QG0nD//HrZXFI4slccPt1LmSJ4QTYKj0VOc9K569rF0KcvfkM++bR/4i2S7YjFwrUUJIGWuaMEsx
fgNUGlbh5uxr3slWprTNtLKSIhQbYVrWFdhaMVPBGXQ97GH8zVa4uM25NQ/hQXfVHajQ3DiIdrJy
Umb4QlTrUxOU0SVaBIaWPzlae08n1btsIBKHtoUoMoISIssIfMuJp0MYxueeGE/mUO9srDtI3Ex2
lkLwKLAQYisLGs+WDfrF5LF2ghkVDkh8I13z8Pp7WTWJgYhvUtOUzdibQhPazs+KfojLu0XWhZaJ
EAIHHRZliloEjiQKT2aqnUY1/1yalcTUN+wATQFcK/kWIhb1BVOv0hSNsBYHl1nE7QrrWOmD7C10
I1JABgQQ4KSqYEJ5m0HDwaDZMJh8/kD1AACc3/DdvdjvFVeLvfY4BZEHAG2PGp4hCVIbp/hGtBA0
Eqz1loSDmSa22gVZqmeePiCbZXrZ/0dRwkkqdpxGZoKgYS3maSpBjjM2BythwWXT26ri36gkhA0D
gOSGpQDapfNVvCyDrvroBDxUFEF0+1/PTwgTeqNXddvg00WT35DOzeNzqz1d1mjzG2kgJbeBsI4R
MMHSC6WsG0xYZD54oG5VpHitiu9MKgsRG+GIQMgfMUKSjI3MxNSaBjHlHeZh3FEJA1IH5dDsL+uz
6VIrQaK5jwt6DxoEEVK5SlZc2VMmObKtOak3ygh2PVfK8PcyV+ePgeJi7PBAb5LCRZu38CbUSwSP
iJHqWqDhc8GB+HBZRdkn4z9f3ZO10Z6Ixrfia5TAZuHS8Yh7pySmy4QIht6ApYsBlx0NcwyDYA8i
7E7F8OkjimAbEtvRAEsVe9hFazckZkAryNpTNPi2+nOU4Slum8MfEWLHOjQL7MNgZsdn1X5OrhoZ
wNxmdMWj+/9UEDvWCgDL9NDG7x+JFUzDSW1st80GlyinMX65fFwyXQQfwhcZ076Eqw6R+sDq8lgs
9eGyiK06D6b9qo/gPj1NIYXyC/0v4pkgaM1/0mt1V4JF05VBu2yUDW9kCW7kZFaPJxt0xpfuaLeG
NwMJBy+9SvjQKBQvJ5Jku23RJkddscBc6gjRVJmKSdUmNGAi/X5Mv8+g5woniddsNSah06sQoewC
iQPjC0aIc9f88Trbhd3tlLu4evvjLVjF00B+d+PfXbizvpEplF/Yjqy7MYZi0y4zAhJoB8eLf2Hz
UPWTU+TnkvJr2wz/UdESCWaAxpvoOuPi4iA17mpZcXz5O1liE7nNHZYUBrJerHTXbQKoOd28YyT1
L5u6TA3Bm7ISE0GYiMZr44DX8Co+VayT5KLtpPd6UoIzxTVLh9lBcDC64aVWoz0GgrDvP9vYjWK7
y+rITk1wJlWvSDkyxOskmYGVgpXMqkhwra4HU2bj/PX7/7c3gKm9zT+EohYpGuSf3x2seyeYPNu1
d9VetgghOz8hB3XmAvq+Ec40Wcd6PNZgLXeygwFAyMtntx3EX7+TEBmc2BzUkLNSas5JoZ/r5lek
fdZs1Usb2e7aVnt/5ayWKgQIOhqtWXe4SCfH6DCjoQ78By+8agL+dBF94Xjkyqf0+bKCsoMUIsQ8
6wDRMmDrA/mrnDLXMu6Tnnn5+POyHIlP/W6VrCqTWDXx+N3j2uTk/XUT0U9T3UnsnP+pF4zvdwJb
iaiBE0hCNAX9TBnPQILYKSwF6mU4nqMo3I+xek2s0MNT/38LF78vBiu5CbWbOUcZiyrlui2+WaMk
uUv893diWf3+QrM7G385IKZDtGsf0+olDCWBWyZCCBFzmig6CRFYB+0GJA8lmN9lJYrE0H5b/0qL
pY17tcooqsZEPXdR5cYJWIyi3OvZBwbcQVED5B40cUxdFd/VATZVhmikIE3U9z09V4QBoPbKUqjk
w2+qtJLDf75SqQ8BrjOnPdId7e/H2grUtP3LSct92MiaUptxaCVKiEMlG1qz54/Ni32rV3fZ8pC1
v5zy3AwyuJtNRyXU5sMjKgFswFulbD1JmhC3PD8ya9fJjpEMyFcmQLC1MomNuiAjjzjWoak5fuMY
fCDYrHTg5r76MF2o6EOOBpofzreE3SSyx+ztu/5KgPDlsX0CYuwcKXX0OFuU4laP6R5D5Mf4nD5+
qBheCRO+PTCQetNU8fKkWZ3XD9csPOb54k7anqg/IhZLrFr2fcQ01AJXEYPsGNNTVL9u7QOwDyXf
ZzPcrDQSkg7tctI5Kd6NE/2h6s5F+1B2koi2nU1fZei8VFnZQAyA0Mro+fUrDArH1U8UD6uAOmp/
FN/AoM7X6kGztZM1ZravSSu5QteEFU0XNwauYuxzhzK/2EVPzrfW5w95qSqptySfShcL1ZzZKm2R
8YzK8dPCchu9OFx2Jak+QjzAMFIK5HL40njf+WAqC4CC1e6SB845IJtRktiFLoQGsw3rti/Q9DQV
xZ9n06uK74pV/DfrE5HXjFYtM73AqQFA6H5Wwv2gT7daP+wlJ7dZDK8sQQgSWm6rVq6hLjBu+a52
vh/c9Ngfk5MsQGy9M+E2rFpE100LrOOCP1VLzOjM8fdKAzQ2S4npayC/BvU4B+1Y35BxCjDzu7ey
yg/ZKPM0bmXv6i6KbAuILM0yxIfYChjTscFm9NX27IYTCs93IDD1MAu7LzwZy8ymiayECdEpY8mQ
shLBcDC+jQnxNZN6Y99KHGsz3a6kCAeamU0b55x7Nh96j/UYV8vbr2OdBEo3g1EslQ15EckZitFK
1QZCBhDk4WU3OiAu+iCU22fPynWSeO64mwKCJR7rrj9QzO7l37VbInnelpyriHqYOUNlTTqWypTy
OiQ7p3tySsl7g0yEEK1SzAIUfLodqNfm0QqrYz2Vt2zqdxK/4xH2gj3qQsRSNMXIJl5gGI/Dbxqi
9Bocvl3AWUEX2TIed+J3wgAJA0wikxIwdL5NM1Y60GGiOWBUlGBYZhf4DK6R+lr7IcNfCRJio2Uy
Uo9gPMXaPPHLpbhOU+zaDNI9ss2otZLDv+Iqbxpz2/eFgRtvVN3l9GuU3wxj6A7Dt5zdlelV+n+k
fdl23DiW7a/0qndWkwRAgHd19QOniNBkjZbtFy5bKXMASXCevv5uOqvTIZotdrmeMr0kxQkABwdn
3Lv4NO5Cbm6+Y5SD+BZtHKAYXV03SaxklgIWZG48AxCihfbyvk7sCFhHn5llZFlcAcwtYxFmamsj
O1pmSXbeyk0F/7mMdQBqV5HgE0c8QC3dLY1vDGaKFffvL2XTNJ0JWd0inTWg+zBwPoMePbPaVo5M
0sqRtDEOkuuJb8dib3xoc/vQG0+BUKXbZN36QpokLELQIHudheHyU5Xfvb+mrUtkGMQQXIDK9xcy
37weBztegFMymbqydCsNRcf4ujcf3pez+VCeC1pvHim10B5Q+k5Py+yLOA3B7GLSehcRd0sVzgWt
zMKc1iQEgw3qP7p0q0T5Qwns/bj0dxa0fOG1+TmXs7IKYYeu8mpAU9Igo8SJLcOTfXOsuXWJluub
lOufZAQSvcwMqrH1lAbqKI1pt//mt1jZDK61oPEaALIxXfSgcZI+4U6GzDaFxY088zfGDYFz8FNd
Vo6VDb7sapzgko6Z7sz1YUY1bYp2XqstnT8Xsoq6CnR1F5kJezu0V6W80/udB3dP51eOTJFb0dgs
bG912XltMSOjKI9h0bi8ZTstOntLWZnXwlBJnPbIvY0jTZ3YjK/FXOx4u1tm6Wy71hbWNutEt0Og
spVTnvl4QZRLQwCyKRaqQzIIecqnkOwI3QzyzqWugi1gDhsd4LMx9Pyj2TsNrNvyOLpTYHr6Ufge
e3xf05edeue6rVN9pE5EqTiuWx+Ii+YgD4uO71uPHd1YZ/xkbiqrWLDZenGq2SHNDNcuZkeVe/Zw
y1U637+V+UhLSxErxHrowQg0pzu0l8ZhuILjfthrXtxb08pGJM2MChhYqjweXvTNJc2jJW3m5+Pe
pNCeJq6sQ6TsNjHNED1AEzKLDZ18regvAeaBOEF9aOw9Qtk9ecvPzxymug8p7Qb0oVrzB4vc5uXX
Nq2ABPc0dUbwO+pngQJeYJICtE5vRRmhVsZ6C0iS8JoF8qK+ZAcrSC/2wvBte/GXmHXrNqjQQRyR
4i73GEoWiXZU6Fd8fyWbjRKG8VPG6ubmlV2UegnNW7hXZ28JedqjfK0O8nr4TDGJSvz2iRP02A1O
PTjvS99+nX8KX7kBXYladoUCvddoD0IH+c7n/HeaZwz0AzGbCw7MzZVWGMBGYFYMy9QZ14MxOJk6
RP1emLp5p86ErN4QKxnngailu860gjKJjwUA5GejPQBKY8dF20x5ni9opXt2GEdWvMwutkHvLfgS
GdCz3P5iIUXQn6u9pMLO0tYBcTuDQdmuF1/6ur5qbowjUDoY8D5P9AH4IEGKgTz13D2TveaWbbkE
kPlAF1264t5esTEXWVTWuGKkGoMoQ243Hb8Pg7yQ2e48z+Y9M3/KWr7LmeUoZgwOAaYG73KFabwl
P9k+N8TJB/elR9FvvAZcZui/r/qbbQjGmdCVYg4YT5pYAXNVfMpOSxe58Wz7+ofer07KS4K9ueXN
q3YmbqWiI0aWakwlAU2BvtQkAyzmVQu8/vcXtWmCz4SsdFNi6q8IJ/hqjA2uMdzExe3MJs/oPL6H
aLqtHyAdwZQyI7+QYltlUxI+octvsqynDM0iViRO8Ygq9xwF769qT9Tqcc5akUplwURWcnRi+06Z
VyL+VplP74vZDooWHpV/Lmml8rpGpV1RRF/pSd3kfngC9Jpb3MCKnHYk7a1o+fmZwsdtY1ujBgSA
7MoIUqDT/IBTqH39tADvoNn0Q/UhCoyd8GRbBX+ub6XxemvGfLBR4i74sYpTpysmTwFDbGdxS0j3
i294to0rTedp1VcdIKd++KIL7h+KDYm7TGaYjvlse/zxfYF7y1opfZdGZj38MP5RH2gU3SPcuJhi
zXtfzNbQiWn8XNd6FKPnrc3LCNuHLuHaYUF+wQBvlWIoH6yFF5iLPvLHPSitbcv415GtqRgLVtjh
wPCwza2vA00r3CVC2OryNw0wsYNJRgDTYJ1zQtVYF4n1Y9gqPBgfxIH6yR0QRfz8kwUmcQB4LgWi
RDjpNfvj/S3dvAY/Ra9jJXQkaCXpluZn8t00L0v+KKdnTew1lGxu4pmYlYuFNJ7q2IRNtDWMmvhV
/DsR8tnnr7yocTR6miwIa3FeHHpA18+5ueMm7i1huXNnBsMyEOq3C+JLpvXzMTTM/ijHXbKSvfNY
vsWZlGGe4j6MBnRsT53T6pnLilvNcrp8D15g88qe7djK0pYT7lli4OAtUK/M5r2e3LKR7zyGm0JQ
iYF3rVNMja/2LKqMtB15jMdwUJ5dzYfIaq8ze95zCDfP5kzOate0xI6V5Dj+hVtq1FzxWf9c+5hZ
vbIPplO6tpfu0WXtLW21f+AVmQdjMbG0o5csz6/0LjxqzV4tZG9lq2dqQs5OpiW6T7v8odfvJNvB
pP2ByvrLU3G2dasXKUsTnWsmjmhBmbBRMaOf6SkLxMl6qK6Yq7zyybxnzoSxC9v7LY+M6bYgjJlo
KVm9G8qQTauMCGWYrAUMLvUShFpi3HsOl9v/yxp/ilnD2ed5Vud2iRr/ny0SjVu9JgdA1dwWvna7
98RvP1Jn0la2LueT0Roh+sXT0wLqlwVx7OSueWJ3y6CW+S1z63Tnnm06nWciV+ZPsDSJWGwj4zUb
bmJ8SeQta003lF80jDe9/2JsKv6ZrNWdZqGZpzKCrDr+arff4+GJ9r+BXg54gr/0gq3uc5MOQ9jM
iHyEtGInQ+jVzLM3Ju2O4di8XWdyVpfYsidKDMB4eW2ffOp76cS03xGxvV24YODwhhFcQ0xnGTEK
08IKiAIybUEvTBOgfsUeZuXmu4H+/v8Rs/L4cL/0RCyIKkPR3jZ0PpYJDcwi9gFksxMP74laXVrd
0CIZtbB8Pf8KMjJnpMQvsmMuHn9H0f5a0g/LdfYUzoOut9zGraXqG+BpYkebdAeZ+D/+PTGr6zrw
iWI0EG9H2D8RdhjTZ63/naT3z8P5UXE/W8lIjcaYFpqQmkXzgdpj6ecV3Svc72jaGknatmO9sCxk
Nc38ezNeU9I4LPk3N2u5UGcraWaeGkm0nP0ojkBXRDpdv0yMeQfoezszYAEvykBYy4011VkikE6v
Z5RVmFMmTnSUfqs7IsZw+VI5D2/iC+13PMgziauVZUNTRfaMwgQnc1BU6ji3e/X57bzVmYyVuYHu
TooM8PMX5GrkOxByygP11Kk/RAHZiXA31eFM2MpziHnZjdPSLCWyh1YEXX2q9hrbNi3BmYiV7zDJ
3K7SpIfbtXQasPJSSvW1UgieM5XvuN+bT9yZrJWBS1KLRYOArGx8Jv1tpNDTY3xW9TPB//2GRTgT
tTJwUjVdRbPlNaXzYWpMT6tzX9l7leztFVFucko5/J+V4dFy8O2SCB64qX+ew2/9WB9G/RSD1Ztm
xu882tZPWSsHoRI9t8dlRsG03ST+CK4lzj/+zq79FLH2C3gcJmmLxJdo886XlkT6i+t50PX6HlXH
3s6t7mo1q3rIaiS+6uZCRcFofDPjjyMMBTXUb+gCXmTA1drcsn6hRm3KSFd6hKiPzN8HflVUiaMl
e2HS1j06F7K6qi3YBvK0g243oERNMSLQOvZwJEjVv39Em4mGc0GrC8vyImq4REP1GBhBd6jumwMd
kDofOmcKiIu0FEKl8lq7yp60x/dlL5dm7YOfi17d375veMSxkwjRWkApihNDudI87uX19sSs7m6L
XrkhW8bn5lhhqtVqMGHLD2HBAmqrxJn14kmM7BjOe4qy2Zx6tsB1kGGXBNk9of7MuS24zYA2XqjZ
KbgIkr1ZoB2NWTNmIRFRJuYA22HJh1ZdS1Rk8445TTzt6P9ylX45tqXXRggOvJe1+xoCAcJuTZRa
aiJtx9ZSoFLFewZ3OftfhKBfjeuWEMJYD/9rlkKSbSEh7DvFgECItpto0iLXaPRP3AiFmwMH2eU5
MKLeV8qtNxIsdALAAxYu+XqsHIPrXKp4wNzt+BRHV5OFjOwetcKejJXpbXiVa0pHO2WuJidmX9qa
OIA62Lvay8f8socA1eYCIEQYUl5dbZVFKS85UN0bHwNGhzTQ7qXbfOp94gPNedjZuC0LjHfrL2mr
2yymmWYJqEtAAHYlzKDBo9U1F6I9JvtkdFsrI0tTI8ZndEwYrLymcKhp3BlpgejdCIAKEWh+fdkF
NKBH2/udfMu5sJUpnpuc0tTENoYdGKpzEsjK3omfNp1bFGyg7boultoejvLMia7pnBbW3GAyfnIW
XM8EXV9PgPxHnre8SWCKj/Lbv67nqNPjZnEbAd+6ksh7FB20HA+M0Y+BNqcfIh0QAGWy40NvOrhE
gPrFBoStoa9Z0fNy6uUYA6+cArC0CADp8kcJiJqlgg4lTL1/fVVoXzTRgGVz9kur+RSbBR2jCpFb
+S2yqJNmxack7O7fl7JlAc+krDsQEL3bpTUuxeYOSGhhcTmUc/DviVgphFZTLS5r9ACMHT3QrLjM
VfnyvojN54kKjlFOG1RXaLR5q3RMVmmjm6isARUSt0j6QAk7Vac80Lw9IqgtWG+TAS8GHhMVELiy
RRH6DWgXop+s9TpffCdeqnmaz/AYhg6RSwjnTsf4aQ8FdeukzsWujBInKgH9O5YoeORahuiROZqz
Hcu3J2TlYEC/ZalTVEJD4xASw+nTvbL/ZifZz3UA1uTtUU0xG+pqYRhClyQCRQr8lsgHO06EzkIv
OU1ef2guk91e9a1X+FzsSgsplxRjBljZAp5F3e4Q+dbgzDfoFjmgj80jFwsET3hPQYjyOybxXPby
BpyZxMbKc1u2kG1ddz6Mrh8/pK1TAcacuMVd5NHIef8+bB4jpvY5UI0W9prVo1Jm0qLgOAV8Xfqx
qrzGPL7/+Zv3jZ0JWD0k6HNsxLQ0IdpxPgJxxa6dGTmgo2womtsYsS/VqI9XYxFrF2nSZODQax57
YKjupVK2mujPv8jqMraqJylgBIGVoTFgro0PLNWuiVDKSZMEcdoUaL1+SG3DaaWxV/fbcn4sndtg
+sZEkL327FLe57EUiDtD0vhxN3p2nRyRqfLf3+1NMQDzRcc2xtb5GqKFkygZK44XtVfMSVMCiK/G
K41o5+5ved0WNUH/IxaIIL5SmgT9o1zT8BQYJTDTQ6dsX+MCMKzzHj3B5nrOBK2VB8heoVUhlWeV
V+mkXB0zyoX9x/ubtnXfOTiEBWZF8J81goVFywkw0RSl3+pTG15XN0P4fUqAoSOvivD1fVmbnsG5
sNUFp5Fhq3Y0kb45ZcqpT0XQH9Ff1HjZTQGWB+PzjrytHTyXt3ruWjW3RmJgcX9CLyMvbgTkfrpt
XtDfhE4+u3Rm4oSF977cbbGYe7NNwky8tm/tmKhqMjKCDN8Yd14Wtde6GL2W5zvWZUsRQW0NPbQ5
sX4hgZ5LqanRxuoMckVRrJ8ZbLUOSEV05/7Ggn5KWke1spdVTEdI6mMGusDmyyRaf2bi9L6YrXji
bEG/xLOx0dZSg5hcP3Dh1KR24/QB3Bxy925t1ufOZa1UMc7qMKSLLO3SftBeKEL1/ECuBTAiXcPX
j2gMu39/dZs37WwTV8oYCt43Il8klo2LazC6CqxBqFn7Xeh1gOV0otwK3pe5oYmIMDimc4B9Y2IU
8q0mjnVk66GJFzVC91mTq5OxzFDt9YVt+SpvxCzv7NnDrY1apqiAq7c4Dbo7SSDBKhQ76cvSa1SM
TuhqOyvbip/eyFyWfiYTBFmFbg2QSQBtB+qRBSdQq10GAjVvYYSLEQrsXIMt+/VG5soiRywfJrJw
regX2S3x1CGnXv6JHxDYXI+ATt2r6O4d3+rVTu00movFISqir9wUQTO8At/hX3eCUFyhBLET9AS4
em83ksleEz8ofgrdC+sPTbfnZW0lHM8lrEEw+1o2EvQfi3qEh+oiDXr2BaOrQNZbWBe8mHngDf+Q
FA6Qh6qD2Dm1zU1ET6uF7C1cnHUckmtJYSMdiJqOfZ0Md3l70e11h235eQQhNRFAqAD08zq0VhOQ
1WYLDRo1Yh3Tjd35UlwhmervE3RtEf68kbVSQmXPVjgUkPVnDIcuDe7P3zQ/ccGZAcbyKaiC4rpX
gdjr7t7ayfNVrtSxmLWozCo837K4WBySHIEP30N72DCTb5a3/PzsXmdDNXZyGYbv7dMcpUHbDsec
fUNnvqMUECwTc+e13rQkS1ITZXkLpfM1Xa1mm+hBXpCXB8vTv1MXHCtHNR56t/5o+DOwpb290dnl
Sq3SdORc4uoI0eVXlbxfMo5YlY7pVUxbtepIkDYzsos+rNy03IMg2Xhc38hcHd40j5qWzAhFMnav
ozF/niFEOop96MPMf//Z2Xpd3whbHaKaGzlYDYQtQK76R+JV13j0BjTJH9hh4YfXs+td/sdNzTk7
x5Uhq0yrmcwJuwqEgZhdDmxyJ147RANJGr+Io70C1KY8HCOIjnHrrTWqT2ynJtEttDNqeneVj+Bq
UqMz5pc1d3RjDrJo3PGPtjX1TOJKb9Q4gNKIwrHsAxLMJ8ymuBlaL4AdQq/0Ywrs7p234X+RCLx9
+BBALlqD79iTGVPDxBr/lDgfe6ciPySml/8niYursLoaiN8gyqYm1fl6oihkTZ4LZMu9PklvmyzW
3K7Jp51l7QhZO+jzgF4MsmAZT0V6iAUJksT89P4V2LCV5+vgqzxKHmFYROoQYVmO3mOIWAaoMeys
Y8OOvBFivrWV1VBJu1vArDPrvlGPBfpD5+bQ26PbdX4SEj8U485ruqjYO+ezTu7Ws8ykISAyzCaH
E+QQk6L3AZX82Opqz+HaPCdkqoH8ZHFQC69sViTtaRwnKANgFT20V94nDIQnv3FQC5HcUt2y9HVn
tz6TibYlsuJgPXEkuOSrJD3m2d582eZSKAV+q7GQ4a5LaBqvGPpjcXVFm7zwhhKvK1mxYyA2D+dM
yMrsjnZf2UMNISU/zYmXSAD8RifD/v7+lm35wSjDgOpioXv+lX+Pa0LLuwznsvDvsWfACaOAbD91
ABWSwWRd/IYLB1sAdhiBPCgmDVd6DjjeGqta7J5+208tcHKQCI0/vr+qrc1DyQzUmjYcYQTUby/T
0DRjElP4iVOhXDsNFDeuR9t2rN2u6x/99OtLdC5qMR5nPo4hW6x2mRKmlsNGzLaEmjNaj2NzaPvQ
qZPnpCqu1LTXULWlg+dilx04E5tjuFbNPcRGtUuMzFVqL1GwJ2F1YQfW89FM0SiBhLgXFa6Y9uBA
NiUwC8AM6JZBX+bqlIgeY+ZPT6DiVesOeaBjsv99Pdiy3ORMwupwMtWHJishIee6lzR6MEblpWDj
zhDQhj9GicUNAbh7y6Y/Yuqzw0CviRz7JZaMBtUd6Nh+7nIu3KbQwGw+TnYQoiVxxz5sbt6ZzJUC
xE1XlnKJmfPkGEYvabHX3La5dzYqwgvuk4Xy5lsNk41SJGaYp0pVAXCW9F6Q+ENY0j3s4s2F2Khl
LghP6DZava60yQAizCFnHkzHLl55W+68c5t3FOnQBbARnYeoX71dCnpxeoDQx0ti9FoTuZNL89rI
CteYHtvM9MrhGxtKl+xCz2xt4ZncdbBsGVIV9oSlIRzvE8MpAdg+7M0n7glZ7V9KBx1SoOMsfVJo
qtWrR6v7jf7tJaH8Pztor6y2GQ6mmWrYwXm+MfNvA/0jB0Pc+5d1SxHOZawUDjXZZLAnyIi7yC2j
/Jp31cP7Ivb2amVx5iocQ7GMJxB2ot1jjKQkGh3+PRnLdzgzBrGlAwyow3k0Nf9os/lFmABvNMud
+7+3lNX91+bKAGMTdIsuDV9z7Br0uUwj73cWQ20BVAC07q4J3juVwg0pFiPAjuPwYpquAB7Q+zK2
AhMo108hK1entKM4syMIaXwjyP3ID4kz34/IgSxdBtW3ee+INp2ec4krg0AYIHSiGBIXJgUDPKUA
Qy6Prb8wC2mFuzcVs7dCa1VFmIxCp3W5HNZhmYqu3Ey6oBf/TA7EbdG/6Rh7BaetNNYCtGUaP7wt
0By8VcOxoFlp9xygbweQzXrz0Tz9We8t3D3XfsvbOhe1ulWtTEVstxDVUHN+VUOrJV6rh9FhznLd
TWo0Ee+ozKZEi4BP2aboMvvRr3B2x/Rs6GW5oI5r5fCi8vkhHdgHMRsPQj3vKOdiPtf+3dKyruN1
Z+hlW7lBeWM0VWVh+GdhXqmc2E0uFtJX4munXTXZtICYpCVcEBvuxMp0lG3CzaGCeVrayTFq5BqX
NiAXcyf+OAXAxHSzp4L7v7PAhZxgwf1gbP3OA+chb6N2eT+A/rdo53yMrkH37SfBXm5169iYDqVk
FsHkzLqqWyeWPecp4MXQ9u1MAHAHcXTXfED/6o5+bCWt6JkksrpwaRpPzJSQxB+WIbj4AZuIEtTS
uQR2AoC2uMbnPS9w6/TOZa4eYiOS4Hde4Nw16hdwZe2G7izL+qEBb7URPiawABGt6dB+y3x7q0Hj
3KIvNYo9g7XsbhQq0tx+ironlmSZbygO7KCI9M8KqN5AWOYEVjTLJj/TwV+YRXp3iRafOjCU3V+I
SGuDOi36u7EMO9eUVu2iU7PPXPDc5pc81+rHqbKiJ3OWtWeqsWkdrc4EcSNVt89yqHXmF3oE2KdK
T0XihE2o30GbusIRtOwjR5/Mtj8YsypTx4oY+1CmmgUXYrAvR9aOHzXQsT8xgZlSoIslmTtPGftU
myE7gfMqMhxdr0q/J1P6UdGxe03rXvf5LLrP1aSWfHWXoSNX50lgJSH3yZTbzw0vIrQuVkNSImgp
wIGxzFs+xs1Iv6u+R/tpX6VHGZath+4DUblGnFdf8tKwJebcZ/AXGHpR3CBeSdyqTqJTV9Lo89Bb
1V0Zj+SU5YR+xinHljuBjOAqTcT0UMxjHQiBKqqnaXMSzIrmPrBELdQCWSmQmGWZa5vYF+zH9H2q
u8pFQFQ4MSh1XFKIL+jXpceUxYhSdGpeJFLJi4lHOrQoot1lbk/DR2Y09DgZ9v0UZpazDFOhqbYc
ntHmG4KDTwiHI2hzhhHlslmrykujBiieY0i9DMgYhcew0+ID4HZjD7CSKpj67I6rNPeFicwjUpGz
I9JucJLGPjI7TdymFOYhm3t4ennfvFKVhk6bj3x2Y5iSxDG0pMtB+t60fgVa3lOi4yMwIVx6cSSi
y2wgt+Y8RaeBNmNQSnT02zy6L4fZcjGnJ3xZlebLNEyZo1EQLIy1aR8YYeqYhrk4FV2uOc0gUY4j
3ZQ6dU4jz4iIfWXn/QwProbYtP3DTKL+lujTl0bjo19OXXcfR0bmSDXwb5yq+J5YrID+STsYYqp7
QGsS/sRC3RntFjx/vWYGkdaHrhTITrb5oALSTh3ObgCyZ5pV8jYz7dihdjF8UBVtPGJV2KfUoKFL
wBByMQzRB9p2j5kw2z/kqCl8WwzSuMRG+kG3ctOXAtchYkaJTZPzHdVbDD5FZoYrqilXI2S+oR18
xKLns0My+nmIh+bAtSa7ZhWgfXRV5RcqN26jKEISkkrh9q2lH1tu1oc0RmUjUwmsXW7ZTjVYcKWG
UT33cTj4NG65i26a3gEm+uwAFb90xl4CorCUhZtoeeWLhHwy+rjyU0wzOeCGqx2dF/RW6zLiNqxV
LubQMPiqWeYHqzCJQ6YE4wYdjrvI+urQlkyd+Jw+pCBjP5A2xCBUJNDPa0D3x7R38ajhj+LopmxS
w6lmkd/OGnsEThe5qDtVuDQpywPgSBIvtdLRycxGHaGpiVMJ66PgdXchipZ5esWqaxNUO76kleW0
GYZFIgqK9BEggYe86sihHyvjSEn4qQXmY+kW4E5wK5sMvp7BChUkVGCiD/Uj8LuLoEnb8JAw6zVZ
rmlJSv2qAafNE4oBNWpUkvYn1fTVZSzN5jhY3XOvgL4pss5ySmrnviFGfMVEHTEm0D72wq6CeGAj
Li1sP1GWdgmKeup1VQYKtS61boZC2uCsza873e4DE7K8Fskq+0IIdPybjKF1wbam0emV3V3ZE+su
wpShH0TgypM2VoEd6oafoqP5biymZ6lFwJ2NM+7FJVGebkzN5awl10qy1h3Hlp3sqGruGj5VRzuu
ipMeCc2Vo9UhO2EbhyzlXYDsIHFMoycnZmXmBW1KmOI+sn3w6CXHJhmUmzGS+jFGZx4r2WaBETLj
TgxleOppyw5TxUf0gYrWreaB+UanNfe1wctLsyXkoNAt8altxuaCwhS5Uw3uMAQsX8oKaP3ImdWN
U4SUOXoLuEXEzOIiMcr5ExtYeI3fsD/2Wal7Uw6LrvX15JRh011HuXEzTFJep7NlHfjQi7uhkxjD
THvsRUh4QLv2tmYgTABzEMbea8lkUORU+1wrTAVwWqIsqHPx2a5LwzfTVjxYdKiDsc/RsJ2Ot3lK
ld+2ev0pj+1vijaRH5MpBsVWYrp6pfIjlsMwjktjpwG3itcz/tIRbfyYw3oGmsW6T1MI/tzlZBxp
9YmHLdEvNHyuk4MINAhrK76E8eGR0X8Ck85wkeUifOJM9R/scmwcRcvOsdCVD1sa1/7QaY9FKfmh
IZrmjnUvjxNBE7Y2kQqXe5odmbZXFSs+ajxShzYuUq/q5+aCSdTOFPyCrzLNRORkIa1utChWXgGL
j1pXmx4SImZHayk7xgXgKpyQzhjdx+vnhjb5GjZMc2g6Wm4jK/MuJV16X6EN87aLtbCEQSpe8iKf
PZ2NKbRfas5UmXHnZO2MEqzBZjfsEdVxbVLIV7ImyZyhJx8tYReHcRyTR7BaVC8FJVN50bVxHiTo
n76ODfpQSK274xzkoSIZ0K9NwvxOKTRrdMOYHhqQ87yOGmlde9CBzNh0mlfN8rUWnXVZaFqIyIow
b2w0dRHSuDpoSg5BSOvIrYTUMFytA7RSwsfRbAZTpzQPtnk4ISnGPmVVMzuGifWOMu9OiepsF/Oy
IULtPjkSVrQubVIzoLJleE2XJ6LIMNIiB8n8runCCm+pnj7NRWJeck2GsLsJuWxSPXNa0eQYRRyS
x9aMgJMlNf5oDPIqsnBrnVBN0Y2p0emimAmiQ9XoL5JNaDEy+PyszRG7kpNVKQeHBvLzYexhsWVE
lUdSM+o+tFUl7w1RpvJYgrf0JZ8YCvxpZhcPM8zAvVlxVjoMSA0BL7rRLdJ+fjFB4inhFbVafQJi
eO1HRZM99VNWeZnOEtAEcZFQt8cc98dimoHpGM3kHsQ47YewzsfMjXDHO8eY8b5XQy5v+tSWDwox
oeEIrYN6JSV6bpw4nNCfWtkSfqmYw+SEAAvvMDwREE5XQ3GyC2PwqzkUmQOjTx4GnUb3mOq2vqCT
c4Q7YUWA+J64Y/VheKuLykjczu7KS7yS7VGQBoXNuusD3EMdzPBadBHGc61cgnmCP4A1bB16qy91
18r04cizKLpueUme2jC0XROonwfVFF3t1nidbmc5guDByFn80JUpfPtJdJcY+kb7i83Gx2Hm7Q3p
K32Cg5GkidPFI9pI7Ur8wWfOnmjYp34/WMZ1OOTjAT5i5w5GVj3BN6u9aJLzo8haE4+IbpV/aEJR
Nwqn4guTZXYwWVT4VsjqI64VOWg6ioEJU8QrSzHeFeU0RH7OAaU+iNJA3ROJJkcfE3Vj4zW9L9qC
lR9K2YzKoeE00sSpa3SI3lUDyn6XPZ7j6nqYR1NeisG21RHExE0bSAAc4CJkxmWcd9h7zOgXrplw
hVdjDglcPyoTp43H5Kq04vlLXYzo+JlSPfVnHleOSUCtQAA5fyUqy7i0xq48FDIqXWAFl+5MNcNT
Mmpcq0KvkAlH96XUdO2Wkx6t4SQe7oRsEreeC+saoPV24+TTrEDD3leAH46IOjRTjRmAjOvT5zTN
pdMz2d62uWIzHk2BBmgj498iVtCPM1xkTyZRBTycoU2fswlg44WRy2s5xYZXpBTsgiIMOUjLdBoH
oPXIb7os7y5y2cBixo1Z472aC/FRzXryJCm/TrrOvuTo5HWiWpedT6Wit2U3PYjeHP5JpvyfL+P/
i17V7Z+BXfPf/4V/v6hyQjgBlLK3//zv6+SlVo363v7X8md//drqtz6Ur8VDW7++ttdfy/VvvvlD
fP4/5Xtf269v/uEXbdJOd91rPd2/Nl3W/hCCb7r85v/1h//x+uNTHqfy9R9/e1EdoBbwaVGiir/9
80enP/7xN4z4nKUpls//5w9vvub4u4f+FZvx+stfvH5tWvwx/TvAPQ0kJDH+BJ9IIM8wvC4/MfS/
I1VpEJsJTnUT9PF/+48CwWj8j79Z9t+Bl4nOMSQekMj+/5yd2Y6lyJK1X6V17vkFznzRNxvYMWRE
znmyqm5QjczgzMPT90ee+rsTNtooS8qUQgqFDJ/Mzc3WWkYO4l//1VbcJf/9L9P8f+gm2cSN4L1c
x9Cdf/3/kW/W6P/W7L94fLyvkrJr//tfWyiJ5a4fAAUMgUeHrBFpo+0TnZA5Lt3RNTxFgiPpZG9/
yDO7pQNtW77JFCv9I627+NqqJs+p7ybp70/53vSaH/q/7MB/TDuu0Bzh/AcAtTUtiqh220yant04
2qUQhnylt1Pi4x7KExbCsSkIlqTETIsJ3ZpSiXo0sZSm54xG7Rf4Bi+pZU2Ehq7k/VFt8yr/GRWF
XJIdtqYJoe+StVqUZzSyZ1QaNd3nEdkx36iN+UQy+2jZXF2nBGUKuA17aGFfRFEaSqQH5GK5j50+
h9dhVolG+rJ+CoUzVJepbRBG6dPpjMy/rR/+PULIl9/StbAE1hn4Lp3ZA3fK07Q20abv2vLSG035
VKh5dR0KXfHor2h74ej0J2WxoyWk7mZqjkaa2N1DtN18lGNjYTXp8tmL1BlWS5+UjyiUtifFinWJ
dhsTtAQlUh0VBoTxduk4B+g+kuqW4dWCAg9leCt+SJes/mA1GdQkkQx+7ORh4DrN9BrKVg9+eAux
cVZ/IBguOP7tBJdIlNPVgMVFkyF9I1BxJpBt9O6s99Q2wfltIbFjwj+GOK7flEsGtZ8oZKSmpy/5
8iR5lF4Ux2pfZBk3flPFzuP9cR0soRBwGTmEBn0k92B+R5mysE9tkDs01320onG40Nlo/mJ2y4/h
l/8emkON1gZaYyEQvZ3CHDiMLp3C9Kax/j1vpP0QEbl8iM1MnJz3o81Cehhy0Te00H5fEjG5bWMm
TOLsyMDWEajxrCLSXkGUtJ8LSFaobZsy/reahdpLPaBQcX9WD46j0CFU2vT4U6GR73aLrZRaioKa
6cVSKJ/dkJaVth3PT81SUyKeXeQWhF3+fdlv7vrvnfeBA2KLavRYMkn9U9jYTnA1zXKKBBNcJZp1
qaMqhiWvm9doGpXnTCr9Q9+45lX2SfPX/fEe7SJQU/gADf7JTVp+NtK6F51jeFaffc213qRwQ/8X
mTnWics5HOOauaYbi8MTaucHtJYkcoOUmteRWvB5pQxPQzfPf8l2sF6Lfk7eD7niQjmQa1Xzh0eJ
94EcSKXDUB19l55PEiONVGlCvozT/LEVSeq3ZH2DRKvik2O5K759Oyy6BVvWBNgCr2zv71qqOxny
zwTzjROjk5hDPS+X/spVupAVz1/yMBEPKBRZn/SiUgMttf9Q1Lg6cbs74MPf38E8w4fEO0CD3+4p
kBDDgLqD4cWwmLw4jL8MdukGSbx28pI1pZDYLDzDTX9Jx6K+Kr365/1JP3CIhGh8iHBgx2t7qj+l
gCVSYwMgdtnV/qSY2Rs962NSTlN5zfQmPtlgB1tZtxHmWgUg1kO0G7AsF3cwzJENVk31VU2kTkoi
SoJIVZwTL3HgpmhLxnGFerQGfOunfHdpL4NC/SMs0C8I88ij8uII5Grm8ZOFKvVTWJjWY20P8k9b
jvm7hpaRP76fyZ+CdNfBt7nqHpVqIY8a03mIUxvJ0B+Iky/mYjXPphuf8fIPhoqMB3Gxa61Nesz1
998NVcpuKFUlNjybK+gdEnsJjRYGeUnHuAUbbQhPmCrSV0ZHEhXB7OD+Jlo93y56+N78vnqObpgS
VbPCs7RZt2ykZte6nauT9dxu1W+RusVKEgvRgwht/d3WUa15lPGsS6TvyDvrorC+2nYEMwjaVRAi
f3RCkd5u1b/twWXhhoGzrKk7e7qiadFIjiZw+qx5EPmIKFqcFLxs07OrZbt+30xBZEFIxKG4DC1o
d6GpIgpVEr3IHctWvZA7jq7LIn7NpBFe20HV3hiurHyr7yM/JsY+8Ybb6/Rv61xs6M9aPLL2AC+l
11TyfUYXkDTu8ESkgDLw/c+9ajZBko9wCMxWf39/zxwZXR+I7Fph8HDYDVnrI2UWWkrSVEuLp7wc
80BtjTRwabD3l434+Qd76c+6FW6vt28jdVVT5X6jmQFAwF2MFKZ56mSZbAKlJhtBK0HzMZGkQ9R6
scmZ2HAK3Ej012g5bQ92sHtdTqYKgg7GNA/A7RHtQ172BWnAgGJ+7HWKEr100nU9dbDJbteL+nR/
fo+GigrwGgsyYGePsLXjjhqEGOkfrvbSmxJYGbY51p6cLOslr3KqX52uNB9lhmzpfdOHQwWRwVuN
WBRYxnao8AgKO4xZ2tke0zd2WZuXuKOa3PMRQTpPZ53X9mih9Q3PTrJxbi59NRBc2RpUB2GVZWQ0
gZS6Sw3BMoM19aVR0Fvkl8q2aseTQN9RozLcGAa5475PQ25zPdTnQBtGOz85UrsA4z87jRwKGQaH
S5V8x/aTMmXKk2Vpm8Auxi+cL+fqRuQYopSyT+eSB5waYb2kka4HjtpMeOpRvzrI7pw4zQMn5uqE
/ugBQMcjcN1+h9AVG86C2Qalac/vk3LUvWlIfw3T1j7RNd5eAv8ZsamyubntVOKJ3aorbqnG45B2
wUrHeDVGUT0MVPF/+vG9ZdKqQF8zROsLZDsejUsunq2qC9xGQ8cvcfNrrs7aF7W3etqtlemPRaV/
D8t0AMSAQAVeKbYGuzCu7UStu2Bq8vLaL+r0jLjy+DTq6Rm86OjcWMRFFppcgmT+bhvXelTOaW+0
QZ7XdSCp8D7CSJ0vRtS7pKK7+np/Lo/2xsqoUgXDQ/p355JaGtePdIBqg7oZxmtvm92jtFzphSI8
k/068kYEfEg5GBb7Y6+UakwqiZM47oKusoTfmkv5uWqd7F1uRPQ2JVT3Ui2P4ks3hWeo1T0j9pt3
sAiMePLzDyDVdgUXSYue2UrawCks56l1FyOYEtHDVxu6q1CU/nMyt+HvcxK3j3G+uBTtowSwSVfB
f6HvYfiui9XWKybKK2+ovxak65WYXjRa11CisGfnJPA4iAZ4f5mmS2NvpDzU9aR9F82Fgk7Iwu3b
gGK09uo6aJboqvbeLcv43RRN/Ts1UfRfk3Yur3o5uWeua93R/xfNrTse4ge5rlUEltB1vy1yM53J
YYa4rpgyYR73oRWAyTFRwlEqS/PipaWpnxK27q+yAS5Ey9CuBVCUAuTKy+ZLai76v+/v1N076ds3
obG2gt1dVE0IArdTYkhZD51N+Th0wu5qx71ziVO7e1bDMLmKpFEuYzLC8M9E7nwomnb+MAM//Pn+
V9xu4vUGt5gZsreEELvH8WBIfXSrlpSHaYMPgg/mMVH6w1rUfK6rynlc8hayDA1iTk7q4fh5LDmq
S36M1NXqOr7bEguZFNvoFUwjmgk0ol0euLZU/aGWkfzLVhbrqbXGiEZnoYwDfQAHoiXq+OX+BNw6
DNpLr3xBADkmzTN2zje2Q6Bi5VwFuiJt38gFCjaTlr6z52p++iem8KQu0mZgm3e+icNcVV2IqWwx
ut8apTGDsKUv84VDaZ2ct6N1hahB8E1JQLPt3Xkb6aWrp/ogA6inFJRnpVA6z1LESEbQ1X93kqb8
JbTbAUn5GqLhyTPxcG25NvHELvoihIbbtZ3Sop0zl+6gTRaLN6EVO16iRqrXxt0S0P9EvgEBkQIl
a0uvXBrz2Si1Exm5dfvsjjxJZuLhlXXKzbo7Xmlo1nYnchmkvVO+jeQwEirFlnizmGr1qOXZj4eI
LgE4RR3mG3P7B+swDx2qdgogPKuJHpNaGby8nUzN6+xpeZNEGjXR+xvq9r2BRVeFyYRbFZazW+RQ
l/aYhECCBpJMfs/t/QrxwyZd14Zv6PegXgYX3uh9o0driyYNdx56w/SC29OWB4CVjhiyKrA7gEx6
bmaA5VoEdE23+aCYvf1cu0Ou+SPt4eDxdNlbq4vHP+5/xcGx5dpzXKDYazlhn+NpHVG6bdRVQWMM
2m+zNiC+Yk/FVZhNc+IhDjYSlzWVIGpspBD3jLEFqfpGVZo6GLI++rMVbvlchgLsETAd32xTcHD3
x3Y0w2vAyRtnzfXcdEVsc1FFs1PWAbngwfSVugvhfYbZ59BUwvmi5sbwS41HlXB0C+OhNa2w8/Uo
tM94+AezrK/ZJmfND+umuztD/GZQcjOpAzw4OIDcbaiFTYbm6yFoVP/+sA/nGU0/bhpSaVxIW5+x
OEAaqn6og2ymYWxfFAAhrNF85Bt+y8Tkntx86+HY+QdI6dRNXDDoNDTcOX4QpWEyVIytKrX5cRzM
0M8dw/5wf1AHfpjMDjbW1zlZ7t2g0mpQEnM2ZdC7je7NnZ49hxlCvsAWcqgmaAwgNTb1uXxYnDj9
BzuXMBjnQAEKbZHdEEvdamLa8RB362H7Ushk8AYaAwG9MSbtAdjkYp1s3YM1JIxYi5mk29m8++F2
g13RKJr8kg2iLZ7TvLk42dJchtyyPwzVcNal92CHciLRczVW+T1gyttNkw/qohYz2T9pJ9NTkbnO
225cyo/SMJ2f7i/l0djWly83CtuTed2a0mWrSQVQG9WhMvNknWlACAvljZbA7ous6oxseRsyu+jp
aKYJm2ZVFdkdPtbJTh0nb8EJxtIDN6K/50E6g6vVY8vvrIq2tloDBRc3TJPMebZP0lnHH+DwslnV
bxA23g4YLi4IdpMP6Jew/KUJ8/5F1LxlHIAKL9IF22NOAPv60q5+Shvx9cen2yELAgCM6iaxxNZ6
2uepOvZtGxBdLJcudGogj5Kq9DCI6Rk/XzzcN3ibclnLmvCbVxwDP+wZm3ZBkg3QvOs7S2Y/Jtka
oNATzFeV6XOZlvrTgPYg0BwFsrVSpP+eeyXx0smVfq04w4+mHvgYSrqrAC6tOxEW2A5fzca6d43O
9ZN67F6bKTX92QmN6/0x3zhBrPBUxAXSK5FX826PhW5WziitOL5u58s17VKw9ENzVppal2rjaoUg
5HUolVI30NX9NVIxRrFEQvhVN04XR51+b4rQftAac7xUsR493h/UjU8AKe2QSeEOAXaD5P526mjt
h2tDr9Nv3Kj8eeR0fHHm1gYQnpzVFg9MEegZlGsJtVWQIltTLsQTMm+z8OswWkAJQ07oLnoagdKc
KmNOg/sju51IlslcK7ZIDBB87TaF2TgOb0K0H5rZ+k0pwiEwx1lemwG1O1mMyslE3jgALFFAW1/t
pFLwQtvRadkc6QuEfAovcewnpVW/TdOye6dC+XhVq7Z9BvtTxH7Yxgi7NI1inB3J1cJ25zBWltF0
XBNK/Qqt+v6NaMtKmgkkBZjMTgHAXwut2bPDyfgaD06feoXR6F+NdDEohhX1kIEHSmfi4UkrYsDh
zXQmRbpeYDcfxJsKWWpQYGQhtx80SoC+Gnwc32kV4xdHClgXXVS/F1H+cVba5RNAEvQ8J+1M3f5g
6YlCNRLBFi3w7D0gqWitVqF2rfpwLubnMdctv1aj7k1q6co1XVrrxP8crD25CRIUVE/gNux1dJCF
0fupt+h3Tz/1Jqhhp9DYunVzwzdKcJKg9I36xY6klj+4SUh9ZVAFib37G/7gfK1sS7iQ1KsMYsPt
dM9aL4oSx+wLVEafqho0p1Qh8XGwuxNTt1H3CqLhdmdlSbxz7W1tCVFqTaQ6SBRTkwuglw7BWGXD
m3kwymsBX/gyKEMZwCRDJW3oUi+c2x/syEAKYA1IXd41aKmu5ZztNwyKWtpDqc9+b2u0Lw41UB+h
kQSy5i09Qj07cSgHq0wSkUK9boKNIPLe2pPS7tqlMlW/4MFxsc24ftWUWnlunVL5c8rKYgxoz1N+
Ah2CPmEYRnC77q/wwb4GqrBGOSSj186l2y9Iw4RE6sK+JhuWPQu6X1wmurZ9KSdovWPFNjup5BwN
mQcGaQlyMJq1P0gRoDc3xetRoy+c9CPw3vhZL5TM9GBP1I1HCcipLyhYgziGlaS9R9up/+X+oA++
gRcHFwfK/XA1wH5u3FqcmuADHIh3irOkVzVfOlI0TW49SAtVn0to2s2nXArEDsWwePkc/4MrktjC
YNIdAaBgPwlGnjZgEpvFH8deXNJeQ8hNi6YAuY3x5Fl3EFahMUUOCLQYkSTKKNvBTtGQZ650DHTp
yybyMwnHY2T/0/u5CS9Rmtk/t6Xe+E6sOI9ZjochvNLMt3NjN/5odmcC77cunJsMtWLwhyZBwjc/
8F3eEflsTRso4PmmEcnXKLGmR4JZ+uMOS/5clq30+rgZHkhNn03FbbRFLopkL3caNTQ48tuZyHTC
6cmdVmqIkUACMIdnhWN5gpK9PVFEPivgeN1dpmru/FgyU9imbx8tUBJDfHKiWjykyO/Sm7c2/Cxb
+av3d/Otk8Yc0aq2Im5Q2tpd0krcgnPWI8sf1maLZTgtga63yYWVltd/YIpsngsIxRIEeNsZHPPe
UZy8tHzuYM1zVn7H3Ma250z2mWs8nEaCDpwSElWEk1tTS9QkihaHJswB/WWiOfU10XM9GJxw8CSs
ixNPfLQrCelWlXPLWpMFW3OqUKCoajzsxFzLz0CB0eUES+11ok0/ykWh+6emhw+VVf6gkgJ3zhop
k93iaNIqb488XIwhL3XoIj5S1403SD0DbhmrrwDR80fKJWfFmMOJpRyj6sgv3ZbSNacK54jMl4/G
B1QYayw+u5HJky4Pyycrkc0f9/fMrbMllbYedvA8girQztmmRZTkWoa90WICRQSJGKJ+8zIuhXGN
3My6KL20PKdxs6cONZqTLXs0XOqeJLbw96RGdsexm2ShZznTK+TsPoahqT8AZoo8vXON52WKzqrj
6xHYRqhrhxvLoRPRCtXaZ/4h6GRGNDSWn4VpQ5vkUv2ktJZOyNiFvt529jWyorOw+NAorziLRCAF
+X2aS1/Ap5pOZflgLY1nF8oMytsEUJLuBY+zAl13lJ04mdmjhUW3YoVk8OBDE297ZLQp1V2oW6bf
OiEMv15LmmsLIsVA222w/sroEzZ4qpZkQGOSUr0YjR1/vr+3jhYX6B/JUW5R7vL1E7+7S7p4Hpcu
FpCEw858riZ9CBZNCX2poDje993Zg+jIHikoHmNcI6S/d17CnZw8R5CYnLDQ59/VItWu4DyrnzUw
9ejgw+D/7f4AD3w7GS+SBGt6wAI3th1glqsI5/a67o+tpnMxzsnVJOwNIrv//b6lg6GRJUA9j3OC
gO++mJF2WZFr1WL7EoB12pa/VgvE5AS1IS+trbPi/YE10NZgrYlKANp8E8/5buGqLFemJVFtX+11
Ulg6mQgb7rdfZ1Pjt1181rz11h4eCCUwEPprumDfwqKpw7iwlCQKpllD+YcLGjVbCLVFmo7eFA7D
SRDwDQm6dQMWWB0qu8T3PGfUXVwt88FZdJUHQ1PO4neIeM7vDn2pPhTjoL5FtNL4pcjl8D6O0+gp
kX2dPYS2G1/VIhlfeAuolBbK1sud0PlKAMsz9/5qr7fn/vN44SDBRAMwdNh2Z9fVFSriZRz6lsit
R06m9MScj0/3rRzNOicFATbStWvMv929bTUgyZjOoZ+kY/Ug2yp5sgv7M/zF9qlTupMdfOsEKcJx
wbhAhjQgQ+vXfLendKp9RI5t6GdTO9BFQXE9N6R/oBqV0zU27SKApXWGIL09oGSCiBtYZS44Ts/W
qKGnbRpbSxQYaq562lLE6KlExpUw46xAczA+g6iZEAUc3Jpf25qqBncBOtryNs7j6bmLbAQ84AMH
S44OdDaq9ZuF/qYnG+VgfKjnabgfaBErFHhrNJ3iiTqblQCyM4G2qEXvRaPdfyq6rjupGN/eJ0AA
KAXxCiXhCnR9a8pFLsPsIxEHg9UlXj705rVWxuJnrQhRRKKAq18hc3Y1cjBd+9qY6qlE2NFgubXB
p/A65IfdqeA1aI3jWCaBXU7Vn9IamnfjuPS5N5im8sDHmFe1NwABTo5oflf7sgraMqJb5FjN4BY6
rh93NPovczTGrzWQm+D+efoWhe6OrUmSBFgtJ1cl67mdogqebhhNShxMULTpwIIiy3MipPIuTUw1
9doxlxe0ncR7dBXlW3gX82tYprEvYbV9rfVqfuembgTWApTqpDZhe0nLpn8nlLj8WZiKLi5EElQ0
a+VM8XEvh0aYiy8kOiFS4DoT9u50SgOgTxF2cdCr5adKqvmTVmfxSpqKvdIGFRQXbfeQ9VJcRjvr
HhQuWqgKvfM2L0UUgB+RJ7N5453wfzALKQuuPV4Qp91O5gobK8d4Mbx0tOOnqMxahHQMkomZ2+of
TTUsrveX78ggR4hLgTrWmvDZGgy7slL6STE8MvLGo4hb/Vn2YvLtvKyeJG2jHu7bu9nOMN8wA2KX
pBpCZuvvv3OINpKEhhlCqjKScbzWkFcAKYBKWEb62dw3dTA0omusQE5Ylap2c0kgrKQD/GtvGGuz
ubRkj/5ylyr/5BbK6JeV254YPBgb5TneEzx9AYbuIzGFZ1lbyNrwJlQGAqhaua9Ts/YMAy2g+2O7
8UtY4NSRFLTX2vi+jKt3aUNiCtKFWjTAKhZe1dpc5oEskNYZnZH2R8VcfYyFMvhOVJwBzG9xv9hH
PZuDA2tg1ZrdLiNiG2R/rRTSB7Qe3xR99MZduuaqm137USqKPgWcnbC9JtqofXbbcX7NbFk/Rll4
1jF0NbXxP+unAOeBVEmCg6r29lMk+AfNjuC/RMItvFpqtl+2ZfvjB5Ogga3k6CtFbc/aUut4EKGN
LAKI/uHau6W8KGAXL44cXD+r9LMn4uGoeLOJlS+6vou3o5qhiNgTXRs9nYLC01hG5UtfI4l2fxvd
XN/r3PF4WEFueMF9CKqN1NxoUG94+NnwDwc9Wm9Er4E8DUUT9Hk6YbyfARudcJyPTubK46GhGk0j
wTdvB5cSBWrGbOteonXWT60oi+liWlK9LgayXUGnN2dJomOLnBWSfGS29zi7RtQDXR6g7qBDQ4ER
0RJvjkeYjfoCUD0Nu5OJvV0+nbuQRxkZZTD7+/JmIexsESX2RC+UBzN1uifKjeb1R5cPK9QYQarQ
AQ/56u08Gm4YxeSq4UMtUfZONE4a6I07vx0lSuqeOStueqnU1jwBEt5OJtEXvX0MjgL+Zw+j4znE
oe45CwaMwsc+bNJHQx2dIHFC9Q0a5NPJMNcTvD3h2DNI1dDRntva3N0ZVN4LV7Yu4OnOKAPDnsqn
np4ygatNhEWoKvmVSWMaxHjOuG0Hfg7TcEucdSmB6u2cyxwZCs2wwW2j4hj6UTfaHmJWImhaG1F3
sMmXSBuaa9FPI80EBD1wLUX/qCKbcuJ/bu8WXeVQEPPC/yDc3vmDbgDxaqV4OUUbsiCs69hTtc5+
tsz5LLw+Wl72Ffl5Qjo0HHam2iQaFREiHBH1SJ2hSDN5jTYrj8K0h4uGLtlJSHBoz2RuV87x+kLd
7uI217URzCjbiY0VRPRG/gjNIX+hZbcDSbadT97BR1MJeISTaYJJIu7Z2uut0eLdgI5D5qjIBKmo
6cyxMwS9Js6K80duYKVukwOHDAreYWsqaZXM0ktMNXbUBy7RnI/K4g8jrIhywC6QSSSOJU28Ox/R
OEdxWDemN0LzvYQxEm2xMYdeE6a/0aH5TJD/9tIgqKIYw/nnWIh98WbpijhVRtarnVKU27JS8RS1
aZ8rJC+DQUOvbcq1M+rgkVEuKpVTAGWE8tR2JjU5Uwm2O3rqGXPHNS+M/lXAc/sNp2G+KoNVmpcp
U6ef7nvYdYH2rgfGMJEF1yS07Z2HlfFitlMHb7hJqjwo+jp50BTX/cxLV/JkKV1fseT4QaIGcPLI
PToVpGqJa7gkbQa9HbA+tWVljZqByp+sr63RIeKVVMmDG3UdYrX64N8f6TfR2/1Qqfqi36A53F3O
7ilf5qaaWaioekbrjsjLRaUFVTLqnT9cLhKUgBPgVsCaQlQdLT0y1QtSeOVbdRqqnzRedNOFLr8S
ucGp1KKgmqTN+ynp2vEy9SieXtw4H0fPAZP3tU0s7a+cnHPnlbUo2keA/lkLPbGUgzdr9dKh0GZl
H51Eoz8vNQCQG2a6oFsql0H+KKqBOARqEHA23AHh1roQ371IuipeqmFhiesJelCc0VxHd/MuWEWS
vLjuS292rdoTZOuQkSvP4ELf3Ntu3kHzkbFBpYcztT+9rt660gxRs5VoO/0860ZHXcdq1N/HXGsj
r0+b/lOngUW9GGZWNpci0cXnWpsRwly6xPipcoyIUnnc1OZD1vXhezPp6/AiSG8DSG7yevEyacun
qDDR3oyov8A/igvyBvc30IFbpT4M3umbtgGvgu08pvOCOFlDUGcrxuRr7px/GicluvACn4MfNwVp
hzuD8wHQe+cM9LyXUssMOjjXwC5ZP+o1WrtwY+Td631TB35n5Qf9r6ndZVgakj6HCaMyzR6xMiHz
n5b1VXThARgjn1fW0+NkVmeN2w/NmmveiccyDWR2k2kYEWoqCSPMqcLll0aaCE6mY18lF1X28ifX
TZQA+UDnxxeREqqgCTHwQjIQO7ux05ZTzPd4aqMXjxlY6IvsnPolFOrv9yf2wL9xU5EAIKZbUY07
dyPrqpzsMkMhYRzzP3M52VfXqBtaeyZ5/SZx4TrdN3hwF28M7sKMqQRpHPUEy3Gbq59oUGn9goK1
deJGD04B/Aug+g55UYiUu61pqJUz5gK1SpxgDYy7dj/2lSifkyo8Y0sdmaJbCVUumAgwL3ZbM0Wu
kiNNfqPXou5dVDRo7CYttCnUBe9P3cFuJK6gIkItj3fiHng6FPY0CsRMycc3IKCQs7gqzkiCF3Ht
hyyttY/zVJg/3zd6tF5g29bNQXWLR/DWnyRO79rVwHrlc8F+TAbHh4L8D+JqUkM8oVauF2u2Wy9y
pr011wytbRrxc9SUf8pS2B+tOjvZ70erxVAIUtCfIq21Wy3dHgCoDpPuVfGALq5Zc52IKJLIkIfK
0/2pO7QF0Wl9pAHg3Sf15CoakbtwoN3erX006uYLiY38acpD3b9v6miV1laFrBD0bwo321WKZ200
6xH/qLXphOB4FD/YXfjDSEcSeCt3F8Y1s8Se31rRxVg5aTozoLT7aZ76OiBVsVwNm9izKZwm+AeD
WhOixO3rs3M3KEtBFlw6PfkJ8qMvZd/y2gpzO1RPJu/oXEHk/1876zp+F3qstw7MdezoIxQtTUML
VRh1DwzIXa6ZnJ3ntin6f98f3JHjhf8HjAXYMEINO6OwWiIrR87V01v4ppcwbJOvQzJ31zq27de8
c6qzGsbRHuF9QrbHdE1C+PWLvhtmqmVt2qtsfTqdmPQKLRuvjFRx8qw7tsIuWekttz15Z3o5jMJq
SfEUQ/eM7Dl4fUG3uvuzd7RkK7kMTWGAoWzI7VgqLaXbTSd0D0hT8oL6TO51edL45RwnkIWdN6Mb
/nXf5O3ASLUIsjugIWnJvucgpFonpIZgrZfzVPBdU1oftUF3Pt+3cvvSWRM6GlD8tUYM73U7sLYY
RBxDtYVKYucPsbSMxyFpmw9lHUoaLWTDhTqmBQgSoeb7lm+nFMs4IRLKeCtYY1vLRo9u5tAwvrKw
h1dd0ZOvoJr7N1VXo18U5e1VWUznpLC37vJt1E0maU09rohamFjrpH+3J0lv0giU0wf/aizROzSd
CwpyGl0ak/7x/viOTQHqhCL0LWm2NWXSI4IyF1CJOOpHP7drWvG6gwhonHum4nB7tum4jSoF9DyL
rONedqozU+qiC2c7G2jtsALzfCvOEG6G6f8lo5HBSSL3aGuubmTlQhKA7PHRiYZG0BjxduF1FXnU
L8dHFWHek7U62iAgMshIfcvY7HNfaYMQHrRDsCZum7zl7Ts+KGOaeuoy0rQoqR0fzlzp31+1g6Gt
gQFCrZAcwUrsdyXZcvoHrAQ9JRrf5CKPA3fAu9y3crA3eHI6lOupQlL327kTo7atosux0hczUFu7
jC+JYbXvEPvKfvglQ4Cz5k74W9Ko+8rbSAZqsAoOuEjV0KdCk16c2Fl8d5GVpxll701mdEZHPhif
RaF+rVKxRW7KfUKvgUNBgvYWkQ//ppBVfgUDQZPqvM1PFmxdkO2JXvmx4CyoS1HN3GN4bbOgPLvM
aIA58/jeSMcpgGRsezmK+V5ey9GD8F48T1FcfHRicSbWeDtSKBEEDCqVGRRozF2IksdDrrozzadQ
vx1/caxQrf0SVlywoKHen7xlDo2tKQsW04JuvXvLFMhlq/3a6NGp0eyqk9l4aZbZeuB5qj3c36G3
HAjkZ2i8sFLmyZkizrB1X6Vii7zqZ9rhjfkA42eYaGEh8sBN+/lN1E3ZizmhfzTFJkRgZXoxBqd5
f/8bbs8idqlRrTcTwjF7iAEYGsXSF4Rw0OCdnlTaMgRRssTXf2BlvV+JMon5jHXSv7sSeIZnSIk6
9PoWffeYENqCoaAb8X0rty56DU4g0Ky5PUYltlb0rpmUrCSHprfkuPVkGZ5EN0TPiTXOBQr7XXuy
gEeTh//SqfGbkCb32O/IaBFIBjjgL7XefOy0zHodpNOeXHJHw7JBf4BUEauu5W7yipT3RbXEJWi5
zHiMJyj/+VJN6JxNNK/RojN7t3cCM/idvfV7vlusuaKSDDel9O1Zec1BQ30lBTs/IkufwtV0func
2D05dDdDhEtMwWuFz5GsA7S3NamGJZ1cIlReJ9EYlyGlC8No2M0j/X01NKGrM9D+zSHHHoQA0k8O
aqE887f27Lhc2i6li7SuxMk1biTVHh0gA1951qXvW01n4zxXW/paO2CTQJreRX8T7rFCwHdtFjnQ
X9cYp+gn9tL0zl76Adm6pCiptM25Nxe9G9SSVhxqkoriQkPy9KVbYvFlETp6onOKFG6WFySQpgFw
sVEWvyL1wfcXRfWVl3z7qFnN/IEE9oBcm15PF6VqTgqUhzOHz6Lqwu1KiXQ7c3Q/E/PEcfKTYrJe
RtXuA5Mez1enbc+ySjf7cJ04zADCWNVF9+iDfqK12ch7m3bp8y/m6JS/jmExP5RpF4OZr1uaDhl5
cqZ6d2R1xYLBf+T/DfOvdOO5svSp8CtFmwN3mSTsBzqjhOjkXItOUQHpCy2477mOZpUMCcxj+MFA
/Xaea8lSOolYSs4LDhGyJhWz3yK8SYKwPINxH5qiygOqDB1B3nTbBRyXlqZjwAL8DuzXxYzNmp7w
Y+jH5L1/1B+zgKjpfevQvSLy16n+zpHETjQao7P2VRwL58GmlOYPZjcEShbHV90twn/fn8Xb+3Q1
CGjRgICADsQec6FMay0PwIqvTVHaXDSjcq/AnPPnvlFooREt7RtlSmlBmmbVH+RBRWCraXVyox5s
IKwA+IC5RtlhL9jiFuAEq9LJ/HZIbL9J6Nm0TAatWMZkfuuGbo02ulGeGD1YVVwn8SD5dC6+Paal
LTroirTt8NEvTIIwDcfPi2a3FF6AR9yf5UNTJKVAbMLuIC7brmpdQlSeR0xFjRo9tG0eXQdH9G9b
s8l/3NmA01kVRVey001lPin0gRZ6CqaG2r1U4eJclbqevKpszlIcNyEu0c8qZAeoF1Hn/+HsvHbl
Npot/EQEmMMthzOzg/KWLFk3hJyYM5vp6c/XuviPyCGG2AJsw4Bh1TS7u7rCqrVI39ariopUgpPC
DOKXwgvUKLOuaKW0J2vwvL9tq5lov0Kb2kqYAlRSRynR3kcFli0JukgjKEaszRPKk3ySkActhL/+
IBRYW2tVP2nINh4Uc3beWgCloB1kawAnsPHgqBvFTWGJPFiMQWV+rK1f8nBx+Lxt+aAVRn69f172
7gPVUqI/NMY1yi3rpRmCwoidTTnSLnr9VDgWHDC1Xl7g+aF9phWFn8Zpc+B65CI2jy5E4P9vdPPo
JnOxDC0MmsEUGrBuiSKfX5jktq9VmTkoTBnxxcscDcEHU8/+vL/gXduUsABcgKIGILlesKtNcz/o
C+kKknXPS6n2aD/Z1kntjPjUluJHhvrRk5jsI7je3iGiXCypcGFrBWSyNuzNZekqCRqByKxFDzN5
7xdGb6MT7uoIALprimjt5zMpaZrWpqhm5WWtljkDBdrHpVCdl2pwxtMi1PCgQrFnCRlUBkcYPoL3
YbMoPtpkMquXBSDqktPSLcp5nIBjppPTXl6/ceRiDL4T7IFD3NyMklpgaqu4G/hBy8e5SFv0VfPi
U9O0ytWomVnmkVROsd5OX+5b3nu5qD/SZMG8w9zcJgC2EzJ5Z7TwdAvqSbqXGpemVbtHd7bjk2gn
ROmcxP06NHHV+si42kzHI0V6/1fs3VRa5cxX4RZ4tTfrn8MkkzWTLOjN1HsUegxDn1nGpyYvf2ho
zgb0b45o3G5SKPyuhJfQIiLuZ+Xrg1QnejFE9YzNhOHPyezERwh/3INi2t6VZCQFziJZx2Dic22l
Z95+ijsvw72K6X1psp/uPIUXXsvvTmjVy6npnfrdbMNhcfBR9x4WZvSY6KKLwxu2WeBYDvAXtUUe
mIOO1JTZJ+N56rLowbKy9mva1+4P14um2G+RJj11i6sqB79gz+GTPcLeKzk9iEo2ixdZE8M8mgU2
j9yJ9BloSCzSYFSp3qQlKrj3j9HejZUvKNE7IGqq+Wt7SW7TNFWwZ6UIc7qztwRaY6eX2Gvzgxu7
tzSGf0j6qQ5xbTem0nZyuqRC0q72EK/zKtdmkD/sHnK7nM9jt5gH5+h2afhXSd1Jq4zK4raHb5ut
toRRlAXDNH6K2k489SqBZh7azYfXfkSwF5RkpC+iH7KNR3LJ7OWZXRYUaS2uo8plBx6P4F07mAfn
45YyQOI8+IsWtHwxt37P60qTQnBBxKok0596lw2Nb4pEqsl14/Iy08n7Z5zy6dR5IrkktiXgFitR
t6V1cSnGsTrwhrd+iB8j2VFxicxeblGEuao4Zr9k+GElyT9XpTVmqJOijGyPlKv8sKi7L5Goy+jg
4O7apcICzbALvmDb2xU6jf5+SLMA9tO/J0VJzsANnDfCogxOtj0HhbCMl9fvM3MbiBFI0r8biL1H
v8ssmgpRRjQDmRQcs4uTjurb2UBH4zdM8apBkIcXIE9a38tlFBF/KNvcAmm8WG6ycGMaGwGT9kh3
6vZe6uAzOMC82BLSv3E5HcSjljAxNZp65Q8Zk+49MW7QRJH6ANpMf3z90uSrBbQGLCh4zfXSUJ0X
eomKc1CU1vvYRQiSt7y8uH28HFjaWxmJAqdDIjRv3qu5TAyXKbWMokQiCYkYVliaIvKnJOle+nws
DyB08pevA1mJCyFqZgyDrHK7aaY+R4pTOWlga01zGZCLft+4rf7x9d8PqIuk+peT7NuuvKZX1PiL
Og2gMh18Kh/22cpocwl8zvm+qb0F/WpKuthfigJlYvZl3GPKrTLtfdaH6RX27uE3rjJ5FM1HQPzM
qxtrKxNPoRYhegNTWDY9e2Xvvg1bqEStYQr/ckoGnOv+sBm/czakvIjkXsFvcZ3XRqOuLFSe+ySg
g/ZPGFK6KRbDQf+CSbM5VI+auztf8ifBNohSkn7IZdbmQqioEBw0E1gAmu7Sxfb0gbmo1+mdwZsN
iuxnIYxon2bF9gC2nl4gqosVUdRI0CppWJ0a2IS/T7EyvQNdetSR2HljGUagrkAkyk3b1sKg3nOx
aMizOLUnxr6skx3HDoLNh6Qje6Z48CgsUM/k9du4qXpqsyjr2bA8LNoAwYfuMpc8NmBGjnpYe4+s
rGMyR0WsQrS7yZiMOGPWG6cb5COy9MiWaH9roWKiwpxIbpVcqsSgTBDEk6deo7HQT/Cf5NdSlOVp
LGzx4/413Fu6hCKoHFNSq23ryWTSfLSUNoGRXUnea0sevsXpwVCEevjlvqmdZ9WhPUqnkjalJEBc
n9MO0Su7WOqEsVTwlobTtABwBFDrOGkHCIq08Fxl3vJw3+rtAnl9AAWAMYJ3AE6ztdVYp43nqhmT
Vm3infVJtH424RCsNEkPUtTbe28wRAwmjMl3usBbgQdw/E6tZkkSFNOYowfdDGdQaui0VMz0e1p9
xJVze/GB7MnKKsU+FrnN05gJBhrWw6a/LG38lVpvcWZWULm++gNK0SupccN5xaetP6BAQT5nqj0O
pn40gqJJG5iyOuR1EH7x75vaWxBTqyRmMFbdUrWPJXRzJSLOARG7AtKNmeSRMn9w34q8zeunFAtU
hRk65xRymtcLgmyUtuAQT0EJIdVHtUXB3bZgnWrJDa8Z/5vvREr5sWvmI0TMzgHhEae6SDQkW06b
NIUZc2fyUIwNeIGRcek9cemMbv63XFKkIspsPjj7u/Yom/4cr+AKbCI9BJcQc++xh2j3DGyqyk+F
KqJHT2/mq50zvXuwgbdXnOSBSI/+qyY5YjY1vrzuYRcqiJC7tAmvNYO6sJsu+ilMIJunWWU+GYlI
D4KWPaNMpuLDyOyhGJMe4JdIYsgMInOU5QNm5Muzngnn7HToW2m2UN7YelR9TNA0OwgsdtwKgOD/
Nyo//S9GVb0FIwEAgk6oHZ6qZnGfaUKNp7bPo0/3z+vu+gjTYfbnZtwMIvdZ3o5DzXlFFHf+S9NG
NDPcRCkviT4rQVdwlMrKefXIGHkg04dceWrR8LputtKEUqia4nwKMoshFbpuczDBQc4IUupR37Pc
17sZ7BGiIR4gE/nNLtZi8RDMKqcgdebmRKjTn004KE+jkzqX+x90xwGQ2v2kAaTvxVu03rswVLqh
EvUUdPRunheYFc5taDBolKappj3AhKNcQ00t31bGGB7Y3nFxtPdkN4wyDEWRzbmBUT0VjbeMvHfj
S9d78/upMdPP9xe4czjRT2beGHYmYo1tOYSoSSvRbh0DERuSYFEkV573GoH0uTnIS3YOJxN+9Cyl
Y4NwYBPOeEmWzZWH93RLuvNtNiDNDp3mU2HR78vrtPtDKYb8wOjO+qA3oIQn/ajGg7vewFlVFkoz
yRjY3uT5cZmrAQTr3UPqjJ1//1PK/Vg/FsxvMxzOWDrlFzgV1qZsqws1b2TEnxOZfFcAwZ1MBqQ+
UcUrgpTC/0FladceSE2QOICPqH6s7c0gLuqxJR4yZ8t9KvIpeRvnUc2Q8RQVfzWeKA4M3h5IFkhv
VrK0kTRvO06dGzfjpC1DoLUoo0TN0D8nzOMdvEQ7VuCdkwAjSQgEGcZ6WXG8ZIbeKCLgwDLPDAzi
CXGi8sAp73w8ijbMLwLF4VRuC0bLYHRC41UNhtgYDSLqcbiGY5R9VVqRPC9aGx5UAXaWJeejJDsE
9Sne2fWyKmusEpq6IvAqU73WzqCc4+PJ+ts7RthKIwJ6HGlni05eXD1rPHsRQW91yYeo7cMnpZ0T
PPOoUU4WzgdITNqDHdv7lrBOEKZA5SRTy/XSkkQRxCuWANNUuH/B/JufIuZhHuIZru10mI5Ibm7v
NBkYdUdJ0clMwBam2XkNw151MSACVUxnPU6ap9bkwFC9PSJ93Nk1+isgm6i3MYm5Rf3MIvWWri85
8uXQPDWpoV2zmJTkvufYWRC3GDgYl5ga4vZBW6xUaV2NBU1hnn/Q07Y/p2aFsmB8RK16awm8CBhr
puiByZhbn0GzKnb6tCIWcdX2vdmp1mevKBbdT8bGiw+WdTtMKYd4fu4SVMm44M3rCdnWkKCYNwUi
iasBAvBSwvKXxHV8yCxIrxa6LA8iKubhahHTwPMzJxb8UWWqksLWqpX7IYrEf/eLYnWnzOurL+M4
z38rbpd8nmNz+Ju41QOo18CD9jBTYjb8fNSNJbi/QbfXiuE/CgzwY0iijC1KZGCYITOipA+SiHqN
H09F9SWjbRT5BRQlPszqTF5548G9uuU7oEBJdYhBAuhZOfKbx8vD43ZFXPfBwFTX1ylcFHiPB2vR
zrUQc39NxGhfTKmte2lHJs7tOTT+U5y2tv0li03vwIXd3nOIt8kdJYQDYvWtTvcUg/4f6TDAON4l
zx2Z8nmO8vxkDFn/nCVOdPDe7NmjJw1qhNY4Z1Zezl8CZxOJ90xLe4KvwtJPBcy4Z69h8jYGO+kL
VLMO3oTby06ZGx1yshIczM2D2g20VXIGIYPESRqwDi03sMyOouU9K9JV0rGl546rXq8K8U8g2oAx
g6FMvWuF/O2FllR7cGJvL7qkIpKUhjzYxCOb4GBYWq2KkJYNIt1NztTd2o9m2GS+yh18NTpEmiJG
hb+LRvAWQ5DOANlzryH8R1MMteli/F44CLESkk8PdlhFf9y/jHtLg5sCyiXYLiU3+voD1mphML5E
XFybk3tqoSVPfb2sYCoz7Pzv19uSgQjHj+I9JZu1rU6pBQcGgqq5M+NnXr/wTPEpezsoc3mkKrXj
ZDgQxKpSq4lAYbOudppKPEFE8qYK9UGZPMcP9bjya0BIj81sTSedNP18f4E7MAIoTAiOYaPmYQBZ
vl5hqDWT16vSR0+NAK2YxC9FNopTXHK/3NkSDzMMYY866nCnrlGXSzcP2rf7P0LaWEfOEnlH/RbM
FhStWyjD5EXesuTsqGgEnH2jpB7hKRjdv+7b2Ts5BMpQdcmJNBjy1mt1c8cRyYgdmDfToKCl6Oe1
W6MbW08H33XPd0E0hB2eWdLUjSl6CfOozCHMZtxDP4VK7lKn8BikbvtsZ+Pw5/2VyXO4+YJElfDE
yMDPAEq4XtkyZQmasTJPLS0NvVDAmiLx6sYflkV7mHsYCeNYeP5gLEc8azvHVsZgZCB4AFa8if4A
amh60WaEFNGSoSBu5PBFJMAGDL1XvtEtLP3Jqafr/QXvbOXK6ub7Gnk0L8tIzcGA/Ochc/P5WYui
6VR74ojQZX+BshItuUM5Nutvy6KVRp3xb5MaJZfJtGdQLRXlDcFzjHT6+Oxm2pHYhfxDtxsqIanA
iumuW1vIpBNWE5QcGtR/mQpTdNRG78JxeT00m9eVpqQMrkgWttyk+TSqMMkmvHhe9K3PU+dTvjjh
pTWEfjR2+jP93a6IUh91b2IptBDlZ/7lNYe8IFz6CrCM3bnFeyvOxeMQhSYo4qR6p02T8k8/t32g
d073BDF09ckYs3454RyyT8mwxB/10P4nis3wRLjR/UfDlRJsbs2B50biqOW4t+eM0pGn0f1G4mtT
Dg2jEWrCmudTjxdJLQU7eN6CsEz1JHwQhemdaTkZn++f6VujlJjxgyremM7H9qCNdm/1mePAXaXW
yew3blZ/VEu1GX0K9skHbZld7VEw7hMdvOC3l4lyjEr2RkkUHYgtimEYDCAjM8Xffrbty9I33jPZ
fe4vQxi+2i9iSs7wQelMF2lLV233amhPE44qnZWSuV1nqAOlHe33llI1nZ91hn29/1V3FyfzRMAh
gGO2JOSq0rQQtgie1d4agyTx7EuBiIaf6K12ELDfemEWR18V4h4g5ZybzREPhZ6aJaem6B3z0utL
9m+mlO57ZHq7cz0w6Gf1DIGqanYE0b99brCMe6I5R/GE2snashEZTWN7XOS5XqaTl03hm6rgeYvD
EWaDMqvbl/tfddcgCku0rql4AVldGyR0bWYvkbGy6zTPDiN8fl6l1aloJ/0SJ4CD79uTD9jae7iw
htLBQpZFZrCbTxuZmjDDGidcoIH+lLTG+ORp8O/MyD0F0DPlLxVgjms11ItvLu2PV1s3HVlPN/gB
wKA3iWyk542gJ0j+Z5v0laOEoq1vFC6Oy2v7U8Z8x4URs/Jtmoj+rOnNEWpt5xCvfsD2kR0bRStG
pw/6hiYe7REwJH0xvOms6WjQ6fblIZKgdcXvBdBK93m9s5OWOR6KQiJA67oL4ICE1tTtj5AIewvC
23EhqSTCCrs9sONo2fXQiKCxadmHM45mDgUy8Gj/nO5v3s5RlZ1PWhPEKJJqfb2ghP9Ya6YQgZoh
kRpqZuaXI+SE9Vyop1g55JDaWxqjhEQLrIxAbxOLDWU71VatisDKovLBVXCkcV8tb2uQmgdLuyWR
p8BC1gEhB31AZKm258KQXdBWF2D+GFc+xZNdZafQbJbSp6flLT7iv9YFmeW5vM66iox4DOHOe1fE
VkGrTcAtBFxCE2dKzNVLNof2G93MmuzAMe5+EqnaCOmeQXlc/vdf3n5abhSC8l4EetK3D2KAkmpq
489JlHsv9zd7p2ZCXIhGF3wCwAGpUq9NTYMbeY3GF1Gruru0XYUonUI1t27T+ty08UvKqNQVwZWJ
a6u6Jxem3CemtdqDrdk5dfwOQgdKbSQA22enmZnAFTmnoBK5F+EyFsvPdQ4bWa3BqGLkvDq54Ymz
+cBE/4Sq24ZqrCdDXaTRGExxIh4dd6BUOQzU26xQOVjbjjNmZgDoOZ6CjHHb6VCLCjzePA5BaRtI
EDAe9rikRRqgMdIHTBUmjBOow0OzxEtgFMkR6HLnNFHiphCHbZnFbQ69sJmiTSqXRksSqU9ubvxV
oLrzx9Ae3q8dX0j6Bv6RC0YReIvEbqBkKdUkhLW5rI2z6LP68xI2yQEXwO56wJhTX0Y4iWbw+sha
TW7G5KJD0E7F8pQu43iO80SjXqrUBzu3E6FQpoH9glEX8N3b8KtxvLKg+TIElh0XX8TSlU956Bmf
ND3T/aFGk6pMtMkvevP1BSnw3VRRKElpoOy8jQtwFE4UYPMhKPJGC5i2IcxtqvQ8x71xECvs+gDG
PyQrDEgenP76g0JmLLreounX9l5zUbUiuhZlWp2nLH7pKyv7MFh6/wZfVASDvWS+8NzqKsiFDr72
ng8goma2nDFlYJIbX6QJ123cKh+DaoYRz8+XjlaTquXT17g0wUrHM3xh9/3fTg4BEJrRYfRHaesa
m7thzrqdLyn9XK/pE5r9g4Eile08uzP6OhPSYyclhB/qvtG9ayI3lh449KokyuvvPTNFKHQLOpWW
rMnP7Un5ZMxV+uG+lb1rQlAtDxBRGEPkaytOaiSW2SJ/Z/SRdQ7DofKXOWveTXp1NFy++xU5Nzwj
FIrANKxNedGcCiS9hgBVY0gTtZDp2kQM1RkSyH/7qRi+5Kp5lPLvrY/3ChAFJ8bl7VobNQvNEnZV
jYGijBOHUnRVoApbfydy60hsYW+B1LhVTqdsMGxbdnm7hPoYz7gcbYjdR9vqk+RTA2O09cWY5CsV
VbDjWvqYHzWF9u4EwFPKALg0Xo9NeDkus2n2cCwEtQohfUT8HtRDJy4i0cYzcMIjco4je5vQPdTC
yahT7CV1nwZqM8TnvGmrizp77iUajCMWsb1dZJAFECH/kNu53sVZQbRezNUQKMDXvqK1hyq2CE1x
Rgk8OWiQHNnaHFNjYvI/00EAgD7Rz+NseU/lTP2rmuMjeP6uKcrEdJXhpKJ7uF5W1BsNrJD0/o26
sL70Av2VeCjU86TYrx/fo7kLWIOOm0ynt9WIbPCUsdI5m5XSelfY7Nyr3gIA8Lgel/suZc9xQYOD
MiIxNFnP5nDwALmlpQ9DwAyVqZ1LvucgBxCOvPLeISQR4LTDygTueuO64iyhyG66BKWmnXw0ldym
oWClT7VjRh38wcvR/d7bLqnayhgkaSuzTuvtchGGh6smAitLhHZRbWFemhIhtnAS+utje3I4SZ8C
luJ2RoSmblTqS0igq87lOUMt9DMHQ1AOsNIDU3vbBTCX7ghFUZLGzWdsQ1dHADgZAi8cuseStO5F
UQ7VCXa/HTBym2eUhu8WpyQp3QksYzxUNM4PqV2gfGUPgtdm0o/68Xt+GIDZ/2xt9qk3KsNNHbAL
EA3kV6aY3GdHmdwffc5Mp6LGTpAyVfYbp55WHUxCIMupcsog8ZdsLE/rvhEpLoqqRvVvobUMb0W9
Gx5EBbuH/ucErpxpBmmzNjOYEbc75mAgEg7wUMsj88mNTC5xhwJ8wKt0xI60u3PMYUmshsQgb96W
FohXFc01icHQmaFv1Fb8NPetQr6n4er9+85j1xqAAEgp4ShCiHu9PnOIhIXYJ6iNarDf2l70KJpJ
CvaIf15viO+nyywSXrftsQ+11NEURuwCO1KpALmz84AMyJd4qJQDWPpeekD+QRpJpg6P/SYEsZem
tcuED1ijafVVmSAWcCo9k7TXyXnoe9UvJyU/LVP+9f4Stb3DIsNkpBqhvOHmrT9mZHtKVoxkWpBo
L8/2iMp3Zc3VNRUDJO9Csa55YU4fmnpIvkGfFD63eposJ6i6s3MVV93VTiPjuxqKwn6T23H5rzCG
+b/7P3Jvw6UqtIxa6FduDzTk43WqebyBnjpaL2k8Aq7Nlegfb0iPFEv2Pgd9GUAW4CVlF2L9OayS
udTG4WEqQw9SWnzExe5mqP11oA/Idx3NVO8tTSJbiHYBJoA4XdvrSy3hOZl43rMZMrHSTr+akgC9
6t3fSQQZKKRtJvNPWC7Xpri5Me1JlmY3KTIMKD+1X6HSHuxTUiMhcnr9nsnnwoUNiOmubQoWVUx6
tLM2BE1t6k9wEPQPnWX9KWOZA0t7WwYGTqZeYFZAm67XZSuqYudZ2ANDizpgF+hXgzusQUR48NC1
UaS9WtaZ0IXCJpUD0FokDRt3N5hN7xpJKiAvM5XHKNchgS6HeOGS9uFB8rX39MI8B8kBxQOZnqxX
R0LvVLOJrWowh09ZZvdKQEo4OAdfcceO7LIyOcYEIy2pzdvk6N1cFhDUBtZoxI9WMTfnPGyKP++f
il0r4ABA4ZBr3XRXGegpBlSHRaCIKFzOReSGn22g1vXrAxYaQf9vZ3PWqeIATMxZDcisyZ/dqQa5
FScH7btbsQi6/rCg/TzjNHG3OYdlesmgoQIb1LoRz092Xk2aX9U5bmlo8uyb2ifVj3GuWvFgVLlG
QiJihu1NQCU/ELPSjbM6W92jpkZKDEePo2d+q7tD7zOi1X93Cy/6EEWiedcnZa4HooRkC5+Ul9G7
oc1K6QVnY/CHsDSWk2CKNqPSkJqPbkc2cW6rbPncznkbHnzcnQsnh/3giCEnoXC2qfKM9ghwzETG
N3JdSAOKZH4x7Gp4MKu0hJ1/Pppu2js0RIRs508w+baPkIWl6dWwQQSdFXofZ6M1H8FdGEeh++6y
GKZgZoS4nZ1d3zTmj5Mxznnow9p0L3i09DPxmhoorjs8R0kSB/fvwo7rl9MUNJ6pPpLcbVz/Qkdx
MXo+Y6HAWdamZfNgNANKpeVkHuzY3heU/JU0fGBCIARdL03klFTQvu45p5lF9avIvhr0gw+CmD0r
sv4v+TjlFN/mA9aKPuhKVNKsa1TlG4jSMfVHSuMH320HOcUmWbR48MEE0duHzPL6zOx0t4dtOhFq
YLtT9AFdKgPSWIFSzbum7aLx7diW/Qtq7fNfqW0r2tnUMoRN7m/h3ooJ2SjnoGrE6MHmJmhTWy1h
TMsuNNPZXyJNf+iErh5UG/YOJvRvALTkKAUjcevda0Z1UsMFOXSXKtifkVVUD9PUlPi1Pp98NxMH
Tlq6+k3LFwIf7jURqfyXzT5mU5TlnaF0AVB2qmLNYMzxtScRBYCbGOV0os2VZJ+8VHFzH9a/6a/7
X3XvYlBAxcHQT+GZ2ISkc5e3nYa4beAko5Khp6M4T4aTWe+YRp8PdnDXFm+eA3qfZHrLaRNbimsq
ygDSN8f5Ko7iQKUMhX9t6/XBud3dRqJKObRPGW5LtJCjcm1mo9UHVW/2j5mZtQze2QuaurV4tCTn
8W98RsC7sL+BFqDHsT42LeVgwln8i9kN4XNcKQaiOZ72ZMTaUXdjb2k0laUcOtUjIDRrUwP8RP0A
WwBjw511FcOcnuLaSS5OF/Z/KNg/CFb2Gg1M8VIkkLUCZnk3R3QYnBFmUyYfCro7p2IQruf30/Rc
T+US+WPRTV/KxZz/rgtT1FC2R/YVlEP00TaysvyN7/zrb9lcTyLazoyowgcD3wYafCY2IQq2oEGJ
o+vrtxR/B8TlJ1/CFvwRx8bQ2APDMzC1CTTASg3MZtpdmnYyz/dN7bk2OIDl/ZOCX9tHXlPHFHI0
ct94VrJTpuvjGwqv6rf7Vvb66OCkJQkD5RQJhdqcHNdsu0mZ8KBt5dhIpuXxZcrVKgDuz4yx7Y5v
LCOt3sQlaLyusWbcbCim/tJmwmGEgULLFah39bkMLeuxJ18+iL9v1ZGJBADHAhCG7JMzvnmmdUgT
S9jFBJNkbf9vtaTOW1Od5+laco+vdd0hhlxkTjdcdT1rPwPH977FppFdEN1NfyS1oRXQ4k6ucbBB
e56LniWZo8b+kD+uv1xZwxCkUfIGedo6yakZQ/cBSKb1vWOw9jeOuKQEIDfgpQMWubbVpgKmh2km
OYhS8RI5879IWnmPTZKYH+8fiJ1VMckETBjuAWbethe7ipW4o3kCsSoezSTYHY0O0TNCNoYD4L8/
WNjOUwcpNJPcOBLastsxUxMq13FwGTNKQ9f0bQFvemmOjj82dfkWGK9+STL1T30au4PUYXedkr2N
Ojsv+xaG43QVo6E5k0eUIUdAJFZxbmCtvKqDe8SusBcvUWWXmGgSIrjLN7tXMpQ0G1rDVS6N5KGZ
BepSTi18L0W5WOld56SF3fgxUnAiypigKGDMr1ZpwjItSgZ64XUjO9g67BBwU9zT2hLC06AXs3/Q
ZivPHeQWv7OlJGPgMaTOxFZVtwoFtfaJUlqJDt/gM9jlPnkjMihq3GY+DLP6o4c89KWv1OLgWZJX
bhM4ETL9z/QWvOoykEH7H3r4Wu/ab5NKp9lGN+QF/oLyaZwS72OXFkcQnx1HTeBJx5nLQuqyvZtd
6MVKUYAJGbph9GHQ0J9DppcOMoidF15OKtCHojogdVjWHsCoRNU0EnkixlT5GsVplZ4as3feLeNM
M0owKXqwj7vrYv+kCiMr24Yvqpp0IuxUPqYZz4tfeK1a+Xrsmf++3uMwqPw/O5vYhRHAGFVkiou0
NerLOBXheap092TUbnLA6rW7JB3oDsIkJH3bYDPXoiVSLUHXC5bDIEUS4cQM9VFJce8UwqcKWwxH
EcGQTcXINmCjrFO5VSYxfKSHMq41p7OY2yaIyVgeitk+Gq7a82eEtJThmIuG5mFj1LUr2DfFzxJt
VT6pMwTVvYWeGKII8cEt2z2KshQAjhkyym3erC1gIfqeZpRdwW1eIoms+YuLU2OALg+isutefuOE
SMohg0AA1L6+PvujCy90NBEKGY1RwBQ7mKe0mPpPBmKYj79jirCLZARI8XbESpsXV5llo03rsow5
3rkKGjd1z05lHA1i7+0YKlQwp/M3tWf5NP7SjDJbmOE1RTqrpmr+EM0SfUeiw3ozllr4+f6q9s69
jNLlzDeEI9tXlvy8d8Qo20Nq6n5mJDr/Q4GL4OBc7C6IwhYpK2RvJOXrBfWqwrxIzzNHWU65oNbR
+GPW1g9jqR69MXtHkBERUMlwN8DHuDkREaojk+byete5iC5wpysPeZtmnxdDtBdot8IDx7F3pen9
syjJScNnXC+tZbQ8Qn2AGDSd67PnZMm7OJomX9Cz8hGXFb5iL+Ff93dt73uyX5Q3gRYRpmwCXztV
6npC8ySIisz9zNj+iMq3qJ/DEYb0+6b2wrBfTG2TDfJioK81dVTVjYvpksSJ8i6vHKX27TH2Tk5v
FW+RyQTziLvzgvvG9zaTdxNqUkIGauCbc7PUaWLWCkUcqQP0lkzyfW61aqDq8/I20eMjMfW9ywBS
i6kBWcoBr77eSx3JQ1heR2DepsrEj2mhlt6pRzRNu5tH1iYHxPCU25ivQa6pKTJqRlayRGdkzcrz
GNcNpeewO7h3e4eTQyn55qgzABJbLygOIWZCBpOkdBEz6Jt5PqNIXfp9a+kXIzOQ6ojhm76/abtf
EUga/Q8ATcBh10YzvdDTqKMGCCgvu9Y92hLMeRy1zPas4Ic5+9QbwXNsjkYIq4dhJznw6amoAQgg
GjP3YXG+v5a9vSJUhYgESDlpsDygv3jiaWGw1ho4/SnEm1+TlMoekzpz5DuZfYTK2l2RFBGT7TJ6
55vTRzHayYVNscKpXeuSWlXBuIx7NMW1d6UISHGPBrPJRCHrFUl99jQWKlM/St9Dn27KaMAqrnWR
FY+OU0XB/S+4Vw8iFKAEKREI2Nw8ZjTpVCAVzEIiggz6Mlm8a64k9htTWeLzGCJLbiy1dWmWVPH7
zC5PpHvhddHnV6vCS14YpjGp8sH7RmNovfJZ9SLbKWbaNOiZvTHMPD0VgFiQM0NbIkpK5VueRdZB
cL53gGAqkxohiBYD918bVec6DAt7GAMzr5S3gyoYRWjc5JObgvy//6X3zg9NT4mKgBvhVh49CWfX
G5lYi6fWu0Rel30Z0US93reytyDopYi3oAQkpNwsSKMKZGgTQ051qCt+qaVRMCsucazi/caUGkM3
TKlxfCStycaRVC1uEcVu5uLsPvRTK6z8RguHz/k8zgf9kR1HSaeAljioHAg6t3X1Luuof3mSJCy2
7IuRdqU/5/V4gf+sZVrBcU90XI8ICHeeVinUSYIDH78UHFifjSEUSe5qPQfSUNLveuoaD1U7iJPR
tdl/9NIWBj+Tj14ojNeD62nZASSkcU3mv22S1yAbRriwx2BQEoa0oNA6VWldn0jqftw/LTdnkmKR
nGuUgziwJW+jI3tACJ32XA1Zct6d5o4h/oqG6qf7Vm58mrTCG8fOgTqi6bP+kHHWlBTpc6wMYnyy
Qc28K1EBuRAnfooH5dX05dIcXAvMlHNgyOTW5qLcGNuhTuqgil33qqiiDZTBTNFa1YzX3jbmZIgS
4JfCg/AybN4EfaZJGVZ9HTTeJJ5Mr1iCbk6LZ4i0jmJ0+UetKiSS/o8vwsQU6Sk8o+tVqX1UOEVE
HGLYo5SJqC3fae0MKlfFewhB8PoQszSPNeVtf/SmV9P0SfOkh/CbMidGgXFtvoC5q0o6gD0FXEZn
KmXNp7qQY6NEZUFbNtXJbOejUOXGmUmj9EMlPp8HYbvmWm1RDCuiJpBSRqeOCfNLpSDZaSRhdLl/
RndNkX4DVqPozfFZr89eeHg7y6gDZ3GWa5fqOBebuL1unfngIbhxZqyKEAIaScriUm9nbUpKU9mJ
PtYBL57a+ujxdH/qtEInP6pN5WNl9NZHxi7iL/dXuHPXARRJMIBMKEG+rs02/JR2jLQ6mLQK+oGZ
Ry+Jqv43vqNcFnkPjzhw6LWV0ZoismDOSTn05dWwFD1wE1fz+zHyzr+xIAkDwIVRIt1q1Uazo3hm
yIJ01ak/GQWXlMKaDZPQfTt7R4PSE/BMXjso0bdL6il1x7lZw92VFGe3Sf+bhBcHxeAddY72LMnh
O/j4WBC1/PXHg0LYU6iYVIGtLe6DCyLFb1JPfTOkVv3aN4ZDSIeKPQLaIPGga1MRh0QZHYokVp2M
fjWM6tVdJh7Tzswf73+/HfdPB4RZdg4FMzDbSUqOQDLAT14GUWWLxu/mXE3f6s44PgI2cAfJR5EV
B3u2Z5PuAHAuqoW3jXjE34yEFaJv2o3JOUFDyU+7afE1tLCvpeseNcP37vSv9jaxwpSH7OaA9Kcl
NF7ruldO6aTPj64IDWgY4vhaN9kRi5E8DtsngbIGp1/jybuRICl5r61ObcpAV8ryTH1cPeVUV56n
ybUlw3bhj7nqEGq60cmYbP3g/t2umWlRqQ9CKsmYu7NZs5NYrV23+LESLrHHPFr+j7Pv2o0c57p9
IgHK4ZZSVdnlnO2+IXo6kKIoiUFU4NP/q+bmfHYbbcwBBoMBusdylRj2XnuFpFkmKDtmJqeHsFv0
eRFjw/x9Mf25RU4SVWAOaJehlvvoblfFS4p5DBwY8O+EeD8ExxU9BYlhAfGfjzKsWfwDfAMuSnjc
+y3iRhRoWNEa8r81e7bzupE1o/1Dbwr1xRb5c1QKhUUEBQmmd2BUQHD8/lkiy2Xg8ckaWIRPLbIk
bCnIEIzdm1yHEbo/JAHX2vZsqt0a2SvwyXHldhCYxbixWPuW0w6uCWUK8usXW+nPewMN9ilK41+B
S/lx++p5BByS5vgagkQ8CKB1dYgslae/v9c/NywmTiBCwFUJcAFMo95/AQiEnCQvUd6IMA5J1wYZ
YcVcPbpOvcbLVH4xRPzsQ+GB6NmBGoAYfVpm/wMc+C03qQbk2ZT5lO4NhN76BsHj+Vdiic8+1kkm
C0UnXEr+gDsBeA8eC0dDYqzhLDZxCVZOnjMyVJZdWxd8BfH/W3K+PxSAjaFJOskAQfT4yB6GWVMI
DA6rthScna9sHa8rNIWPUwB5DUIZVfpYbBQKQToX9oq6yr11eWUb2lXjixjK/MJOrLwI5wH9XFLp
5VxpniIlV7B7qaK2iXr9JeHmtLz/+KURjHsCaWHf8FHeUVA0zEnaGohsp6EgQdWFdxqJ38cEoZrX
VTGFl0O2Ja9bFFRftJafvSEwFE4UNFR+sG99vxI2mGmt5Zygrp7S325l1XXl9bBry/TZgNj7Fbr4
2eNAK4K2FpPHEzP5/eOSoa1oaFrbbEgg+jkE2XrmkG4Bj4ekJHDp+Qrf+eS8/NehrMBhiQrmI7Tf
Dnk6THNgYMARz9d8MhEBipqeq3L5auz4yX2AR51aPJT/J5r3+48WpnwKO4TggGxqZr8vtVO7IUSD
cGQaG1gmtmws2KBfIPx/Ilgw8UKABm4iWJcBO/pwdpoRkbKmA+nfIzEVRlfCImItooshQjL6xAO1
3Y+hGxuxUKqRa1nZ9SJLtlIRkzL5lXf6n7cyfh3YRZ9mvacL4gPyOVgqSzvGpgkX516FS2GbXvbr
pYkWvhcYur3xYh3lfoyX9n4bOrf/+0n6yV7CXYUTNAT2iqnbaQX+z9FWWU+hs7YW/P2te1VI1iAF
b/m5LgJWl63wj5tyy5kai69mEZ+stVO+OrpTvAtc0R86DOgFs2hanW1UGRSNzhd2G4eMX4DBIO/+
/iE/fRTQGYy3T7DlRwrPBCE0JiojzF4GZBX3nqXEgbRX9y343H9/1Cc7FtjPyVmmPOGkH4emo4sg
yYfZRuNCBM8cfGCWCVdzVnQkmrZ+Z2P+Vd/790eCO/X+FZYiQe4SzDyRkVxgbpqXtEVzmOVB3fpg
u5xttn5BlP3s+/x/HxI8hfdP1EW+iSCgBsR07xuWG8yLps1fZh1IRP8f3+dps2Ie/K/H1ftHLYGN
Wpp2tqnQEl4NY9xe+1kFCKHeWqiFZJXf/v2Bn20IRIgA4UZPirPpw2dTPFehb2FXymPXEjoO43k1
t7/auDW3UDxvx8Jm1TVMD74S8nxSZAC5ANsKjh+QHycfCmRYGlibtMY01HX5AU2OqWGj9d+bRgjQ
AMicyEGnIfuHY3fTvUtydN0NC9X3cZD+KokiCnXmNu3+/kV+skiQ04chKgAvuHF8BEStVaNnM5qq
nCJLEtZ7ulkWpELA4PYrZugnhyjKIHwsTPmgQP44zU+3KLagUfaNSRJn6zUS+sI4KP3gABTYYwnP
rGc+L8NxSIfuUjgQ7P7+Wf+kfp3mVng+8C40yNj875epL4u5GE6sBfzwFeG9y895BqingzE9mAS4
TcTzcsdQEZFhyqsDyvb0i9/hk2MAU2g0sChL8Dv8YSAmwm2dWoS0p/0i97lIl5tFVyAlr7u2r+TZ
3z/xJ6v1XxAT2nJsFXAj339gGJ/blXb4wPCq4BdyzPnT7Gz7xVM+2Yx4yr8YVJih7f5wR0gX8QJF
CD4TwoLf5rDLSZX0+qoqlLroEHFwjypGoQ70X507ny0pFHmQl+MwgMnVx0JvLTe+mBCQAIuyM25U
2QwC8yXWiuXMtjbAoC2Km9Un474oV/n896/3s5cJZTEmXKchG/DM919vLDp5UsdgPUWJx5FTvGqU
yHvpyt9hwOMvDtnPtirGPzjvwF1EYfvhZYLjk/KhxaHgsWxWMtrBHuMB5AePIcAXy/TPV4p5PJ6C
CUyMQuyjDnYsKyNmDeO1aqHbHc8zWvcIzSDg82UHmLQrTO8o1E4Uv8jfv9M/OdAoo0FjAvwBbyDQ
UD+8U02ZdZwp2xQZQ6Rfx7N2F7vA4KBF4rck4RanZ4Vfsp0sTVnutsLKvUVr0+27kacknLQRRLiu
iMmacNvM6TJ9/+KXPH3X75sb8H6BVCDyHAAiyqP3b77MmRjbBT6hZmXbRexPN5HrRuKmdYDfVTld
+vwec/6mYunCSbjm2VmbmP9MbsN3BYYPHI1OanNMRt7/GnCSyBUkcXC7GpP8fArmNwZR+26bU7mP
4HK6E9R/BZ3+ueihyj5pRE52VNDgnP78f2pR5uOxZdRC14TsGbEL/DpHRMIxMzws0Qbvx2oymzj8
/Qv/c+2j9k0xtgPhB1O0jx0d6GZFIh16boeskRrDSFavc05vrJDZFzDCvzSG9++2QLuKvuLk7Y3B
yId36zZsiaqH8xQNpnTY0ySZK9Jh1oXlr/hynFr4jx+QBKnRTC9gydTzkK//eBPMya5KBLxcQp+V
V6Uzpq+Dws1vS2yQQRGUW/kMs1u17REzzCZih9DejLMsv+oQ/3xHeDcZvjD4RpwmnR+qFB8FI5UC
i9IJ9ELpkhc1+FLBbzZyCWnk3D/+59eD7gQlBNAuADAf2zVkJOPHF51pCpGyHM6XqrrzMDd8NNlS
fXkO/nk4gc6G5hAjHRy8+I/3K1B1QmSbKZBnDmmEvurihGZvS7cgqb7ksi+vQYXJFhIgeXdqAhkg
YzLrnaD7AnN0sZfLyYd6M1K9xBgnWjKOecxJGY78ivUtAHM3cwoEJfDXiQNXiPBKVU9axW1CAKgh
boEuZXEr/MAfvfMqJmEBq/k9FRm/KWjpLpcyCFkzjqiHiJYcY+VOJjBGBLfQjruoVBlyiilYf/US
uCxDTjkC/s5mSL22elXL1u49H4QiDFpZduw76RLSjfAmryu5hpJssH+rLpDkwgRisVsx76dAl+5i
RoXHXw2YoMgoiCcWw2qwgsttwkJ6m6xdpM5gSob0iyGSpgA6lpffvILn0X/ur0CKAPgCHjZgK4wj
3r8hUE9jHudAsVnRVoQhgb3OZtbDI7mqdnLjxe6/rj9IjuAZ/C9B4qRgeP88RKPkkQXx+8Qz4a82
1Wo3wWfpdlhgIf/3R/25tdCbokeFbRIaAHTE7x8Fx3+mIevUTbzo/kDLiF8UWwTmVdFtF5CdfNWA
/zvyen8cYa6HVYWD73TTfER7kmlLQIgCt3ejGXJLt9j4l1i41h06/A+XQ5LQfyw8d1mDCpayW7mN
aV+PgGp8XeS0ok9juS5PuKrbkXQYBtOL1Jjo56i00QSXi35xUypu23UEesJb5strmDuj0dczW877
QMAtDt1WvNamy3VIpritOEzsquy5sAl7zZCo/agjM1CS5X2moGOXKyMeKplnw3s31iDJqB8Dskkf
QjEEb9MM2hzsI5bymVsY2xDTMnuOQa70TTs4c8dEEP4CCx0u3aqiwpNiG1Cwn97GS+xS9wyft/wo
bRf/2maEkzR56tt/UN8ZtYtWpLkQJRHSe+N52WNMInRxx2dpn6Hg9ADUA2r7WlnIyC/6LiqfPGR1
7HqwPMxIj3WqHrzjC78taJJO8DKwwssmZuGQ3dIeNuF1hbILGw/WAEdZVutzMvFsqgPolV8D07cW
oizTbkCDcg3LTbgFAbxCKGXXODDMeqAatLuT3SlgOo2ou15gyxQS6Nm3kUQzUNP9CGzi0QUC7euA
hJCpzmm6CeJmwy68q8bl1q0+2DGGmdgX6/vjTXvyRUcli6E59i7kGx/W94JtBp4wmGBrbtQxmip5
CbmIKGqz4Q++eNjH/uT0sAJXLYoXKGHAl3y/maaJIXTHZRGiTkNZr9IV+5K6r0g/f6CJp1HPKaEP
N9MJwMuS94/BND7VkO9BTC4GHuyGkq0XQJroLmM4d4mJq/WBssxd5LO2sMmVZboQWYaBgPw80l9x
XuHtcfpg/7up8RudvucTM/vkBv6RsAnDwLhdtwLxEgPKusfCyWDGUC+rDBzJ8zZ7WRjSbFOblpjR
RBqOCWzJBn8G0xQBR9NBrxOYBXGAZHc1GfW8IuQ9AX9q4eBUsGHhTVyZriBWOSPOKFIZgGypKYxr
8Esmeqcy0SW70cY9J3RtabTr+rzYWwspxi6CW9KtmS3D35b8dORU0pJyKUe2B3vRzzWCI7eBuGwu
fi9hq4dDlcyt3Imgiu5wUhTDTk5rdcMmunwzKko90S3N2oMe2fQqQ2hR6zkNsL05tfjCF5bbteb5
mH7XagbLs9XWXVMJ/TxhbljyczGIlu5orIK3bmT5dQEDMWQRQ/daNaDIYJsJlKHYgwxA+C7V8Xgh
OF/nyzR05etodLohc8b055Z7y+rOcx3uQ1Oub5j8TeebWQV4IR2NHl1aThkJIPC5Xjs23mCKNIpm
ZR4BcLosO0qcK8ekZnEhrqD5xqrCNG177JQojsgFQFkHB2lMU3por0qCWCTg1xMkLu6AlgpGm53c
/AWT/QASORJP6gK2Ot+wD/AbxuAEHF3oMgbhbI/gEyWDcdlrlm7Qp5WreID1UhY1c5dpFKMcwYzE
FKZTDZ17fssGVCv3rtTmGxch/J4ZMgefMOIbSrLSeHkb4CgZNEO8Dj/D0Pr8bIRDsa+7oC9f15aZ
AJWOZV0NFkT2CpB2e5jlVF7zEkmv9RZM1Q+PX/5hNQq5DPDZyN+mMRJ9HQZp9RSuEP/vbM6parbB
RwXYQzSGG2+bqKEBTYVO9VZQduOigcf1Omk0c8gmZgLUnGRtSZ9vlX0e+9L+nAMZbjtw5NU1aGYY
PyRtlF32XsddUzndJ8RoqHxBUITdTVPZUexNH8ASysD1IdljuFj8HCa5/ULzXuBH69gl07ksM0ix
vYzcbzQTg9nxcvVPGXQs21ORMISUIm49sHU7mCW4XDaT6brgpRDN3Bb5nbVj++Agiswusg7fHkHf
DA2dN7aF2+iQt/0B+4fdm2QukRg2GD8J3IXTfAkL5r46Ziwdl3pu13zdeb8VnCyTkMNu0Bh2IOhm
m5Pzwa7DKwJv7Up0UQQHLiZkBMCKhv/TrgO9HpdSS4QbqfA1G+KpIH2SsDu3eG9gfRCnkKQGaAeD
JbO3aZDJuM75lvyajSwmkjpod8gKQ5brmJcGS7Sb5QOD5jg+wEtKXnQzLbPLIqIgSLItVeE5AjDS
rBaiazNB2FAMcZ0hRPbyNET81gdrjL26duJ+oCdYbe38+kiRkUbB8GW5Ij3tlrmuVtCv1iRWGvVH
lCL3ZoTK7DpHI8TO6NyqG2jw8+9qWApDJo+UlvqUR2X2sKtxM0kMFtUxFUl3y4KUoRxPnCpeqk6U
+zk8xch3dsvrlHbhfAPpnWzvYkT46toKM0o40GKGS9ASRWUTTPN6XySxKRuYzJQTnFvV+lBg4DDU
U8IpuDmslCNGqjkeHK2ilfvADBwSp5Jyf2HTxchj71PxI6BoV8+lYOO2Q44PD/e6hE1pHTFRVA3F
V+ZJua4MeVBbsNwj4ZSNuyltu2tYkINPEnPkpR2hPM1VexBUjZyMzFf91cxy9hsTiqLYgdW/Jfsg
dbARKOQWfl8XDHgJvEuWrDFRl/xEp40aaNxEcvAOcGN98iu8hfdIT2ut6ARqTrEU4HvHQgJhTLMp
PAbBWDFsRZ8stfAQ7lzFWHYKf1pW94rHxc1cROk31lZLe+aVWvJbqIKd3Oux4v1+kDq827rMbyeL
yuGmWDjeCUJ/ODJQWumxrGOpzkWc9d/DXsyqRgapu0vnvuQH5NUO63Gb1wEinbGPnn1vJhzN8cqP
M5w8M8wp4vEVWF06wz9qWJ67DR7mZPHFNCHmDVHQi0mwXUaoUvS+T7vybjYRorfWaCqyBoRiX+4C
S7khybC0GA3aofxtVpcZkA/08IxtGc4EcS6BPF9iGv4Qqdfq6F0f3SE3I3E7Ycf82MFDTx2UlLbE
lzSae5rnqBpDE+f+bjGCXQQoTVFRULwWZmGZfV4wJR+DNggtLkLbf2/XeYyJ0ir8B2LbNiaUbtOV
oVjmzbLCw+sI3yo7QgaQZu0+41V1lq+zX3Yt8mgNseD50D1fprmqlUFp7AaISRrQ40x6UXEzwTle
qFWD6KW7EyxWbd/0fOKFV9E0vaTjNt1IHm0hyY2BjWPnaKiOY6Tg5o0ssfYN1WWKaPmoGse6mEFa
Pi7tzNs6ReK3QlUQBUeUpxmEVVj1Xh4Qsjd2kPC2LkV66DbCSD4TKkXI85Q8G6NxFrbetT9B32Ux
CXQq2bl27RaTMZnlcEs1Xsv56OdYX4kSbi1PHiV3ezliksIJpiq+QrTlIE7sFx7ddD7qK5InPXW7
Ddt6rtkcyQQdwVRC2Sv9Zkg+bxj6uCUed2CkeQuUw9rt7OQ/wxtZjP1zKIWgpNOjurFBV3x3aY+/
JnKWwflnNduNEpBK1IzhpNqrthIVAaNAvLSBUHcKM8hpN3dRse5hm7rECKXpJlHjcqLwti8UlCNj
vsSiRgtu9lKxDeADi3lI5nLF6jA2W65UpP0MGs8aLZdRtKJDPGlR0jpTmt4jlhtwecQUvQ+CyA01
A6Xm+8pElTSzDins3lWI17SFxlxHegyLw9Ka1hxVBiXFS9u2qOAK4bIXK8JgqpFeWbyWHqhHE2dS
9KSIHYUVWyvZFSzdaUkAHrvlKuOpK4jHTwVTcARuUU1xIAm0vgkAD9YG6da4scTAvVShQNOOfE7c
owafvGZ9vN4UbhNI86JhfouGqjy3sVuCesDTfiKflMHdmMGKwyYykftUxKsC1YlO20H5qkDissiy
7yFg84pQZegPMAqgAe5VF/KHolM22ak8US8iKmRPRDpHl1U+e7ybPkqeOdAF2P0EXXAGG6KgbFw8
p8kBB7q+LLxPK6K3KPwFtCBDDOXqUA8sJW30KlE7hQnl9Gwtlzashc64qVW2ZKKBZ0X0E3KF4PRK
WIT1GyVdAx+l0u1h4zLcJ2PGEBW6xZsCh6bVnsQQsn+DUBaXR2dTMKUjiaQDXBXDyOuRiXK5SHBK
iYtyFuuIDW1BPYFVXnH0PVjZZFu0oXvsS6PrPp/8VTrYmDalY3IjLahyuFyL1ADVAM1sqeXsFD84
qJcdRBkag3KwIhAXzFw5n7VxEBX7aBzil2wABnyAxw92gl7D8A69Udvtimgoq0veIXqRhFQuVzLJ
uu5cRrixiEpaOM1SjEweQmuiacedD78jT82Ee8piYw5CLvqlCFfMkdBAsNtsQRdVaw7DN5JVsKxD
0bJhXjCFyFNi+VAeUV4n0KgDJ+0PQK2CvNEYl4YwZk+wgQck+617DGsCTvKTKxtyfBCNjU5uzBGh
qKGgT9FwAKpC9gFoHxkUKTViNOwjrTJ8PxauQq+WwdQHK5RvZR06XqKqHLJvnY0nXUuEAeFEwtrG
fQ7s5NKsWuGcCS2oWjEmVQEgikJvpIsnezWsspuJhhUCmHq5laouDRZvnXuZJfuUAT4gNKvAHse7
h5QLT2aguS7K/WNFmw84f/rqWeSuhL9iZVLaEsTj5OJA8wW0P4x1VIlaDLGbpAPF+QnVc4pqLc3n
kuiFJT/UALswEiMmyu7LQCvxWA5rhXEGDNAKkmXzOkPTp4Dr9zBy3Lki6exuBMMwIyClQ0nSQ9OD
M62qEDVifNDbg4QhydEnq8DHgKtLdOizrk/rBMITT3wydL6GVnGN6mRw823m+QJ2KcgWvzRjuURb
0BaXZtRISYmHcihwD4Zc3lKc5W8um3CNCKxLTzqf+0scD6itk9GgPkGQb/xr6Di9M/2gX63vg/4y
6eYt2MFpboX0MoFlzUm9QmsB+e5TOG+brme6xDlGSmV1IdiW3eGNRElt0Avsob+Ii107zOszExtI
Lh0IbFGdzjQR9Zqx4iJeW5DEob9RV9my4YY3bTm0ULdhLNrQJU8lKi4VNMIEbqsra/Lfeeaz6iJT
E3/mCBnB23fz+urgyIGkuykwP8e0AqYVzWlxHo3pHNelTZLbNYm2AXCflpdrF1pQOjuuHtORodac
mcBrXiZkJNW5RtQ8MUncT/WwKnoRa/jO1UsnpqRpV97LemaaP8ywC9ZgvRrwXdoKnm0XiruFIqMm
X0YCUHN6MOOawRnL8nQ8wkc++8WLNu2adlLoxfNoYXDihSpsbGybTwsxXRU8+SE2Y50BLRwPca8c
dFWuL0k25FDX4m8AEutDtAN27kdHfDGvGJollWobLM/0H9x/9DsPRMGIWZVDSjgO9R6Z7nT6menJ
xVdF76XdJdWU/1o17REQ6pVEO43qlNhOtKJZKgG4rUP+j8Ld3eOv+ATpYz+jwMc/nGZYxqEQJ78C
6AEsxiPt9mujLT8yOIGpm2yAJUw9AxB7MUEKkiVC33tstHAIcDBalz6FCS9/F9GWIcMimkreiHm1
xeXSp9Pd4HL+Bmu2XDYtuoSOALW1/uiRpvcLvv/TeYmyq6qlDOWPKOzCBZdwC0zBmdI9xGpp2dkU
gmR5VtJkwQYM1+F3v8SL2HWozjqgoEPyug5y/u4KMQY14kxCBQSmr4DAyMWsZyfhmyKZ8qkm2ZzO
unalK+4Ck2FEAmPoFHRYChM7sDZt4XDyldEVxCxgdA6aJQWB91D7WyI5gJ+uS9hvD+Cg/5yQX/SP
E5Z3aKMwlWpAlnJds0UJZIGY+oz/TBSxfQ2NpDjwlc+6QWUmBTBFWGcuBU3xMhB3BzyomGOMEvCN
L/tQz9lrqGYMCPJKwHIzacdixBS1SIadWcPst85z9BRzexp3wokBvbdowW3G8uoW0g92eYYGhbU1
QxH1EKwqmFAcrMGZxnCmJNC/GdzNsxMk6GBlQRK6ILnWosx/1r1OENC+zu5nMDB9LXXLfvTdSF/W
rW2/OVTMwKlh9vykI7gy13Rg/mlDUnlMeBpA2irTciMJ3ERYHUtkeBfoz1oStSy+Mhv6nAZyiSLc
bWvEDjOSle/NNk73W9kCcrHKig4NtcataAA+w4uV44Ko4d+tHstiWwKSsnG9w3ENHEGswfJdBen4
W6tlVFAutYWpZ592A/Hw6buDe1fyAM+d7hwdgfud+Sm559hAv1Y1grQnAZ+MaPtDwLYVT3IohXSY
L4TCKrckIfpQpNenW/mk0R3OhANy+B5FduQNGC2F2GmFYC0CW2OLqUrmzS2wnE2ivp7EXGMgM5i7
DG1oe0wqD4GAiPvkzfB8uHVxPH+vOtXNl3qT5YKx5FJkJNQ5U5et4eWwQwsO2+u1WsamtboazzuM
DX62gPkvKiQ+Dkf4SBZ3MCY7Wcph5KjqdPNRuIMQUF2WUzA9dkvgf8BXcniEArfo9sMwADF2mN1e
FdaPDOlMOWyBwdjqLLFuyF76Hl45jdelUid8y94jCYzGJEqDwZzh+FX7Ke15QPKY4gBfcYdhJhaO
QVj3OKfvfISrGvrmCWAk+H4ZPJ3CaAQyKthwH+XGbUfAGumDR5mMMd+MjnkHFqluCQPm7gEzyvV8
7gGS1rINLdaMCYDb9z3S7Ygw2xDVvAwqudumZO1r4yQ8zmKw6m6kSfR2xqqqK69TzAx/SyTcPo1w
ZHP1sp1KaL515Tmj/SJQpoV6ucMWACqEOBx3bZkYDHym86WvZQUP3LrrTPKUpSPGFROyIE4Dl2CI
LjVPpiMHgkHJYqDXPWyGeb2j7VBI9NLRiinn4tWPZVvbJ/ByR93AcY+JhvIMSQHWuBTFAAbnv+my
rJebnv1P2eEcvQrHaMG2hAJ8OqD8nY+ZH2N7tmkZnOVbyBwmQbmj+x4I63CwqFm+V+uKJjZRPt4r
mui+6VMt7pALG9ykhUofLIanLXE6L+4gWe7fNPwq293QFZkiNojxI9cNkeN1ns0DesIlpcAA1g3X
hUHDmNUJDu+u4RM90Y3tdAqMHLbpGwpZ8cJdicuwoIFi2PQlBletEe4MoIh30Lgm2BVdJ9BmFVuo
4LYYDvDK6DSKgyprf9BkziyZZjCy4Cu2MokRTGx7AuX6uBJoNOInlCT5fSrXwtZOluuRjSqqiCqy
4FzO25ReLDlo87PrXXsmt5g/9R4I0iWHnaPes2JSLer7GW1JmqjszaNZ4TukDlhcCcJ2uEuKklb1
hln/E5yBMrGH+mzMGic3zfeY2rI7UKQkclMioFJqjKoD6PPuLdNrcWXWoMNUrYvDcxD8xYiRksFG
6Pqqu4wwwJpIPHftbRBHuM+Nm63YDdNAvzMQ/hTRs8FpiGRmaMJK6dOehCihHijys1E6yqGbdvlM
7YuXA0ivRuGoIDBVNE8QLgY/BBbAjwlUBl5jSEFf0y4WN3ZC1VD7RScYiMPf5eC8AbjHWzW43Zwz
i0DDuZdHObiA7aPQBscSp12+g1lKOjR2Luhw1lnp+zpHLkJPVJvjtrE2iy7TdHLFDh4FqLfQ/kLC
HBct31cmZmPNjY7OPRB6DBRG7Q4Co7CMOOQNosTt56UEuq6nAcBZnuJyxhGLCoOBzlfh+NkwHa7E
VWHGCiVR5uOfPUgY/4wpDF7rLpIR6oAJvhYVjAmIdHCFrzFvswWpRmpult63UYOd0Rfw8tgQ5ZdW
bksPeSRDhsaB+5cpyZaw7rZ8TJopANiDCiJyoi7GNX0ZJUjcFxzxSjExYJZcbcFWRbWu+uhm9qfW
EodPxi9ALh0fqS/5iUUSR/cZimd4/qUZ5ri97I6YcpS87sUUPBQadiLwzBLxjUSHM9zRuPc/e7Ac
yvMxHdxT2bbsNtflvmUqtGdrEAEW63MTAxBIty4Fv6CqrqZqW14xqyjVGdRR/QWaIP0zkAwnA1JU
8X90fRDf+sXbCvXkPIEcihbgRuH+QRJV6QHaUlQOQHOKVKLN7BK+OzXZc8NUVzY4WFkF1GZx+mwE
uwuwkZIYAG1Ie5eXRiYch2W6iOstpeubxl19n+DltEQGU/x7LDkq3ZNb3uWUVON6wGccb1IhFEpX
sVJA5An+LGwRjnWyHIars5eVRAtaYJkTxFik0MX2M0iAeLF3yUIB6gPTz77la4GyITa0/QEyBJyf
Jnh7ClLAqKO6wkQXaF85pECmkF+Thc2GFZrh+JYBpEwglpgbPrA+JGMO+zAkuecT242Dnh7TCplg
Fw4TDbvbJIRzaIFzqHNV7hXCQJB0/R30kU7ttwB99Q7OorhsYsOZP1RA258gj05OeHGGbmWbMWs6
2wBXOTLZDioybiIGUhEr+pQAAC8B/gS4O3A95GzYpX6AqSAqvUjuW9+B+7gLS1eFmiR62bL9nEx9
cN0DdEZmrerkpH4pbgy/Xlm50LPFth2qHORUJhtO0Tbu4p2UawDGyczA4TTXrsU8eqtzm2j3pJ3W
/oCqRbGACJqAzFStYGvCoy7mwUM8rWkJp/m4AyeKsD7HObgrdDSI+4TleqYk/D/SzitLbiTZtlPp
1f/oCy3uun0/AiIidVImyR8sSmitMZ43kzext8GqLkYi0YFXXZ9cSdLS4ebm5mbHzoFKNIUudKqU
tyq6uvl9lQujSPGFS0c9NaLOQBWymTKZdS4KwpMYZkN2FY9DhZYB7ClRcRNCWNG90aV+Jr8SzNks
vhtFJJPP0O/DRltajC4cukLQBp728yBKJ21M5OGuUqme0yoo+/yHIvT9XNj0j3l8eXWpB/4P35oN
pKFhlE1vmhzl26ckSIP2mylxd96LZuHr9gir/PiePkstvs16Pelj27f0TPpYCKUm6l6a0hw8+VLf
00VulNmcvwljsSB4yOHCzzlY2eSImZo2YrAobU9ciQgPfFBUQeRwSwa0+KDPKJ1JwsGs1QbWpwJE
AlUXWimwPCR8HaYlms7QTr02d8KbTJMLMo1uKDXjqfH7egLT3IoVR0oDaGF+0StFN750upkY7TGi
QRqEB3XU47Kh6hSp2YfS5Jb5ZvFchf3PHJXoZoyitH3QpkpaMLVhCrU3Ey++cTPWzGgcI6Xvs1uR
V7l6NFHPGNyUmvn8Si/5/YuDaNIjgJ8fhb5vQRSM6Vs9FIXxkz+NXBs0SSbrVOPfLE2XEutIPbzr
r6S258oMRZkeCiW1ob6ehA7uZr0xkv7UZAM6IW2eRgNXZdfE9yCgwsorBqMrrutZnGO31zIl+QS1
h1/xtm3M2qXcqYqnGmzJfIhz8ldHEabMoIlBgcWeNDU3PyScmNfQA8bjbTNpPGFmkfvVbccWWgRo
naePXTCG3+txluornSCQOKOa+B+FoC7EQyD0wzstpwrsjaKFZnyRKd2B6fkUESWuP9WF0CwpPgVN
4hs8sBRrPAUlf8nm3pj8q4Dj8q3TqhjdDsDN0xEkpvSOiSPqShrFeuvQWdTeDkzRCI+0UIPUScx4
/jRVRvGacWjp7WQGosErqYncpgqjnO4BOeIhrBi0PdA7Ce9y3tuPJohGkMtqk2kHX/fDTy2CIZLd
a3XbHyALnT5k8jwNJLK9KDpSJ1dfp1QTPwxdMl4L8Fmn4GAK/apr4LTnZaa7gsK5QMQyuVLiuAIk
0M639H/61C2CXr0pOD3DYZY7+jbl5CPAq0ZDcpsaiGAOakvnIVDKMjv0oVy29OcyQBglhZ8v2SyN
b8uiNCiZGmmfO1UKnt2ZQ1q+r2Mi4ltRqBuK0VkJQq7TjHCioaGAOkglHZRHyNd9G1WMkzhJ0dcf
ABqZr/0kkxIvyH3DeF0g6v1UIVgJQkcdtW9W0ScTBRit4R09aVlua8OYuHVgjQu3Q2LAxRwklNWG
EZXb26aVBug60iq76sUhPA2gl4s7jdmliHe0xvVt1Tn1C5jlaNTAO0m9Z5DF8JaZdS21y86PA+rN
Dfq8XPw5Hc/KN9RDpRn1pyrgbnLHKQPAEfNe5zZOLJRtu9mfTpSyAtVpzCYLb4BPCRnKhVGWupE/
d+9m8AGNy9tx+pLpUvg1FpC/OpBgNtdKUKqSN1VV9KluB/DJZhjGj22pRvQsZbMAqDjNLe2VVq5v
eC/xZoVy37pb5hkCW8r0sLWB9tCAoatKm7ftc8QNygxd1QOCog2XVZ+qwqHy5/ZNGPIcPohJAT2+
QaZTO+o4jY9trPQln2TUxENIBJoPQW2kRDzJAmEV9A3h3LJgUD9KlDGf6OgDeegTCKht3JJidTxH
5U0wkmK5PbM6PcFtER3U5qj6mFSK+la0Rj89EPbxG7mZWvlWKOs6Ooi0gD4EQaOnvPEaMNxFU9NK
JhiZoYdYauh1Yil0tkHXSvJSyWpeaU0wL2A/Tb4rglp/hFoHxtesIIgfhDkxJzeMpukxAov7Romq
KrupLb0IXV/t48CuQBu0rq/5gUmThyTDM2va4UvdgFJ+r3VBSf1S0ipPkrM487pStSj88ACk8NqO
vd1NUvcp5+5V7VSCB+eJmYp8dioRsBu1ttAIXDG0InjQDaW5oXsyFR+keDYjd1YF87NRNKZiV2gk
9C6HG/KEOIMOGCG5xlKvKrFo7/oRBSsbKiQq62aW5ddyIVC2DiVech4Jgvy+0vr6OzGUrlYSiUuF
iGq2yPNzlEy7jhF7fhfH9XyKwVCk1F0FerLggZJ3dVhrb6URauIbifvu1ZxJOvnAZVTmCyAZ8HB4
lUxYj0RyujXpUZ62U0dSRe21jGsvG0Ptqo93raynYeH7he4Iym/46Sw4j1bQdx4plZ7NuWmXJXVn
I2X3tUIC7JQA5hgnJbAj6Md3lvYCkLcY/Yn/ZASTKuLy8zO8fRdI3EQ+tNQqKsI3UCYXbwqUBI4Z
vfs/bwpVZNC5sEdxq6wntGDgkdIpKQ27lAAUKGbUHgM96Y6hVOU7XCVrGO1CnbyosP/UfoCPbgXJ
C4cy59j1pu3H4OoTH1GExMiiI2chAbGZf/nT/rEAhJGcht4MJOBq55KpnH2gIxa4gUm+Sud+vDKJ
ozvfb2tRIJiZYZUhQn3hH4yzZ0YyxpYNZA892QHEt+JLiZP2Gu3euNZ24JMbriEh0y6TxzMdQYf+
uWvIIMKbhiF/29KrL5EqJk4wgCmPumKPF2TjfKFbJkJWRVzHGVeoUEbiqrISIsumAFK/AQhg3KVk
vTvf7yf9xjNYJF5hMZeHQ+gQK6znckut1ngcsk1CS93ezzvtTh58KtAyynOIChAzK7O3pVoz7MoX
eclVYF6yJFSO4GnUpcHYuTJ4mTd/3n0sDdy3yjXKVM0Kz85rz2BUgw/d1MDn7cgCtgJiS0Fk57Kh
l1BVJrwWP4U3UUXxWVlZkuOQcW5ETm0QOaLTShEVQiFksIErx4O6V2Z3ZS08KACJbU0oJKcG/XSY
h3KP7fOlcylwR9L4ApxLYLVWJ1QIpYb+Cm9+IUzGLzRZ6IBO8Ch8YBQv2hOdfhlZMbaMKCoLUz3L
f+7JcdxIPr0QKmSGZN6VRv65LHWBxhUxlekL1UmCftgZ9Nm0uRB5cFoXwPPKpj6atUD2z+nRes0r
Ee6yq041vMwqS0cI9MkWpUzyLm/w8p8+93AWinwx3gQUmfGc5wsFcjKqVULjqaXywaQ7QHiQgJO3
iHceWjWpXFmqwJvm3Z747+Z+Lroiy/StwXzQc8u5WkHGmY0W3tt078ZmHN9PSkrddRiH7OHyKl+G
CwZ8F6UQLksurzW/TKQ0cdlXlrX0asyjOEzVUZrpNFy2srUijecvg0dEC2nNTcAb3qfmahBuR61m
nrigs9Xl2c0Een7nutryFU1mLoxRU2PpFj3/eHNiNZUBW5Ntgem6H9vJv1dBCH2UYGsQ3TlX/eFA
xhBr7uUlbn1IyPIgokVakSHb5ROcXf5CLFIs7XgGz4OcfUpl5K6c1GqVwblsZz1IKxF2GLs0GPfU
aDQqq5ukESQ0EybdYtCAQUJYYzlxcSs5tC8SUK0xKePQad9qoJL3g2KGO8t8eXGCrGESAKoYFRbV
tQ5818v0b+k+2z7k2rYKyfshRvPPaYcYIkSx3aPr2/IcCB4X5laFIv+ajTOEoiOeGHK1zU7sPRRi
XvloCDl5pJs7AX3P0urDwjc6R1PFhw30gonVTEIoIk58J0MI9OryHm6aWsRaZUgtoCZbHXBqX35Q
+6plq0KkfoHGAiUKJSrfl1G4J1i+tV+MU/xhanVLkY7oHV0py+5DC35rOQnQa6RYhOC3BmwTkcnL
S1tHTRnM4DLizYz3QgqtrezxEoL4rUs6dxAG6chs0gh2a7K8ZNEcUJSx94yAeo8ypc1OJFt/1J+W
IRJi4nC5jteTjbHcMfEoy51rNon5IysK6yqhPwyhvlTsnMEtU9ArisRmqAk1dRVjdAj706kVO0Zq
e/MHwHvVZmjibdvXwt6bYr1/y6oYJlvYhGEV5tZ9HlbStKvlKADrKijjHe0Z6X2dDfWBTob+OjXT
vZm5dfTE3DK6C48MyEbYMVcrk9ouyGLT6t1RiEBS6uZR+zlawaQFHdai4Peg1bezc+uQthglnJCx
qcur0FqlrJHWV61RgN806YjeyoKWnHqISt7VTBJ7ZBuaS0WouA67yvwcTuPw5k+7LOkMu8hbSmHN
q4PfB3Tc6ilr3Wyq22ObeEXxWsmC7jELTc2lL1uAKSn2Fr3hQ8ztc0QWEVaDmarnG9t3pP4Yad2k
jmnq6LIw2+Su+o+gjkAbXF7i1rYus/qqubDl4kzPjVUd0BFys9bVYGa0rUwf7os6bB59aQq9tgKN
JpSFuLOt0obvSnxXA4cSEQVZk5unkRGIQVK24NVr+V6mxkuLxtTbL2lbWKeqH4a3Rjgn13HbyK94
D6ZPVJAVt2Ket0I3h76ab2URZSyGOly/8JWDhMr4Xva8+VsCYVt4BgGhrl1+5EWPvHQMdFlkfK9q
zfmAl2inOhWaU61r6dfLe/Ez2TlPLBd3N5iIYV4dpIP4Ir1rgDTW09i5IUNkjC6OxrvW6vo3Q9Ep
95FMmVgO/Oit1VD/Tasxv0FuNXIYe/JvkihtTr1RDJa380stTv7il+JhqsIpCb/Mml2mpkgqhzCw
u0mpZzeU7TLPQBv9ZARR4pTNNNtF02p3jTiXrpYW4L/ZdLfqoGxHkbXYyRe3/BXVGpPUG3YJdc3d
A/I/8AuZFvU8hNkNgPPWK1uzf+B99SUpA4Me1VjtuOuWTTgiSIchmeUCW91ckHWKszAErctIUQxi
Ru6XVlZrvIons08ONP8oR2S+auxcJpt2kRxYOC6BNawV1SS66HNImQ5hc0Wn/9DmC/Fsh1Ip3ZiQ
OVtBhLksqdSdLd+0Cy3iEviY/F7veNGGY9RpeeuKcqqcjDjRdaDIbXzjMybu9MUk0VRhCm0nFC2f
ce1onDZuNQi1oX5ccTYMQII7WWFEBKrN/l0UjY0jd7r27rI/b1wpaAQxZ86ZhmlyTTwA/jTVWmtu
XL0uYteCpuiKeQJAGE3wgznn3m7kUbbJFhSoWjtlJ7/b+LQyG4nOpyoB91unIqQOU51IIa6UxvpN
rAO3N5F3OpK0Nm6by8D/qmaPYWcjjmGUcgyJwjL2vvJfLjeIai2usa6jB21MCRf2RFE+MfzINrSh
//NnFG4kebm3EWYW19em2SyEzbrZumo6CTeN3tSvQtDAhScyVBnZYtoG3mQZ0+Plnd36tpR3yPL4
sDJqzc+vspZRCw0EfusK3dwep0LKTq1Wii5jueajDMadycJ6evUfGFWpdixKRks6/dxomTWRmGpc
1noSFjejSt28NjXha1CW41HM5Xv0d6dk56RsZAhkBriwzHeUYfB/bnTyY0NPVb91Cz9rKJIr3Zt2
MhnCVaya2dXLK9zI21HGYNgZr130hNbpSCvLfdcP5GATw8gKc2fX2jArbwT6oIeWcW9bgePba5O5
/nDZ8otSIvchjVQ0ZhemrUUZ9/k6xXzm1p8s8EgUD+hvTNV9RRPzB0MbkxeWCgKqSllrX83SLxl2
B9cMGESQxesUbfB3dHOGm1Ie8tABFcWMweXfbutUcVNzsKhy8q5YbYLWD6JA5OZeNAG7mW0B8h9M
xB2ddfHgB/2fpQL8+TEoflPCJU1DbOP5x5hCUzKqildMCMDyoLXQHchUMo+R3Mp//gJYmIUBmyLa
JiJA89wUvSalCRkkc31w6Uey4Pc5p/xIgOE5Y9XagyVnifvnPyeSuRDlQcGPis/qIDELV+gAvzsX
MXDKB1LePQxRPrmWDzBFRTbu9WV7W9ECUj7TUsjvTASlnq/RzMW56Ke8d3vVF09j2EkM3TftO8Ym
JcbyJZ89lIadDG/LZ2BCRQcGisyFZfG50T4KIVdkDMGlKq7YulUBTEsjwQFXKCwUBsrORm4ECgVU
saqwnWiJrO2VJgGYrvXgalOQ3JVaVD/VsjodqbAlHy9/z42lUVWHOo71UQDWl5+fVbm0mernPMcD
XUzQm4ZZGYwf6wwuCh2AcZjm552sbMOgynQ2dzitwoUL8LnBvFAZWmG+wk2qwPdyffieqZF8QnQN
VDPA7h3/3PiU0G/CDEyDGA6K9UOJPnxH21gc3IaY5QIMTI7AIlQQ6foe6/hPFrhVJrSkQWipQQtG
fXkV9/QQ5JkejaPbxuF00hTYDqpI6F4hWiw5+tA2PEjF/DHqGvG6KRnJ0RprfhCHLvgUQaH9hWlw
FWYEpT71i56LoWj+m8Cvu3uTZ+A1/hCfcuZeTkGQtHt0Zj9p5V788suzlTKk9lIpa5YUxDiBz7la
3RQgjHxmtzR51G4Qu8ufCoAgJLHTGHywuI6viiqCpwSkkfC9VYqIORKIBBrnsm9uXGH0B2izSaQ6
Bg2w564iCgVEqjWuIumtAFYpMxe2ph4WFwBhUFskp1mwGoYyC2XnwG9ZplpPaZvuBMxG6yijdajG
h8HoxqLxDb0KlXx9bu+ZRNdcqZXTJ73po8PQWN1OornhrjRFaEHxYsNdZfn5kgMGxvK2lEYXNvUQ
dJqeHFAbVFytQjfv8tfdiKTwdC92qI7Dh7Jao9KmgcJtOML14C/YfnXIjgB9xkPZjWAjp7k+GZXc
7yxw4/gvkQYFC/ICUV5X1SdJ6+qkYCC+nGBEEQHUAvWG5uM0D2NOBIASpLQvL/TFN8WbyS+1pVtB
gW/9QAE5UEij2U2cvqi5b6QwP8qFOhxBYu71ELdM4bAwW5DEmC9E7co47fXYgD9jwWxeM64XHZLe
BKZEjXsnj9kyBTOVwg6aukZi8dxTcqmcYlMXJpcRYmr2Wa12tgbmJQTlNKQ7vrLc4s+CA6SDlCrh
WafkCm53dRJNRmsA0kK3EIG2vgfAHeuMzRUQt1zeqhfnDjs8sxadERFO97UkJQMNA0MvMrQOEwq+
EDUH15FWIobEwBjTM2gHh12nX1sjOOfLll+choVWUSdRJoDzEPlJjXl2D+qJBZPBUlFn8LU6tV1T
ug3zmU7bCZNHbXx6EqV08C4b3dhDjfqdsrDR8i5YS2uFUOwx7ioBYQIMB/2GHL3OJ4p6RgvU9j8x
pSBlsCyOzOm5u+hMzklgIBe0VIv8rdbQz4e+DoC9ZfzWsPuvr+N/B9+Lx9/8ovnf/+HPX4tygiEs
bFd//N+H8nv+pq2/f2/vPpf/s/zTP/7q83/4v3fR17poih/t+m89+0f8/7/bdz63n5/9gYEKpoxe
dd/r6fX3hjmgnwb4TZe/+f/7w799//m/wNX+/Z9///wti3Imrdo6+tr+/fcfXX37598NegPGUv77
r3Mbv/+F+88Z//ZNW3zlyQhF0N/S//t/8s1//f1z0/7z75L1D52mJg+kpe9G0sBhGL7//InxDxI/
bWmQAfgAjsDZzou6Df/5d138h4IMOeGTVI2TohFfm6JbfqSZ/6Dbay58W6T+dGr0v//rt3y2Z7/2
8G+QEj0WUd42/DarI0/uuQi+YcAEdkjIXsWXAaSEjBps59CMlzyV4dnDfErskWKzC0DzUDxQ9NjR
Hti2uRCSIb8DC/fKSSPDzGszQM1YLwAJ6SkjDtLHs934fZ3P1rWEqrNQ9vu6ftlYQtDZQW+ZjunL
EpHY8gPDA9FJedLu5Tcmc7i27uWvhI975cDVjffC4PpDdlPmCzPSrWMiPLSd9S4qpSczMg7dFO5U
cNZJ3NrW+nErMk9agLhGVPVB8kpvPCl3+gFuQDt0A8fcCZk7u7VOkoqiFph1Y7ek4Y0hMXMaPO3s
1ZLtvNwroHc05ijlr1sqrSmW4zjw6RqXcQDDq46Wy5ybCLWBUx9hotnxv1U8/v3z/bK3bOWZbzAW
XEMXgf5tIn9UTIQeqsc6/os2Vj4ObLmqxCDvHcD6PF2FYxVkXl1lO1fLuinxYi0rPyddr6CEVDqn
ddghRzpIp8yOjrVrHTPP2vXy5de+tFUrL09qqYbakk8nJ4kj6B00Ug9q8HEs3qv1X3QLbVXC0Y3U
7wCztc5gi/bk6nZwnRzbg3GUnfLd3vHd/JAkWajZ6ogAqdJqw2pRjsepBBEhDxLE5vKdOkyf1Iax
6XS4qesZcuEoeM301rVcpZ4YMdrVDcvc604au+6+/dzR819ktaMw3phtFS/QDCe/ik5MFtHqO4y2
dp3ddlfggZ3waF3pO6d8TQr+u9mlPgC3MsC45dCcHQpFk+GJHJLeyX5006G+yr3YAQb9NAyH9pDd
CrhTF3l7wWXrKJKK/WF1dRRlaIcSkO2EaREiqf79XNz75qed+LJ1F5wbWW2tahXwEjBX7ozdYbI1
xiAPjR16KrB0d3RTly+6A2baugzOLa720MhgU5D9mBsugERCZPQqfCM0+rEbzfeXF7dnaXUg81k3
mU8fOwdyPQfMOXMwKKp+qRlHuWxoLe2wdhBrdRytVNahQNBaJ8YrKcK5lqsdJVc87TGRb8WYs4+3
frE2QV835hx2TtUYdjj/mCGXnl7r7WQ34uudRe24xlrAtJ9CyhIBturArd6jQ2uzLlv5FHW2dWRM
36tOOxa3Lrvz1S2/0dk5C0bp9zyBU5bdQ4XoMp3b21Cc6weYkuw9V/w38eSPI7Yu3VZ1r/RyzBGL
YR51tCm9DQv/QEnFbkv/BwMzdy1AGJCR1l26VH9GkjPGVb5MCkAjuDH7sfhWD8XV5e+wc/DX9fIF
dJc34FKc3vySd/ej9GqYv142IS2nbH1ZnX/qVXAJVRPgbkskHWwo357Gr/p15hLVyGHe1Ey530u2
fKgeSJuu99SUt5Kmc9OrkIOgE5Vfq+qdursO9eu63ymvrlHML07jKsJYciXNQsRFvKxNtZGsOMlX
xjHnPGo7W7V3Nawx44rZa1qQGJ3jp259a3nSKXYYzMBzXRjfqeZ49VGHaMje2b8lovz7/TPXgk5t
1EBHawhcycf+Nvey43ysrtRT4OwVWS7vFq+052eyg6kslww+pqB9NZLwIA2vLi9l28DiENTi6C6s
D31PLdeUoD4JQ9kF9L3ouOxc4Hsmlp+fxZW5DVU1GYhkCwM9lGLazi269/+v8oMOgjOrUnlQZZar
hl+tRt27YLaP66+PtDquAlP2uWnkfCSG4erD6ASn7pgdpXsYQu3Irm5FzzykTHKfvu05wOaVQ8uH
oviyPT9L/mcfT8oKxkFFC+14is9Ml7lzGH2K4dBoZe0KulHnP3CHM3PLHXFmroC2FmaJgZXOxmd4
MG4kuJt2Ts/m1zyzsXI5mNw1CTvL1/zYpvCEfa8tu5Juhtqt5D3h4O3s+czayvsUK446qCeWowqr
sBN7/SF+GrnVoBnkBTft3NubznhmbuWM8FcEcRLwNDALC47OT0Pwn6RV4PyQwKA8SXPu+Q6lg+4X
SSJ0jpXlTxEiuVJpvNaGzq0pMF92huV3fRHlfpla51VpEebQU3FwW/11Jt104etB/nzZxL/Znj+W
s06p2oCB3G4yCXCn0VO83Aud9sa/hbfRK7z8bu/221vSyr+RIDDF1McbChMSf2hypO6dDhfNzqr2
zKxcvPQhWw5lMtIM9k7bP6IZ7YSO5crf8pN2lL3ME66KL5eNbnieKkI0Rv2aKiszfM8dI6lVePJA
fTlt+dY0fwzxzsW+saZn///qXmfwR5NhSSdbmxJ7QX3X/ps2/HZ5EXtGVt491Bok5KXeOuN4D7Gi
X31I9gYdNyLq+TrWIJiwgSzYGri7Q729MaFzHH3F86PumirQdZ427y6vaCvLVUXGfZj7ARlHFF/t
C7lsrU2o0dTO4OLhTvSpvZEOsI7avS28UmzxUKoH0tvLdjfd4czs8vOzSA5N0mylxowLQvCt3GXp
TuKwEcWfLWvZybP/f+hTP4l6uQVJ83ZowoOQfZiWkWv1qJZ3MEJdXs2mNfo/wBGYhH2RBxmROI5N
oA0OHMEO7NsH0/qGQqylXueVZ2SjfdncWnV5SWIBTv6yt4oTgjypgkGz3umus/f5h2BwZi85Bde1
bzMdcwsX2oNkB2/9Q+bAK7lnfcnqVoH3mfWVyxSTKJahJLYQ+V0LseCKjKflX/PsQSzjw5S3b+GD
ok/fe7HydHnhm+fvbN0rrxmMMQ2skCDiZzdjeS3717BR/jUTK8fxzaGBWYvY2NanurzSG1hA/B+X
bWw1D559wVXGhqBFDeUMhVvlAWSJWz/0T3Bo1O5sa3b7rvAY4nj9F02u4q+p9yUSRxw4eP6d6fMS
8PObxhFeLW855oBt7e2OxcUJL7nJKiIbeW/5g8RmhVfQcJGQwt99qK4Y3afYvocdXHb+krFVZB7T
OEoimeXpWnPtS+1NGe8VGHdMrBVh5oCBTJRxO8dMUohXNG+SfPfyN9vx7zV6S9eqcJbhH3fMOj1Y
8YOPbl+2B31f43DW0eNnl+QsNoZtO05GRsiXX/XO7Gg3ylNxVE6+E9mtO76SrsOTfOO7yKN73Uk8
6TuuuPcdV+EDCl6GPQ2SeL2CsEg+aLBWX/6MW2nb+fn6ef7OVghVhD/UHc9GZLENR/OaI1rgXj8d
po/JleTWxzZ2dkxu3tukvFyj4jKKvnLANEzhlMHxMDl65dVMR4Gr4ErHLtU+26dGFTnhu91cbgkV
LxwfXBJ8xgbQmPXkgAKhVjBHw1Jd7K/E6yVHTd/89uyTvfQaBKsdec1Ok2bP6OpoK1K48FThp6H1
AEN1oUYHOHeCNzvfdKOOQWvr19pW31SWS+pBTcVxMMzHchRtXZadwpCOYlzC0hJ7eSCPh16ZTmM2
eZeNbx7FX7bXI2+Mf6kN3IEcEhXRVukEBhYuouNlI1u14fMVqstVe+aoYx10FgT0ROXr+qr0kjuV
hoXsoSJ6ddnSzo6pS7A+MxT1uVgWxYgh8UqKH2LtuqMM5X//a1ZWRxt6BNMfQomkNVC9UnwLS2cs
w+8C4cplQz+7Shfcfi3jl8EhlZkx2yMeZ0/z4JS709zkaNgU2w7QGB5RhHchIrUv21087pLZxWvO
PmNR1pZfJXjklD9K2pUZf+k60QuNGz9E1YHea7A3WrEZLc/8cNnYM4uZ0TMttMSVVn+Q0SvoHi+v
aO//X+UFkAVNAkAsUpHUM7PPgb5T/tp+YJwtYBUryPL1NGDQkP2oPeHB8IpPhY3IzaN2j6C3o9no
hAgOVKuX17V3flexQ5wUJHyAtZGOe8NwN8jv4/z1XzKx7rNW9DN1VHVxhvlhbm4y/2HQdvphO7uz
JjdJGnDsTKRxVw7R7SAItgHl7+VVbIEizmOQtgoNNXRjUVEFnQMlsS26MN0djXv/VF1B5f9lr4K3
a20VIvLZGLK+VXhCe+HjAsFoD9addWzp4KCX9lfXtnzfs9PTWUM8FEjWO/DM0sEkEQgd6fXg5fcY
PO41Zbfz+l++rq3CA1RqRVSJeETlitejUz9CA+OojvEqoQa7dMXGjzubt+cgq/BAk6pKB6b2SLL7
W/n6ZyPuOrGNO+GV6Kg3+6+/zafu2RJX8aKCzlfyC7L6OXzt+09x9jBLr2ba/ZPuanuUJNu3FvKi
EvQPFhXu59s3DXHP/Bw4JMU89rDbZA2vXLnz1OJPysL+lhMDuv2XpdV37CplhEOYVo0pBI+DlNF8
ko4wx9Er+nZ5yzYTxTNLqw9Ymj56PiIvldS6a+RrSb1LpsdJc618D+20HKWXl9WvNa0ir5lbQyP4
HLXBzq8mF3WuTwmPMP0wOOptefyP8vqzha0irl6ObVSjXOYUeQAD6PdyOl7+cv8mdhigMw2YmOT1
sEIJIbEBv/iyINGencwFcceClu7d9LQXqRbfevn1fhlbhY6hRe6tjVlOLz32w7e2ft+NXy8vaNu9
f5lYubcfDD3DuWCQMp57cfw6kHpvbL62yC9cNrTtc78MrbxbLME4FjJV+REFnLSJjlRovVlMTzlP
WTDL95fN/SSduvTtVj4+g9RNS6WkNI+SiKPavbW07CdaU8395JYe9PMRekUH406yZzf/PId0PEQH
ZJRj7mRsPwf5Lv0uq1PQZ1AWIvnIedPr70U1Hmp6Ry2kkrT34Q6V7rXReKNrPvPeaFY20vyQIV+D
+u5Vn4aeGRvwX2a3SVceR50pxHlQbstgRP3G127g9nOyqUCTpb1GHnQvh1nrvf8WlaD3kKHCAH29
fh7MYhGBHASvKL/qXMOpUw4yfdA71GoeIiBd1P3c8qk9FFfmKfH2qhHbqduZ+VVmoEBCZfopZc3B
Hp074SAd3gbX3TvBRT2LHJvqYuCVw86Gbd5oZ0aXqHZ2Zft6AJ+5T/8tt94BN4QW9vuOd24euzML
q5MtIM2iCsy0OimiE04ghF7JwCE8di6Un9clw9J+XLuN332AKv0qI9sfB/FtGNIgmcSrtkLdGH6G
EKkHtbbcOtE+FyMqpEVu+jC8xW+tnMymRQkLnflDGs87j+/tMHj2+6/CRhfPlTKFy+8vpeqhEOUb
tbEeirRi1sE8NWSk0FvOjEaZd2YpeIUkIbdR7uX1m4nA2W+xiikJOo7oUFB4AI/jHxO3f4JhOjrl
vMSWvD6wszfKD//Q31noIv5FH1nFl0ofNH2KyHoi42aujqZ2uuwi24ncMgnA7M9PbpjnThhIErh+
iyxnsM1XSNEsafH4hfrYj/RePphfBMffWdLmdfPL4rq6mI9RG6A62TpldWWYhyy6lfS/aGJVbKhr
2IC1lOw0AXuSFqm9yI7qe1nHZnfgbCGroFFMlQAJFFmHegxOiYt8nx2+Z0bEnSDG3rnXtkuZZ8ZW
wQKK3yALLIIFgERnuo/c5A4JRcdw52vm4FDdAgkt3gQ0sSIvtltPFne+6Xa0+sNR1pVGmlgpEjc4
iqAmV6g43oVjupP27JlYHfeylRi1X/KquY7vo6C/Q6JsZ9P2TKzOciSFYVC2PJPq9gSczfR3QtZ2
xP31lVbntUSSRwICzTMsROWik64QW71FuuS21aW3l4/u3jlaXfd1KQXQxwC3Kfz71Hxbh3dC9vqy
ic2vxbz6wksHs80ads+gUI2GBPE3mN0BcZN4pySz+bXO/v/Vboy1jlaWyIbrxWNafujQcM4M2Nr3
JO737Kx2BdGQqup8Wl2GWn8ezeALylKnZq5R4EP8+/I32760zha12pfKjApdbXTqWBXwbJXUvUTZ
nbbTESE9e0A3bMfi3upWz5HRz3197tmlXGQGfgpsv39jBV4+fdhZ2RJjXiSYv1a2LgOF4AEUyPwB
kD0spUjqJ8wRCO86R3RiINKCd9nezrrWJSHEkBokZFQQNtE7Q7kSp8dYRwV8J+js7de6KtT6ZslM
1pJkRIfyqrpugNODCfADRwUfoiAdtbNfmwf37DMun/ks7zOKPDK1jIJdNslOF/mvu4TGyWy+uvz5
tgCgC/PZv07vmrCvTBG+rmYWhh7E9QKObOAZ/apdp+5wIgXcsbbtHMsQI3gooAGrOzdrUMbRUbxy
es8/4vU3wuuA/Ki41T3xRkL04OqywW3v+GVvdfsihkXTdcE9MER2KOrSKZGvjPzwnfDjsqHt7fpl
aLVd49xIqEVTN46y+S5BFiZEYQod2R1vX07py8P1y8wSi8+8Qh3nVo1n1jNdt1fSSb9SjiE9yWYn
4dtbzfLzMzNCXcYCDLRk+lZ6aKI7E9X2qby+/Mn29mb5+ZkRszA7+CQo5o7TUzs0h3S4zZf3xJ+k
EP3t1Ugj8l8+t4rrej+mPD1kalnla6n7loA1TuedzGv7DvxlYx3OIWRQ8ooecsH7Xfos998vf6u9
DVlFbyTV0gItJvA7anPIs7sofCftFU939mMNICwTxkUNJCrh0dHeG9YnPMAdZ+2hzRv38mp2vtYa
RtjUOQREPTWIuA2+Imbn9ebewV829cJBWQ9kKEWVd1RQeY4pxRdrXqijh1ehUHlxVB+rOnMur2jv
262Of9d3BgSLHP8ciEKRG4jefWirBhaKnUOzeRFB784kP8RthNCVJ1hGDkJtqWL23kTRL7Qr23fS
m6XohzT9/yPtu5bk1pUgv4gR9OaVtn2PH41eGBoZGtCBDiS/fpOze8/0gVqNDZ0HmYiRuhpAoVAo
VGYKwuc1t7swxp/lYPiA3kcOt2vzr0bxNPeRTgTZ47WZuzTBnQhd1g+2Uy84v6HHa3Tptu3oQyeX
PrTOnm8v0tWz7tIWdxqMsgpeq3xewQ6y57iKn+zU7RiY4bxJBQnDtUB9aYpzCPBOF5raY+ZI/Dor
20b/bsinzD4vw8F0epwMgn5P4di4k6FsbCObCHoQkhM0/Txo7PjJsdwC+XoUvetc276XY1u95iJw
L1khgfSnR0Zn++awLUSkTVcLbZcGuJOhgr40VLCwTpqbnfSd4neRfocLbPKs4xIr+1PURvZpqrzb
/iFyRe6g6MuUxTME3PyFyG7H9B34xp5tOgdyK327bepqReVyiNyBUbbTvDgdtnG+ZcG0JYG9bYMs
gmKCl3jFfXyqBTFXaJELHANEMOwU6lR+EjeuajV+ZVQ7NGe+TfP4VDox2Amh0GvHHpTpXjp9OBDN
8EFT+1jXsuAZVzDRfFMviLPqZBoA2oJYkhuDE1qGTCgkZJWKCrahwFVNLrrUtAFTkYldEetxCIY7
v1AdwcR+8ArxR40i6x9iGzowH5zbyNCEslMI2SMi67v8MPrFXeVPGyNAc7yb7dJQ+wopZDffl2GK
pDqPqkhULbta+Ln8Dpw79bSqWhkyjL597A/GWYfOhE/2UCfYQ5ViX27p3bT2XKGzUboHdUgk6qdZ
t/zvcwAiPHCY2hrYs/4dEtRCTkFegR3rVNA5J91ON5sImDnBebRO5S0zXGDINDlFORzLCTIOj6U/
7XjxMv2gmkcIsAlSuquvDWDh+2dM3LrW6DGAyi8quub9BKUvX9lYpTvfma7i2Xc9AtES5PvGm/fW
lrymO9EJIhort6SmkVSNoaPa3g3f0sKzpYdUgqCsekpbEcnhHw6Pz6FyscFApXUmMppS1oMx2XfP
WWREZlg/JgjBtyPf9R35jyk+y9TYKoYMuip/rpcjKzGlfV+/3rZxPb582uB2PajWZghDYkc69lFF
RCucTWoUPrS3BYO5ukYrRTGUrEAhwOPxVGbl6ow7GShsIY07PJbVM5HDZgad7vfbQ7qaT1xY4o53
yayqcbZwNqlkUyjvLctOzN7FSeNqfdArocr06LbFqz1lH/zL/29w3J6WOi2lvTagRAUoxLQt/LVP
Kcfv0Gb3um1zL/l0Uwl7yq4748VQuU1uaWXbW4uJ19IQrdlB6tXH5bTmt5Ivaty8nk1f2FoX+CKV
ybOpaCBzvzr++hirrQ/oW7ptAQ4Ud8v9wRoIozSog4Guh/PLPC1S6BaslxJla7KnSd7JRTBqi9sm
odO9tfqbbb7JVUT/AnSpK3i4+Z9hLvHVen2xUDhHkSe1fulUeR9FrOZXt/WFBS7fBUZZUhhDSbsu
ojrt3XH4m6cFMPtBzw31KuQqXIyy494w07X3q+82ufzsZC+3/f36CP75fD4wVXbSpExZLwc0NCYo
jFNBsLh6Rn4OgL/12mTBm7iUgmLBBNZZjndmDA1ZXUTrejX4XZjh1tqR8WavS0B+0dYGU8W+HN6U
EnD8phCM5w8b9XPGuDUHTT86KSoo3LTxfC/TNgRjvoKLNoE+xZQFZsl+2pUERU7ImWt2WCSDSG3k
amfFhVPwpARdrsSGCQ1N3x5sHzspsIjZgb4YtPTUeYBccjvISlSV5W7QrAVd2TSEcnLmTRJU7Iiz
m60xWBaNun0FccpY2vSV3kMrs4uMviVuIyV7ea2BOaNZi6ZvXYjfkpmLheLi6yhLORtjHLpokQfu
AG+Dvn63Qil78LKI6iEi7+aCajWB6jDNcFIZ5vuYP0LX9L/tHi6QNmnTMWiXor/UlL186aEAzAQH
0vUk92LCuIzIyjQoqDcosnWBHa1cBdkmOfXbIiQ/yZGg1Tl90J5nvw7NkPhQgn26PUTR/uUCkKNJ
ljEzdA3V2n0hE5e0T50hesJdx/BnpwDJ378PpGwZczDaIwpZ+ndmNxAU3TVaCYX12JuWaNYEZYPb
bgGu8X+bI61ZJ0kFt5Bk/bhSd+SxSJDw9rSBqfTfJozGUiRrRVpNenkPEsxIQRt8MYyb26sjGgkX
jMqBaa0loeCSJGwnJ+l+EbaNXcXRfEYbdH3+eyiznU6dWgNHMwL8PN7RKDa8hAHGtXgqHrd0GlFL
sK9uR/PfZMVsE7zKI1PRoljklavmww8oQ+TROGcQLx5FWiiiSeSiRJ7I/dJWeJUscu2+kRqfQun9
v60TFyi0YZj7FNpJkEAYXAgnpSJQ8h+yrP8dS1C4+Pcq1VTVyZz1632cFa4aFKF5h8t4gVXSwTCS
iHplhW7BBYYSQqy1M8PD2Qf1IRLlY4yrv3Rcgj4aNorgPVywSHxrTF0yp3EWXIJ7pTZ9M4WGtraI
cJ8Cv/s4+y8S4ySRl8WJV/x4Lb9kXRK2Gv2aO+xeTkvBeEQL9vHzC1u9ZPV1W34sWHlaSR+qV/QO
4n79wfpARepdV1FGF9v4Yz0v7DWkdExnjUjyLo6MTbzNtmip9vpIxJkkCH18NwxkMAgbLfj6oDcP
UCQv3SzJPYUNj7f31DVmHeT3/7j8x88vRpTXRjz2FqqJFFLgu86lXhkNb+Or7qILJyp9ULXfla+3
jYo8hIsVIAskKPqgXYJVdjhPXl8rm3SJbOvpth3RJHIBAw/GYAxrsFoxuurb5d0Zv7Xj220b12s9
6w3e0KB0DBDJv2NGosU96FOxp1ZwbupVZ6VGBa0Myqjar+E93TS/VlSGvKd7Mefn1R19YZ2LWFqi
N1LcMryEtngDKcgWvBeRYITr+fdbYnFhgwtS86BBIA/xHe/8gB/vzEjxh8j4PgdIo3amn79ACsEt
7lmoP67MiOpG8kUt5Fc95vMr8GXfVScvtRhelc3pTPTyPOe5R7oqckRyLetYboyVr/pSBn1qJQN6
Id+223URE+yCNRTfnlNtTcZu2eFSm6Vq88xu0e0272aQZ60gcoAjgaxJHsoHE413sS+f+02FkCaB
PkLbrb09MiA+Kyqv99o5Iu+3v9LVzXIxxVwWZMZQjKUKpriaHuf2axufnFxwgF9/nbmwsXrzRbCR
qKy2Ug1PWqHzOGPBqFmFqAr97N3CnQLZn7fNUXR/uX5IXFhdR35hlSk966cMb8ZrpWYBQ8uERu8+
AKgXnZR/wey66sH9LxzwMhfQKcBdKW7gqRmCKTFCKQZ+uROxropWi4s6BVQkVdAdoePMaDd5YgEq
ooZpSYPbTrGGj1tuyocXEyCebIUc2qQ/KGBKByVpaLE0IhK6RMENM9VxeNvk9demixnkwo3mSJVh
ZshbbWLvUJB9KbMUbdf01aR0W6H+NeXmziqbt2bIf2WT46pTv0MXsz90QgrdD6HBGxPAS/xBGopm
zYJ+zjhrhn3jZN8WNj4PchnEZXZndFMEUJULkqHShVADRILrNIDs8k+iLY9KiafipAu61sbLfswO
ozQf9MkJ9XnxdQv6Yab6srRymLWWSyry3BTSpugYZEi1k2FYo2vP9mkZqAoRGNOn9nKwOxmqqI59
SPVh28/Ql1Ss+L1TmiC152e9rp6NxSZeUaU/m56+53MedAqY67plmxnSppM0fGilACfazofJIMCA
Z7t2sX1rpu+FBeG4YqSBFseZW5nGj2yWQB2M/vu8ScOZyi8pM0OIWX2pNMgl4S+7ptGDsZ/8WiaQ
Zs2p75AsAZ2x444tNvOseiSLQ1PHVUePXxyUSqDwE8V5c9bUZsdsdadZ+c4Yyn3bVIZrJ+13wopt
56DxWCkfQAj7xKriiY7lfkiewGT8yvT2Sal7PFP1w7eq1N9imm9tPGK7yeI81Y35ZKnzT6fKgiHp
nnMUX4wUgjMVsTU3X6Rd61i9Cw2aQKayO6vlsbC6oG71/TQmuTskjpujeTPvn9JRP9JVpdgu1Ue9
m0c3cyzipXFyoM64GWvpm5O2D1D+0zZU7+7IUD5YE9Hv6aIAhmsN5xkMOTH+X4Hp7Gaggkf1bOZI
iOPmDjImgTRTBCIHz375T4hnBVKygEFEnoDhYVaIulJUFrPiTjaaT2S9j0bdfhrU6mQrjeaWzH5N
xnhXx7lXSsaBVeNJzq1Dq9CfQ1Wh4l7gQW2W2VueE39EoWssrW1VIzmWq+d+zPaWUnqDYt4tfe01
lX4wq4m5pU0O7aJHWil5iU1MrwfZkbf0chwOtCKu0pRhXJfolgQWYcTPQZwdFQaKGoM6u30nPZtk
dtN8iKhZn/RhdPUUUkaT04ctaIzjEqpncgWNN6pGUqp56BE5SIMdNL11KCbN6yQgPC0zzAp25ywM
hyPuZO5Y4EpOSZy7+tg1bqGNv9CxAE21hbiVlspeA0xjUvX3KvTHXJKSJxlPQ1CyD43R2aatfiz7
DFsUb9MyaUMLL8ZDbj7Fab6tzPTelNtNxiScrJruT5ayafMa/kdCag6ty+z2ZwtcUp3WBxbrJz3z
RzN+T63qbKfjznEGcLNByMgwthWDgB7TCuLG6nKOE/3nqGYHMqmbxqRoU+trN28A317Y86C2bmyX
W6l7kxRXWrAuk7xhGfjhl+zH0D/arNkba/embTC3wjfxYgkwX2KZLnwQ3Pi5imupKu3n2sA/jrdM
L16Jw+40on0d9eYrc7L1n2p0Pza0cXFkSd6KQZqW1w5hasiyN4ikDm5fspNR2PABeI42RzqTAknO
TjHmFVTyL2iHOtcGwpWEySCZddb0KnerPNu3FOKnskof8hnt7rlR7muo2lVO5Sf91LiMyVFbFpar
tvriNkZx1KGC51pZ/5Pqz32X4asrPhnZbpbtzUw6hEUJ1TkTV514oSezt3YDccIujjfL0h51RT7J
dRU1dn1ougUvmiOybHP4lqT1UyVriDvVdlHTezy9PhMTW1mVqn0/yF+aWfdmNCvkprOdMwPQzRZb
SK/Roog2YA+CaREz2XmU2YtG9CMUjPelijkz8+qwLOkaNCI7yXvm4nZ7t9RtkMdMDpF4v0EZGJnM
rLv5MILI2SToSc0NtFbZTqSwZYjquQkGu4YmOEVd2GmrQ5qr7jRKX9q5OksZ+a6W+SlJ8sGtqW36
8gBPne24DMGdiJW3EhdhewPtI8MtlmZflK96LxeuHbe1J5EeVqqdrSxfy1xyC6MJu1HOXDpisbJe
87JZey6W4buUjT6T5sqrSf6tbem7bdNwMoe3iaTPtiGXrtyXjpt0ICxrikitlL2eswQbrk1do87f
isaZXEVpvsnxfZcPA6jMVB+K2Ypv5/qb0neBRvPUwwPWEZQfPkOgikvVm5izGZxl3DAChpoKiJwk
0c6SlENyvpvcWB6LjV1q94uq3IP45YgyPAggHCnKB+uRkcL2tUk/U0N+VPo4Ulo76paRuk1LTkQx
f2LWNVeNZYjJ04ahTG+mLpRdEm8wm3LTznGwNPJGabVkO5WosdFZdlyW2ohG2rsitdRjsnlQCG69
M3mLJyPFNzZJqJFm0y7O64wkpHDK0pXyX3ZTOlDbmoC4VNX9jG+f2WuyTJ4Mq76v5HFTVpNXJ+q+
yp19rshf0EHqqmksu07Z7etx2nQj9RIK5uOkyMNJH35ksnLq2wo5Yo3+TH0unk3JPsmtFSWjE0Jr
+1WK512djB5VzecWCYabGOBGj8sfiSE9mRPJXakwCg8sZ5iV1BhPQ6EdNPPX5CDkoGfadaz0flwo
4k9sBm0FofFEphtVRjqX2ugDLIm30Dl30Un7yNT+HRDOY6ZOiUssaTcO5Fw0+l6RrS82hN8TWuyk
tZ3ATIoALPFvEqOvetd/TTIH9A35ho2JZ0ggihskfSOP87JT61xxB0K6jWkyw83VNRjkXebleN7p
nPHUxfkhSwfJR5ivvWqYlgPFwgvqoYKrssUVrCFzMndpisdhQ/01Sw+GLqgEXC/mfSauvKwpvCSG
bDXudMXBRiUA9wzc1yZvOKiu7IopgwVXAB7DnaInaR4ymEPj8FB9a4udKZIjFJng7mtoYSnnYkRt
w5YOpXVKpTvTFnWlXl8WaGat0qyGrq7f4eJ2NiAzoGWDC9P/bmdJ8MGh6bEPalAxccb1WsKnQb76
JBVdW8Q1WjxQRLDa3kPa6spO5yat6JHx+vx9muJuaQbkxw2SorhWQRLZSPbzpHigVRPcmERWuEva
kmSQrmod9AZkxzY7J9qBAmh5+1YmWiXuUqaYeV1OA3pvtB4k34j5aV8JaiKCYXyUTC4cgRRqEU8U
sJUsf0yynZOcbRFLlHq9vPPPgmhcDMhk1tQSRZGjRwu02brWl+UgU89cOfC9OCy3imd8HQPgqcLY
a3xAdNw5dIK1ANOCpz07iwpbokFzdaAUB2lG8wnqE1YZjSTexnkR1MwSwBJFZrjiTqN0/YL2uxVo
BxS+lPjzqLiqoQuWULC1eCF0DRB3K1tQPTNLB3lGlJHcN4qTgovVbXcUreM63gtf0W3o3C642wC4
TTxmDF6pNHfAF37HNepAKvsHLaeDlIieNv5Qm/j0Hy52SBW1tSlF7OgCctI9ACrOSUC8fsd8xevv
543oxeYPxatPi1wIwbV6SHUVrVRryQykNK723m4WSEOYYXovKpWJ3ISLJIXepoVlrQC8+FufV57e
RbT/dXvp1s/4vaLyOSAukqjIsynYhLAFCaQmOsNdxt04Va7cNEjc3qXyP4Yunn/OsYba0glqWKl8
V893SSuojwucnqeWmBfmWJBdRCl3TvycnuXJDIb2SCeR04u8j6eeQ62lJgOB9+mNl99pGxCPvlab
lYWGPaW7+8K7vVKra91YKV6LcS5VaGZm4KArLduDjjeKRTkg/DNQcPFmcnAvuW1P4Bk8E101NR36
aPBGnmu4mJlZ9rVr6SbWu1e5Tke3gjg7Cjfs522r11/AdFMGOYgMUm2Ni41DnktdJ3008qGWiuRe
WUvEe9NnoeU5hY86cflBg3fb7tUT9cIsl1upRoNL+MrAa8rH0b4fLEF/xtXVu/h8LkQyZDYGWJ+Q
HvaABP9Y0iOKVoze26JG+evdnheWuKDYLRCYdVLsaBqwYPErXwtRsPX7jRKtMn6KJx9aCJyIXhGv
vyZc2OVCYzupjTM4AJOU4M04ruTraeXqb/p29JLD+iyLOmd6b3siIhzRynFRMmtx/VHXPmQ2PAzK
QVMFGH/R53MRsqB6W0HxFDkBPZL0RRZR4V09PD/njQ+ICnrTK9lGxq1H7ZZA0YyF6aaNRCJK14+u
CztcsqXr0FafOoQrvFK49m5NssZNs18ZLADeEJm7GoYvrHGZlJlUeu2o8ELFep6bzIUytkdtlCJH
QxAXr56SF5a4gAGR0WnJezQdGIBjlfpOVsASm73dDg+i4XDhQVO6hLZOiRa/onYrtUdRM5LLc5H3
gqgrGg0XJ6q0MztLxmg6Y0/Gs6m+QvFXYOP61fhiyrgQ0Wh0kHuwpvjOo4FaOAh9zTeEeHd80Tx1
M+9FafV131vVZx3ASlbSp38niIxaE4TdcOgb7oh41Hn0GRVKV4bvkbPxV20on9b4V6KhVU0nsdd+
TAcMPg2g8FLnohLurgh/thH1NVyPuBf2+J2F90Wnd5DOyzvpSxeN+3VvZc/KHm27XjK6K/4Cl9p0
l8iClbzqlheWuV2mONU85SMuUEUhu7rzommobZG7cRDgvK4H9wtD3CZbms5pWyjn+nOUnZD3PuR4
Ii/2K7U21Dw0L1+p1iNL6KnrAH5LeixNd0CTqKi/KcMuptTR3EE3unqPp8V1MZ0H4pXQdPB7j4Qi
R726+y7McWdJbkot6YEB9ktDivSk2JOERuMkUni5nuRc2OH2A6QAjbRwkKQq0Of8stIJLZ0Hv3ma
vOxpPOn7/CuSV0GgvOoseKEFmTfUh7WPqHBxS1skm2Z4FcW2qJqoK0CSNyt36WJHU00fb4fLq2fm
hSkuXE6Fg+zOgKms8A39qwmZ3dsGrrd+XVjg4uTQLDPeIOD5+tCEMVj/rERTwqHLWADsceo1bYqr
YKllIO/sA5rm4e0vIBohF0LttjTRXI40dVRTP5/iYLSLv6kSXAyRS6gkZapUe23pLRfdb8DDrKqm
my2DYCQit+B8nnVDlsgZfHEZdjSGCt4ACrxp08RpcHvKrm6ui/FwTq/1sOLYmLJKudMhTJkYKPa8
3rZx/VL2aeSjP+zCye1y6FECR6CaztVhggDuEDkn46R9rQ96mO8cIPxuWxSMiocCoQNCzhUgxKFb
aB80Kzk4lXRKFEOwowSrpHKRfhksS2l6mIknEszGiclI6ru7cupEO2t1q99CLmAcsoqIC9l47jQD
CIOBxQEZiPU4QmJg+NVvEQP33RvqEF4b4K0ZHdLy+18xFFyY5QbYqpBASRN4e0+koIjxIIQ1bAUt
T9cX63Ns3DHW56bNFLo2jFLiGuiK1vDIMwiMXM92LobCRT+lJVqfFuDGKWI8DKaz/RWMMqE2x7aL
V7cjXqV/pUka2Rou0PmyHQwD17Si8W875rqdbq3jOheXOyGjw6xmuLdoEwUZZH8G7PhkZJrpmtWy
ZeVLrk93Rmn2m9t2RXPMRcbC1PuUUGzzWAF6uj2TWfNloeL5GpVujY4LjrU8sjJRcdtMt0tYvSku
HtQcsORZ3nrVnDzbzTeqW0UlML7B7QFeD/2fTsQFTBVHjwSBSBw9rHld6v7ZtESSLKI55EJlA0Yx
tkwm5nB4MPPvZfwujfe3RyEw8RtKbmmVZFV4RqfxIS4ltAFsWon+VcqxkhrbtmnKPMdJVYOiNkab
tB8372irrPrA7oNk/HV7KNcTcPsfMzy7yQBOr2ph2NZ0QmvxIEl7KJJ7lt6FdmO8S+BJmyn7UqTQ
IsykUwuuXGJWnbvksxkyHY0y7YKSiDEG0ijqDLy+Cz+/Gh9NJQlNVBZiQWPkqBLnaCvqQI+kTmHZ
0n2s6+FC4h9oHhEkD9dTzIs54eJpb/egGF+bO2lAvhV37eGjrfWReJ1vap7m1TgN/+rSf2GTC6+G
PBRLHFdwW0P2qPRSKBtn/MnQxyRY8HXWft/9n7PKRVhjIHkyKmvNBzD34sfKdrb24pIffSRCFl/f
7Z+m1n10EUYBCydTYcK3bGmS3CYGtR8xRXCd69Hs0wgXM1VNiqfORgv+NILNvzpO+peyOE/0e6x7
GRFc5kQj4kJnN0tF7Nh4w8jybUHOueiQ/cP59zkaPkCqnSHVE1bHeMSvUNu0+5U2UAny4P9DCmF1
qlu+wMVKI5PNQamQ8UGX7txsNZ/cT5shtKLYtV4y4RVRMHvm2kp+4Q9WTVN90pEe0SrK8u9pL+Af
vhqXHdm0dBsBU/+IdRefb/fF6LQUe8gw3mnxfapS10k3t/ePyAa3QKO6FGwedDxRj+yuoAlzSdeD
ty1THv6bIW5tmlavNKdZM6EF3TlUDkvznIvEea6Xsz6njM/5TastAa3DrR1J+EdHOXqmIgdoPmO3
Ss6JxEyv+/eFPS6mo7OOOkCQYrd+aSBuBFaDCAWKEPpbnpjn/aq/XRjj4jiwOTM02eAPyvRLK3a9
CDFz/aC4MPBb0B6TeEYLry+Di30c3Q8F+sAIQGOvnv8vv3Hhmc+3HePqdebC6DrqCy8356Sw0bEJ
vg0z96TSs5PvOkqRsxLctnP1+L2ws+6ECzs9WqfzJsHgVJBidlG/BywGsOy/oVlULsxw8duY6zqZ
JzATaulou7bdoql4/iEX7OX2cETOwIVuhDlniNfHTVsqvjby9ByPo2DGrt+gL8bCBYdE11M2ro1M
ejS8SG53n/o2QJCQxARsajpWkegBZ12D3wL4hUEuSGhalTk5HQAkNV8b5GZMeqtqUcFIYIRvZ5Hj
ogMAAIdeK7MnFIe8Fi3UcqFGtxdI4Nd8Rws8jWjNCj9rPm4920WCzGaH/uNZkN+JxsOFBR1F386g
eJCYqwwtw/d5M6OheXt7NKJIxz/GotN9oTm6VXyjOQIG4mXJObdRif02DAT9uo2LdmavBy+PLYMA
YxTcHoTmuSjBjLwDyBie0fpxZHoUIkemXx4+iBV8RzCjgr2lrTN+ESqW2pQGluBQJHLlMvO5SAWz
KfINLkiM6SS3kwMXJCjhFMNGKnC0O6WX9IIXS5EhLkqU6OHtKm3NjrsmXPLFsyhAKBnz1D4WjOl6
HdYBZnWlpFGhf/3vWSudTCryVWa5OqCMves3065xE7wiUcGgri/PpyFu9hY2IcjqODFYuavqHa2+
3Pb1Ncr8HoU+P5+bNFK1ydhZmLQlftYXiLlQvIfJZ9r/ZPHTgvZ5MgrqRNe38KdFLtCy2FAKq8IW
7vSdpZ1HuldE7zbqR5fGrWGtw77waplUCggQ8TY1WlZkGdp9P41BB0QTaB9XAM7gOrH0PZ6QutD6
Ma3aI0iUNLdNhyMEQX5lRXosKnLKDf2sEhYpJX2eITZQ2suXhEJQbSGZq/ZjKMksslfsTNN9Z9M3
Q3LCuFeCYURDtJ3FAWkmoNMMt8TbTSe1p1EyAeA3o6otnmWzCxZn+G45fRZlkK7xQO3p6RleKXrt
TAxzN9kMACO0vxNHDrslRkMyglFr7VVab505C/qafk3UfFNa5IuV2VHblcDk5Om+AsdCo0wg3c7e
2xbkfeaAXhbzWZWsJ8VsfpjOeLRxpXXTrGl2S8fcSQOcoi+bXywjvjbmW1Sz8DhK6HtD6nM/0I3R
AFTFNP2omNlPwKcfivmbo6nhMloo+bE3w1A2NaMuSbDJazvKHW1nA5ahMSBmurHcldIIgFC+b7Ns
ZwDR4zY90BHxXN83Y+OOzETXurkrqfG9Zy3SWGvZ1bMWqHahASNFN7QYXpdRdtGes620LGoK4GLV
5a525ECz2leizZZHzWI/E9Mf6t52jRHYk64IMov6clfiTxsgvjYwU2J5Guh1UpaFkLnc09qIMlo/
WBU9WaUUdqZqeXqCfvQpqb4ujgoWIPsgV2THKhUNY3QMh6zZGF3z5ozz3gH4jEjdZpS/25LmElt6
K0Gp6FbKWOxUfQZsyO7uJbT56iluNtnK62CbTTDbJfrPu36LgAju/MkCQqirQQEyvYBdU/UL8OsE
ed8CSKA7KICr/VeSODs04+/VEX0mMW23aDiIXaf+VTfvZSzvbStpv8pTfqSAvPUMi2tZ3RYwlyCV
tSPajEpPU+cXZU6PsoqZsUn7pqntt9aZTn017StDOU7K98wEiqJn8VvfVQUufd0+zjWgbJqd7KRR
qQ6Om+lKODlOCM3EkDagJS/Tba9U3miAVE13AqbqRgRJGQfy3iZAP0odZqTcosF5cgcGAjaSBTqz
X/pFOmrQQuxb/TAUuscUdXATBh0m1TR+2HBhT65AfyGBmceAME9J1Y2cKFEmGygzdxMQMC0DSGZ+
BYnXfarFOGZq+0GdO8Ed9Tph1GfU54uH+QBiDklCWp1O5h1N5EOhANw2Nq+EtFsNeLS5IQ+z1rpp
A7UUScSlcj1yoj3dtGUbdGjclUUdCwBMrR6RE9EzrwErS6cgh2vfPhL+kAp/2uHyjxbyB42V4HDr
gh71M4gsPsahcwLAzOsBYXQdX0Td/Ye77KdJ7jzVkoV2uY6KqQp0/5ryWKflIdlaUe03EQXqUlBK
W4+138+HT3vcsTqODOi9GO+oWXyXOqUPqmq3bVtPUzbD9Ddi5gquxv9bN+6MzXKKPH8lF62kpwmw
r1aXgttLdp3/4cIEd6jSLGO908IzW6hxAM0GLi71rn/VfBqZfh/gNWCzyhAnIcqismuIPGZNu29N
J3fcGk63Pgrj8tQ09ynDeyrIvZcaUHBzRx3DJ12Oyiswc4tNS5csduwS3UoFa3o9VfpnmvkSVdy0
tdkbWFMZ0gU4Kqx0EozzerL0aYGrgJRFpsbWiFR2CletCRINYbeFNvH29mqKBsJdclIJ1J9agxq2
xhTgMCvAXQVJ/x8i2edIuFAS29qSUYKRIDuGEkN1Tv12o+zMUH8VVccFUctcR3uRiqVjkgCWh3bu
SslOhgVyPZNNv0hiP/+3WeNCiGoOcTnrmDULpxgrujOa8f7jNuN5FSDiI5VlimnTj23t4hT/6NLd
OF4P2gjdlYLepQflHtCDUN7gQH/6b0PkAkmXEHvpDSTrTm67k8SQMwlGuE7SjY38wURwsVggYQdn
/wotqOLCrQGvX3TZq2YRF6bQ/7iAkRM6OfnaWFgdtHCIyqgNxmAldv5LhNpnaOTb4hSal00O2BAe
Fc8FWTa19TU1uuj2yogGxOP6mpqCE6zEmfl/GYgV9IhBQzc0w/xetKEE4YFH+E0dm1pHBexExjpB
fgDYYlFR4A8liH/iAw/rm0DN1icFhoO+z+QEpGc4buYfSrv2EqLjTRFEvOtX909zXIyQJ8VyBg3n
Bx0e2uFHrIYl3UjJj9uLJHBua/35hXOzkuC9KYbUklHUoaQdi1H1EiLoeBelMhaXWiSkqmUTeAyQ
92SbIpTA8w8tg5m5Qwh8zjd9o4sAM4rgXLK4uGB1uVw2BaZv2H1lQRnkIQlkABjBpFF6uMc8Ml/C
mwCL/XtR/4oo87C4zANcx9Ugac166nrNNvX+D2nXsWQ3riy/iBEk6Ld0x7f3G4Za0tB7z69/iZ55
agriEDd6Ntp0iHUAVBUKZTLR0+dodgA+gGCnv7XuBLaD0g48YE9ZkcMTz1Mcxo8gdZXnWYn+ID0X
LcraqeTXvuBgEp6TlOMYncHWvwjAJYJeA9BkKu6VUN5p3VdYBTD8YYIJ2QB0zwdO/0I9sxAv1JZ2
6RhTduzbi+hXdieEB0OcOJHSmiEsJTHmNucYp2+pdWvTdRbuVek2KDgWvbZfSxGMrbXCpCd6Dgel
pU9ycZrq+21b5n2fsTIdnQ8IJnEeGMcvUuAQaLzX1qoPXC6BsapZjGutpCBK6RnPIDDcoTh07F3V
Dt2c213DOxLGjLpaB7W9hOhlGq9TtIfXL43pbW8ZTwRjK5NQqoFMVIxfllea5FXzTcmrEXJEsOWG
qRCmIQ3giNr07IvAUclfWqAWbK+DdzBstUGfuliJAfbhyPfBXbSvLvW+De3eBVcMmClETr6S7jwb
EhFakjZ0wB0ZLG73TADJEzZIkJvaYKvRmziDjnewdBOwR2Sn8Lp61nz5QhybY0hEcVaFEQnfMXlr
+yexPYOGB7AenV2kpjVG56nhmNK/7OevFbLA3jUga5AWheOhYGgUyLnfp6fRJl7h6Qce3+G64X4K
Yx43lRCmkzyhah0b+366mxXOaqhVbhyXKf9+yRdRVcUy1NBRxdmbzQxbF10J5nclVU5Ad+ANrqxe
98vzYnxpERsB2slqGvj5t0Am3IXXma3dF8DgR3bN0+62lX8VRHopj3GsudjlZVhH4J65bdwA/MyK
nVnGIxA56JgAyFqAPJraRLImB4xaN/BWR4HzeuQdIeN7CzFICpWymHTSdZI8yrq7vcbVBNRyjYzn
TVtJkvUMl0f5ghfCAyBVHeMgX7rvf8+yBI70ypG47rg+tZJxv8OADlVtxJLMwJk96Tw9xg5SlqcM
YyzXlP0aPTwAd7G3xfI2kvHIWW4UvqjB1rPgQogXNLfb3199lXxupCkyUYs8Gh2p5g/l1C3/CNQX
t96DotVFnphzaNtrMf9A4sZtHKsTXH+SHsCz1k4ciI61SG+5FMZvyJUhpaRAdqczu4Mx2nL7lz4V
u1p82d6zbU0A6eLv/iOJRLFPGryxg+lNGVwluKt5DNCrjZvLtTA+IxJjQ8gjvH5bb3zx36BwTuop
T8UtwmZHuW9CR32SHssdb86H4+lNkS5+EWIKRu+rcoNDQmEztfLQfOu1+dVsddXS9fy73rWpLUjg
eTKkV3TfHIHedqOKvDZfjn2jB+L3nxH2WRuLiYwCNzzVDkWhy7gPHsP3+Va7DvcZsB2tr9RRl1vO
uBRMbA+ocuDa6YFuV8gGKC4THofAuuqgGKzoxATKPSMjn/zUV2cqQ2ptTGOcFTyYpyrYb2vouqV9
imF8FfCDkrKlHe5SfZTbs8mjaOR9n/FKZZ6itJ2jqyeV8gNpdK+reVTVnJ1iU7VyIeudMSK0nuOz
HxyjyRN53QCcVbAYujmagEuNvnFq6Q5woUn9vH0KvCUw/qhUJsAElPTGUCIU9C4JWv0ULp3C6iok
iZiiLsrgaGIMVu6kIo1kSMmE5hjqyW1mBO72QlazByAJ+yWDscZWNwNNjjF3UjvJN8kDPxO6V98O
kkXHHNVb9a8AI4eGF3m862811F0IZuwlTiYzngEp6aQH45gcI4yAx//DCDhvDxl7KZUW9YkQZinX
h7q9CmfOzbSqCYtlMPaCrkhg8mnw5hGAr8HqLqWHGZmX7VPiLIJ9WeERQkLAHyLzTB5U+dAbnD6T
1VHXhRawj6qiq6oklBr45K5/8odk34zJYE9qsI+Jvlf9dLKSOH9u9eHRTIUfudYDwgfFX7990Fr/
espklKMTteesm7O5MmNmYqFobT1DOXVM7zSDiRJ+eCiy5LC9veth/Ochsi1fWd4MwSwiS5w8Ad8P
b6Dgtj4NL5JdgXKheeb15a1GMwtx9LgXF7FuakktKBCnzkHhVKCSKEUAixiNeSWnPGoRnoWzPV6x
LKNpxIeGNkf1nvbuzqIlHozc1l2KjBEAyOcDHc7T3Pin+bC9tTzNZdxL2U1GLxNobtyd5vasa5zX
CG8rGS9CptgMIxmPBTMygAf4V52dKAyl9L69DPqZP96VixNjvAgoJPIeHMxIUQM/M8VAoL8n00km
+7h63JbE2zDGnxShLgGfE26xAYWb3lkduk++IgFRiqbpCFXYN7IU6j0YxSEhKHZlfQp6HhTB+hI+
BdC/L9S77KtKEDpYrXg7/IVmWhuMf+/CNx+wsk80DWzcjTxexn9RckPS0BWC9yF74U/gMmrrHqng
4UgDarRVU25p4U7A6M/kCD/l3eymbv5TPPmuwPGe617qUzbjpebEIKmgQvaYTm7UiH/lDewr1P6j
GOZtUrQDeJR0RH5q8YrOJWCfHnxgHm8rx7/cBJ+LYQ6v74N6jkY8GuMDsdH+8aS4wbG1zEtvz/aE
t3DiRPe+uy113bw+hdIdXmhMligVdB3JySJ/TkFdp8g3bXLwzdwKIt4c1bp2fspiPFLaj0MHSG1o
p7gv4lOa8tSftxjGJQFYbG7HGg28QLD2hqvq0u9nPHDao3SkDD4DWthcAzURXj8+Ty7jo8oKebyZ
1mKkgiTWoCSPYzhd/AoHmAHl1Oiy1+1T4+k946rkypyaysRjOR/S4zR9y8H4pavc9zJHDFvCzQW/
B+Y7nq0GSFBf0E1XghUDOSFnBBtXbeVXxCpt/4oHPcYTy7R79KOayUTBzUKCFGDV2iNoam5aVeTB
fazfYL/0kS3otskkhSa9If3k2AyHoM3sSHgYAG+7fVocvWeLuqYItPY6wWkpWbZTg/k6m8LHbRHr
zoNIKhguiQK4C0YjcomQNgLql9MGrvoivXwwXeyFb/1Rv1WACzO68hPZ8xR/tR+bfIplw+Om1QAa
mIX0KUHsBqzV9Z6ywIh7Hqvxeu4C1T5ZwRoN0WRsGwChQBGilXcfTNUUZ0F6p6wpyaF6COziHuDy
nMt6PTRdSGSseiyjMI9VXKbDsXdEN/cCV7/6O0Hf7jQkuDkCV9V+IY89wmyIQ6UE+Ewklg/+1NhI
jd6UCBm3VWVbjMTmJsuWkkto9EUjPRjDrSj9BDsqR8aqxv9aCvjqf79VinjGzGyGrcum1wSwX0CB
314E3Ys/okJiKJRyiWiKRhe5uLZ8qTfqtEnoXdkeIjxhJwxaiXtecnV9rz7FMDfW4Ef1kKMrzMkr
4pm5aYlF4aUxz+GtFvPJYjmMcld1hSyu/nFxBXvzvdqBXCmwSxSDKLxAE2HEAbzlewHjhfoPGNcX
RnSX4hlNF80sqcoYL/Wo03ZtkrtSwOs0+aii/3FiMp1aQz+mYrAPvamZhTKc4Clk03zo+vJaVypQ
p0znYT5FjXHdD+RURGARl5KXMPvR1cWuDcRDnw1oXFMHFJuTozSRXTWitVwmBzCwXrSh2MNX2Lnc
3G3r17q7kVUMmagEjMusBs9hm6gqDSWiXLtLNODK93q270BG0xvi94S0bgmc2TAFRL4oFLacpuCG
rV+jPD2Ww+Rwfg21lz837/PXkN/VPdLLoUzpiHOfotmj9JLHRrDQmv13w1vHdX2rer9YPRPw9mBl
VXIFAc34gsn62QKPwUXAhGsBdMXqoD9hfOOVlyRfN4KFUOpUFjaNvez6kL6WkRE7a7eSJx7TG4ol
KdjDqwxi+dGtHDBmAlWNPGucavN6bWAhnfEo4tx0EmgFaDHWh/lVF/0uv4fHt4sz2q+vwOsNKEmh
tIo952xXo5CFYMbHYMwkkdMBgpOn+tDt+uc+s8hgtbqlAv1GRdTfPVe6JQ929L4tmnfKjNcpIzBe
DBWeNX3cPGu+cZnm/A5VmNdtMauXwWKBjHcx8gjoQWA/cfLm0CEGHwbCuQ14EpibE/0byWDQJsBW
RPxdkvhnnumc25lzTB+R0EI7FT8aqpBijMXBnSAfSim1Yt3OZo7j4ZzJR2VxIUYdNSxhhN8JsvpN
TUt0yo3NbJFJ/LF9KjxBjEtR2hE5igqPsWi21MYWh1M1cjJEnGP5CLAWazGHDpQIg4QoIOrv/Vq2
yzC6314FTwT9+0LEiDx93qUwHnm8V4K9UHGelLxdon9ffL83q4pg0hpegZDruo13LfEfxoaXbeUt
g/EBktkaCSb30OXW1QCKCsGQ8bS9UasB06cRsjgPmHs3tYjC5cpKuZsTwDKJPWksDNQ4shpey4H+
Y5wfi0jjlMLXzEbRVYBLaADlMdnsUBr4pDK1onPQXWOPQIXvmvJlqJDpLYVv20tcrbovZTEqDTj9
sVUM9HINffG9T4SzUPTvMUa9qkm5bjSMBkVeLjnVNF1JIjZ6W/zq/bUUz1yaErBmQS+Ddh5lp3d2
c0wPuhcdda/aRSjL28iDAQentqd33CbWtOfdn2uquhTPmAKGK/+BbEuaH331nIYvY8gDIV/T06UM
xhzAXeNnWQEn2AyPxfCs8lqseWtg7EAvFWkOR3x/Duv3ipRW1stvpG2/4MuXy2Auvkbqet8AqSGe
QEei3ovRTi5vBvF9WyHoV9igbSmFufcCaRq6sYc6CtWtMD0Z5mEYd2AAqnTOfBxPEHP9YTwumwFk
jmjNP/rTTiYEVGxOI3c7JVI5Ws7RADYlNMuI0eMGLztpugqnu/ErWDGLTdOZl2M5Tb44xAEc7nif
A449DEFk1XNRB9fcIaCBdZlosqZqbDYhDKFqRWM2jrCvzx3IFeg0RL+XkLWW7+YdbZ+OLXIKj6bD
i7pWd3AhmlELYGqgB5k2rtXpWZduW4ETUH6MI/6hdwsBjDr4kQAM55x2qrXaYdCRPa5MRxfQjw6+
umnSXwqNnGNJ0l5aWbpJJWXX+kCoyDPQg+UZ2Co1rYe7fBAE/RIT45zEzUUwwKvWiUAVzvxvsWJ4
LRDPwgHT2HlVJBaSW6egiM5Vq4DsKJnPqp9c6TMeeTL4GpPCzSqfWFJX7EBc5MnZeDTUpgG+/gjK
E/0yRkZk1UZ/DfInl3JazfnoaO24q0xl37fgUsUc021YpIjM2+C+NufG3bbVVcfza890Nimil3qk
j0WIPcsST6LkF8rBHDtOHWEV/OZT7XT2VZkFs4oBMKhdCBYxb3YkK72n7W7D9+qsefkutc09z6eu
5rGWQplrUc1Gkk8ZHnPpOX/o7ws7xIiMehvd0OxtdM+7h1ZTkUt5zD04gOENGRu/caTr6IryREun
7LEF3jcdYy3BvJs5ocvrz+QdIHP76SOoiWZ6gINsAF5qcIX2Lkskjvdb7QJdro3+jEU8SKqkNUcJ
tlU0iRNHysMoKuBuLKtHs1KuIpE4Zmgcgyzfg9DihFzIX5WsnslcOZNZvxIiOIkiP4bADHAG4AuA
uM8zlOwk4nHBueNWMxjLn8rcpQZY7+Ssx6Oo7Jvr1AxAuNlbVQSqZUHG3P34UylFCyRseNBgTiTW
vXjsH3N1OvmicLdtXdsuTxeZ+zYohrgEIUDj4Fqq65Mq329/n3f4jEv1g7JDeImbtuvokyzzJKHa
GS33qb6WhlluKeNZdd0IxhYAAchQiPZwNX/wGQAt4JaPns1ZEvvcNAGAMkoC7vQqkYC2I3h5P19i
cKlu7xzPI7HvzTbQDGAAYEmDXZ97r3eivXQSYKbTi+iJTuYEHm9qefVJ8OlrP5olFzbU5N0sDzKe
BCXa9TIp2FURCaw+r70gS75vr4+3jfLv9hqURayNBWQJ8s8a3QNER7MlL13GE8L4HqUclblFERCN
A4MXTM1+aFM3nU13ey08i/44y8XGpSRphLyvMFFpFs/guj1VgrgzZfQ8CX4UWlMxgQm3fx6LGqyg
xmyZfbhPgUsuTtHJqMMvtF8tjOHjGlj8mqz1ZWOQYXQN4nUStRjJILj38yfOqukR/Xs4o7MvV1NO
jXGuaGVLRpwGJtfRasE+gPtENmwfzf51ZX1lEny5NsahqLGviGmHKwwsxol2br8U5S5MgHEk7Uyb
q1QQi8/Kd5lkVgvkYB7uJu/e/3ivLg4ojxujnikjpXgb106N0q1/UO7lK6m0hV3mgSKCV8HiXf0s
OnkXVhkZa+wbJlqekDl2RRtzQjvDUS+6mxyaB7AoXPNmEVeLkIvTYsHKWzXp876G/RlKejJz1VHS
xiGCuisC6VnUakDzSieip3bf4h+OenKMn50eJGAF0MF53DmmGd3iV7pZrNzNM5DtSdH9nIZ+37XN
WRD7o1QmTjmPj1GRH2Qh+hZ0OUidDe4hcG5bwrijOu7BIJTjEOggbHY07+Ry172YOzTh7KY7gLkI
p4rz5lhtcF8eAd2lha5VQxtGAVA9AV3i1xYYO2z/NRStHh1uKJglDq/w/LGIDa9AmOimyVD7meeS
tnrQIoH8HHqxZxzAaX6J70MnuCD8tN3uIT3iaEChHXm+23HOnnqBrd/AhDUVkfJcBsiCY/rfJOVd
Ce7F7FtnPErGjamIHO/PuTUJ45KkuR8UCQ3uTiAalh8rNiqSYwa4US4kI09/GOeUTyWRhw6SxAgw
TIXrt19IqoL+CXizqgECd7YU2CZARJJ0FHrGonGMxFXzCfTunJhz1S7NDxoX1IhVmTmcQm9Bze7D
CobuLJXPU+oZoIvfNv41GehIkBVUiE31j7EOPw4GTPpgIWDjCK0QLLIV+CCs2OeFTKth2lISo+51
qtZBhyiD2tcuc0Mvfc4Nr0dbB20LMzJLgZfjzgx+tG+wGr4Uy2xijhb40M9xxyshwMzM0j81yXQE
a/e+ErTcKkICICtjLxaapat6YCNd95rKIHxuQFNiNJXXptOOtAPm4WcDWPn1k99Jh1SqLyQGw68o
eoXWO1lpHrTMuIKO3wWleMp14rT99GNoEl7LD+/EGCsa9bTW5kBuwLijomw8gwjHd2ZJ9/6bYjAm
ZCQmZjtHeB4doF0o7j+UswEOceXntpg1n7A4HvaRIClymsgjemKq4grZEiPdm9kPwXD+mxQ2JScp
VSMatPMmVo+zOh9ydIKZwPRrjIRTMVqNWZYrIr/fI4KQRGSgsga7elL+otPfMwYrO6t3ZbcIQaTN
o9Na1QhJJBhSIrSVhFldPoNDvqRZezl6jMIfYLmOuZjHayGsupDBrCqX0MOcSnjM9SZIhyk5uOD2
yMldRlvxyD6ZueRLq7WQpUj6kxYXcl5kXZQTJH3IrkRV2T80XnWgCR8+0Mvqu2Qpiwk4+qRFxwcN
OJSdCrK1YtfsjJvWGjwaZuqH+sIbhF0t1qvoNVY1RcTInMjYV+8n2ZSB38HRbg24QzR6vpen0EBN
ywVDGG5+w1PezcE2VXvgxVdr1+NCNmt0fY28aK0gBYQdPk/ldMnz4iv1wKUMRimzpkvyBE0mjjnH
+7ZKvSTmIQ79i4b82kP2Ga6bqMvFBp4HsRjvpz5xE/8+HG5qtbTT8IGg7QbtL7aZPH8JrWC5OkY3
DWHOhiifkJnKwIuTIzlmYpolVmSON1l1j59a8qG3CxsA0kYPNw+zy9BSMSP7FXSj1yffAx55+fr1
vJBEncxSUvX/ezlfS9fZ04hnanktXFUxXqno3urOhZPv5C+EUcttZGKCUtLVGu34aN3W5N0oxdd4
h9h5WR+23T9P35kYIDRCQQgr6KIQ3kmGVzWc5rN1B6yL6LTVFVNmQXQqoQ7isMAAVFWVnpSZR0Cb
e02vfeVKlj7FMDd/gddYI+NWdgL0kaUPXfJGeNSq/+IIP2UwbkkdOzMgNU6E9hDpXnkfjJYRW9FO
sdB/647gCQqs+XX7fDj7xyLkjHU2GiSHHavZa9wdpii2zfDHtgzeyliWLrkUBrnusXuN+ybaoa2e
/EMOSs3qAHijvW/zaFB4i2JuTLnIQXJWowwYtvsgeU9FW55e/uOaGDdExlglKe2AAZ7DHX2yxqWj
3PR2fBVbtU3whL3j3R28ZTE3ZZhnKMYMyJcNKtDg3wvVlWfOstad3i8dZBGy0SiEacUeqyozoOgK
k3hVAeDLKgPzcSp49ZDV1Iv6aVUG44OaZO5DgeDqF4DJgnvaDiPFQm73JggAYyLqjp93rpJoN0oo
OZzzW4+qPlfKOCZDCFE2iWFtw3FwAZFcobCVvoPzyRoeEs+84R3ev3j5T4GMC6nKMRN0AflX7ZZm
04rRyh7lq6j4wJsrL3iFkbvywut85+kM41TaIoza0gf2Ydb2p5GY936cIarhzW2v5u4WR8kC4AS9
kvaZiKPEhrqSQ1lCfUe9C3Y3I/KF+XF4zt63T3D9Zvm1nyz+jakXqLrKMTy/ogEApN5hvnS3LYLq
wB8P2E/9NBk/MgR+W2hJi7eLHwLNZ5pe5J6MlhCMb1MIAIRA/7ktcP0Fs5DIeBVDTtsc2T/qVSgf
ZOoUO0zCeZ3THBIPCCqcIGB1D0FuSoCHb+i6QrVnEXnEU5TnYoy6ZwJU5zyq3ajktXDxRDA2XqCE
0gcacnva6AzFQ1s8craMHsIfh7RYA2vIotRoYwmk0vgwnhO3wLyPjf40DxGonT8mvHLN+hEt5DF2
3KhpPpjhR7Iy0iwVTVo9xnJTa7bLK3AJnHgV+FWXvJDHWHDU5xj1N1DB0PzBkvvK6urUJe2L33xJ
GWRTU9Djo2EY83dlyP0hnvMCJgy08RsgSNxXjWZvH9a6MnyKoH9f6FvfznXQJKgXZuJBDG/MmNOH
zfs+o8+CafpaB5Q8JxVydH2cC5Ja2ytYzVUD5e/XLjH6rGe6PICVrAE7uHgUXdphntnivegBt8nj
PVVXuwJVoisiCE41FLmZp1xaCTPgY9FrZlz8nXyu7yM3uyg36hs5jHb/1ALVzndB/7Ez3PSWlyZf
17xP4Yz70zHL1tUChPv1fBET0B0gPVkBELqORg7+5urByaDlAEK/SAyVWWdXdKUwFjPa2HPg4OfT
Oci56LWrjmIhg1lOqqhx1dIGT6SOHcHCFWwnF8WpDv1OcHgdJetuYiGNsabUMOJZqyBtsBFfnKQ9
7ZuhkbzkJnjO8bwEbwMZy5JjM1Y1HWc119nPWJycpDY4Ty2eCMa4orjN/GJGvho4Dpp2HtWvGO9i
xxjLasmQhRodZagM4MDVvosREo7/Wb3QKfULAfmIRNhqcA8WqlLrKBxV1ljq8H00Uf3GxGaqGVYY
8FKfdEP+uJkW0pibwu8wyVTo8EZ+IL3VgwAmCuMu6ZL7bZfEE8NcELKPeak2qdH0354zcpKKm+gr
BE50fuiffWOLwe2Y+omY4VmQdI9gD7NSUGZmPJbydde6kMI4gUjozCJJYTKhv4tr306UU1c+5sm+
7L26AUbe61g+RbknyV/BgFquj3ENZFTbPKGIa2VwJ6Z7XXzwedyq64+dxeoYhyBmnRa1jUG1wT/X
qfiYtrUbmC3Qupv0rp7IuU7M65S8VUR5/k8awtZ020nVSEZwfFnxJMrHtv0Wlrv/JoJ1DhjNCSNK
bFk176Z2xGYidfWlS0LXRQOWa6rs47RJ5SQJQly9cevW5b3cP3xlDZ/fZxxQOelRU4CU11E0YF/0
oyPPwVHQTecLYjCPAQ9k0nUwiiA16VwjHEcbZ4I+sOE2wZMiEL9vC1k3poUU5kKo88xX5h7RHCjX
kivVk/aCW7pDZ0tuCGZTHkDoeqSykMcogDL0WVTJCO2k68nuz/2hfNDs+no+ZS+tO7vyTrILBxMU
V7kL5h3Oya0/PxfSmaMLJLEY08FHWzSa0HBwTuyV7/5NKlqgDTpnBxqcDYVTDzZnm6lP+sPHLwQz
rw9SorA+DDrtWfkbEFCMndIFd4db3Lc8afTMtoQxF4o+CkGlFQJcyOCQ9hWh0vZqVgM+BXV1UUJx
BK+A38NzUE4pjUTw/b4D56CsNm6ij1d1Oh1VM628bWGr19ZCGGMGnd6OMurd6OkMBLcTiR2p/Z0i
zrwTot/5c9M+F8UYwjQkXTcHeFIPR8DuecExsTtvtmeXgicJ3NoZWY0xFutiDCHoVS0gCfISYzDf
pHq0E+bYqzsU6xTxFp1G5y6cDgawjxyidz0lad6PeWqZ1Y8pwHMFAFP7xgx6CzeDE8j1Pg3QkgL4
ewwlvsVN6zV5dWxacKXgf+Sa1GMMOhU4m8Y7G8acpJI0daZCqyf/xo+fKv9aCDgNgDxdYwynMjEj
rMsocsexYpnSbHf+URqupYz3Yls3ms/zZ4wmmAuJGCb0bC5fhfpdjjlt+bzzZsIvMrcTqWtk2Ezz
otVPJH9XjSuQGSJN9HPbYtbfFJ+qxeJl1LlWR02GAKlxpcJS3BEcJv5+tpsD7eMYTryc5boaUG8g
ySZ4kJilCUai91IBrxpXF3RuhOQh7TmPivXd+yWCzRvGQP8X8PpFaDJeP+WdlSG/4UeWaj5t7x1n
KWy2cIrlfx4vef5akPvGOBgdx6FRRfrT0XwuhfGeghlJs29ouHGFt2YE8+BgNcJbNdp+alhVGX7J
Rj/FUb+3yKVkiqxGRQc/o7fxlSHlt6kYHJDEOWxv3HrcisHHf5TAZPxnYPQFEoh49kWJ8QrGlF2r
EiuS810QI+cqmk9pqDjx7GOa669t0f8SU3yKpoe6WGJIQL810tYA2dJ2xT48U/SC0MsBcUF5fsm1
6BGgWlHl5zcm8DSGOrCF8IwM6TS0CNP08LHsT6peWpW2217hum/6XCDjBFFtGQDtj05evS7dOjJ3
PfBOtkWsF99USVGBEynL6Gb7fR3+HBmV2SIw0+8HV/cwjXWV2EkB9AfZRkvHY2pHz9si6Rf/MISF
RMbjNl0gFDWlI5JQ85US0GZ2xyE19ulQOujd49jBejvHQhzjpQIMdAV1CC+F2TAvR8a8j1HhsAyQ
U6L5x5LscTfsxTv5tX+NFWd7qatK8in7D0jcNCjnClSNjjhNIE8brBhYmo3CscFVNVlIYR7Gcgww
ITKhVqV15zxN7KniXfhkdSG6YQI/RYS/ZWfLqiasprLCQnSVRLaiAnJceVXH3FUTFB4MlDenEa2C
HUqpqvkOwt67SRcucWbeVXK+l+QQbm72X0RJ3JEu/R6E4c9k8CdrAs2qHiM7OUpol4vodF7AA6BZ
f+ssfjzjecdJjKZqGjG16paH2cmdeW88qDvDUs7TfuakyVd3ylBB5Yg0paazraHgp9NqMwQUTYs7
vp2+F2D0xMQkR7HW17QQwxiRhG6AcSgRi3d2504uJbpPdr5HOe4pt+K2Gq8q2EIYY0IV0BmTtDbR
BSAcSzApShOvdXLdDX2KUMTf3ZDe5oBPb9H41HrGbn5IncDtgVFCgNNfW8W14BTv22vinBPbmicJ
wihq6C5zBJQKvSIXj5KqTqiejBwPSzfnD3dnmETRDQK2XBae3YjyslNlET7giBB2rx2QHgWaFG+q
hB74lhjmPooRoQEZC2LGSQGtsLnLBPXnEGr7hMQvpEgwu8BTwvULeLE05u6Y1ckMxBh3h2oZtzWx
ssgGlbFbPhtndedb4xU6ES0KD6dgLDMeLV5We/0MP7eWMYKxDAE4Vmq4SYBoOcC1TN91lcucSiOl
rZ1ltL/MAiHKoxlhxnV5ADHHEdjmtnCh8LqU2o474spRGLYHsM6NbkhKnCRmpw/tmRKnagd0PDqp
NWB2GDcWcTJUe8GPm+/IV7Lsn0fKjuzFSjHOGXo6nMg8h80V4Cysbbtb9yW/zuzDsS3iJrWI1C7u
lcbpEnL0w3I/h4dtCRyt+HgmLSSA5VnVtIRadnmRB7T1+tcxjzV4NYZZbBNd5UKGjuMpjZo0jk8S
D5zn5Vh7NfWM6rNa5pwtWw9hFtLoihfS8kgQ/FKERvSgKCVHgCHagB69BEfVrc65S07T6X8JcXmL
ZFxKPyCqwDglxp0I5rn6qn4LG+PKF4J9Kvq2NOa8jh+e5jP+RAuUscoNrJNixzc7SsUq7Mip43hk
+rs3DFpi3IY5DB2JBMDSmmCwllv/CI5iULST8OL3KeFoI29N9O/Ls8vmEaz1H2uSPXmfAA9f2PHp
ZTlKz5ZgCiMup3GEK+7jx8hwxfxa+1KV51ML/5i/0/1QnTGL6bQoi5HgIDWyJRXfto2X4x7YHGME
VNhBbnSEGm1ttZV0UFPjdlvEenOySTB8rAMmG4Agvx/JkHaxblTQa7wJnOgUHE23BfrcuJv2vNm1
j9/7h64tZDE2FFZpbRgExx8j8gT5ujM7BHMH6NpEtQU89BacOtCXU2S9o/f4kFjBNXe+Z3VPF7+B
Nau26UI9hstFz/r17DV36r6wjUOFar1DvNRVwAKx297jVXVciGRMTNfjNtVNVMxCdPFZcgsYD1VA
X5vvO9uC1pNeC0mMfWmiHIRpiXi7wGvCFjAAAUw/N0V7z1+ziwkBPsHTeuz9KZJtis19LQ91Bfvp
X7SjYidH5WbwmjOF0ZwsXqcAZyfZFg+5L9S/k+5GdBnawmqVk2D+5GwiPY4NLTWYF5LYT3lKcrwm
aslpK0dDfzHeSMhRfsNs7W60xZv6LxqIA5qROyPD0U6DSVSh/1A242HEAVblcdbNPQa/OA6fJ4L+
feGDxXCeoqTCbZ0lLbqK5gt4fLztLeQdE/37QkRVkjQOM+hEagBQJrub2/cYGKTbQnjrYJyJAZzi
RGzguNTyuo2fy+IrMw0LxWYchaiTEteIhNJjW1nV/C03T0YMJB2TB2fG2y3GPcQYN/QzCV7er2QM
TmR2XMMDSzweP95+Mb5hmMQySKQJsWZ2n3YodCJ9vH0inIWw+WnfjNoop6Adeo4g83VuU6tqn/+b
DCa9A9c91NkM1SpIfBgUdGF2ogW0yMNXxJgqEJqBfEzYsafA99HnICDF08zTrptukaNzm4Rzva/v
1y8h7NvGbMSg72ucSNYS4EkktqmUwHXgvaF4YpgtS5vZH3sdYvoWKEixJ1etFahf8iqfa2GcJmml
QO8b9AMEYvuzwYC2oBi8Wa1/ud4+hTDeUY4jUMf4w993N0Z/3OKiOOGVZKu4bQTH4GVLVx+7AAn7
Rws+8jQLP6Zkvh6XBI/dxpW90JZO5tV89Q/+9VXlfmUUA+iNaB3SUEEy2Q7jEoBGnaZjeWnn+tFJ
FfdtxEnIfYTz7OW2lMF4TWI0OoBNIEO9Lp3iqT00l8xWfoSe7upvcG2qLVrNe2ehnM2x3NUEyVI0
41CjUSR+omV4Qe2E62xfXk875QgWJmt8Vl0NDN4FuDyV98mhnZo8I1i71JfCGSfbGUpn+CYKTrqP
iqPmRNJL3DWWVpIzEE8OYRbwdpqa1dZOM/5WjUB6UBLstK/blLi0sMt3sbMwrOHUjzxykdUwfrE+
lUkZ1hKwWeUcMeZgUySQ1AEyA6DaKakZr9V1lYdmKYtxKGX1f6Rdx5LkuJL8IppRgCB5pUxVqku0
uNCmWlBrza9fR82+KTaKk9jtd6lDZ1tGAghEBEK45/OcrFiZeWPY1hfV0ypbuyiH2bbQTU6+1C/d
BfAj7nwLVjXv/2+Yt7I5O2Nl+dzRENnXiI6Xo1l/GZQpuC5iN6TdyuDMDI2HLpFbrA+lYx8zrxgr
0G61gPiZn9+Ickx71pmCEh3oiNTUtbdunY2NaZt2SmQGxKmYr3E6gYKscMZlFJkydrk+auO7GO7y
ZfWcA28aaX/A+F8IGIuWn1OQPPQHrPKivZifpQCQcc+i49qtiG6Xx907raKA02CA0ST4O4vB9hGD
eq7okbUX3mwFcddNzvpuQid6h7ZEUKY06dkwRUGBQASfVpjTHqfVwR3k03CQ6u527BqR7olkcHfL
rFAyAV0K8qugxfKWl8JLvPZz4kSq3b4QUOvkTvZ6Xd9FIrkrFcooW8sK1D3VL1b10oraCf7lPv2j
ezxwzxyFQJlsoXu6PeLJ3zndzyx4A6xBW98f5cE3isA3cGbaNOrNCmkSaCvDNDCjv6Y/IZrfymCX
enNph2LKon6FJsj9X8DgaOWHInGvn8pusLOVwXlqMjXgqZ3wLBgaK7FRXHuKjOompPGdmpQ/Jitf
7WKav5N0/jnX88vY/tXFCxCB5OHX9V8iMB1vTVybxfZS2skro0CqSe+pVYBqvx1q3yMKRob5x3VZ
Ql3h7MWclnk/lVBGNhtHgN+AqV7G4QfzFOgoVIvsIlPuK3aRZ/NRC2rEZgNtUe5mUM9kXvqYYYgY
7/tPhS8K8NiRXRHG9yQBiwyz0Qbaq8C1kTlhhKtNu/tmbH+0yh/hDW70h6e7bDHml+QJLIkcVC+6
X/poT/sxH6ovQHKCHQHBQv5TNPAlMCU8lyVC2gHNC+z0umMunVcRd4TAWfJ4RqU+hVpo4s0fjoOz
FAdwnjomFbRO/0ug+o+90tgqNwo/L1FYGgt2LjHc+qL80IAg26ObJvXJ0bixMGXrAxjKlm6wj0D5
EOGk7CJubU+Osy54SlXGUkAnRz++J45irxf0FCCRp7nRiT5Fx7/hzRM0pbSOfEbDxnk4i/g7RUfJ
mR9JT2idyQTTVNMxHvxMFngd0U3/0BsAvG5VIdP/Nuj9HbKSH71HfeWnuNV0t6a+3VTOsPQVOtZN
Fo6zAPmt78GOwf773QgawAGHzovAkLGA+9pd5+IRKVsVxejY9WMlKls5MFp66teBKBwX3Am+WaBR
zDHuc+R8l+VuVL1I+ZXFXwWLYT/2ymL4/oCipWU3sqov27zxWD7O5yZg5MmAmPUGNwancXdYDvQ2
FZoUgfchXHQC1N9+XWQkfEDFhyalxaHTbdt8i5WbNRXRtou2kgv8NQkjo5MEHcnyn/l4rmnk9YMu
cDm7yMYbTSSceRk1rSo6C9e78Vg4ZPnjJXbAex0YAESovflX/KL64KRyrPvBmf1GxOglunl8nsGq
NT2KImQ29TszQBIFqJGjk4HcjdVNRX2xohcA4QwJ8lp5X9dYbnxkz+DwGB1VDBxnrqjpQ+BdCffE
qcBKkXYx8vZ9+0UGKLoMoLboMU++X78MAsNIOENiAFacjmTs0MN8Z1YPpugJIPp+znDkadNodIIS
xpRUdrWS86znIoJQgabz6YICeIamkZl4LWnd4Cmy5A6GXLlmtQhaKETHz0+r5lJcNNOI45dP0UE7
jIAyQf/6kRmM/+pcdM5Q9E0KopMIDmslsdt1ciDPxqfrIkS7xtmHMpvyZi6RfKBRHJQZ9SL9R7b+
ui5EdD11zj50IEeu1w471sE+MFyD2G3Pg6/6fVCis/e6NIG26WzJm1gnNPRkqmSEpKl8X2i3kwgy
lt2GK55D527/OOfJOiw4FbluXQ2psHrQPutEv4864k19f9smVBS6iHw938Ybm2W4EpZIRZdZ7dDT
gBbozCl/tV4O05p7kS9qCtwdqtoYdZ2zCnqtNnlp4rU2A5BIc43PsVuCUdhhL5fC12HNMXLwTAS3
a7cVFQMHYLhG2lijfEHUiFeqVASOWXmE6MsQWJ9qrzqFroWnDLArz5iW6Z5Uu3Qsd/3xMAeJGzq9
LzLyuxdj8zO4u5dmWdxNOmIQUr/Q8VBirLYQDD+8xRgfNGkjg7t8xADgliSb7PL9ajv11qxrX07L
zB/a0h30JgkqbRzs0DCCMBqBp9rqlzIGFF+Sp97Q55dY1b9LPWgZ9Lqz676P7DackLk0lpt4yR8S
XTvNWfylrJHFVPSg1KVzV64vg1U+GtJyatViRi//nDkaQFSWKBtsKkm3M8rfrik/VrXxaUwT0NbF
+EQpwEqUm3/CCbM9bs40NDmttUplpkFGz3HQaM9/YA1Yo65OwTIuE873dHKYlGiPQM5BRjTXmZc8
rrzrIvbzGu8yeNeTpqMWZjpkMIBVHMSjlDr5qxZMl/yEzirpOIu4lPZ90EYkl1QrW6NuMhUumzUR
aug3mcBhCsQTR5SE3L8H/+wf74MWOS6zdkJt3ZoeS1LYFv1C0i+CDRQJ4S5CuoQ5WPhg3eDqfGDt
AQkyMDVkSZJL+TJimlI+dLJtCMrhu45is4ec6tHCyJRaRnspjUe3UeazlMzH6ysTLYx9vvFF61hI
6NHFMcWjYmdDFFTGGlSLKnjf79fANkvhfFKkzpasJtjAFSChUMPoE2p7duRljuEsPlLi/uRbQXuK
vf9WP7gQNRt7bVoiSF7KH5GG4YvQTnTR8tj5fzSU70rIuaK+BDpEBCoSt32Dl0L8ENvabe9JwRhk
ruUKQVd3n2ib/eSsRrlQayqlAU+01iuPbGy0PGcn8zg/sMd1h2QJS1SUjgiWcf8l9S6YnyiRJxUI
EX8nC+MnzG7PwN4H65zT3FiOfGd0mNtZ3MYFTKmX+SREiViU8NoP1jY/gTMtkdoYGu1wotIBNSmG
5PWVPs2gTq18M7KF4tjXXTlbyjnaJFzTmVBkFdSAnix/RlxYPKUAm4Utc67fRnZq10RxZmYpF2tq
F6yMrrPTRIY9m/Yw32qJ25QXUz+Caca7LlFw/ylnYtZlkYdJguIm2VFNc7usHcV8uS5DeGCckTGl
XJtVimVNjhmoDuZf7Mopz0bAZkVECV+Rs6Ocqcmpvi76CGnZW+kDcI6v4zlxVgcMTQ+S23wWrE6k
H5yBmXJDVyZmYBiSznjsnPkw3TO8pfgkun3CneTsjFWXZpyznWSlvdgpHmJf/9ShoRf0B5XQtQr8
D+WMjEWsuAJTD16sau+k1cuSCh53ovXwhHvWgFm8roT6dV7+xAaGGbDycGEQlf+HtIhA2Xn6PZlI
BjAOIU0NJo8VHmJXvw1d6s7QDd1Jv4WeiBlcFAcZnPWYVmB1FQWsB20RIFddatrzNN616nRZkExr
gGwuE1Db5O23vu8frusmU/Ur9sTg7IlV1qOCYjBryi5tLb+xzNuFXCIicH+ifeWMSCJrg1axHqG0
vJOkJyr19rgI5vEFDo/vmZa6UMmUFHmAoU5sZDcAOH9q6J283LaxqG1PZEIMzoRIlhoNkol90+4U
n7WijnZ/moDKAMJqDL6IwEkE98zgLEgjAd94tKAjZVF+NmvLl4zMv64JoiPiDEdYF5UVShhVrtQS
CSjLwQvuLLciHGLhznEmI2z6qFdzqELntRfVGQIGP5c4yskKyGE6iBzmftrhPRbgW6HnfDHA84iT
6n3kO0DHl/qMyt10W49xwkxn7Xh9I0Ur5J//mhxqEcmwQvYUMHxAYBL779J67qUnCe3egUAiMxFX
bjHfHN3GY9jqrH+sd9VTiwkwlp5a7iuQKqbfhNJ2iyibHeVsBoYI/zfXmgOvssPk13oiGBf80/LQ
RhJnNpqhrhWQtLN1kRNznPHdCNI5BlUZ2tPjdBZBsu5i3OKV/Z+3No/QpFM5ngcWGnRefwFdQXss
fRS7Aez7Ij1kR/Tru9mjKB0n1BjOmqhd2GQmO7/WjT5RtOvHcDnKJxT2kV6cPqsCpyq46iZnTbSu
6NpRQ06eUD+np6m5oeMPgUqKlIQzJwqQJKKYxTzpUXUkOznR4+IrnjjDLPBgPMSHnEhRmYYIQfRh
caLpaMx3pvWqRAfBggQmmO+jlszakN76zyZH8eOvjE2s+wruS2e5VH7pmLfFH4w0b1SRB/wAQ+zQ
jAvSFpX6YDWPxBDk7gQbx2MDK4QmhhIhdTfPzRFUAT5FRdEGpJGryvVqX98+gcpZvM0opLaMmdVf
AZw+FPZknAh9ui5DdI14oI9Y/U+RBmty2QgiYEuYnWfjS+U3yZUEAkWLYp9vUiOUxJqpy5jSSxNP
NhpX6160XuTABGGNxdmGfIzAAsIgRGQd0y4jLEMHhtdBP0ySo0QiSifhHnK2QVbLVJ5ZYMPwm5nz
Wg+FowMPjD2e82fR9JnoVnFmwsoJMTrWAZlPt93yuRKyAAoezBYXbkhtAiqsFushAfll+YlH782L
6SYn/Xa6ZxZJPhSf41P3Kt0r99f18foFA03L7+ohS7Ui0Ro6X8x/GeVRLZ+0+dCMseBq7Vc5/vFZ
Co98gcpnFKc95Jg39bE/skOLXfmRohuGzUOxNnyMzznXF7ffb7yRymKSjfJr4A/IGgKp5KGAz9I+
J8DoY5jpibN8V5zpyIpjKSrKeeWI+savH6oic9YknyeddCwnMdLOjk2wTJhepC4OAD4SargFObSZ
7AoWzBb070GWIjNV3izYWojax2oP+AIfxOxsRDJDHDnmduSk3v8h+BHJ46yLBewOKhXYYNagWd/r
5/4Qv7ARN/WQPot29LopU2TOygB9pEYqHsKk5qGJIjubzuaoijRVJIUzLs1MpDgxGKSjMTmVPH1J
aQpGkF72u2F6NOvlRQZR89horlKZt8D36w4xCNaAIyB5mVq5y6oJnKDw8nAGCONXSq8vOFVWhaAP
spPfI2B3TNeMbf1m9GQ3czPTFtXFdwfmUcxRDAXEeTLhgXw7UydGpGisNFm72YvmD4H5ldyTJ8kL
D+oX6sen4tVy5Uh0BuxufFDjjWBuwVIO6E4qY8GslzNDbtS8J/eMnpyVRGnqCLOjuw5sI5CzwL0q
VbrM9Hhq0Txd3nfo3CfuWtj5GQE18iogG/lsucsn0UNl1/6+C+Y7w/WuNfNRAuhQSXTZTcAwO1m0
cVT6a+gbQfJhv3yxEcalnJWKmg0KQKw9EOADGOO0JSf+zJ59qxOB+L10ckDrs79NITjS/Q3WqGwA
8tI0+DdLhRStodXgQOgk8mAkg6eVZuIkavOQFpjHioXc6vsb+y6QMxZmg4T3xJBwaC6d8uHYaOcy
iY9o0hI4mV17gQr6f1bG2QstNvJ+VHR4UF1+sEBo1g/GhYAtWGDa9+/EuxzuTqjjao6rVuD1DD41
WD+cH6bfJ1fTAXeOoRkfibnrIkUr4y5FWJm1pq5ADTTkzJ4kX1a9Pv5+Xca+bdNkRs6pABqIh0OI
idbofYL4tF+1O5objtK2xMa/3tf6fDRpeTP0qR8aAHsNE9/UpiC28PbMreMI2M51HC9k0UUIGrvK
s/lR6u9udEzJPOQLoJwbupyX3vB6M/oWhpIf9dFfgg3YjS43sti5b1y2rA91SlI8dDtv9S0WF6GP
3HCyowRa3sVG94XoXPfTTRuRXJSQD1jGG+9qelR8ArAhpLeC0daCBhCXLXDchIHYriptJLLPN4uM
dZKpZoZmIe2RBrI3PChAhb21UDQND1Bhh77KnSMcIRJJ5WyADNALCUieGFzW7ewFuAlsus3H62fy
MTPopreaUwr5HETnydkDSct6JRvRIxlmn3vlSf2jvqvNVnJ2oAXSamdiAt+NGsuZCoDmqK2gOWg/
bt7I4G5+GSaA/YixBtTrTtQBPb2Xu/MhPyfwFQDxP5h+for8wcYNeRXch91C1LtsftRhXAvSAxeO
JWVWtCWxmQrlhL5PJ3FFxB//chGQSANwo6WqfLtXkaE3YTDQUdK6KOlhjbGrfg2BEjU7IGc5RO4k
aqHd1453idzphWWV1xlFQqNELs3RUr1yjXX0BXu4K4XIhmmAuVkGUtPv162XhsgKE5QZil/JbXvs
gthX7wvJVh/jW9OXz6Cz70QefveybWRyl63J1h4MgbjisvwtMS66eirCr4J1Mbv7IS7cyODu1lQW
kyLFC3ZP1dw2Ae9mPzd2VCnHKC5ORYwMXmnZiaEfVUW760gr2auKTM5/+TO4Q4xR8pqyCbHFf8bS
qmfMdoANqfLrG1GDoOgsubuIjF6khYxWoCfqT01KFzdazeL43y2Jv3Ua2B6mwcK05Xo3+8kBTRia
3bwN/MiHPBBG+AJl4UeMyNJJWZwDVrfsvqxtQFrZUabcvb4owc7xM0UxVZJ1ITlSyOShnQo7yr9c
FyBaBee6FTUNrZxBOUUQMpTEGZP+kMZPfyKFqKpGZKBD82nJtW0MpdERICzLAg6/ya/0zNa0WJDK
3a9iE4PqlmbK6D3hXgd6aBk9XkFoMTrJv1i5MHPWgH5HagbMPaKIYDfC2gjjIqx2kfsoshD2yeNz
Ixs+7VDHsBpXXyLn+vbta8H7srhDysZ2IEULu1QMf+nkxbCEj0fRWtgv2AQ3pJRB18TwXugNG8tY
jylgkxliowpKObRrsIEMV/szI/S+Ls7G5whSixHt3ogbw4A8N0F77r3SBjer0z+L0oSiTeSMu1Sm
c2dUOK5hvOj6ORkFaUjR93OGfURaPCwzjOflxTc5k9GL+3RdC/ZH4zYKx9ls3ZiWikw4JBLUT6mD
FtgXye6QEoxdA1QFCERtAG67k32S/qpfGPqBGLJ5P3GNHnWYU9UkssUtc6l7mo8UmWTWZAMAC0RW
5F4J3l7fN5EvavJmruGDu9yI49YcqnFTVWweAC+M0ivJYitTe5mH0FfT4aaTNafqaWtPQ+Vf3222
jmuCOZ8V5mmRZWydSaLaY/hVK88DuTOsczUKchq7d083LFRDwQ9PKHcLWrmr0kjHG3WSJXseIlsD
ITZJ77JMYOv39/JdEHcDQAprqmGOtGAuxw4dnyPdLeqnuDuXWWhnX2ZNFIPvxjqblXG6ItcGCmus
i25y5gqp3ORUH7LL6mBkzlkOwrfSbthNFSJrAJEBRRxnJnVarqWlQVySAwZecRWAq0z3xVF+SlxR
Inc/sbgRxllM4GSMNbFYbtxfvBgJ+FPhREHy3H3Vg8Ut2DDZTcsmHyr3umLuNzKBEUwDdKplIRf2
u62uQlluEKqy1wWjp8Nw5VkPWIFFlNjbjQ02gjgHB/j+VtYsIMCS+qc+/qyNL2sq7PARCeEOrZF1
M4kLg+3jCkxTVDbu14PkjI4RGDeTyxK0VMjwx770w+XerIw7vFxWBl1ivWDs0URANN089wfDYb2C
6ufIF1X72Nd9FGeqgEQH+7jOt++FCoALFmBD4YYvT71m3TSJiCTnoxHRNVWxYI8talLCK4U0w4W3
qNYAgurYas8kVO20va8b0dZ9PK7f5XA6ITeYhi1iyEnz0Yna57zBoKGITnfnUQsp4FnTwbFlyDLf
2jOVqmEUXYwyyZkGyQFUBE5v93ifsOHvwhWjXe0uayOQWxa45NS6UxE4tloHvLsTWK1tLRNECB9d
yu+r4lS9rKLInCOYDHVo/RX999JML2mbOZOBJiISvl43FG9D5L+r3e/yOC1fOlnKQFyIoE7pXzPa
G3Y7E69T4zMm7A7GWhW2YmSXJF3PqjU+6Jl61NdfjTwju9S1j0sCMGHF/DHNAJtue8mRgJFixqGr
aXVrY7htDEhR9J/mdfk19fkpGfMD0uOqHc/lQUqG134wv6XFndqqz0Ck/UZXetGk/LSGaBqcolnU
+/Dxlv2+XHbGmxh2skjXhSO2d5Vvo+Q+M75d38+dPO/vAjj/qUswhu0MAQBeQtWeeNrBdLsvwIz1
1mD0NG85GG70+bpUkWZyPpRK3dC3wPdxFWW2tSKxW7QsiUD396wH5ugw86RoCopkvBBKgJOnI9gB
Rv2jGjVOFdXuks9/aYkqqATundJWFBfQgcPLWJRUal0wufpTlt6v1hxc37IdPDBdA7uEZYCvSbcI
36uE+de+mZUWPqUZkeGQyl9E0r+1hHh6TgDKOc03pTq5gwX6yNlALS5MBKvcOzWN4rVrmtRCqYjb
0BRjdsrUwICpVWIDPJPMj1UliBt3d3Ijg9vJrOqHBNUwPHbj3ssq8kmTLFEEx3oneBOyXQcXBUvh
YJBSMjBMg2gfrSNBcmPe9bfyWZjHZBb2iiR+nCUy6oUuEmnxFmTYN6A083rgK1hB5YqhWnb1/X3r
+DzBoPbRQnWg+gx5aKel8iip0m2Xw/ub40+BMooWxrmWtlfAMDFAFRig2nTLErTgbHuWAnpAU6zA
xQh0gnIuZgKLrKn2OC9Ln/286I56LMKJEO0d+wkbM6tlM7j+0gQIDsTKgTGVeWNJgaiz3hhLZQs2
7+OTBTd5c1CcTZfivms6VWtdBQn8X2jZ9CRPPjJGovWW2sMFZS1QSsiH0Bmc/38z+O+yOXNvlXSc
Sgt7qffHovMW0VCvwEZQzkaA3CEvoxxKKGXfestAwTy2cdUEWyiSwlmJQSn7aWgiTGXS1KbrF9P6
SxYBV4lUgrMSVqwvpKRQiRaQ0UN3Xo1vYdfY7fD/D6TZkVATBOcEDOB8USCc17IZDGxZHg12OSY3
iiRCPt7JIf4ugzv2lFpmbNXYsIICM9xd743+i06PI/2hozxtTM8S/do2GG9bXgXKvmtswROEbi9L
AY0797AruiEJywWxdXykpxot2ATtIssFfUgCB7l7XiZeVqahmRYc1O9XeCWrnoBvCbQH5mLn8y+1
fuinr4Mo47Z7eTdiONWDLpsdGo7Qt3lkfDd/Tx6nJ9FqlDdQiA++YyOI07+hiaOBmhVaeFP1nMYa
kMtlOzdzb8WYj12almtmxVHLMC/cULSM5BEC1ChX3SGqn2uCcLGAusqtGRS6aTlZKoH029Lup3X9
a60Nr0inpzQ0D22L/2Zqyx1dkztLebXy7JAMrROryXE14eULYM6rk9OlgG6rRk/v5pNV5j6d4ciK
+TZV6iC0pCPoEwKipY6i1ZgkBs5h9yPPWs21QpLbtZV5qoq0XofukrCej0ULp1hp3qT3h4VYhzwz
n0EFdxqpVtppFjW2NRi503b5IWtyH70HgH1I4yCajXPTrLaszPeGtQbxmL8YmX4LuhUn7eeb1Mi9
MP+WLNnnIkr9qmrudKKe5CJrPFTCzpacYOZReu7Xzpky46Wai7ucrrbV4oM0niZ70edPrYQ57K4P
qjrzm6QM4rlC7rNVPpXVfDOYi6t08k1c5L7RdoFlRd4yTq95Hh7zepxtaWF0gL2DuttkzzrF6Bx7
XCiW2b1qTf6sdHEBO0JPEUredC5SO0oAoqkv9wvgr/Na+gJiQyddn1U9/rU02Y3ejKU9q3mgAXzD
lsroiJlAv2w6r8qMh2iSjlYFuMKB1kAaHaWTPEpOkmoPaYRZBz0O7RjhaFKTT4Wq/Jy08SB3n0PU
SOwlN/xJpffAef6x0u57lGqfAA14rHLtMjeLHaHFzrluEHad+T9qjXfw79c07qOQKt2MEih1JXAY
CltaRQI4gzMkETEkbL2bVUGvPAv9wlvr179fTGCJ/76COSYRUZgANdDt/qKxxtXjiGZx1sA6o4KL
2gJr18i9xI0bm3y6voH7tnyzg1w4tEQEBIMtLFCDxhRWHJc85VOLYXD10J1F8QKzmtcWywVGhRlr
lZKji6pVfsnFYdSOqhrbBvUHUeS/L8lA/yByPZS8Pfw3IZjZgp8sZaDmTfPaTJ4y+kZj2FHpzPHL
n+ygZRgQhDSMzovSkjpd5Bmi0Ld5WfHmnQ/azYK+XDv20GN3uC5uN1jZSOM8Rj01MkP+RI9N15wV
89tqLj+KOjxel7KvFhsxnL9I0jltSrlmPROTtwJkKDxSkHGz1vvpIFKLvTUhHwdAEbR8gDSRfb45
LKoratJgotTNJeI0aJvu8+/JLACoUD/mvpG92kjhopZEMwqZNtD0yRldcKDZTfRY3ZZ+EUQ3hX6b
BEjCXwp/hH/02EDvkHw1BY9Fdji8/hOZIPkIzHgkO7nL1rS6UUoJMhVxjeZtzN9pI7XzEiZ11uyl
uERUlJDZ3Vq03CmqLmu6zBMV6FoZLlaGF/Dfi46d/K4CMh+x0RYFHncAWAbCvP9e7ETeZb5l5zfH
OTVlWBUFVkiC6jYGx10CNMBetlmTutLa0Q+W9EcPtf7jutLun7BCkM4ghqFpfI4m6gbSmDLekaPf
HnHOKL41N6Zkt+f1Aa/kC0uM5j8ZeHzjDUCSEdaI2fl9OF/F1BB9o8/R4JHzjEax8lZBOjF5mbzk
kJwkL3H0wAoi0MOCDca9vuDdLA7ZyONUukLD5VhOWHCv3A/1cxPfyCh16l/y4TKld0N5ynt/7b9e
l7qvUu+L5EJjalRTObLpA6p8narcrjJi95MgO7Sb394ujbNzptnpc8+owJdTdW7ARVp4qdu+opv4
Et8yTkhhekV0eJzJi0N1qua4ZFkIepJACd44sVufF5/6zWMpnBzZKRPDHqlIfqHggUY7HkxpNbJq
RAMTWgifo7/64xA0Tn+ILtmxf4G6CF80ex5xI47HVeq6LgkHCeJKczqvkq+n4anXqspONZR1jMS7
riW7HgS82RgJ01SYHr4XPJTithxmBDYk0L+A+MkzInv4ijjHx9ow1iCQtxeoMTp3A/VhxfzAr57o
ZaRabHnTqoG8pskxK9EKgqXdLSSWJpuqohsf6J9Npe2jlc1B5n3xs8MrfozB+1RMk9OQ9CA3ayDY
w12V3AjkLkHZm4VhSm97qPmdo7+mbnLT+fqp9KTJFoP67gwdQyc3Ark7oKJAodAQu1iD7W2iNsp+
jnm/Bni8oazUf0LR1hcxHOxfhHehfF4zzac40yP4KBgrH23DQfSQPBuYVtCc4XE5i/ol9jVzI4+L
6c2kKdsyYR7Yz5+ABxSAMHzE2D9D3zUkW4R/tOsOAZhmgvYdTonv7DLaVQWdCyI2E8Ruq3Uk0wOR
wMI+/bquLexsPjgfHTkRIMAZKv7+HkW105g1OsNbAfXVLRiPz6mK7j6qolhnPI5WelLi1i+tWZBj
3ym2Q2c2crkXDMhqpDGsYDdJEB30A8vdakF8QBgluA67C6SgXQf7OqiBeSx2o0wSuWYlTyYoOzF2
SHBFiJMl7Ad/2Mh3OXyXZI4J+LAb33quMF/t5H4WUJhl1j8QOrMgHb3ThY3t20jjjq3J0XZFCEpm
+QUdXng8gGnnk3xU79lEd3mojqqNbMHt/NUqbZHPE+wo3zuZlrgJqOqyHWVjX4xDtPs/QK/u3/DN
Grm4V40xGLosiIvqLzWQNpACekzQu8CQoXtMhArjsL00IcGzzzRlE3/4UdvCqPOmUmFR8guKkE5y
im70ID2AffbwB3eOosUEET1cD9+YVM4k6lY20zsCAb4L+sMbcqAQu3Y35NqI4eK8JS8TDYQz6IiW
7oh0HMfnMhRYj53WOeghomYqozkI41vc21xqCEZoWVI3+fXGwnECrfFt8okheFROf/5ObQs8C82l
+Z4cTUyamq8Y1BE48X3/s/kRbCM2Twc1lsy26FD6TF4Uf31iEZjuJU9ZAOZPX3EqPFci2b5+hrub
u5HJbW4KeNQua9B6olTWbW90Z2OIvEqZBHZyN0DZiGHBxWZpSlLrYDnBXQNc+Uutg4e4lQXYRuyX
fjBcBlLjOEO8MfkOF5M24AczALRn0MWeGmQCFdU2mu/5H3WfoM3yH0mczc/VuaaU2Xw5WFD2pExJ
fiYBa7ICkh4AWESYvfu79y6QsyDGuOYKWQpUcmvyWmuvfY9S0HU9eOOZ+bB9pqxqyJ3iL9+DpM/j
qNcSHjZTWX0lJfpb5EQ/1xP1u9a4pVEVZHX3bFDtyYj6+y7sZMeMgR0kLzGgDbNLW49eHq2a3VbJ
a470cK0C7nWB3Vb1/lUqh7tJXQfn+q/efyi9/2oelmzIOjM2CSr50cvimCftoKEc/Dk5AtbigN46
YAqYnwQidzMpG5Gcy5LCJFS1EOaVcRcgRARA/Hf2TPoT8gIYpY0kTs+qCXDqZY7c2mSi82ztMA0O
ZMNIkBraVa6NFE65ZD1JdXNGYCGRy9LchOXx+obtWpjN93OmtV2bSe5TuL+W/BppadfrYCcNFejv
fly7EcMZT0KHmtQWNIERB7x5WYa+ALAbBl0oykPuvoVMVBox0olZHT7rSYc8yix2WczuU5k9afnP
SL8vo0dU1gXr2t+9d0ncI2gZpASoqNC2ciLgKi6/lKz7JqGCyYhd47lZEIuVNvY5CtH3ElkV3EB9
M+uHFljRs+kqhXCuaDfoehfEE3KE1OrKwoSjVUGo/ReLT7qbIZjtAtYE4wSmrbrTdxkMD3+nIa+r
4r6H3Ujn7u40kFgfaY7HVrI+9Ora2tZSXwpan7KanKuuvl0y/ajN8jlp9dJeO/VGj7RThLY4Eum3
bdULnNa/qO0/58szeMSqFjXRkLC8i/Gd0U1YeI2Z3/9ev4jfe/+qvwvjrvqQdkuh9hDWRxcynxf9
T7z8Znu5q452ZLNaVWhRVCG7290a/6Wa8ilGFRtV0TfYVeBVjMP8k47KK+ZpPD1q/eu6ItorLjCq
MgvsfAr2CqyETgekb2Bku9dFCA+fi4om8FhXCcPEY91T0YHh4mdO78WH7lEcRDBL8dHBvx8+Z0lW
KYbnGvHwr2h1joY6BL/coNlaWr+kcnJRLTXxjGwUvBGEV46zLNaizZVWICwbTvpdciiBQCx5tdcC
PQ4ZlgOg5YWZ4X1jZgCPxlLRKcFXVOA2SQIkHjzs5K+AVisMCb2KpZ1jDuT6Ae7ryLsgTkfKNBor
k4Ss/H5erBe9fb7+/f+yee8COAVZx1BeSYtIc3KyW7BA+UZhA0RT+aR+n9z0zJCNdc0tPl8Xu+9z
3qVymiLrctz3OqSOWoESoq90gxMOAlux/yw236VwigG221YmOV47JJBzOzkz/En1iREW907xGN6K
guj9XAPqaxqKbChP8PUnJIeo2rbstEBYrLgm0CA/aS6ow27lr9FF/sJwuPMHCTmwCvAgomnAXV3Z
SGefbzysNWfII/WQno9AXslLB1RK3vVz29V7S7MMvMZRYXsjidiICLV0BXAi4kVdie20v6mGm6y6
S9s/CRg3Yriw9H9Iu7LmSHFm+4uIYJEAvQJF7S7v7vYL0e6Ffd/59ffg+WZMy0wpbs9TvVUiKTOV
yuUcKWMtkcD27kzDQ0juR0/gFlfVb/H//C0V51OQlXBUrbyvo9u23U7S/fWdWhNBZRQEkJE05E9k
0ugZHGk6sy3L9dRbYRraSeD9yNBEeF3O2qEv5XAOYvIqVJLnZKtsKJfCVO7QByeKINZOncoGiG8w
DMEwdve7YslBqmu9jp43MwvtvtcBA5PcNV55yJP8hXqdM4KIVYnipy4Dsa2PVF4UnYxQes7M4rn1
4oNqKLV9fd2ib+KUXSujRhsUKLvRu2EL9As05qC0bdXJJFCW9R3+WP180gudHxTa1amH60Xy79v6
dfAfr6/EWAtYl9vLHWFn0nioGJYySGNp9blPLX/sSivCBE2n6191vU4OY4824TI5JCjQbPpwOkj+
+AX1i8rK/TG3QzOQLFqUd+kQ7VK935lakVhVmj0qqnpJRlT3wJKKzqXeikixb/3GHgspt1AaQKWq
36SY07DiTtowKttSwg4FsDGqmAEyMnM8H1QCJtmDd+s8+tl9SiQ79RhYNjD0WZY26QY7CEPf7rvC
UmXfZZJyKIl38UrzjpCfRUWcOqo2saEde8l06xTvsyI8qFFnZ112UvpmO+ThDz1vv9AMlDkkkFDO
0p7bPHwdymo7Spktaxg+0JOTQZNf/gQIxrLZ+MUXBU1uRkBu1RzdU/H/HxKfoqr/cfbc7diYU+JJ
FW4QacpBV6Hcjj7AEJp8f10FRCrGXYcwu7GlI+pQXfgtr15l7U+6Vpfr4G5CMjZZ2ygmrobpwc+/
jc2fxCkLAe9tWAsjUUEROA46qxy9NV3gkqBHsXWvb9Lqdb6UwT2tMCBiyPUcC82tVM2+36alhZzY
Bgdv1ZesFEK3CY5F5a4hDXA7oE2GwAqon9lprARR0Gq8sFwR51gDKY2rXIeAGWkW79RtGG8bTDeB
UUay6Y1+YYfULSen2wYboh9E7Lvrd9Q/2s1TNeeVOURgSgKzcHYnKYmdGvdVPjrXj020iZz7NEBj
kfUMJlQXb1n8gqtDECKvZuiWu8j5z6Y3A9+XcD15r3OqNHJDdOnbTeLoFqhPNtI+VuxOhBywuizU
ySg1AFz6ifkLKJydGaZQ+Cw59dkllQTpkpXpXrieGVEHwIHofOPbF5KqQ+9/TSskAcNdczKOw3Hy
LXZWb9k39PnYmPU6zoOxqSWCNV9f2j+SP3UygCwyySQE55RMxyBnttFWgtWtat7H4ihnyloUDKMe
VLhiNB1Toi+d8dWUROG4SAhnvkyjjVSgSdfxJN/uCErC6q+YCMeH57/hX72Lg6KcESdaCHSsZHZ9
AGVF1/YOhJ4n8zI/MmJH+3rdmlZjhcXGzWe38LPKoCSJFCEHqb5XFNOtsp2puUV1N9HWcUY7MC8F
kTmUzyA2Aky8VzZ99+P6Ula7q5Ybx9kt0fMGPSSYbgF+iR0ewayAcQNjqzrFk6i0LVoPf49DViab
aLf0TdOqxulIR9VOVE/04pw/+ZoucBe5NhRyCqhtpL++69v2m4EWteSlolYYWt3Gt0v0VbWW9iik
WFtdn4oxQ/AQynBKnA4iGVHIRQcd1NrSZaVkT3K5IcEoCLrnbfq0vIUYTvtIGmUsamZPWzZWmm8a
2toVu40Alp8IQQZW7WohjNPBem7DH4Em/o4PJb23yoCjd5Pvsz9Mt9OFME4XS4TPIR5SaHT3blXl
HMnTxgDYkVa2VhK/XVf8VRvGw3Bm+dPYJ7DGtM50Tx2QcCfbd9KBff/eFfBHOq9hklbBY91Alf53
V9Fh2soYDL1CHjwDV2JWIDZrE6tTRQP5q1PJQGP5WxIPmB8HCgmMeUSzrT10MenGPZ5ngPeILHPE
Ddy9VaN27iJzE3bZPi1KK8A8ieFJO+rpdqDN0y2dQFNXDXHxSdwFExVTWRsRDH4sj6nS2UW864fn
wGDW9bNcNbyFnFmJF/547GUWBvMtPY03oz8CnnpbykKoyVVTWEjhzBvYyXne9bjJ4mf9MJ7rswfG
aHYHPL87MYiJaEmckavKUIxo1MRjxLtI45uG6YFG0Ke9HrJpVJ3hXsF0yQ8n90pIvGLuJI7kBM83
6nR5hkHO6SaTole8tWI8XYNXdGXcDHX7EgX6yfSLu15O72OtcP/kCD++hfPZUUwV5G2RbIrqZi/X
HiZKJ/2QmCwU6Mq/2MmHJM4iUxY2gJXA5Q0wGtDUFq5/hxEmHyOk6b5/BJYnuuJRzRbNoKwf6D9i
+f6/KvMJCwuIjdOHPj+l5Z1RvV7fw9XWcMSrfx8o3xyXV23SzpEQMp+Kq3/TD2DfubD7uVDeO56V
X95jcQRE6NIurH4nClhWfepCPmeHZT/5Bs179ByaHgalJktBNXh6w3Qck0AbS05J+/X6kmcz+HQX
agA60bBu8hkdMkYelFDsatb3sYXGmjs2KaJ4Yv3oPoRw19KQBLqE0va8repoUYzYgT8VSRrg+1ox
sjfuTFMjJv4Rif0ULiVJkDLcUJVqxTo5TAM9dJIg/hMJ4ewu6DMlJjMxfQtYkJbeNH5vh+mX66e0
WgCji2PibK4uYxa3KcAu6QVD/ah+eidw3TrUDkBDLap+iqTxrY3yUJGg/h82ODL/0444ymEeMJvr
KKI2vNVo7GNpPPxjmPbRoGaohVaKYtd5dmim9OgpvsOy8tdQE5EyzrfMJ40nMHHkABkor7lbyFTK
ntQjAjI8esE+kTjRQ7OjeH+glAwyRVE5Y1U/FuK4eygbh0z1KCYU0hYccgpANcPKkkLiCDRk1XUs
5MzfsbjCDbPCJBaZM/V3OuBrlZ3xXXNn8IfoTX1ECfG7dEidETgJ4pmBVR+yEM2Zd0dVP+wkiI7M
Nz29jL3gahP9P2fHZdf8rwihYcpakw+xaL56XeEXK+CMuNSqKGoqZC6jfbWXZ+rz/dxKaH5RQYoa
PAmOajUOWkjjjFlD3sBvNIyYDW4LeP8N0hNvgDS35VNlpxdjf13c1d3TZH74FZQ7YZIPSPyrZPze
jP2WqqEgD7JafsVI8182BRlcnEqMfJI7HzY16pgaHpUcow7quQ+jHLPIw5b07KeBmaM+p46eSheW
YV9z6VD6sjM25X0TKX8SOC8+iLtIe0nODL9GZsbotn4BGLlqV5LEDpiInuKqeWPlnDdJ9WhqPA9P
ZS3NrRAcyXX8SiIRrJBIynzGC+NmftWlhoYMawr6lr49d/65Dr8K9GQ+pH91jFgK50EYkIt0oqD1
FHDwNpJnF6lonSRsfDvMwEI8JuQhBIaSNUT6TaKCoarRjmk9nZM0PRdpdlcVZO/L9KYEpbc8M+9q
/Tevrp9D1p46aLtMyHGMtXMBkN/WG77o43NTewem+PupUvboRt2GNHmomsI1JO170LEL4CP2I0vA
X2NqdqL4D4MB9rK6V0Ux7dVLAWvnXFjLkkntGyQLgbCwVRFqbfyf/lZvQUmkOqnLekvLBCq6fqaU
AoXBRDGSjzUn2prBkMxpawxb+uiVlh2pKv6jEM4OSBd4tdGicaZuDLtqD32rOaqoMXI9yYu0zZwG
AwgGP3IRV0NIWYL4Tn8tTmjPuaDL/ZyC7cuSC0x5TJsOSI6VDVqaP2oFB1MEaEQIBq4+oah2pZ+2
0oSI3TybW8NVgNxgdVbrDndg+3DTi7kxvopI7FdPbiGTuy0oxahsWcK51PVTqgHRoANxG3Oum+Os
cZ+scSGEuySSOiiZqs/BK1Wwc+E+blW3KAdbFzWjXZf0ifbL1DpQo1ToOw3YmxneRtmReFslf7q+
HmW1cfrjqD7RfsUskIssQDIjTqcNejV/piVgsnPFI7D34BsGMTZlP+7BAXNEk/V9pESW0s4IGY23
Y7G06XNMn4CyReujDfU0hyaqC6jyY+4FR1XS7Kiubpsuc2mVnvXRe1SG6Wj0AcrQMX1MWfIwSKmr
MDhnWZfvUxmI8VTuLbUC5kdZKU++B9NHnNTcdQr5lmQ6KgbMabzIeKSBekZ/VmIFY30fxtJrNo6b
0fRO0ZBtpqR2K1B0W5Nfl3YfltHjqEhWmoJobGT7Wkr2WZlqFpPzcyXHb5Gf3FAZffdmqu6Dssjs
MSPHuNN+kDI6G2CAs3UjRLJV+ZYAk0Rp2bRJUmp5XdJbjVm8DWR0wqmJLOKRZyANBFY20FtW+ncs
N15GhR1w6efAP+m+kbHcqmT+NwxTAunVsxQ93nla8VqBj72tE29DS3+jjN22oO0b3td7FuitHfqG
XVSe1QzybsyNH8gknlt/uoBS8j6UayuL48xhCngRY/9YeNlzbchWodfbMZb2lGqu1CvbMol9u/ZS
+hZEwBsmUh9sNGA0Gaz6fl251i0Ss/IY3cfcPN+TH4NnKzBk3MLUv2m9H14DNJlf10WsJ3vmefy/
ZPAd9IEJGsiI4B6jD/E9OcwhNpC9DzO2Khqi7oqtqK4plMhFVblqBpmXgOVnzkZUP/I7f1P3Vtc7
AyASpVvJZftcxEmxXp4GAQZgedAM8Qn7t1Ympcw7hMKV0pubnml7xoq3iciVNbL0ScuqxBr82gJ+
thMx9haHndWZag19FWVD1sPyxbdwYc9YgGgR2ZjG0QsbjxkX1PAb/WF0Rwfw3EAlEJzwaly+EDdr
2SLKknQJDU7zO6b73o6Wt6U7bz/cxxiOOeROsBHeXasBl4HUCwbDDLTIz0HJQt4UJgacL9gc2gAZ
kXQTuIBMau05GRK6IvQMddXNL6Rxmxl7Y5ZWDYoryT7cVZJdg9lncienvgsAUU+s6tmf56ccMI+d
kO7GbHn7FtnDpTqL6INXrdVg6L1TMSENLrnf183gXot2QLjQ+PcKxLWPwSAABpgX8+n2hPKitM0w
G8IDWvR6p3m5jly+F+8C71jrgv9fXcLH//PgFWWW93qe4nZW69CZ6pdoIk5n/kH/IDV1dGAqOurn
PFBF0+VtEmfIykfGdEC5z1IyYWpu1rHPG/Uhg4tlFC/t/Aqts4AXGKGEs42FW/akW6qbgCRSNEq6
HgQs1sSFNYMmA5vSB01GLMmJPYzRpmbdq1FE2SaoB/R7Yipl7E7J4D+EGTj+AKqWNPomU7rkEKEz
yoXRoEzBCguhM8Cisv7HmPgX32huk3a4r4sR2OHKtLvuGtbV6Z9dMjkAKaIESRUUiDLl+sSGExOS
zK+5Hn1GjCUm0GNRTfjdJMpSApVNiyoX2aopwIHyc2iT1sqRUJ+H6dnj9fWsqe9SHPcsCMeQ1opU
ohKTPkTKkynfkvA/iuCcm197uq/3OKs42UURWpw0qx9FDWGidczntvCgoUEwijpg23zvpFeHiNk1
YP//217N37CQQXL5f/X9qPqik69jWNt5enddxmoCBVyIwPkAQhQeUFyKi/m5RrIW8JwgFOhCC01U
Npoidv4GYVhitZ2FiUkg4YuQhtZyr0uxnPU3UTtzsXXoXcgufXce4l+yWloU4GyaqOi+flQfK+QM
vwGsn+TpOXoQmXKqiGHXaecOgede38n5b3h/9rEivOR/P60amTyWKirEdOXN0DG3NzvbC8xzJ2Oe
ViE3OrIbljalArmrywPgswpsetgvP+Id6piPb8BC6ETaL8n7qmB2b0xEWrLqJRZC5it+oYpyEWCU
R8eFgBmoL4U77Bq8rvN9jrc1dGNzfSdXI0EkfP5ZEqeTOWgB5XaENP95co3cYm7kImxwlTlGiB12
K6oEvLdXfjo8AEPKqo4mbezj7+uLihDtVEjGorLYb8CHbmEk/6m+iQGQ5J/CLXJBYGYBhc7P8ojn
zCTAWFg9woV0bnclNS0oWjWQShieStB2Dg+NJHImaxeJvpDB7elYN1Lvd9hT/PWx1LtbvxfBwcyf
eW0TOZsmAJnLNVlCAA/eTKmnThKZgS015Y4Z7cOf6MhiPZxV5wVA5boW4UNvq4fuNAPBYCbkJQUM
RvfkC+e7V18Ei/3j466mUDPWz/MI1Oo3DN00kQsfuZlRWYKDKFgRKMR759fC3Kba7BtaQ1iqnI1p
tHLy3Cfln1wvHzv4vuKFkHpkbU46pM4DJX/Npeiow2nJfiawZtFauOtYDUxP6iWYlgcCGb2++OFW
kkU4m6tCdFXTTLwe0a7DCelDJdUxMIIoZlJySwN4W1MUmGs3RcMMIkHcvU/C3pOlKkMFRXZN/TSB
qM4TDvqvetvFauaPWJwMWjsruSwUlAlPktuh0yHdAJBqn5+bXb31N7M/im5KV3I8GzP0P8W0XqJV
cg5JYz7TqxDbmYLrQduN0sEj2+sGLBLB+aPJABfWxKAWNTMfsnB4nbTBjnTp63Ux63fJYi85p8Ri
wyNDhWuZbJNH5MY2/qsS2fJD6xC3AljwVlR2XU2e6AuJnGdKA6Apken9LmlBijbBN4Ub4IS8zn32
PcZGRa9akUT+kVCCM8kIwTMJX2iCa4Xusod5TBWz2t91N3ayLRHdJquu/mONPLtLWadSGgRz2it7
jYy7rHsa9T1tOoGLWo9OF3JmS1lYgtZ2PQtHnN47RZPtlluA+RU7tP65KYA+d2ij/JOu58XxmZwr
yQc0200ZNlOX0HljhlsN8NClKeqaWr9QFkvjPAk6MzGZmmJpQM3Zz2F3bsdneQ8cSHfc6ffXzWC2
pk9X80IY51HYFHuTFEGYOu6Vyc1LoO6zhw7pNU3EWr0aaCxEcb4DfksJSAgPWUovpvejU75cX8r6
/4NWCBUfgwBM73eVyEM69F6JpUjtFqpXxM/X/3+1rVoH6iGmkomi6nwGB6H7UGjh+1DJACJF3Z52
3ml0Qcb3IEr8rTvBf0TxQYUU6BrtDKwFzUJbyl7jKIZC+8BZEKxptpPP5/8hiNu0cujasZFxo8w0
jdUl3CSd236dgxf52Gb7XFCWX3cPH+I4s2VBGjZljXGpOP8J1EqrkU6edDF7YUfg7L2vrYszVt0n
tIjiOT1yyB5BW37xvpL9dAdsdqA49lZ+pLcVGilCYXPNai/iQkveffLCM/Ve0aZ4p6DxYKtvdePY
3g0vhg3A+OdRRaOZNZOYo1tvL1IZoWDOlCsljbMKr024xBaM2JnTHcNXZqfvqdPszncocriiisDq
4/bDJt4/arFaQDoQ8GJCaIQULujq0LakOrKQ/2/dtj/0hgsKFADR+N071EY2PmMy8qyVqiMwhTXs
teXBcQFBXkYFlVroZlnJiTNKqa2B7Ip0sg087p1ZYmRTnSzdU2wSBO514SJ750IDr1VZzjwUPLss
GK0iIN+rjG11iYjsfd3f/7OR/DghQdawRKfPnAOzin3h5k+1jTF6O/ql3AyHyVY2wQFBwbgbRfAx
q0s0dQ1MVAr6KvixK0ryKaeYOXWCqLYRx96mOnnqS/Pp+k6q7/mUT6ZvMlNF0gVj4u+tAQuVTNH0
MyoyzhEFQIynodhaSFah0q9DYRxkrcK4Ukkre4gbl4Tg850qQ7HMKX2M5NI1ZmBgr/QwH+xtWyU+
0Joepyg9GKy/99rhG0EXj935+anSv5oYE6O+cUbF/dbEa7YGVbpax5Yeo9c5Mf1dEafWYASX2EhU
G2D5rxmY76ymNmPL95tLxMAlmzWgBGF41oeF9+aNo0sk4vg9mA/62q4kJJSL0m2J9i1JykvrE0c1
G1SHG/VWlYJXNaqPCfVdqY524+RfIoPcx6wC+xuD4wkNJw79R99Mb0Ki25JS3BRFe67U+IdOWGmN
SPBZHpF+GAEw8pRwXzTZxsym+etRTa7H1lLyBHAtKmAezFza5SXe03q2S0fZqYbWJb1/qMF2QZPp
uQMJh1VWOagDix+AR8Erq0ydNEAppfeBGhpvVUwoKDQLbFkqvoaD8RyC0BmZr2AT+2ywzKjUbbDV
/WoJGv71Ca1LpRpvCxK7Uk43lRHmGGA2T2PfPhgqECZJ/uLr7VZP5MxKiTc6poSJLeRhFOKnFor7
btGz+yCS210X1j+GtL9EoPFGd+BdA8YIdBnYBkkKq2oGyfI8dQN6PABZVABQaosfsQwk5axIN1qr
Jah/t7dguZYBvj7sOpXcqP10oX3hTNl0TClmw1v5a+cVMKF02A99f2rK8hAQCd9PfkYZmkCyCZNY
lTcAhTc6Av7eAWxzgxJ9vCM+ezKjzPX84pRLIRgheoyfZ8aRKsNTbQJcPilUxUrURgUxR/Aw0tKe
kBNS+9SJpzixWz2crGE0HsGO9gNEqbu8aO0gYscRbAW1N4EchYXPCVg4HNoHzOpnEsRq0hyNSDuz
ZoFVlcmzihH3mob3VM0chNfPRjCAza+s7jMjfZHzUpDdWnXqC0PlHG6fB0lfTDBU5l0Csk9GQUVs
1dcxTUXMCXh+hQdyHicSh7r8HhAOVj5sg3hfVadCt5VM4HTWH1oLUVxsW01FpbVZD6QBtzkBVNBl
GxjTrnsnsAItgCuaQVp/AC0kcjfi1LUYT5oTk5ol2/l9bcPefN3GiAyS8zM86RkL1SMhjYOyGlkt
BHOnVjaoDTZDMTcrtyBYqO0Mg3+yFT4B2yaw38dnd+QGEM+pNR5F4G2rr3ZgAAEqH3eIovNtnZ2e
5kZPsr9m16CdM+5sY2Ge+24eC5V3orHQtVsLc8iAQGY6nhV8/jcpImX0ughTVXpvy2h0KAPw/9SD
IPgQieH0p82oYcpNisS29NCNETZ011FRXm8t+F6uhVMZD40SWao0SLhBUWPPt4rqWTFKJBEFuCZr
hm1QUF1p4JzEYXGPilYLUi1qY9T1fbDVXmpTUHUQ/T/3img7XUmmssZCqthqlK8ktq8HESIB3Osh
HZpW6SdoWd57N0oMxLVA31wXsXriummiGcpUKcKU31+rYzHIndGjTtiakW0UuKefquDLdRmrBw4U
LV0xZDBn8w6QqM3QyqWMw+6eBtWmNHSG8mcf9oKoUiSH095SNdDEoc81O12yVfLSMc9uvPtOc6+v
Z3XPFuvhFDgZhpiY7YgXfpZbZZtbSnge/F/Xhaye/UII599yE0gkiT7g6V3elNVuCnb/7f+5UH8a
vImaHqwwD8sTiYvdFD78Jwn81GiQTxWwirACIg2hRYPgtc8C57qMdUf8sU2M018Q/1KzHNs5cYC5
tJkr5WeHl9F+hsBL7kzDkkX507Xr3FhI5Kxe9QdQok7QMqJsAWXbag9F/01PzoqoZrD6kjZMZGMZ
ps/QC80dUV7rWiAbKAwjbXoX/Jj2Piit0GVuS1uUkezKyg5ziv36jq4a0YdQ/tQkzQu6cYLTrIhu
1cEPOiEprdpE3V+XM+sv/zxaLI4/ODIaCgnVEDda+JSOTqy6+s9aepWyrTaJhgRWj2yxJu7IapUF
mEODrDxA+w6Kp/5elfbypDjdJDy12Sl/WhjGp0BRhBGqT7y8pQIEpM7ABsqHEdBJmwmBwWAn36pv
SLi4DOmP6xu5mqg1FgI5T2HkqRJ7PS7t7CT/6vZo9LYBz8MsCjA6X4gNv3puC2m8Uk5m6/sK9rLS
a2uMmd12T6xTLVZOOzmdbuNCVNJaPb0Pifx4q5zo4KTuYQYhiI7L4DE1d+DqybJjDC4/wV6uav9C
FudORkMO1LEygT516QDTE2+ml+6onwCEf4OwDnOtpp2c/yR5tThAnVPPBq/KUatwgPKBAhkIhQrA
gMtCApvVxPFSzqy5i4xEpWkoNhWQA6K1fXGZSzD5CRlWMDkJ3wXzN1+xAn2+3hayEiUuirSd17Sd
3OpxxsCP3vTLZAP948/KPcuVzTf2QhqhhjeRDtIklToFBW1HOm6G6ikKn68ryLouAtwf/DWaqvLs
sFM/VoXfI+QzauNSx2NtBbRwJ6m1Y8oqO2eayHf9y6l9iJxVdrE2jXl6V8wdaYMb3aYgN6zdEo0t
suULff+/uJIPWfPyF7L0KKVjl+I2zYD7sY/Rd+ud+ttUxahPtfXsXhBAz77is5J8iOM8l4eeEsPz
8KqZFfIv9gdlI57CXI3X2IcYzmWFWu3TbIKYBH2UsdS+hqxC1ib6k+fGhxh+Ntiv9ImCaBRivDuj
fJj6VOCdVkPChQDOOYGrM4vZ/HCqpPjkBZpl+N7uun6v+z/g0RmU4JXJjwBHnQw6TQMilGa04/qW
kO8SGra0VrBX78won4/+QxDnH3JT90w9gCEFavRKGmWfEeooSC4VtDzKPb0vaHSjeIkdqt/Lzt8T
P0Lu03fiTLofq8DWkDRSfO++NJAgT2TJ7qJi00cU3TVxbMcgpwXq8gT8bQxgObXZ1pasmrXVkW43
0Sm2ALaxLaXE7WTv5/UtXA9J2cfSOGdE+xRzjyEMlgJf2gaCDsi7QOCHT7TbeWAPZKRCd7sedHzI
5JxESDJ08YUVclgxqG6r3r/USbFXMZxD1BGNs+ojq5NHtU16J9QlN0ufG6NzJIUICmurGShjsXjO
g8hp4uNkYWv1IX42wccT4CnW24ad76OjtK3s8EEVReT/4rY+Vs/5EVLkfpLn0Noe/nHbbmlkE4DD
tarV7iFR2Ku97lA+5HEOZRrLfB6hxXUj3yb6QW8OaJ+8rkXrtv63CPCR/O6JtcrP6p7iQPPkZSJb
pFCv//+66/34f86XeEoR62YNT19RMCuaj310UspLEe5zH+xvBUb38j/KZvyjGsh4/r4kGgFOIzfw
bA7YE0su5STC6nkvR/+7U9H5keOiigqFztfXXAVMDwDRsaZDu5ePoo6W624S4H2/LyVuGPXSFoI0
cOUR/VZT7yL2YhYv1w9p1ZpMWQOLIZBXQKPOnZLWV7EWDglcyWVwJAuokb4l3YDbOAfc2OgA4/Ut
FuJyrfmSpVDunMo2MhoUOyD0YXIpeuLmV/W2Ztb0S3ViN7HVe8EyVyVivNIEzoo5z8n+vp1D2JiJ
JqOdUNoVe7LxDyHmbSaM+8y4GjOV7HV5a+ZrLsRx7mKsBj9uPVI5RalY6Gxw8U0WnvWCvP/66S3k
cG7Cq1plAtTQ/H4fHBnU0OGh29HNPEpE7XmGxPhxfWFrTuNjYZ/YvBuVYGyaYWFegv5n0HkPf8Q3
sBTBaWTeUOYDtB6oOKfotnC7XQcM/upbhCaG7I8Az5fCOE0chsqXhgxcG5ly040XQ+RkrysCcBZ+
1ztpwjUtx9A7vziWGkju8WIQsResOdrlGjhXUdYyMg8plEAFGNxMETcDOopj3NlEeNe3FMMFHVFE
0Xsq4VwGFFwx1nqgZejIA8qIiuYMbSXQbdHOcfGGSpq0kCuUfTLfmchrkdxEoeCGWp2dXy6J9wpG
HI+SBxlzz/tfDWg+sepzbveZ3X+ZbGo3Wz+zwHuNwu6fWJLOAP4K+DKicZrh57mnFvPQQqJv2v5A
1Kfr/7+a28PALGaaNPQiYIrtd9UrurT0kCufg0TZTm8UR+73wSW1a5R4reJG3c2py9xJH0RX1+ol
uZDMT+vmfYDWtTrBbGUcbEE17WZqQWyAMZ6bTg/tPG+3wYDRznRA6pwpwpbJVWevzlx/IPM0UHf4
feVyMZhDqcFJ/UV3Wf8098p9sWkdZVNtKfCU9oKtXvWKC4Gcu/eiEb6dBkA8uVQnzZkTH/Smv53e
cZuap/pFdJ+tGsdCIHe2pI8wTv6+QnbTkX0/3rSigRfBmngOJObVie7N+jl4h644eEy0aav+5GMN
n2pnba3GcTobwMyqCfbhdCtv4o2/iW3AIdznj3MyMxRSkM9n8cmNLcRyHr8fMSk0zRSlqY8pL30T
mKDHftPosdcCwLuIUM1X32rgkf9bGQln51VOUgYIA4TBX9oNAAEzx8h3CQoID+V+OoeNbZqut7mu
kKKz426EOOtS8H5ha1WNnTRauWrp766LEG3jrKGLPE7WomFHH9HjKo9nHTlFatqa1DqYNoijB83/
cV3aWjS83ETuMgC8ojcDGqDZOmidPtnRfnT9yY20l+tyBHZFOM+BiRo86zF74DTxa2U+hsF9FX2/
LuJfvOOHQnDOIsjTQDVSrCVF15banWnzbdK/t+k3EnyT+oPc3Gl/Qmy53D7OXeioKI36zNnZqvtK
PdRCpPHVfdNkQ1Yw9U1RmPhdG3xgkIF+FQOnyd5TthPYPCyk9pyxR0YCqB5bvXDMzgJ3s3N9M0Vy
Ob2I/GkM27nL1mMPvv7iAbmxCQUHtmpMi7VxOqENeO4VFWRo/k3snftW8A5f1e3F/3P6MEUNEJ/n
p4luPlTTAxvRyWq+MRjU9b1SZs/2yfMtBHFaQDNiJLGKIvlcyNQc8DQZlv4wc3hHVnDXSIIAZxXQ
0/yQx7d26wlaTPsKncmpwS6pSm9T0zhUmbyhZnLIWhWYnu0AuJO43nea4sYDlTdlFLylkvc4mWpl
1foPJZLglM0vsa99ZWEMapA+ts1Ieru+N4IzeM+QL7wZNSsvHhI46cjY18keZFbuMD1SPxGcgUBf
349oIWfqo4qY3mwnWnyMEv08UoSdlQhYVCRG+90cgzyQ9BGohI4sXyJt10sXXxP4/3URZOYxx5ta
5cfN2imSu7HAjg0SGibJzZT9HMjD9VMRyeCusaxBJUQbsAy1vm/iR1LetYUIkXLdKD7WMX/D4kSk
KgdbrAcZGaIQYzfze7VueEvRuf6HaQFUdv7eNM5deY3iSe/uqpEaa6wArzQSJxLhb6wGVgspnMMy
vKwzmpkSJKJItCVbWc1dKt16CgO9zZfrR7TuHD9WxDkvIDwNY4+xfKfX0kNCwMociHC4/8Vvfcjg
/NaIpsd+anF7TV9m6J9yS/bs9S/2TeNWlLlZXRD6tgFPCgQT/PyuDzSuO1PzkUKcGECbSuU7ygHf
ru/ZakejSYCnjlZNMAPxBJFZjm6/Zp4tzEKrnsArYYOgdYZCfSmd8DH0jzH64lBYn0Qo4PNpfLoB
FoI5/Rs7mpiJhxtgGNyYpTapf/T+Pa5QK/TOsWjwcNV8F9I4PSziEt1FKZYZoSPbHzHdU1hGIPIR
q9q+kMJpYBkbJMgmpXJMU39C9dnJWWSrpuSEQ+1bSUW/ThKq+iymT12YPHRysAmY8bUaumMQD18G
PbOHSHoB9vNZK+bGHkMG+12SWpL8f6R9WXPduM7tL1KVRkp61bC1Zw+x4yQvqnZOIlHzPP36u+j+
Tqww6s1z3S9+cdWGQIIACAJr0aDI4m9oXfaqhQT6kp6jVHHkJdm1xAgyzfYkyXQUwKN4YaEfJLPF
O611nZDRA7cidbNZ+rJU+AqLjk9owLlmdr6jA0DkZJorvm33PVBp0aEfZk+NNgLIxsZLb9+9LLV2
HIDr3SrpS9tl0V6Op2PYDyBvsQ3flowPgN2sDZIz+liqp2ws4ASbtEhcLXkIS90UpAMiq+c5YQqj
mgaKBwekHwsYiZyWYmA9wfiJM38v/xO+VBfySoUPzgLz4GliIoSnXk5xFcqLoOyuZX+u6k9p+Jct
BAHejCTvhmiw/68iSWWnQNJ8G+f9OfrVfe3GXhR0gK3bN0CKFmW+m4/2qz3j+TrooA6JraFJDIMK
7bFJ3aH9auANsDiO2uja6X2jGM4k/fx3vsvgYvJg0F4qWKbE+KbQVY+2ux2Ga8DdB5koO7dPfexI
nfBBbNsv//KZBhentW5S60RHTWcJnyv7UzOLEoHNFNDA/QXd5DpR+PmuXLeUuWSDV3PX38l9csAz
59lcCFyI0mJEgVxjA3MLQ7LXljJAs7RP7fFFoQpqn8aXqlE9u+lFjczbsW/1VZwPXdJ6GIFF+fbS
y55nnMxjIFFmwKjcY0HJVSiN86U2+uXyaIYfaI/KFzblhuLuPVpq/Cn4HyDfNrd0pRvndTBJkGU9
Q1/Q5Aqw9DNa7OXS1/MuUKh66NLhoc8xNTPDubuptByTcvQ7Zcj9nBi47VWCavCmp3j/HH5gjAwh
eqBL5OaVBTJCU8FQqAV8LkyQ1OA9qTXgspXyw+3jJFiCtyvUymfIqTLGsYmHfEmSdsZoH2JL9W+L
2Iz5aLUAu4pqob+fe04h9ZSGEyDlcVSfQ401CBxt+74yLmZ3tlMRBND2i9RKHOcFiZTrQ8TaBFAy
9xUPY/9YtxyjGgSwdo0jv/Sg/Xm5reL2zr2ryF13FLVO9WKGTAOY14R+mqPKbYbPZvctUUXpxlYG
tVKPc39NXFSmMqJ4My7tcVlCvEpp5AxyAIGfZbb/R6a2ksO5O50ued1kOIkJYPJbvOn8bwQ/opXj
EkLNJtOoscCvoXICRlBrmpxKPijZoZ5fb2/SPziX911i37Ky9cnqtN6Ucb7Qg3PV2smPtBBROQ2S
uHVVme7Uqfhh5skZJ/GuBPB0hSGU29+wfdzeP4Hzb61UR1GhoLwnW+FjbueXbOp2/04E59QKSe2W
ieApYGksd06sB+BdCzqbNvPqd9vg+6dNwIb1VgUt6lLz6xD5o1kQ2+lIJIiJguXiG6jlPO/HdIR1
SMvgRRg0nKkm2BGRLpy7GOyimYwS3mkChHs23jfhS659zPIsxQLNugonyO1J3Mi9RU1knoZTndkg
VzQ5tt85dqD5cucIW6WYS/3z8P6Sx2e6fVFIf+P9tH4HR4h+6ejZvhAH7Xr/Q2PW9hK+S+MdPFqj
7XBEhmvcRT/Bq4a3FPMl+mGjRbsHZxx6wqtA9MCwnX1i1vD/lpRPdsuFVmaavS2p8oU921DdKX5K
AZsXADvP7TP1D67jXRrn4Ie4HeKmRBZkfwI2Gfrdx6+MDIi1n2cX0XjCP4Swd2nsWKwd1YLLWcMW
tP7J2BgLQK7E3nhvBAz/bHgW05Rse+F3gZyzJ5h5bjBPjpbfQnbjcnbixTOzvTr9tOKn20u5faTf
RXEOnxU8pimCE15yyZfnwm10QUojMkfOzdf6ZCi5BctYKjA5MwS0FwyY39Zi+1FtZX6cI+/CMqnQ
xoqG/Z/Trr0ap9AjZ/UetDzn0gtzR2QTIqU4D5I3tQrOPRvhOO09AC+3aeJGuQizQCCFH0NIDFxV
aQWt7OlF7b9N6n4IRdg0orPEN3xJhTlXZgkhrZ9e/8b5I/edU6NNP78zBIPPIo04914DsLqiKoyh
Q/+TFoOQABdivYvd2/YgEsP5ByUarMSKcDmk8r4sH83qPjdEdyORDM4rjDrw4aS5wiH9BFqNPeu2
Nfw00NFFZh87cMdEGFC+rZbgsPK4ltpURpoK8G88p3VOUSbOXPu3JQitgfMHck9q8LJgg2Jwb1DU
y3Yh4KiXo7oznulOVFwVrSHnG5TMLHDNwxoS3XLisnPH7Fuv/vUvdeKcw7BoSdbh/QhXEO27Ce9t
edKzdjTcxM9cYbMLM+EbwZ5vs1kmi5JeHlF//LbsIqDTTXvTNx9MyIt9YWrBLPmGNL61Jpy12hhr
SOto7s5yeGzH8DHFWPCk207aL69dEnk0ChG2tORVGzAqNdvmM+a6BXnu5la+ES/KJkHGzm1lGIEy
tOiwyFRPf6pT5baS8qlTRRn7djBeyeE2sxjGVFuYB2l9CndVHxWQ1w0OADIwO3jAGLzkiKx089gR
QyZAb0E91eJE9qCSyCiFallxqfug7gVOkS3NH3u4+n0umGRJ2uIUwFtZ6nFB4U7qQElxBCyu2wM7
4/Zh2NQFd39i2Zh2xN/fcxmrGOO0CBG4ovJHpnRONIv62LZ36F0Efx2hda23qY4Wymmn7Ky/qJ9f
mr353AERQt3bhUvvPhSNVxK5jNcAsfisdvCLi3VIx8uSHuPo0+1129yjlQgucHUkKZaKkVrkLRSa
vYo8LCREVWhfpqLIwnzsH/awksVFr7DJOlsvUHkkmPH3Js/YGXtGU0zQgV17nT/5hisuv4k05OKZ
YqOuWPfYtjR5kecnql8oWr9BWxLnn2+v5aarWOnH/r/Kp/ti6iTZwHZR46uqgvQl/bbMvfcRIZaF
I6sbGnpNfhdipHTqU+ABAS92uKRd7uTZckBfhXtbzPaqvYvhfAO6aJqikaIOzLbZDtR7TjqH970R
BxFjm8FD2m1x2/csVL3/qxZ3fu0MpKtaz+pN6lOVn3PlNJTfw/ExJb5hforVO6UB9FP8kYv/u1Q+
Ee2bvsCbGbSM1NpvNPWYWu3htmabRmGpSF9sBXVlfszRVDv0h5TYL4r7zoxJs7z8GmM9PyIFcCbw
fAB254fN2lyJ5FZjF0fjkAzhnurPoJIJbgvZ9LFo4P+vEO4khZG0WOEMSLOcXuTkXKmCULt921kJ
4A6QWvdSljBybHIhxz6Ijrn7XQvqA2uJn8EkcludTXeEez3KxYRYgNT4/SSpdByUuEdJRtZo7ZSm
uQMCyl5frEcidfvbsrat4F0W52bbuBjx1smWbp7AdEddWQGl99gK3jf/YQXf5XAu1igwNltGYD1B
Q5qnuoD2+sFG2NkzCnCm9rngKUG0hJxFtF0BXdjLxjK9aPF9g6A7gZAazGUC+950R6u94iwDdAYZ
0HNwikZShU4rJwdiRXd6UlNH7aJTQURp36at24YNdiIFjwn8HM04K6NdlMhdJPWRTC8fI9sFmd0v
AZyDxUQalWJWq9ODEm3qu+WEew9xGOZRlYLeWoi0zzzoH9F3JZDzsGU/jlaZNcjGnkkweXXrsJfb
4tV+JF72WQrMBzuAbAwJlXshD+Hm/QuQ+2+HW1UIPwUwEimWVFbZYsBrR/mHnoDMG+yN8Ike2VdB
J0Kw2TpxtkxUGy1bmPnjYaUaI1/svEPxuKnTE5pQnKrpzrMQKEckhjvYYLLQiJTCZSVZ4rbqoQCT
Vhd9IIasdeFO9WwssdTZeD2LibGf1cmbdDDYLPIHnJQN9EWNgLZF0/lWN2MiMyigewxKloo/TqYT
ac0+s0RnedsWwHCG1mDZUCy+IX5pisrG28Xf0yjNvfJKA2b4yam5RDtRZrF1kMFhaGMizoQB8n1O
M7pYNNNG+0DbKH5X2G5SCcLilm9aSeDbP1t5TppQwbJl0iUnuzJDxwwe1V8X0dP9ZqPpWhIXsao4
b8B3NaFO0jghWIoxBac4s0+AJx173XHwGdbFzMbIZi9xGBq4KGYKVvNta1cpbtWrZW4Q6KpaaH9Q
69AHu5+ooXbzTL1v2VuQWwlJk8Uw+hJ3f119Ukpws17U7On/Px6vV5LpuRJRzQuZaQoRGfmedS/m
BBhYEZ+6SA32/5UMrSAZKGiwVmEeOkXyRBrUiUXtqaINYRF6LaTKZGTN8KukOLXJqS4EOZno95nx
r3+/IFENEB747Z4+U6l5GYXbLTo/XCSkcVamDcEDkp7Kf+nTEzq3HdKUOzv/mZCvt/ddJIsLggV4
4GVjwZ4sCRlcEzCri14D0TX/XC3yUS/Hz7flKewH+ai7MjS+2WKSm0ruJAgEOu8MENb7xZMvCSBc
2FR96EyPbDpXp058Sr34QUQuslmzWIvnPAZo4G0VPeesqlT+xfLBGcy1r7aLvIkN/SnP8RGAtQKd
2UD9LZ25mAi/3+khM3w9CJHGp4EGjG59Lx5qFezmGw/cyjgBcKoUBVD8PS1u/tPX5bNJx2uo1GDJ
o7uImN9uK7Z5oDUZ8IdgmEU44c6CWqRhMU9wGqACfkpngNOq7a7LR1GdZPPMreRwB6LSx5Ik7Mzh
WTUKGBIoKEE81J1+yjFYkRpX/DLHfvKPLVuJ5M7FMNQ0iVVsWad3JxwSN2vlk4LX8KLRXxNggmhC
fBSBljyTRdTmxjAbGMif7NcKcPGKJXoC2rqdgGAU6aYBonGkNL/7rtgGj0+RwTxSUACb7UnFOcvo
l1g0l7ytybsc9v+VGYZqFGnDjLoP4InN8j6Zgtt2t2nmKz24QIJOcz1WYqSydXHte+pm/V7pF6ch
AC6aBA5rUxddJoaqg+wa1+LfdWl6NaYNg71NjB9a9XkZ/du6bBZ6APX6SwDnHEDuHY51ywQcQPeF
gep9+SX83uENwT6I8Nw2ne9KFmcAetb10pTPiPLo6bC0F2BaOLXxmKOvXr5oc+kYmmDGaXOrVhI5
U8AlR6f6hKNLq+9R+VOVflpG7s2aZ0iH2wu56YxWkjijwEzNkoQqomZpFPuuQ/FWuW9FUyPbC6jL
FmuoU1Gb+90acEbT1FSgDjx5oO3ToPGlAIDcH7l46L/E8H0kCZ2LKC5xgDr5qmsvdf1UWoUoKm26
OFwrVF1XoQr/kNN3oHFQWeoKLCHg0YFR+qzt+mB5lXzdG78MmSMdE5/iYuyKJtK29+pdNOfQU71K
MKmE+xull7i/b9SLWXyk8sNuTf9Vj9uqejRGdayYenfpIztWg6Ni5o3VE2I/vIquVZuVppU8PrFJ
R0OpswLlhO7LAOoU4wykd7zU3fUgqp4LZ+4cUS+OYBX5HlJpJEbStVjFobl0/VWbnlNRNr2JJbDW
ivNOUzmrTTJgFSvAwnjz5ClO+pDcVa9guvsME5E9tUAxcnwpX24fZ6FkzlepTQnyZCZ5dOkVntH6
kXjWAWDy2MJ6J3+ZPmf+vDefbosVrSnnr2YQ0BSA30GqQdjgAKhve/v534lgn7CKjrkS1inpICJt
PkvtSdd+lPbX2yK2g9Yv239jpV6LsLuc6gv8RyLJZ9VSgehvCmKw0N6Z51/JUIeuRk4GNdAY4ZTX
MQgP4b73GEu4fBKTEL6dnz8ysvfzrHI+Q5K1OuwZPGJ8YDSVhad5rF5nv6JvwQPCg9t/Ch3GO2N7
8VH0/L6ZOa2Ec86EmuaUJwmEg81jR+I9Uc7LbHl5Lkp12Xm6oSUP9CfFVqIlLQSB4QYDut6yV5/C
O3UXge2uuIhmSQTWrnHJjTGX1hiTBdK6L3n9rBvfKeCUP2CLhmwDMgtP6oDl/d1OWsbgbLEbZh7V
ToW2egRpgYhNNQwwuhMNAE8AZf9dxIymsFpD0cmbSeUgQIPNBmwQRHDb2bSBlRTOAOd2HGIL/ENe
od0npA0UMDvZfb0Pk9q7vWTbl+SVKG7N8rLSFyMHLC2o31zZBzrzVXbNHYzhfmgc02X4VYP/BncK
YhKBdMFq8p0mldnnVRvmOGjTzrTA6zTeSRF1BSpuSkH/CLEweKNZvFmAY6YE3C/CZd04y27yyqPx
auxLhMzvBEOJDiYhq0DYs8Ms4Y/j9S6Vb1mIrRoTYQmMEXNKdx1QSBFTvOmlOE1u/Fj4jNE3dEn+
IWI9m2CCUFdtBdCunIUa4HOqSIbkNJeuZRLI9NkWYkNuug7w9+L3FVbj5w7zIie0ykxcJHTQ9rn2
rrzYjAaxdyN0y37whrwSxz5n5f+zvlJ6y9TRYKJZL0u33OuDdsp04o2K5thV+VULaXDbaDZtZiWS
TwmUpOgpc1dKc8ial1g5zETwAG5uZsUrGVwCoJZlqvQEobOnnX3EY7jpGtp8kK3hk9qOe6OVn3IS
X3XMhipADQFlUON0GdBAw1D+uiTzOQInANC/9nrY7dJo3On68KVe8AqdSY5t2Z2TEhUFNsvY21aP
6Rh9vBrK4rdd5RfxCLrg6KmqUtBVJaZXqVoA0jO038PtAGXzvlXHaRfO+UUNk7O9GA8YH/pi2+Tn
UDSlU0bljiZm62hNHDlpM+3yKDtLU3WiI32p1ew4RRp1i0JzTRnTQLHyEMZ4gVcNCVS77b1mZ4E9
Kzs1n/Z2FAJ+sDED2aK2o2nhSenpqx4aJ8UM91HW7ONJDewqf45Ny+uJOjlhWqROkbaaE49t685p
XLpA+vkQLj8jqv6voTMzWVleD1YJKlNYXuvLLt0zKGHqTqd2x/gjaQzmu9tmt5lNreSxwLCSR8ks
gyrNgDeOrnb40kwCmxOZNe8coqbBcCUulUpnOOV4sY0vyfJ0W4etMoOOwieI7sHyYvzBdQ+kA60L
W4QUcplw11P22Ut6WHzViY+ie8nGev0miguUS95n9sQs1oyC0fo8an/d1mVjvX77fS46wg6zOLYp
kjE995Wq8YdQd7rJ/vIBMZoMZ2prQFL7owk3xMUnnIDX3kp+PVzoEFTD4baIzZVaieAsK506OY9N
hNqaxi5wUspaVHveXKuVBM62alvuDLODEn19ksLSKbIgBGDxbTVEQrgNL9RRk7oFQlCXc1IZ1ns3
FK+3ZWxV7nVb09AgDMYdVeYfzM0KpGOSGaIvjs0XPhnlPvT6BPQH2jF0VPgdx06CTgScsPU2+5tY
toWrwy/XZTFKVIIVHElQ3GsnEGU8xaiNBPo+8gBscFvN7aV815L9fyWuGOe+oga0lJd9Np+LIpBE
7mYjj/1NI87oMiNZzLGARllhub1WOTaxP9FcDgqLCjybcPU48wMz8zRXEtRhyENsKNSOHO1x3Cmu
6lTPhqhvXiiPs8SyozRPbMibjwvkZbvmVUYFhtFdA99bYJKiheT8UCWZqBYsMfy2lTuyfWdUvmKd
9HIS2MTWVXu9Yzwin0FaSy6ZDY4uoGMYj0Mk7SluAWwZ00/T4IuetQVmyHckVIMU6gUzQzQYO2Zp
n6JJcaTKEiR02/7vl7Xr6u/WrpqRXaWMNSKnyR0wRp0kKQQmqG/KAAYZQI6JbJn8I1Vp0DyOUDwA
Yml9p9QA9lxokCsV4PcwMdd0QUqzXSxbn+fO3EeFjGJJQb0yn5xCMQynrsdul1uSuyjqcUiJU1jK
U9NSD3ySB2z/Q4wqWAPmTAWoghYF+QUlZzKnLqD43AhQmOGiHpJy8si4nBba70iTW05nqwcC5kxd
on4JlOC6tU/oNnkCRNS5np/Nj3TJMkK5X6vAHQwrG6U+X7AKRXweoq80PhlxKrDTrRLNb0K4A2HH
VImTTGennRzjLxkglUASCKzse8Mnd/quC7JgBmB2cREBGLBf5u51kAwyNtVCX4vBw9CNQ2t0PV6u
39C5GUdv5xOc+VhgryozyFtyON9p0QJUleObhu1noDI8sIdIkCHCs+WB7RrfLGfxy53kxUFbOICJ
OYha4LedgSFbKmopAHn9oynJIHFtgtMOcXDwGHQt47Y1cdNj2W+0K/cfCEgrcVz8K5owtqIZ4qz5
6yCVuCucLQCP3BayeUZXQrioFxpVRfQKQkzDL8mZ2k//7ve5bbPRHx42LX5fq2jQj82VZKpgnUQq
cJFusCQJTEkQMWbHFs3ameAhbTu0AXANVQSDoH2au963ulUvVIMATJjvVB+h9FrsGV8XC20iYIVN
/78SxjnmqTRDJQTVvKcuB6k7tVaQFoJSp0gEd5nXonRR5xpJI20i3FO7IFmSgx6L5sy39+V92dj/
VwkVqVRpBB0slk1NXRpOQZ+ngiz+H47kuwzOfGeTTgtMrEblpTvUQXoBkO33EkQ68753xuMiGCMS
rRxnzWBcxH2lhCUkhPhE7S9GKzlkzkXObjO/WRkBZ9J6oVhxS7BD5EEG0Uhzl//I9xle0lqwyz8k
IF8HLQrg5su75FhcWem9faWv5R0oGEVpuGgXufDV1BEl2YhPSeveqbPzEH+/7SFEa8qFLr0J89GQ
saal1jvIDr60pPDB8iLYOtEp5l92lUUiC7CrWYgMAwDaBIq6150J9/DUsyJHL/3bem0vnAm8flMD
4ATf7dnQHiiHOUEiF/2VVUeaPd/+/e26Alp//k8A3+wZS9WCWi4iYi8fDO1eG3Zj+CLLg9vlvjp9
TuRg0r72VICEIVDr7atWp1rLchPMj1ArHVV3qdJDuoiGO96+/I9Yv9KM84GtTZqQMM0oeSk1DUB2
DzT8Sy2PobSL45/9ZLtAQb69nCK9OKeYxEtvD6ZRg7+2dIcwdNNeFWRp25b+vmHsE1ZLVyydMWRg
QkI+fEil2GlbjJQKMd9EirCvWElR+m7UkahByhEVuuPwApiyo3YljrwrwdJWn0gjyCGElsi7xb7C
84+M/ZKPkxe7eerEHnXNYD4k30Tvgf9wjt9XkfONWiQXzZJCv7+zMOAA3puYK1F3LAcTdi2y2H7L
FDn3N2GsJIw6qMZqHxjdd6OjdS4PhV9gJW9b4KZ5AAVNAxO0hjEPXjENGM+ohtVAf78Lo+/14M6K
yGdsZtErGZw6maH1gx1BBtC/rAAgchctcjpn/CLvCl+6F71ybm/WSh7n3Gt71q0UaFteD8vA8gXL
KXWjQ3voAnFHuEga38fXmdLQVQmkoTAA2tg6oM/WGSUPUBBYj8KAsnnQ3nXj+9MmOU5VdcBaMiYL
lAbc5I7c605gB5mf3rn1y23zEGrHe8WywCVWgrzW78GcUXiRb/vhnl0+JCH2n8AYLc4dttIg2z3F
UhbtoTEuoBoBHOZthUQiOHdYqXYrdRIOcj4BzhgM81X/ONqqyDmxL/3jBK+2iX3Gyh8CcKVu5wzL
NhdNsGjZc1Q3B6mYzmTRXdAteJJJA9CXY7IZrCcDSmU9Bj1D3f932nI+Urf0amlkfIYd2k8jAEeT
sHrsmunxtpjtjHilLudFhtKoAaGHjcsOxg4t1iH4QPUOl1SUapEVY5zqg5XalUzOq5gKY9BUoFuv
lAEqL66mNkhKQWTflZmbjJaToYmuW9QzKS0XLMzg/9MF+7xdAll9BOdq7GouRoXgIxgDCV7NGc5K
cSddjeuwZ20qjFgrPhrADdFfw0dRcUDgDPjn7Qlo9SqJIb3VLrJ1aD7Sia2DKuy/0YEHBhuTpSpz
lr4a6AO7YprSNXMHrzwo6KJ5Hi/NlZh/0Ni8h6yEci6n6OKZVguELlVx6Br90Myo+Wf2JSpNtwZq
PriST7YJTOVq6txFin704B+o5uiqlPRYRgD0lgcfhOQ7ddaBl1EcEzyUJmXpm0Ax1Qzq6kW3zw3b
yYw0qNXE6xZ0BoDgKseUfNapr4DmaZx5mncA6XFITbxGBhegXX9p0jb38p7gzbQegeIUBX3W49yq
d3ldOAqbsKJ9MI6GkxXDU1OiXb3JAime/ClSvDqv3CFdgnmpD6CRDrKmu4xUPoO7FKHReDKJ/BmA
FEeAjLiJFH0GJOgZdaGjlgLcA5FZspNrmsWlwxghM13y1c54NfP5LJVteoAlYnc0t2vnnSTJ4G1W
cDfN0qulRr7WoBKfWwsGcPXyW5kN+xRPwk5IjYuidq8ttc5VbrlLiA5huevwAKa8FlIPuKBC9YHI
qnjLbBwVozs1mN3WStRTdTIcuiR8UnICUnGd+oVWf01se5+E9U7qxnMkNQEdxpPe265cAAhYJWlg
2sZDGUdP4JfaLal2LNT2COyPPY3NE/pvr5kinwE34hX28AAmKlcOv06hObltR+4y0lfOoGlX3AJi
IFykqWPI7f2S6q0jFTE6ZBKQcueldaiK5tOYFNdCLx/nuT0oTdxe0hz6AIf/UzeRXZGou7ouvhlK
fIqGzrHQ9+1QQNznaYyp0LYPZivzlCGxvNu+UhCA+El1OlkqnZhLluCdjNJXrYex+vTvZHBBLonM
ShosyOiaJ5poTtK/KuKcXxDjbC7G0dkqjYxFazSgIPEZf4C2AYldD+cge/lOXjxdhEEiWjwunoGt
1U4lVtgbtLNhojTQHK1OdGffzL5X/ocLZpOmh+gJfbvLvE2QuyHwnU1ACNKdqEFJpA8Xw/SywuBE
Dn2yadelD4qyH2dRbGbu8kYqYvMhymg6sjCD0wMFQM4QITk6EEcYXDX1lEIQErcfbgl4sln3ganx
oPdVUS65mqM7Dw/2yBhZzxUtXdSQ4DjknYYm3hDs1qJQuL2S71I5yxhyWaGpxLrY0EK/fJG6szJ8
vX2q/iEXfpfBGYZhl11eAOoMmsluGLBwGHvW2QyS/bwXmcYWjDpi77s0zjaUtFNGJYFGKB09KDvJ
qSenDFKXfEqfZC85GofuIrrnilaRs5V4GRfS9tBwWK4jpimTc2k9/LtV5EtioIFrjTmGjP8+aEQP
qdv4djAE0e5j19tfi2hwVfR5SAHgnUZog5HuDQnUwd3okUYW1LYVthd/nrF3MVzK0kcILbTAXg2A
RiKf7V2N2Bq0YDuFQxzcwTf+0mLU7lWH7mTR4+12vvQunPnp1V1jbGdLB0IYCiHK0Zx+NIsf00MI
DL7bGyewDR4QXhsipZNZ84pstFdbGfd6utyrSy24oG3X4d7tngeAr8okImML/zG6QLwBpmqzn3Gb
ToRN3tsVpJUkzmc0+WIW6DBEZ/7nwWNIf+SpPLP5QswZCKL+dqb+vkec65jbREn0Bkrp4f1Yn61Q
9Bi7vTsWiG+JoRjm2w1tZQRx3eYgJcA0YWzbn7tM9xew0TqWXQkUEcnhUot57MGhNENOPt1l7cEc
EkdbgtuW9g+O9l0Z9hErZeySVuNSvZlAcWA4vuFXctCd8jAE80u9vy1t+/i8C+OsAMWi1m4r1nyd
D7sw/Z6A5c7qT/X4n9tyNlcO2Gy6DgYQzHpxrkgy5SEfLbSPtMW9Qb6l5n6MBENQm6qsRHBuKFfg
WzsZItT801BdaH4d869EFb3ObF/3V3I4j4MiddwaElMFrxoFUor0R/gf+X7caW65k/d5LTAI0dJx
Rhe3UgKUHbgeaupONn9H56kzom37320QZ3XGVDb21EOrbghidXEl5W5ORLAs7FP/iBSrpeOsbalj
pcKoMQasaO4smGDtuo+8lawkcK6mxzx/l+bMq1Wf5TDembXs3V6obRdt6kArM2wbA3dcmpD3NS37
Dkpo1vNUPMmy5OTGp644yvVTZ3xq4txLRkHesL1wv2TyaUO3zF1qVXA8ZQEMaswwosBzW61tK3uX
wB3QDOh8EkmhVTP1e8C7exat9kOc+v9ODHdICzQKVVqE7q4E/eaV5YczddA096E03MS0BTHwFGjx
456VNVUA+IAP7WO3Ooc/MfnrRgDDUjWX3quMfD0Q5eBs2/+07XeRXMZaY37PACQWMoQjmyxNg36H
Om7QCxz2dtxeqcaZX1OH09gn8Njy8e8LGozcn3G1EA+CCVTipzyreJJDdGuzae3mUOzwfgvK7U6o
0rZx/1o5frRzlqWULiXEYBxxH+e1q4eLwOy2Jh10+33V3nqdVkFVz8oeZxkyzJZMqI22k1PT1JVt
Jy9QAlONp1Yp9pqS3NcdGm21ub1r+3Q/h9867R6jXDst0nfZoqKmkwTxArDKLDta8riLMvJtAZVp
N4AXuejuaRP7XVYclSV71sIcpZwOU5XRRTPHo1mMtdOFkT/I1inVLI8uxUWSk2OcmdSLm+GqV/Ve
JcPs4HLkjkqJnsecVm7XZzs71c81tToXv3YOWz13aIIu7Tg/tr3pdW1fsp5FPDNVy9Woey/V0pe4
io7liAkVu3OlOcMlQAIJplZfcAN5GrLEI6T0raa5i+3hcYynazPZqpO1ZC9bzWNcGd/UNAxRBisO
tW2Jcl3RvnOB1LT0umxKHNLkUF/7Kz3aV7VyjEvzWfOrQDUd9VE0a759V1nZAfumlR1EnVykNgpk
HgD4HOkOIKQv5Guys3GCzOPfHAKsfCMe6dyuDKwkcwFWn0KiDhG0Xb6Pvom3K9Qlr+mZsWernrzP
XOFrGXPZNzwSPxhr0WZsYorEQQ+mM/NI9AyWGld2QDctKhtth4/3M8zFXaNd0lhndY/Rle5kP9tJ
7mF6ZJUW1poYupNAoMh2OG+LwaUIszcV5hMxcunkZn7pxnF3O1YJt4xztWlayYY+vl3WZbe5t44t
5n6pO2LIPffGc3cxD7clbqewv1aRH4hVpDkHYA/CvGV/yuKvjXqXLqdG+sCU6toZ8pOwJNaTuGez
9LNyJ6Wf1OXx36nBBflhoShejwhRpXGSmqd5fFLN11JEvMhM6oZ58zMSwN3Ta5NASh31u8TYj8U5
T0snn19GWfTU9Q9J//vOcH7DAENMnCdvpkCvxDVAoTo5yiPrSg9PdCd8eRacJ43zFoXWZ1HV4ewm
h+U8R3AWbKAYdSLlgkihY/abjW+KiimbUpEtGbijEVuxOKlpCuwmyipgWnWXJ9euOlWDoFq0uWsr
EdwVQEpbKscUgViZX8LhkrUvo72neDfJX28b4aaHWAniPFKDSxMZFOhSSQDoNsjeTGxRLsYM+Q8T
BOMmuwXohs1nLsskT+bCbrU4sSCkIa5yohflqPjD8/8QQVg8vCWNO1Zh05BwBoinpyle/1eMXmjY
hPQZ0Nloyj+mu/7lQ4UbgEISGaDqusrPLUs0HhZQqKDfQglG5VRNggXcTDDff59/wpXtbonNDsW7
Ycf4v8ihY4V5YSe7SAx3t5HVHvdlQLCA1+Q8aQcrPTTDKWsDO1HcRXtqOhHO0eY5WunF7RQZzHiS
LDZRYh4UcgzDoyKChdr2SCsZXPYERJsxnArImHb/j7QvWa5bB5b8IkZwBMgtpzOfo1myNgjLsgiC
JDiCAPj1L7Xpd8N9+3rRG0c4whZFAihUZWVlul8YgAY4PhX2zYKjyotvGdf/Pk7/njn943l/REDu
+8vmrHie/PXNcwj26znY85xBxxXIaxZ/fqsDtccqTvu/nOR/R8T+8eg/wlIXcuXbBuvHD8NhvRsz
J+vfvifhFijGJ5///aL/Gjf+8bA/AlTvdpI1AR7WTDWSZTHu+TL9hXf218X7IziZgLlkoCBRf/uL
hkDKoatYZ9FuQGAnr0kePf33S/31gX/kS6ZfhUMIVq/6+v6IQEj3UCP6AHP15VtZ4W/54N8OwB+Z
U0XdJCYLOg9wirvDgPbrNqOwMfX7f7/Wv69V9N0pgqwTif54TDtvfq1irFWk7xj0V/+mCPTvr/F/
fv6fCvFJ6NejsIjvnQlKdyVPQWzzeY6f//s1/h+r87/P+SNA8WWjvhzwHnNhCy8PTrFI6QPNCCYv
p50jir+BFX97sT8CVFVL5SYaD3TXn7WHwf74I5n//xaH/BGgVopRmpnh47Ws9PWx1r//8tX+NZVI
/verfe+Of9Ry1A+GmHyv/tJmCkxRntGPWGeSY1jQ5l2OwaSHCnY44sJ+/uXR7r9dxf949Pf3/cej
Ta1a0n9jzasm2dKAhNuouKhHXgrFd6Qd77t+fG5ieKr59C9lSRDE38vzf2UC/3j8HzHKM+g8j99J
lONqKMqH9YfeXDBx1gM80U5xVO9QWZfL7KX9zF852/ab55hMTXGS2nlOURm++62XaWXA8FnePCEe
Kz6hM+NdVsHv+9aV+QT1BerWd32iHvx4aSBHOT8Mpt+DY3NOXJ0m07BnrYRmypiaML4miv0MVx9k
qW09YUz7zEJbam0eBJUP0nZzala3mGe6FOqbTLyyt7h7Zaiwsjke9gKexemwzD/7JZEpH+OutCuA
FW/47S4YJZQAbuygLgmuazaSXaTRfhmnNR1Gm3UhjAIWWOeSZL3MK+Y4BTx1w/UI6keWCP7eOPpi
ZAslSCcb+647OoZe8VH2Qz32xUShvz6EfuF2w0cN2zDoPWaOnzxA4ORZOAtPUS+RdIPxOjX0awrD
Y1W3NDUcLLcGwxNmWVPMkNzN85DPYj0EFVg8rihHD7Wi7Y7WJqdJ8YKs835K4vOobJGQIY/buGT1
llf0SdX2B+yM4I+yZW7HprRfpve2oW8ySXgaEQ9gkxwf+CIezNJdTSCqdFQmWxfx3vcCSJYbmNT1
ojvTgdjgzttZJO3rmCTHsfeqDG6aYxo0/BC0Om9nECJYvDN1WEoe2twd4yth26MvxP00R9duSO7C
Suwra48k3EAoCndRp46V2j4T47NUbVBPUnQsJK2KlpCzIgFesTv5WOAsNnWdeb2OStopEMUgJSkW
cYHQ4KmXIOJzIOjpWkUq9Uj/Kmd67Rv1HpD+oMn4kEzTexWqnapAIyThodraJ6B7h6Smv0QQHZSq
0BOF7UUqZoo3m9s+d7z+fSDgiM3wp+auPG/4XcJK31gzXHph17LxQVVYq492hcRJJRkODuFpoN2n
keADSFI0I/HBHBNLjtmEU7fSlyQWDzZe9l5rb72Kl7RXPebva/88jv1O92NaN+F+XIZdRzmKMhC7
+MROWx802ajjY9KBrBXX7sm2dMjc1X3atFN6nGWr5Sc1sCFVg3PV9VzqeC5MMv8m0biPTOJht4m3
Wa2Ps4WuH2jkRRxVfqpicGkT50Cd5Gr5fOKdblPVDAeXzm0mg/ArsdAnS0ib0qHFsNn05rnmqGh0
aVh/5sNja0BcdNR5grIrphyPs1juemqfpYN9wGZ6YFAcTXlEMreyO092P0AbpmkwV5kXOKVoWHQg
jrn1svMzLU0atioHfe1CJusfqiHc87jf12v/2Y8hiL0kODqzdo90hvET63CgjISlhxi/QindkpHw
XiRgFlbItzaske/2PDU12UvMJXuKHtdA3uuWYfLYTVt4vo+2vzkyeJBsWTILW7Alip4pGX8tDQBE
aJQ/DsGwc4M1Vx0MdoPlM1nCvSXeUI7S3UUtO3Sh4enihb9cfz5sWpFscBw/1YBeN+PthwnTgCGu
lbDBHG9VvSi/PlALFQRR66zVXlnFXuZhoJpbPzXUPJgKxMN4fQt9+4HoeZgWuR80bfbVmJyUHsKs
qhCvtn64KaPXFIDCO2HgDfbJM40gMNhHByDOWEER4vqaJ56CIS1LCeqkL7/4Agrj2nUP1cQuYf9N
lYrTYTY7t0lSzuLHcHC93yaBjG4n1y11qL5F0n0hNNiJJsp9tzuOrD7TjqaM2HsdUyCsDHqXbMsF
zuEz1ms6yhpq5WZb7vnW5LWJrvHg5iwmZauHDN0WNw0MgnOwjPD5cLACbpLNgh08PQBFX2W5OHXe
VDNYvxJufi5v/XyDFU1Hqv3Gky4NyFLWMWR/R2jo0NBcKPMfKjnkUrjwPY/5Ho5Gn35HX8nszGnM
4gwT7Z8BnGfSZPThpgxCiaxEOi3JszOyW5CLpaEXMlZLGnZudZkHlMPRLC7dwn56C8sW2z1S4cNK
zYmOo0bUgg7Ju7WYUCBg3sDQbZj5R+OBUcdpdRPxVB0qFTnpNs/7ofEPIUxEjYgeOAdwCpIs1c3w
bWWey6gC93Lxv0Nv6GdEO24+ulLhTqXPncueA489AufX5TbSpui3KTOiU4VV4W2rojXbpsSmKoRh
pEuT1LWuh9tEfUKQPutVl6SmjWErUR9X+J+kHP7bpa/M71E91n7wErnr0Y3dZxk5UFHufgYROhM+
LTRb3jl10sGr+91SjfhZvULF1IRdRujip75SqQwFKOOkaL/JrWppMhvbotVTid49RJvUPeboihb6
Yamno2tfqwyGqt5hWcXR2O53oBk4onYoKTMPXdyXXrJ82jq+OAOJCiR+VTpLiHGZ6pH6dbFMbM/G
+nlKxlOj60PS1F4arfy6rnOVTuF0gHYGSf0qfMO6ll0zlUw1mB3oYT2+rsHz6JE6BYE5g+oPtJcW
KtG60C+TGat0iPhXG/DTLOfLnMS43pIbRG5enMAr3dorRtFmPKruZ98vuakfPDsXgctSqAHuuyUo
5bYdI8i057xN6nSMHTf1ekjDGvcQQ7mqSLCRufHeeMsL482HSNOv2e/ykG5VNi7mA07p+x77OumR
Y418PLYR8vex63/DH2QPO5Q8mdxw17orzyCcMKZbhUSkmYhI/Ti+gDxdtgCzC9t7X4MdT4slJQ28
t1EGRRu20TnQaAQJ1uaSwggQXekrpnDfRgan5Wj8ctbkIBvyNdf1HULMYYrXe78SP0JhRuRojcyp
B0WuJv7VQPawVsFz3HdXbvnDlqxlggXs+/XOD5wLi7ajmeOsJbzght7DjRipRnVnIJicTPLbifGB
IzqRbj47jL36JjoGnUbHaJxuhq6FbfpCTfNODv4eLiUidSyrUm9AiAqXO2qcG0bsrzwaP6fO+VgN
eaPSRGkV2n0teVI6SC/xTQiYKNFDEkMfH4RxKqOc9WByO/yz1hil8JjPckcPWzrHXKYNfFH3DGAm
jKCrpDAaIDAY2I/T3PwKv0USwQbOIkttGo/sylSAGzo4zl7zYTZwn8eNQlAghOr5ioB46Ea9FwYT
qut4HH03r1h3QJtOpUMPkQMn0KmKTB4rtl+ResIutfQqedf4/J5CdkxYmL67/U0pewjitUkniTPB
YK6sZVorUwxrgoxn2Wsc9WCmsIaw5qL1uqPRMGF+wxE59LcF9jl9tbZ9HhJ2qOanBB3FMHTuwtCo
tFVeWXsgZ4QupECD7qCnz3YlN7TSHrfexaYcvKJO+jKOoyWlS7ilyQKZUifeq81mErFBYAcYwOaT
JTcTSSSSwTan/SbeXIwcKIelbSDuPTO/fMukee783s7DxUASd6xapEib+K226BL10UMF2TbYs2cJ
w8GZ9FAETjCkk6M+ki38lHLLF+nuNe4euc65n/QvQ7Qc49i7OFtziKFqRcbtrZmrTy+2yJkU/oN2
3xyuDr6Qd13X7HqJ1MjGG5qD3HlfgykoIO90iJLqWSas3BZYnlXuc+Q6byawUOFQycdC6S8So5fX
Da/1qool6cpV+HexIJCU1HRKxxWJote7T2qJHvqN32jTH30e5r3QaufP6KtPmFJeR/HRgZPvekOb
JmbtChbTe4+Hbqbh+5tOPnsIuKgPBMorZVTba2/FkAfaucWbqVKd2NfeRvRbWQYyK8oiyWCZ51Q7
tk5NSpo4zAVm9tOAVscBPneuivCB3XPS2NSJqsKNhh1wbmxf38XYwDq3u25oD7aN2tM0g66jNDa8
ayDLU+n2fvSoSJfIeet6totCvmuYeFkC9mTbJKP19HMM1EPoLMFurRKdba2AG7d0x1RWFb/K1f+p
3ObaMMgqjksLNYRZoczRKp2EH2cct5IeRVLMInjErMOui9q0SnCFkQ5+87par/H0u6ITTVd/uLRd
/0Gt7VIdsxcP0usaFVdt6yLaEJxgx9Gn1mt2Tu986iA0O79t9q3rQZt9IC7qB3BJE4jsCoqc28OS
8VHsZNJ9RGv8kMD9IaUmONZeXPqmw30m9pGt30c1XAbXlH3E8m5D1s07LNV0YssvwtUTeu2Q8kN6
XffHfh1Oi0iet2o7c3gddO1Ly+bS3+47gs/c6iozznLzpSp6nfyq0WFPZ2rSZUTU0/4m0CxfLmMb
PSYoOkvIsu8JbV5929XwlGtrhDbUofVan1hk98nYYV8YL5d1cxpYBx3FrUXasrrw66nD14WZo/ym
H1gZfgzG+UISfxgCzjPjJb8j/KUJl3cK0gBf450MI50Lm/x2/KAgfVuCfWdy1wmmg4/7KRWTW47V
mhriv9To8TPVtqm/sRSmrPabAlGopr/BuPBqMYpTVVA+X5rr2IfprMWeu1QW9lsQCaHOkZDnnZt9
oMJ9PEpUbtD8mQVUmaRXVC5EGQyfU+U5SxrIpWhtVHiC56BKnr5DA7fDcU3MPQTK0zDoflvl6Yz1
y1tooy4bJPwf2sX7Emp7CVrgKcTeNK4FEaLWmO8Hrm4YXrt2rL9tvnwmff9OIQDRhgo3m/+rI/49
xpN4rsxyXSLpYdwtMJmuBnpGkzCt1mjP5Ar9f/05Tua8VVOU1m2NfM6+LV3DYEa/IKlAHyp0IGaS
aH/fBN4Jt2MxWvUwDGS/zvRGnApqz7L6uRHc+QFkzocqeKQmLOh3rlRHwUUyfZVBk/oYfMxCHZ+S
cH6YpbdhQNu7F3WYO4nOkb3A7E37eVUhlzYUw1NmYQ+uTgoe6tfa9+d0GIa+GDGuHi3tedueLTIp
sDeQEIsn1dijGyYHU0mYzjt55aBLJ5ugKz3d8FIhYK3UsZjG6s8eBJ+ymKjUVlOM4wn5HtKfCG4m
Y5FFLx7CvhPXG1YUuNUCdFO73UXSFf05m1Vj/dZ3Dkn55I4ZUrVEbW5G1vA0GjS9QLH0PJRpDi55
mDQ5qFpTp6pwRaqm27G2yr2xRkG28f3SYvpsXMKzaeQ5GpfLUMnLtpi8DvrL1JpPV6mSBUFOenOd
wbs7hVa9dJODM2J6BEV/eME0brGE+sWp8Tt4tDROkk2YEcganK8RRSUeoJFTsfqXdSOB65GV0AJF
v6e9Jovzg61KF00y7ysHQE9VX0xikh96BHqGc5UONK53lE9LijkukGFDcxcMuCtWe8ERHHKtabEi
fhdiZPeY/8p93rXpINo3X7Bs6DqIIlUL1pCJE3P9Fzfhn1x6Rx6qe+Ui0jEQ/zF1B9CCOLCIMAeA
4ymd7YVU5os1/JVtbp0aD+dLNN3dqutTvS4nJxreSdsWHQtPJlqypbVV3ib45g2yX6rxh47JMw8w
Esf7X6J2XlzlvrU+xveAIxVgJ2X45xyRdjh2vNnF1oejC7SOJ+Ry4Sx+DV1yxRzODbDwGxHhfkkw
MzpLlG4zFHX5ODmHVjfXZAh+bq5EHdOeB6EYirgOwFQ135RAOjw116XntwbCsbMXp3U4vnmWPNIk
vDIrIS7W8WM9BRAXi8f7EfEGeMb2c6og+do77Grsluxs7/5c9HZl7fSLch+wXmwyu60mreeoz/UU
/IAR+cUXHYbWkgbqJa7ej872e9u4m7KqvSNE5pI5QKOiI8GsXaqZ/4QsPYN663nqxBNt2c7rmnKi
yUsP6MqfaMn9/gYJ1irrHBcOhbE5TG39OoWqTte5uUV0KxcUaKxrns2oDxx8k2xFIOuDVWOgOTz1
07gWYdPeM1M9eIs5zsgj6tC+tvrbsiUMv3S3fXZJlNFt2q2bPIXaAWop1uPkumewuRRMQcmxnbzH
sKePkEsLswQJvdvqs0E828Wz9tJqaCD+2mGztlYgZXbKeu1upu5Pju8sWcLHJ0ki2CmaD0PjVzm2
AuXLGGeO9LOYb/C7Sl4CeNZlGwnunSj+SStSWk4z10BdHv51at0OKomvKM4e3GBA/mbPdazKBDeg
XVpSusNcTA3W3crkgop8Z7rohXryTToo/DZxGYEqjQSATaTvp74/b6Fz0HJ41utwHBfvcQNosRiJ
fGNyfztKInMI/C+5NMANUBl2LgTkql/UHUtNuwKMqd06JSUUs14d43xiovk56lAN9Xiqb3NQ+jD3
ScpqsxcIpe6FWq5IQraj3+OANslFWMyb+35/oIlFf7QKMokcgwzjh6hqP8f0+1sDlNEP1ouo5gvq
redaaAowOLrpQeeNaq5AOFzMj0KopAnmArO0IC578iRW/pM5zEtRyKRLs+Sjbg++k6Ri7W+86n92
JLhyLzxPY9KnixO8RxPBZSgyscnD3EJJWAGp1j0GY/02KFZf7jVFkh5jiMX2TzNmyQEun8MmzLZN
lbpTwPLVAwhCx446RRKzvT/2lyhAgjM1zkXh9619N9vGetcnUT4sMtMO+FGU8C/azs9OCBzPSVQW
GP0D9sf3Q6W8vTfbOeddFT0Mgu/ZrH77fVh4I3a/CBoY5MpnGwdV0dceRni0ehUA3A02YTIOa9Yn
zjnCt3H6ft6tnspE5G64bmSm1qhAEkLhLh7+Mos+an8pR0JOQwgQ0iUya1FoOD4o+lZY5CvrdYuD
t9ndfsxE32+N3PdLmMOQeE2TipZO0O+NG3+quH6knsjCEI2fCSdw7gzkavVBjOu1CxFgNeBbYLHY
thABbERYNK16rTjoxjJ+6Tzy6gpSIFsqjTLI3tZCMX0f9PKiovUOSpf3M3wil4GgnTKe142Vjo8W
PlkfN4A20RLsw3ZEesyT+5bFV1+YK9vmIgJmJ/3xB+n6PbfjYQUEDh0z2NGT4Z6IcUhFR/J46++5
g3l5390vuCtS47SlHeIvxrpSeGERkmHfMu9IYnWZTWRT5LG3ng1361Bd+WAu3UAhhD+OuzbmB7L9
DKx/S0B07joUAuh7FMju95sdinb2rn7s7ZbFXGALbNMx7HEDLLuV+rvGiTBGrVDNdCSdlwZskoA/
hPb7KtuyegqzQDc5HYOyZvySIGuY+vVzCtRhCv2TQzqdOtghHh9vnNYIoV0CFCQsN+MD22ZFNE4F
dfQ71Sgzt/rWrBWUf3sgsOuxSpCdy+Q6KzdrfHnA/1szb9zu26n6Igz+eNG2HyIfSNowrU9kW1+U
HQDD0A5bbCjmZLobavbGY/j1VOCwNqG8Yq+curlZTyjEeDoxN4u99datUKJchtxsKJKaII2m4GRN
99DMpM0MrvVw8/J+9aDGJk+br28cih+Z57r3Jkq+qERffhjuhs37sGt8pWibOB6UR+rwVg+0CCh/
AlSLnxjsHcUvMXJydATqIG03zLFjhv8xTurd5kWfTTudK9J+hAHUu/36F+hXBZ9hRlTz93GJ3zHU
UNbYMYrU+4F+dRtHqCcKQIsoG5cECCAoGroKMJuXm3o+DLw6rfg+SBZY4SHR8CFXsOtcWVrSwpPZ
exVhv+9bXk7fjzKMZ9ilJcaIBySdn/MY3im7vqzW/O4mWri6kgVacM5uAFg9eg2Awmb+8MLt1DYN
xva3W+Lo3Me8LlS9jnaJMhhdlN0Qv6Fto/Nh5P2JdhLY5NpkTrjuXGGyaNKlQ2G9xkZEXoHSakoY
ECEGKKSVZRPUL4PnvzTGrXMXb49fdxfW/Bv/TKZUb0h50VFEMckcegwH/0HE/CiB9oWc77x63jnY
qBuQjXZdWOpuqGzGsfbKaTVuapIRdYZb96lpZsBu7TodOKr8zEiVoKPWFjVHbNAdOVARvAm+lEO1
XIhge8lM9KiD7m3sq1eGihQKpstyVaE/gNodGvQRI5ORJPwMwu4EI5O3SPhnHwWc48WvMQA02rGs
89qzvwEpMD3JLG+/dIBxahIfdDSdqmm62o2dZY36ePRYpl20OwbklpWDFMPcUwEfoqpFJwl9mDuB
DpQk6gBh0DRw4hxc7yat+/WiZLOHwTgqhVFkljoobilgbf6cdBQHWIfv8Pd6j4LNy8KBHUkw7MeV
n60PC0xqj5Cvx13Uom6BDabofsph3fmVeaNQHk9XXj1AS3XP+u1t0nOONtEVc+873UTvoR4zuAM8
gr/10Cf0gPngVwXUxE22r5m3+7kDzsFm1pSDDh4w0oZQEL2gnXcvJC2mlQAwb+5bxc4C+Axi+FGF
YWm34GUWFSukBS1lwkkejXpeY/866uA6uvYwL/ZEUa1BdgFWWoT8gH7Dm5AQQbY4gJU6UYJWlwhy
WCoVzozeqe3rIuySQm2OSRFzZLbV3dml9raRGGeBDBknDrJKFPXSExFAOW9PuF9GkMeQ1XZES2G3
jfB9GuOCLnUpQ7nTk5f12+pkzkafhAo+0Sp8ntS6Y36z+x4PoqyFQHhnQEGAyeHsO5g9kB+xkLA5
3aqU26mct/W4oIHZO+tvzz7DigDNmvGIlnQRe8iz3Oa73fvVRNNh5GIuBmJNGnVwy/O3G6vZL1R1
aH7p+4Zvv+K2vtQQooMAepCNEQANpNhrsJyGAUfVhXTJFt6ZQRXIb/IRWJsg7FoncbZu6E/THv3u
DWlON/1GIz+zU59F3M9Z3dw0culhFQ+Cy5cpWWzWdsmdxqPiKACLHpdaBEEQ0nk/0LR/DIx3jCLn
ETUTZnuwORPvF1rCT4ODNneALFojnRezfgiNC5hBHjuwkeER0aUc4a7y4hw8+bsNguBztzwY0pXK
iTPM8xxYHBdEBnu5hV8b61433j8lHdstDhRwuTjGDHlyhApYkWc/4V9hY29RjSYsGj8Qsz1NfPmd
YPUXicreWd8DOFXE7noHH+/CUjQbZ2BdqNQuLPDhT/hRh9VVAF9VvSn0PD0ES1BQGRfJaNCr622W
BNW78LohbxsoXzn1k6ijHQcVYQ0baEFEwcGn9lWtzaVv+nMIjRGm3iWWxl/Fk13Yuw6gMMuHO7To
Mqf37+EdtOOqKjkBhxQq2zVpPpi7PhM17uTq/EbsR6YzIfUAaaxVVbpBxjxMbJGE7aFfZ5FqKoqg
rt9qjyDC0aeg8c7S6UTayzXzq1etvbOzBReNoc9sYhUy528keSVXM36qyC9isUFfZnytucjG6Yvb
JSceyaZk2MtoPLPG3CUq3DVLeDVdm4+ROC81toSHTm+C1SUu1k5D4mycH0JA4yqqD4NPnnuNeXAy
HKLvj8kARXLzuCx6zwMXk3TJ3RCBOWH0hVg0BAbAwj2aGIBH3SGVzvTe2+QlRMK+IEUdE/1c125O
0f6t8aMaFewj3Npynj+MAbA4xE5JtxaFPi6LiaUzDhQ3AzqZfbl2qEXbDb3YOYEDiTdcyIYzgqTQ
MBigufzKa/0KGsR54tMtdmDbzMiuGeWekaYupz4+oo1fat5EaTDqYoKO1bdEWPV9KWAzxnS5b+Wc
Wx2eQ0B1Te/cWzSuka+krU7KKe4Pi152PSqNrU5OfKxQSCMfVP4Omf0AkRZ+0pYUgmHOk/YwJvEr
8EckOBVzpmq5A23huEKi3LCEZ71sCtyL79HS3NzGua6T9xKr9SQ9YrMV6WTPmiOqC+wUU4TcHOxc
AXTxC0fS33Q1uxlC5wT29TXSC+1iZsh2T2Ygv/ylRWMBwyONi8435Kya5pwwcqc3c4safSKoHIY+
erWj+OIqzvlSv0Vbly5r9xR1cCggfXLuMV0Mccy23MBZj6L4aaHriwV/QCH7cAJZ9rY5gKcEffJ1
jzgwpEOnMMAbPLojwB7jm8ysSI2DLpvheF+H7BzJ+i5obYYG1XlhMJcBs8MfE0xCTU8iFGc0hnJo
Z+84StrU6L7kUHCe0W0OWwNITOyJhLBDQ/ZbV+1GEd4PwFiMXD8GZVXqaCQliY9yCHzFOLz5KzSC
orlEfwnpyOocq7k5DnT9oYDUD7C4QXsyERkUEPABxqOIDVRbpxMHwaHj0yFu+9M2B1m8hldw4aq0
qkY0YOI9xgUzIZdHO7CfLatzNCK7jIPYlW/dU0MgHQkldqemZYTNZ73gXXvh7wpYYDSC0Fa3ufCS
x/8h7Ux65EaWbP1f3voR4Dws3oZBxhzKSalpQ6RSKs7zzF/fH9XvXkVR0UF0XaAWBQhIC3eam5ub
HTtHTApHrq3XIGsewuy1D4kje0Vt6bIHO8UfXzpzfG20/JNZyue5NCiMEG2aGr8gOTKDZseeTjde
A6tBO3EErNXoT4FhHqP+3JKsodHCsoZ+NzGlGQvGIaunr1qF5FidHsoiOoo+6uyxefB6HSwK/z+k
r4pF309umlNJWc5GLYNevZU8p1WV2Ybkbb1OP1mk0GJbPopo8ZhNG7M/Y2BbiugKvnGO0kLedt0E
AiIIZr758KcS5bhFIf2IupS6skU6FTTxPq21M5CPi6YWx0mPHAUxL6dugpNZkkGUQbrX6YEDANqn
Q5/tqsqf6KMbxaFVxx0AXA5eE5GWJl9bgQoBfbdWkT5NZZkefC+mpAGAhoH2wvUCVLNlyLPKROa1
FKcUAZvjKBr4aPpdrodPDZHZSrMvXSs80dx5DEr9REXWEnjEmIZOTSA9GmXw6nkVibWSvExe95bS
K5WQyCrQ28nEamvW/pdYlN/9zniYY6NCEjvW2XOovzVVc1TU0dV88QIcyqQXop2aQj1ldRzaTfru
oZK1kcsipuyhHg0h3oeVsCsl6jiVAEfV6E+bWrUeiqb73ATmXpCIxV5MyuhB8B+qvZ341VFM/Uex
ptAeBG7f0d+YDEpl/bitrOlYGoGtJ+NRTIY35hm5pRJ3UGy19t2s17ecKcEqdwZtTnW0gB9GRyWi
H0hzyByi/VDy0Zt0I0TFIbCCp4a++mgKzozMS4ppm3vZUU55vfTTw2BKLv2K2BbrIDsXcuxmkXTy
M8HtI4CWg9y+D3HhO9WgPlIzfFfzsbMN8zESKNPF1L2b3vzedv4PX0g++RGIukmRqblq+1TgRJh0
8rIE+B96VqFaI8om0G4IxUOYyAoF52wrc1pyWbN1MHv+xD3gA6wxsiPkEueKlP7oGYK4AdcDJEFR
TiU1VoLrq19DtEbl62sVituqES9lLB3jyXPq6mzxHOIuoqD4o2uAU5Xdd78ArCrV+pvMs9E0W0dT
qbxbiXCZJus51IzNCDJNUaUvhf5D9dWvpl9up1xwOn3aeB5thLgc30orOFlZiky30r6Ss0UbUaAR
rmf5IRiST2ktnGUuwlILj0KrEMUADhYRg6Q+CKeoJM9r/L3QKxdfHmCJ87+ZDW81ZfowyN1pFLTJ
TgM9do3c6HlSwY6u9Zc6Gmg6KUn7OGiGduqNTHVLT2zOdaKJbpv0yoNa6BNwJYrNfVLSMgqr8KJL
snZpUdIEMKp/lbNyFlHLKP20L3E3DDu1EuGiSz5wTRhg8CQ3882NXoxz6YToOUrTtg1M7dKNKl3n
Ooldv+mVfRNJrKRtPgVGLu5FvxUItPmXoRa1bZIPFKPF+q8mlD8mWr0XR2VyQi1/MRAvU+OudUK/
pcIUAVppxzx4MQH6kbzlBcSRvQqCFdALPaqtpb56ovcSSs0xZXj2e0ep26aKROTKPRrnNWiuLt9Z
g6DaIunIyGTtRuf+PYm+0szQJb6+mVlIhsG8cmnTLLzQKZRsOWM206Oq2GspvO0p+bqfGEejABVn
TPre07RHZmUdRVOsD52knUSrKBye1+m2En/UGRiHhmIJb73hk9Cl9KzrFqi6/zbIdDqkIH1T2/Yl
L4VLHU9IfvCsTKPkkz6dTHH6VsTaY0uiUpu624jW4ySlZ12WdpMVo28/OroM9ibLmpHMvdjEU1rZ
WladU093pb79JJY/1FgXQTaIMfunc03OeaDZpojQxKMz5OarqlaPVUUvTukAA5rSjNpoosc2gVAx
RqGEepD8JdStluxpLC4qVzt9UO6pUf8yCfkHCtnlpjH1LyhFg4D0pc9SMT0rJGibegjOUgH7nV9t
O3FwMh28BlUMW5jqYjOICNRobbwt0xQKFRnxGLgbQIPU6Y4KfOCmSd590ASt3cFYustGa1+0/alW
6uRcgSKAViva6mX+4I1J+zBakUDIscDcKhPjNuRYCM9Fw1bvyq99mgXbPhJQMmq+TgLx1Gu5H0D0
KofJpIw3iFq7kaskAdZqfG4r3d8VxBBfzRu3Gmj0K6W+V+L8M2HuIqGLloe6uo+pCpzbkFsULp9H
IVTcLO3Gn9JlUJDfgM/AAHiomuBIgzoA/9N2W3jsnUHvdzFojCPImWxTSTE90CnMzr5q0PALw/os
qa30WA2FWrlTzOOqY6vciacyRJBp9RSbQ3ycem04ZREQQbSuUsViRLrwmue4yaeDyQzLU5x64C1k
KylfrGR4NIP8ASkFOCbFonE1fZZ4K2kyJ2U6btS8zd41z2NPwlKxSz2U7SpPe96qBbV3sKRaBAVh
nM2wRCmMABbnP4C4XPIqSwGGqz+apoRSanzwOsoo6AK8TqP4WM/A8tAwp22lKYB+ZhhQrzrT1HxH
1NAVGu8L7ftXjS5a0Em0IIqLZ3HtNXMyl/BYQLUdZHVlZPs0o3qUDi+qkUFC4OfNBtEGqjjFKGyp
8KlbdNMyty2ZcRqlXN7A+FBuOmuW6a31gnsCocBCUk+BOF0syfgsdtaLaRpM6hXgARR9iLf03IgJ
SRPa/VBmm6HKP5WZpNjSwDhuLkwJ8/tgvMSCblY6lPuxnlFGpvqkcCPzapY8O/IouwrU42xBpedZ
haX6E4bHt8Rq8xNXGsey1WnIAgg9jE2BaEtZO1TSVFuVAkqVSEIMmbpPwvyz4BmPVd7skzgC2dmX
O2noTi0DAlEYvk+86EKrJ5EUOztXDdSoSRe7VIePMs4v4hRu9b50pSbb+mFIN7b63lA+LzS+hJjZ
IH14lUZOVRZPKUBdx+iIa5LmvYJQ+JbHdLI8uX3rh942/JRC0fAURO1ebIwj3aonMriYfvX4tap6
Z1RySPRkMPFyZ75nSn8QBW8TmbyJzMJz41h4HkL5Z94oX/vMfJJV82gENYpDc46qWt+6SqNzwbQf
zghkSlQCQJAURRIyVJSOd02mjnQzhqPRRbwFqmexBJDDPMAPEW3PqFc/1gb10BQAa+BBEi4kra2p
CXmuFnS2aHSXSQwQpmnEYwM6wA5lNJBMEUC4XiG+Ko2T7WXBrlGSb+XY/ESlY3JiSX5tfG0vt+nZ
F6cPbVieeq15ahPlLOmRsQm6jKNamN9pvku2PoC5G4RjUmZHQ24/eNw0MpNBoa8/gJTdTaGRbDyq
8bYxJm/Utz6L/XiSMgFwenwprOAbiu1bIRFPalLtxDr5Mhn6UaqozkfDoDuFB0ebRBUB8SvmLkan
qoFAZ2QzKi84CCDUBHVtI5edltAnFcWeMqm56cOY/HDIiKlkg+ADrIuW0v4ppo02ABKZBCV1Q13f
52aabBDaUjciFZaNkLYkNF13KLioN0UVvWSm0B4zKRG3ctBbuzaqWIpevE1Fx6uw0B5oFG/VBkBA
1IcUPjIJBIjxWILj9/rk1IjqA6wWR701LlYQqHQs+0uhiHvQ89+hH/NsbfQ+8Hi9mBLVtyQuzonq
Hywv3MVt+JTplqO38qkLNdAYWv4lblO3L+dZEXVvWcaliYvarilHD7UCkIyEn8pajN9XcfgphpmM
lCrfTvXJ16wz7bLYznPkbxultrmEG1qi4kMQBV+HOjwoXsmIX8wDUjCeymQEgzCdhDR4GKtxD6rA
4XRA7+GB0yUNebVUAXdDJSsaDYrahvSQSd43ExUvzVJ3oSZ+EBKZyhL9VzM9NHl05v47jd5k533/
2irRJcg1uC0k/jjP7SRMqaKkX4bEO/t+9NoV0CrWljOM0qdaTWo6+mDylIQeQpQ50RySlBmvAYVI
mzIsIr/UCDYAGJl/hza3X4snueo/FiJIjKo9WJX6QZtpceH68beZlLqGlzt+MX5oB/Ez9ZqPTQ+V
LZAcV+2YatAj/8Wvh3NkesccAJXW5JsymvYoUv7Vo06W+KGjdLQQEqu+gP38WKtgNLTUfx3oxpQy
MCIRskFhcGlJf0JibTfVk5uIXENBVe5bqf5YzdXgJHuclPRl4BFhNYzYaTqRpxlfwsLiXdcx0gKO
how6qk5Ubffzjczevnep2gFuMya7YNaqSkGmKMVJiZXHaMi5Cjue6PUujlrHykeK+7xYlXLsHVH2
AdcWG3D1u3QSL73RPI4kK3mdPoIVOqjqm1LIbtt0Lr78fcizD0plXIoyYRfKl6oBXiCVn7MYPEpb
f1AJ6eU0qfbYS8zdiB6VyHzbgEkJKSyhX3ewlO5DqGfPHeaBF+U7ZJr2cW1tA6X90ft03gfTtwcl
T+yap5gv00uL+4Mc699HyFYMI6YqU+3FunlsNOV1rJIPqVC8iqVyES35U5BooMeq/TCETETk6J12
dppQtOvDwMk9xHQt8xtD1hc/qD/UZnKkqOcqnfQSVAPzQcIOXoFDGWenotc+y+X0NU/kh8azPusm
MvZlw9WQPvpB0hCBqn2upC0MYWbJO7fagEWT97nVGDupSnmXIR9racM+7wUaepkmktmJ9T4ektdS
lgCC+RlXXLkroZflBRe7pWE9BuhQGzTmOPEAobrpU0o/IckLww6zac/mMYyV1pfRBK4uUi9tmOAa
M752mzyTCjLFbViJzZujBfcPOFIfhM/dhEbepJiuz81Q595HL7f+on4H4F1za4Ea5mAdJk27RJl4
LEMRvH6+563IbF3x3g0BA3jRpZah75kIsnm6Ma3yY6VRje4Vg9RpstWh4pQYT2rfgCNu38QofdSS
9IvScfNnyotfRWe/bs9ZG20TqK7Dhtioxt5b1tehbdaa0zdMHaT9W9bQBKGwH9IIiTJhR6vy0YjV
XctH36yMR95knrmaT1yMN1eAIYpgnOdy7c6J9/G3dAMQeWdui9d/RNp6ZWox2Gx0ZSqW84iuaILF
rY5jO268NaHs/2EC3bQUWZV0SZQX8551pIJSiJjX5rS3v8TpLYActvouO+kD9duv9zdwnt/8c77z
t7nFfGds+mqNEjUSceVBzpzW+ulNW32V6/kmoQQ1yn+tavGZQvJqXaJJytixtAU/cPTd6hQydSxv
Yfn6vvapbk9r/za3+FQhxQ1fqDAnFQ8JMjnBGkXB2noW4+D+QAOvDX59pf6T7MauAGrXVnbqttzO
nAjemhbwyoqWfD2WWY4WIGU4ETxmSKzaRRDcve8Kt5iQNVHUTFFVdMUwlkr3ICDHQhlgVuq2+miD
wJln9+NNoVGVcaRNZVeb7JX3rubcN3xjbX+zuxgR162+0WBQnKXYn8SGRvS6iNENN/+bicWEuJhr
qMJnLK1xqjPzU5vwGX2cXbFvvwA0cNpzs4m34hqN+trC5n9/f3sOM7/+f/9H+r9CXgJ9nZVsmXiq
xvdSXRsOvxH9WBZ0cug2873khRvG5E9BHsTzF4seGRc4vMcHecvs4HaN91ZaMbV0wETScp0hQ2i3
kAA2ttNe+mDstF/cQGuUAdKNcfvrZS1Zo/yos5Swwlb1Dhq+tkE08KTsN0wAfoHjGaPCgVlMErbL
P+ChAX4JpbquSKDYrUWgqoehacsOOgm5qV2y0g1X4gov0RzBFyH3byYWwSmnelfJtNOdPhtrO9GZ
eMu1iVYUwJT7B+sWrdjfTC39w9O6jhYB9FtPwFOQhPKHjSzY1qbdDm7mmt8pnEkrV/JNp//3DvId
/+70ZSppiSpiE3yNl53l+uX+ou5vH8v7+9+P25F0Zz5UDfCAOmb2WIGsVv1838otooyrrdPERVDi
EaK16n9z75q7+rn1N96j7sSH8qDTPNkIj+Za+L15wq42bhGjsoZZgkJi45hZdXi1E3zJ/o/lFsjb
iguufaNFYAJTWFDTh9UBOhBq0vKGRs7acmY3/tPNdUmSZVNjkm5xkjomkeSgxMYA2GxTI+sr2aE7
cKHwnD5FwL4JusVufge9KIf7X+9mACF9+pftxRELGrkPpwLb8eDThhOKk1obW4bUH5mhPcbK9PG+
vdvR8crg4qANFsNguY9BjtovMQbgPLRUtio0zXAu3Ld2++v9e3XG4oQlFNg8ISc81r1/mEcetc5Y
kcW9fch+m1gcMtr9FbK7rMfXvmjpk1p9UddItNdMLA4Y7yGz1WnVwKS+z5SHrj2D1b2/UfOu33HB
paZzFCR9A0UJiUVa79JYdgTFV6hlWkj/NGdf4cIfVRGFN29N0XrFAY3FAWsLMVPkmWiWwp+di64s
MxRJj1r/K0y/3F/kzdTmt+sZ8z5fJRkUZoYa6H/lzBwoHrMaSfeaymCiY8n+zywt3gp1qIshdU6i
xghYTmuEs5Skh6FQPibisHKi1rxjET0CYTBFpIJwQOXI1LOte8fQmlYWtHaQFmGi1SG6G0aMpPmL
Mj1A/3F/w9a8YBEVTFka/WIOQ2ok215NDy35rMgviFiP2QrF7YqrL9URPamjjjyfJnXnQR4a79Jz
sBdX1VJufhZZtgA8KrKlLy9fdZRSUBQi8wkMJ+ntpo+2qFatfJbbd++VlUVo6Etj4txgZV6MtfWP
wqYv7MRmHnwLochFUdYs3jxELAtuGxOEs7Jwt3EcVT/0RrTQ3jtn/DSrv6Oh5Wo7/1CeNZid2j3D
2iuZ0u307Mrqwv+oy5seY8QQFP2S8KEz+FM/dLyK/U3/S0Rz+nrfIec/+EdAvDK4cMgoqTM6X7NB
6RxTNBwb5kI3Su6KwiWs1yRxbx4vBT+RJU1VDXERmURIrInxyKumw1fVYqSvHJ3767n52a4sLCJS
Vud6FclYiCbks62JGv+nVBu2lS/+71mANR5Z/17LwkG6LOrKscZS1RxmLgJxJYrffvMousGUhGxC
wrHI/gBUVGGiQFaFzyN5xHToeebdlL92dvAWfgQbaDc/oYlZkxS+eaKv7M4f8er6aGGlSeH4xiXG
v4TmUVddC2ao+5/ptiP8XtvCETIrNNV6dgRNeWOS2Ajf7//9W0Uzvs5vAws/6Mi8hlLHQL8JPs4E
8sFW/yg/zMWl4iKtuMJtp/ttbOEKEJLkEAiBw2SEu5nsuD8GxaYev6+saf7gf5zVqzUtgoMOT0cv
QlzuJEBkDsZWEm0wDMLbzDgH01Ox6T977n2bN++rK5OL8KBoIO7CWU11atwCHoFqfCV5jdNjEPy8
b+l2iP9tanlfjVMhxSZNbah/hgNgNGrYspuZTFhodBm1/tnM3qoodxk938I+/2AGzbeeUar7P+Nm
PLz6Fcs0dwiV2IQGzElGwAenJKFPI7hNzQC/G5Hj3Ld2O95fmVvca9CoGDLT23MVtDnPosJ+AXs5
A+RO/GOurgX6Rv0nifyVyUVYyRjW01MNk6V4iPPnsrpI0X9oYhFBJtgflKDHUX1xlwVfDdha89f7
O6fdPwtLtuiok+Lgl2Z8lJxrUtygPwfKyjJWjrW5iCG+kEXAd9gpUMxj8Sx1P2r5Ue3WCrmrTrAI
H55sacxqs121m3ycnMQJnzxneqZVdqbE74Qv8UokWYm+5iKQBLTX+65kYUJH2EDrS365/3XWDCzD
higmUZVgQBY+RSrsMbv/6O8vuZvHgAmDGCofpyyhpMl3vBpXTubKt7cWcSDqMo3KCxbyynQG2Th0
fnrprGzvp/rT/cWsRT5rEQQ6IzEbcw6ywId+UYlO+2bf2OkB1jnqIfkKAfC8+XeukaUOqlJNowV6
jBAXnRO0nCpGhaJuC71jOe6njmb+fxrmrEVACNH+btrh1wrHTf7cv2KyORmv4/u0CU7Rt6bfrLWx
1jKAP0RSM83Lk54vOOu1S06yhQCw2Ye/SjDyvvsPMxprESyE1qPwPnGINfm7CR3w9LziJTcjnq6S
OVuSJYq/0sWrtCwV2t4iTZzbgMEP5Zy8wyDE7KBb5+hqqGcIolLT9p21C1G6eRKu7C6Chd4wZA01
wLyPHUXIzMl3z7pgG67+0sP3fRznvVxl/L6Z61xZXUSQvBaVSJSwqu6yj7IbbdOL/2rFNvSth+hY
g1B7u7+/K8tc6g01TFCJ0cj2Qk7gx++m/zxr5ITaSly5mVAZkmgapq7rhra4faOSabTUx4z5zSJ3
J9MxDm2xXyvn3jzjV2YWB86Dvk0MYsxE3vemkDZ1B8eTv+c/Rlazd4HBpvvbd7veaaiarJiqqElL
OYI2a7sBqOl/t91V+JCHz9DX7QDfvKx1ZG6ehCtTy3iZW12dR0QTqzoMwzmRd5AXrCznpv+ZkmJp
BnRgpra4k8ukqYYkw8b8EA/3YL3d4nvhzho2zcX6ulYdvH3KruwtTplE56GmIz6fMiYXB0ewqThs
Bd8WNnDco4nu5MhjZkzHrn24tZUuTlpNa3IGaM4nDT5CWqDhxUdsC1Qz3Oz593Tl9vkfVqqaimTo
sigv4QyMaxtJAXfvr6aG6PY76RS8CBvV1m2G1NzxF3k2k28rH3R2ij9uPfO32UV87qBHoiSG2caZ
8QbJttvLj++wC6H5oK1Vj27mP1fGFt4DC18bc9Lhf5geYpCjWrymBLlmYeEvFtjwqJx3kRnMXDk3
0dpnWtuvhVv4XlPlXvVrv3o3QEy6+m64oG+RlSu/r/X7b57o3/u1bCVTf4K2CzIqCJdPWXPygZb3
YNPuu8DNCG+aszi2opm09/GQqwuUHmvYhjEyBC2aEZAvl0ntxhD1Jf/sygRkLSqGaOnWstEF+7Uv
VzNFOskV1K9H3M3xYyffzFAkJjWPkB7GTvFzTbn65jZe2V2sEI610TIY/XOU4TFVkCA9++bH+5t4
24RGYNRNRj6W+ILE8DLd70CddLWbx5/gg5bXMp2brm3928TSGcD1JW3LJJ9TTKcSSpJ0pdV5O9++
MrDI7YuQaS+daTEiHvfhg/I5hIH5VLnSBqgsOZRpr+kB3XS9K4vzYbtyPWOcwQUqFiMYTiFUgIZT
Y5D9Uan/9xKkmnhlaJFeqB0jFcmMqhqG/jBI464qhZVIetsDuBE1HX1LfYmHkGH897tZ2JsZQlXe
MmHRhCuti9se8NvEwo+tThYxDYRv8p8lSEaE4R89uSju/2sRi+jmWZU+TREWeHg48qbeQB2ib0yH
Kdz0MEvi9d5KQL2/JmMJgoiAhUtjhcXEPMjFuahWapC3/j7gQHJiXEkW9fmzXbnYJEO2HItQDjEU
49uZOn2olDUB1Xnfl3fotY3FHdoPigb8mqRc64SHQYbnaJxqOIrSF7VVP5RM5Ht9s+ILN0/rtdHF
XTpYuRoUlTyrx0Cd+Auk1ewZ66zcwdX3zT8BdWrk5ybhjdTPXDa0lC4X0hrKQaf2oqcuVr8ObXXJ
a+HH/UAq3UrRr+0sYgJCE5IvKmxmo5S5HRXaJSxBnFntN3OS92U+82cnP+H6fIK2xmmTepuOia1G
pe1DmZ0weQ5Vtx0OIUy4CiQzaBrc/4VrP3ARSzKYT4W2nOZJjMg2tZeabLQqACcjbQCRtP9dEFfO
yK3Qcr0ls49f+TCkImXVGmxJZzxn8uugPKndz/uLuu3Cv7/u4pjEKCzVlY83ScMLxBc25NtOSR9e
SF5K/zyK/dplM18mf56Z3wYXZ6YYrMKSItakPMwouXKnPiL3oe3mvuWUbe6v7nYQ+G1scVam1kjB
nWBshFhyksuScfG4cO8buXWZXX+lRXSuqg7iDw+/YJqkNDazYEpff+lXBbtvVnCuDS2CdFQLrT6W
rKb8y9/rtL4gPvSBcouObI97/fkfLEuSFaYbNdmQ9IW1AFVK6CTxjEj51OmXpjon494cVoTib7r4
bytLpI7fKhnETFgJoVjtntTAUcoV7aObLn5lYpHeTKKh5aOHCWX4oJcfjD5zEbweil1lweCkvd3f
tpsYYUniJmXbdKRAFj4nZkkK6wEkfMoD98FmOKduuhuYA95Tm3Lyj93OfDZWguftXfxtc+GCqWkN
EJVjc4JuCI7RixYNbqz0u/tru22GchvPb1GxxMXSInEUWrGd+QW94xB9DBvoIbf3Tdw8TBj4l4nF
SiY9FYvO5OVT+c/gkeyuga86elXGlWt0/ql/hCHZUi10wygf/upBXIXWRCoiLQRC61RMRKZUZqSH
vtv3aLAxC3l/Sbdvtitb87Ze2cIjhpgJW9BoQPsFu901B+lUPfhuQ/kOZpW/UB3m/dOe4hfp64rt
+VL6Y50zWF0iNdUoEv3dNhy8TWspaJfOiR2sQzND77H6PiNFpE+i7gbuP5gs4K3y2+IiwMNjDUll
OM+bIFfOuBTkW2Hx1z9Zlq7wakXnRNaXNXsk4BhoHJHfZFrR6SzjWx33X7paQPsrcgdV/Ryq7YDi
jNbZNKy++K13aub5PMVYiZI3P65sKCaDqrKCNOdigxFzIhsbOBPRIX3+79J6+cScugPl09Hsbeb5
7N7xN3XArbD5J5utMOlsAm/TdXWZnLVTGNLyGWnLZDtJfaiztet6zrqW/nNtYP73K9/1IAro0xkP
022VberOQCPpWdlJbrVLdtpKGJNmXOY9a4sUyxKTNLIirtIOFQB3f6EgERw7D8oXRytWIs3NNuP1
0hbZVQa7tCUFGGvex415pGWm0GukyL1B4X10Zj1LcyUU3Io61yYXzpJYUOHrA7uZMvfbyNZR18aN
wZSrooUP60rJt8ypzKpQ4EG8BKz+3z9eK2iRXiSscDJe5XFXCzGUx8yg+ye44nb3j+StVOvKljZ/
2itH8Rl2M+sOW2r22ElvabG///dv3qvXBhbXuBVqlcgw/1wnzd+8i+hmTrqbmbgOBZUK70u3A44A
DvK+2fmLLD3y2urC/2FXFhhkwqrWb0PhB9Soqb9Wi729dQbVboVYhnzE37euKSIdlmJeWIlHzAqZ
m4aX+p8s47eJxbU6hkYxxHM3p0P/EWHamSGyX3HutWUsvE0XEvhOAtJTU9W/pUZzmgJz5UF0MwVW
JVUHLw+ciezq71uFhdyqf8HzaENMZ6bKnqfn2lG36RZSs9Uxm5tf/8rcIkSEcmIghzefV3goz4MT
MH1vB9CC2eX7gNx4fzD32S7/fP9jyfMH/8PprswuwgQsIv9/lYnKXZJIH+UgdsdQflYbfxcEw0U2
p0Om5tQ18hD+7PYUTRWD5I1wUCLrq15mjtX7CSPnltt0jKTD5QedUWdLRqZvPBX2Xq21mKRuvS2M
HZDJSNIMjF57Md/0CAm4HlMGqvSHJHfukXZDBILX5RpMRcmDXpdP9/fqf/CI3zYWBzRCyEeGrg/1
1GO4D12f8dbpOT6A2XQLlDedFXNrS1o4oCCEJk1tzPmd7w5Vsx0Ri0J98dlKpO/dZMibsO5+NEbz
s0MzE4Ge71H2WbYMSKfqtQtsPrR/usnvpS+8U5h6tUFncm4xogPUM1UBs54YO3Sji1PrTK68h/k7
skMHotZsVQp6TuTumV94qYaiSGkomK8LGcmJwkllkh39QU0r9/6u3zyGNPo1Q7IAtS+lz7Us0uti
hrfUENF3o1uwmsFfy9Pn+PTHen5bWYJoBl1p45DikyPvqkO/606wvJ+bnXG4v5ibX+3KzOIek6oa
0twBM+FIicqqQ7Rap11hfNCNbGNBkmQXUvOPrhiZ1w5dRsmkUM3ar25nk1SnnWriP7SFF6H0IVlP
VsL/7e0D9m5Jqmb8MZYdaXkDewV9U5pXHwTWZ1jviYhoHgK9T32VJYi8mWgKNCsl/pvOQetFlETY
3f6Yya0TyBFVfSAA+P5nGqzbNB9R28pXzNz8bFdmFnEmNvD1AZ4gVApehvhZpfjXDhCNHYLoZ9jo
K2nHTWu8TA2eFBKsOIvv1SuB6U9xj5NYBhSTSLxDGz9Gg5P3+bOP2Iodt+ho3PfMm9fOldH5R105
SRXm5HAJRoM2cXWrQHvwMYVnYWx6uxQ/3Td287NdGVtkC7JqRILZdKxQRXZIMDayZB7irlnBLN6M
19r8TLR4k9J8/PuayqmFDaScc6sSRoe0uoTt2sjAzVeL+tvGsoalJmMATRc2alhNqaWKNkyDu6Ye
vgWizNqaB6STjn1fH9UWyrT7+7iyQGMRTgSUkJp+zuxa6+x3cLpa/6GBheMrsZ8L8JGCLkHj2/aN
7oB6wcoz89ZVokkM1Ks8oFVt+ZwPGwO5iABnkIJkp5poLqWq/qaXsKujeXp/w24icxi3FA2gOTSj
l2crzWD6tWZj3Vbado/hEdGtreKqjPq2K3t3E9yh4XqiyrwCvahlulBZUoq6Blc0gj3bIlD+Csv0
pQuNS2Tqtj7VTlo0l0YMvlixDLCltDZhYypwqGQPMrphI3w7lVKthZdbTqMRKg2KJ6JuLh+GYZJ5
oTwjeWHwPsAX+VpMwxrm41YIu7KxfBAyATAgvIMN0+jIQ7J9liv7qoeFroU9LVd4XzdksPc/7m2j
FmOZFPY04uffj3tqdEx4zdBRUXqqRthXBnQKu8eof4Mp387aYiVk3uzGacZvg4uYaRiBmTYWBvPR
RZzGTpz8FdJ02OrehR2Pknyz9ii5eVauLC4iGjMcwTjNJNdoEcIilzmD8CqIb2U3rJRIVwwtEYCW
L8JUNkOw0BraBHJD7qDZNVIjFRSg9z/bTVOmDhrpVzl2+ayDAz6E0ZeaYYqqhRVtzXaf9uNmtNZe
C7cKTIQXXo6maZn6MpNEAi61egPMS19ne9ECSi6pT1ANvVa69iEq6q2YwKZgqUVqa8Lqsbt1wV5Z
X2aYQaeCoI9ZptCi41bE3TmSGqeTwlNboi9kIpZ9f19vnvPfy12itpVO8eVsBg7o3UOSHNt2pcku
mXP0XybNGogeFFIo+QJD+PuBG9DaQmiD91BQTs5QeegdoboKHsIFUuAOXvnW9p6jcfG2HvotPVz5
Uj05dB0dUzM3stducwRPoga6ACTlRBP9dUkEXT5872fx2AgftK0kdBOUaLUQln1GsfZVbAI8fy8T
9ZgVqCnMUkpo6aA6iXiFEOyRGUp3pqj9yKzYhdsytWne2shr7+Eitmx0B5CasCRnQieCxy/6XiXa
OmY6OULsHxJf2SV9dIFN/hgP46cRKSZ7Evk1mWfYLPZz6PuvfdnxpoUWTiqVHKlixPWmMushyEdr
2K+PCDnBTlj9F2nXtSQ3jmy/iBH05pW2WNXVvtWSXhgyIzrQe379PdDcVbMhLjGredmJnZ5gVgKJ
RCLNOcOjDHIx2Zg9kfTPeKgCTU/0lApglUYdCOBVHAq9tydBkkCPZt4BGv7rDFzSZaw/9wZ4imYg
+5W97CSqBdC5PLGlUgGg+foAOAw7nnSULABdaOM/FeHupMZG/tRZyrFxEgu3WroC8QxoYmLxQWq6
JxDjPM5CFmpqdVu3LQauxz5sClAfYdDyYQFBgG0ZUXup1wjQiYt2EqUWQeD0OmL3BPx/PZ1/qB3e
maRF0SJSVsdU1MdYEJ9n4koG1mm6rYHWaejAN18IECULcT6ZoHKjHMiBKcMjxy0B+SSosbuxuMpE
FcCF1n+KJHCMyYb4vcvrj3k/f5wG4bWeuk+pMjwIjfYAAEwwA44CmH6nO2DxBKS0QG+knKw4cwyY
gTAMJ2MdnoQqDrTOEj0TLEmAGQYxe4K8IbC0bbNab4muPVtW/nVdhmDBVKHTielqA+rrWkU90Iab
Kqx1PbRkUH/Hy/SYiAsQ49Cytsoh0QFe2EeglcxHFb9deppBTUkk6WUipsG5XfaeVNvDxVwutTKk
82TicC3nNgSy8onCJ/UBr4iwF4rrIlpPDVMxNJXtQO2xE2JJO16BYTyaz90AgG9OGM4TQS+AzdPC
lGJVmyKIMIG/PctTILaxo3YWJz+45++2mjDeaCrnGnySeHu2YC6IVMSR3QwKzP/dqW6FMLuSSJ0l
6HQOFVxkGpA5isfj7+/GFFsBzA2flZjTiOhiaU/qGb0YKQrImNP4BkZjByfY5fWP71ZCNgLZDkNZ
A2e4QId74rn4rIJebVTKH/0K9qVEcacKTGptA+oTUKHVGvHkufssYB4xaTAV3UhfjrXf30IUSVBS
kxSwKb63lAoNG2YsI4tMyivYnJHK4Gzfvim+CaA/YGOKhSaD+5l2UQiN+FpKsT8qi5fU68djPfbO
ro6J2//oQX/GRkxTdCOy1XiXiYBTKXJcUYk9RKBuUAC+C6B/81zJ/3LpmEPWxI1cIU+CpTPWYJqA
Lp6uAHs/1mv3tbtVjDljA6yzV2X64Jy1z03fAEi8JA6pvraT/DnSLUch4BAW+/Er0eRvx8J5xsEc
vTxXRVDHYO/KGDd0ate8qVv6ATac2SrHHL1KIpa1ECgH3Mg4h/3rrjqcEvkBLR3OyOtO3a1p6SKa
oi0DFQ3UcN8bSSfr4gB4SbiSu9mPAtRXPXmyJdxyl9mJ74ET62Syzxti3s2Zb8XK78UiYElLS4LY
/ANM3wF4efUSB4NLblO0s72ovFfZ/ra9qcmcaUz0oouQ9knmDQFCsxyWUfknkf1WJ+ZY52lcSCnN
RmdhfOqfYi93qhvh3F+7P7ljJBEVUkOz8A9m8eSmLNRuQYdKWr6ayodyOh3b+N5bCLCWv77PLBbw
mWd10fHsapQYVe+THP0l6bG7jn+Qc9nKYRZMaysQKEbQA1fmJ/ARgFmquaKFwh4y3TlWadflblRi
fGGRAdmgySCqAZ+XGHe2UunXZSzcYzH7Fyda8Q3kTVHwZjM7s9rqQBNGLwYAzm3aIgfg4ouKDjnJ
K1zU6TiWsK/WmzjGG4F/UBh73YKzqBO/TdDr1Vh3Tcmd/dt7NuqyKuPRD5QQjDq+P67wemMNNiWA
ND1NH6IPwtfMB0z8nRmWqPL0FPKleuoBeeyOn44XdFdBRdVMg9o6NvC94AREW3/juYKq0MwCBe+o
Ef7pWIi063M3UphrC+QmETp4oV76YfJIbX8mfhw7AkZDJr8L+8cYwJNGCCQ0Z+ActV2/pKCipGhI
sYOs8b1+vdTKJQB8W1cor6ZwLnjoRrvfV1WTQuIauBOZ22QqrY4kBTRLdAzxqOMNSFZ8zurtZTSQ
Nv2PjJ/X9SbO6FIpA0USZIjnMexe6ETN4ut+ccfze7tWuBHEWCHan81YnyBoqHM8d28Q3zjgpbOt
+jvIADgeY3/lTAVTIAZoaAwmyFjQVt9oFXZGA/WgmZd+LRW8W2nXupFy+o8M5vgqham3fVZi98F6
orQgDBN1UKoOj8c7xFOFMYKklAUDs5Otqxug185QhI85ZsxRhEUKSZA+Q0YQEtq0iEA6jN6Exrgd
I5ObzqYH4rfwCIl6IEmomKthuwm1JY7qjvb2gf4yzDJbOkVh7oB3srxt7f6aulzwnV2rQyetCGIl
oBWzCfQElctJnjHC1Uyoak/aiehhCwphcy6dEtzWx3u1u5IGuuksWUff829Du73Y1+kKGwenk1sB
oFw3AL4I6ohjMbtlAeTMZCj2c6qCsQk00oKtfqR9JaB1dTVfOolzYADG9U5yFCdHscqWb3OfOCZP
w93qx0Y0m4ME3GOtNRJEx+XFDBQXHGGP5XKqwtKTgQseHmu6v6C/FGUTkKYZicCPg7RpejFo8k44
q8mnfyeDCcjGeUGTCW0M6wcvHirwXZz66MexjN2g7G3D2Fcpxpe6waQ9/uPqR2ChF8qnDJRn1tDx
TGPXXWwk0b9v/HmvN93fbW7gi8UzCsDZiT+CEcDTbQow3V/NjFtS4Mmku7iRmWaFGVXUJsocKEog
cELeODheQJ4I5pKvLXlqO5X20SWAb+tI2Og8iFGerTF3RqPkGel1ageYY7HAJgc2FlC1u8eK7EYr
m/1hbg2znca8ESClrMD0hTC2HLxafBjmH2v3aVSejqXtH1fM6FqYYbN03ITvt0ZuxRaojhCXDjfo
7UIqHAWtSnJVPBCM/KyhrSIhjdcl4NzsOAWg/Xh6I5zRNcplA2TgEN55tLuI4BZGeDEDXiu7FD5o
mL8fa7trJBt5jFu0LJJrFUJOoKD1t2YmOsDM48yb7Oe63mToTJ+q3kdLO6WQARpGNOIjZy3arYRW
fNowBUoV0wNKPa++xVtJ9qGfqENdTDSv0HmzK6HNGGQf6M3zklPl1o4oOchqH68lVyTjFpeiIGNG
IS9IiKKL7BHfdMW7VXQmNDfLdvY5SnixKGf/dBo+bPxIuxbIZtc/tZT81l99MP75amZTLAPjBxjG
gj+ChNY320l/0kbkNCjNDIIumAwu0vTUOKDdCLRAdgGKwgmz9jNfG1mMm6yzHLPxtM9DWvxY+Fgi
YR6rYHQ5V+PkCSI4gQDjPOmcK3T36gFfC9BLMH8pso9a0AeKqpGgCED6xJu7+2X8JCvAwci/HRvM
rvvcyGEO+4qexdwYIWcW76XuqazvReXlWMS+TW5kMAe8LaR1GSvIGP02lFwKdg1GtafVUX3MEzi8
zpzjpZPYGWM1H4x0oqleCz0HrpaBOAutVDU4h3Nx4vVU7CpnyKKKphL0Kinsaxm0aFadlT+95eL1
97nXn8QnQNfd0DRe/KQ8Hy/mXmS8FcfcqKpZyA2mtmEXixxM6BjvW/FVENavRGkCi+gccXvmYaC9
DiA9yASgxe/9QStF2VKMCbmVspfsHpCz5pdk4Z0wamPs+4I+LRQTEzU6gGbeC0lIasTg24UNLmtj
w1IS8KcXMhquQQCqobm2aKJg7NfXqO8+il2TB6bU3Osm+dqkxkVdZRAaLbODgS5gqWZJ0FkDLz6j
PuzoJzJutS2bpU4N3L56bifPaDk+q5lnOSBgUjDFBQ44V+RVLPbc6nZVGLdq5II1NiZEaombCWD7
qngPu72DgvwHzYHgtY0+0ffrPq9CZq7gO3LB2z3lYB19sGJfTDktlLsmpJkyXKgCPg62y8OyBiHX
VDRfyPWjUXlghK7H/9lKUXlDH4mkYYJQ/m3iRZLWJBIFEH/LaLTrtbsEuW0h43jKn11E723gnRS2
talscqvuFWvGpTN5UVC6ZqACMyFGJxm45unkkDuF7ZVXp93JlL2XyxyPMopSorbNjBy3ktpg2gQS
U3rG8PuPFmzmIXr8P9TARLIwQm/Lj8fuZufNqgMlk86oIGP2OwLUXM0EeZocXIpX2VEdFR2OoXSy
vPlh9NpbcBFGAGVOXZNTOd4pVlC5KjwPsnS/4yN1CnoMqtaa3MbrXTr1E3t6KAWiX3qpz6NF2KnI
QJoFB4SpUAOjU8xZS4p5xL8EBO/kSD4NeYuX+K+qsS1v8kHHRzygylYYLOREa78fjfdiqQvYhDFC
VqGBZEV/r9Wf2+yukO6zmBfNU8/EWu1WNcaDS4Bgq/VIn5BnpVUfEFBjeNxTzvNt6ke3PJeyE2i/
V4m5n3B1LR0ZI5DvnQ1/+Ev6KjjlRb7TAsVBxN3YVW/zrsRdW0HruaxhRgiujO32JZmmiWTE7umL
E5+0S905C5DJ0ccfO1Vpl4298Jzz79cw7Xv6JZJt/u2EVZASDWTHgLaKSpQdMhAYGl9BBGB3YDr8
g0O4lcZ4ADTJEqVbVewh2ukDikBIoeXiz8iWn7WgeZac2Gm5DSI8HZk7TxrLtBcHaXbhecHl/AKG
kEq7XwBCmHOKUjsx9vvlZM5fvpI8imZ4GVADG9AwC9awA5tc3d0XTgu/xg9Kf8+gvxfJnL0lx5tl
yJXZjW/bEMQA1/UsBIAa9rgPCPol9gRud485ga2VKKUSx7MrBnpg+Agd7pOvI8CNhzA5R4514mEb
8wQyZ7CLdKMVZYLBtQLERueOBx3F+z6TnUi0WDeB9D27il6e23wMFSvx/qXJM+8SpS6WWl5wpoWL
ebXglxHFe8lTfiWvqJs7AL3x1Qtvq34PiN7bBBMQSXqJrjUFp1pc7kT1vitdIj8M04dj3fa8/sYe
2MS9njUFcCKxPat0j8jWMSY01PDGMncd8VYK4zMURSG6lOL0jn6NR1fn4CkEqvefc+nLTYU8jvL9
WK/dAGkrknEYsVFE1mzhqqG3aILQiEJKpZ6Ju9twULP8oiBOnk75K0cuZ9tMxns0ipVjUANyzReM
hyLNQu6UU+LqrhIY59bOzmOAgTjnWCq1hYNTbdJDsrm7xxWNPiSF0CwEMOa5PVHErMTjpdJ5ujHO
o2isqldNmGSkYGoTjFRJVzlxVTrc8gTPLOkv2ShUTTUp1QSs2R2IIYXLGF9nbjDC8Rwm4znAz5xL
oIZHdBCsiLOWKywD/LAuhlZRiRCRjrvwIhKeWowjiZFab1UFMdYgzo4mfW17pNVRxDq2hp2M7TvX
wbaYi4KCOS10OyLukXzZGXChSAEoXi/gvORYHu9os8WcFvBTc5VBVlbhJULzivEZw709Mm4ZKnL1
WTxZz8f6cTaOreg0Zp/JVYULGlXnYBosv08L71jE7lNj4z5YAPAZHMxCrEOt3q1D/UvmCrcz0HMM
pPVAWIFHhvGpDLhdkNQPHpxjtsaDJwZoooxuBgzieFOcx1N6Qysu8j/gteGYIov/XSimQoZSxfWS
gNUAQNxW/LHUeM35vK2iv2Jzjpc5L2J1hseYHpJngB2fiiB38rA/g+IQA/Olw2sR4AlkHIegCIIg
C7hpxGb11rg/FXkeHtsGTwTjN/KeTBWp4ZvaIkHdpfEsmUtdy5PBOIo104s1y7A7SdiGxmm1I1d1
J391KB4vUnmu4B8rtWcOpqaAVBYDuprCVgfyNgbZ5Thh3dbSFoqPAmAXS51jDntabYUwd3K+WGtU
RCPcH8jEFaJduvnHsRq7z6+tCOb6BQZXp89yurjSneiIXupV1/aynq1z7k8X3rW7+1TfSqMKb83b
kKs5W7Bq0VXy+/sUhdIBSHIPFBo6dWOwDJOAi9ZMV4l1EluhzJkiYzU2uYgzpT6gX/OU3PUAXqye
aYrX4vr3n/0GR9KYA2U2HUxRaWHtH9E1VwDs0QwWpECqoD21XmQBIRp4TmDcpE0DAmA6uU7x94ws
RVl6M03mvBkmgCUyAb+g+TGcezf5XiJrb92SV2BOoqqzesQT3fYh8bhNqnth1VYycwpHU8jKDN0D
LrqmI3vEtEm/ao42Vt6Cx6eegDxyUe6mDjBEanGOoiy0VBCxT5GADmQg8A/ja69HGP34DhhQuyx4
kOj7m4OCDEaVKdkbm+8fM9QC4kqeQd853ghPfZif9TAHBgUNOBvQ8IpuDhLZ7NI64itxZM5Tefc8
b8QzthF1VW+q04zHQ3s1SCDlnO7GnXoGtn4jgNl6gC7kQ1dCgGbL58WjLHOdj15KR4Ox8YMZnj7M
fs8E74WlAmqXCMiwSSeeNpLg2EHtmtRGI/r3jcfQsxQAXlmP/GmxhhhCCoBKjV6b3jNazKjNht+L
ndda8p+49zexbItenMZqWsT67C7mxzj/kJpfpUnkhJ10t3/zFCZuEKAZgp+PbWWUjbFUBwlPSSAW
+Rj5Dc3RAaONL0bN6XgR9/fpTRLjdstJkuMyKWeXCFetflW013/3fcbDqkuvAlAG6ZjaODXkayo9
Hn9/N7oEGtavpWIOjrEKddtlgFqiJWN02bg9sj6Fo3+3XgY3OY0vkdd4vF7h/bvRNNDDawBSE6gO
720P02JzPw44TbO/eNNj+gDGXYDwRXb+EbHs87GO+9bwJoy5641BHTqFuibF8pHBqMtQju6SnJOa
37eENynMdd+o1aAkMi5gWV2ea0AezEvrHiuyGxltVo0xtsisSJGCctxNzJdoDictt8WZRzhFHdnv
Z+dND8biJAFF6TxeUdnIrUBNTiWKt8LoRcNFEDjhK08fxvYauZYimVqBsViL3fbgbZ/lypFKzT9e
uN17e7NwjPPWu0quFnEBcQaQqYXe7uovXXEXx4M9E6A/lZy2Gp4pMM5b1wGAu8YQ181iYs8qpsPq
mhPA8taO8d6AC0cLdUIfTZFoC0pY1j9mzGkfr9t/ufV+GQNb28NM6GABvRuOVHEUX0GoJU423tSd
b+EtaDdP06nn9epwVk9jfANuoTZD5gpXOWpLVtlfNdDeHevF8Qga4xFIaaa50sKrFrV1t5IBrPOY
yu1MFCkWTlaCpw3jFrpOMha9ivEKqMSrXHZONK+cWhbHFDTGLUxkmAr6anJN5HBacN9GIIeLOEvG
E0L/vokWSJSWtWkICH11lB6swe503cZs8PHG/Jfr6M3g6M5txKhJmbfqADEktSV0TEn2+trb8Q1B
eE3zD7mbfX7gZY52dUOFXME8NVBh2ckEA5AkvVTggpDGcxGd1CFIedOIHBFs1KNn4KtqFaRTrDVB
X0F8KnrZE8zqT0zBUnXdRGMKCtCMo0sSSTClGZrUs3bStPS2y1P4hebpeJt2jXojhnFw4oIZaaQd
cH7WwW7k8cYYW17AzZPBOLi0i2spXZA+oRxLPZL1hQcuINdy1rPyg86/8DJEu07hTSm2/jBUcUVw
/mF62WAb0U3aPRuaW//RpbcRw7i3KZ3IuOpYO6GubUP50ik/tP+dDR2PlY0Mxr+Z5lISoAkAICu6
zYqHxsztDgOix0awb9K/bI0tLyCrVfaVAFsb2tyuLb+UT6vBCap2mzy2mjC+LUokkqw5RQKNvBmg
u1Og+bkXueVFu6KhOdTvAKDgNHepz3vs89Sjf994onQkYORYoJ6av6bRX9F4ttLgeAU5Js5SiCo5
QUOeAeVU45KagTTxvOluLLexA8YdaM0Kdr4FAmjlqUDqLqj9yrEcyUClUPLwcPVX/G8ZjNzEP73X
fgsjN6IZF9Gs4iwXtCtIv5oIFTzlFHso8H4YvdjpH9K7P9kuIJejKUaXDRmY2++3axXbvCo6hN96
eZHS58IKJl45fm+7tiIYWwR4TGfOMaIGo34YjYeYZw67xZKtAMbksqRXlyqBy6M5PMufT7WX/0ym
8bG49ixjK4q5ZxUzzZJuxXIV4IHpOvUirZHTGYKbSkitNRGn2Y23dIwhtm0s5GShF8YUw1F0Xgqo
l+PDtHdetxoxBod+ZLRS6ki3Dsp5qW7ELrR44Ir0ymFteiuCuZLQ0hoJQp2h4T+EFzrTLigK/c3r
bONowkJNLUOeGJ2ErGpfgWyKlO6KW3bueFX93Uf4Rp2fKb2NhzObFdA0MczNeKpDOIZrfYp+ulPq
F3gxFscCZOZK6gdT6NMM7jRSnpf0YtWPx9u/m4DcasM4AD0xhdakh8e8olPmNn8g9yqq7DOixtPg
ghM9Bgd66bQe6vB3wDPgtiDvPpa2v4DxD8uaZGWc4xfoD4vX2TUFR+7tPKxvNRD14iZ2jlXm2Qnj
LjoxJ6aa0ARe+oX0sb10JyHmOXKeENZRrHndYO4QyZOyDLQiD5VB8cWMx/HHMw/GQaDFWurHAvGx
gjnNePCK8fvxYtHjf3B2ZcY9ZF0jETHFYpXjE1ETJ9ODsQYMk/KcGl+FnCNttxa9tQXGVcwSmnuB
mYbnkoc5vEdAlp6sxzjQBxtAeMiExwBo5cRjvOuDBa5pwFuWAtWKNsQiIj/NJ+1KU2rjtQx4psfZ
LoUJYs00ThWZHjaElY4of6g0Tgrlp5M72C8WWMKcYq2NqTLrnXLXxXbvoh0NPb4dghjwkDq50xAH
EFbDDS0ttAGvesvx9Wzra2Roq6oP2EAS0s7eNJgwRw4xp2Oz5C0k/fvGBwv6qPTCADXFFnP+T2vD
WUeek1cYJ2EqQr+aEwTQ/C5tPMofTBdQbH7jly//MghTGGehCmZbrjMWre3DtHxM8xe5/3G8YPQT
v9mFJIEOVFNNCtr5fsHWVuoiwJDgcjS/gmvQ1ZGt7r8kcXgsZtddbMQw7qLXq6xaRiyboXmNcis2
3xQiOaX+SYnOljVzju6ukwUYEQVfQNcSa2zxXJvESPD0LMfJlqfRBsmInbYtR8zu2m3EMMaGpHRJ
NNrK1C5PZvNZW0JBOXe4OY7XjqcNa3JDZUZqrKHFLgFr0X2z3E7zh2MRMk8V+vfNuQGLZWXoUYHZ
vUBzB4wRGj4dJZTs7G6ljfi3GoYPVocAL6PG5ftCS7PRrXzhWfzu+QXXpQS2YkB2smgkSm3iANeI
o5XpVjZOsvlwrOh+ULERIL9XNIm7FnTBiJz7j+p5fgaiqiOHyFkvtuZkZ37hcX9h3xRiwqi+S8Yp
tWCKw0BsowbO8d1Sf+qFx2O9eOvGmGIxrEY+tDUeBNZt2f9oeOu2e343y8bYYBT1GEqzksU1qrsh
6+w1/5TPH0cMLWTJA6m+/DttGGscQAQmVi1qmgSEsf0j9+HBWy3G6REhauMZvG3uhBHBLKwIp3q+
26JqbZaLcXdr2U51OpSLq9bO6ste+7ENSzxALW/4NDqtAE4ZgiZV4lTe8crRX/6bO9cVlNYlTQeg
BaPZWILGr65gbpL4hHqMUyn3Zn9LmgeVp+PuGm4kMSqSFGyVMU0QpP13jKjamcTLWNKjeKQLG/Ph
BWqSDFk3ymw2h6lXrrhpzTvVRysKkDN6jp/dv9vfVFJpL//GCVrCJE9Ki7tQuTM+yh7AK7zh289O
CzfmJlj2I7KNNCbmExODpCngR9CkOniY9zMfqlvazYxknJ9fI98KyKn7iLkLoBMBo8g9NhTO9qmM
H0wTZZGmCIaSN1OgzqgMFTwwg31fu9GQ8X1jkkvEpBngzgOfRo0nfgL+K+va6naPCYjYbf1jpXZv
yo1AqvRmA4HQKveY5kRBV7mZldPc+qrAscqfD+sDq2RHVYlCWknMoVT6Y6HTAh90p/g8v/5snAKu
lPAXfRwXbupLV+Vceuif5jUv8bRkvOMyqBkIN/ALsuki6SmA3mdbIhxHsv/62awl40ksYuVzi447
EIM/dd0lVs6pfttEZ30+obpjV3NiA9VKTJ//3RYybiXtyAq0MgWP/uq2wyCG8a3lYeDx1o/xK1kM
oMBqQUF06B+LUQVe3I9o/KOg7W352EpvVelli0FV6DEbNjg4bLM/rxnP3XNOMVvb7UEcmJQ0NLSE
9RyZq6uavNouzyuyxV2lM/DOx5yMu2h29KB6xYx5xSTyaDtLHQC7mTdTwtkfdpK3a6bMaksITHK/
H/zWBG0ZJ3/Kc75sjXccWmNcCFngmtoQIO1n4q4n8pS4gNd/oieYePSa6S64Z1zeI5XnGDW6Ahs/
FbX1FCsEGo4+Oqdd47V60e8BGkKZHEu7/UvgvVqppz1wWhrjMvppjjtlhLpNgsqF7NWAsGwyOGOR
guA5ZLaTl+NzvGOZYLbTTE0CG8bv1CiGWRpDR0ua8dC71pw8VHL841+JYIcj56Uz1nyBq+gnQJ2f
Ml4H0k4stVWBJT9Z5VlJ5RkqYD7TactrpN7LbeOvyUmfc07sQTeA2aB3spjrWInA6bSK0EWiznx0
4ll35NEhvBF2nhzmSp5LGEGVQidreR3K89J+jtLPhPDU2TnC79RhLmJRbacJ3eBIHgsk6CY8GavJ
lzUeCwhPDHOOYkOtm0jBqjVNbpPok6p+W3iwIhxDNpijM8uDAM5ZJDp7wNjX4C1aeW+3vav23Wox
V61Mkk4cYzSnGncIXZz18ndGSfeXC68Wsud63sli7leMaYtGPqKsM/qjO9+UfuzVlxFt3hhhA+kq
b0ZU5h0i5rJtq1iz1hkPxw5YBp3TBClmiVbMCVKC8XVxWzTyCwBIGv/2tyeUsp6M+wIjbkpm696x
x9i1F7DGKcD6s0SAEL/3u/0K9JKOWn9bAwBkMOxBPCs8VK29ygkl5PklhTF+zWzXXDSRtQNXO01W
k3szKG4pIM14Kl8NJ7kFffdZ9fWThhCfnwPd0xIQKqoFWAMLvL3MwyKrpjmLspHmUF5LclN1mj3n
nJXcOxVbGYy/Mudu6FWCrkarv0ian2WcMJuaIesPt99ndmoSiCF0Cb6f9o9Sfme2opNZsRNbftN/
Ma3I/d8NYyuO2bKoLq16HCGuys8q8NTT7s5aCudYyO7Z20qhG7e59gfRWJc+hivBQJ3+0IYapkdz
R37KPsye6QMngbNJ9GwdLSLjuhYYRz3TflA1iE+YPUfOnUIh8XwKzxYY90XyYVnbHvVVa3pSqxtg
5hyvG8+eGZclak2iAXoPpQtlBZ60fj92wLcfel5vDG+5GFe1Zk1mih3eVWpAIrt67K6RO33Swwg9
p6BjlW3xQocTLHcpbPHEAxvbc5Qb42AfDHENrUQCx5zFj/2C4BNIeK14Tv4BVA5nw9hXw6hMbTwY
2DCjH+4lUUZTVvd4vGc8EYx/mKNCjpufL3HpXskfLPLh332f8Q/xEJtrLiHfuVphnV/niPN9js2x
7wOM8vY50uG4KeA9h+ZFqz9MCcfH7c2YAUrkl6NmnwGWNLXR1EOJydGDBrMCmPD2wKCNLNdU2aIr
2qnPqzTyzIzxCagKd1lPczLp9BIbkl1F1yz53tXXkreEezXbd+oxfkGMjRIVaKgXXS1bchsnw/sK
N/2PCK3OdNKRh8jG2zTGUfSLEJmdQa/3RbL1NAc50CtCN/vY9PaSu+/0YvwE+l37YlGQZfobIQVV
1IfiIcGmAYfwTLEHiFcCRZWL1E7PzIE7Z8EllwV8p2bd0HTa5OUXCrUw2sIL8oNB/MSbGqV2cCSM
CSKW3EBJgSopGhc9etTEk06CQXA5a8nxEzrjJ8B/3uk5gY2IZ+EknsvnxGkcWbDFsHOr5+mpDhJO
bn7fywPtWTRURRPZ5uQxrnIF3cO0qp/iUqR4jrTp6M/c+S8xbINykWnAcZOR3bWUISDS/drddrrp
pRKGC/3jRdw3+zdRzFZp7QpUChlHeomvrfmwzJdh4SQQ9rfpTQSzTVVTxHmEEXa3n7+D1htU4Mcq
8L7PuHMBrXNTQl9AVancNIvpNlX8/ViExNn4n+5qE31lGrp7uhoXbPxBdEASR0DiUPqJW37tLHu9
Fb9VYeUuJ1zu01lweX6Xt0n07xvpk64WlUiwgol4ayZ/Dfp3cX3kaEg3+vcz+7ZLjG/vGvDrriO6
SCLdntEak5GbtL9v6ltLApxiaafFTQ21K272gqcc4+nnQVeFgga2mmF6A1GQjpa8teFRCPPEMP69
SNfKJD+78YeLsoTJHNZCcLyG+9fj2xIyvn3MSjOS6Rx7vZrOUoPfTyahFMWuZFa3cTH9dSxur+6O
u+SXvJ95yo1ZzIou5INAzQJoANpNDjKuyC8c+Yf5gPsloH058mCr36abFsgUxdc8pCBciVf+JXOs
Z//F9fZLGC8C1GJt1MDz6ZrSpzW+ma2Lmpq2JJwa6YHU/86fsN2LmQ5A2EZBSN/J10J+lTLeJc1x
KDLjUGalo/BUNJYH2kGiEBuskfbx3vFE0L9vtm5sAXZJJixYpZ418VpoHFPcv4HfNoTxGJlWK3o9
4aJa8BrphBnYaK2TFafe4t3CnHP100g3mmRxEZvDTP3GaPpVIXsWiL2GUeUo9F/ev28a0cO3kSOI
dTastBG3/ti75lk6oXfeA9eH2wDTqA40zqXClcf4i7mopsmgFVYaXyt+ezeeaKdWcd+iiYU4PPRW
3jIyvgOAj30z0JH2WZZtUJXpcedUvE4djlWwTYlquyRdV2ENZ+GcGecmNhwRAACi8mfJil+bxbYk
yqsQrUqNE5SE+s8hkRU1YofCs+s+Ak5X+ZNk7sYVsh2KJC/ACtpjtwrtIRFBNDPfz+j5PT60u7nW
rRTGMSjmlLSZjiAaRZ9A9dZLfGMEioenFh9ggxNxKIyHqBJV78e4o8EtxcRsvDqzZ1rxOaFafDOi
vypH7lN1i9QefJoV1O0uLEKALDoISR2B+4s4LottXix0dTUsWvSXhM/z/E3veSeOdkgcRCBsw6Kx
1sOSUAxZmnHCW/Yle80Ax1ZfdR7VCE8VxpfIcRyNtY7Kpy49j9VpLJ44hsI7aIzz6DVhKfu6/vuV
1z53jvTVuKVA/hGaF5QzOdH2Hek7RypvARkf0psrGWUFUkefJueLQEL/h3qBs+IcBM76sb0u+ihK
cjsiST2ai22m34yGE9rsgW1uQxs2DS0kyDLVANCH9xUdPLUwDqEFup+ceX6ep4r8/lqJxb5vigKC
WvUmUcNM55kC/cCBVauMz1iVcsm7HNEKoENQuwBpiivftx6lYI/9P8FyeLduVN3NLdnGVb2mFDBA
DaYPtT+eQOQTIi0IggP+3NJedf+dNCbK0MxZQ9D7/7sUBUB5u6sv9ElcPf0DaXSljlaSeaGkqtSk
UwXzpt3TEnDQqmAGoNzgSg596/PQRDg3sso4CdIZ1ZqZEFdn9SleVNBFr/nZqHmVYt6tojLOYu6J
kHQYr8Wx1c81Gv3kO8Q0NkCiuFEGVxbjInQQhldphlsF5O5YwxIWQrE+qvs24KFCci4wNiedVbiH
VZrBo30KpW+G/6yAwHMVbEK6HSMjK1WYPDWLCIEhHQ+QPHL+s1LFr6CG7WXRGhVj6wUUarUfq/ks
LBXHrfJiTrZ5xYitVu00nCf9at1hxMJZ7f5kvczOAHtAOpcXU1MTPjhRbKLanNHLlCawhixcXd2Z
fRi7XwWgKP9chdZDZJdeiXOlv3AuKo7TZXPXAhq1Z11AfrDzSEjxm9Aq7kc31rVB/ELb39THY4k8
gYzraNoS1AwjFnZJ45OZWFdplHkj2LuLCdY00FCA5FNhx/3lvs4roiM+yoXX2Lw3o5NgPZHpbuLB
e/EEMf6iGGQhkxUqqP0Wic+avNhj8tyMpiNlnOrZvkVulGL8RRMV6TIrgIDovP5GsDGqhcr7/GgF
lBxo4Hbw7/qMN3Hs2H9GymjRS4izlvsO3GKmdm9YYamEwrjaeS3a68IjQNo1jY1IJnXRG10hagtE
rqt41uPIrfWRU6uhG/LbMduIYGIMgpk90SojHOtUtjvDadKbrrrNJj9SCrdTiXNs7PsecSOPCTma
3pqGcbAwwXKzeDXiwDi0Avkf9KLx1o7+fRNt6EYkaGoPQUgTmvUL4fGm8cyBiS9k4f9Iu67lunFl
+0WsYg6vjDtIW9GS7BeWwxjMOX/9XZDPePPANHGuXVMzD6Mq9gbQ6G50WCuXhYU2qxZFZcf1RZhn
e9HP6CUlykuV34vcMu5mFnS1dYyhCJPcUAUgRCNaw8vL0534Uxzkx+yQP/2Rf1yJotd8tXmybNIh
bIhS3+kqOgS4QAEAn+y+Nmw+RVZiGGuRykKnpAX2sCz6lzQdH0AT87Hq449jknOK4DxRjLFozKow
iwWiBpK5Pfg3hNFW6+eMB4O6GZldl8RiC0tZmI51C4+/kBfVOlnZocq+7O8az/D9AiZsqFY9jJBB
Zg9DGKAyaFJH8EYCuFX0VoFsgPvA5mwfiy2cNIZlKjO88QLWtZo81fVbbcS2ymUSofZmxx6xcMKD
2bd1WUDzWi95pjjQ+W3vx88/Kqs8JBfOHWYBhfVGifAuRdQUV0ATW17TUHHN5kGX0XN50MwXY3L3
j25bOwA1SKkJJYPtsV8SMa90kd6r8mvWPAMT2s5njkXfjqO1qxDGTuBxnw5tCyGChEpQG4D2rAcM
L/JbZ+Crc1a0XetfSWNMhVhP2oTok86WmCc9oB1wpZN/iIPBKY/CqfnEHz3b2kVZBH8b2JBAry0z
d1krwTQzUIRmRV2CGNy6dqpaH2LROOyflrzlQ1aC2JzkAjdfmjX0Y/JnzLLI4ANsg/JDGmRu5FcY
elLd7oyA3umc8i46ARnzMXrgUfls/wjFEnVFVn+lZ08qk1RziKunoHiBI+SBVfC+zxhhw5SmqaOV
oUhb/HFJP5VW9rC/kdsHdl0Cc2AyUv6D1eLAYn2wZQ0co2MwKBwLvy/EYmnrGn2wUHRCsFSZHzpy
L5mZqw8vf7MQzO3/t19skljPVROWd1JAKqtVficvdm/onEvFWwoTlIXDv80Dcv1ixXdF81JxqQS2
DC34of+jVpbIBGKxaah1S1+MyXF8ycFIrbpaAIA7NLAIRx6ox2Y2Zi2NKuEqoKjLECSGMqSNzo9M
U+jqx96X/QG9ubyGki1ntRZGt3clrG3CDFMWeFEt5LMGRurIa9JbeeC8P/bvDfbxv6WIy5iaVYJE
o6r45nxJEo4+b0HcqTL6bVVZBo+lrDPL6DMMEw8LLKuMHaK8q8jqf0md1h1eVdcICmSfkxMvJNv0
HmupzLL6IYrTzIDUWrSOTZnbpMvuhUQ6RMLHpkvtEIydfdsdG6UGq7h83L9gm0cHyk7DpOBMGDP6
701FS/U4tir8bqJ9ScVD2uROsXgFbwRz84KtxDDqGItzOhn0LSdOH9rhOHenhAfIu318KxnM8Rlp
O6KmRRPRAkDpKvSjWw7yJQcLJyg5+hPeqT4CKY7P2r5pK7HM+XUkzdpsxvnRwnsfYA74RME9RNqY
5vOS7ZstY/JKGuP9izEH6ifeCi7J7PzSDTbNImOeQK1sisQIVr8M8+fDh8iLHnjTRpsXcCWbcVxx
lhRxLuEQ0clQTIktc1+rPG1k/NbQh+kS1ejeiTEPrqNeCJTWtH0uBM6h0e+wQe9qF9maRa0oUV9K
OLMEZ9YG5lEJFk898DZss1NoLYdxX61ZJLWWULV/gHGkvCcP9LzKW8vJ7NFVvAWga0MQu4VTc6JS
zo1jx3LTTi+ssoZovX6Rhe/t8qpVH/ZtB28XGdthjtk4lvL7Lv7oCm+89vhnXeHrTWRsR52pQE3U
kTHphfvcvIt4L0juKTGGY2zDsZwrbFX6AucCMsU0iJzMFR7RTJJ9V04VukzjuxJMDZhO55GJbza3
rpfH2A+pFcB4GkF6BbgMxW+d9rZ0wufBWRxgY53iO+4M31bOcC2RsSFKvxBxFmhs0NjF0XiiiALk
U3Wo4OYA3KP67V2MtrX0jjdGwNNJxoCIohC2+oil5oZr6J+S+lLxHM22O70aKZYjtsiE2aoV9E5U
lk29gJmAPVIKkst4zH3eBedYRLasMbbdFCkdbVeLmodlaEFYIjv7l2xrwFRdnRZb0rDqqs5lGZvW
n7Ib4a49RYEcFEfFjU/ao/5caQAyiy64eEBTsVxeEZFzZGydQ8wMvSEZHkMm0pWA5kqBWBom/v4a
eT6UrXXMdVEMOX2mxy/v9OiBACwV6QRcJ8qi5O5L4zgZttBRpHMmksaEhmiPUnPSlUvZvUnxH+Cz
/de5MVYFvM5iVmZYk5o8Fe2DilGdVuP4MZ62s+O4RY7+YyFE5K3dvfPAUhCae5o7VM/cQJWa8x2n
qTFmQ656TAG1iK/IZ8Qdsicd0qBV7PFrfSMD58sEty+PLoIX7miMxVj6ykpN8f0ZQ0v/qB26yytY
RHM7+oyy3nt7vEYxNb7t68im2suqJsvSO5E4c3h1JPfJRAFg5TLQ2kuRnVXR2xexhaCLl8ZVBmP4
x3npTZPmfMlL8Zx7BMRoKH2hpKKijE1Zuul/w/+Fj23TcQPTxVIlCZkktqGikztlDHVILr/Tkhst
9akOBe+VAGQD2nQvOoiHLBBzNKgUATfluJVXl1fimde2VkXA8EohfjyJoGimi9YRgUWYYORWNTdf
3StZTIySxmliAp6Epjd/MM+piR0HnVdd0AThx1/2z3RTbVbSmFClMgQyyxleU1XsyUlmp7HXG9zO
s63WnvX+McqpSglRM8oMogBPM77oOQYnb0l5ziqQzs1PJHxQopjjhuhF++Xyr1bGKGtqFOKQdTCa
2nRO209mfNMJJ129t+YSnc0jxyFs+tWVNMbUZGHWAg+A+jwpeuxaAOFO7V+KYCxLvaia0Ms67oDZ
470r3qQSj4WL7snenjGvGV0Mq6QQcU4NgE4tL+m/V2XQihyd4+wVG4MIVlXiBQqzXCyxvWQoNL/s
K/W2Eb6eBhuBGKToBpNmnPHm1EEhD27zg3Q2MYFFQ1QSg8SRFqv6Aw8ih7OBbPChGdVUInUB9C6z
s83qmwAy7lj7KpR/pwts+KFnpDKlCnLE8XMvv0y8ER7eOlizkAyxAPJ4XNhm/qQZeaAkQ2nXCeht
RSvYPy2eOjDGoTKUAuSQOKyw+NYlvgXmxn0BHBvHhhxJaoVdRONRQf0m9p/y8SmfZY6M7UWopiKK
wJiX2dGqzNImXS9hbRTrsyi+mLyO+G0H+PP77EyVLERartIQ8Ee5NcXoFgVp+UPvc5XDvP/THtP7
CrTYBU405UlIMKW9PPa+6JeAmuUFttsnc5Umwx6t0rBqT0aJpDBp4Dp1QGBApteoedw//c1aKMXC
/M/RvP99JcQUhZSYpMTxd05ypLVQA6CHl/wNPvUxPKc+7/JwdIGdtupQj5o1mV7O8nuRRXarfN5f
EnUmv5ppU9Z1WvEBN8d/b1tXdmJY0ASsNIA3syicrH8k5aGQHubudV/UtiG4imKczqy1nYj7ibXM
iHgKkEtrgofMuTMqw3Ff1PabSrnKYrxPhvCSTLRDciGgp6W617yGfvbS3mAemMvAuLkyVQIdrqgY
ovVLodVIVKR3caPm8nucnsfuY1dFdhhLf2IZVnLo71ipX0lqQW477GCenQr1LU8f9rdtU9tUsBSY
oiQC3IOJF5tsGvpSg88uEu1GJflTqUl/dDIrGfQ3rNagtb2cyyMUTnwQ7sCkcxCcr2Fvv4O9uSYn
cNs+mOuCGH9gFYU5xzmEJal2LHrJb+PMqazpmJfksL93mxdptS72bMRZVUxKdzTI36UhsvXOm1W3
kQKdR9qz/e5diWLubF6XsRL2ePeSzwMQZmu0KUafRVdGJwbPqsqbZnUli7m05djnekoJM6JjV9ow
E8jjhm4fRP4XmjyOfPnbdLIeRkhXQcB1sO4nD4H4n5n31e9gLnRh5SCuI/gdoMi9ZOICLs38uIi8
jM92uHeVw04SFgZJMpWOXtASWN3a5efcWw4x6Epd+WuN0dbYz5zwM3o2gn392U6FriQz7lKQjKQV
O0jGbOmIfityioP4lnZ1Dy+ovmHSauLUFLkiGZ851vMsmzGiZyP1QyAmuYWb3zaH6UG+S4+jOwFg
kvsopQrzi8NZLZOxMTUGeayBJjWW8FaMfEXVHS1+SJbGH7KLOXzd31WOAXjvuVhZm7jUCcBBoTZa
/ZACci8WJs9IgRJacZwb556836OVIDJY6AioYZrNvL6bTNO3wvACoBpvfz08MYyVaa02kSwaGzbZ
YGtmYcuNZmcDL/W0iTeF/g/NUCwT+Ecmo4yVjNlSPYMcORhcCso5HchtjHgnc63H6kvkDwBzkX0l
oGB7Kaicw4v1PIKE1k59HgbeZhenrKE1xrI0UwfKI+My5F7COb4HrJj6OneH5fQ+vnviJWc2/d9V
EPuarJZmSQyw6biz7o/ALuIBMm+2L61Wwj4mQzKqrWUhfhyBZ6z46ufMF5Dx0h7oaArqLG72D68Z
grcm5o6nSjUkWg2zokjZt2qU78JS5JgungjmSudWGQkVwaOojLN7BHcXQHs87ev9dkC3Oho2bGhy
xN0JLrL+AM4oyiLhGQF1NaCZ5KIM8BZEb+HqMs8a0fspwluiT+Rza+HBL/cuZ0F0U36xg6sFMTfZ
sFoSg30GtC+Y60rukf5EV0xxpnyC/V3F5UDYDhpW8pigwcjUUu2pHvSn0aN5R+IZFyVIDjIXg2n7
sHRk6QxwUyPLyihEgdabUaBP/tarME+BHr3b+HYASiZmGP/hOs7NnVxJY1TDGMysnd8TJTcFpKGc
N9njR9r2oDlFCvWwnjlnR63fL2dnWKploPlVtti20T7tFFGazNGNbkZPsFXMApj3UpDed9zZoe29
XMliVjcWdQG6ZZBGJ8TI7MWynkI18SapCpAadKLkDfyXTjt0b/VUfV1I/2xphIP1st1csvoNzH1I
TJLm6mSNOM8wyI4IBoFASGqbtgepfnLR/dwXXPJlf5upRv6yy6ZsYYKEJnx1xgcVhBR1mkFqudxW
86uEaLN5EvoPWcGDOdje5JUoxkjGfViYnZSie6bzhPBgFo9yeU6U2GnITTkcwh47fFuV/ygy4fRd
bVc4V6KZuyKTbBnN3Bgx3UweFV8+yY4OiKcxcef78lh4whE9/hgYB80H4Cp4zWtUe/b2mNGuNl/G
OSUJcvbtbSQ/TLxek+06z2p5jOrUU5p1RYvlUfR5oFcFqLMEdWAC52l5R4Obz6GHkm7wR35vJZix
r9rQEtPIsLKS+GZ717Wf9rWTt3OMPY3FFsxeERYmhbedfiI8CJXNyHX1+5mHV5OHSS1QBG9hupD6
3pINO7VSOwFt4d8thImuxGkZI93ERqnZpbQCg9tZuGktrythAYblUSvGZFGRyL6p0CM2nDWvPoJ7
DNVtHjzQtqVayWJsxpTrIXrSwtGdcY9UgGBFeNPUTg4AmPBO9ynsIDjPvP0dpDq8c4kMxnqUhKh6
o8N6oAN0AQGodav1HKRt7sIYMzFKi74QFTKMO5p2pGiv763vTofGNzT4+VMgHGWOcdrOd662kzEP
YtlicmWBbrRe+/IOvuBEvv48Y/CjQqs9r8GPt5GMsVDRD24qPdAIYuFesPxk+KCYHMgcnqlngYgH
MV8acYSGZJQt0cs/hM90MlzyxIOa27wqGMdKsOnVOFlKddSwgZJROknynCy5v698PAmMnSCYH60a
ERLQIozJkrtMqN19CbxTYQ2ENQxiSNV7ah769CsBV4I4/LMvYzs8vWoaO+/YawZyq9K7n5gRnva3
4VHBECxy0h/+LMezksUYiQR+wZgkbNlyN/mil3vggT2XQY3+NvSuTnhW0JnO7Nbi6N47XNKOoTAZ
QwFgG0VTCWI52s00eiKucOLiAUgBTBwNoFWYiLxpfYA4Y+4988ZDbzgSL+mzmYBZrZ6xJGool7Ik
Y6c7V/LnE2plp/gkONNJfVaP4ElxB6/wYj+6nQrnLw+ZMSeFuOhNNSNu7nwV8/1lIB7LIx3H5JsS
qpR7W82YkqFPiZYoWGXykyjvz4tcq91kwgypAMBT+sNCQm/BJwx63ENmg3XGi5Bm8vZ3kHMVTSbo
ANeSkCol8gdF+VxHT3nyqV04SsrzNCZjUBJlJKCpgLteMuA90YxvG4Tf8jcV+GkUvlc+E7/h5nd5
WskYmUgzAQqfjyjfJYlTSPdkFrzaOGrKR9Af2BU57m/kdp73em7s5CRC3jw2aVyqLZcqG22BoJXk
s5Let3GQAay4uQNGGGU/RBhBHovKiei0XnbT8SC6OUfKjleWQB7ogDOOhZe5U5Lvk/Jx4WcbODEY
O1GZSbDgS4XlqgChKnwKIZs6xgPFXhF5Qdi2R9IVoKbjH4MdmKvUCPC4mj66BeCtrPtKed0/O873
2Tk5KyxrsqgxcrrxY9i8EV59fPtEfv5+FrKL9EKXtkByowOvahqU49nizkNtq/tVBuMJ6sjKdKK9
n8fwNXlGB7ldO+Z99RT5NONfXUZfCIz6f5it5a2OMf9KHfdiQl982ozZ8XMfPfYdp/t+u65gXlfH
2PlUCdtUrmHn1cB6oy0z8HLe+JHiqxBn+VDc8lAtthdlmaKmG6CrtBi7mGSZkemmDMeaLU5lyCc9
ax20uXp/onlXMYxpBD7sXKkU4a8ZLkp6MP5oqNC8fp8xglY+prkiIz5YIi+UnjKAl3WcXM7+Tkns
3GIejSoZZSwhN8+h/ETqZ6PnVQ+2fe+/y5DYuUWQx4pxTQFUMYF87pPIHns8+abBbovOt3LjMsUo
KkwFJxKWt43cVS5zqZaxtZoxRrt260X3C/pJFxBF0LwD7e9E66MBwDFggqOxVD8UQCB75NFF/0bx
r7+AuVxpo4tpW8D0jeAHmp6rKKCVUspTMSin0o1OeH66+zpJVfvXQOcqkrlrY1j3Vp1A9cdFsNP0
ErWZXQyumGI0n9t8yRNGtWuVGCfqHJqRWOCxcaK4e30gg43zHB4pHqSFBeY+Zjr/hxf2b7Jk11Uy
YdZUpcmyWBCsBmEguNFtS6c3KPCg7ioP4YEaFnJSXdEHtwAXHmjb41yls+ZFxoyijjjExQi/nZvf
9Z7z0ObdSsawFFah6F0PdyAKlyWv7a79rIYcq8xbBGNcKjMNSwGN3aAoPhrFMQyDfUXkfJ9tKxN6
SWtjbUaFprrXiw/V+HH/+79JRvw8hfcn5Er5AM4ZT3GKU8hu9O+WT07S44RpQ+NEiR2jD39n7KX3
RMJKXCsohTZhOsqN5cJWy96ztIFjsX6TjLguibEXwxhpRddr1F4M6EIHzNX7yG12oXBT8uP+BnKU
7N14rRZkqosmxyEshRDekvSiyjdm87Qv4jdh9XVBjIEoZZDZdBRHq3HDIAom3zzBAiLWxIyh051+
UMIJLncOlbc2xj6McxSK7QTdoGhu5NwcaYqMloEGTwJqMdgEiDtwFJKn8IxVWJqmi6UIxj6JvETL
bQvNwJztpOe/Y9zfs+urIyukPhmMGJ50COuXucRUwtRepGGyAb6vg6pLeI4aAGnGyXNeaoFsmG5D
vgAUi/Mm5K2UMR3zQMxYHWCeRoLJdtFOJi7gG0cE23ejgjsFISPS3WpQHekYIvKbvuXR+lLuW0gU
t39nDt+DidXWym3dDaCmg0D1pPYHi0S8w6Phxs7hsejcJG7Lppmpz5odBY8u4RIH8p0WUKpA4Z7X
qcW5ASxUtzHWQjhJWE/cCjaIpm2F+HLKTeHwFkXPcbVtBZlFUD5DFWZYLAqDRk6miyAgkN35HHFc
Cs/ts101xdx1jaHBPoqnBrmqOUOttXakc1nbFsjWJq+9r+D7K7vGfGr4yKsh/SZh99OcsZDeQlMo
RhiiSJ8arnIE8vDROJTgMy5PlIXsR0VbcsJDCfRtZLVQ05hfeQfLs6nvvTqrLY/FzgKBM14F4ik+
oBftVv0W+WilfiiwdJqRqZzk1lzshnvYvEvJhCW6pNRCTLHZR8e6E75SJ9VfpEPuiN+EBsiSqR+3
zr7J44lkTI05VJi2ibDYYmhu0lK7bafJ+ysRv+QP8nmR+hyB0KjcTpiq/iP8mZ+vOInNH7R6M4tS
j3x5E31Oys4LgYuQye7+IrbRglZS6EVdacVQTZUQZfA+wnl26s+07yG8p8Ns7SX3yqB47X0VbenT
S+42t/0hOdAuLV6MRE9jx8SxABpiOFiynsEaZFpiw1PZ+vigZcfG9LvOsIfaJ+Vpf93bLVSrdTMG
KBXDuMskrLv1REdy9dMYJO5kF+fapdn7/i6/4xYMOEaPBfwGMIMs6hncMMWTgXNyiafeV954AwR3
X+S8BWjYsLenTCgzCFMlkgyhTJgSO06PJtoVZel7hPR8z6sFcF7MLM99bWqN3FJsqw5d8mjt9YcE
7Wi6TUcgAbvPOTreNjLmREHjm5zOODoNDa4ASb6h5VkRE7uyO/3Dm9jlZQMUxpK0qR4XuQCH+I6G
m9qLn790NxWoanInisAxjgbG0q48ihaPCgQwt3jthL9pfvjpPlikDRF0Qno4IJMoB6BHPsmfFx+9
lPgFuqvb8bPQ2MsJndPoKU65LS0cNWLHXIWkKdswxmZTnQVPhNN7FF92OcijPd/3bns0DwBpiey/
9Vcs+IbQx6M255AsSZj7Udzkji7ZWLDXJapas53dUk9JuNV/ejN2bg4LMC6VVquVOk7ciADJmh/q
/mNpmp4p8XBFeYIYG6SUhpnpNA+YKY8GOnVIPthzC5oXnQvPwXkBsKMlilxKMxEQAdER3h+Er9ZF
hamr7Oo0H3gqyzHoKmN8ZKMRi3LEypKjeUrRgU6hqvnN7jzlpH9fOS/DstqBRHCR5nTXKyeimk6u
/mNol2h+2zc671H2nlIwRqfMJqklVvsjKRhjhL69Hc7Al+ow6a042q0RNOharj4kTgRyIOLWX3gc
cJyQhm1fbuAgJejh6PYGOS0apun1hhMN/KZo99PSsJ3LWRjnZUXgiFvcch3deZZHdEe8N+/Qchno
l/mw3PNB9jkrY9uZJSWLunzEhVPat7Z+G3kjsNud31dnz87ANlo+G+qCUk8YAgfMrN1eJMe0QJtl
nt1O4vCa6O1NNpX+MFmcRDlXNr2ZKx21yFwvpMPi1MbwskH1rG50lKJz5aTxp+oUAiXZqNODovBo
3HhpIRakA7z2SlcaSD1RR0kT2SRFr6Vq58+lXwTG8/4V4Z0ik7PprbkNqwb2Oo4eMuWun/75u+8z
NsUyR1Mq+wVaUoaOKA2PokRe/k4EY0/6apQENYH6y+nXJjvUJmeLuCfCWBFp6o0ybaAMyY3kUy+a
oVN7dimRLd+PcW8zE7qYtVpOU40TARp9bFf3aFNCAxsouPAQRuQATFyf3PX2/Li/i7x4haXGlFu1
lXILcltPb+zhpr9g2t2LA/FJu6jgFm8uCeY7aG7S4NEWcTwC2+xbCfI0S7QdPlRzJ88PjXrbd5bd
W4e5ftpfJsfHsWSZTdkVka7A+YTluYxlByOwtoGXdKjaoFq1p3myZ8JD+eGEDDpjTRLBSNIxhh/X
h09hrDqT2p2kSuQk6nh6qtO7vjJayVBJRkrFwFR9XdCnnfjNq3ik3Ezya8IxkRzDwUJGkmpSp6LE
xdalh6kJlOx1/6B432cMR27KgqUJeKhbKbjtGzUQMDC8L2Ib/uzqYXTGckRAgMw1ESovnmDpHaNy
ARvwA58uqOzkkHihh6rWIUGWpT9whHMeRDpjVWpRsCQlgVXJYhsZQjccnepMsfFCe/hUBCVnP3k6
yJiVJhVGKzSQkGwi09aEU1yLflN/r3uOwacOYyfk+qXhN0nQxRlCCU39rEkfivKs9B85W8eJiw2m
h8+Yl7JLpfdWOuuJsqp0h+n8dXLaG6BAc4cWefeKbfEVtISUQ0rt/5FioPdBeIxvKJUAuIu47xje
09VgjIUi5t0UEiil+sm4w/TRIX6x3nIvfhAcMJIEIuqs87FObC2Yb3JXcHlI5dspRwsI0JKuqrrK
3uw679q4z9ADRt/OtO9Xeu1QaQ2fwEuPOYTxgDRBYB14b/bNC78Sy1z4cVCWsZ9p6sN60uov5vRH
5nElgLntjRRFizZgYzsX6NOX2LMuuku5yPqn2OeBUPJWw9zuXJN6o6UBZARkfumhUjh+jP7YX67Z
ajHMdQ4HLUvbBW+1LsMTNNTcaVZOUo6USpbE9iiNwf6d48hjr3VBEjQBG9i8ui0OZPxuADEiScGP
q08fErN/25e2HYxcl8fecJMkVgleDXpWo2e8VX79z/BaHSRcgN7vXfpqa/5pz9rHhZcV2zTLK8n0
7ysnalhiMuS0N7DHaF7+mGIAPA3GtwlwpclJ4lgyjpawd33JJcOoVOwqWT6qyc1CiL2/kVQNdtTE
oD9gtRopbUIZEKK0Gcs8tUF3aDwLJpKHBrldK1ntGvUKKznWFPd5SXsYsAiYSMPPTwk6jH8ABhiA
56ez8/LdcjJtyv2Hsbyj/Li/VN5eMvZDsWYpmQv8BGEIxuatlT7sf5/e2L2tZMxHb2QAb6vh2IQC
yR4VcXJzmvqPsuDFlReNnPBq042uNpSxH6ai55i/QN4gLlt7jhIQvpT2yCvZ86QwVsSMx1GQDRqD
VA/F6KfoWjbib/v7xpHBNvd3YzVOqgJL1TTPolE7cXPC/+Po+VZ0A1weSVI0S1ZktuusK2opHzTk
CuQ2drQIIIkZ8fXlrHH7zLaWs5bE2Ac1VMHFQ9sbJ785ph5o6h5o9wbAE0BIgXGjALVrd/KmxpbA
QJqdslvJSzxyx8VS2braiqhbpqYpFsZQWX2UZ0ko6auUNrkh63NRYKiSu9BdLoCylX2CNKtwNO6n
j8Tn1Ua37tpaNqOdehMt0RhBdjrf9dZNrnN0ZnMiZC2AVUxFKHW0F9OnjOjQmSdykjEuQMnlde//
r58rUWyeXrMs0qt4gbpKItqtbgGdrLBrLqXSVsy6FsPErLKmTnk902sAj0arLc2rDhw5Wm6RD8pH
XmfgZjfiWh6jpxHGdotZJVQ9cCs82ooYPlMaBEDBuwba9Hj1eo5OsAl4TUrDTqzgaoooGMabZXze
P6ftK/5T31Uqf+Vi2rwYwD6J74/5U4Y2ucI45+O3ivh/J4be/5WYuRHzYlkaNIB3ABWcbpQC2CtR
bCMucPclbb4r1kfEeKx0rLAkGSuS7npvukkxiJOdFUT4pR9zr+y23bpuH2Mu0lZf+rDBe7qM3iLt
1myeVePhLxfEmAWttqKoCgEKXb2NDqUEiFxya32SfQqmyis1bfaHrLePsRFxJVe1kMEIjQ/piwR2
TR2FNh3dQ3lgLbbmUUZUsOUc62+NUzhcLHF6gdh4YCWezbobXU404KeMrvU0YoisDsbEHn1Kf0QJ
eheeh9vMC67lMQakqdtaEKidyko7RPGQQuY+CU7ltW+DJwNUj66Wj730zhm+t07GkGRSlgydDi21
DosPDP/zdGh91QPlTYK8CTnQ/S780omD8jZFXbW90ZwuGL+kiZ0D3T905FcUOGUuxQDH3rA4E5jb
qaNZRdJwQSwZB/XAKcVvvkHWG84YHE0MQxHDgniD+Npb7Q1u8o2m1LpDcRh98Th42WPmZZiE5QGX
bVYf1pIZG6Q2k0xySnqeHKlb7w5KIATdbeH8ycztWhBjgTJRaIupQzAjTWcTowDZ4oFA3uaYBY7r
Y+GzATseybMFzZV6u/fig/Y6HMR7Bbg3ipN5/0MVeuuxul4WY4fikhRy38IyDFrzrOkgCQN1wjxI
XqFWN5gU4UQQEm+BrCUqcz2JUlwR/ZZmTCo/PCZf6LBBY5d3AprHOBvKWR+bqu+EdGxi+mxc7mYU
+CW4DvWYnvpb5MFm+0K+/Riwb3lh37YNkkSgu1NYPUVkFJMIiRYuDbBxpq/tC33ckYc4UIAkYwX0
aac5lM27GTkKtLnclVRWS6usiFqRSpUkgG4anYcGI0xKlaoXL0CkktI/eHwpK4GMr5yLukktA1BQ
mfFV0xawN95V8df9Q9w0XysZjI6OCJeEpEY+Vlu+xqI/8wLOTX+/+j6jk5KlNUuq4/tFMh3CNHaI
ACuNVsa/Wgbb+D9YldTqlLfOkIYPhGh+YqWciIz+0l8c0HUlbOu/0WVqXFkAFMqONB2KbMx7WwIv
h8HRsvdobRX4pWFeaWEEMZ36rYyetfxbs3yaq0MXv+xv2ba5WC2ImpOVJENrjbgeIQnYuOmltVt0
QmnE1l2U2V40Rz5zUZI2YxXcWM1QTQPMzIzEVMwVFSy7wDb7z6gBGKLQYj1h2HvktpFsa95VGOM3
y6LEAHGO61pPn1VtdmQLDHy84HlbKa5CGEuUqapSiyb2cMCUAX35/o8o+pumfbVzjO2J86Uoog6L
6U+Tn93/mNkP/eLlHbOUOwnNWxZjecJKz6e+xbJou298ag60tzrlsrdsvw5Xy2Ksj95MmRb1sHDi
iQaSwt2M6XXrUfgwx6hsNw4CWB4ryG+cx/XIGIvUWXoi1PQez5pdvlDqnfSW4omWCeAEJ09GzgL/
fuHVFTjqyOafWmPOciXW8PAutaOwDMdhGW/y/s/s7c/VsaCJ5dLW1fiOAamQY1FHzlSHN4Ye/0kL
LACx/r3KLIxEbFnjolRQSBnDcMA2flI/5m9efUNbfRKHfCE+d7CRYz1M1nrIFaZqS7gS2k0ovuNB
NufBwbUOwN71yrGOvPNizEcuZpopSCg/0cRFVNkAxKqBkNHZhZ3mQN1HMTYoB583uL5Zd1tvLGNR
iE500F6/Xz3JV26U84+GO8GJvneeiHQaXuUueFdt8RA6vcML+rfjgeu5MoamkIpKW0SIbyTDbdva
jU1eoxj9xK+OFDP5wFWVNJHtCh31RIzHCl6gUk1PRq0hGRtfld2keNw/w+0jvAqiCrVycBjmGYeB
EjNILabYR7+oO1vVg30h2xt2FcJo5SIPYVGbKBGV5Zkk5yI67n9/sw4K1Jmf28UoYhGNomJSCDry
Ij3ROFtx0wdTsKVHOssOnsM3cA6iKKTx2mF+EyBcJTOqqI2VPEp0aSbeE4ubI8tsPFYH1a6P6iG+
4w3Q83aSUT29aPWsXqAXWjvfqIP5mGOV+5vJ0wjGrwF1wBBUrcaF1nK3r/xFTxxh4pwYT78Zp9aJ
Odp7qH6LsmqPlW9ooZPWrmZx1Ps3puJ6Pownm8oCiO86NEMNyCH+bAJWo0Z+tYMfQ1tYblN83OZF
Qu9I6ABKkMucytlNNvVkYiIB+PZIfTTSV0s7JdFbWfGQ4XgymHSTohdaJZhwm9F41ucgFT6pPMR5
ngjGTFhFq9ZjRp9AfW3P6WUZPkg6J4vD0W02SySh78VqY5hVfWpcFI4cXeFxd/OWwdiJJBTKLCNY
xiDeA2fFXrrHReG9gXlC6N9XJlWOtAzIF2h5GRQVDaiCU07j0Qg7Z/+ebuekr0aP5TiZl3wUiYyM
0EATqk58Kh1yazws0GXi51/2pdFb/4tDAgOwbKmKpqgs2UnRxXKa0HmvbpydHgVwFJVcWSkfx0kn
dsk9qU1luMpjH6v1sGjxUEOeRnovA6f2YDQcfdscUYIe/bsm9rU65uAfNwTYbhqfLcc6aA7xUTPs
1p99xRv+KZyZ2MvT/kZuWj4FvQmWIoJWje0ylzOMtFkhyp8mXg1ib2cWSICXwtFHXq5rs9IPUNZ/
Rf0faV+2HLnNNPtEjOAO8pZsLr1IrXUkzQ1DI89w33c+/UnI/+emYbrho3GEryZC1QALiUItmSz2
qEbfqPkAB6FdNPEDpXWkgvXjO3KjIHpZvPkjPgEs3M+Xy67HMBGPcpHC6z/cZvUTGGiSVNBEySkS
s3SLwSnp9+DL4ZPVbx65lRkGnhTVnBWxo3MKY+AGXWEJAjIQxpcKTiszTBwjYrizm2Z62Ru7Yv6h
a85MHudld91DtqOZlRkGpfoql+flzyEBya0PtU0z9rS3xaSzUC4y9sfaz8+8rMr2eVjZZYCrSwwx
AksxGodmK30Ij1TmT1ZQnqFtqc0zJZCn9cjrq+WcBxbFtDpMgqHEeSDjo9L5bYj+ieZbzeOC5plh
ohpBLabQVFFTq7tTfy9O3tz6g+xeX8t2LXy1g0xYo8ndiDIhThztx8N9bNNsL2XhTA68RBFvQUxg
YzbLmGghfHEh+zncy2JoCelOrDhwtYnDlxWx+WuzXUJtpARY1XwrpPet6V/fss17ZfX3GYCYU4ME
hYT4zJA0O1IaO59v1fy91M/RcH/dFG8pDEgMaf5/k/dZsK/M267kdS2K18GO7R2vkeNShgQ+1u0w
VLuPD5Wf7ynNjsaJnrej2tWuMQhRQZ4YhRr4mfKY3w5PoAqxxp+5lx3zkxHhxZM/YQAAL+Ds1PqV
lx14pAwc52P7ThF5TEWRYqWRpBznvD2oTWJraraTEp2z1u1c1Gqt9Leswikj6iqpo6A7QIkBGQZX
uc1vBDCaawcFZLCGnZwKm7fDPF9h4KJNlbjsG7jlLPqz+aAsr9d9kXNhsR3lgyK1UzDTKEAkDlF+
DJF27HrxSyHiau8YkNDypBSiFstQzlTEtHk09qlNlXdb1Lp4FcrtgPRijW08JUI6hEsNa/HsGF7l
Ji60SExLPkNJzu07i5cH2hwKWAU4bOupGs+REsaf+acIh0B9r+3Qmd+qzOoLVNvfCiuE7gSE670i
cWpORLzd1LBaLoMnpQlRS3EENDaAetUevehOdAbDKjGz3O7MyFahDC3sCujN527m8QJJ3nXNVgra
VJQ7c4F9CBGFD7Tegut6rzmDQ/s2qU4JX+duO9+xWjSDPMrch12jw3FVDyNPo1d6ENa7oa3ZNDyo
bnjXHOegECYmIYFpyKQC0mRS7QaY3Q3lxqnTlIMyPDMMyBRDIRh4zSCT2T4s4q7WU/CH/d79w3JM
h0RRxrKAt07NTdk/lTyJQK5DMNFHOCVtk9B+Ryr/kIOCJLdrwYIYhd3uEYDY6Qu/JY8XrBIGYvQm
zsVlgdHlTCzK9ADGlX0GiW91N9kZJN9Dm44+8M4+B6DZUkG5hFObZ8h5EGPfyO8k/bgO0DwwY4sE
ppzNbTLh2mnweFp2Cgbs0mfiKLh0/gNhMA9M2FpBPoSF3hEcZpqnApQ8iokV3msPyj09zo0t/sjs
0Y4fw51iYaTjj99cLfOyieQmUOIFbQpQATY8E10RUeUMNsDsaYAItcF5enPiB4NBEfASoXFGwFEY
08dlSXeadC9lezHipWI2vURViSFBzUlC/+3fY4e5MpuwGoFWi3oapENWcUK+TdhY/X0GNjCPRoaI
kjoa4DUJ97XwPYt4n4YeoH88oVc2mFAkaiXwhwX4NAFYi9COWuxNN/4+5Jb8+FmL20VO+tTARUbf
9PWH645BIeOacQZSJBIkhUm5sbQI1STyR9WfUs2EgNRz3jhazdHq2HSL1VJZLOlq3Oe0L3UsS7ss
ncJ4K+XICrX366uSOctiWaXbQsVMDu0XA33CLzDQOlTgUnO1Y+iEz+VN+BxD9USxh5vYVfaRj2lu
m7xVeHtnTnHDewFvR7iXZbPU0kKfJm1u0jm8524n/orALxj3O+E93jfv0RFkB67pJ8+8cI3jVyzV
tFkKZRTQRFS2z+5S1K/RuUbnTTj8bTwzDLJIqC+RqsH9YGo/ptaTAWfFW6t4Ojlrw5lwOzZo1HXF
Y00GWua8CAtC2RPpc2FCUs/YdYd4j745PBYkbqsnBwFMBmGmcVoqjZZARYicfcaBXWRFZ8E2n8fX
4RslUpR93kAqB9ZMBnaKyjQGFUpPO1QJ76XoFsP6366fkO3QeuWTDOpMcmtKA50NpV398zvEuu7F
ymrfymd93zjGK2jk/PBl9MtjDn0Tjs9skoEoK+sM7GjtUJYkhdNQKjPBIu4ThlG81C/Opa3fxSeq
uhCf2x8GGnhpjM2LLrajmtUPYJEoi+amolkpunwiWdJZP2hop+189Q81dKD9tqecUsLx98AAWoo0
ybB67koj+D8XOtSWfyN74Rg9yZRu9Gjc6U/DQX2loMR/ul31YhhlsjBiC67gqKADnapm15i111LZ
mkXOi2m7Tfd/uwozzIspkzqTNJRDP3ynDxYwoe1CD6/rh9hrIWeBtT0Ldwa6IyTeqOBVFIJlBoWK
WukFkXZGt053knK7BSw0hQWCTqRUJ1gukQTv94mj/hh9HgRePa4wzkBS1oZ6KSg4Syr0ocyjSDjX
5nVvhQEGhKpGmyWRMjl1iA4kqJSU9mCFe8wouKHTWeTGeKVkEKay46AEz28YIJrETM/rGsckSC10
j80WbTQ1RqtPrPpVuKHEG9lkhS6vDH4dnrBiBp4SKc/AuYpTQtt4EZm4k2hJuRXsP6gCW2NNz+Iu
ccg+tZCL+4Oz6s0838qNGXRSSnNaogjwS84NNMvDQ3dAUy2OJQ+GrsZDWCWDQuB6mWM9oquc9oK8
T0xM5KFn9ysttJflsKW2EUDc1S2KJ5GQWYJeWFp4H5gcSN9uY1tZYSCmr0spU/BqA6IiHP9UJpyO
OchyKDfm5FWe8PR7n+nzhbdC0kww8kUO0Vquet2eZoZMh6a+kgNvnGr7MxkyarGyLqI8ykB2puvl
XAPWpsDTonONcCq6jUxemX/7SappomFKBPr1BuMOFXbXNDq4A72UyofCHXwcbauxqvuQO9mwGSJf
jLEhctaTylBp3NaoD6rgz8XPqb+tUWKIRG+RX65/q00cWRljnCOJzSYOFKxMEm+1fN9IN9ypvu31
GJqMaIxoKjvZME3RknXUG7IZG1a+prVo1+ZZNg5V6sRda11f0aZPaBdzDEbkilRrVQdI1qezWoF0
uvyjAyurxusxpDvzj3B3ZYfxCcNUmmWacbcs+dlEk1987qqnRPNF1SsXr2iWo0p+1Xq1v7687Q/2
1/LYslAzV4I5Z+glL8TGauM/yvBdbnkOT+/FK2vTGa8geZN3MlULUdTuSMLGmUse1+WmCV0ydfDG
o1OTJS4WarXKZsoYGpe/kv7XOP+8vk/bVzPFBROjGAZEaP+ODfNEQS8SkFjMcDcTN8P4VfEjQX6M
MoSgVwODNfWZzl5dN7y5sItdljw30rMl0QY000jRwxKfs9m//ve3k40rA8zHmc0GwxySibniX8U+
USya8gufOyu8G18Nq71LobDOz/jzlsVEkGNXdCjjoTkt2dOb/8++TzBl9q7pBVb7yL+Dty8uUzYM
1TA08PwwoYaoNuGQq3D1aD/b5quO2DHaVS/qjnZNgL/7P5ikq/iH469MMuBBkiJLFQN7O0Jrls4r
EifEC3aBjHbs8rpZt6+VlTXGRcW2lY2hDejNTFlzW1sI0RaHGsopcyABwIF6+teurI2d4Za7QTDV
AE3RNNFJ6YDoiMgXmYCUy6rYDlppUYyGxFhVsqfCMspnN4P5TDuhw8evUMisjTFumfZyMkC3A5dL
1FuBNFqjQTgXyibirtbDBBlh2EgJRMjQkp89Tpo3De8VT+1q84pcmaCHbxUwFZkA7oI6nHdRDM0u
iOPpP6PFScwebQV+yGsp5FmjC15ZqyB0pvQTnFwTJdsgJ0UrrCE5N4YfGZARMEaXg1h0h655Hr2y
VwZzmUhiI1IoPogHxVV85BJ28YnyA3Z25HBf8ptYtdpOBjjKKZdVaKDRCTzDay3xJjzQbtPZjR5A
2gd1HB7m81yEgY05iztD7dHLnRfHPn+J+tjWDc4ubsY1q0UxYGFWgiqJKTYxnbRzmYRWv9QfrYlO
f2HcX/9g28sxiaYbiqIZbH2zK0UxzEUkJRb5W5oeE1CGTffXTWyD0cUE4/FVCCritMFsTYJ5Ncq5
89/AaHvTLmYYV9cEhWhNBTNR+C51+8asdg16rEhIOLf+duLMvFhifFzqO0OvYhyqurHCd0pmjQIg
SlemnZ/6m8HXH4tvdMaf6qwoToqhb96bddvrL7+A9XodFcGSTnsVUGgk/exrQs1ZJW87GT/vmrEf
ZRGLVORvJrkRQ9VKjUPJZSHjOSDj6ylohMykgR1K1osCIObng130QwUTGb2yRl8A8+DvrY2ta2rT
OE96CleZ68xWQtUxQsHPcmLpmr677vyc5bEVzlloW6HJgE+aEPpTgfbCvPNlLeasaDtSvPgkW9rU
UbWPzQSQQR71e9qGMnr1DRooG0t0yb12KJzZV3nvr63FqRgsh9SgaUgSW/nrIy1NS31BGaDNfUED
E0AUOOqkev//e6hqkmyCfw+MRqby9ztFHSVdW2J8Lh2sr6B2k5oYxTGeqPjWI0/VDAlAaBioZTKO
KLdZreZ0lrulEqhtmu+GCOON4rAXRuFZVqMfcZhH6P8bDsvUvAh9zvmGm7t5+QHsa2LRSDV1Ok5C
JzQ+5pXvxG46aFUWcoKcTV9ZrZTV5DCWKup72ocRfMebzG/t7Nx6JUh1B2Rp01dxx+c437oD1iaZ
2E3vY0U1ZHzCUX8V9KcsOJBun4Rv8wAFgnIfEh5IcxfJOE2QqXh3mpgJCRFjnRFxW/H31AYZ1iE9
Lba4S3cj5tauO+rmQ3S9TOaq0yS9AFMxnjHBTeCRI+4i6GMIjvZddDEfC+ZU2r/Dvw42n09ru9S1
VlGXUC9GAcFHSqZEPkQndfQ34Z2SZNCeKAH0K7y4a+sCWhtkrkCI9IK2XsP3TKN9lu6RCOHsJP08
bBy5NsDccGbeaJmpovUkOnWv+iF3ImiDIwX8HRXA/8DqwlsPc9sZIHs2exnmilS0A9XcySKPKY3+
4msrYvBFUJq2nWjUUIbiyZjKWz2db6MwBsyMnsrfQXqk/mFPl3RRVXRZV1kZWGMS9WUQcfN07gLi
QcwFHMGEhku1dI2Hr5CGYYjyL2PM/jWJKc8YPsT1U9/H+Xtl2mbMaWfZhMeVCWb/+sHsRGNG4N2G
91LhZ/2DWXA6TbZinssqNLYs2Fe9luYmtozIPyuQbbem1dUfcaNzEPj6UvD0+vtxLSQovycJloKE
vd1IqaXVqVX0XIXSrRqKqhsq0cHeocisIpEch4MRFwgTEy2y1OTQG6cyf4xIbw3ouUqz+0SELghP
622zcXptlkHBYp6rOCI4TOrN5CKA3Cm+/Fza+8FKGstqd+Bc26VPhWPu9WfIl3Kg4zOd+E/Hv6ya
AUOpWAylGXC9VaZV6hY5Q2zXuBed1lMd2ca8Klr2jJPxSJtPalf7JYJveoacAMVmXg/W5rCCJsrg
pxRVQ0dm6++fuk7VAcwMKGMto7mrq1MKwtH5O1FOLfFzUEJ1KmpqMsb9hOULTgZWGklVTCKCAZJB
UAXBlByIIs7LcqMZvt7WVqvur8P0FmyubTDHPgzjOFbGDpiW7Yl00AvO398sQa4NMId+RLMSkSjN
LpWylE75LYgd7eFYozc98AdHdTNfPmr0pcUvf24BtiYriDxpLQip679/ukopknSgU6Wtk7+jJWyn
v4FRCPT4TnkCoaW3IBfrmieqx3h9V7fgYW2YCZYUUVbCjEr3RN247yIoJg+aA/pf/7qZzU6BtR3G
N2M5mdSmlmAH+ja9t/yIS7yGrOAJeusH2dfehLfMI3vd6Y+8vqjNfKimUFAyENCDveHvm2vqQbbo
FaCJDvH8SWiJHiI8VihvA08RdfPFvrbG+GmCTxxD5wDxkYs5ztv5YHjBobWl1iYOLY2qEJIobimp
AUoFUPIDSRun/vsvC0YOAi8lRZbZIkhfILfYDvgJlMHZdLMdJjvv6p3g4ToOLW6+eQv6NbTt/88c
E6ChLSRdxBn7S/lgei/1JESDsh9yBxI2nXVliPmQGL5Mm0ED2s7QNs/Nb4t4juP5KydiZYT5fqMk
Csqs4EZJhcdQBj9LeheVz9ePwyaWrWwwUDMIeSxVBhZSzzeBfErKh9/6++zzLgjVoV1IjrfBLFiq
/IfMu/h4Lsa+6wShUnMw5tBUSv+r20u+sZv/oNX48oy7h4ceW8HSysM+eRJXb46iEUglUw4lGeOu
tHdb+ZE6CdSNmwbMNR1Sr+WxuOex13C+EhvSROIQmDptohqXcxwdxpDTxMT7+/TfV6syF3WqITeE
kp7g6vJRqDgtGpzjwqontpVUE3Amw8uEu2VqLZMgx9DzHqI8K8zpT+eswOQ9zkvV+D0Guqr7suRc
zbyNYs59HRlVJg4wkenfJdkTFM6H2HxLr/2LOfNaLXa6nMC/OhddT79ER/sB5SfBkTz5VUE2C/Of
dFb2rHLeGbyFMThAlDYWWwELKzLR0qXYCnTOXcCxwFbn2lk2mkyEBSFBW7QWOb3acACTczjZwlyf
hkqa0wuvF2s/npEEqDErK4UoOem/fgvX/qFw2E3aYKo4MWVM7FE/6y0vYcVbDBOnCGNOZmhywdXE
1gXZo5WL/asSKzejkXO8enP0auV1LKuyqRZR3C9YzWgXJ0pgDsmn58oHwz2V+vjBy6PwlkYP8gpu
ZKHOiUHJuIiMp0FvFeWBoCtULbhEFnST2FeRphDkDYlBkK9lNhFj9TXoCGGpb/AkojwB+XOKYZfY
Cr3ZNdz4MRuc656xHb2vbDJgmqhZtqgFjjAmvShZITExvJT62XnwaReDbg3vcW6Ppz+H3r8URqsi
3r5ERx8X29lS6FXfDBGsp9Fo15EfGrM1ZRw830y9aSsrTLAeJ2YmGyLmMZez7lEN8PqmKiHkSnvu
hEN0ANcvCC44G7uJICujzMfs9KKRlh7EHXpl009Z3+Q2BLBDS7VMj3ZrF8/cSUy6kH840Mom8zFB
VyLNs4QORvEwnASr/h5Bxj23G59G7bo73wWPkg22Rr9/0XbF6ZvCGwPYPCurH8CclQCMz3HS0371
crFT4zRDOCzfTzKn0Xfz7lyZoT9jdSTjIk6WAeIuu14+iIOfyYdW5zSU8Uwwd2eclkIPIVNQdQV3
y/yRSnfx4HJchPe5mOtTmYNW6hf4pXw/OvGx9oKT4kl2aNOiOO+obU7WrU8Bc2kKfaSXTYezRqci
dRuS20/ijQQGRdOO3ikRd4rk9/hjcqjuCQ9EOaeBHYkO2mpIhBGOoWePhXFraB5nLzmex45AI60z
yKGM1YmH+WG203cRdN/hwdjVO1TXgG23dFkRJ0zgeAlhkKUzpcyMAyxLq2+m5D7q3JqbZufZYIBE
lsswKamXNDtaNIQS9JmAu4s8oLkBUzV5D3JB3tj/9jvlcsJYEZ7ZjDElENKnsCu5tPOqepGf/iRx
yOzgK0XKlWuyw83lMtRSWdDDptwMA6a2M2/MedVyngsyoNF2plHkSY82lKiwgmCfEc49w/tQDGSI
cmxCehVxiaigqUC7yZeIJnA5jk7/yhWMJwxoZNJAiEQ1gxrE3FSEr7xB670jvtU708t8OgVEMOj/
lc6u9Sdi0EOPhaYw6QHWgrcCVBoT5wBzzi9b76+rUGsrBQ5nFLEVNxHS37jA2tHKc5605Wcj/5Ut
ZAv+MtZSpjTyXrqDIH+kstsUb0sZ7ybEBMZNOL+AwIETD3Ccgy3+l5A7jroIp1gkdw0YUDGWEfCy
+vQbXFsXgxQSMcMioGQdtKWwRUIJSUIvORgOxwV534oJM+I+RDGEItJoL6+j099KFi399RgdUs+4
zcD+23M1b7aNApIIUVRQBDCpXuj3GEM+AuCnCLqnBgRXz0LX2wVXf2yzNqKpF0sMqKsmqMI6Dec4
O0GcA921dDPB2BUiH5i5xq6FXgYVGe9flH2CyVjeXbn9GS/2mc+oaFlbZiHsXz7jf+kM3fbIixnm
K2riWIrTQp9s4dFQXjLNRUWG4/W8j0Z/wypQW4p+METaxZOgQZigMV6oGnsqdgt0a687JW819Jes
LI2G2eSjgKRTUp4z2SnlU8XTtueZYPA9lnG8+hrPs7w0z1GWOP2YfcgV9xnI2zQG4bukyw1pxqbl
jWWeaqf+RkcfE9BOL7finfCTeJpd3PNYz7avx4s7MAA/53GfdCEOdRvdTAhFeZMS//IK+8sAm1Lp
iCoQkabtyl/hreLShLdg2vWO1vgogREYin/TKdgUS1e1yWLQzslxeO7DXyVKrIP0pVv/siwGLSR0
xesFZVsPq28Vua/Ku4yX7uI4BCtTpQi9GqXUhNkWnq4IfpeWdlfplhn3++vHaDu6uKyGAYUSmaFS
y2DKMF86yTKIKwi2iCK72j5et8RbFAMNnZCUsU5z04LgiuptM+DlX7tRY3CAYTtddIFzlUGGAXo7
YaLA70ZIslEkPxZHNKlRNjoRsgWNy03ybxZ2VhYZoJAGPYyWEs/TOIam1HArZKndZu7Y3ZWGl2rn
ELSaJc/XefvJoEZWmprW0lsj7R6a/HkO3pPonLW8hgUOTLC0nejw1wawRuDW0L+HgVcmnPiW8/dZ
rk4Z1NbaSLt8jOb7lKEfkpezpnHCP4OkvzxcY+IIo467Ofsze4i6CIB1Oha++CkSz62/cG5yjcGG
TOiMtqd51xTkQy6avm6p6uJyTEHKRXV8IV30YH5f7OgYHeR5d/2A0Q9+baFMGGGYaVfnAYzLk/RL
LtG6EqapH+fETeLoLqtaJ065CSDOHakx+LEQWU+LGPgxBaCnIqBzVXU7EHPOa4FnhgGPrCgCIaZz
JgamClHf7zKr5aVneDYY3OhGFeGmjKXk7bNq/pFkO23gJWV43s4ghToSMQknXPVTrdiFshwgW+Zf
dwOeCQYXJiIL7UwfO2H4FC53Rfrt+t/nbRMTNxhakLRtQicgq5tUOQzNj5JHLs8xwQ5Zhk21iBP1
ZIHsRcHXwpuBOL+1CjYR3TR52490GmtqDwOGfIzniDfGsV0tu1wLOoMG05SKUQ/+1c8EnPKqzk5w
kHzBUZ9A/b7TY6vK0fqXuqAV+r0YhSXkzOv0/zSw8iG20y7bVckvjUcruknfs3o36czZj1tFNjra
cKqBJ8RVdjRiRYn7qN+VH/KHcABViSv8h85aDtCxJJxiJQxoxsGVMbnRnQLeNUQs+xGMD1SdyLCQ
9/YjL9uPL7wSLidY0hmEyLVhBGERnGYZj3lyo+NRM4zvGrmreF2PPEsMTszVMMZ9hK01kbtq68wi
ZWcZ9VMce8nEAyWuozKQgXScqJc91kVlevvb1InAl2mcJlvwMmemMRO6uTKbJ9rCO+YMkiylZC6a
DrN6jTYV3df1h4rHN8q5kdk8tCoqfSoUQCv1PgAzp3BbOcnDgA6q63CyDbpEEyk9gQbV37+/Rodl
WfLZwFLG/iGP75L56frf396qy99nvlArkFFsaIpC7VyxeE/xsEnCjhM584ww36MUSCuKHSpYCtkX
wtMyvKcDLxq7boOw7bxGmmoozCGb2R+S2Gr2FDXi1Ck6kM9jLsBuvhdODBpzzv7J29Hy/zaQsO29
RBiECWVYBEdobfMgm0vLgpTnez4rfgQStPRmsHu0LzT27CdW+0GryxkGxfiFmX85bpffwtwLVaTH
SkvzxgO6wAUrBfma/kblOUCf6tLIlP4v/9B41+q/VIQuhpkI0azQ3Vol8FLQ5bzqXt1amg9OvYN0
iybgDAumMuDdN3RyHOWHGGnl6078LxfGxT49RaucjTKTcO4/L12X6g60z8ZOcxqCCqmEumyOeo3h
QL2Iywa86XTwK8XUDRkvAfrvK7tBbvbiLGLdyUk/qE5t5x7xox0ByeRiz6f6MTzzpcToZv4jHF8Z
ZS6Lpc0CohaAcOmRdlPqtuQHbyh3gHNpeQZtiXN9czcdfGWOQaAwwcCBHqJ/XdXQvax5YR/tpvnQ
F1+pk67sMEgUB5G8pDQtK+Y/MdJJitJOWk65l/rBta1jgEiP5zHWPuXQDF8tTqrGmyujJ+yKAfZW
mE21FqMEua/JnR1aGoUY8wTST9roGt2MnCfudibssmdsrXIZuikRAwQssie5oydjGKjzzfd2RxXl
mp/mLn+57gzb5byVRQZi4qgmYh+hwAZeRTs4pE6wF/fIH+E+T35y4wfedjK40pLCALsB8h9U7KLY
SUfB1hzxQ3crL7Dnh99cG4Mio4Q6m9DCA3tw5OWxLTuLL7xTNrP6TTxyQYsenGu+woAHZNZNDcSD
KIRZ0NBGOTb/Xj8Hd4MV+HlsDTbtUE5dPbCT0b6+Ug5sEQZBRn3KF1LCsi556vK6KAeRO+rL+3Qs
bLSdVksKPp3gV3uIzRyzow40lq3IMbnUSpxzzZYyqyaQGyMBJC6mNwe/AiWzru/Y5pwJ6JT+h/Qs
KTNow2S1ULFlyiM0h3fpN+AheEu6Y+nFp8hFI6xDowzccod+V95R3Rfx3uQ2YG93WV1+B1vdlMs2
MyGuSOVfojsd7KbJk4qxw9Kbcgt1pdFt97ovWiZ0aWKuTCBnm9lyZ0kKJMJrHJAirqH2EHkIODi3
AM8EdavVjbpUnZqRXqCzZY6SHwcemynnNmPlHMu2TPV+QShKlMjKqr2sn+T0uUu/FI6uvhODJfmo
R6APhB2Kk8opdow9GlqrH4E7foQnOvkg7LuYZ3UzJbmyykCKDKoCM6bqBFQ+cgHFZ7RTbqnWTPeT
9zDZHnZa2WJABGP1aZnR1qn4m4Fhq+SRvuvmXQ8dBN7zmINXBoMl4GVVpZg+j8fYjtGpuaCWz3ln
ccDYYKKPvs9Jk0tw7U7u7AWtU2iUjBO0A8cW4Sl/8a5tlnYuC0tJ1iMMOjU7yV3A7R468h4USE5/
ApMa+i5ykYNfnB1kueemRkLPwPLZF6Nac6NamXSTBm/XQZJGT1cuNJZ1uSjMKM7R27GrIzARYGJq
ibxYfqwXR0qexhi8esv7dYu8cISlXCYVRturDnBIORDpdHt4wLSopR0mkEnknOQXB5vYrtppHIt8
nIFNcXYMyvMycrCP95EYzAjjPGpIjuebVJRW2Jf4UDfoXvpNV2AwQq26PhZKxIyiAaWjwuoDb+7j
3zTCgIOQjO1iBIA/NXgU9bum+iZz72QeArG5EbUs1SyW4dSqN53yQ4cPT3lEZN9ETum6o/E+PQMP
8TJOQVRhPXNxlOvc0snP6wY2KQxWAYbJPE3yKhhzTQQAZadiT6f6ozNlnFWReSSHziu8avelnsO/
EFxiUyY6yTsMjmD/6uBFVEZLkp5SgzeZuv02X1lhymRah7nUNsA9oXrDSdolrnqX3pjEWm47R3dV
P3K0yipFi9t5eP2dLLHcyGIHkfTPt1hxqm/H1KJJmeWh30m27qOJJHC+Mhd/+YQYwv577NJMSt0H
Kfaznc4E2kDlR/SlzpHVZjIQ0ciCrmr0QaTo3TGrBNSTPoSAx4ZOvfnfgVxi2Y/bmdSGvADoFsjP
lK9i72v5/SQewmawBgzFclxf5phjwCJRYrGTYtwbHa5DDTRi5KE7TDZUAs69Tzhj/5xIXmKJjjMJ
enxV/WeuSga9cgpV78xN3/MHSrUcP4ceAfHh4EGawG9mXCUFZkSjZ340zbm8JJEBlRTccHpDIyhK
rB+BUC9IrOxIWRs6r5a4PFLboa+KMVEwG8kqO01XYzRXWFpa3TBN22g/ZvPnXLS7ueNck9vX2MUO
46MyyFN7kbaDiUgYNXNiCdL9oL9wnGYz1NUlGXwHomJKOoOXZTdm3WRg8zDxLrU35egryas5LJba
OWZ8VILMyiFR0nP6tDdjnItZNsGj4PbMlBS+OrjdvvVyL963e9nnFfw393BlhgHNoc/FUdMwOVg0
fhHQmb4s3F/fwc0rbWWCnsrVS0uRC0UoRfDcdupJS54WDAf9ngEGDole1kPbg8S5Ltr7Ps5ds1E5
EdN2S85qEYyvTYURRjmYDRFJwxMeyDHambZ+Lm6R8AcDofR2fUnbIcfKHhM8RWav9vOCTZsPlPMn
cccEamzonkfbWcNL02we2JUxBhdbtTf6asEGViTdmQl038h+UNws4tFUbjs1SL3Q2SNpJov3oAos
yUBJ583mVVYKyxx/Zco+XH7p+t5sPvqB16a/7XsXg8zKEEm3ZbTIcA2i71Mtc4U0dzifavNW0S82
mEdjV4RGKmotLrFzadjQKAXJrA7yaBcDHG7hyZxJ0s0H5MocA+YmMZUWPKzYQ+VhwfutMworSx9D
PCA74SdnbTxj9IOuzi6EutQglz9vTBosZrv0fnhRwTBAc1DysXYrsFWU/tdCqssiWWL7Vh+ErKf5
heEVxXkUt0DTBKZgSnhFmW15736Om3yextUyh0A2so6qshCS3wsY56sMhRPYb7NFrJbEwOBgzuiD
1OGKw+tyl+2Dg+opkAjOHlPPeKSj7Z0j3lXQfKDRKuhH3rjsDZtxKpE0/Cdrqsyyco7GvOh18vmG
HR3BAi3i51NGt+p9gSyRxMH9zatlZY6BTPyAJlV7HPaGFE7dZF4CSqpK4c4Q8OzQf199PALJ9rYq
EQYY4b0Zn/v+MKZP188BzwQDI0Ixq7PZ0jyKcO6GbzNor6LkK7fYarsYGFGnPlcEAhAmWmyV0mDn
4cDxQd4yGOiQzN5IK6p+UcSnWHeL+sc0e9d3avMkrVbBAIaQFGPTFni/jtCJkk/L9KWL+GKAzUsb
gVJpuQqvah0qWQhE0m0Top10SrTEjbIjnG+/eTmuDLIRklKKXddF2LTkORydXN6F0nFWnq/vG88K
gw5SKzV6N1MEWoKX0ITUexfnVizXx5DwiIC3y/erJTEB0yQZ8zSZcDXVmxG9OpMPHiuobOhvH/pj
ve/3+c4cLfHIm8jiGmYggRIUkGSG4cktXguI2ueY00tvxD3agzwqOpNYufvVfoXVghmIiJDVRZcn
HsziIbsbPjC66tc3aPVCyRSKy6/KYQZhevHMu8a22xVWdhncyIReKWYRiBthrdIOM2Iwu1cehh/g
d7bKvWaLuDuTWxnJ2KK2Bt5w8/bLb/UDGFARyiWoDQnNKoIfPxC39LIXWkOlQauw5xUaOfDCprYH
MFuNC0WwsY9dM1PfSIixo4nXSbudwVotisEYSRKGQeyxq63zZ6LHeEtEq/IpKY14NJ8w33THG2jY
zi5djLKJ7QF0XrAJ+qyj4JNHWkVND6mXnlBGLU/ijgql8rryN4MvopqmhP9Btsggzyilua40wIQ0
OBVC7fTiLuxujRSse9XLdfjZrhSsbDH4k0XaIrVUrDf4PjrQuoAkhGkvnoHYgHYUhdzh7u2L4rI4
BoMKEZ0e7WcYaw5OIvdOMfKob//F+y82GLiphLAdFgqqJUQ2qdyTA3GEYwqetf8yML49pLnaQwZl
lDkztOazMyz7JVQHafS60ZtaHPrIk4bjWD1FESfG4u0iAzBBHahZS5UgQ7lAQiK3M4MXNm6f6ssm
MhCigWsaTY4IxTUIxZQn5FiWmXOpbzu6gYgQY5L/j7Tr2JIbV7JfxHNoQIMtTTJNZVmV04ZHKkn0
3vPr56J6RkVBVKJHvXlvodMVCTAQPu5FeZh70MZcpWXQIzQOKEhrVXBfS5pPrBbLIBNw8Jfor+Kg
n/L47KI24rwpAow1U/KjVU+LXNhL8nb5RW2WNs0PGdzjzTM5DlKKRa5UOdbFkdSfVesmTXclQK2C
+8uytjH3VsK41ztrZtJHIeJT6zNapA5GEh+0/bAHD7AH0wSClcbGbJornocQSuaesRVWYacrQPvr
KycZbPC5wXLkjr7Y7Whr58kJ7H+Qn+Hg/L8LzT7umHvfodnXlsVIZ2PAWafKZy2wXDPId1On7S/f
8PYj+JDEPW3UEDo9zSDJiPZd9wP+x1ZF+9bbIeCHDO4th1PaJVPMgBOn2SlNy8X+HLDvujPgrAUP
QPjZuEc9KEOd5kxhGFBivG8O+j69UxMbVabatW4Ur/HNys7OlT+eRFHRH+zkx0G5NMSU6i5WWFda
Nx+L9lNWHzFwPBPEfrE7G+ekBfKzaK5G9AE5E9PXkgxHAP+mNHfG2DpqdjWniv2ftOQ9HFxloq3R
J5Jcwq5EAAWq+j0xscP59bKMPwQiP2+PBxAN427UIoroZ0Ixfz7HXoOJp7C2KUi/EeC62TH7Ppt2
LIgQ2AX91qr5MDHv5Y3V2dKJDFMfowxeZIlD5kezeNK0T1rxLZucBksuIjgzwQdTOcOCNEFSwoIV
QJNzqV+r5LsWi8bF/xBJftwlZ0DyNtaihSFTDLv4WgVUCSYk7vT3fmHKQAFgM0XudHtXf3WRnCmZ
gzwFXiS0P7yeVBjM1tNe6A74TnvlyBoy8Hyf0gP1k1PiBU7l6oLZHdHFcmYmQR/bMuMeZRnjUQt9
vES7FeUdAlOmcuYlTQYAYwQsZzZae4lfgUtemQ+yKXhvgrjhnSt8pZMhyWqgkgGMWEprv9bzvdJa
x9gCtIgi+fUyeYKnx3z2pTfAGRE6GK08l/h0bJzGcGIMjtmaD6hXFOVH0XbsH5Lln8rJQ3sCGaiR
DeW9XDe4EVrXd3NtB27wbbonCMvlT2y0P4Ujku3EF5x0O678kM1FL1UgUVXq4YuWm95rMkfF0Hl5
tlxl8vQzQ5ctzopAL7dbHh8Pg4f+nGI5lioJL94CzUH3MO37XXQ9u2yQU/QG/pCYf5yPsy6KlZp6
0UJzGEs1I04zHywfKZ1n/WBDUiDBBSBgCwg58Mi/qF+F2ST7+xc0SeMMz1wAPMhsUJCoSqzZUhS4
o121TzKAnuloJxViSlUWAl6SyJmdol6oqcbQ3dZLbuMT5qlf1W+Tw+apJSKc5d/eVll9TM7K9INc
ZoBuHEFLPR+zRHcqSbHpYjltETuhFbhlH8MXRzaNlOOiDwejbZ0gG6+VSXZni9p6VNuN1N+3QemY
CZjLy9QeVWsnVzlIdWqEX+M9CZqjEreCbESk+5zxikotU4oEmb6KYff5vl/eBI9LkBpoXPzTRnEa
T+P7p1B2ETjumspmJLdY8r9Bh8NvvjBSs+xshEKOou2x3tV34UyYnNBcUXU8suxqAWrR0+Cy9YHW
DzAUSA6Dg8UlP/3U3GMQSDgXsN1E/RDO42nIRV4nCkWnbAaJ23idAIEn2C9Aj9O8xhn3wql+gX/g
CyilkSeKWkEJ2Suv71vgQoJSK3BNjLxHIcD589t/Nyb+h8rDT/vCw5diPjFJqPluu8FVe61hZxYE
P05jQ95RNCErUFgebCMLk2QEOC9SzfoE0Do7LFNHoLIC68EDmMpSreAhd+jF/S+wOkMaZxCfBmhg
RLguIiUlnK3qZwtLigRKWsvngmDEM3oeowdZfS6Be2lNOwUE6TKx1ek8mm+F3rghQCrG66Y+lNY+
JrGTRZJg1kSou5xBSwed9lIJq0Af6i8tPEX5KDlvWoWVO5YtKYko2BC4CMKZoTEjyZjI+KpsaAe7
VycQYe0ZAEPnVI51XQoyXOEBOaukTHpTdymsUgZChGrHGA/lmwX5+3tx+iyKg9k3vOCPeFQOoy/S
psoWDJjl8x2N9KOBdpdFi4fLmiuIRHlwjqbM0rQwEYk20b0EjrT8PkzuKxEZ4eYLtBTLAOG6QTWT
+1aznGedVuDugnA3dzdmmgoi3a1jWIAR0wG1Cz7i91mzVaSLbVBaaCriFZA4uEaR2eN0nU/UnsJY
oHdb32UtidNzy0oXQ62Qw4bFcm4MzVbK6JZKP/7/n2Uthbuwdp6sWmd1SxDmYu79jNwS//dQdSI4
r60vsxbEaTVVS7PWdOT95nCc+1diiHKQTWO1lsB71K7OFowwsoZkgJ392XuHTfGGU7MHD6ABf6qe
QoDnYmHyWvSIthwcVUAjAqXTVQAw45Gt1KKleS8RGbLj+azon+mXzHzBEIglgqDZSv7XcjilKFrT
CEDAyhqG/wfT92/w3Tbd5loOpxZlRwfTUN7dDNtUA9LNnnqsN1ggJBaNvm0mHGtpnG5IjWFkXYfK
NvHjfX6Xg6suug5sEKL6xv1lfRddIKckZlImfcP6cMUVlgf8GDiHZJccA8Hj3dL21Yn4wvZS63os
BfhOpXQNkm8nGCb38kE2M6e1CD4zpHGVTgYyQ+L36J169dkA60l8DABbi+TQSRDmUBxvBngVCLZF
kzpb5mktngUqK4230npKTQluQylfyXiWp11cvVw+okgEc8wrEWrRmUqfz8jNtCdzAYVWfR2KBkoE
+vDejlvJMNvAzMIZX2fO94mx2InZ2pp+UzSdXbbnZW6dJhMOyG9FFOu746wFJn+GNJ+hHWDm8cG/
bi8n0ymvFISlDINVGH6LDslbjTrV0oQN33Uv1WFwGVfWgM2Z2pGuGZsySnsYaU2O5F/wx4hEc4Yk
A+p9psTIr63xcyB/nqSTVnp1doWK7OTrydNfaAw4cVRZNyz6G+0QJislLY8rBBkgd8jAy1jfRaao
PLIVgtOVEM5aZbk+WiHIldwstvH6cI2hh5nn5ShfpbvsLPp6m67FMAyqgl/S+A3ZfwwXKyxG9K8G
ehPkxyz4RCSg+pOnpZQFNmXTaq1EsX9fPYYZ2Qvm7xo2fooeALknIvjczRe9EsApvk5DY7aCHHW7
+pOWvpjmKRCt9W2WkulKBqfsrRInSqRMLNdUdvNdD/elgKIOzCKf6Rm7sicx6qro3jglH9s5SZQ2
Q9TZL1h5QyZE/iLsXB+K07madM1kmQXq4/Nt2Sa2PCvOIHumaNhd9IE496hWVWl1SY300tonA8bf
Qrdevl5+pJu3hQgaDHUGdhJ4Jt4o0fsgDEbEStHgGjk9WF3xFzP7FES/JvjHdOu3xYdilKtMSSDC
WJzBOPR94iRqslNz2R1ruMcUA56KLvhGm3e3Esq9HlmNgj5XO4QWJigHdRNsH6dYTd3Lt7dpDlZS
uCeEgpiOSWpIqRGpgx3Q7kJf7V4HcKHXgL2+LGwzF11fJPeYtHGsCoPAoJI7esPGf3PnDcVRxrCb
YPxXtE+1HQmuTse9pCXRqVQlOJ1+s4BdN/YmzImYvuqKceo31dAyNdnSdAqOay5+asJGakdGODqO
pV+XsWOZRKCG2xrxIUL91Z7W4ai0ZrMggMEobPTNMO+DUbDcxB4+n73T1Sm4GGmJyjyjOcIwS5o/
NdotWRQ3yOtdIaloXaOJHIiGFkX3xqn5UlXG0qkz7q085fS+k+4v65zo73MKXmY0CfIFf9+Q9zFq
BcH+8t/fzm1WV8bp9FxOUSgrCPlUn+l06g176XuPNCDfjXvRZMQfNPpDBziNTvoBoMwddGA+AtDO
rv1uz1IOchKXddkPv6QLnJOglWmF5gCr1y+hZ+WdXZkEIFWRN2fG3eVL3AzrVnfI+Yl86cN6qJDv
VmSunaCv7vMqdqRJL90uBBZUkmDvQjtFrcj8CfSdT6ykZCYtUFFhIOoXsx9tVY1scGANjR83e6IJ
G9MCbXz/vKuQKFzKSJUyyBtAZqG4aA+5SgiolsUp7mWsHfdH4VQGMzwXPuO7/q5ESpZapEqBtGfa
DVcMR6XH3BCARuzYFckSGKh3878SRasCG0cynoKZfib0B0mvAuXxsqb8wYX8fAB8hjV3uhaTAg+g
Py676dACoYK44BRnWDf/gixd8Ajew8PVkdJKtvImG9FeK1tbMno7pK3dFidZNIkketnv8yErSSYY
JqTMwuUFgNQeFehipt/PZexjwisDzUXSuhYogHvQpqWL4FZFH46zKjVqGOEEbCs3l8C+3NW+ElAv
L0W8JyIxnEVJEUr3SoRUpx1CMF4g5iwzJxdOR4u+GWdNksQKlDFD1FnnPyb9USp/qOBRFm1Sb47W
rnwlPxVERiBU1BZUw/i8sF1OO3uIZLtAmAFeWMY2iJrkIELKE1whPyUUKwFmzxO4Mwv1LaUI98RS
7TYXIv8LDBU/FmTohTFnLC5klcH6btlbrnFFz8Ae9HI8M+t6FI3JiRwpPxk06sqs61Y/uuaD+T5w
GBwYHm19yLz+WZQGC78eF3cUcYj0sUCkQ3wMsQBgagI1WWYX4J9ijZF5L6rpCrSSL/UPatcQs0cN
NOs9ufsBm2zLDbXzSFRQEKkI+yErQxIMQRsY2vunGw7qHesE517kypI99u84a7WEorW0ExhmgZ/h
Z4MibZqGljUYpl1yCz+zZ6sQbHunE2Kaiq6SsyP9aMS0knGVg9Sdg3Y+dAuw+BTyqJi6d/lYm++A
yiZB1qehYsLZEtouSxRkDez//Nhb/pQJtj43P9bH3+fXweu4bMfWQDmmVu604kVOP4+5IG3YTPFW
IrjMZB6WYepqdOeV+NHSn838h6S6c38gtchqbH6XlSQuQZkkIydqhPSukFNnUu6VunFIsA9Qsb78
VbZtxUoSl6cMmVbNsg5Jw44VIAF24pJDerV45S7ciRYeRcfiTMWY6vrcqjWg2+L7Sc9tmhw66UmV
Baq2ObxLV4diurJ6uF1MaTQwXRsdemMdFTvHnPAdAoCrxZdfZrdxsCKC1pNHX0WZ8rtx/S1KXMlm
d7CWndNUDk3IZkCQgFV+Q8eOEZrGd8bt4Aye6pp3WHfCiAVL18H1hhk10Z7Rdmy3+hFcGGJmRT5E
BmsTPWQHbDXdscWOEpgWMFv4sJYtlLhptFYSOUtS11lN6h4+p7hC+Ry119KpTmz6ofo7o7USxVmS
uc+TQKMyMjf5tbP2hvQt0V/06LvgZWxmNB9i+D3KRq7jiIyIjxs3uEORwAEj1g3bsm4wUExu1B1m
/B6bc+CJtpo2x79X6suD+y3gkJykAfHQ0oN8ZqrsIge1iBoEngo6la6cDkmq3qRS6pIh3AuOzUzL
Bf3lSc16gDgY1oiYL/hsHVs/vMMQx+IsT+QkJrHfDtVXd8xZH0yKDiCsgoftXPVY3BYP5LbzyC58
EffFRJbO4oyPUQ/Ah5YhCwxnO7aehvz40OwZAaL8LHoPTAcv3SJngcJUimmhwFUQn91i6jdee8h3
osEmoapw1qYZDGtqZyip6jcHcAv7PYjMMJGyFwERiewaj/w3mKOly9O7TZVu1HNqILJMj/+UHok7
vjFAa8ue7vMDa3wDSf6Al+8KlFPgQPgFSoIcsopDFq8gBbe+KIEdo0pUJ9gwhFQnvZFCZ7ZDVxbU
vtjn+v1zEsWSNRkVco2zp5qUYtwxxpCMPl3L0oM5F3ZHvcuHE8ngLKgVofSumUgd0+B5zJ9rgjxI
Fkxubs7WU/pxEM52jsUSDTmrG49HjPWeyRET/TvsN59aIJO/MXzwwK7fqG/t84fMF3FW/OG9/xTP
zzeWeW1YyLfw3g3jQU3Dk9JIdpeihtMHzlC1ud1OzXMa9/uOyIdiFNUGtoPQD/lcBLfo3Yi9MzaK
MmS2WtyY2u4/fUR+rNFYZDVQU7z7RU/9AXnrKIEKSG0FYZtAV/iBRkuKJoazjgwv/UyrIwXk5/jj
8kn+EER93BVnL/O56HWNQgZDMM3e+i/avgMkVvopwKocK7TJV7mLWStPCOS/7YI+JLPTr0KoKFT0
Cri2qJceGQ5ZDlSVaIdOLvEYzdJ8C/ZpzFBonnpKiB352gMwDf7O0nz8Bs6wVoB0IaR871YOrnUE
4rVss0yMWdcBqGQNZgwz4RTMtn37kMrZmWzRAbg7t9hGV1xL/ySbjyXdl4vAmqmiZ8CZmsaoOwvh
GqrE1IYxx1pP7OUO9Uqnv4ZXBGK/6UfYg2e7BclxPKkugz0UcYOIfgVni5agAk+ABYeMWZzIANzR
4bIGb0/ifBg7frQxGagZRimsjXYT+Om+xuInRugZNvuxei5+MISe4picFa9LMYgjKowIjqdztkZO
0oG2I6r+evmSBNd68/ny8f7g+38qC89EplO9LsAQggpWSUPbzEY7DaIj+k7XfRR7YBxF8acC1GsV
+o0uQuvZsEC6LJtUJaqMuTp+IzkJ9SQlGiYGlvgqj4+zeQhGgS3dmhhYy+B7CnGSgX+ZOSvdnjSH
HBW3dqzb5UQ+DT8UmB9yktz6+fKtbp5LUTRDVkwDjp57gVFWNZQyy0rKp1i3u/LJqAS2RSSCe32k
DowmrOAjUuM0h8dK8WMiiOK3Xrgur47BvS0jbGirNu/GO71WfenNRN92OdSYLzK+TXf5lXTHgKJk
pMKxG2AqDRMyjqiSJTjobxmUojdSacHMTOlVXnwJmnMsYgpg5+ACs/U5+VQpKDH6qbHBIhMjkMtT
Z9xJhUcTxIE77HDYU/R0WT3Y578kj7mulWuarIWhQKA5vaipX1NqFwznUHo0hlM1CspNouvjkqMs
ykmyZBjRkptrab5v52cZg3CXz8N07ffzEJMaCiM24hcJKoNkVp8oo5vQZJ+EcDaAricT5t2U7ogt
nCetC0Vl1Q33jm/2IZNzrVZO0gb7lf+sVrPSSHAwMcOKygQ4zoVOQCSNe9BZYdCgGeFlooPsmC/N
LUAmAPBZ+qBrfAMbj8vcQH01u8C38YdH0/2Lotcvx+WeOy2JWhcL1kkHLGURZXI69bGeJbRtRLSo
2wrzcbHco88NZWjnDhfbScd4OHT6bhKiS214tfVpeJ/aRVU9FCGaa7VHjqozHdKjed/usHaBLaXG
SbAUKLBlIomcH81oMbQWQUw0Gy+N7tPp8fIT2AoTfjkS96aLOCZoJuPa1LvqMO8zJ7mSbiQb9Mw7
6mh31Af7nLf4LUBs5L0o0BRK5165NZRjR3roZ/B59jQgSyeHEuV+cGYxeAqQYNJjdZr28WG8svbz
XhO8xo2I85fDs9tfGbTE6tVUVuGMZnMobLWanIyW3tTRG0U1Bdnn1ibAL8KYAq+E5WqeNnEK6zns
KnAuoIJgYEYzd4pdcqOHtv55dOmxuUPL6FT4kwg/bqsq+ot4zvCgKVGing7xBRZ4gjtGKmO5w1G6
UzwLHI2iTyt4jjpneYhuWcQEFaibEdVO6XcS3+eG4Eq3/dHPJ69zxsVIIqXNJfg/Tf3Rdm8Gec4i
w276t1Y0HShSFM64VG2UdQaz2jKIlqcicLpWs+dgdApDoJJblbr1dzLkX9WEUS1LOdPJ0Yk+sZ5E
85w8t67kN77kUtEq/naYqViqpgLDWEXQ9Ku4SasnvVcstteloqAFCFQvfJzux914hehol/mWJwua
Vds27UMk9+rSxLQKuUQ9yajGnRT3vpEV3mWztgWDgVv8kME9NjnS2qAJpAHRc3wd+bMDaWcG8lSe
5ddk9iQ/383P5F4gVnQ07pElcz6mo4HEAIvbgQ8MADBTsY6wATZfbI6wmF2UaW1lQr8clXtphdER
dVnek3XZGQ7FrtunAOlr/L/zRR93yj+3WNHDscWTNperKTsmIvhf9t//Ho59/H3ukaWmovRmhb9v
SKOdj6+acqyKl2r4ohuK3Zfuf/tW/OBFbclpHpWYj+60dxp1irUDBhQZXrE1StaZEtV2RFrJj10o
hPxv3ggMgzsLu2BXrPLY2fOb5nfHGVsxQ2vLQhRvgVbyUxhdiBeXh1inq4BJLpX2VPX25cvctvY/
Px0/dNHqFCYkw3PT2iNBh6acbZOILCMzRRf04z3tWznQqQ/Uvo10VtEwsJIFU+WYDiuGARgSY78i
Dya6Nc6EhHPbUWuCOrbV97jzK1E5etunfNwZZyusYjKXsEOC2FQ3ernv010guVYr2EwWfRnOOgxW
UMcJuzRloLspbk/DHYhqnMufX3QUzjJYZZiN1ggTlJmR0xc3VHrVG8zpg3XwsiCRu/ptTL/NZHkY
oWjVm263XrgH3IOb+gA4Uj8xOl/lMYyE/V3BHfJQK0NIoxTxE+IzifjJHDlg176aFfI3t6hincaS
qSUTPp2fjQ5NVwO3WFmpvYw/mnly5OWqyr9cvsStr6XqFmhKVaqamJf91eVX6TCi4wA5uvIU6nBU
ybdF13c6+QuKH0BJfwhiL2z1YMMwGGZVwSzPmL/J8VtFX/JItN+wGS+thfDP1EJbpwiRQsRPaDgy
DjpHftV97NXCkooS6i2bsBbGvVklT+pR1YKBDcFoqmZHUSTS8C0rtxbBPVi5pyWm8zGWN+zCfeol
Nws4agClsDyxLTz9kIpWlLei6LVA/vFmQ2qEdYpWPzDig6FyKhQlBk8xwczUuJdVbzMLWQvjfHy5
mP0QMqjs5KDFNizS3nAZCmBjxwDbYMgFlwVuPd2VPL4KN1S1qbcNDmemwMGfvuujZpeidU2REC5J
l7qyGkkPG2sAoaaYEfgp0rkJRRgMIjHqr8+pherNi4xaytzFuwmAwGoB+ti8EJgh0YviuQmVrKjz
BskwvhGbLs92kWt8o2eyAxrxq3DNmv1q3quvvxBnJIB1A26CDoRTnWv5km3up+fsVB5GoEz/FSTk
2iJZnLFogryVEzbwpSlXUZk4abAH7L6zZH8BKPiLIM5QdLJOxjJA8KDk2XHIyoe5lbwqN73L6i38
Vpy1SEC7W0x9yPqUga/vQRTrLNfRNZs8yhzhcK1IAzlT0eeLhHMAdMRov4z5sZwkT4tNgf6JhHAm
IurkgWA2H1vq5DR11zQ+D8MnwbUJXCAP15xGBWnVAWZhdIyjeTMzfPPUtkab3BJ7QEegmuzmTszO
ITgbT01YAWpEpy1iPiscfQl9OcBXYbHob27QUAE4AkpsUCxx9sic094wWCmUKHdz+K0ZH8dYcIOb
B1mJ4GxROIe0izCM5aqdZOvl4OVT5LXN8hfRq7oSw5zlKoJo5SULQBmAGJkeQutL3duLiDBFdBLO
/hTd2ATgjcfqovK5Dfcmgn0ioOPeSmzXp2A/YXWKbtC0QVFGXFYJ7z2GKK60uRMvkTtk/a2qoiRo
GIIG6aZXX90cb4CsRNdqA2UkLQrfllH1pCq/GovOXgbq1FIiaNdsDbfo6zNyhqico3kmEh0QtswO
Aw2bviqgfC286qyLEkHRJ+PMkCbVQ9iELGJxoRnf1NKJ7zC5+40Ak09zhscwdXLLFhHQi26Us0t9
NA3N8k6TVsteBQaOrEgcY+xf4jG5Xqz05bKN2j4kGNJUlcjE4HvMZkOAEF3DDKZ5aw/DjxzlKhGK
6mY6pTIatn+E8E3mxQyVtKnx1frGVihGdSMwl6ZHOJH7trSrL1g/dPuvopLV9tHA72SpClEp32bW
lj4gSccCjOmkSvfy9BCIWqPbT+5DBKci5tDNUQOMTBdAWU6iBadwSQ5mHhykwrifVdNNGv2vrO6H
SE4/GnOatdpkBfZ+diRzsaMiAFOLCOtJcHl8RFt1ahTPLUuq2q9Wudilic3G6vGy8m2hi+I5/zwM
n4suitnLXZEwByk7/8yLDp092PM3gEsB+5bBupkHIarp9hv7EMu5lUEFNwTJsdqVy3e6dMS2vD1M
kh3DkFR/ZSA/RHGuJcilDCyWGOkM5ddMUZyyOulyipmH/DAPAou1GW5Y1DCJrAPCng87E3WouqhV
0YY1MLQJHAZrNrxSuTWineC7MW/1WzRNNQUw+fgfXedOFY4BAIR1tLT/gWIqz8AqbU7FnpFvS4fe
tJNz819lch4Uy70yOKXganLdngGlCIKi0Y92YM+0sxyoPyNq0SJjvPkKVudk/75yqUVCtXxRAD2h
DbqbpTfYmbfD6Ovl29w0IishnA+tRtprqQ4/Ey+ftQFEWPKVRk5UOXQplucPl4Vt1vHVlTTOg2a6
BP6llvzTqyfgD2lO4w7jWcI6vuhYnG0M8h7gAiYmw/DI/Si965Jdk7a2MVLGMT5JooNtZnirg3GG
MSVKEhKANoDmpmfUOiDAC3bpQXM6NJhEvmU7I/qQxvfPEqkx+5TRzKRPjMhn2acgKjHB/aL+C7yp
zaauJmtEMSnspcG3OfOy6nMlgJ8xzgZAkFngUzvJQ4rKNGzWjFzC2CVe4Wi3/X4RWJUtY7mWzX1H
o47kUEsG1FJ0LG+at2ayL9PbyBhsIxAlZVuz0/paGPcR9U5LWw01azf+ob10h/cVl/2AmSrzOtq9
qTcJoNHyXQ/AJstLvov6C5udk5V4/quOKCdTLUDhTdqTo+FUN7VD74NP9UsPTHug5z3ED5kjArXf
1KW1VC6RqtO0nPsUWTyrTbDaYkrs2NHByQsg9tEWldG3jNpaHOf95EguJZUZUq36pFm7PrlqRu+y
lXnfD+UdxFoG5yCCTs00skBpWGMUPArpPj/m3xnqnHxuHQzIXYFoEKQgwXXqBljeOkcnBjcc7qgg
g9wasV5rlMG5jVnTo6ZS8UuWtwUYpin4d5q9+pDtGNhw/inEjDF1tdvwRrRCK/ysnPMw4lRNAzQZ
EdyMHnGqHeMkkQGuXIJdTDRjshljr2+c8yLyRJIwDzDCAxaBxVE9bR96beFg/61HtgJP8h00AoLP
LLxczploKIineo33QkLzyqoG39LR21xypy/JS14PryEpnAYpYZS8ZIV8nLOb1DQ9auhXWmt51VS6
BtVvw0IEdLIVoKxvgzNaPd5wV86I/Zf2EDUnKREYxc1EdC2AM1TUmGJCWkwXqLN8O9Bsh4bNa9qh
m9sFe5VKX0Mpv47K/mbIhyNWBYUtKvaCLrwwfhe3kIYkqlgBf3TSazbhB3dXIXQmdnpb7pLvItq8
LXe+OrDJGalWbzWZsISgHYC3GGBHLqwPsdJ4JOkdqQmuxzISDN5s7UOt367JW6qGSHVSwqXXwDMl
TuFKdiaxDPIfHi34hGfjIf4ENhwg0Jl+/Q5wKmptbi3f//IrOFtWEKNbWrZvMh6zg9rY2q7Hsll3
TA9tbP/TwheZaNFlc0YrmIywLxkyv6l/H/rb0voS00Mx+S3W26ioFyR4KyZnpxpC5DLMIaw2d6N6
NSSC5ojIEJqcaap6NQ9TlVmJO2wFesp+fp0cy2ZWST6J+ulbFLe/fC7OJumRWaMcgACX+IjMTjG2
rYOryH3PLhETxk7n6diiaw/NWZew2pLeCM0iewuX3iZnfUA1PqoSgXFIQ6XDqG/mNyqUtzN2c6bf
SX1yMtW4xsrpeDUG8nnp26fL/pd9sks/gLNOVmYFgBuEMyjVV+wY2Q3cjoitTxAX8hWCMChJFUu4
Z61NPK3z4vIL0TG1oxxC0QSeQEP5MkE3BAadGiTRdMBylFoANW8SuDKRreF3cmtJU5E/o2YuH+O9
cVQxzDV7jIwDcFIgoUK/Fzv7B+uNIfc0x3TXP1e+yMZuO3FFVi2sJsuaRjlTkyQTqK5ZtaBu7CK2
82usm343vjFQ28KbXaTX/wKgYrNbCsa7n1I5a1N3pZRYVoQvqYNTuOzOCqxcBwS/sC69ZhpABkKl
x1KSH8pK8QB6f5pi3ZkDVVCGf6fK+U1tVz+Es0S9NNJMLlAn7HbGcfTZ/Wc7iondwGlcFkMVmBsE
BbfLVvqp1wNmoAPOb2BnXnQ3jPblR8TM0qVfw5mtoaJRoU9oQwVt+TrnmhMD/IdmimMREbLXpoKv
Ds7ZrFgxLWhfjNw1exzkvwLu0NdfmDNIVh0UTawiw9CsQ0Jf2+a8iJpdoiNwJicxgcgErFZUWzv5
pNeGr48iINDLIogs44OtqjHNsKhWzUrjqfkwGC+9/PXyB9+0mj+/ApG5EEcZJRkwSXh9VtFdhbK5
0wEs1VrUvyxmO3ZcyeHCmnogJolZcCpH6RPNp3OZSdemhuWMQnleQmx+du2+tfLrzlBuolSNBYq9
HdGsfgBnZipTjYip48F3ruzIHkAXHvrvlkuAca45Y2GP+/T58pnZ1//zW0Kn4ddP14dmSoOFzG4f
O0OyR1zjpHbticoyoi/IGRAgCMdap1mABjN2A30tQHiCbYnLRxFpIWcWaGPkYcR67kWbXBMaHQNL
UDMWnYKzBkYhD3lfodpjak9skNIIbpa6EBxD4Guw1v/rJzGbeNZA+M16+soLWtNg/2FsKpGbovSA
zv7nf4FFsZm0rBSPMxKjkpR6PEHzyV1zqI+saiY9MoQW2Wbw0aIwWnCRv/WdSj3tJTbkXtTncPH7
zu8tQY5y2UmQ97e+skkRqnKJwcY31SL6jFbaqR2K+6kmjlHG9/9J8d7D7JWoLO6VsV/Q+ZGr5Zxn
yTVAL73/JoIzDFkkm9I4IXCd84cheE51gekTfRDODASzLtFohuEZwmuzBzYheSoakZsQ2Jp3xV/d
k0oQycUqnCnDBWGpWgiEd3UvygtFZ+HsQDtINKUEQEtGeavEO7U6t8JlHvbSL5jN9/7Z6ihTGqhj
gYksvFHppr0u3GTXnTCuuQOBtJ8eDBQIQaj7TdTWFInlTINBm04NZZiGpKvtmLxG5kHXniYTdBij
KMoSecP32vfqjIDuS+Klg86BH5tB20Wu5dLUnkAxFHkibgqRNH4cX5uHeY5l3Gg/fW5nn9Ljkj4O
YImYFidNnorsIWg/1W0jsrabKaGimWwGDWV8g4stwlSLEyqzZvQhv2/97sTgCbHN5/8LxjF1U2s+
ZLF/X93orNA8YWvx0Jr0eji0flV5NZYHFS/dRYYj5BHcVpcPeZzVqOpYXVoKw4SZZcbb3j5GLnXk
F/T399ZB9wx7eqru2q+dUHc2fTEIDyjiY8UilP2y1UmDMOraTsdTZ4xg0ovhpCNW3WInuNEyG/Tq
7oith1DwLTfty0oo9zrCWDeivH+3LwDShH3R0PYR98+2mz4rOZyztLRGAzQA5HTu4Kpe7CmYdX8K
/GqXPDCaGG12wk9spzYIAHIpWsPZzgp/igdIwK93S3JJV2B9UPZyht4BwhIALHQTzMwSavqvjMlb
eLOXPyfWjX4VacUkIuqIKLEKT0P1YEbfLru3TWetK7qq6GDJwvz7r38/AkmdIjcTANSgjtTRFdNO
azc37y6L2fQMuoX0XdfQiucXvpsyBjSujsE4M9hlkU+maz10Lot4H677zTOsZHDexzJIXJgK5tET
tYnsAdiceq/6sVbd6Vl5lcuJs+S17HTK5Cv6+D+kXUeT5Daz/EWMoCd4pW073uzshbGW3nv++pcY
6VNTGKrxYvYgXTaia0AUEoUymXfoBywtVQ0e5Dx+JWNvWunSPtRS8hs6W7XdhrMftYqbJIlXdQbt
WI0SKwmm53ZKj5MI+TtE1c+pVJ06VRqsMQKlUJwdWqm+UwvFi2oa2fevcd7dJEvvVJlqJeriy0qB
f6v3qvGZEHm1fObgT0lYkCqtsJPxgzo8kfDbPHCcZTsjtLLBnPNO6iqiR/J7/xflF5Sc2Y5Os614
yi496yfKwiXTpvm3zgWXo5Pch94nSLE0ZfU3MB4rDsuYtgKdqUrJnpQDaIiar4s8cJj0NxFcxyCj
qYkGMdnxzMWUe+gE4FYMjfkAHY8Ac3BpiKpOYYXVjuO6OGQfPFdHGVvD7Ikhs8m8XhXK2dSWwRFR
nWmOpHm8/vvbwLUywFx/SpFHIBObaI+g8QWN5SA2kh5e9VvMauz0B14YuIkpK2vs5WcKCpTkcbG3
auFo+ksMivQixnmJSs6Z3362r0xR+FzddiAkrImgwJR4KI/yIXkDpb4dPgcRMmKS2z7O3Mn57dT9
yiSFupXJERxGXSOJgzP9oDe7dDTt+DR7il2jhslL3W974cUzGExryBg1UOuFSipoNA3ZncfXqXpN
pnMX+9d9hGeJ/vtqWZIpjV3VI5OUNaEtDJKt4xUikwAkxyUkJHizDpv32uorMkhiiAhvc6qaVCoH
eTgb89P15XBdnoGJGrOXUpoiFz9X9uTR/sp0ssDFWr7nSqVz6vGq2xy3Z1vbkSmLtEHHkmT0lYvC
Q1PeqXgbtBJvxGG7J0OHhLqkor9LZzU66z4gakdQy4j2FHvBErYTQiu1W6/eQ/QU3DqJ/bkRLOVi
leXggEKwkJYq2gaCNgZSlYh6OCXk7S/4z7pY7iojCapYM/EF4zT02kj16zB+7OoCMxz5pypwq9Uw
kFgEeHmrObIU5Cx5KmbFVQdBK9hEqAoBzzW2d8zQ0IOoihhPY/sQkRdL64pO9hiP5Qum8dzE026W
G/QjWrSLhpKyizuuWjxdw4d7ZWWVQQ80+0KWY4KfGI89oKqGvmEIpQUFjCkxF6o2T/TKGAMgujpW
athDWtkcp105TIdUIM71Q70ZRa5MMKAR530edSr8Q1LkXdiTW3WsQcdrcK5jnhkGOlSthdZrQUuF
wqsyf2/qmy7m1HU4H4vFijwtzK5QsJJBehhNf+YNPmynMi+fip13GaYZGr4C2jRpp40Ohk3ci+nZ
eA6fR4CEDPEQCdM2nP3Zvo5XVplDVfXSMsYK7kb9a/ZEpfCCtxpCGOjC+0pVm+ad8LOaOBfX9tmC
rhfBrqNMQJjtKoKxLnrVGLBUhE8OFEWAiKGrgy0yfaKXcr3DeDcn8tiEqotRdgO1iChV2ZDBQXOe
NaqPqixbZbebYg5ObbeNrQwxD8AhJnKn0vywsNN9KtXYWqo/3xNfcmLXeEhuY0hFxrZxBk2RlTr9
TrPLx/8H2cXmoVj9HczWljpki2JRRyTidu/a9Mp3oJhD9t2hsAKrv2tqS3+4ft63vXhllIkkJX3Q
1H5AmwTe+2gsccAT7w1W9EKcxqUEWmCH9ni9h5uBEMazNUU2QMzC6jwIs5FNUqphMgPJ8W4QMFGQ
3yAj96h3VYL3a+ldXyR1zw8gDSI0gsyFLn8QdBySuG9lFZ5Eq+zZLaWGVtz4lhdJbu7fygxFpFV8
18tSgCycCRkhLUL55Gve7+LiM8C5skH/hrWNIU2FscczI0gDawy+lAHobmfecDvvgzG3WlgkQ7RM
tHemp8mKr30DZeD+Jqlmqxlz2yiOOq/bgvfxmLuNRGJtqDX1Cekw9K6ZPi487OSZYO62Qoqyup7w
tI56v1keJM0jwWcundX2MEDZNKkaLyWOcBb4SnHUJI4nb8P/PwZ0Nj9mGqMydpANfS+itg/jM3YD
qU5izafOrvzghlfN2o7yVxYZdJSzLJSUFOhIp2VokI+uQ6fZ/aBTF/Ejj/ec7sF/H1VdZDBwlOo5
C2q8xsJlF47neIHkYnI75aFlhvej8u06MGz3fqwWx6BfILSyVlNBnaFObqIx1W3RTPwcTaVW1hZP
Uam6Qh97QtN+7bTRruUefA/tEZJGbo1dhpL7PlbC71MXhFYtCE4clIYFxqJbMUHvoIznkKT9bEwt
sUib/WgmyTOW9qDFLacgyPULBntIRZqgRqkOgsMYd2v2qluj4Xm5mR6a31RnL8itT5W9V9+OgaK5
RB6yHWmWyNwL5jER3bDmBR50u6+5AwtEWacUowq4oyM/2hFDpZZ+S68l+oQwOfko+mOsMbwdRF2S
TKRRWf6VYtAFuW4QMYb5bI3THuqiDgYO+pYXcFCvumKI5VwplbTQlULCqs7aI6XvEqzBQxN+ZoEZ
3gmczpJ/yJ5+lPzAi15ouxFfQXfz4l+tVmHOtUH0ODIqVEWh2vslOU1fMtBnZo6APkUpcKubwo29
T/Uoro0yx1uEAIWWVv3gFHjcznJ5n9WYZ00gfVsZ51EMf819cjuLkZUvhhubnPytvBV4rM0zx90Q
x6SW5BDva7xIdRSKZFs/V/tsH2ACAg3GvunGyK9mbvZdRw87op8dcidO98xXrXj3pmtOwJzYKpiE
ZpBVXBX7+kbbkTsMntwbrwtSh2CItLocOuGLrXoGlAgrO7yNnokbQfE6wb70VsRVQaT2rv09zHFW
RE0SMD+BCxhKmcvtyHsv8X6fOcqmRoQqG+BvS3fQqkOac04v7/eZAKIRKqXNUiCgPnyLuzdTfbx+
V/B+n4keojH4++8P6lMk7gnv+3DQR2FCB5BZVWA8Rza8jPfzYoW4YXo/5CUFN0vRKjYTjziCYJgl
SJKaYBznAlV247GignyOeUNVyNI7dccr5m3FW2jjJhpmbXVUoZkdEYsFs2UTrskUt3g/+6n2o+OJ
g21efKpqIKVPNIV84Hg0i7lf2vEdxkZ3eKpTKwJ+jl4LpSsNKbrkF+/e23SElUX676sQPCtGIyED
Dooi5M4oTZas8dKPPBPMWayFJQpVAXW2FoG3JKAdonm97s3be3P5bMxp7MWw0roKpSxD8EL5OCvu
z+sGth1t9ZmY3U9GI9TLGfhG2/2kUw8Z3vkH+t9B9JRzFrM5Xrp2AuZsmoI+N5WKVMwE9ZgcwjHh
voYlZOD211fF2xjmkIZZKEQKuFGdvn0QkRCuGg6K8T4b2yqS6GEoDTQFjFuKNqagEdzpNIvcipBq
4J3Q7SDgskksaSOmjLNkNumF+HX5snjpA1UAF9DLkNSgzhZ8Gnnw8jqb2aTVbrGUjWOFN3IW4Z1M
O0Uwo4f/agypLQnYIg2feES01F3l/7Fd9vbHty01CYuFnqUF+XGQvFOVo9TOjsth9CRiy476HYks
9xNOo0mSDqFRA/9j7GZxrRrVjEC5LY9K9diT++u/v42BKwMMIsklalgFNQABrC8N1by2DSqZPLmK
bxwwoutLnDLC5qtQXZlkECoTZwzoByVu2zMI45zeL8/EkW9pzCTvivNnUitrcwxcLV2C3DeeAmix
Fa1KvV2a7xjnvv4ZN8/2akkMYGmV1ErpAM7UPjqr+YOZvvzZ7zMghT3qsjrC07ZFO3JRmcd+TDnP
wE1UXy2BgacWKURIksNE3QSOPLWnOcPgViUHnKVsVmhX+8HmZrNYlsRCx9We7JM7xZnw0uwdqJNR
Wdgj7+ByVsUm2ptKMM1hQM5DUhu3qzpLAIduOvMoKrmLYh4nmhbls1QAemmmo7rLnNyW98Y9XVZ0
WDgniHrTh3D7slXs0E1V6flSNfBoYRqe5cr0jQhZyQZR/zCeapG3ON43ZCAiNiO9MUYkOuTyRian
tv0yJZwVcc6PyUACeBfiYRJhoqnf4qqy+uzL9QPE3SAGBUS0GPZag1QUmsc9aD3sph2g214wpgQ6
sweOte1PBnYikaAKjD6/f8d5GCsxyBAiI5nsxxcUqKAMP+3GxBLv4v0EtU/yHW7Iq8/+B5b/Y5Ut
AeeVmfQQkQHSzVbv4n1qp6mFJJ/p/Gh+NzeNHw9cXgnOStmicJzFGYSAaMzRPeTJTTodtWHH+Zr0
8Hz098u6mMPVUymCWEMOPoFaxwzhr+lYQQbhXbXUUziuSB3hmjHmxg0idC+1HcK0KIpF0M1WbxA0
+o0hDT9PhB+cldFEyTVjzNGSwqWKpgYPt+JE06MJVE9CkHIgf3LLKzfzNoo5YmlmgFw3hSm1+KkR
q0enVNr419ezWQ5TtctOMacsLFF0g5IeUonegq4Oxckfin1wCI8j9DIiZ0Hnqfql3Xe27CEP55Ug
FG/swufp7W4D5OXPYK7jtq4WhPQASOgKu5G2mxrDMqeDvtR2Ef68vuZNSoH1mpm7OUtGWe8ynHVh
V5xCEEakZ8lvds2u9HXH/FruC3fcLW9VYvF6w7dR87JMBmWGeUykqh6hviA1HklaP0Ea+frqOF7D
8osIamXKqYIBx3i5jcd7qTiGXMILziFgO82DVs5EaQA0Z/vsroC0+XQQvfeb0xU4T6Ttww3BTt2g
FUR2PAFC06FsCAYelvV91j0ai2uYd5P6+pmPdrHCeoQ+tUVSy8Ar81shOGW/r3kEkNtbfzHBbn0Z
9a0xIXVRStGDlJhWJrcc6kKOCfY1iW6puq5ppbXpvqAjtm15YCFugt8/a2AfkF0hZ39R56i+EjnJ
k/klLt77YGhDvB46s4fmG9BVDzaeChoa1nkvco43sI9JadELUP7jXgnI46C4ofIjU/zI4Pjc+4f6
CPKXdTI3ihLEjdjm2CvtEWmm0+JVORLIIJc6pnvpHrMGCAjiJwPJ4opKDnKrcNvn62KfbvQq6TRA
mgmMJwiu9ECQfKSN7QmrrSfTHQbVEcPfhtDeRUnmLUm1r5vm6fppoN5+bfnMxSOFoEStaM5rMX/I
GO3Xqy95ALO3GebvA++6sf+I8y6LZW6gfCyFSYhxfYv3KUYPcrQkVMehsXBSnM9pD6Nd/mKOuWlM
TVMbnbrQYL7TbICuwe/BanIEwQdo95ODiY6M+JaHY+9lnmsflYGYJmoHRZtgd0KHxQxCFZD14NKh
olTI/o9g7sG0wH3spj6V7hAdMBWhyQbMQfseU6zFvhUt3jubhxcMJKlRmY9zPAD1mqewfBp5bOLb
6a3Lt2ZLX4OATMjQYs2yH/jlIdgPBwhZIt8TcqPa/8hR/LOvbIWrqsCMo6fIQNIGrXhHDtou99VH
gl6aADwKf/jtFCbCzVJhyeYGVb1SB2G12e+qOdtfPxmc7VEYFCINZvOCFgcj7x9UyUu1P4Q5hYGZ
SMnipZZFiF3EOAq0MtX7NTK3kYd0mdujGCW9JC7kcUH8Fno8/cztdOTKOxiYyZtRHaMe11VQ2dFd
uGvuUkwgmXa4zxabfAlBwIDJNc4dxoMbhYEbuTdyo55o+uxAfMWp/dSuoJNLmWJom+/1LdwOxi5O
yYCNloNsgwzInAjiXbU8NOkulb5fN8HzEgZXoloxg6DEXQXuBauNY6tuB84qNvluVpjJVqsmSc3N
OAJQtO+8gBDU+xGhGTF0qyOwC2yqrmTLVnaPviE79DDJFVq8tBD9Ulfgk5Uc75d5mKoE+bpgviXj
2xDdkmywq/inWOnW9S/KgxKWdXyU5bxOEhy8Cfp2tC0w/EVAJkfXmD6GzvTGsUdx9traGCzRa1Ds
KwOiz2if3uS4EugdENsTIg7iZJZuRTuqYNa+dh7vOHAclFUgxwynVmcNHDQGF4xe5lZTtFaZfSYw
1aEVKhuqicE45qRHAlqKTJpyEGYC6u7Jjw1eEW3zG65MMMc66eeyzCXAf4LXq7ajTxLBL295Aeh2
OWNlhz3RYp0jw4CMTYP+wgTM0mi+Cd0OKVEV0qfhe64oAnPkdRfZ3KaVVeaQB/OY5fqAA7hoP5f5
lJvfm5Fz22x7/coG/cKroFNOw6YhM6K+xkHHxs/czf3OMs9/MeGk3C+5DSoXe2xWOZKENI9znDLz
kQ6+xe5wRNMhGo17X0CVWvGLb+YhOorfqYBZb5k73jOWusSHY7f6A2gUvlpwhg6CKKCjmqaB4lBb
ZMcoJocow8xpUKYcDN3Er5Ux5oxnbVYvPcEIeh/Wthr9DOOTIAAtyY0KruY/8hY225xLUVvl6PN1
VGM8FZidVKGYVS4hJ37gfT8mfBAECTT5VEIok8BjqmBsqyxBieIK0Y8/Ww8DHz2ZNIzH4GzHwgTu
IvVmmDs/MXjx1nZosNojBkMEQ9DVgDZJKZmN/hzwlBiucaaqbDVUSHivvM2Le2WNQZLS6OVGoWnL
MDqPxslUPtGdqq5+n8GMvKrzoBtpQLyc9dQnysv1XeFtP4MXpq50aroAL0j2GI2/QGC1RLtW5Vwd
15HvQwvsBEamtNDgZHn9kge/i+CRDD+vL+T61QHFeAYHqlGbswGvFNUPDrWv7mdPQvMVD8O3491/
NuRDt6s0aUkz0Hbh+KV96Z7AruwItmrlsSXdD8go5LemM3Fy45sT/hcv0EWFWZycLX2PRry/y1wo
vT/H95TaOfcHW7yjutnqqUktE3wslsrjMfgP86opEkOWTZNlcR+WYan1DtV/qsBEfkmOZMX3w3FG
pAiCRKgE29EBHaz2vGue046Dg9vvT4zz/c86g1CB0Um5XGHxde7qh9wN9tpiJS/6F0ohn3PO27an
XowxKNWJwSgnPQbgmv6LpNxG0jnkdTBvZ65XC2IQSkTjfLWI759T86rHYN/sulfTpVSXwW5wJ3/e
mT/b359UDlRXlhm06opY0dROnBzwX1mgW7cjQbJMc/rTLWNQqzXLHo3T7+0ii0dZuYcjekb34knc
RZ+ClsuGMQBWBEkroakBBcYCLxtpvC3F7iCGPHnWbZz/xwybkA+yUGsF+uVMvbWa/FdkcM44zwCD
X3USF2NZQMs9EAPPBFVQWvEE23gmmOilkdK5Gqnual/dxXhjRimPIZZzenQGpxK1NLSixVcyZGfq
ZCvQHjSTF4RtX1mXrWDwQCsw+lUFEmZUQXISnUmYQCr9qet4xGfbn4soqqqbOkHV4t+gGyXLUlQR
esu1IAmtDmOc1iCkn8EbA0Qjuq6qGuQ4/m0knXpFXxrgTbpMdlsmflqQc1POn+kyWZlhDqSuppNc
07leedmbyk5IdgX36bG5LysbzElcWmNQIW2IOVTM1YY75TjsiqNaWcvN7HU3lY0BYhfVOB6vwmZM
fjHLnsw8kzqhWqhubasmljkvtqnobouJGwvbZ0dhuL8eaWw6+cog4xd6NIShMYAGWZFTe1bucv1H
O7YcCOUZYc5qXKStXoS49ITqKWk6u1VeIplHDrP9Dl4thTmvWiXnc5XqNK6gzEH5TbybCivyTLss
LRG1YjACOCM/Z81xFZZrf2gVKZYpzagZ9k6vVNY0ZfdlDXIicfSv79bmKV4tkbnQFa0UYt2YQKkw
PWfSU6xxxNTeYeDDA3RlgLnNSR3HoHDHN9S/6gbkv2YXz+DD8L040pgQlIW495wZ8y/DeTw2h09K
jICG838YojMYMnYJCTQaII02NBTAfg7yt524N9HPML/yAmDe1jFI0illaAgCvmeWnHLD64y3CMqL
8vNndo1QKgwJCPze8LB61U9xbOiYbJicurppyp1CPgW7l99nNk2P9QWSjjJY1oRv4rgnk9cuL9eX
sJ2KwUzO/9bAbEutKgEZCPRRL7IO5I0yikNW/Rx75et1e9uOfjHHbIw6mVOx0JgLu7LUr1CS50AS
zwCD7ySfitJQDLhZ2ntVpttxJnMOK/2Jj2fpnzWwpaZCTt8VclGyvcUFsmuOit9DrYmXL6Vf/poZ
BsGLQuiKRsDOJOhMEVrBk6Z5N2mY/tdFV6l4LdvbWH5ZFYPlSZXUNZ6nWJV4FyQvwvy14RGWbT+S
Ls7GlpnaaRYbbYCN4tTtMxREYr9zVQykhdxyyHbOb2WLOsrqcOqiVqShBlsUb6imRO+LpdfeoL2v
swqMmgY/tXusFoPoZWeDV1eV3E/W7ogsYojEREcJmx+LlE6b1ByxZt3cBeR5KDmJsU13X/0+s8qu
rcWy0uDuZvrctEcp/Mx5Xf0+czGVZqcXtQEnzObHRtlrMSfk225LXBlgMC5V56yvG7woMC93wsin
h90hP6PXcF+9KK64A7UyrwjC+2b04K09www7pWsRmmuKckzr5pSOvNw9hbEPZ3e1KgbmgkjKB1OF
0msyJZ4Y7SqwkM2Tb4DsQS6tCUO912F1O5+4MsjAXm1qcaCECGuzPaWoCfadpd6i7xd1pNhb3v7I
GmGHxSH+2htth4uvc+i4Y+ZNxwY9l/WeRg88rdnr3xIts//erkiAZMmcz+BbgQZNTYLD3Jhul2Ii
IBvdBuKsFfnMQD9mKv4+tYQdFofkdEpIhzeoICBdlZ7j/mBqPC6E7daflRUmrhXzOqukkF69jYW6
dHwzvkARxhFuQIbpq15hJa+t05/AXbeXPbATcqKLzWuMaJqsajoykWxnXRZUMklHRBdTdR9Up2g6
KvqLDsUUsLn2mRU2vBHBzRtmZZC5YZZqFlQlxbmbe8XKhcgS6h8y902yfbovy2K+ajdFMbgSgIhV
8XWav5rCw6ec/2KAgVxNLCVMGcEfa3e2xZcWudXwHO8Fv0XB9lNV/dU3Y/B3CucxbYwK5xptlmY4
23pfWxkPETfD5ZUVFoSnAmrLKc6zFAW2CTdsf4nDbOehxsEpngsw0KsMGLNRa4R/o3rojMcYrTod
Fws3A6fVahjwNbNlkCMa/Ccn+PHsjlAU3LfP8XnuLTTVYZKoA6mSqx7bV15vMc/5GBheBNAmRtOC
1JJ6kpVHklScD/jehPrxZoEsqqgpJtFYLoGsiKSa0Psy2UMpd3miwyTVLo0pU4eTfJtpJ9tzYgs7
HonB9tL+McxGvWFR6BW4zpHQEu6q8C1OOJfKtg9efp+B+SoYpCnP8ekycfH0LrG0TP6aosEk0jJO
0MEzxQCR0i5yoQ4A3qneIzRr84dcvJN55aTt4VFyWRGDREZOkH9RQWNIx366fXxodrTck3q8aIO3
NQwitW2ZkaXASrpg38d+XHy5Dnmb3LHqaiUMCuEZNc7VgLd7dCrQhAAGlRiMLYWDJvYnekWZrorG
HERqtmRDCsOpv0f3n3rSY5gfRGEEaQSd+RsGfUmCXqebliZ2AAGJvN+P5VsPtePrq92OpVaWGDQM
UAMsIQUHTzyNSJO0vnmjoOWidyjfiWhwzG1C4soaA4lRCNZhHQNOTjg9i3FmJfJ5Vr5eXxLPBoOI
hW4Og0yjeAVlc13KTnnR2nXacSKK7bLjai0M/KE3LAnHEPeIiSw0xpoiR04s9Um16n3mUiI31OBc
wmE92V6cKeugHZAUnX1UxiEJlZlKYtZiYenD0WheA+7g/PbT1bxYYc4YmF3MLDUhn0STkBBas+ND
6EsHxZ13kX99tzbhaWWK8fRZb/pOjtG/oeKtIOTnMUDb2+JG4e66nc3cjwYGBQjYiCbGHpjtwqRg
qhVUKo+uibLvJd5wpJqLpp8cx520v25va6NW5liNx0kAaWdvIp+qBu1OLBSrVwSv1njiBDwzzEXS
FdnYCi2uf4Ixujn7HjRftOn+z5bC3CCm0aJZvYA3yHjYIWAm6WCJhIMMW7C+/l7M/RFNCtrcZmxP
t1RuH4KDfHi4vozNtPDaBOPVpChAPC7jDdC64eK2LlTJQG+KoWsQ8ncH4Wz6mZu8lHswxRwaP/NN
jgvy9opxdbIsekegL0hl8HbRKHtLGd0JYsY5UTwzLKKDidBMRWBsnyyulGvO3JEHte84SMTbMAbK
Q03JC0WF0tGs1xYR78DdzXEJCtRs9LfeLwbIR2FW+qUAkMvFTTxBUn20yvFRTl0diFfFn+nuWptj
AKLPp6EnNUQTDH3x4nY5xUXxmkc1p6rM2R5WexH7XqgqwcOwLW/MIbLG9n5WOS6wCeCrtbBE7dUc
LJFULZQcotkXTn0WbPlJg9aFuOsEzjZtZrXWxuR/5yxitSJFX8KvG5BfyLYKldB3dfOzcBadBFch
b+aD9wkZrOgH8MUWMnYqCQcrJN+iNLFi4+06XHC8jzBo0epKNgYqAiO5fajUEym8WYmsbEHGjjy1
3a/r1njXE9vKO6VzGAsNwGm0iV/cdREYeAw3348nvOB+8XlSed+QQYk8mZS2i5AxjsXeUo2THn4z
W04kxvuEDETk8tBlhoYDXCmL10KW0/ydSKU1QJQTVDldz7ly/+MbmpoBgRCZoPDxb0eMskbuIwmX
4f+u+NKmNHC189d8tOBd37Ot0EUTL+YYfKKs52Kc4xMqimBreux0Y+VkmdtPM+eI8Swx0BQKKDSO
GNFzJHGyhuRbMrRWEGKyK5U4lrbd4p81seMASxmrWa7Ru755MFWbSK+htrv+2XgmmJAlHGMiZQIe
cFp9T4KHMj212ic6kFY7ozKI1AdTNAsCdibB8ymbj0L2K6p5UozbF+DlUzEolObtkM0a0t5x+zxV
dzN5+rPvxABQoxMxSlJsRRjL1ph/j6LG0nmvGHokPtyxkiJKsqLphiTSzVqVB4RFF8qFynQryq9Z
OfbFgUQ7rYEMU8CTPd/8XitTDOK0aQydgwGnU5plfxrbfRWWnHtv85yAIQjsQJScjaVlCyHulCcp
tCGEXHbJQizDTH5WcQB1XB5H7aYXSyYhoIFTFcLOstRmmWQRLYeTPHWG8aXJI2uBdM91H9i+yFdm
GE9O5Gwol79IidBLd1P7OeaqkCI/NVwF4+2Pd1kR489aHgToCEZOSlEaN4SGUEpmq9Cfko7Tn7HZ
bamtFsV4dpgUZdd3yLCASRq1ysKJb7o95XwA31LvmfeKXbiRm7/xK5TbpmVFkUWZ6vKyMlJqZhp6
WgJ8zF3nEL93cVn48X1023qDSx4nN8MbV9wVNm8nKUR/OGgXw6yeZdsVJOlpw6540LzMS/3RUz1+
HX3zkK3MsOAapsa46LREapyl4CYLOdnETbdf/T7jjxqKYZNe4fsRWp7/po25NXyGNEBb2WAcsVRN
uTMXrGEob+PpXhPPXc9xQd5nYjxw1JQUBI5YhqHqUJmDVFL/mfTQehUMsg4liKqQIccQ6Kna4zTF
buCoDp36qT3tQDme+AWUzSrb2iiDsZHWGWU/IIqk+pl6Y2mxRVXQpxxt4SNqsehnht4dKP1CdD9h
BppPIkg355qfMzFYGstNZ9D0LKZ3/eFn68so8xmYw+5PjTWcK7svOS65iVsrd2HCsEYzl0aDiAT2
krj9YBzAQOYtPaXuGh85cMxzfyYQE5tWLhcJtuZDtW/u2q/LkXY42r0jOmpklR4ohu94zSqbzf6r
XX3f9dUlbS5REc4m8LL7AhJIpz2P6N6WXW2HgVGwjsqKHVi6F/6IDobTcitM9Eh/2FFF0SH3ZZqG
8h51r6wbTf13B/FoNyfZjuzw0O0Mu9zXHj+/uZlV1RRD1KG0iZCEfblmGMgbTVpUGrzym+HRSc2+
h+NOLnSNfQNJ+U9qG6+NMqiGBrq5aAV84NbVfkB4dsLjS98POC2qbNW34S1vRmnTZ1erZCBuDOdK
TUuUVef0NYhv+hysielJUz9DWrNeGINzYR4vJDeRbBgmydKT751wAzIn6/qp2DwUq8UwSKdXXTcp
KY58GYGAjWgHfTDAf8xrG+W6BgNuVRAacjMh4NYs5Uf9Eu5qP3CWB8VfXMovLR8zvh7SZny8WhsD
Z2qMkm294CUBZhaq1nKob3JXOoKu9m3xRa+zdbwvH2NPerv+TbeTlSvDDKppi95UkoweVum2d8kh
eVIwydm8gkzjEIJbVPFBrf3O+wVWndfI5dEwbDooAmgDIRLVFWT2NAb9IRVRgU4NWL+C3krMm0Uv
rY4/mLIJLytLzK52Q6C3UQ0Xrd0yA+d+i02N7W5GhZcKlfIWtp2tWtljdzQqkRw1kLfsvMCPj8tu
sMoCxTxiyQ7lw+9zi5ev2nSilUlmLxPQs+t9jzxILAReolVHUDJ54Ic41NWvNk+8666z2UKuaeDb
I2CCx1g4Ay5iYaRpqCPUbNCwlO9E0MRJr5EjP00gG8t2qWPuqzPPYTcjqpVRBmk6ZYylKcThbOfq
UIn5eRAy3iz6JtCsbDBOaS7ZouYd7oYaYWeQoxhR/k7Hl+ufj2eE8UchK9tUn3Di5eE5SrysPWGA
+c9MMC4YJWbRdBMOlz6RN7lodyQWb6dK4UQrm0+O1edi3K6qE9kIApom3Ye7Ak+O3gNzNLd1l/fB
mJgo7dKuNResRgBBAIg+yX6aOCHe9qG9LIWdKNFSpSmSGcnY5bYBP6DqppB0GkILKonRDS1LtruR
G/hwFsb2jBnlRNrZBFLIPm0zLP3iKEpWNoPPKECo1+/y2R65+hk8q0wsUsW91C4FUvdmOViaiN40
DAYaPaemxzmu7FhYA5pWo00BSUUDMZZx8sJCt697Ocf92ImSsayiNIDGnrOodpm1lhQ8g3/WKghK
r/KezFAW5ixqO0JYuQn9tqtQFdJfIDzskTJrnOhOtYXXBA1D5jPdr86nCiDCnsdAy9suBi6Qtq+6
RYeTQHLYislzEN6UvBcO1/0ZwFD1Qk3SGT6BLqt7SqxIh1OLY+fSO1J/5T8kN2+s1YdkoGMYQzHo
W1rSWRpLaB5n4gvCDgyB5DOKVavLii3LL1mitCJ4OJwAN/H4EggHMeY89jd7XFY22Fq80DUhtgl3
UwaeZYizHfQ7KkwCEibIC/KmXzkny2AyMHPZRknRwpjQnJfyTuI2MtBv/+E9dtkbgwGIthOXpRUU
+lghPt5kXudQDUMqeaM76I0TvRiqDZRzXttfP9G8pTGBRV0booL+K2SkFX0vFY09ZBEHNGR6Xq6t
jokjhhH9rEqEDAaU9NCmIVkK9IpSe/SE2AIjzMFwBxcplJPoiFZzNvfE7nCum3Nh895onDNgMGDS
JlMfqZQ/LyPikxDhvokrvyvVHwtBV+rC6/zmAInBAEmt6lUVR93k5Mliy2Nsj2B7Ap+qe30Ped7D
QEk4xGMsj9jDJPiWYhy0uc/HfWNkjjI99d3v68Y2uwLXJ4/BkWXWu6VNWvpkE+14R7sCQX7mgt2c
syze12OCkKyKoiWi3Qhtuq+LU5t7ksDx/u3y4uXgsZV7c+oFVQ9w8KD15ElODf1OAVLGnRvtUg+p
tD+LEtlMiDimUV1R6VWluDXD01L+zHNOnew/lqTKEJhRoSTJDlQrw1iSQMbFooE2FVuk2iHYshz5
rXEXVxdAOsob9NpOUWoXkwx8hYsm6FUBP0cegnYc9s+pX591W9pFqNX+9Q5rbkL0zmXnksv9zDXP
YNgQdkIyVIhW6SbSIRzBam3pmKNDYgK76l95ytqjG9pwNSz+4ya6LJ5BN1S8BjPQwAyoWZjupXOh
DsgUHUgdQ4/qczfRxRg9M6toaCmKocoI8uik+F2Pr5r8f6Rd2ZLcOA78IkXoPl4llaQ6+m67bb8o
2vZY933r6zdp77o1tKaw0fPocESjSAFJEEwkvOvRvX8cvP19DrGUaZSVucPfVxgxojiaA5H27wf1
mwEOq+LeijW1wkV2Lj4r/VObvjQ6EdTsN/553LyZ4ACqUqfMKqMZrcLDh1AMWrO0hXi2+/L1+l7t
w66BN1s0n2AEMIdPZpEvgiUjGQ7N6dB3vmIcNflDlJwTSXKjhcDd/aPrtzVeAqyWs0bWJBxdU5Jh
fvKt1N0PmttBmXUlO3vYL/9zB99scflOqzV6XMq4lKt+f2Sa1SsE4tITVQQnNtDiYGNcikhuVuQF
q4imBtkrjKNonJfoFGI+5JIRKSO1gRxKNFmjltqMohQYo09rqjtjhBeVUT21g3GL95Xv171j3wvf
9pCDhTUTdKWTgYmlGNlRJdvIsmy9xUTqRiISrP2YejPFgQLedAUj7JBvJ8NrP32s2mOoBtdXs/9o
DRbOf53d4oAhK2Jj6AzsXrv2Z2ERz+IQB6h5OeIy2lONMqKSfC/lOpAx0qzPWyKm/wFl3+xzuNGU
OgaSMordcpK8+cjGIpVBdZQxwP7/KChSnsn+fwOzyaTEOYYQsoxV8iafjXeVgkS1w+foUhytU35I
3PDWvBWOGuE2+0ViDNqUNMvCAc5LlYxr0aF+ioWqfoyrwOguH9VDdQMWHgokIdJmiHh39oL3xsqt
/o+Grd0TYGOfW7q0LpYAoT98aL19bMLmPtKq9/irrmrgC+iqjLnTf99dI8VkWMtEEUscxhpigv1T
CP11aRlcwmn314LRD+hbNkWLb15uWG4nxxPqfv6YeeVRgWaDUdhDamOKF+r/HmsuparRu4Gvvxll
P2rjO2Ml6RWa0XEzTcTzGOFNrZ6+SlXvZhYlC7wb+BtT3EZiuC5UXplWaNudlPQuD++jnKi/UCa4
uFfnxbJ01uOZ64KTdrot4tVpXD9d/1LUh+Kiu1NEI0xMLGTU0W8h/DVPX68b2F0GHos1cGE0DPfj
zuqmNvUiSeAJSvsQhj+W6i6TSQm13VW8GeE7zKDvaOVL2LHLhHUnfMpO/UvmQOAM6iTpIbwtPOoA
3UfFjUXuoB4HRcVIF+T6DCj6I3T3URwzL9G9AikAiWA5U8vjjmsojeHRg81enPWD2d3JE6VrtZt2
bFbDndCWZUIgasDNks00HvzMZ02pckCVPHbBfWOGC9B8SaYw13BcrmVlTyAytO1tZb1K7UEO/YUs
YO7iwcYcF6RDLjTSODS4nZzQkYqnRsxmQmPRci/5qxMHlSd8Tn0KGahvxYWtMkZKlhaAWBAZh/5T
Oz5fj6f9suxmVVzEtupi5FGP1+7WXb3WZTLy6xn3rQfFBx/KzbwpaILrNokYVriTCcy8YukX+F88
nbXo0mL0ebQQchT7NkwZPWAaWlQtbln5lOYmWD4o/WYmSM0PglLZnfHl+kL2P86bEW4hvYKJvHj8
QHZRXCblezT+df3v778Wggv3v1VwaNen+tIpMXZK9YePrC8q9kwFlBYV0zikQ+VFqJCWN1Rx7fqy
JF5UIWNIZBYIXyERA7OVQROqPWJllA0O8BolT1OMAWUrgwCLpzpYm2s5+UfWFV370wulpU4Z5EDP
SqcUD71AWCF8FtubkGqypf4+h3mQxYljzK0CGEn34nIrq0TifN2hJZHZ32QjGDAcWuUEhm6RP0E5
t1Au8eITH4XtwR/Xxd/u9gfhOO1EK8l1vOSNnuiwp+noIH9mE8x6X3Ct74Q1tiPXrHHQVs5r1UBY
nJ0S6o/1GcKwhxxcNPNTepYxYIZqZqQ+EIcIS5wkXVojH9bzIE+P3XvkIrXN5nFgMAqJNWXsRTdf
7yX9IFtUD9T+S9PGAocGcqUlisJcrAdMGx77POhC8TsPh6st2jFavd6T4L9Z5ImxoTJKyVKjAtND
9Ek+hObdLLzrMPgfxOG69He/xuNPFC8jbmhNn9pVN+Ip8hZu4RLOtp+SvJnhwl8Vsh4OgJWgsVk/
yQeUU335JDsK7oP9S/p18XQvfMJLKHuvaL4S1glX52l6kJzrMdkTvsFKi2ycKJy9sCOcsNn9eoNJ
98+EQSKSf7rSBi0SWdXz0hj+V8uMnfJOcEZnQS0zJRviicj6mWJsjLXTLIaFYADLlc+J/EMhOenU
9nFIEWpdNg06sLs7KF5/n3sYzITpRSgKI+16goAzpZJPeQuHFUpaiYKowikHUw/E5oNZfWmFJ6k9
d/HjpB/1nsjI92v9m0DjwKOfFjzfpQhtzY5uUX53JDs6aI/s+WK+oZ+QSXsclIxFPQ2KBjA02sM4
HHr9gzl5muKGlR/Lsm0IpT0Wf2WZFw/VIRK/XXdP4izjObPo2ai6QcNqlanz26gNxjpz9WU5XjfD
vtKVA4Z/QJk1JTUkFnVqUnrDdOiM10ZN7GF40RWiJklkahI/pC0SUkHXVxzP+cX0DQ/ty3j0jQ4j
eiaEG8lhydoSUJMVqX1kcbMJvH5ehCIyERe1An6qXyxebhJ5NAuta3vIYn9jIhP1ZV5y3LFMMOOb
w5w+KOWhoxp2KH/kK0lzm8ihyK5y0Ss+l7N8EB4ttNLMr6Jd+vFh+HeHzs+H7s2qcJFL1b7AaSBE
8rd6Wp4hextkxUokVNTmcTCi6mMmgRsClJ8uaXK3TGch8zOJot5RZjjwKButhuo7zIji81D9pYiL
naDrsRqpIUEE0PPFlwjRk+oh7oogh9vCCDJmTLwqEcDLV17kUdOQCyCMxq45DqP6LauXm7LX/ShO
Xsd2cZIaXcXW7FxHCiq14gepNYYQZ5oOu6JfXpRPjMYTuvFX60b8hOLiOfepB+T9OrwJHj0EW5lm
Nucby7yOaTYDA3+WhgEXUqDdsi7wgnxX3X/p39jiHKSSE6XEKL5f/U0K3nJR6ffiQA4o/Z9drUtU
73+vijtXclUcVbGuWTUB+jgX9Lc81GcpKA7NDXoFPEjloYI2BcKpcK3UVo700baLiW+/gOcT9dAe
qC0miJFEk6M2t7Kx2KJBHGD79bqNFS5rLdGeJOUd1vlLrLZzVkzSVW3WdxF5FEV5Nyg2xrjcNZqz
vkXJE+BolBhsYnp1rDmSFfvrVNqQ1IN8PHZSHTwiKMQ97N/Y5Y6XslnMGXkCSDbH9sjKeGy8FMZW
vEuTfOM1BnfIqEohyLjcTu7S3E/iZNdVZNfGITJdXaGEK3YxbLMo5j8b6I+0Ngsnxnys9Pqxqotg
0inFfcoFGV5vTMzKYM3g8aA9QC7PaZIGogo9G3GhCCLMyf44mzdL4SCkkhWpbWZ8H+aE8xHKDr5w
Y9qRIwYakaBSS+IQRNab2RxEVMTTEGTDT2N1aJZHwt3Y37i2HA47erE2tGYBBvduCylw1ISkYLz8
Is91XnXRQO49YB63mzxRxBdieTx7qGr7Ie1GAORUxbZs3EMo114raoEsXq4skCcN6QK69+sFdbXx
GyOYdJDYxCOWemf5jddihuC7bu9v/mFyuCHOi2FUEfwjEu4tJcdpjS6/hIBCaus4kOjFeFpbC0b0
5YtQHpf2rlmoJqb9IvVmJRxA5HLT5zlDwPFnZp0dsHvsicRf7hBlTne3BM3LdXfcTao2Jtm6N0Ec
maYCeQGsq8ZAHVtetM9zbJ7zFcSkmFK9ZIF6zTE4wLAKSO4bAorVClggrflFTC99fpvpXwWVEAai
VsVBxqKsIoq6KCi36qNZuPn8uMiupbr/bu84tGi6ZciyGI4uYrBiD7mm5LmLzm1EdQFQ+8YhRomZ
L3G5IGwxxs8WwKlNT6F2O5d/hfSbIGGLp+1ImmGJSwQEDDPUcFZc0VOvubW8vLRD14zt+uN6GB/U
FygqUw/R+1SCN1+0uGxj1Rdp6KeWFf4AHB+tu/izEswv9ozO4eY4ebDsZxfBZ7xigxLLJQ5Mntwz
tKpUTix5bONXwRJsIVfs6+5CWeAgBGU5XTEaWNC0R9nwRZFwx12p0k1+YbEfsInldSmE3Mrx7cyb
5UF/EO4Wvz6yUdSRX//AyJX0R3UsD+lsU8xXamUciKB3Nap/KnhMYeXFhepkKLNc3zwKG3lCT1WI
1Sh1uMuipq3b/X3jVI56tKDdDG5Edq9hzJg0OVROSoUDBySY6JLqhcasWl+V+ZslBZ14HgovRBcJ
sUAizbE4NKnKUOwLE7k2pKnZxUxDchj04MD2D5lHfTHqrmRxmGLqa9Q2KXA/P/bH4oHxXtmtLH+g
7krXd1DjX9mEMU6bhXFt9fA+M55K1RfHl8wKpuQ9Wsdv7q/xuuXDmo2QdwEcA/Rz8WWUHur4E/GR
qNVwuUYTFpZSsLtC70Ji9nlEkda6lb8L6O9ZUftKz61vHOPj+4RrfkOjxo/6sxRVk6E0hrfK6Kw2
N6pJhdf1pE3j3920FLWipcLCRo8lbZDbfChuEqe6hDYeXb42BLGcCGeMuPo7VomjLvWTgsCanNDv
ke5kQQX+c4FZzN2FSdrizde//vGuoxTU4jiTtbi0GrtHzM0ISe/BmRUi7dgvj24+EwcXmmWk4CDg
BEuPxaN1Uf3ulc1jjD5EF6humKwHDPQ/ajOphXHIUXa1AAoXHF/PrCNiwEs0mShYEZUACFv9ffNW
OembfEDxrTv06H5kSb3g6BfDR8cyeU/Zr5O+7SP/IIc23q4xWmCh6i8H+OJBO0cnJnpcHaUb8SuF
8v+QeWiSbpiiIaNS9ffV9XPWxvqEo1l9sD6NT6lruqy7M7lB4nHJPzYXplpoQN88vRFRJaOEefY/
4Jt59v+bg7sZiraKDUT3PNSYT0xrfVMGuGgDCSqbrBxPBEvpZ+r9Oj1cD61/+GBvK+Biq4hAjVx7
hHN3+DVWvX+BQqHbHZnIjKHY1I7tiyiZbwa5SBuSQkWpAfWNX10MnaMuNmRJMLceQjOd234EhnjV
vYgXduP5+mLZZv15jXkzzYVbN+mhVlRQ+ErCe0u4M5MvghRcN0Eujwu3JtWrCgViBscKBn5kDy2G
1aPbx23vWCta/Fo+yrakO+UNxTYjVser75mKoYcl46BGxYs5PCvRg5kRpyj78Vc2UOXyfLVsiiWq
gJKMN1diKhlL7eXgfdWO39+JV+BbzDyOKwmZB4RHLmoXeUWG4C0k6uhkZ/615XDgIVd5Jcga4De8
WSDnOwc9HNDALYU5H+X41OfhoKK1RggudDjEyv6kq7dSebaoIhiL1Wvr4cAizTAGbWQMEsW6GRv0
fX02li9SQiW8lBdwkJFb0PuByM4vL1BQ1JugRkZ7wb5y0RtSqBxSTHHZdRjTitfm44zcpkHvBJCi
8bXH8oyXxICprnXHypW/WhhFfz2Oqa/FQ0WrRVEa4xwr0GWQD7dmA/54TZzNlBEOK3q9EcYR1RrI
ALqYfWWvEGVBp+q/WonGiuibIyqdKyvLJfidiXGQptuLzzlVst5/nXr7UhqHC1GWlMWa40sV3UU9
FcEcYFDsjfqsPcyP8S3eAxqbwgjq4NK4hF5XpzwvGzj75Kweox4mh9hN/MZNb8tD6VOMi3/Io36D
Ei+MYox6V6K761fndPot/Kw+ta8oZdvxKXIV4qT6h3z0zRqHFsUaqWbBxmKFN9AjOzL9t6l0vjEx
AtnO7sKDeiu47+JVbj4jhx9hHOIaFiGZiq3vY/gkFF//nStywNFXWp7XFrZwFqRbs2y9WFhvDbMl
knkirPjGlr5IxlbvEbur5c/ZsxXdmPLr9ZWQ3sDhQ4wXIXUysZQiR+crkwVQMQr3k2kPRwhFuNTO
7Xe2bz4NBxWRBX3NUQSTYoTwUH40vq0YGpEEOtKm1bCLy/q4gvxfuYmH+kbkqW7npo9pwHiK1G8h
tpeXUxGFSOmKWkY1TNUPCEGnLiV/kalLHxUCvIJKakrQVWvxUMpIVbpT4ULB2g5mG6NQH5rnHmli
5Erfr39YFldXjlCdR5VkzZSSNbqYYA/E7bk2qPszcXry4inlNKBnev3Zu1GDzv4xxjWzfWEdV72t
S+BNa5gwKzl6EB/0wqbGLhEpAq+rErdmZ5UrcMW0RDtNq5OeTpfWTP9Krcq7vpXUqcDPoSnRmJX2
Jm6eoxcFtZc/pV7mhGh5n/FKNn6wjiSrcL8W8hs1dQ5gxqVZZ0nFmTB7kmd8kw/JST62P1aM2sE8
lQfqDPrJurjmLVyGks9T0ceMVNW6v9QN0Z3oLT8wsPV8N0Or/Dm/SGinS07lSxhUl/hR9ZCuBMl9
KOFViDXr1JhV4V/fdyo+OWiKxkiUWhmHcT69oIWy0EO7pB7V2N+4tnAOjqRWk8yFjTlPI+iDxf7Q
q3bWPGjVV3l+UshEne3jFXM8Z2JeW2kWQnS2sDtj/bxiImrhT59ZJaO3Fd84LUe0Kgt2RRxYBBrw
ciySlcqmyOjFuZR6qLEdmNTc9a/1D/Xc3z7LK7JIQy7W1sK4BUpt67Hmyvl0mhrMfEm7+zQLD0WI
mZGpcSwymbr8MzS7tq/cBQgV3lVo8ESPHEp0ltecqTccjQfM6P2QO+/qFHo7wv4gUZhqImkpLo9h
/22ubovl4/Wd3Pd7UxcVw5Qkma8i1xhj28RMIrwuP2MopV1MjWNSzfG7HmFBHVxDtQnNnlzER1GV
rDJrC4n0syyfQ4Hiae5yWjYGuOitJTRS9IxoyGhXCV4T9CMr7/8f16tdsNxY4mJYrqPFqCEl9/N8
NTwQyo7aY+OCOOcXnp461Cvh7vd5s8fXJ6YcTCA9gqMPi2CrEGRVUemheu/3rwUbK9xVpNdlXRQE
fKDRmxNb87KD9QgN2MFlhw7IE+GB5IUQG8mXK6ZMrqe6gElLWx4yCXxkC2NKF/VmNKznrCgCVZfd
vo9ekrXzUhks90R1Qkl1rvv/fk5qQbRRMkRZh4Y9on1z05tNudDjnnFgLqyJOznhtA2kE2O0RS41
+HU/PdtY485abViMRI+x6h59eZq3/myRSk7qvfgtuY+c8iS4uWMQbN+9c0cXZUU1dEMHJ5GF52aJ
U5ZYA1RYcMDfRWsg6+AJxvdti8m2zQcqUWOewoPj1ha3nV2doLuEDRQ1b/RT+8SEU1UIfw3PBTmW
cC80tqa4vVSjPDfMldWGlI+L8pLW9zGli74HXFsTHHClZayKXQtiRbi2nliLLlgwROKxSxnd2uCw
S4y1aFVYVjDM0NUY4eGNMBxXZXDqafVGjDS1MyE7SfEY9Gt1ECPVux4C1D5ykGb2eicpjG9eSCch
9KP0ovX/zgTPxFLEMhyHEp9KMjBJYbEupjWA2J4RpaHdOvJmL3ku1jqHQI8cR3N+TB7RfQh2o+Sy
AzpDV0n5ylSjcl/GOHgysIkY41lZXbqgjpjAU0ZPf8huxUP8XXWMIDoJzupPn/RvxgkTJBzo3lP1
h10exHbRfD6ihpFSDVA0gMxHO9pMRaHCGPrcBWPAFb9pD+onGemDHbnUiOfdNGxrmkOWOanRWqgi
ay7jyI+hZymsCWiLyuJnnXyBDNnrOjeHpF8fJLl7R5q5tc0hzYL7YBIyBfFRBn9gEk+QQSCAkyHI
FTAzOYSphFi21kWCQEWo+KGWuJ3YevU03pjx4l4Pwr1kfbsaDmnUVanWqIH/rDJEMKbUNhZfbU+i
8lGKFvu6LQLVTA5xdF2o+9aALXlOj6FYPJSCRuzc7kG3XQ8HKtYMyZ6hQdMpo4wrCbyShaH62XCW
T4ur4VnYuo8fKMUFAsp4OleFUv6MKhbywDq1xeFuUv4yqN4ZygaXK62COID2ARtap9l99VJHD119
uP6FCMfj2VldV2fmoCGkMfLUbixMmR6dYj2uE2GHWgsHHVVT6JU8YS1NWT4JcXPGTeNHGeuEc+8m
WRtv4KlaGto0a1FBBgLyvvZTcbzwo2OJdbmMIUB1UBEObrFlbxKeNNVEYWqQhIxxgU8UMD3f6x+I
ssAjg6GJUTEB+JrqPM93CdV2TDkABwcthNgkXUbFqclf8sRwZ+1sWsGcUpzO3cx/+2U4LKi6MC4N
cFPwXDS64gGDgR4KZ7mfHdYePvTkSzblcRwu9FFnplKC+2wlfpasQAknW5GJJPT6xzF4DtZkjFaR
sccbUUSX0X2xEuB2HasxdO7v7jVEcqKrZoOsMNbtBATD0ZpsqYeI/uR1aUO42vUdwyXl79aielTL
dQCShtri1rF0aTvtwYg177pHE4iNxtS/28nERNNxs2UPlP2Rtb6oBxBRUkd9blxWJseN6EukkWSQ
3SL9mwcaPBUL8m7j2DOqObuAqU4Bid318quJm5U+QUlJcLnOT5KTv3Se8dAcK6/02xwPBu95bd7+
FA43KjFbRZNdlCR9PKyLbCtT+JhUq399q6kvyoFH24jJ1KLl3627GKp68aGVWm/Fv/+dGQ5DVsxe
rsCxx/E7VHfWpH1NDHQGd8bLdTMEhBgiByExcvslCeE44ZefAgZedOhtaD4k6FlBxvuuV+btV+Ig
ZIqKxjBrdmg1k1eJMDIODhh2RNxdz+gxqO/v8QBHLWTMkMC7WyocTNNd0wcj8pca49OhZlISbT/X
Ad/gBRMgfxVNaY3CwBqBVSHUtjrJfi3d9OrT9c8lE+j486zeHI4mpGektMW6GO1chSBq+EUIfnWu
ZCfhtj1XKfoIQ3s6zj8kfMAlkG8tksRHYOhPp9r8ijGFkJ0y49LZWr4V36fxOQlnW+u/Tuu36wum
1sv+f2NpxnVQrCbkUphgaovQ7wiVD9ctEPHMKyUMuZpkmHMNBMP8zqEtbSv/YSwP141QDsKBhlYI
ddHKyGkG+UGY7hVjsMdltc2sImCD2i8ONpZ6krXWBGws8XpSjexp7kf/+looExxiNJGuNgW7pmtK
eZwa0YtaKoOmUOknT2bz2bWlSxblV3fA6EbQ9EpulhTqErrNhgDmH+TH62sinIBXP5gaIenKCgEs
yN8lI7ZTM3QSqlq/+zq4wb6fzM7NqnpTr8KSiWwxLeXpNLqKJwWh20Z2/0M6YF1ORsA7tS4u/UD/
vqINBsJHGIoAtGmnscYD9MsO17ePcG+Zyz5Wq19CjSkni/NdqR2H9JI3T7Xw13Ur1GI4LFgkuZWq
ENgnrJ1fSouXWImTUU1mBLbxsge6WmlzIyB5V5vqc1xCDq2sPTP5kcTFdylMiSZOIph41YPeskbd
mi3U1sxjkZx1im9F/X0OD/ps6VVrwmCKscEoBx0aGFLs/rvPwuGBKhlmWEpYwpwUjlafxPxVSH5c
t0GGDpc29EMIKlLHdEMeTD8JWIEsdrvPM8hBKqvMee8RxNvEKq96kLWTHA4/Zd4sVPYNjBdYMFWh
bYk8hfBpXuQAYwrzqpTwgBFLmZOgUQ10cluWKPlMIh1SOBzIpNnoEgM04KEIbQUdH6P0eQiP1nIT
hp+NhGAjEZVF4w+KumBps1Hha7Eu6PY+OdXB4rGGnfeIhmy/EgcJ5tBG1drhemVZJ0E+SOkntSUg
lIgghX3BDWiHqx6Z0Jhkg99vivrSNMTzJ4GdCpcayHIdpxCiAkQLSAjGxc/lzJFnDDLKJWpmBnWu
/vGWW1VNohcscfsGaU7Ij8deGzrWl/Egu+hQP2JOGBG4zLP+uQpr8MKSlpXORsiKYdEt2nS9wses
OqjX/X/zXHf5s1t/4GBC0BddbGVcxtBd9zQd5MMKnYvosHwez2EwXJgkm+Aq9+WXiayNUBDFP/am
mpRUmgZH6Q64BDjameloR75qW357SrzuTF14icKcwXPTjXKJYplpAwoBe4+UAuU2t0105Le4XlMv
FcS5yD/5CgsI6oaED6kZvmJ5fR/bmegN3SVpfcJn9ggBm6+oculEFNftUqrYSXHu0Ss5joGadR9k
q/+SmIajrDJeojA/pFMPSrQ6141Ty+QQJVvlfhBBsnVT4dVonkLUMvq7soK+p5QTpgjsVzlkWUco
TIcJljlmFzX6plu+mn66vhqqLqTy6JIVc4jBh6Da+FLEOpXhl6nXBstw0J+zowLSnRhULwPVBk48
jBo8k31c5EboDBxsGqaWMK5ydCoxy6bE3A6qpYzaRy4BKVErWWNFAmWpHYJaetGl4VMtUYp3lBUO
WqY1GWMjw7VnUsTjVOFxDnd8jAYgsikKwnjy+qytcpuY8AqwYdrjDFLSkUHYo4r5ugP0EFXJLmR7
uGDevLsElD4FhSk8r10pjLLH5uGEwNPPdLsGfZA44Z0OOffpTHEbiD3lCe1RVS5lXCN1rBNXHp4t
zY0oDVhyQRyYYBZcP40WHPHXRNr1bD0yWaDkWYf6Wz0RMU1kCxoHH9o4qVXD0sZmepWFQNY+Xg9o
Ap40DjM6S2gSixUSKmF0UPQ9TPWNXGK6pxZUKTUZlbn0n2c3BFQVHV28kAD8e+pjKOUqGehjdzMD
leTxeS48XPlnubCl9mPWnMKF0lPd3743i9z2qZa+iDG7ry5qdxNny10DqZ7rO7jvc28muB2EwqIw
TyKrkGSBMYd2nB1TPGtdN/IPidabFQ53hy5qjISFUfmJ1cWVs1XYmaM9MLGm+ibyqOYdauOY32yy
1KQU6jFnadbYPU/hTRIRryb7C5Kg2g1VDcmU/jisVq2rBwxDc5Mf0KY8lndjgAtLYmNoAWYqvm9A
mS5ZGqZsqZqu/fw9mwUVMzr+NdY4kbd4nokvWmY5hUFQTnZ3bWOEczdJaYpZmJAON9Afzm6i7um6
G+z62ubvc74W6WveD7qOZGJt7QJh2ik/TOnDdSPUIjhXa9cotboRw4uWxuvFm4SaOLkLOZtFcK5V
jIpYQ0ICLaSKagv9IepO1VTZRRY6U/au97KNMe4s7+UxF6MMJ4K23sqSN8iXLCUuXPupycYGd5I3
Rpfm2bSgjhSYvoorgom5M4yZHnlUik44AF9XVFYhikMGA7Ui23r0MrSmEw3Eiyn7wH/AtCxbuoKh
L6rJ86YaeVyzNkFP3Sp/NPXbvDsPOubGqhMBaruL2dhhV71NSCaqao0hwNPtmh/WdNFEKN2R880p
I/yZE45T1xQJaPZGGyiNdc717qROOuUEzJH+3DRdsSwVzZuyyjtBk4lyxXju3aF6Ne40kIH7yk1b
uz2YNivGpr6AKQvlg0DSzfaX+Ns0n+G147KYLZtYHOflg9bEx6pAu8SaPV/Hhf3MB6zY/y6RT+VA
nh/WsYpwv/DSe/0npUx30xwldDmI3PU9lcyNNc47jGmdcXTDmmB8sap7I6J6cKlt4zwjHOairply
ayc9jMJzaz1Zxr9cA3ceCEsuLyDtoMq4NoEkq3Y0NA7xVXbhdLNPbJmbKCrFvLUMdrCpfm35gj34
Op7rR1u15W+YZFZcqqOGYY6aQHINf1Ygrvi8xp0UeqEKScVSH1WMbyy0Qthq0iROrKZBaKGj0yrt
QpU/Rlnvp23/NGXlqc+roK+mr+GkB9aSv6ijaedJfiv1mo/J1IFVN3eoCxzbYbbbQfKjBG0xpiXc
yIXpKzW6YdcBDPRReBCk7EvUqk4tjz0OD+NGkIs7S689vYq9aVFsfSoPTbR8kYv187/cc+4Ia2vT
EEwou2JMzHTAEAVkZMtfEERw9Lv1I84aJz4JF1aiuW5392TefGruMFuURkVM4DCrhktnPSojsS7K
lTgMW+t8NdQVWFmi8bGPMGT3ixg6BUZ2NCWB/RSY8C2QSYZTZpgZLg8QwRl8qOU7rYyL1ORiFucd
pEGv7x0R7XwrpJBHqRZNKv66/MOAC1XLrZFTKs37qcDbF+J7H2ujszoFKoau3L9W62G5PWbJRZee
h9bxLa1wOpPIOHe1hNCQ8T9Q5nshta5SUolpCUFWsPqYBNOH0A0v0XHA2AHhRvUKL3fUx+t7SS6T
wzU9WkShH8FS75fL0GU2tK/RQJDN52G4rcvUlqDlOf3IderSwDD/CuDw7ZChtMqCOmCxemajSR4q
NdDheVZ80dMwUOY93TbbreXgTQ5XtOXOeMSd1e+jdtNklQ3yDBEIlF9yUFItBdpZVZxCanU2OsGp
MSKjJq0QyKFzyJEmDWpnQ4kK6DieB2V4sFRqGu3+jW7jiRx6WK3eNI0qgDh4EmzWkhu7hnNv+JVb
gydGXVCJfeP7GetVUK0S6tpuaNS2sX6rkBCLBXV9oDydb1+skqY0ena6/ldqx5YC9cgGidQ+RVcm
vhHfxQhNtzqBNC4Snv4URaeChIrdbpy3D2RwCU8SYnKNyWbtpsf2mU2KVZ9MW3EKdLzrxIsd9XU4
gCjnogCTGF5tijeWNdiWeNeKn66jELVf7DdsEp8U0yrNvNNwF7KObXFcM2IN+/0jm/3i4n/t06TN
ihwsrLsBarTLSfEG37wfBMZn8xI0kche7+t4Y32i7nnU2jhUiDRM7ohZgiECXcXxs2l+v755+0+q
m8VxiJB0etj3PRbH6unSRQpkuDVTpv+3bs3BQhqCHV02WEoXPkXlZ3K40P6TxNtK+HYiKc9RrJ/x
OJwI1Yc2TV8wEPbcR7FfWPVpLKUJtKgsiNa1tOe+dnQRRA/U6aBEcqiU9rFcumDFYA8C16mDmb9F
y6uA2ya7EKaYFiLhoYTNP8O0kAglrtWRXf0rPQt3n8632Qt2gG5iIpctoatHxEQBRsNRdBSvROPP
4+P8WN10PlqT76Pj6oguS7KEe1Y6DB3peN219ssHvzMSk4OZJY/ldFyRA5UoTkCV9SRnol131sEy
qcOT+c6VfMDkYKbVhbAYWxxr5aU/Zqc20HzVS0/vkQPYJAImhzTQes+bqUPFql5ae6kEu0SpQqDo
SETM8/1FWTzXjRGxxQySLRS3pkCwSikDHKhMkYiGLN0AqKTf5cGf02/XPzz19zlISfs8XlL29+Xi
KS/vK6r6Sd0Z+CHuvcYKLCkMdAcJcibJIe9twxkP1gmi0A6lY0Kd/Xz/UDOnYSaNOMTE04gh1tEh
8ReM1KihwExJ0hLnJa/+nLdlCQWoCiurbgftVpCeO5OgjFL5Gd9GlIaYvhDO2L1muVuqR7X2hdYV
pNdM/TSrHyIhmPrGXjAoNp1fZ/Xlum/s9yWiMGZIqorpznwMyWI4l2uEIhWb0t265TEL1sACd+Nb
H+ggGYgX1mJN5SEy8+k/EGJjljvDIVjbWNmwMtkL0DfAb07vmcyV4lZ+CFRODuYxP4vfyltWIyl9
5Wgd1TPrQ4oP7/rGm5/ChV9htalYdLg0LXJ+tozEVSbZNTKqn2//O2/scGHYhVIxhkwxffSWQ/fI
RPRRDXKjo+iVB5nUD9113Y057nxXBU1PTKhRumL4YlRBhfa+qCBSvf1QfDPCh6KcDRHyIXzGGG0h
0qXxRVwsZLwh1z7FS9k9UzamuH6eKp/bMmOOmh7nS+eb0F5XPTWgmGa7YLkxw53UNWgh0iizbVtC
1CSg/TJQXEDKBHcQYxWhAPEnPHnlj/8h7Tqa5MaZ5S9iBEnQXmm62Wa8RmMuDFnQe//rX2L2rZoL
cRtfaC+rw0ZMNcBColCVlTXM71P2VXCmN3k1xDBlUIU0i/B6bnmZhHmGEjWuXxqQ0xBkiGzsoxqI
YshtEoNGIMBPMIJe5pFf6mWjsnvEeDqSHEyRonvpnMk1vOmU+9HO9CdIUMuf1EBOXFFWbJuIdTHO
O1+jabWpl6BFRQf15+L1+9LtXlrEUNTt9vXhf9AV2TxTK4ucDxpjZi8Rmy4DusY7SJZ7eqy+YrGu
8YoCllcIY7ZNV1kZ5LyxneIiUzIskSTnOE2dnvyRr2hoj9MhbQnFbg79asuYwpoVKez5aWqeRtkr
FKRnnzKoDlv73LwziCDc2Q4XViY5IOysUJ6sCaPMokN1AJ9hRRUsXNGLbfOT6SZRiYoqvc7nF1NE
oTpl/KR4OVTjfTg9acPu+nnbRKaVCe4jGUUjazaTP00ONGCTgBgyqYHontqM31dmONgowyTHGAP4
wqKhPUKqPSV5afMCUmd/xCJeWWJeuXqtQCJBUipG68UQGz8db4zWNxfMsGm/quO99We1YENjlVpZ
11V+XrhN+jSTLdBPSPYeQY1keI1Ek243h6MZKxuczzWZMaYlc/PRjb+YTv9Z9VPfOKKXdhfdacCM
1gOh8mHy23vrlDyknggqN7/e6gdw17EOsospYcCWJ02p27VPZfGslXdE1Di2CRi/zBC+qzYxpLaP
YpjJ59JfsgVpEMm77u4iExwIojXNSGxMJvay+s0YX+RekN/ZDA1XS+COk91RNZxi3MB1erSUoJm/
pfVrOv/Uw+/XF7INRCtL3Imi9Wx3vYaLuPJ6cHmh4+flLotgFEzqFTnA9nW1ssb2dXWq5LAwaWSi
sqI8FWf896w4UQGykPTcntEe+R4LWQnbuY6VSQaOK5MUo16h2Y0F6pMeqBWkF9XZUwvauwW4oo6l
t3eWqt5qqo3xR7iw8w7HvXhR9XEfo8g3L7GgLCLyHS7s72KTUJPgGMYdOcdy/yrFwnkH7Kv99rQw
NTDZFBX9n3zjt2rLbDiR9ReDCdmnEyr+gdbhScN6yuo/7Ja3FIKEGfiv+PefuxzJKaGYlYnqR/YS
Fl9y+SkbBHfmJnqsTHDwBZ7WXA2U4kwsBy1/6sbcIeiR9K8fCJEVDqOssOyapMbOKenjsgR9sjcl
vx4i57qZzSv5shieQF+1TZtHTAonk+9z+3NsH2RdsF/bgenKBgdStpHkXTkgjYphDWBCuNWudlGT
8qbHASqkNcCeQN+4crO9LRzYt/0qWhnnEKxI2jFOpfyv5t3+FlPOMTMnCoxT4YpeRZtguTLFQVhj
K23dGYhIM3pSyONgP4/jzTIaXjUd/ttX4+CrniYCrjfSFFBglxXMvMQ0Z3v332xweIWpeWlutLBB
jVfWM770pjNqyx/5n6UiBFVVYvH1lrI2ZKvS4ObDZDtx9D3tMGSukdzra9mEOutihdsvEM/ShVSY
n2EpN3p4r5Lg+t/fLoOsDHCb1Sy1brRJz2Y2gukB2o/9qngFOm/omSlBhKcU/eG594cJk5VhDsTn
asnSEho+XmyeTGih6w06RDpPsLxNGId+iqXatqGqfNOL0UtRYSkfvWW64rCZYeFheswc+93elxAI
kwS+tx0NrAxyp1ZbEkObWrRQskwYy2KmN7qv7LGXfrVXKoETbrrHyhp3cGmR1VHBBPKz7LnTXxXp
UbB/m2Bu64pi2RBXAaH3n7cSqJwV8spIa31MKL2HjgBktemD5M/3OMA7FDpexKoP7B767e69GOXl
GMhkzblB4JN6X1EMvZx2CYH2Tpu5eawGUkp3JNUFt9b2Tv5a6Acar4KcvJYmajMxwzgcjjFNoSy7
CELS7VrWal2cb5Am1LPYVtgTxWVpjiGA8KaJDhvbVfYYKBMkjxpGzMuNAETYR/p9Py1d12yN4ENy
oUWZZR3YDjLYOAcmmNoF6YFxFkWx6eYtgtzv32a48EJtU0tTIyBirX5Ka/S0QSont74qauXI9ZPA
MTev/5UxzjH1RuktzN5i1QLpznxV/f4m8sbRQc0Ag5vUl/FpDERZAMEC+Vok0L1UdQ1gHDbVzqzI
zpJ631ZRK1ZSvywzEZaI7HHhxwJQM3MTG5qdrcZhik1d6xZf05saT00IHKK0Px5Y916s/DeP4SUO
UxwFJZPgMejY06YvRfdDLt5kUPiTBzo9USLi1zKc4j0UajKWoVqGrsl8OdXS5NDOQ5wM8+ljKhZU
Ujtn+NlglgOiK3cSMDc36xVre9xJjGyMcihVFbkJ6CrEgXZkY1NK1yBO7C7u7DUPYHg7cyDSy96E
gLVhthErmFloDB7NbCA4vks+FbEznJEYuVfe0z15wDzE/eSD6PJVVOLcvOVNBWxsNvRWBfX6n2Yz
Ffzo0gLrX0VDvI0JCX+Vq+lev5FuWKqzcm3MZahcESZsHdOVYZ693IdyluVMDc6muosSpR8NsWvS
WXRUNh3oskCevWwQS1aGGDHfRyXos/6S71kKWXHzt8iXDqIsmmhZnP/UZq+VMkbIoxUkf4VKx87O
9GOSafvrKLcFAOvd47ylr8gQlxZ2b6oqR1KeJ+W2bdHLmrxl9o/rpjYLS2tbXKRZkbSNVAWJwdZv
Dp0H7QefQiC5/ZZ9KRH+6aLQZfN9Y6I/iGh4eeDIs8WvjoISFmROK5xBbZ/fViAsMVojO3apF4ke
ctvf62KLu5qmvLCkukREwWb8kQE06nyv+2nsIMitnNLrfjzZ3wUbuhU6rdfHnTm1SadMloBprJ5d
Zk75qDiJZ/vWkwwqjr7/4GZ5opbMrThmZZXvIRnNupPqjKkJNt8M60eVfvtvy+JlaVJTH9Ao8FFB
G1i5Ds26JS6l1pu9HvXzxi1c8010824SmtbL4g6caVipWYbwTvDgD6pLguFE9vm9+keVu7Uh7sgt
S4Zu2h5HjqbDQamNXakUIqIru7d/u+0unv/B81l5fpqxNtMOnp9rmiOnn6f0TIe3RHurioDOJ63y
4/xHSUX8ZcEh4LVq8hCTVpUWpMpmrJ28fFy0U4eKmsA/toLN9QayY7FaXJ9DwZ7KNt7Fr8qTsiOY
7Wfdo4n8hPk/TF0wdOYnJCn3siMWA916OKxtc5DSqbFNxxoTcfRs2Fkki52x1VytsX1oxWaOUtGd
Ooj0O4W+yYGLlme9iQZb7GtzN2uYS0FuVPUN5TBnlt5j44cUH5dYFMEI0EXl0AWliLicDDZYE7d5
c5+i6Vs7LLeTK+9kr3GbvX1v+XZw/eNuf1sb8vmmZdgKT/NAP5pUjCpbaZv5c2w6ZUd2gPA7xm02
UtXX4U/1Yr9cN/svd9PFLudTZVJZNhlw3Y5u+RliWHvpMdxFt4rbuUzhW+jD2yB6scf5UaPQoo9l
2LPeoZqM/oV8H8mOdUYyG9S6fGc9CptORCY5JypnY8iqDOlfdltEbn6Mdj9Slx7UHZPAlD4JviRb
we8QdFkh5z5aZhu1bqO4n4/PFm4m6aGRH7NxccJucgRfT2CLr7CPS4vRmzFSIg0GIWRnBNwn9lgj
t+ZjFYzfhi8qoMC6VXQBFAm8laddFRCvscoKF/BCfs5TMDXHofwW1jd6FDnSckIbw/WFCj4hT8HS
1VnVlgIZrSn6os17qfqTlLep/PpoNnc31QMCwqlDFD/NitunaKmx00AxRaISH1f4FefgJZyzrFdT
ndVXsgPUYhAsxeAMPOKJ66aufRPuGDVad5PUSfAGte/LQNSC8iEBd+0XsKtsdYnoph7RUEM4j67K
n/M+OuRfmCrIFEjQGx13+mN+Qw94zXjWU4sXcPRAvdK//jW334ir3eZAx2x6jCnRsAvsRDbn7jsO
hycf4hsmB8ECneTB8umdKIDbJLWtvzIHPgsdWhONHADZzDVAgOp2FQg42V75XhzCY4T2vyqoMLKL
ogUD1K+7xbVANHOkG/Z+FL4cNw+RipkwmCcimzrPAjKmZI7THg/W2h+QITYx+XvxiKe8WB/F7vk8
33f+AkyknkhUbfvVurLNDtzKC+opC+ukGBHLwjZTSar3xr0eJB59lg/ID6Aaku76l6J2hHDMjtJv
DrgyzTtg2KpLLyMMHF1Ld8KjEkiufFAewO3eZehg+6N38soe52zJbE5RwoZcafLNMj+O2a5fHq87
9Gb4tzLB+dUcgr0wst1sp7sSJ6oFD3l+vW5jM/1troxw19iU5XZH2KOOzYRhyXZ6HvwQ6sAV1IFF
r/DNyvTaGneL9WWs1qmErzQ/jJHbHObbzBsCKGQux/ZgPNnHbo+IT5TGFWwk39yohVYzVRMqj/ND
0bsgIKE9NN1b4NB8IQgQMj+7iXxRVVW0szwFSc/7JldZLgDck1vGdaVH9b727L0VFDfCmHbzLrt8
R77VMV/SLNEJ3gqjTR/SdvDLJXFLqfarSX+jRvm1M6193RgvUw2SZjafdUTduZI/EF3eC3xKcBb5
JshqsG3VsAGIyzcVk0QzL33vTuNu/kt0OvZESTrR9+VgR9YmzcDMDDwBp2c5zpxEhQ70+39cFAcw
U9ZiTDQbQlj+HDzW3mB5RTAg+SgdEQ7tRN2Oou/J4YutyvLYL3g/D2kUWMMLMQvv+opEFjh4sfI2
bUOCdx9NjgaG8v6J+tPqrPNNjmVRV4VssmmnULMCwdw+1KIObLYJV0Df4OBEyyZJU5l2iaQYDpFu
phpDhXU/HAUJAIEdvrvR7DOzsGfYyfJdM99Xw22vRg7tnq5/EZEZrnyQtFLyFyOupRCqSN6KkToy
7SDHRARH9CN1cGXn+O5GGKrssv4AYtZMl6Hi85z+aO6GE2hq/vCZRfjg//vJreo0bnyvu3JgoCPg
T/pGV07CF+UXStsuYdLCSla5Zfmstwkkm0QXwLarG7KmInmp23wKrDZoM3csVVpZewp9gq8ztK7a
+EuZKE6GFm3zYCr+5BROl520oRW9p7aI2SYisr/Nc7mwsqEL8vx4Z7T17EBoa6G9IydoYVSRehs/
WfGZFF4j7DLehsWLWe71ofRgoww2HsVV9NzOz6TF1LLyj2KUiw2286uIbyxbNLLEKNfLNdlFBMO8
KHlQ686/fjK2EwqrLeTQN+rq3lCTHGWJJ8vtkfDOj91J8/IY+lSqM59E8MvCnt/Px2VdHPyWjT3U
UoO9y/TptrIwd9Ea3C5rPZOAJ2BRN9ZMQU1N5KQcHkd0UdOGgh+d5WcT2W7RKRD9fS7SK1t4WMV0
hMyueDEXaS+bxX/9TBwgh1MzR+2EF/z8ocRh79ofxifDweP3UEOPT/oucAt2cq58Jl7GWRrNuZxM
RBravvyCAZEgb0RfWwxkxsDX/ZB4180JDhSv5tyB8ddgBiBqVsTwuygJ8qwKdKne/TczHFwMFYnk
mvGw7fi9VwI5eu9HESJuh2i//JuXcK6MfFzsGog4Qu5j2I2fNR9vNU950GfE/okvCtG2UxSqrZkW
qqmayreM9DF6YQs2bPijuIJou/EMSEZQ3/aZ1jcTyGnPy3GEiG/kZ67okb7t/L/M8ymthg7zpFXI
xEg9QvA49TpDlOAVmeBu73SKqDIpgKj5QT7OmILO0g/WuQhY9mW5Sf+oS9G8bCmfvrJyRZ+BvgCM
UncKvXKt5lMji5JL20HJZee4W6SaY9sydSwrlRI3zL42ahFIyalMU/e624sMsf1dXSVZUnc1GLwg
25jf6+Ehsm9t40Uvnq9b2TzDRLUVDRQz1eAbXxS51NPWRtSbKuQwd4VjZb1DiSZAwk1nWJnhwBZT
6JZmbMEEyQ3bz7PGaYdGEJSKVsJhLUHCn2os41Glz92UOnF7I2Vfru+WYBn8y7kYGmQ5LCwjHclu
ytJ9XP+JYCf6dP7+IPwzWZqGzsrYTduVbyR/yMObqhV88+2Cz8oGh6hWFo9FtsBGeMNEI5DkOPQY
KwD2hEASSvBN+JcvbWrboJg4BtEQ21usb8ZUejKadf7kq0APUDbQ2STzdUGrG4jdFKw4Ls/7XiNu
m5mCO2g7e4HWsL9tsNO6Oo2mkRl/Ud/Cm3A/ouPNRCbZ3rNOXBvvgusL2mySMFfWuNhHtdOiqHR8
oGZWvtqR7adk2utxeaTJ6Dax7apT+EVL9c+V0pZOPUN9DnDhyk15V/fti+DXbH9FGyUzAyxUwqft
l9Zc1NnA/jL6neK0tSNL4KktbnZLmT7LU+HOuSNiom7iH7lY5fCvx83UyhbiPyvR3LHPvNi+m5ZP
EXkSLG/TkEZUli0ipsmfOAgDEHW02XPEX3bRvvHS2xFiFJJrneW75cgKWODZCtBqO4JfWeXOYNl3
sQpqLysqDV77xXCLJ7SaIyc9+ek3Wdyjyv7eb6Hhyh53bxmRHob2gGBNgVwM2ZHAvNW83sOMnF3k
i54Loi3lvh2mvOBtwuqs+fy85Ms+t+7sVPXqaRFckpuuuVoV+/+rY5nJc1bJJoL4BRptTBPO9hOR
rtcm6K9scEdfWyR1GVqEamZUBRichDYikfiRaBnceV/GrqGShfPeju/R/HNUf6TFw3U3F62Cu4HT
KU2msMQqxjT1Idm9kwf7P34M7gaOR6NqxwURSx9OB6VQvDmRDnXaCS6V7evr8kH49NOiaFGsRQYe
2cf2tth1gfTOhKYhqv54fc8En4WX10qUsIIf47PUZreLoZ5uhZlLqz+7XDTD0C2d4Q/PhWjLBaL+
Gb6NcVMczB1eHqgOpZ+QZML8DlGKabvocLHGPxJ1yeoqiYlOdK/LKw2KnUlBDdDf2bs0Cbq97fVu
KbpDtuHn1xL5t2JvqX00aoAf8BEezN0SKBjeobjSnul7ieoq2/BzMcZha4pXcEgaYGsNsmY7oLDR
nmeNOr1lOtc9ZPtUXSxxqKqOFu1tvKW8kDyU1FeIwNe3PfDy9zkgHas2r1KjxiUoKae57J2lxmwX
Eu2vL2Ob1rvyCQ5H7U4Z9CnDjsn7Ge/5XQzRc5bSn47z3Wg7vVc8Qkzga/5VYFfkFhy2QvLFmiwN
7RnM89lMF8nVfRvk5f9lpst2ELdaJQezuREr1JJRC2akmMhVgr9ItpUTneRAtKeiT8cB7jSPFCNN
J0RNxV1k+G0YlFSQtmB/4vc7/eIdHOAq5tQVfY9i5aB/G8rSsQzFIfkt1TyDnO3kx3/7WHzHomUs
y6hSXLaojuw0fwo0T/8gfFfgTIoyFJvbh+HktqbrEOXh2+EXqdX6pUB/xATJFsk41vYxmg+CFYmM
cN+on1uzLnVEtp0nuyaIaC2EIXNXuc0PKvigqiMdFFFeZNPlVwvjPppmVmohpyhjs7GIOoZEMQGc
6bE91zu6E5F4ry8QVv8ZH0mlHEXhgGxFb6SZa5L2tGTh9yUUdcOzk/ObJ/5aFMQg/2mnaKsqB3kI
OIXu4rp2EvmrXn2OtdTJwp+Cj3Z9A3V+yHQ2KSQqWO8DS50pKKfqObJlvYcYYB/eEoGPiHaQQ/hE
11rF7HGM+wokouzQD4qnjyLG3rYVaNTIuqqzHpJ/7l8ZaWqXspKIlFTuHKFmZ1nQ/+uC63snMsPB
badai2F0iNAaI6CTP5rPpS64Sj4mxP3uCpelcCDbFq01kRyxf+sXBwXqMBAVnzCku8R0MAO1CtVl
6qvSrVE58654rM+zxx5YbFwZWAfItspO4dZB5jLWvmh40vYVgDGgf280d+KpqaSh0gBWpMDY01N8
NP38jEcYqnriIWKi7eaO+mKmRJFa3N7RrP1Ux+wwasNzO1DBV90+fL/WxMfDfZgUpFGwpngpfZWc
oGWGMWKfNHSWqcOfxPiX/eNDYimZK1WrERJX0ntDviQNBEA7wbW2HY2sjDAEWL3qiDnNWtgRZHLP
9jfZj6ARFu06zCowfSbGpiJXJd2L3qyCj8WXXltpULK2R65qDp9wLUAT0nDycBQcj+3Hy2ptXERX
mi36iVi/cnIAI9CJIQvJBHvTnS4Ars3QdGWIhxQVA4WTiVVn1HMbBXotuMhE+8VhiVbXYR0zUSZo
rOzxoHRJb50GVYQn24mS1To4PIFcDGmTheUQgx5q9sWOQnv/FJ+lPXhshdMLuyS3aXsrixxGGHmZ
Fn0LBOuPwAg0nBYdU6jzm1MHddQoGPZyYCNvE+2JYE/Znl3BTpMDjDHSbRMK+pOnsi4zFUK+7ewq
iOpyXSBBsv0KvCyS7wWtm5aEYMkjvtrpr3EAqUEMLmXnS92x+WcI6fYQRr1+/Wwvz7AhQWTbispX
2fJkKAarxF3a2Xs5+j6VuFGXcxzbAjv/4jMXQ9whMyspTw2W0mN9YIoH5u+z7X4rvjCYx7q+Xl/W
9km4WONOWmLKs9LbqDwo0rJrqmMhT247i2atbZcMUaKUIdmA8Td8jCXXypwNLNofwdlTzgk6zsyv
yY69mMAzcOPBye9ZU4p22zxTjP1cnq4vcxu6Vj+Ah2Wq5rhp8ANQXUbeJd/3u/ieMWP+iEy6MsTF
XEVqLkYV4Rho0KkJp4BgYF4fvV1fzuatuTLC+Uiuov6aMFZ/1Bz07tApHWRt72NDdRat9q7b2vSQ
lS3OQzrdaOpiBugXRu2aC8Woz/hASvPlv5nhINnIZpX2Fsy0y1Ei+3HcTaLeL9GucWicLIkpzS0S
HtQCR2p61dPnDMU2qJWRXBIc4029aLC2f3k8B8RqnbR9M8DhGq/8ou1H3/o8eB/TNf0mmHRnb7o5
xsewlr02SG4LH9myQMggFy2ZA+VutEqKeSDs2csUsghmJ1F1Nyvg8Su+GpBDcSPfPmRCXeftKtBl
+R/ncR0GFV0jJ3rFImk2UBgHfx89dU7rZbfyWUa0LAqBNkOGlUHuFSfTOI8HyBJ6pf1C5sQhhQBC
BOfgIzpfrajShjGvGedGKu80DOTpw+e+FhwCwef6uBtWNuQmy9MlAs+ywf2VxfupHd0a40dCdLZV
kiDIEi2IA5F2rqzIKuChhnSvy15cvs2iqX0iExx2VOheUNQa7kcKdEy0nxZyk039n4T1qy/PIYc6
Z7JS2IgG8jpypiZyw75y6PInF+XKCgceUlqEbcj0J9rymyb9JAg8RMUB0W5xkEH7VjIwgwXhdfc6
DoGUU8dsBcw00U38Ibu1cjHQMqhVs06EFNMhy9uP94lXBVCgzE6tx96wYHd7hT8G/VF9EOt4CBbJ
90i3Csl6pMbYHPi/qQ5RLqA6iNCHJ4madGoxgwxGRlcGa12B1EOxm4IMnTvEVYPoXZS1F23rh3rl
altDrVqGdKIMaLMBRBSMack86YMPZbvDab6rPrPJJsbjfCJHQO/JFJzm7bjx4qAfbV2rX1BYpJ2g
tIX4+0G9qQ7Eo+8hhiW5rcdE88JHUVlEALh8I3VDFdsMcxy70arOWp+7amOJ1sSist/eFKs1cfhR
5tU8QD0AzWb79JZ4EwaZNn55YKEwFY5NFy2IwxEa97G2KKhkRYv6RaPJJ1URaUpsPiJW6+FAZMbA
+06N8I3q6keGAekG+Wyila82BAVTwT2ickgy52lZVSboZJYNJeXsfYCskVZa7jId7EY0KmJ7UcQi
lqYZps0z9yM8/NIyguvb8PPmXrM0l9pO071dDxC3ewIhJvL/dvhUUWH3pFNVRIjDbjgzdS/jTbqV
R2d4sd3es4/Qi4ZouYFODoHlbce4GOZCi8boNBvyUWjJrKkbDk9m/UdJo9XSuNcJVD5pGcu4iluf
vfmyj5dffDTuU6xMcZd3JFZPIszaRuLLsriXip1XvTKqaDOqzGVXhu+hHWLK4O76V9t2DlM1NU2V
DcIrayrzhLdfhqhpwBQpXQ9q6biEr5opaOnZ/kQXM5zDR7Q2Mm0AUAyh9lmxraM6i5QN/wVgLzbs
f2b2lhblngizLb3qdXZZ7Tn0TF9B1z86ML34TpRWZz/5d+z7ZY6vWPWQX5OKBTRXIw4dNtC36/18
OCwq5s6Mx74TYK1gB3mxPnOktKYRY+V3elD1NLCkJrjuC5uSnqZxWRLn5mGUL0ln4iDpT8prFXnN
AdrNO/W7dWecyzMqf6iqQzLyB55EJ90TGN9294txzt31SMrnpIeLKFBr+BnfQm9xx8jKcu8YIBPR
7/St2wtvZeYU174i2/bVrdwokTynFpY87KRv4aP1PMUOewWGh1bCI8w8fmtOg6sfuwfpIGIwfsRS
14zz1+c8NI2d4Zuqe2tv7pTdgnRSBBkc6bk5VTOaeIkPJv+ZPCX7eCcSNhV5FIOG1dLbseuaNMZ5
MRfldk6NW6sWjWjd/KYQxFBkYmsQA+UWCPXn0Ipk3HPVUnpL1AdD3gWtTQUgJjLDrSRKNDuLKgTm
gx45dgQty7hx6kzEmt5GmNVyuPBAqps0M8uPJBXrbC3uOuTXHQNK9Ah3RPiyfZ+urHGYOUwNMUaU
B8Gb0B5mHy0XR6Zmve+OhhM61ZHVkGdIIopay0W7yeGoFMbKlBp4qZvjbRq/R3kQYdTx9dO+6XuX
tfHpB01V49bScOyi+m2xnhZhhwBDi9+O1soAFxPQprH6BiKLnvYOpZvyVg9YHlPz6tfiC8HwCtFQ
k817dGWPg04oorSK3CIzUBjfLR3i34WjpW6dC24BwbfhExCkieRBGWGG2JnTxkepjV2bCvL3oo/D
YWIvzUlaWYRRnO4M9bzEn69//O3n32qzOFgwB5CpW0igA3RT4Hzk0iO5ZaTf0DGCyO8DES9NtG0c
QGS0aDrZAEDYzUNjfWqUfU1ELi2ywYFDMS80V1j9ey41V9V1h5bQpbMqwSUtMsOhQmqUljRlSNzR
4ltF3uLG70KBCeH34RCAkMluh4wpIiIvKmOMQxewu1i+MxyQ6nZkFA7UFqyKzzqklC5pqrLjGh8k
aLfop2n0r3udwKv5nEOnVbJCGCLIk3RaKsXRQ1EVY/NZd/FrPskwV0ahzCyY0KPWbY0nCtwckoNe
tI6hCHIooh3jwiU5ixKq2yjBztonGn3vjFM8hwKU3pYhXC2IQ4JIrzGlHIVqb0mUF5Abfi5xHLp1
XLyBt3xraLPTQXzOjbvBL4wGDaJmLvoJDDh/B3JMWTKIYRGZL51XbQLaioE7N2HiSEG9byBvgHDQ
BYHKEyWptz/gxRi33jHG9KFpQIoBogoOqY9UOVfxTTntqCFQXdz2xosl9nlXwddoSrou18g0yCM9
GEnpa6EqOsbbLnKxwaEeKQfM8GWjaNWH3q9vodTlGt+NT52P8WFBdmN64+nPgNbULZVoSL/wrxQ5
kTJDZ2JkMSgIVWCX34ZG8JTcXtXFBHfTohRkyo2EKzDGePZGQq/MovtTrLrX4UJkhjtfidapTcGy
GWFkBi2qdora+uEkogkyuP7dvS+r4TyuyKd+kGw88iXyXR0rpJp244TOl+TdCr2pGfbXV7Xtdhdz
nNvFcmFYTEvHM5P+JA9o6ZEX/7qJfwGNiw3O7bI6jyKlglwP/Tz61X2Kyn9cOkx6L92BKH3dmmhB
3K1bjSHa/XMYSzsMwv5ulgKYZT/22vfhrlta2PE098hU62ChYK6KJ0XKntDWGWVFsHGipXC3boPe
vE7PMVhI7s6lMbuLkGAlWAwvOGxHeixlMwqsitY6Sboz+k92+SPXBTWM7TyC+csDeMFhpAExNK7B
tYFZvKM/fDJcNgsq8oqX2JcQhMuv2i474j2PvgpR9/M2hF9sc/BAq9FSFTYUospa19bvljRI5rPZ
nDVK/htE8PJfGeZ8U21mSS2Q4qz+rl46F8KaAg/fpgytdpODCC2kZkwnMMuZRCCiseMAMnG/j+46
R4cyPpOQsqC4JoEzdP1s/ct797KXHFo0y6wYetewMs3g2Q6kF5M7umca8rMTOaJ0iOjLcbiRNJOE
sbP4cmZH3dpoHKXct/TNsu9aVXCq2Q+/cqr5zmQ91tph6WJ2TWlBTZWXxrrPxj8L1S/bx2FHQ+Ww
LCy8OhbL+JapX6cseQuNUuCF24zGlX9wuDFBjkkfh4FNT3Zz6CjXrnaPFqw7FZLRmN95sjF8y/Yy
kVnBHvL9ym2KrugxA/IyyhCEVlI3wqyGFN2+pVfs9c8pRG1kUSJegJF8P2VTLgbVIKIL1bv6MxsG
2EJ+FAvdyd8wwX0XPoqyMALI5LW+onCx+7KApyC15IK2MOZ3VeLqs4i+JjrlfDuzlqNyo1sIa9S9
dGc/6bsC7CuC8eUakq4Ehy5EUW0+6Yf58fopF62QgxdpwXRKYgOsiWL4aoW5DbabZS/DJECT7Wzn
xU95HnolR/McV7jfdGfwbvDpnNinqMMmaIc1PIYqzGWIm3qSMJkmclYOW7QsjEPwA3AjIZ1s0Sez
g36kIcibiPDSYAi3CurNUic1+i9wv95px/6xhghl6urv5YG6ww31RCzc7R21FFmxiKLbFj+AJsy7
GLp3yB8rvaMeMZ4qsE/shkWi645l6tlO1q/yrvQqdN41u+uOs50muJjnk3hL15pNU+H+S0qn8zAE
zHDbfbofjtmp+CndRIEcDCLe1uaHXNnk8nqNVGmROuFKKpqbfjoW3aNtfb6+rk2MWZngIohyxOCt
pMBXtAfF6RXqpIYgQNq86VYWuLeFWqD+SwrG3Zf7Y9VKX0JSn2wav1HNcjJhbxW7AH677VbmuBNe
kK6qsghPGbwyH6wjwbA0+WkIyEv+vOx7b/GbY4ZRd+70hsYIQZOhaDPZ91wdiXZQejWjuAPHMNwZ
Yx9Ey+xf/16iY/BxQa5skKXTI0VB5k1/Cm+W3tEgdtP+6CAGUx4GdwgqHYES2VvI1M+B/V3/dN2+
aHu5U19oS4xR68CWXjqjK8+pwt4p5TuSUUet7ro0ctNEYFLkQFxkIXXFMtsSBBJb7RUjdoz6WbUf
dfVNBa37+uK2X3Mr5+Gii6gmk1IwxV025IoNNKBHembzwYq9qPAgssVnAdGmHCZlgQ/ZKffoOnGW
UfcM1MHK6Hve1V5Sx06snNVudBJTwI4XgRmfHqSYmpkUTKgzaTDyhnhJ5GifejTqgSFfnpmI7/+g
xcGg5MrJ5BOGHbX+n/VsPo2+juZsy7MihzUIYrKcK1KJFJxFnoGURvMyjg22N5tOavmsid59m5HE
xVV4xtFYR6NpMV1UM5bddrzJx6eixoyy4XDdJ0Xr4DAlqmg8Usauzgv91A/1LQbBCDBlm4++WgsX
MBjJoIU6m2YcludoPE2vpn7Q7MdWggjxKYuDCUOnrq9q+0xrms4UuzDxhYMRsyA6BloCKaPIcvTp
UV/OsnxKlvdM+nnd0nacAjbQ36Y4+OgIGg/LGjnVFGEDG2ZT7uV7SGU7nZvvxMGXaGUchDRDZnXK
jByKORZI7R8U/aEGf1ZW/UQ4+mH7RP1aGt96ktVxkygQqgNcqcfl3P4faV/W5LitNPuLGAHu5CtX
Sa1W79u8MHraM9z3nb/+S4yvRzSaFs7teTg+jnBElwAWEoVaMv3SF2zUFPz+gb8w6mifj+/ZGBOM
zE3aVamKe7xpJl9rJYeIghdWvLiSZ4aueXW/Vc2oiKRDmIfXqm0UoMMJassIvkR1dPYKg4lKklAS
VJ3yAZB8sUtRtcTl7rLjbQPEeb/owV4tJJ0lY8hHLESYaxtEAyZKJV30YBDO6d2myF8the7oypBc
tNAoppOE5EBZkWt01jmFk3gI5mqQ4AguaKl8BeN+07NxVfilWz0VPpeVehunzstlMAQiR52WFwgM
wvdmb75QT0yPNSj5Y7xy/peZ0O1UwGrdDIZAk7noFAGRnkLfWMORjpxX3xWruoI6h1dBkyD3Rr5w
2/ah0w2TSKjSqAqz3XUgxmVV4mU3H5q99FRCB5i2gc5O/T8cuv9Y5Nkas63isoh5Dj7iX4P1tHk4
8Yx96wdvgltcdZklu9GhUxzz8bLz/gdqnu0ymyuNqtyB+5tWoswbFZMawy62x48Zkxro37VFzi1H
QfgzuJzNMSCNzl1NiiP4sCRrnWsQFG2ixU4N7ftUpZ6kxHfd0nMOzvYBPdtkkLrvkB5OKHFUvRS7
tjk1JPWS9EVXOXmc/wjZfxtiM9EJGZqqqJDTHD7iU36lImaHdKo7WN1h9pTHbqe7OuX7xti9gQiC
R5DFcVg2QW3W4GXoKGUgOcQ7kBI7nWXcBLj+yFVg8/o4OR9SZeB7FhMpXKj0Z6LmTjtAYuWY528j
5kvT9rqSa+uyn3K+IZuVlpWiygYFNcxEuC70R5QYh8kbwi+l/4zzF2SwfEy7fu7qBK3Ss/srHY0s
Tuhqe+mhyazilEHR13RMzofjrY0BGplomqx02MpyWKwiBjeDPji1cgx5h53roAzIFCM0MFtajDGe
Bgeaak79BIZdWy+d8JgeaXJFe0muE9Sg1X13zZsLo+u4cPbZ/HS9yEQIGpTpjKB3+hgcrQQX2EQ4
H5HnmQzEQE1lyKIYyc0m+N7O5DirqtenIFOg7e+zlvko/Scc9/yPh9bZcRiMGWd1xU6rocnTgDYe
JD79XzDqDh63x5OGYZ920xRlSZNkXcG//DsaKEJM1KgllpkdAz93kwdlL+GJvi/cws++lKBaGWPO
Rdp0ibkMcFHFfKmiI0ETUJxz4qhtpgnwxEK1W8S6PknCZkYiCjSVOnig23NKv3qhWiIYJLnurY77
yegGfd7AszkGwWpJIVmT4TFUyXb/jtKhk4PAuP+gT4blveIK62y6/2p5zAfrF3Hq4wWRqDJ3b1OY
7oM0O7ZjwLlhN+OzlRnmU4naMKS5MuMZRL6ZwjFVd5eRePPds/r7DFqNuV4rlYivpEiQMpz2k/mi
tFdD/9SWnJXwNoxBKzk3tUz8xfsjvjWaX+Q/monjczwTTPRTD03diyYgaURo0KSKuwSDbZiic3nP
eN+EgSSFDHUqmhHeOlLjkSRxurnioB4FmEvezABQrFVKIo5IISsgYOih+D160MniKn5v9++ePz/L
gx2VYjz22i87skciTLqR9xbVDqg+WES2x9fF1nBg6Q3yR3vIarvFoWYmKZ1TrKG0mNxKEidXtu0K
BsY0oHIogm/h33g6znBszcB7fpx7S9UOSvkY8CBu2w9+22ADxB4ifH0swN0UwFkdvquEq7G7hWoG
UYmOvj8JU0vM8VS1yFgGvUHryDMCmDuAmp38HFwqnFjZ43ce6dgWGqzNMWeUdKUuVBo826Ap6ulG
qBypftV1YqmD+//vAGtTzFlN01SXTbFF8qq6z/WdmHxc/vubT6G1AeaUlqOh9UOEMqyKSfXZ6p/j
K9okKt2kkRN80P5qHm3DZk+JIYomxpRgWWTzs0PRB5oewCRl5pr2y45AWy2+Mxz9mo5JFAekd3zZ
0j/GF15X4Ja/r00z118uTeaYCjhPZXnS8udY/rmoD1/ZUdEwRBAS0GPFfLIWo2uFSHq8SHz9hpa1
Bbu6WvwFw0ugILjmLWkzgoCd3/aYL4gx5ijrFrgInf9X7NStiPUx/Xpw9S88Zqytw7w2xgDGMhZC
36lIys1jbuUJSLhKzsNg+xP9Xg7bjDDFmQ4ucPRAoDxoVfWD2R37mWNj8wCft4ztPSjBMd8NaAMD
CXxrkxrVJf2p6b9F07vAmwLnbBjbdZDIy5yrJkx1KpjL8tYaeN3Qm2H46puw/QZBXYLmDsT5TrTv
9jfdQ4T322TXx+b0i+fl/s/8W6MrXmXkAj0PhbQD+pkPuAfdzCuItdy3SIR1JwlDLGDz41ikp5K9
5tcLZODdyEqcNVp5xPyH4QeH9CDYi48SEnE6P3J58L6ZllrbY/BdmNQmHyPcWK07u7pH+93007AD
/6Jt+rQWHx1Cj0cPtOkoYBcHPSKRCP7/39s6iaGQBSWmAfTwyixOusq56nl/n1lUGU1mplOt0TGr
akuT8reaBD7nS5GtL7VaBIN9Qzd3ZSYi3JegX16BB6D1MHDnFzavZ2kTJVaGGNCL+nyeygRvM1n+
OSl7sEhKvL7u7atxZYPBOkq2jaZUACvNwCo2DfgGkJlSYgP63uRlCTlLYgmXUQUIs0ZBGkaMnybN
7XvTSkZO6M9xApZfeSbVsvQSloSWaKvUvgcLJ57gLYK5YGdzmdvGxIS6MF7lsz8nx5ZH9cZbAw0G
V/gT64UaBwreYtNU+JHSOJ3cfKHVATon/5xFmf6ElQmtFYxAlOktpz5O5mlsOTECbwnMWS8UOZqN
GZdCrg2WmNygRYWDmdsWVM0AFRz4wj+JMcRLkhX03T3ND132mqR/XT7p29/5/PeZHRrDqenKjqoG
Vx9CH1nNso/CL+3S2QazSxqmN2q0JiLbOsaPgSr5Us87c7xtYkAxEZQ6ryKanlhmTy41WzZT7892
ioHEOY2nxZjQ4IE5xl0YgK4hhrB7KTl/ZoYBxCWM8QIqEXXO3XFKrxV9ZyicQReKd5+uYen8PRg8
JEsdiYEGArupDe2peIbQgdWbh1z/WYxXJL9LRw6YbH8dUADirQCyCzZMq4rayMgwwcnQ6kfm0zhw
2vy2vfhsgEGrVB+FVlZw5xrljzI5pejxMTihJs8Eg1ZkNgtNpkyycnA9C/faeFXnr1/59OdVMGdR
j/Qx6kQEZBH65NOkdrM8sdLx+bKVzZYeA4pD/3wN5jjqgUFyCcGyo6S5ZAXZABao7DHDpPl8ol1F
2pIYLnhdfGnUnUUUeOnY7Xfj6gcwhzXL83kIZbhD49TP4ofoSW7vw64t7yJPd9WDclPE9nzsbOGN
N2HP+4zMKU7lQp2lKAQW9fuxfErJUeQ2PGwlt9cbzBzhLhL6Xhngja2LnlNoPOc/ylf0vflpZAmP
l78m/b2fz/L5YzJnuevJkmsyysuB4gWhV2u2EpR2Vt5XHY+0ZjN7tloXyyYTLJDkVQXcpq2rm5bw
oe6CfQoNu9iGEKV8oFo2nT38EG555TrOIlkWYllUijZKC0zNEcUyp78MY3JJZyfGu1TsL+/nJlHq
epEMlMRB1GiLDFtBaqVgTTrKToxOTEe3OxAYxNbk4kw6hc3rauc4JjtUWU5BEcwjyq9VZpPoeihv
zR+Xl8bbRRZeINNTq3qOYKV7l5XYqvrd3DnZmLta7V42xVsM/e+ruKue86hD1RPEIfUjSfxCuE0k
TmjHWw0DItD8CkxwsgE20DcuDqE1LTtTdAX0di7BX3+2HPpbVsuZhbadkCbEcvpDbTyX6VM8f/+C
CRkz6Lopgdqb1YQxzFEtuwRxmJkkp7rs3cBsPbj8+2Uz9Bt/gouzGfZtsjRRNPdU+LjTd01+3Uac
r7L91loZoNi42qq8aUPaCEJHUMJTqFndvvYFt3bSyCVOjqEX3iOfgumlFTHnVTZJ0SgFzo0cE/jA
ZHWDPyk3SXFLpMbNv0Q4YqwWyMQBcaeRRKTs6xlGXQondnN7QC/z7CRW4/MZ1rZzGCt7zKlNymQs
lxmV0qi0cG3pH62VuiDUt+UGRYu2ATtoiM4lvuXNM4zpe1M2TIjTsYocaJVaxppWTUuUFAJ5tBaN
QMfx52WHpMf08+c7W2HuyhkJ5DZM8AhMzG/xNFhxsFsWNwl55fttx0eqGnKdImi1GEQajXyWhxxB
T5ibd70aXgkVry97e8POJhhEKmsBdBMDHghJmNttCkmnNPaDQPYu79h2nhjkPf8shUGjqdK7OaX5
Bapi0p/ofMd0GFyM32OCnHctbbI0GitrzAeS4yTDNDSC0qIdH/vWwNUPJe0wk1/UZbrG6LJbN5B4
DMGFPYSBV2j9DyLXjYUmcVsfet+IyoOeBI+DoljhPLu5IkNIVVVqqx2L18tbw/vITDAkhlki4fam
+pMQ9BUxFGYQXnywjTe/d58NghYSDVmWooRIBzCDw3CMrzKnxATtALp4zDS40vfFpWklHtBxFscG
QboGxTgzguE5f2i7myR//qPN0xkgTRLVWBoFyJ0tD0p7aGvOG23zwj47EhvgJJNQdbOCE5iHyyEI
UjsntdXMLd7RKKgUxLm8HM5p1Ol2ri6iuSICIjm8oxvthwnJmNT46MbBumyE900YVAmXuJMDrUZm
0bwWyl0Q3//Z32cgZarGAQpWwODF2BflTs78y3//P67rszczWJKYopZkVMA++AbCkhvh3nzXfWjK
e1SdBW1+vOfXdni98gIGTuqkGTUSY0Wq1TV7ymZX2qY9ZWhd0R5Q6UWPmhRaCmcfeYeWAQZcZHgl
aXiRYfAKkZXktvq0LyetsHBXnYpOvUcBnYMUPORk+961sUO+KClxte07T3/Ev5Cff/c8Q2jNJq8i
Jkir77obPYe3skuueCU+3kXBtiSZkD/r+5ZeFB+IJw/pHcpJd8aNbGeusOeWL2ng8/km/+1KBoMf
IFvKeoH2VpSz1T7T/jzxSrDJ3pApgbAVe1yLm+/ssy+x3fGD2ogkkpF9NR9m928pL+Wx3JeQGNQ4
3bEcNDEYNJFmotRlCjTJzcGa8zecdDHlBRDcD8bASZYKVUpKRBB6k15pbZ1Zk6CgFQoj49ltoGIy
sKntUtO8MMIEeSq5krbwCIYopHz6jJh3wWSzohKFFe2QWgMqigbKS0XYW0OY2CYpramQIIZ5dxl8
6KG7ZInZ06zJW1EwceGQQ7iTdxDBRLfc/8Crz7PD7OpSECOeGjxGWzc9iTfaQd2ZoYVyPp4l0QmC
h6DwVnaVXaPK6vHip+1vCqYkTASjUG2wMh5mkDbjnOHwG9eDAz0blJ7GNwWkXZCzcXgE09vwurLG
HEIVjNrJFAPolG/hqdr3mLUJn+jIs2Zl7+YhOfTopr78GbfL1iubzIuokaY6U/oRD4Wf4Un2Rt/M
rapD27hxY4Abvbgrnkxep9D2Nz3vKuM7YRxKpWrAJpzV7cBIodwLsVcsOyl4S19THm3E5j2/WiLj
QrXSFcEw49ZqM/XQ5GD6MHmj25sIszLBXvX9hH6qBO/YSb0fo13cX8fzj8tfimeCuezzvs3aGLly
yNk/acazWZ5yXnJ5e6PwXtSRx9BFltg6iSeoM9e0fzOW34YJiumBufvKKn6bYANwMwSrMFg8UJoO
H/Nh1yb3UcIJhf/j0J5tMFkMNR/mIEgWxAtHbbYUN7oBr5U7SnDn1DH3PIqu7VABopf/b9vY2Fuv
qwjUNXi4QHMYfRHgmdhpB4zuPw07w6FihyqE159Gb3HFGnJ53CO8eXev7DNHeGwHuYlnmhbCkxId
Vb9kMWO/cnW/cMkL7zG++RRYmWNOL5lH0mB4DgUoaLvNRzybrTRSrKDbSzxxOY5D6szJVXOUnkQZ
DjlLKJbLyWEsea19296iyiI+n6apKkvYnWHmNe8pcVxwHfh/U+6PXglqdarnzL1QNqFvZY2JoIUJ
fZ4RbcNsfyIpZGcPC1rTEjBrd/ATGtvFHu2XzL4oRGGsTNOftnpTqcTMzXHE7ZLVb5ROM6o7Rw55
bUKbn+xshWXxRpGthrooFihLkKtXSo80mvsFDFmZYM63qUaVHmsBIsfOD8drmVwPvIno7WtxZYO5
ivHmDCSZzhhBKu8DF7KdY6YXNCBWH1uKB/pzhxsQ83aOOcYZQXN7S5tpqtLSfNWTgR7Sg3E0XfUO
2+mmNznXHTehY7VM5iwrdSOapYHIePjATCcdO8r96GXBbGM/WJip5E4ibJehVE0jpq6AxJplsE7M
VmomKhdWIMmbyzEqNRrkG2lvdbKbQgR1y7yLEaf3SmCVof6US+k1KjqnWKj2y2I+ZFLglcIS2V9x
qvPvYm5wTLTUUq6iJ2dpDHsmP5vpSRW9P7PBXOFdmypq0tCHbI4ppKG08nG2+5gXXm070nkpLMa0
urEQA0cwyH2hP1UFJxfE/YYMkkAeIqoWAfGb+DG6PWRiqf546o+edpzsGdzylN0hOPG8dTMCOrsO
S4+DwZ25zALcc2H+0Mi7Ar4wPl7+Qpyt+1V9X2Fk0GdK0RCsLJCTH3gO2xLBePhlG9th/modDLaI
eTKJQoenExU8lJ5n1M9zP8Gpy/c05E4O8QM35N7cO40QRdVFkIGz+TvMnQaTSd/3mggFgHry0ui7
OA4cB98MDVZWGDiB9kXY1AngRNITuwidJHGNurVQsbfjZeac2M2RQmNljY0OFBH9obQVYqBsTYKF
OaoboDMm1KEF5AqLVb6ik92eHwhEi+edzvGVTUqLtX0GMrJx6BDJwh+Na3pDiDtKExftpCtexLWd
6FutlAGOOseMtrEAJPNn2bR+dbO7KDDup8jGZQQiFd5A7+Y5WBlkIETW5FgcCIKuLCutMcoflHTg
cDZtd7KsbDAoEtQIxtCUg3hkrwIKD8JpsNGH8Ihxfu7IIsf92WxeE2pgDsgGHLm2dkoZc7WydiiD
xrl8tDnbxubsUkmekdKCRwh6ZMm9ZA/IlF82wVsJAx4LSaJIjnF/pkLn9XXhoE51EKOZc5J5K6GB
wwoI5UjN8kUBEApgmCXoN2iV/eWFbIdY5+/PZuWMzjCWjlazZxAhtSfKXtftQshGx48yHkzRnfnX
ZYu8rWPwQlaJ1gZ0aiIRepsMhZ1no9UIX4okVutiYGHqZ2GKR3yhrmgOUldAaZZ4KJNwHIH3hRhM
0NspNAMJLp0k0VU1oITMnUnnbRiDAsWciLGc0VhNuJbK+7Dd98Hj5W9CN+NTGnG1WQwIFFWft2Yp
ImGpzN/0oLdjg2Tgp/ouCLxJSB5es/ODRZKpTVgjxGscjENehQdp/yvffMML5Tn7xs4LFkOqDUEF
Q8N80mZ/MB+q1L28bzwTDAx0c5aSSkUMMZd/EeGHYqSW3r/9mQ0GA/AWkfWgwzLk8SVR95r0lyDc
f8WErBiihuyqxtKb18FSzyFtkF4SFXqZL1I+WIXO4xXebsMAk8E/ZpjdWpREb3ucSbzmoEubWSjA
YjoHZCOe4IsHyh1T2WZi8fxgk4PUWNlldjAURzNZ6OxC64b3YGfyyhKcfXYqecotZcuhlifDHVA6
U+3kx5cC5pV5CiErEK8GLQcJNhJTRdHemJHiqdJwyKWF0za0jUTn3aW+ujKjdrXRjCmik1I4Ce2x
bPzLTsLdRgZRMxM0p60IqKPMuLpX3LaQCgqc6qp9Q4SO17jgtFdNapnOVxje1h+QAdlwykmky+if
IMu3uHxaxFfO0rbP8XnvGIg1lErRNB016MFrjvEuc1DcKK6OLUTw8PwF288Vj4mDu5sM5PZ1uuhh
gqRaf6Ak1JQxItvTCbLpKqbqe5Dy3IU4ELHHa4L4Rb/3Ge01U0SqTTQJy6/aTB0ZgwYpDsmn5ZTe
l18KdNqAjjf2QUoAGQrknJGkDR3Npf8Eq3r8cnnH6YZe+AnsI7I1M4zeRCg7tsTPCjtS/cC8LkcI
ae2MljPs9R+483u97HOyL5uwMkrkFpFFekz2hq9Acyq3Q1SvpH3r1fv+JvZ40+rbLnU2yoAdtKDj
sDORZUiUxArSlzySnFDjlTs3KcEM7WyGwbYZQqX6UsBM40AOFeWxBfnM2k791isPmNGyOmv2aHWu
cCO8wv4XCWzeShl8GyAv2mo1fsJYPYvhcwOinEbhEvPQ/brkMQy8oaKLakKBfHftlu/pbsEpaR3t
lRYT+I3E/xGknLeVwTooV4DkrMFVleynI62rjh4KyDu+pW3UPhtioA3dqm01iJgYMARXmV4r4cfl
g0Zh5NK2Mcimdu1SajFghhy6fXvd7VQQ0khXPJ2w7fz9yg8ZOFOEtDYbFZ9ntEVPsTGLcKW7g13v
q0Ph8/iS/uPR8nvXPjGqDmMwQA4B1Lg38HiosiZet5PvP6hoQPet8HmtC5yvxE7pF1M8KROtZeXq
Yzc+9RUvl7fZhqETdC1rskpLWMzlPc2GIuQYW1b8Zq9fUTaNHkmMCfTavELZ5nFdmWI8otaqqhBG
eJwppVaEInOT76Qydy773eaOraww/oDyea8RmbaO6eCyK061ypvq23a5swk2mzAQcR5GWnADT7fh
o97mN9+Llx5YRx7nnby/vKDNg7SyxpQ74kg1mpCGV5RehfaLyj4VuOYSQmzi3MoOc2/MTSeBpBJ0
fNMQXEGJw4/k/Kkf9atiUl0zq+yoyCGlUtw2CsjlcmOnjhJnTIvz7dieoCjrSaDqNH9i3DTKrtfu
L2/lduZ6tUb6A1aharSk2aBpSI0r3+ZDDTkdxTbRASqgGTt6/zXMjvl5O7/hZfA4rs9So8RZozch
5hBAp/CzRohXp0dp4ZXeeEaYqwNzCYVcjzAyL/t6vB7aY0h4G8hzEgYu5q7XIyPFu3O0Fw+NPy/d
Lt7TqZoc4le8XeO5AwMY0hBOyyiBmBJk61ajDpjE3l12CN6WMWCRqbNuzAZeFlok2nlwnxqSJYKD
5bIV+js/XYVnr/uUeAjrYgpiZFPRdDZKSKiqftRd92g0V9q9/HbZGP0Cn43J4INDjU3VWe7QbAbd
i6ZhSZKqWAP5nikgxEGs2YWWrjxctrWdw8Wt8Y8xxuWCwVTLPIYxE9yBUv88FqHVaN+68LEuFiuR
DnlzDPTGjYeWs6fbX+5smXHE2KgEs6Udwlr6Eof7sbpOeI+zbfc7m2DcLzACfWxpvlDVJcuE+1XT
I2f/eCYY/xvL3ghSHfvXONLBfEVrq228VW57VDOLNvEGNk8WmmOR5YFSSWaYVQ2Lg+DN+S4j3y4v
Sdp29t+7xlKBDmaitHmHgIIcaL9sD/5Yyt3xgFKFT2yUSSyI7hpO4yb3yHkcRFu8E+0G+FH9qO7G
K24Ohr5DLpwHlSLaCvKFci4qPFYoYhX7ai+5y049UeHtaJfhZcKzx/FLli00mDozT0X4ZTHh4aMs
di+ne1lo/cvbTA/WpVXRz7xa1SgFRZQjBwwZnaeuPUnBQU+vkpxXq+Sthv73lZlZSbvYpJLJcn0t
yJmdNUB6bfmzs6wyKJJGsmwkBSUgFhdQIppWpZc2CQfec5zn+wxm9BhiV0sT34b45g3uYk/8jrfP
Y/AwQ/4yvzGRheSsjPeZGAiRdVNJOg0JwCkuPbObDuhk96DibZlS6Fz2CN7iGCgZZE1Ls18UYspx
Km8XHiMUZyksI5TQZV0p03Mtlm9LdEylyG7iQxNzkonbL6zzlcLSDZBe0vv615V8rWf2/CzvaHNU
vm9RzKWQUfm8I7v95l6ZZCBCioqwKWRAxOSB4hs01I2rH2hOmBtjcz7SJ5KooBSIBv55R76p9i2K
nrUNDVEMFAzvdDAZFXP7sldsHmB64YsYTpWQAP/3ARbCqYpzynHSNbtmOarLnvC4MreDgJUNZvu6
uOoGE31tzgCh+L3iTrsltwY7Oi0un7duu+q/ssbkndQg0EhY4kgpPvJpduENO6qiIoSWdlSs5p2m
Lgtbu4em3i6zBY57bt5uK+v0A68AUYniVK1+xdhFYpX9UU1fmzr2yHBbpw95z1Pj5H0+Bn/jJVTM
IgDMy1JkJd0V+hStpri/7CPb7QWrRTH4W+VqpDUyck4NGlIodx2Iw69aT7OQW/diR+REqFx7DA7H
piqFEAOhGejFa0+iRaeIAiSI1F8NkLwzsP3qW62PQWFF6/JWDpFk10O3fdYQghhvyBPtTBSATL8v
EQyUjtGhN5f3guF9PwaU1V5IdLHBShUExmp/m5gPevwX5/PR8/UpFjgvj31epLKZkLoyaYSD/t97
eiKmg2EFVv3ATxtuJz9W1hhEKTNTiWRoS6KmFd1ScrHKpao+EtT0/hi+TAZahlKtO4PodCbUHWod
GquOnvKCnO2KyGpJDKQsiUkgpYG4YM5dlfbXaHZp536ByVADIu0ZhNg+5qNkgWEp/iJCK+iHRB8m
MVjy18iUiVLNGS6f9kVN7Dk8cmkx6Hn67CC/TbAxvwnJ6kqbkbScarQYk7+E/FSKk5XNu3ziOOO2
w59NMd4Bsg8DTRaAkrLv7QzzTaXWWsTgPDJ4Vhi3GMdgDFU65pRnL2NyNQoHNeXMjG0D/XkhjE+Y
Yz2NUHdGP6ioWVHkz+MdmJQtqXX66RTqd5fPMMWBS1+IuVYSI9SLJkRqVPGHY+7iSoMQbefzkuXb
BTjjvCrmPpHbfExHDSwiFOlF8B8YvohoWPT6ExVXRP3PA4zs0yPxQjt4EfY8LOZ9OeaqkYs4Nkqq
cmAkO3PwkvKkc3u36ae5tJnM9WIUZYr5ol85KgzhSbZmY537PrGGn7TgHj/wSCM3Q2MD5xctRIop
/bp/VkFBTNJQVGizeBUWp2Ao7UoCCbYS2WHBpRndXJxJQMSl6DDJZhJFcFb2YoAbRb6BYlb83u0z
kP2npoVrTPGM76HHa7ffZnxamWS+WZ8uS1hNiCHJIT+Fu/wZNR0kKoJbTL++Yxb4WrjLbzvf3Js7
Xi1zG5pXtplvmZldreULWhiIX+yVb9U+d9Nv8RN5K3BEUpRS8UHBa3ltPvJI6TYBYGWZCRrauomV
nnI+T7FixfKDHsyWMN3EyXuOzInCq6du36sre0yoIBnhKICrBpG6p+HD7mihGKXUAfc4bXDgHUSe
PTZqwDRND/pY5NqnD+kwHSmba+2AUmx2/iclJc52sj1RSw+HDgvEYMSXDv07AvcbhOyV97emq3ig
lK7DZBtX/CnOzevvvLNsENFouVpmdD4rBoVXVnZ2b8TQIf1eiacAB+cykvM8luV87DsoSQgECNc5
gzOe0HHtFsg6ZRiVp1Lf7at8EA7dNdQeOU+TTWhdLZO5Q7RMWkpIc1D1hbcx/zDmyRJC3oNkE+pW
RpgLJIyGWDIUYIEsKM99rLrq3O8EOssQp5nL2UreihjgqWN0a0I5lpZ20SgPmnLNDg69n16rCDmb
GJQpwhs3GbAZTa9WyCIOxiyXtsGTC+21GGwonGlH3gabeIUbRtwWMfpRPt1VpqIQiHxJqsmmC0mQ
y2qXI8HWmbOlxd9CHvHl9gc7G2C8YiToPxMGZByQV3kEsddglWlot2b92oatc/mDbX+vsy3GOSIU
oMS+i5H7NFMky3+QZrYxz8yxwtsyxitkMACSpINaZT3Pj8WQ7SpR45jgLYTxgaJL5syY8CCoGtOb
F90S6sApw+IPzTBXDIGsBAlbdD8G6UOlHyTlI+AJ2/I2i7lVQKaaZ7IC7DPia2V84Q/bbnJNnx2Y
TQvqUwPltAyxD8TjFzST1X4O8rDchnbjbug4G8ZZDZsb1BK1COKGlqij74TctilvJoFzWlie+KbK
wjA1UfKhzSQz/ve3jAWqw88oVPwiD4wfeG1xHG9jk4LqQqZpXPB+n4urOHju62uVl+LhrYtu7CpC
HTWxGBMazAhCYElK6PYx5Hib+jrSeM22vG/EgMCIomS2pADtQT1W+X6JYs4Ny1sLc/5biNVqyUwj
YJKEVrIIDhTGfVFb3sehcf8I0VgBesUoilyKcadGWhfaGJR8kSTQRZkCh9R3e4Z8dYwYKGj1aOjb
Ep4dnsgzVejzOqc7BgfkU9GfGTmaE+Vg6NRPjSv440Pq8Vg6eU7IAEUY5sVShLjYF6gx9rdp7zc8
kcLNR+55jZ9m/4WoHzIdTjijI0xEaxvtCOOPmHJWwlJtDXXYSuAwQ7hH5D1pVNAIitdZ1duXXWN7
jG+1HCYJUWWQNA5j7BgdEUZTOdKm4C/cKVZ9lFH0RMdjdS3ccjW9t6PZ35csO8lnpOUsNxXiy4I2
H6mevqufF0d5Cg+Ko/vSB4mc6Z1yBE288hnN3VyIVVhSrmpKksAkiFXIAbJ211isNXp4Llhk134p
lj0vkgURMP43mEsGDktvnXqjKoOVRbziHG8nGSAJc0gYqXRMo8klL4n8kCR3aQ9B6sKqNYGTT9pO
eq/chYkpBAVMY2EMt2yc6FH00CvrK28hZj4lR3vJfF6z3Xbv8coegyjlNCZmGKKo1TnGnexdU4ol
5Tbct8fAor5p91c8m7yTx2CIENf9NE50MN8IQG45WvFwp8wzB/85Vtjuu8mshBACuWhwab2l+5G2
jtH/xTnb24+A3/7Hls2qKJc7gXI5jYf0GUyh3nAV++BJnp0CDA3csiDnSmPZt8AZr+bySMH3Zoot
/ZXKXIQH2kKt+pOL7han/eurFFxnF2Hb7YxYNzSFrnLy4ntKfRHsTNRgqJ4y91nF+2pMBJIO4TJV
Mw6beEPjqtwVr/STuKuuFEsDWOYfwl59vPwVeSbpf18FPXVXLfMsI/YNkLgVQcAnY0eVl68Y0Q0F
Y9WaAlKLfxuRp74mRjHjUksfQgENZPtk5vTobq/jbIK5aDRJSAUI/MLhUUQy9Tuzhl8ovCa1/7jP
zmaYjHdH+kyNdRVm7uRXIbYyDFGndmlaoj+4mtf5FRhyuR0SXLOMYxRqD0p7WuLpXvWPeJejPyf3
jaNe4cmNWRCvfIkOXG/cvsrOa2VcQ8gGOhOGFPH0Wr5Lbu2r98bN9IxsIr+vduuaMYko6SC8gJ63
waBiVJSmXqWIIcFJrqFinckIFXrNhjyEhRemaSuvNOdW2KpgcbN8W8iyMs5m+UjZqElOxRv0m+YV
sxqPvW/qlnKr+vWAfLG0a3dg94PS2+VTwTPLnApBEyKobOFV2OeR1ZHj1L334m3H60nZvFTXy2OO
xhCVIyJzLI9qRNFmfPVkYoy83GsY+FdvJ877kLcs5ogsQlX8TaHTiZptvFfJTStiXksfOVcc9Xk2
0lovizkTMhTZKwRayK1LRz27VniKG7x1MO4fxC24CKkccpAdZMmaeg9CxTVXumkLuNbLoD9jBcB5
inixL1BDA81JIVkS+PMomx0klaLvkx3dE+r2/pd4GdZmmUjLLEp5bAqEIWk1es38XEa3ueoMzUec
3ET5PsARiH5c9vfNFoO1TSbaqsgAHh06iqQ/LN50HBzKaRm7NKde72W/e5YxLsS/Vnk7zGBL2DWK
kSvIVwxQNJG8ugGLrcdZ2lYsZBIIG5qygn41VhJNj6QBmT3c3OBBtWZ8Q8zOnmikkO2Efbm7bG3b
88/GGJcREikGNJuDI2rfy+Kp5BELb4KxqBJJlExVE9kM0qxVotz9kk+R/4+061iWG0e2X8QIgiRo
tnRlr7fShiFL7z2//h1o5ql4IXZhQr3oTSui8iaYyEykOQd46M33kN6OyeBoxuMiifZENm/ZShbn
nBS1sYxsQKJad7qrZbdNp7lJdFMJHzLMuP5wFytBnFsyAag01zIEDeNojwM6LNMpSW+m8gvJz0Zu
eNe/0WbryFrJ49yTnujhmDLgZDbFVvnDW+22MHMFj4pxLwphmxZBAGdqKGgRUZ5bwcjbPlomWERE
1FOdyadZTt3rCikCGTyxwojuUK7FuEbmMp+SSt7RtPXyRLJrBTsB/fRpsFTXyD+PlO6Ged7LXegv
tH42x3hX5pOTJL23NAV28Iuyd6jc7WgdgTgO4HJ2bUg7gHM7WOX6dP3P3rav3yfD08g1XRbGqZWM
Lmv6qNgRlDsbmP+OmosGdEXnw1lyI6PeptX4BkaMtEz5vuSCFFckgLPgwohjLSJQZeh2Mb1tVEE+
sm2yCjEtVUGSDk4ELhTVXdGqjGmncYkv2YBWxeClfKf4pVvsROg529FgJY2LBlmyxA2CEHp/D80z
7TH1Lr8A+/cX4gBwKCM2fl762YPl/lV5CCMIvxXlIsKSTUHWqAhE5Kk6qOfqEJ76l8jX3eRnfSZO
dZTfJlBki27ppi3+FovV7o/nWyZdTcqK2eHk98uzpAEWbAE1KEamrhu94Esi5n6UpE+h1M8aXkMM
xYM9lFMNG+T4717b11+jf2c4lsyZ/pLUGO5gzGHxT20X7Co/9LQDmmdnLC94orR5c3ni8vUsmbsH
Q5KnlLCn3vygY1uCuOq+/pJ8V93yBlRUBxAweJGPFwOxFwCtdY586gu7yrF52KE9IeMArp/2ZmRZ
fVZ2b1cZnCSpmlRqGBJo0W6lYIuIXszalpKbInxQasFZbzqBlTCW7KyEAf+wVGYDhf2idSswUaGp
fF2bzWxpJYBLLpqk/y+ezUysw1BYthI197kkwmYRmijnbPrckhJdhzdjeBVYQrUXzLAHvnqs/XGv
iQqLom/EOZspjMZcmoIBoPyDi1VrAM/qI0pH0s2cOZ2HUTx/PHW9ncR2dBRZ7PYLbHWmnL8JVNpn
UZkyXTE7/JqHGCNjWKbFrerld9FRuMIp8DQ8gIOCeby8jqTBzXqnOeTH0gGCRGkbt+YztuuAoYox
+gjUB+HbdeMRWCeP5ZCWxFBSxoitq0fVvJ01wdtSEDRACvfR/Puiy5OaIapjcKTE2Fq6H57qXeSS
R5Og8Ii63M5IbAr9RKTEzB7/yB8v3/DXN15dPNWMaJRHOp6DjV9M78boy4bmJcA710TjMYIr+Gv7
YyWqbDK10imuRhKGO1WNHws5u29J4V//WNtGwpi4MI1HFJ1zJcYSSWFtoUli4bFZ1p9JC1DAcd9Z
onC02bizlIskzqcUqToQzIphm+h98mWnup8xqVL4sRfc61i6gJ9mvrm56XZs9lBMk719oBf5nK+p
FkprKYzRoVTPpXlOyG6aHq4f5j/4s4sMzsMsWdgrM0W+z6osKt5/GvikANjCIk5yM4tmjDZXgNZn
yvsUKWEFeJzpgGFGnOprilm4DK+MBXCH7Z3kiuqBgkPkO5OFUvRp1kDgGDa2QW8C8jPIBKcoksHl
LXVnDBbmQhlogHlYyi6zh5jss04TtM4Eps+jkedNmVgLhUHIgb6fjGxvWe09rNQ15VBwy7Zd4m+7
4FuRS2GadViyxzpWOjsCJxzur5ue6NC4/EOWNDkp2USRFByt7CGqv5el4OkhEsH+feWRcqIqYPyE
ElJFzwodT4OUO5LyN3zZK5s2OD/Rm+o4UwZ+IUnNs1bIR6X/G2jItQjOFSxJJZGZMdBqSXS/RJhe
6+kPq9EF32Rz32sth3MHNFSIBNS+wY3BLRcND9V8ioFyh+RUfTey3RjsyLjAun9ct4XtKHWxNs4r
lFGs9nkIn54ZBnXMut8PpuH09XiIAvO+VNvDdXkit8c3GntlnHNkiCy16T3FiZwisnNkG7Ov+9ln
0Wz+P8T/3/rxPUfNiCdzAd8IJmTlo3TSdqqvuuln7dP4qfMWr2Sg9G61EwV/gf3zvUc96kc6MkI6
wEk6Y/otMAIk+N+vn6VICPeuCZSyLOMZnUbL+lJWPi1fl+ovsEMsxTR0CmQxS1c5EZoESDOtg1VO
mBFd3vtCMKKz6exURZEJ0TV0pDj/XUhJI1GGPm001ktL5ltFEvnTTdetUl01iArUOZ5/YzICrQDU
Apo1FC+u4PuQEM/MbwJJxHwmEMTHO0NNQ73OEO9mrf0mZeRQBPQoj5NfzI0IlWRzYdO6aMXP47SS
HpQM7xq7LWy7sN/Jr8oP4DM7YWwHT4BCPDGUZjbjLvnj179B8LOAM2+ohCgalnw/uvchAGG1PIPB
B6Qvb0VIH9RUNEey7ShWMjiHCGpxmiXRwuqh2tHww2OKbcbg7j8IYcJhgW1DvGjE+cFYLWN5GWAl
M3vwzVjjUfeSZ7Xoo1sP47nbSa4IM1Agkid1CCeYa5JiqyuNsdRSvxeJwLdvrmCz3oKMToOOPTjm
QFZRuG11U2onQADkwfwGuqc7Yxju6jrzEjWwQ6N2lrzwc2rsJVoJZG8qp1HUlmVdJjCRj6LDNCsa
lY01WdY+CI5aJnAc20/klQD2B6x0o3qXRBXzHAyBQnPGXXXXnMixepTt0E//rve6EscdZTcvRdxa
aH8VQ2138SczRqo5xI5uiiaxtw1/JYpLakAykNGQVVXZ41+yCzc8VntjV7rg2REm6aLvxN1kCkYD
OqVYlIyjxUml1FbxDPmLMLXSh7vI2pR3aZogTGUV4K0G3aPqcJSzWpBZsC/wx3ubKiYxMNhgKjwM
Zlk0NAJLNDY1stdKfu5qP05qgSrbVncRwtdJyKIYeltobE9+zrBoU+4Gw6aDy2rPbEfeuI+m3fXj
284MVzK5GDlI0qKqKW4xAy/Efd2xdUIMHGPCQJQuCc7wl2muLlUVlOhIwGW4PV5SdXQszbukfryu
z2bGuVKH8wwgHB6LpEZCvaTUNlProa6jb2Pf75U+OlqaCNNl08BX4jg/kZdhKoWMPSHOTp1yNFOB
IxIdGecYtD5LSpA34bk2qaieLftJwuxhqovmRDezi5UenFco6RCZwAoBuOy+9xg5YMYwXtnWzgCO
QHkfOOU+exG94belAmfCtCjV4M0/etmlBupfVuVAa2oPStrak/xIldkFSaLgZm0f40UQp94EyolY
yeDOFW3eKapvTrVjElGhbPs5QC9iOHeXB7S3qIyybunNjvKTuJlbv6iPk4MmGdod7BLL+14Wjwxt
6mfoJk5S0XSD3zDVa6mX+hQV3cln1Z56F+4ar8GcHnFUELwCk0UIq7n57VYiuSPNplIDtR0ex7EK
NpzEGrCnp1oHMhsnZDvO9Vst0o872NIiFmkDHGxD7mtyGsjNlIhq8swz/OHhVwpxgaSokK40A4zx
P6CkhQ/MP9akSh4VO/VDX4TLt+k6VvK4nLA0cHhEQdcvWYpDU1aeWc4CnQTHxk+SSW1iUSmAiLz+
PkiA8BprO9W+/Ktvw2+JGip2usYQkXGIz33nl01hj/L3fydD+ego8qmVgrlFYDTnuyDZzdWzOglq
StvB9/I9+CXQTpOjrGXkDOlr/BgBcES6LU4MDlmxB3RfRRSAm4FqJY6LHEpI24wwWnOlmO04yJ0y
+UynL2H4JbX8vzg9AP9rsmEoKuXnXbs6q0tioiKnxceq1UEOs9MK8jdXFARhJgM/1y3++GKlDRVs
VzDC3nSv0+He0MFapFciXTaW18A9IVsKox4AAi6Xr8i6ijlvBQt4RaWhtqMFyMiyPXi1d3RMah+M
sKcy0hw9sEp7DkBRANKVRyWLS1seAUmJf79tluU166q3pmv3Jv5frwbPStO9t01va9ro6GHzLS2T
lyHqfdkK9mFhuHGDqbA+Du2+KTwAwHc2qaN3QgIAjaSDnXbtOcF2iTOR4AdIku9qFKOzJT9reu9M
AO9oyHLqUyt1sqF+7uvGDqvF063gNtLSly7IRE/4rV0CnBNjBaUmDoufngikiS6dhNbUfGxAS5ui
BVwipQxc87vxMjntYXjAdJvixZ0g1m4EBrzJiKKYqIrIGt/H6S1W8RtMGIIx3Vn5oQ+BNdPNTll7
1816w4F+EMRFIICmT1XIMHSIedcHr4X2cP33RYpwQQfwHsFoJAgIXaU/KXPg5hIIJ9pEw+PWENwe
Fly44PNBFy74yOVsZF2C/Cux7sL0vgZAa/NkdF/a5gEhQvCFNsLCB2Fc5CkyuYqNGSm/krzJix2+
yNqP60cnkMAXq1IyVzoAVNEDaN6x7FeQ57oSPMgEJ8aXqMJKakvdQmZMAbOV9ceo3FfJvgPBRPao
LF+v67NV69AxgAh/AwdHKV/m08CBm9AK2x6sfgM8jYd0l71Ge/kkGg3YNDoNkhRVMajBY3sPiabn
VaWgEkABa2s9Z7HmxO1bUgii9rZ/WAniLM7oSk1RQXqDMRFbAl/8K2EVqRfZr8FmWs1ogspu7mdO
/nb9KDdv7UouZ3y5lhcSiafBVerbUT7RSqSYQMCfLYBsHM0UcZzc9V70HRPmbnxjfWFJeH6fecUu
FWjE/uI/7u5FI74JkLVkmbQaGg0+IwDPd2RXAwhIVETcalvr8koOlwShFQk8atkc3L6MvSFXvkgL
fZ5axKdk8Kc+PmrjENgjoZ+UPgFcQOErFogKwUAaW6Nma/N0KLRiD2BVH2hPTp1jXjKtb/4ij/rw
Z7I8e/XKn3KE10pDM7P1ACS7nFsM0Rkh1g4xg+GMxd/BcX2QyKVSRq7I1aLiAyQINZh4qprck3PB
S3wLh+mDFObzVnoB2Wdshg7HD2LEW20G5FhzZx4Mp7Xrz2zrBkAo9vIl8UK/3INVunEz4eTOpltd
WQAX8RapkOqB4s5mAUr/h5m81r2gErCRln7Qkgt6cTCNtdJAywnZVd8W2Nh+lstPc1Hbsip6lm89
mD9I45xQqKhWlkvGAJJERkVCvwL/PwcbCRpqqEfGdz14IGUbnBDfrzshoWDOC5VR1BpEgpq5PTrd
WXoKju1OcjQ3APF45zW3HbYchIOJLDe94in491hSRNlsKphZnoGzzMjz2JBnfmBPdJG3EJgK/yob
9U4Gfjk2APLZi8b7uvg0KgJPuxmBL9bIY/QYZZGZLangaKMvhvlASw+JuGz9INZ5IVSQs2wNmKxN
hX9f1FJXA1eTwTwAxPagYuFMc8MXcJjfjefSZzCQor0GQSi2OLfSpHJtdmxZPJ8DP2tPpoJrnZxT
KpoiEwQQi/MsfRBoVk20AfNIJvgicq/3ZC8HIY/u1i59WBw2t1qe+wNKpoLJk+3EZvUROZdi0N4k
yoQO9uD3r5Uf+TII9pqj+L0rSjj4BwnNi5IkHRpSWOunWJeNvaWwE2wXGU74zAZjrcZO3yVXhEcm
ugmcj6kJqLrqX8M15KGfHlL5fkhFp8hC77WLzbmTWl3msgzxKO2AAfGfrTbzvjjVh8KbT6JF+62S
/eoqoK/9MRKRuJPmasbFSw7Bju6HU+NN4LL5n9CPr2tm8i10shhDOGcyerFn/ReXSeAOqIud2R6i
ODkU3HKTH92WBzPFhj/8srLLgPyOUdEbto9lPSBDBbY+Ns9cQSQQKcilK2kvdw3p4SgbfLjuPnEn
OzyrRxZ3ZuHg7/WbbsqcS5GtoSDlglFKbYep3515SA+/eGEE9rht8pSaporuKOHr6hKQa+PCmLD7
MZ1AX6hNTyMVpXnbicJFBuc4msoMyWziiddSu/f6L91T4rJJm/C5/KbdsRHK0pVPlkufr38wdkR/
XrWLXC5BoXWjTOUCNzIrvhLdF3UhijTbFoG1AQ0vMIXyo7Wo+JjV0KFpadyNnoEmXLVfjnj5YRI0
dEXcDv/ggC/SOJMgSosJQ7oMbnCDSA0IAexR7/4nxAKRXlyYkXJlAJ0UVjtbkKKhN4FaUF+Ax481
+5KjSgUlje3weVGMMxBTz8mUTvAcWvGjSo6telKCl1RESbxtDhcpnDlUGBkOowkLCLl6HJIHOX+/
bm5bZWE424sALnxYMvjyBgKPxJjfWUdnAGd4h8ENxuLdn7TH6/K2PcRFHBdJaDjpecheT1M7O0Z0
Julop3Pkjlj4xgJn99gN3nWJ/xBOfovk+dGsmaD42UbMLvC2vI2P4Q17LCvn6CjixRLKYhny6hFF
wqlJxrZHI6e09SNBCty8aVg9IK/dzjhcV0xgGr8edCtZbZNMCi1wj9XmoEf3rQhXXmQav+gWVwLK
quznADg3rvbAdiqnk+WxR6C0Y1uVYtTp7Xz78p04T5GqUhQXEsYBmuDGVFtPTr2pSu0mew9UTC+J
ZmC2g8hFHOcu8EDSllSGdon1RVW+1tNTkQsem/8Q7i8yeB8RxPUoN7B2/bP1DaV0QKh4lqM/qdSO
Hq2jgr5z+PW6VWyqRdElhX/H4BJfrUnyEvGezVYPw1GdHwvdT4ef10VsWzlClKUrCtYZeHxwa5ka
UKNAhtybPTiWTDvNZI9gCXY28zs1jN6qcbwFSMhjoYHzQBEVETcthVoqoE0sNGN+vX5XhtkTaQJo
M9rB8STZen1fS3tDfQcpnR1NN0v/IFCXpUh/hOSVOM5FjiOm23Q2XMy6z/EJMGHu6CvPQLbC7Kt6
L6KD3cw8VuI4F9kXOZ3bGUlUasmO1JyG4nNvvk40dJWmsa/rtm0tv0+S940zpgYKyjqorfy5mh9J
9iSBEOy6DIE+fHsuKgDAPhUogkiLjmneewx+2dmyK9A/00XYkv9gmheFlI8OmAZtN5cZ9kL6SVYd
Iy3e2gQ7LgbYADrsIGsYouokaR8Zaeege2zHkyoopG1NoOny5fvxbnMaGknuKMxlPgJxwY6PgYs7
b8u+4kZH0XKt6ANyTrPVJKUwa8LYzs7EOMrRo1T617/f9st2pRDnKUdVRlZlojRBbRnbg62j927k
x87yE/MeIOTA/IAr3Y+inZtNu9ExEsaG0qjFD32MkiYNZqygbFAkThk89tOp2kfBeREuDG4e4koS
56ZTI8pMc8B4YnIAGK15lL4utuRkGAKeXcDWHbsHMcPPZiK0kskldkVkZh0hMwoT7fCJRpjmKgrq
BFHzIuvpHW3oHZAPnztFNDMu0pVzZtjl7cuiN/DgVUN7yJ77+XYS7SVuASjp8ko5zoUpqVbWBcVC
ZDQAULEYO1sNUDceoZhSOIqU2YaquLSI3bbLd2naA8gykF67oHuxtOZBNIrCvt8fDlzXFRlvRU0D
r+xHpzD2Vho3LUs6y8oO+jORsfde3kWZIXB1mynZShB3G/UgG9UmxNS1oUr+otZObSmCnGL7+110
4S4juylhJ0GEmp4TvbCV8lDqgognUoO7D23UWvOYE+QQQOKxhsSuZNHzWqQGZ/6YaC3asgVichYj
UZaQGZXO8MYCa38OHW3P3qIiLMAtHHSY5eXsONsfJ2WMuwp2YPQ221xXz7HHCMm/Y67BIZiFCu5U
B+MPOzO3hRBAIo25O9Ek2aipS8hWd5rz4hr78iaKMIH1jdUSlLO+L17Iv7MVnSukSVmiWkuHHnIB
zOhyUe3Mkh8MTRQgBJrxIytZnZElRDh3lxZTGPQ7zWd7Ct+vRyGBTfIwyNmYaaWxIF0nHbiSjLPa
iQY72Ne/4iV4zGN5nqU+T/FOjEZiN9bRmt/y+Wh1sa+i6y5/va7PdnT7bYs65yqUKEjDwcQFaMzZ
ToLWJkWMyaXborgl9ct1WdtZ0cXw+ZkVOe/GquiQJeg33Tne1zv1MT20B+qA2WAnkLWZLa9kcc6j
Ssuc9jWewK13U96iX+z80LCfJu0StEZFxW/RN+PcSD42CcgtkSM0Sf5tauZbcCrYbf8s0+aroZav
eTQIvtt23L58N86HSJUcx/kCHwJwccwR/3+J868e96tT5LxFpebWUmLw0I317KTruh8B5OL6l9q+
UZauYZrJVAw+LyemqoEhD/2ftLqN+vvZECTC227h8vvKx6ibSXMcSAV+Xx++RHQXK6/68nhdBZEI
LrBncqlG9YBOQbHcKuG+6h4n0dzkdl9cv6jBXdReL3vDaLCt1WOhhKGdhEcD6DnArgX1g2sstrqr
0E5tgL7ntdUvCJTYFZXxRd+KHcTqxUu7gA5BAizuRv/eKc+WiHT6HzzERUvu1o4NFtJqIHoCXVbf
MfTJ8MZ4AAMp+B9Fk6HbN+giiruzhRrlSczaO4w8Xt1b3uhH+1ToiLaTvosY7qJipJaSpsGcDNAQ
bAODgPmjbrS2FAhsUPRpuJuqNZIpkRSfJugeq+xd0UTOWyCARwKzkqaXwgjnxXa15h3bX8Aei2Pc
Sp/Te/QUhSe3easMvOrA1q0QmUcHNWNMogdAcHOb5XZR92X02HWCnvAv5/JHsL3I+GNUwGpHvJJx
q9BVP6jA3rWe2CZmu1PdBSZBbxYneSwAGZ4+E08MLb/9SGeLuZizZXt2nBHmOklowIDf5aP1TfPK
XbFnKSBqcrb4rbf5BVfCOFOM0ZdQ5QZNaKN5KOSdJOzPigRwNtgki1lWCwQwdB/1DFC6F4khe7nT
K1otrvmoCybvtwi4dBjI/58fn1paZh2HGQayGIIsEj/se5Yvo4OKoMcwepVPrYvhyJ/DbQM8KFGK
wb7Nn7Zzkc0V2UeSRolaI7DEoY+Oj631qjs2T6Zxu7Sycz3C/KrWXBPGRTEjxtikjhaJu2RQb3EB
qf+5/JwdGIZS/yPdaWyS8Ny9pvfgJY3s6PS/UFWJNObiXJoXUbrMePTV7eNU7uXkSYl+TF3sRN3n
6/puTw6tPiwztXWksfqyzjKm7zflc3jbHMYbKcczpfw2NIx8FYih/R4gyMId0W2vc/mqXIgr4z7U
zQweIcSA33is60/dIHjXbke5lXJclJNKVk9inCNszDUFn1m4023TZsi8osLcdu1/JYvzMK3WmWOl
ovEJwxk90GbcJW6KHvK7cdMDEgpFs6fS9K9/vc3QalgWwABUC2uc3BkuqJdp1ET1kxXG0ylw5bFw
pvGGtrcAYW2K76Epesizy/bn/biI5I7UiGaVxjlEJqpjAotu2tfAqPzW/Vqrk0WYftuVpZWG3KlO
GYA1whLpN+1B7AxunxuGzh07M1gfMq97VWzZFuXi/xAsLjpy/lsOpFjuGRlxhJkNAyoOduWVeD7J
thi2cLtKsVKRc+YkNEqz0nARtBvtqIEiwbrVcjf38p3a2uN7+cxoua3Rru9C9y8oV+DWf2vK5xqk
Do28a9APWGj2VZkyJw7p81IG3nU73Z4KWMnhXHik0UQhKUg/i9j4Gs5fpIhgIrzxSBN7ndI7aUaf
hzzfS3kjcOjbbuaiIefPJTIUyzhglClVNFsdbvMaVe3px7/Uj3PYPQ2brCtgptkhf2x33V5/ag8y
HsDS83VJ25Hhog7nruepHSuSASpFmmuQwhpAkgjbYR8swWgHFtmbciciO9q+DqaqgrSVYEGJH1Vc
4EUtssBAR0drbOrHR/kTiCjQUncVTMS0AhezmdysxHEq6gkAmGMZ4vK6O4PMbdcGov3LTb+5EsH5
zSyoI1qEKHjK8wFMrbYqfzOIif2qG0v3zfhZDZ+uf7btSLSSyLnN0gCMb80o44n22M43uhoDoejF
Gh8y5U0zXT1+S8PToAjEsl/9w1mvpHLes2sGyqh6kNmPhjsPd3LwvSlbuwI443X9Nm/ZShDnMdG+
oHndouAUj18KelNPp1BIjMZu6jVlOD85JRjhrqoZGzKg7wj3mRscyG3v14cMM+qqoJQqMHqFH0oM
Z7WY9RZJJwV8MjAt+52EJQXbqoD/ljN3LHryb49f/D5DgPx8zMTGfk4HkiOpb71gBwjNGzUHxF0P
8AIkmbvA00Q7ddu57koi5xvjpcU4DmqFv9IjckYnuNxj0dup/OUt3qPicWM9ViD7mk27BFDON8Xu
bkIhbu92jF/9GZzzxN5bRpIUta/22KPi0t0TGzzQP3R3QnUl/fZr9mT3b+wVjaKPZ22ExUxAz8yq
sS8Ryh/FHaAZr4vY9NQrrTgf06WJli81xeEqS2NH2Ph1hqTfTVX9cwBqhF3QUqDUdgqKpXliWaah
YV3xo1bVUMdVzVZ+W694nvz/pLz64VsDeIrnzqmEKNPb/uUikDvGOitVrOjq6EbXGGbtqL2M0q6L
GjtR366f5raDuUjiTrMwM6PUR1RdCitP7CaxnKnNP9dV5l+Xs/3QXZ0h56hzCqq2XkVhLP6JwhjK
fuWN/oDVQpTIgu8gvZkd60F2Ey+qMWQo8gEiLZlNrR5jAe3A2qvBZtLsqTbPc/ClEcEZbkfXy0Fy
njru+yCvclh+BxMZX4zq5foBilTgvHRsxmRQRjyD5CY5zCa5STKMkC+5YCRYZOv8SmaY1sNCJHjL
xpXuZC8Fvfp4z0o6t6Vv3UsCsxAYOr+d2TcKppIZPO08VG6+7GbJOKRWYeey4Pi2M5Pfn4eHzgyJ
Lnd6+KtYymjVhz0rlooJCv8hvF3kcK7C6ibsFJpwFeErWwAl+9whjyoAYjsnOgrT/02tMBZHASYC
1gueQEGNtCrVov++w7vn+ci4lJc9udWfpBvlLjtN6IkWbBz+uSucvzDIi2z+iVMPQwqKbUyzKMAm
D+CJs33ailaQBQqqXOxO4lqpKavZskF4VuNWwSsp3pncvFwrXbiA3TRm2hYRUiAZXIG9gupCW7sk
Lb1/d2SccUg62gO5hWwuLFo7xC7G3IBhSJRhsW70H/ncShkueFiUFDMW6fEmPLMzMw+AHrAxfPN3
u2MrQexUV15Vo5OaI0gNrmoAsWuMbFp9lzuBQxJ9Gi5u0KWP6nRkfUK5dJXodSlOi2i+VGRlXHio
zXSpZzZplhyQnu3i3QgY0L/sB6zOiwsRSRRingcPTbdO3nRMztDENgZBdrQ9ZLYSwnRdfRTamr0U
9Mg9WbbLXFDmm5KtHeQnrDW5pl/dkMTu39Tnf2XaPIwgdiTzrsakFQa2P6VYOQ0fe/XluojtRP6i
msY5g4ooiWEQlBwaP/gc7PpdcNAxYg9C1p8oIe1Fa5gCy9M4p9BFZJKDCRHXyjAe1H+a4y9jr9j/
UinOJyzZGFZmg7rf6FiItyAE9gebRdz2oJ0CTxjf2V99xTtonHfo+znTM2QSbEbvkLmtZoMszp2/
lVgvjf1McwX6sd+7Jo9zEiNpVDMNGXxRbMe3w1n+RZ5FWSncoHZ76B5iX0QkIPpynM9oZUUeyxYX
TVluxuGOvRMqEQ4Uu6zX9OJ8xhgDGBsrg6zCt9dy4K3d5dar0fcOqb4UugAAd/sptzJ9znXEfaI1
HUWAis7FQfHIHhj+WKOSv+ugDyAAEI59LReY5vaXA1QtKlPYbuJf6k0vT13HxlULcl9OR30UBart
I7wI4O6zlaexEatwu+nP+Fb2tB9MpTYB0zxoyLBjjYk8tzTt4C32/4KXHU3Zi2jubpugmi/TALWw
CUCagfVzke4tSTR4+w+++CKFu9tDESQ6CMnYwLvqI9arfuFPb/ELqLyMz4rfgXRzKJ32q6i6LzpY
7o6HWa8bVoQv12R+MeyNucR7fD+Hx7ZLvGES+eVtl3JRk7vitAniaSlw3To/2C2H8KjKTtbY7NFQ
eOM+LfbXfcr29b7I46533EtZALeCR8O82Eb2I8mPUvxXacdFBne9A5KF9cyaB0MZOkvndMlxoiLS
mu1HsQUWCwMrJpbOz5NFGJcpmhnOsfk2elj13w179WT4GWtxOeZTfE8xOdLsQDUm7o9sJz0X2dwp
KtgxzRYdC2uVHtuVtk/a20HeF+0ptzJbznEJo9fr323zcURkGQUU4A+itcbdh1ilpZoTJIxYkGds
qdiRC3wNi1A5cPNEa/lb7mstjLsEclfUIR2hX1qcVHpjZQIrFP0+Z/WWNMlJbmK9ZJg6rw0Gr48T
//qBiURwnygZdPDnSuwex7mtIKWSv/07AZyVV9EwJmqLD9IqO6N5kqVP139/s5qw/gjMU62yUWss
8MBv8Ryuvum7xaXnGtl15xkvOK5DDn62+i/u7Vogl/72RbD0phKgYJ6Nn6ugOkktij2x7goU23pk
reTw+W4T5EZBGIRnDh9UW6/L9DaCm2hsCcYojn002iFqn2HpCOQKTILPgeV2jKzMxHJu8NJ7oJ9j
m6ZsLybBKgBFLpCjSCMaNBN9RT4TRt5BDY05Q6kFcxmrY7Mq9rSPZLsGVo+rZrayF02nbHn59Qlz
zsKajHjspAEFQ+uWyl/JckPDH9dPU3SY7N9X1tmMZM6lGlmVUt429LNpPVz//c327FoHzkcAeCwy
6tnAUjA5K0Ztm8HPRHonyudkfs+7c4LGrGhNd/vYDGxnYKlfA8LiR51qoxyUOMKV1nLTl1NympPK
kZK/icEEVFH/FcOXCSPLCHJ5QJEhX5JjNtU2Bh93sjkK7J05ID7LXovhUsSKZm0aqphLNpLxrp7i
Q63oO1ot+0yS3zVZ+n79gwkOj68SwouDPIHxeWdwuFZ5vxTHVLgryLz2NZ04w+7NtGywbIYXeoRI
2PmN/KKouiMT77oyW1ng+uw4606aMdHKAhcole+i8PuI+SrlXe0iG01S8OOKgD03PxWmHNHQBfAy
UblYohZGOPcspSbltGOo2nJ+LuQ7czxKg2jFYDuTWAnj4kqf0LKZZsQVaV/hPbTsq33nmbbswtaF
+y6bbmIljLtSCmjNJkud8FioJc/UQTDa5u71b7U5x0kuMvh4oipxGOYTCp2dS96lb90hctRT6AHZ
54ynkA1OyhtrR53uJfAalKZE8yqbmehaPnfRFFqG2sg2rMvZHr36FkQud9m96jKeaxBwHoxjeKjA
PwuEIeWrCIRqs7Kzls49x4JACmcQTmHEfXYGoMuHnty5DH5U2mXHsLDbr6KYtnnTV+fNXcJcKkwl
DlhiEp8LzF6Wcet0wnlS9it/XPWVFO4KDjMq9CASBt6PC4eMhDfGhqczOOCm9cvUCTG1e92ORGqx
f19FtCWRpVCykB6kyeJNmmGrsYLemiwoDQjuusYlpovWBSRU0OxKpMUp471UvvWoAS/qLhQxh4o0
4txKSvSuboGt4ZrBGYWIIQ3tLBak8iIZnDcZhkhqzAQywuDeaN+W+a6ZBEscm9NoaxPnnEgS1kau
MRrk2gNRw9HyGe+UZGeu9Dg4xg77/wCDdJKj5eZfr9uE4GNRlsqubKKhapZmCS5XWoN2qnhvtMEO
w+95+DXRnq6LEnhKynmRwpybYph0LDxm57K8y0VMa9uq/B9pV7Yct44sv4gRBAhuryR7VbdWy7L9
wvDKfd/59Tchz7hpiKcxV2cmYl48oWqAhUJVISuTAVJvmhZUygX3LsLEImqJO0arPs3WN3P8UQxP
zE6cqJGs5B9C0sWU4OJKrc5GD55vvDzp2/ouREGOAYt5w6n5451spHJ94y7WBC/X5mFsLHBoeUX7
sZnv20DWi5IZEFxcqQ2StyVc3FfviuQjpDolIWH9DF1WIPh31xuT1oe8j53gEejc9qeglLEs/MO1
/8fIa769cGV1bsOpUdBQo9Cbom51rCBJyz4Uh2qrfpPdiZIVvULPFsbSLARbOIfnBVngEOUcVhHI
QGRxgV9tb6+Iy5L4vy+sZGbSq6REE5Tr7PBqzjrQA0f9ZlsTUyrvOZ8XY8Ktl+h+lxIKwg8y5x9q
Zuy7pnevm/iHQHexIdx5czh2zJ5sgHyz6aRq7Y4xy52M7ueQRj90I92poe0VI3EtkKMbNbvLGQMV
e/Q5CRM3DALd8Qv1EVz0N3GZyl7MV3NvcvlxQgDR27AvSoJzlhqBM5sPYfrSlo8Re9c+myiPTEjW
WaLu1EyVAiTgAVyH8hlKuu81Wc60GgopIaZtgrmdio0AEg7+aHGWn4l9qtAybG/16hul3qzIdHBX
z8HCkuChTTgZucbQ6rDM/mjP/UHt9hOR4Wd4AHpzDhZWBNfsg3okELUEuwn9FdfHCiSabes2420/
f2jG1pN4Kb+JrpkTvNQsSJHYrPuthJJhbqmMX2fXQbOzZzKs9Hp2v1ic4HaknNRBm7CFfcd5ZLd4
x7kn95oDzbBNdU52rZMdFNc6VblbHJofclyKbHeF2yyyzaGF5gPGjIDUYH6y75JhOyn10SodILdv
Q6N+z2QTZPkMAhZ0tLZFJawuLxJoZCHDHiuvMb3+RCeH44k4l20E1CNxyFHbqdsc77dHzgAk479c
PeuXHyBeFq2uqkkNMlYvivep5vnDBx8v7l3/87orrR/EP+sUrwl7CFga6WjS2pmyxxW470jqaW1/
kxfzTdbbkgbnejNusSzhOGpjFwZ6PozgLQ9u+Qgjp8LKDswzMFbUYhJdBp5bv3UXFoWjaTcZ+uiE
q+p4kB7eRJugciqYS+7B7bmbn67v53rmtTAnHM1CZ41Zj5joZ7v+0ASg+lJjx3YLivVBpmNLFKeX
MUyvx7jLRxQOqGEOIZ25qA/JyTkd5qPtq9D3iPfX17ZqRgNPk2lAjFBjghk70Qda86H3UjlP9HZM
9qlsjFZmQjjpRZbMbUYhs2P7cI4w8DIy3duQvri+knU3XCyFH4tF3jLbDRTHMoi0aamrurM3fSH7
evbszXy0nPZxTrzkTtYSXj3RmqXpNv6rqiInWzjgUYnZqKGyXnGsEl7R/Wh1PIMzSRIjMyScsQa9
LFPpYci0vmlq4uT2baTsmuGHZBP533lzCy0WJJysJqJ1meiv8pH+A2c2B9W3F75wNWB5PsvPzRtj
DAkDdCksi4lsc4ERYNyzNtBkSX6OfeoM9FmynNVtu1gQK01L7dCtDZH2NBucJK94GLfB3n4Jvd6J
XHWLXgEoxB5kcoHrAWNhVqg67a6i0AzE15rc8MPrFeNNuGWBeuNv7B1xZRFRspO64B6qSfHgzWv5
tjlk5GboJXcnr5WufCmRZ6mu/AbtMPx9Xns2uwR4NLaNj7ICZxWfAN7f/3qELkTaYc4TpYwjjj0q
T2nmxlBz3BcgFAdplwNuxVLZvEKyH2QbuHpnLgwLcXAah0wtIlSjmHg8lTVxhy7eELP2ik7Zj7n1
cN0xV2PiwpwQE3WFNlNSIewaNca6hthN59mx8lYSNdYvyoUdISbGPpkAAMZ+Gl9arwZxc7+voQTl
oYu5UTwZJ/tqTrewxv99EYFTvcqifoKEZWSXDqmfGvVXYWxY+SUcD1ViSBYn83mhvu/zfGrjGPdK
MU+7NGWbmhqyWlji9+IwfB6GRZXlgOnXY/xYFblLOns7TUCVEn9bN9rRqvuNStIPsd8ei6HA8yOY
QuDEL7PK9optOVFHeker49DJA/NRsWQ0zJIIJ1I0zcasTaxGcWvRz7r1mShg3c3dtJWpeK8CvhZH
U6RpUmy8f6r8hDSb9oSxfBAgNoBFmTW68eMvsql3hunI+N3+wSo0hYjOKEDsggMbCmTWs5lPg3SI
CNVtvp3LTesoZ8uhTo0XiNbN7mSV7PrpvBgV/HiO6tQuSi66WWDuHwJkRpI7ifLpPTHgYkXw3yZB
Iz4N8eVm8xxX3wbFawppf2r9kPwxItKARkphRCgBXi/A2mO/IKUWuvHWxkezvsezO+NK2svGqiX7
91p8LuJAXvboElBkYhNTD2pVbObS+DI1sgJdtjbh0lOUZmI+D25lf4zi22D8df0DrY5yYtrjv84n
8n3689igLOeblw7bgsafpwy33qC4oKI76XX3QCZMp7d0q0Wza6aDDI21ukCoHqoaCH81Xbx1/cQq
9JriCW7CoBWkc5NSZuF1XOHNxQ6+X1NnGkQLREaYPO87m2Z4X4Z4IAYaUtB/csBvi0YAdTnsEaIC
Oz1xwOXosjvD4ZTrJZ6JxtgJT+PneVM/KPcytCBdvY0vv+oNh0wACLIBDJ8XN+1TgxmOSRk2kVnt
o2hyqziB9BfY882EeGpCvwYJPQLo3Tu+oezyJv9QZiGa/cFj2EaxO0TqjlX12U8VvGhAxnlPgv4p
9ucvkdV/1WPrZ96mt5lffZV4D0+V32ytgT4YoiaxDJGIxjeGMdChvQRgDKb9N/mT7zHMpgMSU3jh
JnbJ4brB1VO3sCdErVilUZYqqBhz/6iXx4YGTq1J8sD1hMKkJhC4+A8Ymv++4ueUqrgF0IJut8qT
vtX2imu64dfJq/+HOn/19l0YEw54HyYUEh444PGhPuQYkRqP4KSVhqv1dH1hRyh6yq6zbI0rTrJd
ckvd0OXjWJFLjuUtVxO3ZJvIN+mNZyDHtQlk2VEfCpdaMtK2zQYcOrazjuRDDLwUfeLiNeWzLoE0
r6YHC1OCUwTULJqS141lldfOrCejGw/Gly5qdqMP/pLrLiizJlxptGyKWclgLe12ZnKm4yFo96X6
novzz5pQdv/tg6NP68QYcHEqceFUbX0e0DoPdBlaZTX6LswIrt6CzXoqMLLsBeVOnw/ZewQgeKXz
2wt0UTFG86d+mgGf8/Igc/T8uy57Zl3viAB0BQpAnVkIQX9vlGEAxGAy+HV8yj9kG/LNGpz4LnPZ
D/+Jzxra5uk9MHbwC/4xyT1kcfW3ZoZsNIcHdM22yFLHr891LWMy4k775vwsjAjnR9dz31Br7Jz2
FN1Om+JxeA6+0M9QcfbmjbUdNxrKeoo5HNfeX3fw1RhrGczQoBKL9rQQKYIQ57ap8KaYtkc9P5Tx
wcolYXz1DC1McLdc7KCmQmQipbyIKndt/5OGX5P4DrnG9YWsOvfCiuAadlGZkdLhO1XaGeTGThx9
/3cGREcwKj3oQ8TuoP9WFXf5KPkSq3fDYgGCD2jTBEnnEj7AuQZ/dySQjOxkrRzZB+euuPgaA16R
FVNB6zdLd12IAgdvvESGoV03Yls25I6pDoXbv41EfmrQrtCQZ1q3Zbm3x7s52b3nc1xMCFcpiZQ6
pig4PIWc7GIfKJLuq2wJwsEYy8gOkgz7pFTnofxShLuglVxl6y57WYJwMDK9mU0zw8Fg2rEYn2JF
4lGyvy8ciayNqDI2PQR5hswJracy965/g3XwrXVZgXAmej/xIYCGukhVqVeQ5lCUvmNlyXOcmbvA
zo6ZH5zjzDiHiWk7EuOy5QkHJrXLPK1yHEjwcpuoAj9VIOYuv0Ho1A1np35Ij3Jy0/VDelmwcHpS
zKTRqEQBxcKzogF98yllJxBP+ixySPFd8W3ZFnM/fns1XCwKGUhp2HqoDK/DhB1YJ5Ob6Ji+cCY4
8nXayyiaJFsqvueZU0CidMb3zOLpmSlsB0lCyYJWzxXPtXViGpotgqftiQZKWeJtzVTjTwMFRVnY
3IyVDIYhMfMGPJ0W4TiVmB0s0wJSGr9GgPSs9FnigjIrQpwrc7B5NFyN4VWRChplM8jPirP1If/F
OdfiTfzzXajKy/6J+OmyK+J4iLmgTHj2q+dGvS/1F8myeGx743MLG0Ls0+nYNxbDVaQ/6bbz2mX9
RgI8MED58pR8D4+KZPhy/fV+YZE75uJWKgZGlViBRQ7RAfutG3zBzKwT3PyWgrW+j7sI7L7RR17A
JE8yzMp6Yrmwzz/0wj5L0l7RYnxIK+62LIkek9m/DTp9U490g9rmjhX1jVrou1kBtYpuf0B97Flp
8pSrbSwLbDKvEqJqzkYrTjsEtsFNvg7g0G1e57gSvBjYtTMcwE4undZcr4MhUWQSgP6QB4pxpuwB
kIvxsBSfuIJWcS43E+TH0ZNEc0SGxVtvRF2siVjssh6CivEn1PCAMTXwVOf7f0VSyMWX/rMyEcZT
ZaT2mxBv6+FJuTM2rcfn2vn031xsdr3uFJAGHfZ0dm6ib9cP0vqHvFjmsX3hVXFEWRMF6PVyBTmd
3BbAWXetDBa4ml8v1iec1iasi8KmWJ85bkv15OcovuxbWsneXmSrEc4oDWNCNQV2mIYqtf4SGN+V
/PH6jsnWIpzDhhAIhSDAeTSBFITWnbMgerI16ylIy811U7LlCKeMpmZOdQ0Xa63e+9nXOD2Q90y4
Lj1PyFCi3ozYRFFwG+pDq/8M7ZdIlcTq1YRk8fGFhGRu5x4rGXhH6fc7ZuM1Bzm4SfZdhOgQ0iQi
SoTz2totCMFeQvYpzJ+UQcKfyDfk7cXz58CIr9uc1h1FaopSEZIZRrkl5kNLVYeod5VtSRKRf4j5
F2PC5e23w9TVGpR/WmBuTMxVa964L7/1rl6jKwwJ3zMgENd9jh+Ra+sTAkLUMUUbdTw5pcmp1g5x
ePh3f18IBe1gmmiJAxAW6+guDtBP95X3FC0XhxMftNuoBzV9jcQqax/r4TtLJXW85FjqQgRoS9O2
Ao2riAaf9OnU9s8zhj6vb9PqIxx4EdHaBXwO/V3BSBcWim1wKtJmArsyB5/7h96hd+FLC87AbNt8
U+7f00ha2hTijR3TrFRNVHt280kPTpX+HQJaknWtJW5LG0LAIb5JyopTDg9Hazfcznv/ZDjE1c7q
livbj++5epb2xOgzszTrO1SYsRa6JCqdgH1vjcIZiEyZb+3kLC0JAWgI7DpPEtCBxia915tpT2Np
UrLmegsbYvVj2X44zhq+EHICjNtOQGrk28JV3BLE7Zw73cOrVbiRgShlZoU4pGllofgmck+1+d6n
lRMVhUNL2cOpZANf879FLjIYqUU0/to9K3dW9WDJrtO1G4KqmgHgtw2qhTd4bC2tLINjJv3xTh8D
gE8xZ+afmlo2r7q+kIsh/u+LhdDSrqnN6Wjt+qC3v7T4+/VDJFuIEBsMf5pHpavRi40zV88+4GWU
9NpmgBDXdUOrKfdyy4SI0Fd5B9I59F4hIAuZFuJUIGrVN8BgbPOdTGBrdWhgaU2IDVqYpCaJEBvY
zq49GkHAArPElscV63V3/KmnTvu1dowbxUtdKsGdrPv45aMJgcIfqwa6D2gsxFVz50PWqymMF5bK
uA7/YUtN8IIjtGNgXjhL1djkcdUiT+m3ADtgip4DrfhcZ+Epnuwpat0TL8aE27y2IOHnq8hWxmhj
2/dj/0HiIPzXiukCHst1VGQMGrYivjvrIcfhJ1jNb436do9ozvBemLo/rltaXcnFkBj5Gr0dEs0C
PmRMVTcxGqfw33GtL5YiQrghiNZT/3VkRfkyGVumf1PmzfVFrN/qi1WI3wOcfEnb4DxVm2Hzqu6x
BwJ+n+y0B8Ainf5LcCe71Nc3TgPhn0psAMWEQxWpJYtJiI3TG2WT292hD6ft9WXJTAhHpwtjpYMo
FqJE9aj5N5XxHmA2JaZmYYhAw7uaEPBmPwABoIrXx9RSz2mZHEhC8FAzu9fXsRoCFmaEaKcWaVQB
do64bbQ3dkvuDCN0w+k9Cn/L1QhfpBi5IHGK/thMiJuZrlFjTN6Q5NnrcWaxGOGj0IlFPcRPAWQ5
1odsz5OEBnTeFKgBuQrVPzj25QsJyQ+rrCi3CNJ6I953lksx4hFsIGobusYp/Zj1QGBwEMu7nvUX
eymWY6mGCVGtwkhLB6AqaMQDTKo3tjNuwLS6kUFl+SLeBrs/ixQHW+O0Ga2AF8vTkY9ctDfD9n+p
ZGVmhCARaXky2xak6NnuNwSjg96fXPFe4u0i0ilkURWBKxud4ZZtZl8HdHKMHKuXwehXoR7Lb8TD
xyIdYpZPTAvDKmgWopL9oO37PRRNfr8Yq3JkCd+ea19JCBaA90GVNORwGa9DjgxaCMNLTtoxwAP1
tJeBmKWrE4IGMr3ayjmai6vgQIcXUD/PftQ3nRdEG0BZtjJ8Jj+4b9ZHVYtS1Liq/fqDFttpYiBF
VXwEdDTTovhsRSeezPad6bQ2UFts/46guDAnfD3NMIo57HBldekT8x9VtmmLx+smXhmKry1J+GQJ
xuIs1qJ04g/LEZK7+anZ9NT50gKCFN7lNw1ABuaZbmPnKUR+EWws0NeP2F7VCaSU+fyLXfs1whdt
LAWaMTqqnXEyaseeIA8Qjz+DYtzbSvT1+tJX0fd0sb3CZZAklm76XDM+HSHEEaOHSM3+zFQVjArD
L7W0z00anOqWfS8LCjbi9HaC+HNvsfuU6Dcdw0VlMef6j1q9zxe/Sbg6BjBigAAfqbAe5Q7IwRxd
BtSTWRCuC60ZI8sMkDZiCBEPwE6VyzQzJBZEEC5j0TwFE5pAg7Gdp0c2/ri+R+vn/rJJIuBWyYxY
HTIswXruC2f2MMP5E3hNp808FXesIlV6XD/3DHO+NoOUoDj3VOvU0pQWYTRqTrW+m4JzMT70GPpV
7v1Etn2rlwO9GBPuIKPQClJXcIFe+zgVLRi+DDeREc+tGwE7FbMJSKrEWSSjNf2EBGikmc1myh91
ZZMWkmc7iQkxP1D0BhMSIUzwF4G8firrb3Yg0/CRGRFKOrMvSQ0FYjTRy2Fb08LVg9GxM/Ndx/LP
dokDR3qdMS1KOGSybM4g2DjQVtaC+QevvtgQ2rOFXiYU41ucq6YN4dPNmXNeNN9p4WDq0kOfU3qB
rpaQ9GKSn+TFfRYE7ajZiLDetAOr15bs9dvixKny35umagQ8thaweao42lAG6dQzc0IqciR4NsYD
LobtCtfwwslJkSxAfGa6kada69uKSU/DsIAW1izuQYs1Di2UlbsUqHLwH4Oz4itx+OvedNdXLt9W
25O1GVZdcmFQuMMKxQxNymkrdGpsyqTc+Kl1CFt7cz0KrkbZhRnh9jLa2bQCHcmBn9ygv5AAon7d
wGouvDAgXEW5MmRJ3IN+m/cXKkh/TRiCU/eyzH69WmLghLCADiZEjOZWFGS6guMLThEuu9m4/sE6
NR5mXXaKZ78nKIHwwmSmpUFeULj9CrUjeciHxYfha1M9Fx2I87R3RXBmaSB/08GTI0Lh+66xNe7u
XtY9TsVzpv3q7UDydVbRVYCw/TEifB6tNS2lLPD9o97fmlXlhNQO3bK3t6mmHxViPU11kztGAz6P
UQqJ4KDjN4marnO9bRVNAVs4VUqYGGkJgh44RwVt9GQ3HqsDXsXepXEAeY0/hoTTZA2VNWU2qlsa
nUf7pUxuAxloZr35qVsGYBkmNDxElD8tZrWaI2zl77HZys12DB4feqiiwaGMVPcGSGI3l8oM8TP6
dhcvhoWrPiEg0TN6xN+2/Jy2iltwHYf8Sc9nh+qSHtt6ugu9d50ZOugBRa2SLsloOlEGpAPEH4vj
nLn5VkGjAMo/BKGw/gjyUk859DKdkvUIbOgY6jEoCJVt4cxVdTTFNW+HRB9DNM3Bwc3HDfraiT7M
0BIZbqQfdDU2/rEIlou/Y75eWEo1VkCYApKN1ADSk+M++Bm5XYFmCFedhB6kjJJttXRZ2BQykVRJ
OxJwQlojMJyqBwQvC53COMQyIffVuLwwJDjN3DJIv+ZIRuMDb4Uku+5/aoWsMhLShR0hH2EpSTVS
AzwA9aut7fSH4BY8A6cUM1LA1AMYE79kh+qHsR/2piRKr+bbC9NCXoKiLfNHTpbVoLQOuz3RLCfN
9izahdq2MWQnQ2ZOCGbqUBc91OL4+c8/+Of6UPM57Gpneb2L4s9wxuP8yryoHGQpmMxrhPCmcMQo
NJjQKqwKd8YrUt59bbqnaZDsqMyOkC3YdQt0uo4+sTKNThzetFG5YSGUIbV6dz1toNz/3gS1xccT
LqaENbFZzyqOO3JlkJCf51mHppiqnKtyugH/Ved0RrSdyLwNGnrw1SF1Qxru9LH9ATYu26UZJuEj
qBIWkxcqIOth0WEquo+0HXepGUryqPXov/i9QngCRXA2YeQd7CqpWzhWDSQohkbBndA6ADUOW653
ZE1Qq0KCKu9hrV4BF+vi40oSVlTxZ7i6+cSJVGuv20SQjDEOwyfjFN9q4J8PH4KtdOZw9QJf2BXC
VaZHqT8jx/PSE4iljrlX7HjfmEFtdT9DtOo3vM+4GfbGxnqUDe+t3wmYKDEomKvxLCwEF5MYKQVx
D6LlF4odP3a7/lv6AkznB7YdnuRUC6v+v7AnRJQs6c0sSpCvNN3XEqDN/L5pDkon8SUeKN64/sKK
EEimuehZk8PKULaOX7lD+LHTPl4/XzIbQsSwFZUUOvr9njKS2ykMjqzt9p1UXWz9WQH5q21hmAo6
3IKDTL7dFFaLtegom0zUTrvmDGEuPGQUIB4Cj8hGI9thL72717/Uxa5wvalpTsesBsWg/2wTp4do
DRRReSPZPkf3XJdHO8b/g3Dc+rZezAoOiS5CZ0DIFuchv2PaZ1K1Ti2jOZXuqeCFZgX8UsPf9DmR
k38coMFQPrX7ejO77dfhwHWVqUxF5h+O2mVlglNWfkbsoQGxW5Jv6v6hmHJn6iLXio4NRsiGysmU
X2Zxa5ibuQicPJSg9mQbK/irbvg1WBqQwEdN6ujaKc2BUG4kCILVhG/hrML11qSlb8QVYrg/PTfV
w1g9Xz90MqcU7rTANhhuMexh2E5uGfVOFTKnAxSnNF6uW1ovhxdLEa6jrm2TQmmxlAHsPeFnTI94
031A0XqvIVcjA36spj4Xa+L1k4ZlNpIU7Jf5WDsKeVSrL0leOtr0JUHz2bY/Xl+dZB/Fh37io0JQ
JgSVEpJQeuMN7bmIn/tOMp61miKjlEP3goLOQBwjSfyU1kYNlM5lWo5vn4wOaz1FvtgR50iKFNR9
eYesqjtOGE0w0NHKzvx/+ey7CaXEcDOgecd1hmRxUrJEUbizH6rI1ICUhzD7CMLuDAX4cKL7d8HP
LIrXLoa6WNeEg1XSIrYxeop7MzkGdNunYK+fvl13itXDu7AhHC4VXLiNzT2+SQ6z+hwZkgFa2d8X
TlSf40HCb9HziYJPzA8cs5LF2NUkDmW8ilFZ27ZFxKg1DaDKaJDNKIHqTpCbLs3SqQ1PUW/Kn9c3
67VP+ibHWNgS4mlhZikxUzy7p7z8AzxVfwm36qHfl3j3JECytGeQ4sTPsj7dahxf2BU8YYwLrQdD
MoZgRuZZ4HAaB/A7SIn419sUCzuCN6AeSoOmwfrahH2pCAhbwA6L7G3rV/auUavH1u92UdPv9Tx1
ifEzMUYoJqk9KoxfTV58UKNAEk1kKxf8p+xGqhgBHiUzBTpJ0QQKS/VIeinl0LoX2WD+YWiGUhEk
aflx3Rc5GqHqrvilfwJm1vHRrHAbfNbWtb/YO0w3oXUh01lcvQOsi10hK+mTJghNDTc00U4BWoYE
jEpmcKbs3jDu0lHdX/fg9e28mOP/vmjIt5gWKJmFt5S+LJ2htpw89zQpOo7na2+PycWKcEzMhvmZ
xqmsyk/syGnes5/5TfmRd/MSUFzI4JqyRQmnQx8CP+xqjl/SqQNaQS/PbSBc2eb63q26CFqUpgU4
mWGICEbFmPOWcn6oon1s+/uWvhTlt0TFNBaRBOXVBS0sCWm4X/eElSnkwtGA9UK/vQGdzr2vRO71
Ba2nxAs7Qt7d2XGfKRQ077pj3nFiXm2LdvI5cROMEUUOeBgBaBwkHZ/1bcT2Mc0GfFKEThqxlfm1
isuTBI3bl3eRGroY5Uv074VsYmH1nkZ6+B9TYoKVGdlUEGgQvo7gALgE3WtOJSjrI63Oq6B1/ceO
UK61czKMM3hi8Xpo3/k762vs8f716Abs1eVNqSoVXU3mFiYFFxlQdJZlghc9Eqq7nPkvfT1+gPrt
URvDH31UP2O4busPyW0X0wOmGx4KzkmkKuY9xB4e5yF5qGMwqzEVZV5u3xmkv4tS9pjqyq5I65t+
CA59Wx8ADJ2dISsymevx3/cmRCx+v+B6Yzt2ZTMav8dKmduA6NbekB1/eAq2slfB9bx+YU2Issrs
j2FdQqCXTwMbmNkEvrrcdx6n+OlUhz1eP1jr5xfFO1D3OqiLhIBkVWphTybMdSDSTebAjawfGt5Z
//9WNGKqYEB5zbUFF7C0KutiDoeP6FHp7mPjRlMkC1k7q0sTwlcKSzOpes5BEk7TKa/SZz9Oj2Hf
ORjbvO1bmdzJmlMvzQmfKZ0xYRbz11trVr0m92xaunEL1IeMFWntAy0N8X9fXIN5pBklNGzhD7aj
dO45x8y7Yz+SGbqdkJT9CuYspxxdGVndasBd2hUuxtZX+5lQ3qNyte/TJvdmh1eYXGWoOIQ31Blu
FBlltuwbCs5YjH2rTR2qTBXozeIhONLN6+g22n3lpjoZEMUOz8NN8u26d76Wk+IJ16jKDDx7gbVY
fPv3Z0rgNeius4dpo/Eu0qk4QEDEmfayhurq51yYErcV6uidyXUB2RTgcfmsZp8t/ef19awVMsvl
CNuYZkk++ZRLDgzFM530/dwHn66bkC1DyL570tetwRVzlXF0wv7ISt1Jot2/MyIk1CFDv923ZuRm
eMttGmuXx+mtHWlP182sHuXLJxFp9UKM9g0zlF08rTma7b5qG9QLt63/47qZ1YpFoxrUofFKTWwR
zauZI7QMRszONJgsGB4rdyZAfAc4XzuIJzvUwUNgH2/Cn7Kkc90fLoaFWDXaVtOTBLlTOd6E0GIJ
JNOcq7XmcmVijLKSNgTCG+f2IcOr+CNX0AKBhWd+UbfhTe/i9vLYPpK+TqzGi8WOCodJ0zBkkHOd
Wg3SuHMdbX2M3MYnX88dXYa4XKt+NBRbGvSMDFV7Az+xUV/qIeJwMJUeC2LYOyYEvJeJY033Ogkk
acf6CbvYE67MITd7U6lR39rjTTeqzhyee7y6vMsnL1bEWzMtWUByANmno/H6uKPf9N/qG7JDAcQ1
+g7GTb7LXq5bXVuaTSG4YmIjDe3NQSgyO0P7EuAaNXdCti9NaLrhQe3fWRG8vlTCeFInWImifTxM
gM2HjqJJXH/NK5ZLETxfz/BWZCuo53LycYy343QAubGiAGManlMSe9eXtBKpLGiTGSqwQvhmry38
RS4AutIgVjjsWQlKVy1PTfCjAv7XGmSzzSvL+suQsHcg/dYDpQVpZq+AE1c7Vv5H/P/dTDlUCJDx
h+vLWouMf5kTdpEB2UXyyOI5b3nq3NZLHrU9ypKddeLQGjVyCrypynraa9f+X2aF8MGsidrzgMHj
xG6ORtxtMDuyHSz/Z4+aGcyJ6JrZ2qnohn2j2oe+kw3yr5yDv+wL93SVpCTBMyB3ntbVu5ueql4l
e2fnn0rIbf4yItzURO1iJYoIX2TpNNrjWEkgA2sVy18WhGs6zgdjgtYoL12nj/rePwBM45a3gAoB
Yi3Ln1ZC/tKYCBr38e4x2yEmhM3osR4Sbyrv1PGUVg8ak0QpyWETA75ajOGkKKiUqwyoWv8Xo7/S
4SFmkqRX4gSvMInFmc5YqirhAPhzmBfbOLZwo9yN9uP1EybbNSHM10qSRhYBEl7zz7560w43DBBr
TQXEovt13dRKI+OvDySEDkvPRjVRYAokkMff7LQYaZM+OKy7NVMZZloJAQX632WRD/CIlbUIGUO2
jzQMVx+uL2P172uEoseKeWewTf/99zHpUvq5jbHcTrvJIa+Q/v9fIjH2dvn7wvVe5hGpO65/zkz6
3M9NCwzYKLmcZGsQvrrNaiXsAlARGPNubE5Z/XR9j9awpX8tQvjWJDStuEYF8DrACBWFG05woOzi
o+wFbfWQLHZLuCB0AnZR0uDU2/ZzO3IZyXOYfZWshm/5m0i5MCJcB+hCtanGKB/7rj7a2wLgzm5r
7jSgv/Oz7F1O9m2E2E+UCY8FCR6bchYDTHSrDaZ7fT3rFlDTqgAwE0uEMIfqWPV5i7Km93cBIyjP
JomF9Xtb+2NCrJwy6mtkSmEiPkD+fR/+wJTinnnsbn7kjCEFmrI5c2TOsBqYF1aFo5lETW4HfGH+
zyI+MID1yy9mKfEGye7ZwvnM7KFPSIV5tzZ57IdnW4bOlC1COJudXyuAXSPDGs3GqVMCpdfZsYOD
pkrul7VGDg4p5v4NzUDz/Q3KHKPfQ8IVo+s++MxS6zPLte0QV17lq+gcaccxCTzVzz11oCew7XuD
pkQ7MIxvR7+9My2Z16yv/PJ7hISkIUUQjDEiN6CwDmu/6+RrF30lGLu47v/ShQt5SV2OQHOFMNQc
09PkalsA1/acmj3f16mT3fP5Y1l/fT1Q/VmcqIxiVl1s6R0mP4PxWY1AIEzPkyZ5p5bZEPzftKoy
Ay5u9BQI6jYKOEPVsyl/ZlwPh5elCCeABbmP4YQJI4Z3ZAsuP0gd1BvOrwclF1cWDv/hKrlYE85D
ApUm1qERg9YfR2IjjBz0nbZJtjKkwvrBvhji/77It5LI0POWux+dtZc+ttxcqaWuJ9s74b4Cr0hR
TxavcB+4wFC+HfeZCzHFyePCf7LNkzmEcHHFqTlXXM/ZoyCf68Nyl+WNV1jvGDNeBhJDuLLa0SjK
ggeShOlgvBp+9v0ID2cyPijZcoQAMbe9naZ4dfHK5L9nSEkl4V0ShETkDxmqstFzrMXWvluGU9al
B6rDrJN6Avfbt0nFH3cToT8khKA3wMkgN97pdxyHn+38D92WHLlwcLev9teDnsS7RbiPliSZCsAu
R9FVd4pSbVI44XUTkq0TuWOnWPPz5lXOqgydxP9hpZApj++s9uN1OxI3EGEOPW3joaeIP4N9qxV7
Er+0stHT1bLocjWaQizwiZXNzYTujTE8d8XzXLeOXWyL/F7KwCz7LkJAoJFW2y2Uczy1CF60JL3P
MEp+fb9kixGigKUlUHLFPIuntYNDqO3W0+NIP7MGmo+ZpDpaLfIWGyeEgiYwKCZbAWgzWLeZ2zMN
MON8Us1TWhSurwVOK+P0lHmDEBTiAqkmhKAwy51Grg8dryS4zVN9e30P10D+yxhnCjmDonMObf6d
BlcJNtPHEDNBvjd85qApzo8S3s6bYqs66U7W2FjD34LrCdg5PJFiwowKLjJq/0fadS3HrWPbL2IV
M8hXxu5Wq2Vl2S8sR+ac+fV3waeORcOYxlzPs8vaDWIn7LAWSUCqNdM2c/6ZNtzq0ETFJrDDyi9u
5RvRoBZXJXfyGH1ZrVWr65G+QItH4BUPsn/9W9L//4fn2/19RkesrrS1WkdU6shBkb+a3Vsf32Tx
t+tSuHqxk8LoBWnsaF0p3J5Wf0yxoF682n/RhvrtYhidaI1utTFIBtvtg6y/GaewF/GQ/yxbXflY
Gl3D2GUlUT5NsdajFJgdkZyHBGySdRjfDjF2ioyL7iBbPqw39avVO+ONmDpYoAsak1IuRppLW4Yi
YdRdGu1pNATVDt4E7P4bakwyOcdVLwFEA8p9Qs8QFHkVBcsEHXJ67g5liJW7r/mHISxCQ3WFAJMC
HWGXSGYN+B1bgwGUqD9r8welwvi6KnhmiWTQL7y7wLyRo75a4RHl7qHSACtYOEUusCh+wfpd2TX6
I3ZC1CzRMaCPJDk7A4LR026iY47No+ZSnERpsug8jHcgPVKJiiBvIdmnHKxiGblpRD5d4CHYoWFJ
mXJzHFEqBC+s25prqHfKw6ZJn8ZSxIrJDY67L8e4ia7C2uUyI9Kv+uJGUYLzGG6aP439hzILrrsk
bnDcyWL8hT0Wlo7uHRwroHI0ihwX9kf5IKJj5L9v3+Ww8OejQTGoLMSqzkPn9UW6UwGBPn6E5lk/
kSDsY3ISvW8FjoIdLATRz9QUlL0tbb/l2kNiPF7/dj/rqlccoc44im7tUqVqYavFuTvrz3REPgpK
FwB8twOKi3QSSg+aU+KbD1JQfW8FZsxvZuw+KvMOJYqMedAGJiYd9BNovx/Bad4A3IiEZpAH8eZd
Py/PzFQFhRmC9QD9z1ZoaZjLpOG4m22fhm79UNv125bEIs/Be5Du5TDuCWurQ1NEC00uMBYC8IT4
lIaDQ0IrWA/a8X87FOOmQAi0DJI1Ap0pfY7jY7Rc1lIQUETfjXFPbQaEECxPw91ao99FuR9Flt9b
keB6uEnZ/rsxSYwhD6kepRiP08DLIfvkZrnJvuiOHFR+XYFJ6y+gIDEb8q4PjJ+SW6yZdgXuyapv
Fv1TPf+4fjXcBHcvgHFOHdpn01hRDNXUyT/bX8Hq5w2H7IeNEVAQhBW+EYJKGn7jbwxrJ5itjDVy
1aathAwg/wHgmmN+so4AzfJXzwoSX4g7IdB3FqpBkZe4MxfoR/yCZa+TdrC8+i0/yh4m8z1DoO9c
p7E/G+O0qnrYhpqgPZEdZ9DrGIfYH26qA83c0Z7/Gx8MsD7wJGC0GyR2TLJmxIZRdwUexgDpPlhJ
E+ip8SxQE/o3WDe8l8GcaFwRghMDJow6cTHbgEq62bTzsJ61MnLqLKix4lxflkygJVT7rollvK/c
aUax5WiGqsCS6UMK30inoEUdBL73eP+CjDfsyLAZlgqvawxvVXW01kfsqF7/gtQBXTsJ4wOVKTP7
lCJZ9/ZrKbuyBT6pxi1EQ2W8vGZ/T4wfXGU7XqUSJ+njzW3nx3I8kPgbkY9RJdjPpN/k2oFYT2gC
UTyiKO2t3FSOVNdfSmMVGRJX7QA9YoClTlZktmeFMbJGtiY0FAekNMsTJbCjTFzL5y5MBBGE7wnf
ZbHNq85Mcnkq4WqLo4bpsUALFK91rQ/FzeilZ2Q4H/Hc99ub6CKq13I/5U4yY8AYVh+0QYVkVbKc
uZXdqjUP19VPJIKxX8tWxtam5Et17evWnTLdX//7XAvaHYEx1ExbqxkE84hTUu+uWP6PVmdYBFfE
taGdEMZM85LIa5rgENiVWZKXpDtV9mtkhtePwn17AyrkX6VjMYpkUA7Yc46a6eymF8XDClBoArty
O26H7gsYRH5W7TtAU9xOgX4jolLkDU8CKFSzbYMo6NSy/bkcsHt9PEPnOwz8627lTecGyDcTBp9o
PLaczUefzhX5QN5axm9ymVSjrP+1tdYnd8l59utL6S8HKh29nrC5A7qRN/k0ZGYOoDYoe2hywtag
mMiJassfvmX3CZikJN62SpUGrAfoYfVEh0enw/ix9yiJBmi0Q1GSxX1H7z45m4sswJSwyIRSaXUG
8PJpwmY9mAax/5J6olca3xB/3S6biCxNbIyFjDcusbcAy0ShKuzLiEQwtj6TRpV0vG49qTjH2HmM
BQNefFt/PwJj6yC7GO2FIvL1252mAG7lIom64SIRjKUb9qK12QQRmoTBWuNkdLFTp////cy9wrO8
vxWY09U+QwlZBi/Qan9PQbooGhr7D87k/WMxATnXjFTWSuC06LhpV/anR9rOLO/LsPW2FbaMrs/P
SnKTY6hRDEEq1G0mTsdraiythMESsHY/jKF17MAFQW13dUQhVORCTMaFdEuxSdOI11Hvl3Ae0VFy
knAJKNeffqKVTNVvwwIAwOc10PzsfjpN/tA7qjM966Ldam6wAKU8AccBhnhY9nDVagx1WmOc25iw
Lgo32mvYrzacNBfEPn66vxPFHHu1zE1pW8QlsMDdb16FDbrSbb+qAb3Q9vV6eOI/QXfSGOdodIgQ
UURBwBEf+oce4NWlS54pGcF4V4X2k0Ae1xZ/ydNYULS46ZQskXGp8qk2HewXf6NvxBSUMq55FxVB
+oa5cE+0hyb4qBqLI7NVdaHJEl4ctGUehTQEFq8TEKQt1F3+pveh7s7IuMy8WxOpauAKJGMLitry
G1XUz6FK8EdM24lgvCbJ4yqrU+hjpny3sCU9P2G62E0LdyAvmixKnLkRdCeNcaA2ijvFGkElez8C
FWIKjP3BGU7Y9Af7s+1tgslC4W1RJdpVovNxy2yLQF70SQlAvXhPiTaVHzGGQ8T5ATfA7Q7H+NS5
Lyci/+T1zE9afTIlT6Dyoq/H+MxszBWtowWr2dUT10jRn0j9NMxeLA18TZkfe6I+vcjIGBeyWU1h
zwqMTBpbp05OYwlIsfpw/Vx8IboJMk4DgIpswEv7SLOHASuRpl66xfaojRtYLL5dF6LyP54l68QA
Zq/MdleiSW3JMiPiDd4WLD+HfpO7+j7xqle83z8OPt1cjT3taB8zv3muH+PAFCxJ8m3t/Scw2j9W
5qB3NLL3AwAj88ZNitsamZBq4lHy2VKf/8cjM9ovd40EymhkXLO7IsZXXv65+VYF9kV+xCrcNwrE
ELvTd9sbgsinpBrrq6gIxH++Am/r38/OGEWl5FOWdlgkbChe5gR4c+OgeKiZHKIPdGlielGe06Ma
/BdQyXy9ehfNmAuJ0XXodBxfDqW75oPiJJ71FNcO8eljnXLEgfNQhMircr2AqRAAkauAmGHBU5Kl
MpLGRKc3qbtnMivnQW1fgP8IutI8RKXlrM7ZQVN1by5U3bFz5b7rhsuoZUERL5eN1P6g9UEzRc9l
E/sET++yzX21/FrbNqCu2sIdNREVJf83A1yIICOEQ2SCgLFOUmzrYIds829KfZmTv5mVMtA30BXV
kskfY/BlEylJXGKOqVseO+zKWq/R9vW6tvMSq70IJlYWZdNp46ohN48KR25vqvqkYFAmrlrnuiBu
Q2svifla+iylPakBADu7sttfqqOGgkziTTG0Sq6d7NBQwPFeIJZqKxuo91IZ55EXdo3VI4xTAkjG
WQ3lHsjPBznKPiw2vFgje4JTiuQxzmOVZsUiJRJ0bSqgpzK2W526/F4gEFRN/5TF5Yc4lwIjk0MM
HoSp1GNRI7+vUYm1G/sOtDM386YKPgI3y9x/BcadjJKSJAtlBO99JSgBpYddw+5APVnn1I9Z6wiB
DnhxYy+R8SLglFjTbcajf4QTLT7UJ+lC/Vb7RIF3I/8vlmCBUPhuKUzEXdOs16wNDW1F/94o91Ie
Cu6VF4T2Apg8XSmmGmNeqPgaaBWpfnWXv1gY5NgAlr+dFJfigpJwfBJXs3mYHvujsZXMsktzW6nh
Zcx77bgEm9c7/XN3KH5M6OhQuHxR8OEFgN1RbaaA2RSm3ci2DnzCRdGdkhgbdpeRwYzWJLnXP6vA
+7Bz+H1nY8qLcvGtlvQy17oL8wliTX9ewT94XRQ3k9kfi/E/mSbFprRBVjGVL3IKJt88+1AQExu+
6npnVxuI2apzLOueWiunxEwPZmO7yYLKUTW6fSOfdKDUNVkSgnTkdTFUb9uKu3Xt3/JNvamG/On6
D6ae6Yrnsum/75Lwal2UVIlQkh9182HJyuMYiWo/fBGmTQg43UyAu/0uItKsTksq5PkmTiWDLsnK
JoHhCESw/B9VWSbY4s6wBZl8sqK76K8etPjx/57BYLR1MepanijitnzC2wh0jq073QA46Kj5E0gr
sdwX1II+luhMbMwk6yBpQCf1ErwnihIOXg6u3z23zrM/FaOsXSz1a7fCYWfH9KA+A5PGLRyEzqcu
FFK40emzPxXt/QsyimZWTZIYkYrpmbq4SKZcYgFrBXyVEZSdGW6N6SuJ/rGeu3OtrW/XDyr6lEy4
pDxEpDTpO1r/JvWqIyWiZWduKm2AHRNg96i+AjHrdyXfuoH0E9pOPx/PE6jpPN21v2wO5lhLIExN
wL3Hqorm26fspH38i+PtZDNhqd/+pQvusZ4bdaeyFFRvuQ50J4CxYJMUdlVOCTpBbe4lyoPRX+R4
9exRiJPEDejvktjV3E417KhPU6qR1Qcjd7PAxnCaDUSeA2wMi5rCTTB+xmholm6rMpJsFrhFKcqZ
GBXsrPXNkLxNR5Snbv/ZHVGwO2J8FxdY+d+TqJYBZDW8rBm7m7BTpG8yWtSVfVvZX6pScfDOcLKs
c69rhkgQY3RZP3VNOSKf0NbBVUHrM2LpfysOinS8LogbzY33EzEWRuykiesI/jGdP1cAZzKCZH26
LoLvrXYy6GF3oSq3J7PtG0x/FMcSPCBlaNyajuaqIAUQdVepQv/hrHaiGGseOtOyEw3HyY7DUTmk
IZ0hkA+i/pnoqzGGO9SAxieUTrOOb5sREDufbTW4/tW4rm93EsZ0gUk3zYYEOKSsMJx4uakrIecG
/RhXPhbbCZsUtez1BDZLqRE3LHJsrq2Be0M5bABAdddgTnw1dWI3f0t8UR9OcD62N7YCUJ9INirb
o/EaxaFdPlz/foIrMpkoLKVEWdAVQFCUWme0z1veO7kp6CoJ1M1k/EGzJuuy0OdcrzZP2dgc+io9
V9H2fezq87LZfiTpp6Qk/vWzib4d/fedQUWjMtYlDclxFD/FuuqPm3H430QwfgHL9WkSD/DfPUJu
OhyT+em6AO79mDImmBQd7W92kKmRutYEijUWvbLKmdNvHeo2TTYK/KhICqMFsZzaGkmhZUn+UQPz
2xiFUt4KroNbnQIu0K+zMGrQjoDWm2mlhxpS+kBHSWhXqEdVLvXBIwasbPBH0z5c6pHjP1uAxZsk
+KL8p+DuZzBqQSrAIhAJXok6P6Sed3HrgHo0P6KkcVB8Gd62+TsnshPKKMo00NmKDu30InW6N210
FS/3E8+45IpnAEkoBrJ1E9Izi/o4wvMyccWMC7zqbbjI3teCTHNNMEQsB/UJCIbdC8YnTrFwWoEb
l3enZeLLmuWk2nIUEoAX7bQ9qhXNZxo94zERaC69rD+c804SE2I6wxojDUgUXiWZX7Rku5VrUbDk
NnL2esvEGGmJ62FeoTDFOQq3Y3RsvfJIiz6ZLwZv4edrAB/FqAumF//AJJjnqkrkrMPk0+0SrP50
138nD9KFuOpXqibRF+kYiwiXuCHuXSZbHYnbVF3HCLDhmd47Tf7Wad+W6MnWsM7Vi26M72t+nY8t
jOh6hqnJIsOKLFLCdP7YlT96W9B+/kki+adavAthHBqQPOUqGSBknIkd4oke2FXqLREaEboaSE3q
2ZUKXNzqnCzqczUYAZKvCwjafWXUndaWbpqifJSs8n5qxuNYr7aT5KtfYonPiK1Qq2NKcOsOUj27
tSF7mmx8zYkZyJl+K/d2YCnxpZjyUEYvrqqzjzqRvN7QDmVvgIVpIpfGWO4LpfXlOnertA5A5eOa
S3obNb3XT/Gp6Zu7eVO8aZbvsSV9V9udayS5oEdJrePaZ2I8cj3NjdFEsB4rf8ySiymj+5qXbj1d
ZuuSzIJZNdHNM453ToqtTk1IyxTlnBvTOc1azBO1rajiz3cK77fPOFtbk8aa0M1lczO9ODZCPF8F
eSc3pdlZDONU9aLtotSECLrAAlgXYBFLYReKIEZ/bpVduyHGk3bYqrObHvF/LUzdV9fmwdJjb9Aw
1pzUeumpVX6zRoVLCHg/kzowOutUGOjYR5UcSGXl66TytcQ45GgJW5v6OUJHx9GGIUA7/FbSNPDR
fItN2Z07lCtQ3XajBnxd4/JjzGPQRk/J6JBq9a5nNdyBPmP3+Ri3nVezDu4WxKR6dauj7megoVdA
z7FdzG/lGQSmgeRJ5/pONGomUkHWlRuZarT0MZwnuTdnOHFuBX0kKqTz49+/Cmiz8yFEMZpEJdgg
iGXzFtTTQdc07pDpX8ypFZjwfwjv77KY0l08lGmRGniedBgJwexLWLrrR/luwtpA6cUVmMVXwZvh
erQAVufveXWjgqwzLSExSvFINY6ZeiDb4lbNj6T4cl1R+PdFgCEnAwkRPc3fRSGJyOt1wIdc7NVR
zNsNFRK9eLouhEezZhnmuxTmQESSsrIZVoTcsP1c3iRH7a3C9mDvkC8JCG4x20/CNlBc+9m8o5gE
tifCSOQ//nc/gfHEqZXEjUZr+O3qUIci+dGB3NMrRC4ssj56nj+dyvt5qf/cPYzaSdO7nj76wI7w
QvCQnRxga6UOZfxOPdETVnSHjDdGzOw0pUXpUFFfrNnXxudC1Pj+Dyna+4kYd5zC23cpxZSZXctw
DKwGl25zY4TDC02sRXUNfidwd1uMV7Y0q8qkFvMclHwKLJwAIAe5xOLCCJ3qHq5LoKH0Qq5dGOMu
SVS0eguGaa+tjHvZnIIorZ6vGwH/E2J3TwXyiqL/sVtvmyjWLAXKT9KB9uTqUP5QODTjhBcRqiBX
J3bCmPtaqibdSixx4WkON6J7pqY60SRYx+BuVCON/nUk5ppqhLJBtmgW2IF4jcLS1253o/qAzcZ7
U6dWDQjrpXUm0COLhtu4MWAnnLmzZYmVWqNENonykmEtcs08uzhFrelcvziubuzkMCEtT+LKauhg
zzor4QDC1Ai7R9dF8N8k7zLY1fu+U4apHgGTYt6XmBc6KugNkWfrjkDjZS8P7I9iLyVQkZ+Z0c5J
SWO6DfIE9ahHNG2muwFUPLI2/G9fj12678Ymia0BI0LxlDvjhsX3L9e/Hf8YOoiCZTBo2Tbr2Du5
N0AwhQdqLR2W3roMCJptvDxeF8N3SeRdDuPTk0S2UlUvaRpgfEVa6id3hp99jlCXpMmUyKnztftd
HD327na6eu1lucfcHGqzh4mcwDzuZpaCOT3B9+Or97sgxlNo8pyTVKbPRfnUDyd7ENQmRX+f8RF9
ZA8pmRF4S6X0c4WEdiOisuQHd2wvY11LsbG5ymQxWtkPbb/iDFLTHsEDfFwm+yHPh/stafzcND+M
LWax2w7E3ObBMjLBu4sLHAY05F/y1d8vazP0eFh1hA/5hNyeNp2wwkqZH4VbnlSb/whUO0mMtmtg
g5EMAsi+FIMd5kuODeql8NYgQmuQss+0Ii/Lv773ozFqv0RFH0UZvCzpbkf1EiUfr9uV6O8zeo4p
jm41FszxGa36We+KxomnTdAJ577Cdx+NUfHWshIMqKKI3Fh3BSaYpptC+yJbxybHTJdWu9dPxEWk
3GsDo/Hm0DVdOyJ5yRJPwUKfXiMslu7kSJ/qY+HLX6R7CionqkPSP/uHagA4SAOtG1YPWM70clKl
eFJgBDEyzVa9U2d3RmTERNP6TXBCak9XRLHhqlgRygbAU3r6p9GPTn1oxI71CPAAdxW20vjG/X4u
Nk5pgAy29Qxxio6VY8z1vnld39DODbC+0XjXT8YNJpaOSROMKgMwjbm6NCnaNOqRNvX1tx4bs9qH
JRL0wkUimLRF0cvNyEsExMX+3EqL0zcf5/nl+jG4wWN3DCZl2QDri90QHGOTaL8dezd2FMz2+MGw
svvrorj2+0uUwr7ElTUjSwJcE29YGj9LlMsySuF1Ede/GFz8797VJKU+1CN8nmImSGJvVeNbKcIk
EMlgPHi2kGJrgXzlxcnkk+VOMicnKYhz/STX70WRWe8tNY1Zx7iXVH1qyPeh/G4PX60xuC6FfxYL
NDK2Tlke6b/vUoekzkEVVuEsSXdbpx2WPd6qpBB5Ob4PeJdCz7qTUthGW1Y5Lp5urP6D5qE/EYo2
8Ch6T4sOxFhlUui1lG6IQZ32dQTZYnY/K4IqD/9m3k/DWKW6AhoCmwXYuI5mJ1aPrdk5uf49mwSp
gkgOY5laRIqkauCkrWVzlF5ys+22Qv8G6wOCC+J3A61fR2JRH6dkWVZJQ1JCF+NAEn+ilGF0lTj7
SPe3bDc6SAmen/AON5arG05zaYM0EFVeBJfHokGOfWQUKfgLgBTRebn0UtRfySZavON6IVsxdR2T
+brF7n9IbSbPZoP3k7VBFYfMB4XK8S+saieC/oSdvsc6Hu/AqgM8WZ04hUqcaHukvMPXpYgOwthu
pWur3tjgQikKLF1X34ioksO9jt0xGLOVc60vjQaU7HOl+EsMhuit8oDRHlw/B/+5tJPD2OyYkxKz
rCj56flpXB708SNaO5jsaAC3Nt9Ky6FPvC2/IcBdMwVlCe7+q2EbWASyLAskVEzAkBN7iTfKb4Wx
xIsOalK1cJClAEYx/r6caE+29OZD5lSXyhfDU/G/MEazTAAogqeHMfFViWyi5ej1lxY2q37Mmjda
T9e/Lk+EKWPmzEKOYqH39bsuThi6iPIK83RG8UktvmzSIxHNRfAUcS+C0ZO50rK2pKusc/1dTz41
y/94BEY/lm5Na4M+20s4XL0rHWMeHSsWwFRzi/f7YzB+HTnPliIa0oH4+vM/OpAExc36Bkj6S+7B
3QncBLfWvZfIXD+AmuxOURBJmnk8zCtJHCsv30zSoDo1O/Zmx64JqI1uHQ6LIfkY9vbjxDyCpbhz
lTw+D31yVA0ZG8rwNU1U+3U7+EWv3ySD7S2WCFiSF5B2P5fl/EQnnBQDrTyVfY5JgudUGpwifooS
QRmAHpt9MqC/IIPgzqBzi0zqA3aROIL/BvDXqQPwknmcg/7YhaL+E/e1sJdD9XrnpnOA6vRmQ1Ms
PJDnULr0gf6mOtj/DnKBr+ZWdPeyGDMkOsnrvqnhrFM6cIOuguVNp+gRLQwsYRveXxj97gsyFgly
2D6vLMRzDNE6xXCrzZvTViK/zbX7nRTGLrVtWhM4l8V7Sy03PpSYoUHLMsFmrQnggDZoQlF2J/yM
jI3mAB5JShkFVvPWCu2gBMjeP1gYsE9h1VgojbFPBZ2FJisgbXbNLohC7TAd6gK9BasGKIAY40fw
QX8Gq51CzvpSS5aEakAS1YeyUTE+OwiSV64IkJgpIFbQUf1i7myYbanMLDi5YjzUyjmev1/XPL5P
2wlgbgh8gbLaN+CBW+/BGe8DzcyXQ4r+WfqxT7euSRh5yZfJJaHqtY/ieSfRCZlLm4exsbcaNYBh
mZ4Xozm2ySR4lwtEsPc0IWXoZ9pSlrpbqboQEc636O8zScnYxM1az4gLiv1ZAmv5kotK7VxX/n5L
LIvToJZapGcI2fqa32dr9qROVeb0bfFYzvPhukqITsO4cxXtQEWj2IdjfpDMUyvaTeeb6e4w9Afs
zAZRUGqtjtbsvpYvzbEJkiB6mgwneaA0bKKsmHscQ8MIP+jsjT/wj1RNi/LcxOXX5EOjhuoiUC5u
wrb7+6wBzZXcGSOW1dbiUep/KMVJG5+u3wg34zaRbmJ9RCGapTLRKLObVW5jXIkaonLl42nnD190
b3NVAEVKx/r1ujyutu3EMeHIXJI+kyhER1VmLkqPTpGpjrmddU2QOfC/3fu5GO829rm1DjMctlbf
TfWpUe/VXPAqF4lgricHzRamKQF7jo3sy6pThsE20O2/4drb3xDjxTojyohNASvQsAdhol/J98Xy
fP1auItEOyFsbXbM5Okf1LX5ZIaK193JD+pp8+YwPeVuPTsmGMyxcRa9ZqaQQYX7HSmfJuWqp/Sy
vxstRjyy2CyQEGXdoepDpXlpRWC13Mkmyif1rwxG7/o+W0mcYMg5OWPx/xtFkq282K9u5q8kNNzl
FvSr/wWpDt8hmeAbgGgs/rM9pgHTpO1QQt8pBA5FaLMyB+Rc4EQfwqR1RNV8vjnv5DEVyU4mbV3o
kBc9U3ljGH0sXekZa2AnOkQiMmd+4ryTx3j0TY4RnGjDcXZBp4DZHOVVPYJ5DPU8ETIq19vuRDG+
XW6nOiK0QBlvh2k9F1oosAH6bf54bOwEMHpYAFsnAhE7HR+hZzHd+rYBL1x9nMI0kAS+/T/cFFER
rfAiR+/ld63PpQZV2A43td53AK6r7mjKLN9pp9rL7iv3bzpypvlLHGvgloF6YU85ZSX7zuhey+Lh
+tfjGjHRgXypWnAkbPm4n4e8jCwFsIprfFLyPJRKYFNqLXhyrwviqsFOEGPJVTLK8UbxIdP+3DRH
bRM8/ul3/0MLdn+fCRytbBR5sWC0Uw8t9KgoBjoW4APRk5MbCHdimOBRzJKmyFuDVEiS7wdbc0Yt
fqwT4BUam3/9i/FVbSeLUbWsNptxMBCo0h9ymHyYwyTQj1/N0Vng0v/2afYuj60hp2tpaTqFdNLD
7AOQXSgShgOg5hAzX99Fii24L7ZSjK5pupAEJSEw+VHg3UN9pktzwh46r3Nh7g7FeFYgBaSRVMFe
k2N3HMP8VpN9HV9wCaUjMUVXxvVFO2mMX40A6mTHOoqR5DEKx08t6NYnbEn3E16bqZc8X9cQgU2x
bEKy3XZ5QgvhXXert4dVxL/F/fu06CiDIUYFPu7vvq4epFhZUnjWHhuHw0UVAaHyw9BOAHM5Y67Z
aSNjdHIJhrPmAXv/SXqe/J9rQ5vAAXE93U4WczWzWiYZ2M2Rwtp3xZg4teFLvSB7FX0w+u+7d4zU
jr1ZSRgbslPwjGePnQiglu8Tdqegp9xJSPUWS0ADbJTC6gP80M3v81B3KsdG8F4PugDn6j/Iw4q6
iQ4j8H4YH7RGOonn2UAHwVUCOgk6fInPoxc5KlBaMbn77bpG80u4dCX+H3msD7JjSd9AU4u+XzD6
YCV6UZyfiDxu0roEIwfgshPZLL34PyKHhVVuVbHoQBETOZYy1etmhkh6RBM4bEPkqcfB14MO4HIl
ah2ijIX+xWsSmSBSG0U1jxaQFEgHcprNy94Ac+FVhSO9tLNTIGWXPZT7XVlIlMCdPQT3w6/DMvep
Z0vdFgSih6/AjHFBTulndyV4Fu17Cn+LZDMwBHfKNTy8ECwLqHDEkBmRZZPaY2WhGNxLr9gddbQq
7EWDRQIZbGF7zkwz63s0oAAe4k520DQFnj/x37iQ95P8dGc748Ni51Ck4IgD1eFFs5wiuSNNcN0A
uB5kJ4LxiHaTys0cIyxipfLYZIpfZalA4bmRdyeCcYR6RiLNnBZaXgs0kjkpceTNWZxBOmd178yi
KCK6G8YpLn2Km1lw/yT5bKRPsnQ7icYOuTN55u5M9DfsbmbptURZY0C6UDApIOAe5OOKQgj2sATF
A75D3Eli8tg2jXOQUiKMGBiClpwKa7dlSPz2HKHt0IQilFKRPjDOaYyaOu51FGPNNX+Z0/pcFPbx
uspxvZEN1m9AutnGH5Bx66ZGZUxwP02KtafBnA/dhsJuq5/W2fZysxJk6txBctO2FBMTnDSvYBSw
XFW7VRrElOrcHHsf3Au+doMG2X3nY5kdsSV2i/vYqw/i9V2+Lr6LZnTRRJZe2xVEx3rrK1vtphmG
86PYu/5J+bf2LoZRxzpKunFKIaaLbrvxJre+Xv/7/DC5+4SMFmaY5d4U1cTy911kONHtdAbwcubY
rlKG2QOmWbzxixDWiPqeP8LWTiiji1GfaUrZYM2M0j+hxeEWj9qFgL0FgJPh3z20d9KYIInh76jT
JdQN1BBASn7up7oTh+jcQD36uyLMXwXflG8H75fGxCk7yXSdpDjedpe+RC6QWU+aB9Yi5O/Nq4zF
PYw7Va59FLXEeDpJZMWwsXhN0Ixj5BqtFveTPgGyccKayEBOk5EHbSJ8m9APxl7fTg4bI6251bsu
wVqy/ok8Zk/Rc3RPlzhipB5AUosmrHAA85CSTlWu+nD94/IMYi+beUnImISyLTXFmMS0AjC1sHwj
ApXvdSHcaiiRsY4MbgUF85ysgmYgZ1RU6sngWrQ3gnQ1vUU9KFzBeH9nop1J2wkDXn6i1yz/fO+S
GWVt9agp1DYBall+MtqwEha5eHWH/dEYJVm0OQUuKwTYikN7cd1dBvp0p0dFMn6qsXdDxxv6AxGV
u/jK+etglvx7YLXzJSJDj/iDQuiP+LBYzmg61cf0pD303uIP07kL4zshSIDguBajL1htrpIkg9j0
s302w+5pfigCyTV8YKjdN0AFxSpfI67D8lzA7itbTPaVpInxz+uj0rG6sI6BYSVHawOmIhZbm04W
tHJFH5cJhMrSR51Gx2KM/Fzon5LKKw1RsOVqpqLYMvBgwfn2M5/ZZUa2SkjdRMhX4s/zvQEGrn9t
fihDOyx88VAMN0UiO5H0J+1EKsYMYk8JM1Fqpj0RLUNSbrp6X33JzOXDtADkLCWt0yp9sC6F2y3b
KbKzT4mZr4frDkF0diYM5+i+SFuCaURteY3TZ1XYnuBFxP1JmTAMhlFd3+KVPh2xinkev5fu18Vt
j9lB/iKsZIlOw3g3a9U3HbixaJJqLopLaMJXrxWBCxjPFPEZuFaXTaCgXDMEOCxWQXWMW7JgjFlt
l0kkY5yh1cxzg+kmKbfvhm5zo3Jwr98Vt+VC3mWxqIx2Wa6orv6sbMw/KB5Ud0heKJ5o5otjLvfB
sJfGOBhTLbohWdBYorA12mE4lGdQZqJGJxoR4wel3bkYn9LFrVkNBGkFHZ2WvtpB1jgFeljExeZG
gaFERCSozH9V0eX6s51sxsHIWZ2NRvVTP2WX8kYob/HBuKF8Dtpl6YCH1gZj5VgPopV9rmfbCWZc
QNzijblNUJylvZ1KwJU9jEZ4XWFoxPsjndmJYIxbJUrWVATD1e+YEf9NwV+oKYyNZ+M8D9qMmh6d
rB6BTaFgz5VWc0XoFFxjw74w9p1NYhsszl+h923dxBCkdJ49o/V9sfrZATT09e/GfTtg5eWXHOZu
2qzTV+BT4W6a5UZKsoNplQBcK60vdgvo53JVHkvSnMe1uQHhWg3mNeKr0XJX53EYa41gXYvr1Xa/
hrnGIUkiYi04tSnlhxTZaVw8Xz8wVxd3EpgLJBYGoFudTJ49RDe9rF6kOn4eFNHMo+ggjHsuQKi9
SiaK5Up3lNrHohCUYkXqwaSYm2ZnMaBLJq/oj8pwWbaD0vnb32mHZqOlT/6PtCtbjtxWll/ECO7L
K9fuVndrl2bmBTEjj7nvO7/+JuR7LApDE+eMX2xHOELVIAqJQi2ZmCjRWXGwqSTYCAvPru5t8ZEg
dNNT7nQY+IKsJPKvkcd7/mwD/8oiszAREtOZkAErese8B6WQDzagr8KzgLITefitZyW48f9eHxNI
a1ZG1EpHPNQbzuAXRyoYZFzFHkUhGg5lP3nr2/SLD4Ms4eHSSUuejihMKpV51M3l0Ioq7+6kOP4L
Fq5sMLfZNMukGd71EU5l+k4AY7p4sc5+Y4JDIXULR+JEBrxVMbfaNCoL5eRGnnK8duNzp3H+/uah
Xa2IubkUsxoiNP2jbDdf9coPo+dy4JjgOZ5O17iKU808q+rJhKuD6+Ve9ZZD6sRH0Ufe3eYTGGxm
3leOx1baJ3R3Tz3lPVPvaXUVLTpe7mhX4YIWjwuVsfkv2l95fsFAX9YRWVer9xxK/R3aBhfiYvzI
uJccExIp0fN4vw+123fLatsYENRN5NaUDHRrnQvmkPiQ+cbV+j6cLBB70vd3/yP+sW+S54gMevRm
BZrlBTM0JH2Nq4sWHvf/Ps8RGbyoomRs+h4lyq5NHmatK+xpTG3NMjmJ5U14//hybOELfR5G1lpI
Gc5a4+eGfohlZGSK/KAoKScC4HwytvRuoMOjmVL01w7KS27exvVp/5NtPwBXa2HAwSRy3MsmGAo7
KAQ6zZNkh57uksfspnmRvMQrec2wm7HgyiCDFjM6CSBQjBh78M0THZN/r95xmWo4vsDW28GwYvQd
RlhccTaRQYYUmiXaqsarAW1DhSqbeJujy0hkmzs7qTCEeEY1a5FQZGi/y0jTNdH7RzR0zP9rGOMb
SocXgG6+FlZmGbQYszJskhG9LcqYOv3yFE+pY4FKPmpsTXrk+AjPGIMUAzFKtN/BR+Rg8cOb1AP5
lWfHQYzm/NntnOQ+C+bgj32rFAx+uSdXK2TAoiWzoXQVSr1im+WO1ZPvEiYz0/RLZTwK4AZshTLY
t7jpMiuLDHwUKQgC1BmJ+li6dPpFA0tjlfISn5sHWrVABYBRfDB7Mdf/KOjLkluIcA0zmOaHKeWE
nry/z5xnI8Ece2PhsRw3L/P4avBEuHl/nz2+sVW2UoRnKulHP5sxLlRyxV+2N+LjG9HfsLrs09AY
hInKZL7T5R56sLe2jnSwrsOJVhSmFNLLvNCPZ5P+/5VNIckiiNwA0wcxv1ejBRygQ2GTXvT2nWw7
klk5AHNycU0sbWXi8VQ2doUup8jVj8RPj0jQImLndUxsH92PT8kc3cgy67jXRrjb+FiFA/gP/wiL
r2J4bU3T5axM3DqxGp4hkq6ZuspyNCSkWcYmxASrMDboqHluo1sSXpriOCi5Q4Q/uuVbVT3sG93c
tpVNBiWafDTjScMDeW7PVvZFFE6hyokqNj1+ZYKBBSWkM+gDgCirBa+Z5kNS83hyNu5ECx8MQw5g
44NiO7NLzZibrRwin0ZlUQuIW/bg1JS5rPQbK/lkhvlYojXNuk7VHupo8sI4sXEvctx7Yz9A1o3x
YkxCSmB9YlZSRBOahXr4m1TcxtEhlM91ydmPTRP4+xbILTTllzZYNKbqQjgCQYfKdIzqtpsaXzY5
0fHWpwLTCGreyKTKv+gWFvmEtguVEnXMV6P25vl13283bjdr/fep/RXclGakN/mEkSCtPYWTh+Xa
ivKstXdLeGuFs79vbSNghTX0DYiqrIi/NAcmbZ13YdehnIhRkEk7RmrlWIrfCH/s29nemg87zOWj
QvgWym8oj/bZSWpvStBc8GbIeSaY+6cUVBBXCfngpvWzGV0L4acyBvur2IrpPn0uZnNMI86Sjj5o
my8VGCD+pIMMiW88qE8xRhFBcdM4hVNzkmtbGLDeI7rwlUfEVZdAHBoXkBz8JXDb+vVRPfCaorfu
n0+LY+4fKx3HRhpCSorevmBcwm9es5voSjl8rTteUYK3Wwwc4ELozEQDsFXlrW69RM1LxlMH32J1
+rQgBtVqMYnMci6RtD+1GShEpUPpSA/KNyUobNqmnDnKsQh+o4r8ySpzK4hZV+pFAVc3VPAPN/ek
/7nvhZxPx7YASFVfihZJYKD+khinaL5Vf4NUab0Gtkcu0fs4GwrcbKoyOX0juJ14yjIeBcjWYNAn
MwwqWILSllaPTxV+T6/6d1pQ6ey/mkNMlMRQe7T1m9+iUfxklkGKJc9yLZvg6FY22AXUbQvRSdV/
iRXvWZbVsU2mZMm7Fh5udY4Kpl7MH+XBgDH6yYnvrIsI2e/Y5wWrW6/2T2tjwKKUIfSYGbiesnP2
9JeMIGza/bl0Iy8JuEOf9Fsxj7FP9hjQiMbWlHILvfLyPZLmaP5uftQQv8ps0wK/3XwYeLIRFBj2
DDLAIahyDoXiFkEXpPycTCuOurXcjYVxG88WvCepON0TW/p+n5bIwIg+J6qZ52hIofVhEFLYBEN6
4Sn7QUWL3cg3HGm2Z2zr7PZ3MZhhlcoWOY+3rXnuTz+CQRU1l7ReLzGnt5RgTI2qQC9rEPBbVdAQ
xZOTOXKzUbbrqSodWRo9va4Gp1DM19oc3sxYc6Sq8cIG7cHCVDpaM3ipmR2MvJdtpZRfiSxxIout
ktv6F7PT2V09geul6/FMP3XH9mJ5dJangc43j3qYg4esHoyUG2mkyohh8nH5oUbKT6Hrke4w7X3Y
3UqLfloQg1ZNKsxTOdQ0P2UdZofgKQOFe+JKD2lsp3eaE91zjzP9mzve/u6bKxBRlTRSanr3Cwft
jd5gkat5Y2lTFuz/Ir1Ncwx75pj4Rm1IITd6hO45dF6jTtq9poI9+uUT2q1cTfnfv6ghipIBCgRM
Zxq/FEsncTSkUYM52vCrO+mJDFCgp+1QGRr3sULkENz9XaQr+LzCzyaZFWqT1kxCKvWuED7oplcZ
X/7d32fw1yB1C2KwEAMq6TMR3iBWy/lov3r75wUwgJtlbd4mKhagR6Evp8UhKpKjavD6vX+F2c9m
GJhN0k7TxxARAKlfhEKyxf6rVIT2NH+1Op4EIG9PGIAtml7oBAHj4q2EuzFPD50oBv9uWxj4LON8
yVFgG1yzWy7jmN4mo+Xtm+BsDFsiHNNoriqJ5oniHqzMsp/kh6GvOQvZ4Ij7tDFsmtCI5F6qZq2H
jgGETxNy1DsEFmPkVlERmFUD6QHtaxFnAZEMPxKFb2Mc30h1ddNms59H1WEMi2MObURbifVjb+pB
3ILGP2y9ePLGZHmoZm4q/NcXzOffzCBnUTQQ+8zknma2Fl91xkCsbeIannJIA9ofhFkxO76NbjIQ
xfNCFJ5xJtqLQ0zpKDn2hUzPvRQ60FWD8kzaldDNDkZiOJ2sOPuusGkSkg/g1gTTl8XeSFkqIkyR
x/69LynzTTAn4erjVjI2Xmz4ris7zHdti3mRiKn3tK8T2tEZGDfkoxLQ+fbQzV/3F7URWn62xnzI
WVfnopxhLTlqvlV7JeYiIwyWZl7/SsCKzyXU5q6PAetwLLI+ltCNAWmWs4zaboP8l/Quh8a//DbP
L8hEoFcsqkj2MxCRZKQ1l3Hu3WEpHDNEsQb6UsPL/kfkGGFVpaI6lHqBLL3bkse2PHfhZeTJO/NM
MHWEtOi7aEaN2tV10y5rNBCgSqItnHtu43FNveHvz8UqbGd9M+piPYNAG5Mzw1VLLTv78fbWyPdS
FcyWk3ToZ+zOhuR/n2MIyYV/7H/JzUtjZZ/xRhXiP4jJ4Y35eFuJt2Vx3P/7Gy1/nxfIOJ84tlrU
tDjElMQ4csgp90DB6cm34SWj7EkYBs6+EUe+8npE3yuDv8Qoq6XRHV4FfW1bjK3UwzL51p1V575+
7XzJL1+QbQLVVuqAU96THNEVQKGRB+GxPva3KGM+7X8AGkjs/Qom0BhnS+4JBuVcSU3sCNFtOzpW
AfpbbmDN81gm1ih6DP2PItbbuOrJvKfqK4Lzlh+HE52hhCjRDTeu/rUi8XlzmZBDTQe5k1TcouQi
O+CbPBhXSA563eV/f5x8NsSgytzNZWxNcNNlfG30xpHJKRlVTky4fd/85ywqLKNzMRloPDCt/r2L
ssB9g/Yhn8/Ut+8RCjtJPlkGWcTGwEeLMFczQhLrySzQZkMe9j1v/2ijdP7Z/y0S5sJMQ5xhuWbV
o5RweoZ462CgI6zlIavwmHOlLlCWswhOXeQf9Z7X0cVbB4MgBWbydbnCtszyKcme1P5x/zttpKPX
zoVQg/lQnWFMmFCjEEU7g9GhcahQIxocLRAw5yQf+LckPYv/jAqKyKCCXGhKk1o9zurXEKyXVmg3
CAaEh8X6ub+4fVBQRAYUMsXspFQleKhZx7D+Ug5OjHn/fRs8R2BQYI41EKZMiC/QSWtP0VMYP9Tp
U69xWmk2/UCRFAkNwYjW2E6QXMyNGScHj48qfcmF6CT3g7O/ks1tUWjZy0L9C000nz1BJ6rYyG2K
TvhZ9yxxssXhHlTjjtXGTsVjktvcmpUxxq8NZJ6S3sJ6mooEUwHh9MFwk9jgrIl+/V9cbWWG8W6t
lct8npFAGrvvnSHbMvqaIwjwTcpRGy9xw1Ph3Ejw4DgppmRa0H5F1w4TOVnLIOsGWsVcJR1EFyUz
Z1HTIA/740ISJ03zx5w0t3KX30kCOaux5YHVzTfH8pYgXc5Z/Xa4vfo1DApKLRq8Mg1px+FNvy+v
gPU75ZvxzbqnLXjtYeKAItce40Kk0bOxCwEmUgY6qfSgvKbBCOKGt9mnVB4qvsDrvtNux5CrJTKO
FFdVKNQRvFbrnALvMdr0iqkGo7X17v2ftmlTbjDh2HXuvu3No78yzThXJ5gNWSo0W+Rom29UJ4kM
NzM0J+W71ebtvDLFQGZmtaHa03eTgIYVE4SptEEaVGuucoMGtLN0Mk7yF2JPV9Bi8Jzo14TeZ5dm
UHSRDb1JRVzZajCdaf9AB14KIcCQu9NyypTbqPBxehgwTahirhyi2raAeyqqUQMo/5TJ1/1t47oM
E09FOuhE9QpVXulRDZpjforc2BGub7otORrGijuHL9PCWRnb1Wl1wmTJZYyCm/IQGcGYQAQu4tFS
8M4f29CJ9oulFDRk+M2L9aYis0xbmXvffMMgPQb8eGXKbXT9e7sMBl4aSW6iMsNw5rSIT6lWHDRh
uQhm70UppsGTNpik+Ttn8zjeaDAQI01JaCgyzvuQYfit8vNAP89vtL+pCnhqXDxPYfs8jaFTOmPC
rkWlUNlL39+oYXIy++opzzNnTBtvnmqknRLdFrrwu5UMPoaf/So2/UhpnbwpDVvq64pzJDeDAcqM
Q0kadJA1fL6pm6owI4JJcYhbgUp8Uf2aL2e0+bpRNVGX0AmDNhXm1ItVM2cdaJJw6mUncupLdVBO
tBpXHvZ3dPNkrAwxZ96choFUIhL40Gi+yZU5so1ZOY5mKHMiNZ4h5qvFeSMvGuVkinTw4y6nQilt
BAH7q9k8En+vRmOfUc1AUqnIBKQp00dRuJvVK2QYjezPqDnrBefLbQZsqom9MWWw6rCDBKkxkcUU
0KtUDpUbC4UnlaaTm9qzIsX+kPJUrbe/34c55g4q0k6Rshh3UA8m8sk6lvLPpecUSjev1NWSGK9b
BpFYmYXwadBauyg7Zxiee/22yHkwwvt2jNdZdd40iYhIRQ2Gs/UKPuuD/FX9Q7rmxwbRQvLNquzi
S/jIu03f87a/RKSrFTJeOBdSrOZo+XvPgBqvZdA8UuLI1CuD5ara6MxzixAdQKbTH9Lb/sAbyNxO
iH78APYmEhGiVRF9GWshWl9piygYlk+z330PwTPFy11s9GcgeliZo3i+SkTV0hglUNNGf8aL8Bge
Ch/EexflPnwfJnvnD7PFH+TK4ytQN++JlV3mbsrNaozDCJf8pKbHpZ//7CQIXjZLgrJn3Nhtg0Hp
cf5TlCrB17LmHE/5SUu6AOnpL2EtHkmUO3WopnaSEJe0yq0e5oGgiFe5WexWwz9Cdb4f4u4O009X
K16cMlpsZSz8KO99Qy3v9H7wF9V66A1iz2X9mMrDsxBptpWU95NOglpfGnsoerwQ5OM+Cm2/6ler
Z25J1Ux7rcwqDJE41VlyU/D5xxea94OO6RsdBAt9iVeK5Zxd9rLE2PYMRU486TR9tq38XiaLk45B
JXKCRM7RNShOrTxKaSSjDTuE3Z0ueaE4B0qzHHINnBS9eR/VPEn6jSaEzx7M4F6iR2mWD4h/W09I
WseqIOtxVsuLJT8pbW8TKDLykH07kFvtH4OD4FpsQlLjW6oBPuZfI2kTePbzp7+Eg3mwtB1R/I3t
BgOHszRoCInxTYvsQZPvC533MuQZYGBPzFOzS1KU79IXXLvQpQICUFWqbMHIu2ynfnThKWfwkI6l
LBGTmQ4focmtONMQBmN2QRzQIL9G4x6vRMhZIEtU0mI+Rq0I8KYjTy0GZmMOoyTn9mUZSURlmbti
AF9fXgZG9GTETpE/cFBjcw1oodAxOmKChYjB6qVSFTK2C+4mpLLc7ohRo/w5Dlq3eyF2jUHB8JGX
Rd9c1sokA9OJoeYjkVBUn3QQzQrFBUJ5R1Hn9T69Cw7/cu2u7DCA2I8DGAlrLK3Nxm9xkUH7GAx+
Tke0czkXByWq70a5AmVgEZ+mPD2Oue4nk3q1Zt3GLeJFlniNCbHRAXDUM62y1VAPTIXcdOn4uOSt
iBao5EasIJlC2ks5y87U6r6pZKAvE7UnaI6ex0Q8VFLp72/aZsC5Whjd0zUaJmNp4TbCwYplu7Uc
cfL17NEsfUkz7XjgYC9vuxjsnVKjzge0W7pRb13BvuSg+fIKS7z7i2773nYxmGv13VjnuUIxVweN
fetMPxS0OxZeeMt/m/PcngHbelaHMFxEFKWFiyjdkJ7z0Si27S2GAdfaHCM8HVUaa5JAg/CMErTH
3OdN7fH2hoHYWBqSuiOYMFOQ7UZ+IS4ukcrD8c3L98Pd2MZhXZBaUTfxIsbsWnOePUqTiueU6bYu
pcVfvPeeshs8EzkfcTuzurLMgJMhQq3YKjI6S9qcxWCGTFGL4HUBj2ig+tOVtqbuH63t8u3KJANO
s6lWcaQAnFoP3ZBIp5jIuGWu8BDiGpk8ynYn+jTxwONz3o6aV5YZuFJJk0dqNuL+vy+O2V3uWZBK
exCuujs5C5JU6iG7Ly7tD15Gh+NDbMNxHxYd6TU8KUUSPw5R7Sta+QMPdE4CYzNUXC2PgRGhteo6
sdCAFkv3eRb0YexIWRBBToSzgxwceU/wrNCxyiLVkCzgiGaLDgb97PRbChILKlgkv/KmH3hng8GR
FlmpKJPhLlbyVUvO1fKQJrlTaK9q/8f+ujig/+64q2U1hRpOZBAxQGQGtfxIlktk3pehaafZUy3y
RF/f22x3AOydx3NlrjTVLlZTHD20MaC0np6QCQb1XOZSXnj9bHnj3eCg8+tYg376Di/n/dVu96t9
uAvbBlzLpEvTFDo95LnBayb2wBzW0BAFchU3RuLQUyE5sj1cjKC5hk500j2qlhH9TnJHg/oiuk1l
A/M0n+9a6BbMAEA8ncW2dJr+ahlvo3Se58JrjW/x8mN/2duPuA9z7Et9AUt1XevoJtJnxwxAiOIu
r/MIlbQa3HdolnKGSxXEvBH67dvw70WyOWSNpFZXdZjjM8u7HAFQxLvbtzHmwwA9sytvksBUDyYU
fMXRWfz4MJznS+ITdzqVRxplVvf8RPU/hH8fNhk8HTUSyWOLhiYwHfsarpDoLoPcAP77DEG4YLmd
fCpoTtAZbaQ2qu1u6ep29T05FNfwmF0RDHqhy+vS+QeY//hZTPAmtv2IMUcKT7KD/rsaXY2gLfBo
W6N5Kz9q91KDNu3Ma555o7sb3Lt41a6ci4HguspTUUqwzXOwvOUPhvU+XWI9TCfEKXfFS3/WgglN
lamfXXh3+Tb8fyybie6yKRk6MO/jlpG+RmACrGV7FB+1iCvVuJkEWi2SQeQJOd9oJjhBnQvwekjv
uwP0DJ35STz8VulqZYoJ8gzMd/eqiJtTTf8c0gdwQNlF/raPCNsXzMd3Y/CnrqIo72jRPO3OaVvY
c+trHd5o0h9dzhus4sAA+3iup7Qo9BEPJiV6COeTJnCmUTg+wL6XK9BB632ECCfU51OnNU7dCl9l
ebaNPuMklbczOB9788vbOSZ9hmlc2nWaPoxgbiOH+ohKFV9mkoNtJoMzZdcVPUJGelNKvoL5x+pu
vND8bmbX5+5Bqm1EO5zrkWeTAZFCl9VuFuhpKl8m62mISnfpRm/f9d7H9X6NAf72PZPBixA63p0Z
SxDQhGQ4mAVCL7yAOBB9wlAK4BXetrPkqx1jEEKaUX/Sk/c7Qg+Ku/C78VY+SDat7JMDRqUqrzug
QemUnSjptHDkkjXyPiqDHL1VtUoo5QgxvNmjlVTh2rzSwULF0X31hnidz0NFnkkGQYQhwTBLg2ei
blZPyDSflSF76iKLE8TwDh4DIhDKjUorAwNzBK1xMXqbqDTxcJdq/7vOyqcbhu1TVlS9aGqKIIZ8
F6MyVdaeUPHaFnln22KehSA3bKuswlczK+3L3D4nHXGyxXBbTfBnAcN21QjiQrm2k5on7Lcdhf99
JNj2ZUGSBGPpOswfTxh5T6MWXSBl8kMC+QXRdaiVgDBCibiU75uV2Y+zwfZpdfLQQxEKaCaZWGJ4
kttTkfim9BILtyFUO4qrFPImhv7hCfCxVgZk2kKZYjlDyZnKzWR39NmfBuSkHOLn+J3SC7TTj+mT
4lVo4p8f9sGHcxexAoPRFI5yGOO5OBIzt4fQ8hKr4A2FUr/fATiLgRxRtBJlEhaIELzrhnU3/93A
Bc8MAyxQ8hIHvcYNMYChisqTNeil4bNx8EJLi0GTSMqyeh5xvwq1qwckcvID8hfHwRn95UoTNdnL
5M1PSLwH+5v1D4maD1dhAMbU4qbJyIRI6CKfoq+tk7jVzXQyvNkX3foWQ4BHjsVd5IRUIz0xqxdF
htbl2ZIw/CWjnQdE9qfCbyQHD320uIeO+hr9jB95V9SuT8ImgzuFBlq2uKQVGrU6T1Z77sXU3V8X
zwTzUOrzeDbUGI+Wfmmv0agfS4P3tN/ucPkPmFCVy8+frq9LtCyaSBqqgXBLpRxA9VU6i+lTfecR
bLBgGGs7u00dg3fg9h0Ftun6V9sG5n69M1pAd91AuQKNWJCVDn8OIaZFJ2iOdz/5itK7lx9MMlGM
ECch8hjwlGSUbWN8i9KTFf6JjkVnf+t4HsmASYWx/YG0iF9y+Wtd+RV57TteQpRu/y+ApctQawEn
EujhGCSRJ0sxtBKPmzk5IIxG2zadplp0xIHgc+6C/rC/pk13XNljEEWwwP+NTDkCh1I7ogrr1HrD
idTpT95bEgMds6ERaGOA5Iko470VKqdxhuPNsyep7V0CAvl/tSKVwY1FSBSizHTQNi8C5Fqcvow5
fdvbSZyPr/bep7BycsMCsb9WUDS8r6jAIdAQrSZHqjzYHykp13jDS+JyvqLK4MYQpZKWqnTGoo6d
RDhV6qFTvo1yZPf5/f4X3I4LVstj8CMtUxSfIJBAO4yRHJ8hQJ2408HyNA/1ag+c9LFduvIhxmSf
HPBobbYhZGWegRASh4Lel+jwNx7xdR9jb7KXID/2fn6UHEqO0SX2/oq3EXNlkoEQqzXxzBdBOEL5
46gkDTll7vvJC6R7MEK6iUceeFu6GWqujDJ4kqhJLVdqBaN16Yf2cNLA12A4YMd1ovh/pypE4L4y
xgJLYaZxriLAHMz6Wpe9Z4gYm1AE88v+p9wEyZUdBlC6xsrmcYDvQHXkZJYgvVCHL5K1cMIDnhkG
VIRqqDSwSsNHqqdqPpvkNEW8U07dfAe4NAZJqtkYihDE3670BkUGNA3hoaqivcEs7cSWbwqu5vYG
o8inTdKY+CPPZCGuGmwSrZBmkBvuUaNqXMhAvOhO7aTBEui3yYP+lUZ8sl/6wlcelSL9cHuLZnAm
18pBi3r0Ov5FvN8dRp9SIvHKcBw4+4UOXywLra9Rc46T1G3bZ3BD2oJ6UfKg0X8nKfXhkRoDJ1aI
iUl1xjYmqeDVaR/ISuNLcfsttLgJWM6R1hgcCfWOso0hAaub42BHseqJMRIqg1yCzhB8J/H8IoIA
x+qTW7NuehsVHycKC18L1XstmWw5TM/pIqVeJ2rgrMwa/1+dTo2BHGgPDlqSAHLMxvQ7Iz6Ii+DO
ccsxs/2AX31zFm2INaetiAYGNagxoULpCSeIfci/l6FdGWLgZsTrThoxtenqo3abNtNbrk30MXnY
/248d2XgBiz2kRRTd4UW1GAveXhbyeKXJFdsU9Dstio4+ZztKvXHuljSCGIoERX0pjXOxZ9u9cDw
0cPi0olUwdHP7RdoxIK6qUEKJNhfKgdZ2WEnMckGJcyR4RlIZufjMbYym/zvip6fgE5nUKayxBSE
MnglxBF40L6G6UOkPO6vg/sJmShGlztlTGp0gAy+8Fb+KYFfQrqZSkgexAFauY/tH/VtiGyxfvNb
TRurzWMQRxBIQkoZ7cA5RGCWvHbmtrJT9dv+AnkbxWBNsRRWrCQIkywtv+QtOgqr/GXueNNvFBJ2
LgSdgYxKEvJQgNyLWwtnOTx2omobaJ/ijXXyoj6dgYxhNoRMl3qq+ELJe5VXybCVa4fKjujqB9R2
iMNr7+PcdToDHrGKloU+A0pRmaA2aA6/Syz+2dkZ8MghtC2kGX2RdLW9lKnTdIrdmgUniOXcPWxl
OdKLTMJYF+picmNbyvdSPEzlqZd/jj2CSxD277vfdjvrh5ezNeVJreci7BHpjY7oDNAcwhOh77Ff
CNL9DqrViF/2TSqcDWNnk8JOMuNmxsFSlfZeNcuviaG7RV/Zfbz4Q5x70ZRdjCa509XQbwzlag79
C8L6Q5Z3PoZPbmd5elPk+SbV55dOr65RpnjGUHpD2JwzuX1Ezeo4QpQnTg2nLpbjIJWvwiSfp8mE
gKqWunJ/NJvaHdXim5ZiUk+0LiGy+jHR3gQicCDsfeZn5+yxc1HRVGBUaaZDbULjlLN4bvXUb8Ll
Ng0zdxLaS5UmrjCDcIIQr51Mf2xmZ2mgP6HJR30iAQmTQDTMq6aDGkyLvIIUmOESbg0l9sEWdCJt
5eb9dG4F9QYZWW+Jq5MwK3f7+8Y722wXuRFVcSYqyNBIj5A0DShhBm7RIPsRH4VAPRQBr9TDwUa2
nRxCnL1R9TjZMXk1lcfaeBYaDvzyjhuDi5o0zxAUxZr6SLYTNbSrxo+0b6K8+KXuYQM4zr9d3F+d
NwYgu0iO0aeH9FPyrqoLAdPWbp3IDy/GM22A1v3pJEM9oMKgCa+3a/t7gosNGvEiSIGZu6ZVm7kN
cyQ8Iq0KcnU6xBax02XxfstRLEkCS7OK2X7mzhYKVZoaisiUWwUVOr8MQGtyBtfoWT4UTnThDapt
7+KHQeaqTgehStoQTVcWQqmiPeALuBI0MOOzZV7nhNPvvd29Dinr/6yP+Y6dLI5mR8PV5Lz4VAZP
BS3TgvpjDnpI3qbR3/4renwYYzwUnNepEZp4Tc7ltZUgjuXv79a2U3z8fcYhyShPglzRacL0VSOl
vUjHrHzet7FdNF59MeaODslMJOh1IsBPQUmZ103QF5JLEvDbzJkLhhPHtPCEscS7RLWCIScXDNad
FjN+jJPaVbvSm5vqYGUF/vtpnuP7tBG80cp5nksj1r2PzVzy2dBPhlUj5975aK94p2TXz3T0K/NG
7nglZ2fZPg6pHaOwHrGz5WL9aJrKjTrCydpyNpdt5UDLKM3i43aHKFlhC4JZYDR2IB5uF86n+4db
7m8/Yjs5erU1m4ROHGsZQE04IOVxR/5UzvlVsHNvuAkvmofBUZqGy12qzDffSJ4FhcXjfNYPM+ia
eYNm23HGxy9iYEhGpRdUM8B28RQfpJs4oBxA4oH3TuBtIwM+cTPkS6ignFdCEUgly73VDIf98/MP
qeqPpdB9XqWq+1apshHU9HhIotAUo71acIqbyutdlBOcCmRV/N77f0infhhlkAfZlnlKRzzvSm9E
ruWLYFM+3OowRY5w0V3aV5od/gu7vH1jEKkhVrW0WoIDWIdvMkrKRiX6mTK2HgpiYACIq+dEHh8W
rTvIYnY3aGVpN2K52IMe+kQApUQXX2ZwFNitPHmlkuR22+sc2ORdAiYDaWMmEr3FUweXXPld9sIT
bbQ3v1CVMH7MzPMxBpfGQlXyYYCxqPDH4V6ceF0EHKBgO0IyoTTBKQwnTuXQ1emIQibajcArLG4Q
HdNX1N8+xfaETEKWTi1l6oS2AjgN6+CvZCxKwveCZzlUSzZ380dM8CNrOrlVwJtq+ocHz8cvYJIW
GSSoqpESoUx+/IA+MMqzdojPiwNKWr+/MZ7+3dFle0IGTIaFBmWyU4O2Bo0Tyv3fyLGGBvHsLt+p
KnAI2UZ33ypvOxlMUjIyV1aMo0uqN2n0kb23rZCXWecZYUCpSse+RiiLSdZ74XZxFVc6mG73rjpO
n/uJJ3zlZYE3TRqyBh0dUK6obMmunaxJzgu4qQ6RptA8D/iX2nMeOttN7SsrjItYUDjR2h6nzXiU
sWOZT+4svwbkEr/zktf4SJeH9oxDdDI9Af0L2lE48kYWtpcKtRNNh063KTJHnoy10I29BT+Vz7F2
VYuvYcN5mXJMsBNDydDG9UxDv1i8DOQGQtUTj16dZ4KphQzaVOp6iqdAXkfImnhS/7DwCN+2G2qg
f/3/n+odqle3YzHOVZ9nlP7glByjI+UeKdFjQqs8EBCFGDBuATe9Nb3fOGQrs0x8MTXk/zlWWump
aTxxeI1N3hmj3+eXgHRlgznI6VKUIbHeGX6Gc44xWdofS0HDcnkNJ/RP7ZmiW7n6iqNkJfmcDhhX
DJ/S+VUKOUEMzxWYcGIk0E/K3xXEysQmSWoXNIE2/vHvNoUJHpSe6A0K7FTV+t6wTIwxvYnpl30b
vC/FXP2RKoSgdkF1rTGCobgZRk7pnv7GvZ1gjr6gKZIc0SSq1E52h6bhJnws5x9953R8lQ5a/9wx
xk7wSHPRh1aE5jqhvwHdgS13t1Or2Fp+HubbKL0uyWHOOB+Q4wrvz8WVq2VjDO1Yqrmg562tTkEN
frWk5TWg8qwwME6SFnQEI+ayJ+mnvARp+VSovPNJz/je12MwAJKgzRiruGjlAORCX1M8dOQjqn/H
6DA866HNy3Rshy8fgPB+d60+XWrNpRg3qBckx9GjMj6Ch4eNp2HQ8v9Iu67mtnVu+4s4Q7DzlVWS
ZbnbSV44qey989ffBZ/7RTwIQ5xJnjPxFsDdsMtaja8fTc4DkqOKLLihoEVoT0jIlsL2i6C/atjh
akRbU37I1cu+Uf3mZKYiYSlZNX4hQ+vMTk+XBl68dZP79KZ/CY7qLYrRoEMC5zPAFXjrVNTh/Prt
rgIZM1ZEpTd0EeGPLJo7F4IlDNFtNQ9W087u/uF4ohiLLkgQihFB+8UUi7ey1E+jJt/HZHmYk5i7
WbkdM36ei60rCH1N+qpG5lAry2WR5Zs2qLAy1vizOj21Aehx5SW+iU2Mt+bBR6B2WfuH3X4a6dcf
wAR9IyKmkgq0FADQv+ye8mjkoGbKjwDQ+cR7fm+XpVfSGDPvu6pRVAK9ybBCQrM17KpiaRXwKjfl
ETOmKExLPDZHzvdkl0nyNsqKfoDZh9W9GntZehwUT/mj+vfqZEzwV6NO0AHAhZNh+116UxrH4CGW
c2+POtGVP9HGaaiqBZOs8Y9/sPtj10is7tA6yw8Fq3XzjfD8l+rBJAIN2jFaGmFfRX0aXVqZQXZ7
R+tC/2XibjsIXHWRyQewmA5qxAVowE3vG71o1aDYnr7un4inDYwjERGqS3WgSe48+0J1FxXHIMQq
asprDm53w1cawfgROTRQWKd+ZABguP5BdIkVf9I+hrehrwMSOPuseVi2vxVki7fKxDkjWyAATFMS
DS0WjccJ9TzVyarOSsl9mXJmJugJdpwyWyAgC5gEZcDDOIs0gi3kFEyTlQ6PqTpbeXJWo4Ok8Pbp
3oPYnkzGgwytYIINDUDB5GtzFDwaWU00ZYB864L+74IxLYcOW883ohP7+icKW974gcsb2vrNO+an
rrKlAqIHwTLQ8fx/FhAC8E/BGkHKTTeosTXtAQbsP9De8z4t42bSWmoMrLtiRh9Yz+ZHknzojHsS
8EpM23tqV+Vld0UM0D2UQwK7z44hNh6Wt+4QHjVw9SFx4RWaOGbProx0fT9UUdChq9H0z/OS+fKw
fMsDLvcJVY091WHcC+ka0JCKAN3Qnwx/9KO72FYfTF8CU3Fm/9mD86ofjJ+ZsSfVjyaKZ2r4uSg+
NDM64V/2Xdn20+YqgnEwudEU2oJykSP3qkWm7mRmGWc6fl/dJHYlJG3LfMrbkOJlx05suLHRWZhO
scL6af8smzpgSAbgg1RTUxUmtKXjogkiRZgW8BQEK2lUWJnAAxnfdskrKfS4qwDaxdESRQlujHL4
tnbta3bipf58jxUXNAUpwHFOC3zaC2/PZfMiV5IZ3dOHQRrLFDreGxcxfRWTwYpl4B18/LtrZLSu
0GR91CYT09Smardp6Ihd5MoBbxZ40/Ebpi6ZKjrGEtuq6gGjGZvmAEJFIheuIAOITMzOTd19nXLF
roPmYSDFwegX70+Od5XLOP8sUWK5kzFM2WDJPyoLeylDN0YnYV/M9vNmdT7mpVgGsVpqUjJh0sUO
XtAXx0rNQlztTPzmc+Eqrc2rIG7ndiuRjGOflzipqpk6Qb9/lWxENMt8LH6A3xYNo8Lu/wyjZiWQ
sThCSDgMBiwOTwBPKGu7DKLjzL3L917iL153JYexuSSSmkpMseHV6Jo3F9090YD6WEuxJ4bdQRzv
q+g+KLoHECg8VJF6k6fVg9zoR0Gd/FzsPYCmuEqSnuV4sos+8jI9cg00m3OztKe6+xDnpRu2IOOr
5e/JoFqGOthtUNhF1NgdhpXkoLIAYGOF8SHL3qIGQQwgxEar3gbZRxV1VCO+RO23sZi9pWisWgws
MX5pc0DbKIKdIrRWE8ABwOCTzYvby6UrBOEHo89dXdVcowbCR1rZcTYepaZ5CZMEw3qBZaqhlZmx
A3KLzkJl+KzPmC5vQiCfycewG47zIslW1n8dl/hSLernpiGKM1fKa1K2pdXVql2CC3XqikdpKSpb
SGOekm+73KsxMS6pkXSVVAFefoM3OfVlOSYeKvSCXTv5UbbJ98LWgUjl7pvWZsxaaQPjoEJdHUux
6zFLmxyxNb0kr/t/n3coJiYuRljrcwyt7grDkufsEKWNHw81p9TCEcNm2BjXH4JGCDBgKCx2o5zL
XHK7+Nv+WThelk2v+zo0+5DGxMGjZfLgSMAl0qFwtC+GGuCOgbL710uRFmBPy3AWEsIub6shsXCJ
lhnp1r4k3q0xbjXva73MR2F0Yr06Y2j/0DZFblWj9Jdfh/GlplwUdadRcOA28IsZfHpl62Zzw0mO
tmfur8rMJslLXNYVtikmB2N9fu//U/Cn/Jy8McztxMWUCTIjgxBNYdR6NDOM1mnC4FRfFYyaImXF
fpjh5B9ET3Iqtz5jQNJRvNQD2Rwny6QW+Yt6mBpgLBUVQNzvD6FVzqTrs0omGpgWI7OWarBS48ss
PHblaxzejx1ndWRTRVbSGP/Q93WdyhHS5j5967NXucusfvyxr4bbNa+VEOY2haGaMKGA/ZT0NX2k
ZHYmlnsqADc32LrntWo498fW7KGLRq43KNqA4NDNFeEmj4fbVh9ES+wmqzIVP0pKe/+Em172ekC2
Zj8rgzimlYp1VtMAKRQWJlA95Y2p84QwyVgaCYMcj/hUCdhgZIoKnfKqvtuv7NVBGI+hhTPJxx4x
Cm+BAVBlZ8XNP9F+Ye1Q1m7yED8bXmOPbzyL4+ghW7qHvpe5ERlQkeA+yN+ycbFinVM+2U4zV6ej
P2JlWuqQh9mY4DM1II2kE2zTW3GjYewKPBMPoccrUfL0XqKRYCWvyxsl7pdpRNWeklS1dvnSgKLK
9Esv+8578fDUg0kvtDoVyqYGCUkjpJaWoxyixn+p5oyziMUkxmsuhv9t0AQTP+s8pDqeFjCOIhrq
fCEtPpAkXORGssT2rTM4Gcvm6BYCrCgDDc8wZBYSSGmlQSxmfBXhUB0ju/AofWiO3NXqThRhovPT
yDKdkGtc1EBZz74WzKiDqaLrNgvwTKK/YFPMlkCFo+ZW8yP+lv0HjlR6WXviGIXIDRk8fyFMSvz/
aNl7xeU/QHbwjsVoxdjPsxxHeAPXIjYCg6a4q5rULkZwb4T5SwWCQysvMLRflMdGCpye1hriXuDk
IFvqv75cRnXMpEh7k+BXAP8vKG+H1N138fTj7Nwmm4EGwE5MswU0HCPmhTRayn6ak081d9iMfpU9
OUx/CKzZ2hT3BeAKJOkgl1+6IvYLIXirkxFUUAYPpHIz0yEiuMZkRQTHF7umCqb6JJVHZDqSH91r
r7UNMAuMUOb2/FGzkovsZq7pgwLzJP6Jy19Lpl905R2LSmqXvgVpRohG97RE/jIN1ly97X+3bb24
no/x+TEawnpIkJvG8UOYlNY0thyvuOnm1wdh7DqK51SV6nHEFaqyTTk8tW/TCcwK980JoJD+/oE2
513X4hi7LgyMencVND05lhfVA5qwJ1/II93syj3TUR7FA3frd9vGr7fI2DhW0VshbmMKEGfgnC45
iDKQVt4xfQvgCfNm9Lat7SqPsWZjyvquHhEIIv1Y50/J/NogM63LD/t3yVEOdgfVbKdJj1SISbPT
GJ4WHmgo7+8zxmyqRRQqDbabmlzysrk+60N62D/CVshcaQO7Z5pLiThMDaafhbmwlfAoBYo98whx
t4VgMQbYLJpK2Px2NMy5HmeYahOcBHC2RS8mr5CwiXUK6JyfMpj0dtSlUIAImrd3X7S4siJ9+FpI
020SyBbRKwdYEh6gcfwevBXKMLmBOBywXX7GEsgxMfqHIlXtcRndvFRuYqJfSjDQR6MoOoOsPsYJ
dpfM2p8Fw670wK7kzC+F/CHrIl9oBr9RpJewWAZr/+tsppzrUzEJdTNJnbI0qIBnsRVf6A6m4GLE
S7jNjxp6O/2BRxmwrXLXa6T/vvKqGNPIYymCwFQMvB58LVldOPuH2tQGqnOqDIgLhaULF+U2UusR
FcZiuqmTyzx7UsZJ1Tki2GhbV6kpxUlPQfiIA8xXOyjuSMaj2dz23NeTsBWfEjB3NZFRUKBAq4JF
ESimg+7qfgQoeB7e16ZPWwljFFzJSFtOtLxkagDQAaPOPNeW1D4F2sP+9+EJYnRuTNOuqOgKVlxE
oEOV+luhwuRQa4LlASCU+8I29W11KkbfWnQsJrx9UUAob8L8o8Bl96DX8ktCtBJAVWWl0GmXGRpe
7xTCT0TSHAEnDZOL9nsh5s+QechKGhPLxzrFgOEYUQBN4i3PlIEIsH0Ztpw6HwVlv7jlpUGbb+61
SCael4mWEbXBDf4Prp/yOi4H40hxO6NDBpgU5SJwd+e4ys/GdKGdwmnBCGDnzQCZLxxwvF/Q1PRL
p7rlvYV5asIE9CIflbjVAd/Z1eIrXP1zU4Uct8S5yF9I7MB4KNVzplPiHO2WDgD2twaI24HoRGzl
TOcEOj92TOePGHuuX1BlQfXKJG0GEGvTJWYPA4B2cZejZDKpllSCxJUPabYdVX5qqcrShKdCPGko
uP9jE7SwEKFjgpluCSs2jV34w8d9I9/slq1PyLiUUjWJKIjwXcl5AEwbSieAsUErB3urdL15PiQv
XJAsmhz93vBVFmcPX1IJq4kmHU77qoBobnqUT3iJuKHH65JQ7dsTxfgYsdHicaGoziRHM8sAqw8G
HttzNHpC5hLxmEgy79HAE8k4mrhX816foDOdQ7z5gpooqDrqW8GO7fr8z1c0zwWKEXzL3w+u6Cj/
26MqQWF0U9yOTrYUttDeiMmnqX7c15h9e1dFxrmEiDhGrSAtJepdhL1CLqPLfpBT2RWQtmz1LKdA
ocB1ji3zq+5RODPtW+imtnkbAAFSTMGlwHuYcO6OXQuZtFI0RAV3189H0tzW8adQdvevjieCeTTI
4dIlSY2TySaAcrvyLdTUg9Qqx78Tw6QjC8AVGiAIjE4i/+ikF/Rqw5IjghNi1Hc/tordOsjTukp5
Z+DAy1gFwI9gE1/qsQ6ODShg6+0fiaN0715sJa5MWk1rowbjktViJ6Ng1W3DSXeobfzqKWTdIDIQ
LDE+82/bicsc1QSjhSMcWmdSS09RYresks+GJt2DA5STB29r+VUcY0ay0SqGIKBXqA+mA542vL5v
6vJ2znkzYdtXdxVE3dXq6ogI1M+aYuAMBQEdS2KLg/JHX+enCPaxrSFiITHFEIvRndvphNnr/a+/
fVd4EGBMxhAldhwf3dsmSUUD2y1ReiOJx6HWUY2cvIRXCtwc1iMQ8z9JrO82G7HPJ5QNFH92BSs9
NUB1J3ZjidxHw29C/VUWo3BmYoKMDYDk73FiuKttgYIGxRH6MQX27gXZ4WKZ0GD+q45fRTJKpyUC
ETMJ7TosFX8l59YOjvPHBUO04Dm5K77z9hbfO3J78hjdy+JwLkz68u8cIH64MxxF4SV3AhIaLBN+
a50GrcLIBXj9x//Q6t3UfEnUVFnSYdDsYKk2gBpHD5HaREfapEkp3eJJfywOOfZUklPykn7Z11Oe
QPrvK1NLkgUYNFqN0Cg5andf1S/7f38zfkgKUPYkRdUwwf3vv5/KTdBiygVPGPIcFqdsvmskjlvi
iaD/vjrCACcbNyGOkKrkph4+lVHyrPc8vnD63X/Ri9VBWDMrwSUepKieKX76mJ/AwOvXz9KB13Ta
NrGVHMbEiiQUFUL1T7+b3cqLPNPWb+l0Ijgi0J7mrSlt+qmVOMa8aoLxmF5Eg7+qutyZxupLHoW3
BUxaEUZ/Xxe2XdVKGGNbcydBFKYhcYco69vZU3fQ7fRIS8ULj1iAoxUsPFcHkmJVatGB1Mz4OA7i
XZwsliBO3/bPRD/HjlqwqFxCWaqqRt8F0lRYKQbKYpT1SYXFDN3ua17XfXPohFxvkEXkWpY6roIM
OcwwPonywzJ/LVtvqd6k1NPzt3a8aAmnfrPtIH4a8C8QQUKXdSDRwOuuPesKXPzz/gVSBdu7QMZB
oLceaRPw/J0xPuJEedJZhvRNSs+Gchy7H/vCONrO4lRlGNrPNbobsYCC06pTyVbU4r6aYq9ArXZf
Fk8BGYcRFQLIjDQUvsTxJQi+Cctdb3zcF8H7NoyvqJayikcZIkbpNJg3qc5ZmuT9fcY5TONMhJQy
GmdGa6nCCPxizgfhmQ/jEYrCDPOOoBIzzoWl1L6pHidlAcrn7Vgc9y9r83sAII4u6cug52VEVXJP
X7khkmVROphCdQS+lp3M2uFvxABD49/RKMzrbgJcMhrQEZxqGt7lVQfoW3So/k4O8zATpcEkmoDa
oIT9nhhrrHJvKxontG4a588709nSThfGXRmXeDgXwanq3Ty6g61YeVZaan3JeYzdm8qwkkZTwVUg
L8yKTFGGvl6JGWEt1C1Fes11AB58NWZepXhfG3S2nhOg2qFimQ7hgeQuyJMvklo6es/byt1+dK7O
RH/H6kwTuNWxd4InmjIflJPsxEjPhReRWORUYf6BSxxCH8q/uNOVPMbryII2FamBV2eDb/SBQp5h
0piShCs9EOtAnjz+pR4yPkgVUowp62hpB5jQFp+V1I56TojYdEOrMzFuqJ+ree4aJMVt68X6maR/
MHZIVn+f8QxyqzbiPIaAQo2Q5puTL6TES8uA4xk24cZXcthyjRCUdamVuKruQ3np/fS7aTeu3ti4
OKv24xfFAqqO26DIpmLqd3QTF7SBPPgvnka+J2krjRzNqhgUCgZD585UjzIl0hSzBpty6JG/crr6
+49ZCctazVQr2k4QpsQbFtM2k9Ab5z8bCZAV2QSNh07fT/82M60tRYR2mHN0RMB180MNVqD5vj3X
XvqkcmBnqD78amNXYYyNSQCTyiIBXU1S3goqikjKUW0egzOYPayi9Ify876r3x6yWJ2OsbFmzOS5
XCCwwsgI/O9j5eWpFWDHUbEU9Ibs8S51IsXidoO2veT1pIzliXpZ5ooZYTr8a3Wm7S75i2C3o0Vy
Kz9rloaZ40SxuPSpm9ibRCESxZ9SwILEBDclqmvRlKCj8hNINTHGDZiY7mDca0fp2XgyUE9VDsEl
dYC8efmzQ6+EUxe70llpjpWZFBg7TQBQAwL41C1tBUtiiieglAvw0RNINvO3/W9MdeYXnVoJZWOf
IhIzmqnfzl6ksgeywf0i+XPauPtytgcOV4Kos12drq3zXhswvYs3mFpa46W/Hd7kR5QP3exmeofW
MhWn/aOR2vUXZQw0moYkKiakknkMnHMy64cRlf5c4HXRNzV2dTzGNjNRVac0han02PLLb8Pgrp85
w33bT/SVDMYcVa2oqz7FFTYOUFcc7B6DxFm6B1C3L7uAy+ENWb1PtOwpB2OGMcn1KixRHQdL3fEd
3A9QrYVoxT7odsGN8UROC6IFoK2+pHfVbWbL3/a1hqedTIQ0JWOpyhDaWfdVbQ0Z+dxl+ksK6IYu
GjiPju323vV62TCJVqJWRPS0VW/nn+vH6ihiJnb6ojg6Nl1tQEPn3Dm2zRRjJZNxODheUSgtylQk
Os/6l5aL3rBZxlwJYJxKlUi9mYcoadPBgeaI1VMnvQ08igUQ4cPxeoi88zDuJKpy0GdFFcaK1QRo
i7fKWHPyvu2gtDoR40iGKZ2wAKqjFPGBxBY51w/pCSHJXrCYZwO2GxjyYHt29hWRqxyMHyEiAJ1S
upAyeDN6lIkT3qSucVRbEJ7R/XSFuNyAQL/Njvm9u9SVy9RmOQ/UEFGwddtXiuST28YzefhnIX7m
iuOpCuNeNFEokzLBm9i4NRqruEdD3dHAbQBK7eSg3UQur434G4dGcaZFw0AGxZg3YFFjPU8yOmey
eARVZ/QundxvPRNwulg+9TkfcftCf8pja3NSMIlLi+7L/9cByZtgS88U87XxsSDNRbnZjglXcYxx
N6YpqLPaUNubnAUd7sqj1idfMmt00Jz9Oh4kzpNiu42gXGUy9l6QpkibBcNcoz261H8N5+6d2Qu0
QredVbxWF1B6eQmFH+BP8Wz766t0xvxFIPD1DUFJPG/Nu3nsvg2J6hnt2FiT1PrGGPtJFp3mOD7J
JL4VGnQOw4nYXUk+DeLy2RyaW70tQnv/u/O+A+MxCKrK1dDKoyO3H+r0y9h+mPvv+yJ+4x+AOIk5
R0lVZcZ45EDTsxHgHNjKiy/lZaQ0UvpjGlvYBgBqKJxS5vM6vdvnuspkwvMcyz3Qy0A4MSWJvUh2
VWEpBZvEnKNt4b8hG/55NMZK1VTPQ9NEUqz4w7kFAze247D21/ncdXT6g391eD8lsZx+MnAa/lkO
psoLpRld3VsOlEbAcFDiXuwOGOpufJf4wHHkOAeebMZY1b4pwzzHYxyrlYdBdBTzs5kQqzGeavW7
zHvKcT4dS/M3gsIoCUTs+ifx5wVUnSW5V0OOTm7H4uttMsZoBrFZaBGKaH2T3Y9SeQIWHSdn4olg
LCtXxHzUdWSkZfCU6y/RzPn7232Hq+6xCB0Z6peSKiEBlHy6jTwcWoC9dT4fP3m7PLGSxCTwsykV
AmkQbKXy24L2cjif1BlwvPKnKv2Up36rp+D4uU8wSl23HN3jXSPjPGojz6D4WKvphM9C+bqMR44J
bwe+qyownkIJg6Y0p4k2s5P7f64R3hCzgDGestxEgv7cPTNmHEY11WED1Ega9xavOwp3BMN5wbEL
LfqMp6jg0+fS6QOHcAokPC/MUvmRQZrlWUKzNHxFIfxSOOX3HgMwTvFZtVMvRliy/wT2auUdVcZv
aHGtZjUFLc0w6hgXnwWzAmf5YxQ8cr7hdmz9+Q1VJrIDr7ksqwoKWrq9G4Z0GZsW0Y5gsIH/AGVm
5mKu817hyN30VCq6/wA61GSTpQQx0zGbQ4ran2jFUQO8VlHrP0hevu0fbztxWclh7E9Pkx6RBou9
8atoKzadQKhP4/fRp3SM0yk4KuDyAkrGc3unj3b5Z3uJK/mMDbYTOFFaugKGtWWXlpyA9eIE3uxp
XuXzGKk2DX4ljLHHtsinZqHMzUJyLpQ7mVf+37TA1d9nLFDQjKAnDZ6yUWJYc/8KNFUrAR51XR+U
9GX/y3EUhH02x5HeD3qDzIdEy0Mso2GjDbdZ1XN82GZ8vh6JLR8bYtTPoYBnH5Z9oPHZjzYSHhSh
9opyOFY1CiARuJP3j7ZdD1wJZWyuCseq7zScLTfSB12IkZegm9/Dp+ii/qnQabuD2C1YSsY0sYXY
dGTSniStdDLF8OSqeYp108978xhGzc08woz2fyHv8pkYnydB3BAZ3gfEkkL51hSnpOf04ji69O5z
V69QvdJSIyVolFMSqnwGcraYHotitOZAOyWT6O+fiCeOnnglLlqqoCIZss1eqU7F/C2vIq8MDMtI
WjtXZo5W8e6P8Tp1GaUmBk5Gh1TPo+QV3WPD68dvT+SvlIieeHWiQNUavc0JzZ+rI55FoFmO0fzA
0rNu58AflTwK143aLi+l5XiZ963XlWBpVCs9JqhZiMJ9rd9r+re/+1SMlykzKRn1JECcrxF5QAeh
zad8vh8U3S2KL/uyfnOLWCuQRYK5RnYepE+mrhc1ZILzCUjUlnoz3Wi4R8Mpv5qYU6K8LUCC0HKL
B6WxrSJXwfSWV7c4Fa0SptWMQXFAVTX6YudZ+JUkhDO4uZ2AAuzkfwdkFF9Nm1av6c5a+HlxNGBx
0dquhkeP5mUPPD747SraShqj+P0YtESjdXFttqN73csfKA22YrVno7eMO8AYuZVPuIvWvMtkbEFq
Ij2WAL0IP+koP+iqWeQ0h/lr/WGyzVPuCEfxwKtJbo9/rc7KRFsJAF+GmuCsOkFPRz6kPiCxRm/B
Vnfo8TY2NtO0lTDGKAqtU4qQNunE9pwkABKr3GV8CAkP1mg7170KYkGcqyYPklKGX6Zre+Olegrd
zpK+vg/9H9pD7PF4xn4TDX9qKAvAJ1RtHNY9TJCytk1PmaPdYzXMEyurcWcHLEOXBI6s/JLfqB//
9iOy7FFKXNfVQPE6tQcZsLaAqhOtvkLi25yiCTtp++6GfqVfnjCqoWCvE5TwGksjMkYasHpKjNdR
JNLWN90GbTi6qbovZttDX8Uw+QXJKqEgOXxLMt606qUROOXA7a7b6hxMfpBNQ9YrIfIDM3Sqs9ZY
il2gwqrg4mJLuSNYrdN9yUlOvKfYtqFfT8Z4zUiSe9GkOMSyFFri+Jyr37Sa85G2Te0qg/GYqTZI
pJWn0VmaDwO5H9rQIsKTPHHE8D4S4yoNdZ7TQsBzNg/up8Cb2pSTZvLuinGKspEJtdpAgKl+0eXP
o/JYZDxF4B2C8YFyu5h5H9PK7A/1Q/WNrgkZ30r5Hz4lr/4i3fBMiP7qPRNiHKGYC4uyhBgoTmfB
6qOjOnwu0ttYuFNjTujk3B/76p+zbJzbFnlIBYOdW9EmhWlnZuTtG+t2u0IjhqGYqm6K7LZVLMqB
mSk40ewrp/iGxi6K4ZVdQjsFryOvsrB5rKs49mGVxrVIwgZrL1VZWQMYAaRvUcwpsG2qxUoGU70o
QcZclpTwvCDqoZgkIBjy8JI2H250sQC4CUSXdUa7QZ+rB2kGEcFy0GOA7B6jtPXa/hRg3wp465yP
tFmtXoljFN1MFUEKMiz0qhZEYoKD1gzpeiYPwXC7O76SxCh4207CkhioWIgPvZvldLMLi9IxBkYw
T2rL/ngcbPGjcLu4ude8BHbPTQFoePjFxK6/gE0BZH0OpiokaCZhGcfqyukSSb2r9OZiVbNkyVFa
W400BVZp5k4pVUf4UjuNKo6D3FbUn1+YzQtyYlZREaO6KEs/oiGymgZzKv2P/Q+7ralXIUyoFFSd
xFPeoTsphm4UVccwbjjReDOerK6TCZZRDCaFTkIz3pgPaXRcImIl01EZvu2fhHdd9KSrB0XelUs2
9RJmj/Pv7Xxaus9Gz3H3PBH031ci0HAzjIi2bJq5/BSP2AxI9ecpJByeW943YSJjpXVaa1RoNiax
fIhVwdOyjuPbeSIY71GTsa4LDY0SI7hE5SVWON+c9/cZdzFP/aRRbgZHih+C8mPFY2qi/3/PRBkn
oYR9jlUypK1tcky6J338qukHcXhWhotSCvZfaRYLGJIOIynGBTWyQn4N+rul+FFonBL7ZlS/2ggL
FmJkct+kGsa/tbqxRdCMDwayrjE7CBV2uBXh+HcnYqxeDzJlACENFid6P0wvqXDS9Id9EdsPqdWR
GLPPlbCeZhQxncYICxfPU0uJ0ue0C9D9q4XGQt3Lr8zMFReMOgmhAwAH3ximcw6mnl6ePu3/nG3T
NQDjjFq7qrMdLxDyEiWtkMwk8Us4H8T8Y8+DgOSJYMy2F4O8GmLUIgdjtjQw/hbJbZP8keFez8EY
7tIGsSQKSDgb49hHr3HG+2zbgf4qgLFcLW0LNOhQ46Y4uOohOL4j+6GjxUtkt13EVRBjwtUk9uIY
Yds9alu/66PLohecCPobHfwpg01hu0Jaql6AjNHGwGsDcAn50B0qd6js3qED+yEfipGjBr90rsrJ
iPMItc9amm+kUnOySHpMFYUTi7bLL9r1bIwNN9psaMtEt4Xq7BJXGQDICZgeP4VVZWlj4ddKZCtg
xgCYqyF+2bcm7sUyxt2inyaHGJMAj4RdZrjXHENGgl3lgJVJQAJld/6fZu7XE1ONWoVftck6ERVy
PEhQRUtvZ9EJIk7o3S4Xrm6VCfFavGD7usdKWXGmg0W5D6wVgKrSpwi/pctTFcZjhMUgyHWgYMy9
/WAs/lw+SMLz/pfaDizXO2P8RYUmRigYGJaSJuwlgAus/1iJvtYAqazgvayoxf4alK+yGNdhqEVS
GnRMKUF1h74Qeq/FGgLvhcD9RoznaJuuiYoAlf/yh35HJQnu8ljMFoVXLWzycf8GNz8SFtYxFQsO
HfL+fF1p3RybWZIS3GCbnozEn4FfxC1Sb6YzKxmMZkd11RFpwMhRe5owWiY70V14a9xTKtXzx+wR
G7XOeOit8G3/aNtvrZVcRtv7qhtqIUemSTd4G2fx6GCQYPde5KR2i4E2HaBNikXswp0PsWiFPD+y
GW1WP4CxgF6Z5MrQUUNW/OZIgX+ID5rVA9/UNnVzJYixA0PqlrIOAXVABdFaNeB3fD5gLU8MYwIi
6CJIQBFBq5a8AYLUmdXF7+T7PIlPLfhNhsL0Y7Ny9r/jdglldTrGIgzadmhjfEeKLKZhmjz1NUc7
0g0kDVtihLetyBP4PnawMgodgFuKbiBfFQ6Tp3qZp4zWcukdYidYqEhueXXP7YBzPeG7Jq8Etn0v
ihMwxd6L5Ag2fvgSTidUAjyK2lRjDLTC7ozFuVcaQ3/xaCup9N9XUsWqn0hM+8C06vHP9AI6jG4J
QsX5oLkcaZu+eiWNCap52CfCGMALqE+0F9eds8rKHJDi2JnVveoPxK7vMVvk8UAKqHfZOyXjfaRA
1zMMI1JYx8YbyvaSRulx/2w8Eb84mrQJswYi1PnSdndK4O3/fY7dsWjoI0lSfQ5RxiiRbDVDcTcu
spe2sg3XeqtlmmuqhlvKgb8vlhMbJMar5KTWxNbEpDVeanP+aIhOG3AS/u0JHrxbgCeOMg1G6f6t
g3pWYqMqQD2MknrSGRrNro7YPEWP9j760mKUBoBHFDyFUrzwZsm3D3gVzhjAUOlt11JU+3i+aytP
qR46XguKJ4LR+kkcRE2kFahI/p5VzpBHVq9yvtN2sry6REbFVcCxgjsahty6ukUNeTlUN7g5N/V4
UJy/cVXXO2N0HSBegt6Z0HXxFB8GjyCohqfBCs/1ubtI1nzDW5fc9htXgUwQVdOeKBLVEE24N5IP
YvXaDYGrSJFFEsne1/jfeP6rMEbldclI52kCEEfzVbWaY+9Hzkg8dLix0HAu0WnuTWdfJP35v7qn
q0QmpgrDDL5gul4AzlcpOiiaYpfj91nmVAi2XdRVDBNDiayaoj7h+T4Hs4OE72DWHcdLcVSdLSQt
o6pkTVpisryrLX2wswGGmz/vXxdPCOMvlk6Y2wSJnSPmTyWmpiQb45n7IrbHHK7mxNIMKY0+DYqC
lvX0gWDDBPkj+p8UHU96yo/qK1bZ7nieiPN5WCilSU07NWzxeYTyjqin4Y8QvlZHovJXoR5M6EJX
ibDafLpT+9OSHJfwoxFylg15p2B8g5m0aoKhPliPcjbHs6y+7X+ZbVsx0Vo3JF1ER+3fp8iquZcE
ouPjF+1odYXgzmp4uwiGP4fB61/JYosrY44NuGqBogGf1Fk08VJVqSsWwPSPuu/7orZ1+uex2JpK
1ekYJktR62ja584oLI2gltPxmlzbH+cqhQl2yigbJK0gxQirhyInvrrwunbSdkZ5lcFEu3qQUkGq
RhqIlNPiYJTaTl+UY3SX+lb0lh5bjOOWSC6Vxy4Bl7B5z1tl4miIyuh59n+kXVlv3Dqz/EUCJFLr
q5bRbPbEdmI7eRGyHe37rl9/iw6+MwqjDC98kMcA7iHVLDZ7qTKLRqsgpuEO2o+gzG0w/ts5Se2h
FaRS/hK4XJfK+XqcG3Ej58BtKRo9vU9BABIjMZRAxmicx08ksM6gV5FtCEXbSWFNSFOR71pcuyBW
P8gascO2LpymrV/rbEaLkRwi9m7rU1FTUXiw+Qw1CWh9TdSfwb33+7EJwRZhlRWeMwMpZztTl+Ok
QFdn1u/jITunCcTUesOI7EIHhRxybvY73HtlnrvhaiuGeNCAnOtCK3/pjLspHA79rAiun+3EycoO
hw6FIoFNZEKCRj5KNiiAXqBMAy4R9LiDjE7UsbX9/a/W3v5/hahTli/dzMQiWXIhfTaPQ2GjkOsn
O4z8nqE3eiT78TDjAcfK/N3n23u6PeOyMs/dg4W1tH3EaEYQOsw2MiwOUns/0z691zpyiKxuj1x3
tVcUDO5SkeromzTCH0HLyjqHJYFUjpY145hVC0Rb58GZSX3JlEazEzo7sZrFHm2Hxq3L+a4x1EOt
TfupiPfmYJ5q03CnPLsP9P7r3EfnaLF20ah5mdY4fRedgwDTb2EQPUmL/B3uci5041LH02WMglNe
1b5ZmHd5hXxRXz1pWu5TxSrsFsfMrMLvNVTSezO7I8rkhZmV2lKa7pY58eW0n205w6RbQ9oXLcMr
fmkPhqofQ6UMHbMN97W6fMrbYD8FIErXyTFN0bcZ59+6sneGqDqOlPoFkf1ar7yGypPAgTevgdWm
cuAZNZZhNAarTUwVVN7vJVVzAkXUN8QO+61PxyFkt6ihIddIpjQDdeUots3+gPqfLSugFhM0iohW
xGEkIWVaZQGiaSW4S4vHZtl3IvELkQl2IayOoTmkmqpGeKOa0odYe1n012D4efusCY86h5/yXMXh
WOOoR4c4ccJ7iY3RXCDWWvr6gc2Qw6c8eRc8IUXrIJMpmgnezJ8yfk3dMFQDbae/r7EtoopqOkKR
hrZ21t51+sdGP2XjmSQ7Yef+9oZejXEbuszZkmV6hAd5W99R+Xs1KJe2FHV//GVPr2a4PZ3DsZDA
5YmBK684aB8nDMhTlz24qhfDY6PO4ytIPjzWmCrWyPkLel6tc1eSEnURZqzx8CfIl2JP3WGv+C1m
BIXZfNF2cpdSE5mQdu2R2Zte0Vfk/uqYHpz+LP8wfBNTQpggnwTl9u1X7NVh+JdYoc5dFUfsG6KA
UB0YAzxj39HBsuXg9SJkj95OCqwMcreRnBbqEGgIlM27X4IIbW2/aR++ph9BJ26Hkb2IbsDNWHNl
k7uDxjBG9tJAkU712wXaUUwbs/7OZiPop1D4QBN8R/6BFtcLKk06/FUv84OZE0fDsHrahfvbWCMy
w6HzQHD+IAuNrnP6bOU1CDqhLj+KngIiK+z/V6CZaAp0vZj0sJz/6PvCnqzEgSzw7aUIvZBDErDc
knKY4YVLb7fPrQ0RRxRRQwlF1F9UDaJe8+2r7d9TbXGYgsBnDMsEUsfj4qvjl6Z1reUrsb4pheCd
+5dQ82qJw49hKuYkTqZfw6q/Em4p2vegRu1FD+9KIa4cnYOQJalrqISz4oAUOKP0KPeGO8S9IOvB
vsafccH/lqTzVJDgoGzMjs3fRpZPwWCIci06F+pKxAq7+Qz9dzXQ6v3d95rc7GhhwfcUUKWr6FDV
jfZw2/Nuu7fOE0EqSClb+RTj6+inefCW4iS/i59ztQouVitJaTIqYrRBFD8bU7IHCNgVX//bMjgs
yMaq7EoNaajZMO2kORnSB2V6uG2D+c6tr84hwTL3VmtaOKNQVj8r+xiFQzayICJpEH0RDgqstJEo
xAQBa3Hhp0HuBHHySZ5E/NACyNF5fY4gNmuDBLDTuQWxGaEkulqNL/WZUaFVaKcVvcO2Mx4rR+CQ
YCpMJckGhLjJmUmiogHnKXzQ9ulxONG7HuPyOdId0/3iNQ5qarkdChW3RQeKg4c6is1uMBDLJNYl
HPeKqH62PUR3XeJbMLW6LbI+SFDdggH9S5rZ2vc3Ti+Qa9DHJXMVVClNcOvJe/1RFMcIvOaP6V2p
1WvI0+Fr0siO1SdCMbM+/rx9AgSxoP6G9avlBVMX6CYTTEvAPtXEkKN4GhDCN+WPeLjXyP3UNA4V
ZRe3x6JWm8oBSJ/F6qA2ONyVObkI+/dNSr4ojVrbS5f+E2btV9rpD9AwyZxZLo5VSE5dIn+J6uzQ
V5i2y6NadYJAelb1cCc140uYiKqaf/FtCBcSQ8VP5QVOg8LQp0jDOE7n0tfsoD3l95iUgcJAtMNE
i+EYXudVCNDLJwvjQLE7nt6VFjevv4CDwD4hsaRQxHhK9CiHh0r9LPj47Hj+iX9XAxz+dfWQjoqF
eEv1mY7XtA/32Q6NDLb8xMr9mjOfGpBAjPv3+fbVMIeI4Wh0jRwayJRa99FyburvUydIUW4fn6sJ
PhzS41aiCbA9CNTj2M22ZeZPQSvqH97Gn6sZDgG7ugyDbEGFM1U/0+IHGZ9vf6PtwOT69zl8M8AE
JeUJfCADClRdZc/IHlqznUQv/8nQHyorshx3Ccv4N0S3te7Uy5EjW4dBF0WP7GzfcDqdC4FSwzR7
KqHY03pkZoShLu3sAfLm0b0euZhnBTeTIAf7l5vx313kxU6zBtxZRs6wdLe8jtBqqEHo26M1D+e3
cd55K6GpTDYNQlTKd7TINDEgX4QutnpMvWohp3Ys3pNdWpngHoCxZuSF1aAVdUo/N2SvNfd5/XTb
JTaP0MoEh9Ix+PebWsaAWFr4Uv4alT+L+PttE9vTlisbHMZFoEWxAsQQ6Mmk6G7CvBPakpf7CANi
xC78fAfSNUfE9bF5aFdGOdzL5EGP4w4N40X1ceocQkU5q+2d04mqQkeF6LzSqa438lJZeE601kvw
3KpuTgW48JeNs3RT1g2M9/OCUhhNUhrEkHhfPrWzjSo9BsPRYpE6y4M1o0lXcxq//lb4Iqoisnl+
Ubf5n2Ee8fK2rVvLgDCoN4KXIfXi4xdWBbBeInewNU+32XRfiQHZwpfdBDPxontxs0RNZKooug7C
Y5Vw32+OKBmXCcdLuWD9Liik4TiW9305ph9yiFAW76IsWlvkLqwac7Noi24GVPePygRByIraGK+2
MZAgwKrNuIPRYmtEVwzD4HMtpSVnrZqBVaf16G44xMcRjX6F0x3To/UYA7V05M2ST91OxuS4Mjqz
YfffRFu85cDrH8EdS0iykJ6yY4lbx4CSHDK70+M7jv7aBvcVMwzi6RZTwzKeqo+Mmgns/ofw3Lss
pZx5xR1jZxK579bRXxvlPuQwV8NMR2lyabDsAi09p3Lp3F7Ym/vxN9zaBhd6LIM8aUnXsuHk+YMZ
4Q2ehe6sF+5SNGcp1eyorI8Ngd4gRnS6Lr0DX9TelPpLWUKBUO6cFrSptpEsz0qIVmsru5A83Q1J
+hWB+v0wST5opz53tBd0yWyFg+vfzZ3sIjdInhRoYYlysAVMHynGC8bkW1N9ys1PgyoIOEQuxkU2
qdxWkqniS7TSWcnv6Hypqt3tL3HbBMq/v2dbpL6J0qHSUR4ZO592kSNly91kCkdRtiDxunF/cKBD
rxKNdBYSwKODTqb9G0cHGtc7Oz+Mh/TpPfmEtTnu6peHkuQGq8jkoI1pSbXXa9NpiOTd3j3mpn93
Y1Nmq149DZHiCetZQaCmIoVpjc958KMGIfii7Ae83G7bYsfuli0Ob7J6DHM5CDAWme0W6+M8f5By
N+4jAbiKlsRBTjMrSV8xvviI5qBAOBLpe4PZCVrfg6lKYOv2acJt+fv2SdKgVUGNrnQrmB+UngKr
i4tWLaldZKmN0rQfqIXA4TdLEWvX4KAHciJlihw6690eeoc8Y8b0E71XHijmhaAA0H6zPvw3REXI
+/s6g5qQOqK4KjTNa63HnggSgZvJgvWaOKAIJ8lQCZgr3OqVhRyQLfaHDvn0GmPjrFbWHzBW4DJi
RuODaOzl9nVh8tmfpKZ1Mkgg5za617H4HND9bb9/C9NuOD6f5UlotLQdKEFdjFQ640CQI5vC2DaC
8UT6wEtMJbDzpn0eOxBsymP5OZeiHW1Kw4nk4SmgkldM1lPCxkuUILTryLgHJ/UHwwp3Wp96oxkg
/asbaBHL7aFTf86kOMSBdcrT1sNQmROEzTE36cXSIWeSl987LdhJbfV1opYXhKWr1uZB6qsLmCm+
SOb8oHfLyZQ7zZmQgw+D5WcyV1/rtvxo1MQt6+TnKIPNMQrC1J6q9m4JzDslkb1CmnxrBDm2nL+n
nLNyDz6DJasYNJ0I6h5pts+G2JYkLwl+Cj7TbXh6e1+uoDDN1VwxZ4QqaZfa1vzNlI7m8M9tG6Kz
+/b/KyMZhqotOVdBi3mu3Nkp7+le8oJdu5scEKji9IrIkDcLOeut4+Bwnok66DqOLtOXAfO1G+20
+x7DM9CXcUWsmJsDSWtrHCCWFpEVU0JGZnSCBwi/HNvnxQ3AlI5HS4UOgtABNjKOqcapnO5hPIkq
ZJtpAHBqWOi2h+IW/v0OVbqpyXGQFzjNT93n6FAdiLfsCaZa/qme/z/1b7Z/fx7uqz3uoh5KFK+i
GIGgYl5GeowKsJEIAGSz+329Ju6WDiUa0GyEDdUv71sfREW25pMd20NR1xf7QLeWw13SWpAmUzbC
QevFauwI2RsqpfugbPdhZghuMtHWca7ZVbk0Zaydei7uy8mLqwcrEmzddjBw/TqcP2YyaFaKgSVp
0vmZZpoblbGbmrrdKePD2IrmakUr4q5mk+pLQylyUENc3ysxeWiL5iFaOhEDp8gOfx+3VqWVGnZu
SKSHsNA8q7W+Z6Yk2L3tm/G6e9ytPIGPVU3YckBRf9KN4sMwWt5tRNxskyEKVZkeraZqhLMx6HM+
pJikdclD/DXwR7/81PvDKfRQSD+Ud6rLGgwn1U5fC789iSbvNjfyap1yr4dmUduqa5CkloOXaKnt
VvuOQTxBlLgd3ayscJhkNkWmhzLyOLODurOCJhXU7VjvJvnezZj2kxz25mfE00S2k7upEv2AzcfL
6gdwIGXksaRNITqjB+iYMRZh0AueVFe3GSJarqhHWbSrHF4ZDamKKNV7uOfZKI99eclE7GMiExxO
WRYII2stwW1dPVP92LSPlmhCf9P7V5vGfsLqrrbQ0tlLKsK2WblLlrswFzDIiv4+h01SJkelFIOS
qVweVP2xCAXZYwYCf0D56vdzYKQG8ihZOrZoBKndXJ0jNG9kYAN1tdI3iaAU8zYqd8saB0k5hQqb
rOCbY0D3o3RpPe3AInkVXOfjM/Hb3O0Ov+RaArfxosLTD7Vb0nML4dcPBMyMt3FF5B8crCxdnecz
y3MYVnBpNOVS142XW6KrWfANeWkGaSChFWRAr1R67sPTIuzDEZxclYOOKK9IChENtq2oDTO1m2Y/
Zg7qhR4ez1CgFvZiCnaO12DIGVMYmU289TriK0n0eaGjaptx/3D7C4m2jgOJTLViEilw/6bHZGTw
QW0F50u0EPYDVufXhLRaNhgIZRZjH85+tRyWQWBiO9q8njGelqYblFE3KLyezQrGDxgIQek4dpKv
CsC8jOz823/bNA4zEnCYBXlaTG6h5y5F23sUNe5tE9upTUU3dVmjKKDwTWaSVmvKmGpA7134lY2j
R2cU1Q6s4YONpLMKwEuM93iN+4OA2aC4z7xxP76nvkJWP4MDlF5ehnkk+BnypEBpQn/RSmIH0HK5
vdztQsPKDocUSSWNS64AKUYHIq3pveqAhuVFP1Te21d0h0+SMEO92ZJBiEwsXVOoQniBzBbNpLNV
QpGh08jPRlF2stx5igHC2FB3pRqC5Umd23Wju5MRvOdeINRgw8goXVHu4GnouNcjCQdPwiAMlS6Z
udiW4s/510J60oP3SACCmBo7rOpsPIdDsCBXsmyeZ7wBez+Q9kWJNg9f8A03sWRlg4tvwqocwNqA
ML9BH0e8hxpn7oR+9w87hY2vHSBk5d02uQkuK4vcJpppFHRSJSFqI9/C5Fu0+OkolBjaBP+VEQ7B
gkZR9SaRe7gm0vTFh9oJPctRL2D0Z6wJoSu950W2MshWvYLMpDHmiMhoFqnGkxae6LxviAgyRd+K
g7AyWgorxrQU4KV/zveJO9kVGBlU1/I7LCrzm/+4KC4OMpYZAg+5gitU+dwt32mT2pr1fNsdtlFk
tXMcWkl5k2rRglUlh/ZrcAQj1j4t7Wo/7yKIXAVe4xa+LqCQEu0kh1zK1Aekk+CDsfKQjM9N/p4Y
6romPjEam6NE9HHEqyH91E++3h1zUQwsOEZ8ajTELOMssyaKuKN2b9GvRaKeAZuiBLbIDgcQBdXw
LtfB5xK1h346RsRfhv+4WzwiJBhWk0Mc1qg5zJnXBkexWqxoGRwgUDMczHZGuNFGjn4soJsX/lzu
1YOd2fVB+RTuHt4jhLtC7ze/XyHCQOQKl1g9uaU+OShdDsldqEZ2Kb9LaWZticOFWQ8ryzDfCmyy
gwKAsyDUIAc2ThsdRUDHzvwfr5WVa3OY0ERTggcLikRSKZ+0tNxPWYEiuHrI0vBYJLJ7Gx5E341D
B0TQStVroK8Y2r0Vf6wjfxC9FLYTKaslcWhgTbQ1Subiybk7G5fFjRymqsHUIFh+QfqyOC2mNfsz
3oA7EYXFdoryav3t1638JMm1IpZnwvh9ZEf2Us96VC9kx7ILpYBRZTvoXtniIopIU7Jh0vAm0i66
TxzVCx9UNz3M6JogtuSK+iSEa+PAo1lAHFsH8sTI8hjLFYvwjcoBgbErlhMQgPpba85qI5uy62YN
rbNubLxq8kNcCWBKuHschsRyIzcjU3RTnnTNzu8LdIOmjoa0/PfJK3cpZATf4fwUJDCqSlWdGtzn
ksM8G3UZFYgKU/mKLSVPo2n/NxPcF1KnMUqSBG+FTh0+hSVIpeL2MMSi6f/NY7xaCQfxNO+aoCOo
bkRQeyZz4uq4rBSRsgoDuj+waWWF+0C93lZK2o+9C2ZBG7SCfXFWpQ5CVYKYRbQa9v8rT6NtUevp
iE2by5/zeDCryl7Gj7c/zLa3rRbDofrYKF2/ROhtDe/jffMUjLbV2tFz9EjR/GM+zo9gpROYFK2L
w/ZxJM3Sqdi/bmdd4j3aDR8jpFp1b4LEHrFTV6psCgKmb7ftbl4pq5VyGK8U8hRGBtx8Du7NanJI
dS81Jwv8v+CjdG/bYi5wy0U4rO9H8KImETvDvT8WZ12kqS74+zyDej3KURv3aIWr2y/a4s2daH6T
HcgbC+BJseKFSGOI9gkMHM//xOhIj33pE0KnPfrBdu96q12/DK+RUpEiLXIgg1uRD8P8GJF9qQrS
n9t3xMoGBw3BoIZtRvD1Qfe8Q2cVxvPs4bjgkiD7aXRuf/7t18bKGvt+q6O7SC2tCxMunj935/C+
vVf2c2LLF/nQv0oPGNE7dqOwo3a7eL2yygHGFETE1CZEuCyx23soR3q1Tw76hdV1U9c6iJBQhB4m
hx56MCDxU6q/LILygmk73hmedmQUK/1J1AnyF3uqzP6ZKlQZft9XQ88qSw801nRaPsf79IF8qLwR
cQV4T/A2FTmm0B6HGa1FEmQukBuZvs/PqoPS7h05aEd1Xx6YMqfQHrtq/zx21/VxuKEERZSkbGC1
9RjnU+tIj+lZRpQmuZJgBoD99Bum+Mz4PBRhoPSkd2v5c45LrLuExSUd8CZePkt6IwB9so1Y/66M
z5OnIENHohzmmAjT+NC5oCvZsTUyKSZGwAiyDJ99S9kdjm95y511EDFAin4EQ73VsaxCE8Q4Mx5L
cXDfx5gkk0TNbVRkgsMZNZtaOZ7QCpQTuXPDNLjr5ylyGjMJQSAdntLaOBJQuCVlc5fo6U6XyJOm
yHdtNjkQGRuOGQ3AWaZ/UQNqj0u3Sy35YaAG8lj6XlbLnSHr50XXfmaB5qdS8EL6xk7z6qLS/DmR
0BJNVcmNKzC9zuk5MsuPt6Ft+xa9fke2/tUWGq2ZF9ARx2hSrdmB4mXN51E6ZAamsMj7LqGrLQ7P
Yq2OmhbXNppx0FvvTftgB8U8ljJ0xAS22+cB7BY6NQlFM//vC6voVBrGjIVZMWawwHzc/exMN6sN
O+kM22ye3rOPV3Mccg7Q5rPQkIjgrnYGQry4+CcsrF0nneNxd9uUaGUcaNKJNlRLkMNJtBjKIJjq
zxylf5SUM6J+iCAcbptjGPUnsFxXxmGmMiYSCF5Q1iSJbDnmMHo51qjpw65tQbScyI1NULSNzFbg
mmzL/jCsQp6LgItEwe3w+xeUMVlOU4qJkqjsGq/KpJe8imNvjJMOHFgiwU+RNe4gLAicybCgdSpi
3D2NDOWm0FFSb6k0UTQhMsW5JtZL1HJ+u9cZZzqKjOCv1hFKmDZx813hR/4olh9k23VrO9mvWp10
DHgElRqhBEIvo8coiMOfyqPmpQd91+BlMHy+7TbbEdrq83Fuaumgk0riqXfL3Dd9cHp66MCwXORL
WltMJL3dd7cyx7nplEiNYYSs9e3A2PWDg3aHTkwMaUso2oraWLYDwpU17mI3kPopk6aZ3JmSOy3K
76sgddWqfsrqxFWLEX2gU2GnQ/4JZFS+WeWOEpWFvRQG5luK1qX68HB7v5nT3Pi8/BOizbouQvME
aGHAt2w2IINzy0FE8Lx5W1yXzT8jmtqgVR6gXjEtw6d5yp05Udy+1A9DaNV2qqXu7UWxQ3drUdwF
j5BRHo0eObaga5wGuE1ECfHt0aDVkjiUGSSlS+qAJbdsNvdUuGgXUp3RD73mWzoi0YunNOYZMUGJ
qXQNHYCSO1be7WVuIvrqN3DY0w1do2cznheD9JXkZ0yk1qOjhK89vSyJYEtFfsKBDyHoaY41ZXIt
80CKjzqYE6ig5CTyEg5pslg2lT62oJ1MwFBAZa/Oyh3EAuw8h3yNFO9u7952E+xq+zikiau0Adkh
EiuIRR/043hfuLUj3RuIRC2nfA2e0HXlxNBVIFBfA1vEy237IqQzOegpy2DSBwMu1Lksk447Y19B
z7LAmF4ryMWKtpbDnWwm41BGWOrUvVbNSz3UDk0/jPmJhqIBX4Gj8JRPij4HShJiUjVID0nyMYx9
XRU4yvYLl6UpTUrQ9si/IrRG16WMzTnMjqlh4FL+mj5EruFMjV0Tm5zlPZrlHgWfa3thV6McqKQR
CUpLrVjPtOyk+/wRA2Ondmdiblk9zS5jjBeltDdjqNU6OZCJ1MxawjJG/+gu3Pc+lH89ye/eRYqC
+dh/t5PDkVALpwbDDyhQttD3yvehvEvawRfs37YPXq1wCJLK6FINdIQvndsabvYhAgvTZKdO/31x
1FcFEb16Gm3IbwjsbgcwV7scrMgQL2/MAsmJ2ZGeGEVSfGxeOqhEJ2DjtA6ixzv7c3/ePVdzbBtW
8ZJCG9RINVRjK3myF6gXkv60JMdMlBbeTkqsvhoHHy2Zxmo28dVQZLSg+vVPhI6Y3J8/pz2azge/
8oVDCpt5iZVJDkbKwapzwgZc6AVceWiOrU7FM0XOJd6JKsF/OeOGYapUxlOMlyst5UqqwkBDRfOf
OxlfjSmKm5BcsiHu/Txj3pYeBI6ynZxQ/zXJF9KVqR3RjYYwRSnLj3NG9mYO8/W4i+fEiabGSzql
tbuk3EnVgrt2jp1pktyygN7VQi9VPWD072teTRCQb3dj3l4wWHvogswfLf2YN/O5VhNfjVN3jh5k
tf+ZNTImgT6oo2F3M9SMtZciI4e6aPy4LByQLTqxpdjdEnh1U9szeY2jyo6r5wZZgrLTLvMS78DZ
6xToEkJPI/IEfmcs6AisU9scGzCxLkdolzpLsfhGrp3GUrU77VWbW9ssRr83cc9VtZfk+g7SwIWE
5KAanEAAszPz1o6Lb3luOpo5eoYWu3qvH2vSQQQksqUstIPgn6Yll1yP/VJtCke1FMfKSifTDcdc
dK9ogcbzaVYQupbQ1AjQsdWp4DfV7mkzOSF9HiDnUDRHzUqhTBdHdtZlzqTp+2ypMQQVX9S5v4/0
0S00tHlZUHbpiFNIP9Tme08gSzKBkcasDmle2HJ+6dOLEXa2Fhi7KA/xfP+qRfdqFx2oqYE2J5x3
qNaUtjR1os6p7RN/dRuucDbnaPPvY9bDSs7TgHkCxe7rvdaqAiTbvoCudrgLKFyUbOpkTOkW1C6q
l0lzC1WUa9m0oSms580wdM3g0Ks1hq6tIjCW/VJiYVVpI7SLfoej17qTVx1nKHDYYSlodtuM2Fd2
OTBbmlYaCwNry7tvsZ7ajajCtfmRVgY46Gospappj+nBpSq/DHrjpWZ/rvLpnMahcxtIBHvIP6ny
Rh8SGqNoorSugrNbjkhkhqJhAcGC+DeVKtUladiY7pQP9mLuMGbohKOtd6IGT8Gn4csycllVTTDj
0wSoXoynZRS8QEUL4YIceUgzTPvgwlRqyaXNoav9KZvtNBARDm8+l64uYHJhjt4nSzWW+C5aCqqb
rLeXPqjB3pMfsy6wjQx6etDJvO0L20H+yihzllU4IA9Lplcx2mX0BxmSMgqaZYKz5iseiGj2AlsM
AP4IPVa22E6vbIVxaSzmjAyfNu1MX/XaTxhBo57lV4/IZxysjwJ7IkfnwKJrSZiNTLVmPDIhpdSr
ayyvl2wwvNrRfrlL3cAZOldgVuSQHFZAoqCM1I5F/1CuDvzyGO1QOA52rFzAuCoM4Vy1yHM48CAt
NHYRpCCfUP7I0nswPNeaaufF95Y2+0kVHe3NSPn6Hfkn1JLIihoyRv8m+WJJbijjEg6exwKkc4MA
d7dnnla2uMuLzFSLAhXNiaNDfgkl+M2+cFHAgygeMk8gko72Dcik26OwGWkzMl/Z5i40sGnlC9Qm
WTuwsqPnFKl9+jg45JVlTgLwrAku0O3PqOoQn9EU1eKnANQQtAY1K/6Oo2RXEjQS9rp8SOhXhcq4
cWTBPbCdW9Su9rjzSNEqp4FKHa/uHUafPi979fPgGGDi6ZyudETHf/s0Xq1xp1EeUx01Q3hNNJ/i
5BRojy0VlM9FG8idPG1JJG0wkbWHhJbfZ8SdpvqUzzMEQs27JI++oCorABnRqrijZwzapHQV5oTN
gThJN7l1HDhqHAlAZTsZdP1WvMpKb+QWRsvR+sek/ahb+sNgV28tV9mpf51jvPJle9yHL/tfGqWi
gehtUPv36/HSK5kxtgvYAXpMKD3J5iet3N1GTdHf585aDm7VTlaRXLNSydOgS4DeGxGWCL4VT9No
9KSV6g5r6FwJfN8gWr4rH4ZvljPvxnP/hET2uBftm8gmW/fqzquVikxdAWrISk/sLEI2CIJjy+Pt
zdt+a6+8g/2KlZW0zC2zKJH7kXqbVasxC+otp+pE/WgfvMxCuknBQdM45CCxGmvhjGyrNthRe6mz
vTXGCPqfigqEoHkuAMbtusRqfRx2SG2K263Bwe7c4CE6IILYtb7kZKVbviJx4jZ4/tqNJDAr+nYc
nOiELlPEGn6ytjnHmXLSJ/loqqJ2wE1+NrJaHYchbYHulMzCo2bYodI5OqNHQHkwnNQf4KJEAsqd
z52fqLao1UywPp7HERTgg4EBH1Rc9WU/d6jy9/RUSiIRFMHR5qkU5iQCiWPOpobH9EINyDKASf32
ARD4I0/amNQK6Ac1FAFJdy6MBw0dy+GLPqbOjEYmXUTY/jbO/Wcga0IiiBCN0rfjuDpucWnhn4YV
tWYW25nUfKJFj0ZRCMxkquaPeXkvTaBCNep9bUjeII2JU3XJl1yRz6kSHiupO2Rou0sU4zyMhpMk
ZN9YXeomQag4TZr7WRx/DLXmLLfIVKt5+COJ0SUcR6GT9LOrKLUo9tiO6a5L4nAql2JMuc7I05jy
MZe6XW55ZT07ff0xGb6852NdTXFgNSVylRQVmuaz8d7se6dOT1UW2aMGik0zt1td8IDb5GUGQ54G
3j0LZB78UxRDeaZBS/BeFK/kAVGq7KiO9S3ayT9Sv92VByTOkDYD7XT5cnul27i1skx+x2VWPozK
GSdMuYRfWRHF2CuuAmllSPJCZGenfP1/UB6yP/qHd66Mcg/WOGznuWOKR9l52REvg85SmYDpQ/Hk
feaICuKbR29ljXOcZpDiyTBxFgzyXVk+VMZ5oeckCU/m/FLli+Cgs4vl1to43wmtZRybFCo2cpvZ
QfgUDWcr/1CJmkO2Q+PVqrgLTomrYu4SpFpZjyLrZAg+a/etK/n6CeTNH2+7ySYOr4xxt1s7gNFC
L9Am26aR32iGHebpqa0H77+Z4a4zqtZDlWd46iMpXNhd2XloUbwYpahRfxPvV8vhrrOlMKOkKXDc
2lLZ9XlwGspesBSB0/EvUD0c27APwV2ml/+o4V7tfRPdLcGhWy6B8H4W+JzFPUGNIZtkKQRe9e03
OfUJ2I516VTnh9ufR7BtFocVZTSONJqwbfJMMb8bnBTDFJjYBPnrl+H5QkOTmIkkd2gImF/G6NiG
sRMqP0zrw1QK2jZFB8jiYKGORgO1SHCV1FDafQtJIXH4K7Mkn0Qet12MWS2MgwUpoSUYdkFzSC/N
mTGTD3s8L18HlCMzr3ICj/63I2tx+NA2aM3vWwPPveqZhKENRhrbit8zmLlaFYcLPTWWdGb5hyE8
9eGjbgguRgHuWBwgpCC2UKUG7iDRc1A8Uv0kZd9uO/W2CdXSVcWgssw/GyszkGNiQURtTI6V7tX5
JdT2/80Ed26qYQpKOmMVCvLy1Xg/Kz+aUHSRbx/O6zq4O3XMuyCBmM3gll7nVh+HS3hkgbly1F87
9KxnTi1Y1TboXA1y5yex5nSBTDBYXYzW6ZWDogYg13wSp89FhrijQyc9LPr/I+27lttWmm6fCFWI
A+AWkaRI5WD7BmVJNnLOePqzRv5+E3sMc07JF7v2havYakxPd0+HtSRcnRl4j7GrJXdD9SYPz5cP
aVuKoWJvX8UG/0eKtsqYSTjBmg2YsoHVnWl6CEEiPkkOMTgmTWPLn/nBWQ5j0nMeB6MWosQshzJm
fXugWzSTF4USbLzbT1mdOSLprKypOMW0bUM/C2aCnpiHRtnP6N90CXhN6yeCWY8ZHcbLn3F7rEuX
gAAmAR9PZxnuFk2Jo7LCfLrqxzvstr6OmUXXRAzgTOAFLjuVP7j5F2yuAdPb3MvXKncuaFPT1Z9A
j3p1lHVWFVXQwTKX8utQYtjqptM5bb7N27YSwTi+oAuLcQSaphOTq1K91hb/8mfcjhcrAYyZRASd
cwygAyD71P2ivzEcTMUFD6Mneoor7JVbXsTYrtGsZDIWUpSyKSwJ/FSyB4SRHXn1SS4ATobS9l68
0gtb+0yM0jVZx3CCqklsuWtuSlKEAuUEqU/ZctSBjZP+owjGS6n5kKu1gMrFErtyfNsqR7n7efms
ts3trAXjn3o8sceqn5C1thMArmVLVVMwndacm8UTw1j1pOTN0IsQMyqzj1WaUxvEdivyUHG2xRjg
5BaJoWgfZd7V5QGBVCSEKZqJk/KcmIJlygdRUTi6bDpb/SyEiYh9XRllkKBwIEjA8p2wjG7ag+ga
n+KmlA1ZUrH8IEsgC/uvKyizHNQVoKdFkpftZ7dw0I2/x14VKAbpE7fcZ7hKFdbxKFUHl26JqvGH
rzc0jYLBgLvsAy939S2XZVTMgW5KUihtPKvBMtrtVItOKAp7XjzePLiVMNZjmO3QT3QOuYqCg9QE
9gIyjSwmnNHBTc+3EsN80SBocn2KBrQrsS/TkuZQ9/r95QvFEcFW/VIjXtpKwbxZb9z2wfchfv63
32eeS1PVhw1IAYB3lx4Ew4uy/eXf55wEW+uTC1kq5BhPc0Lx6JJrg7wtPHbJ7bbj+RwIk++FlaTG
I/kYux8P2aOKORPgAwABgWBgenZKZ8Qun+xgCRgt5Mv68c6H8anVNGnqGKErV42+geFejWNim95h
pRr9vqtr0+R11Akj9k9iOUAPaV56uw+Ge7npj8pUcIxhO+qtpNG/ZiUNOEAlSQxYG4jm9hSOo3ig
OAHp0fSxfIm2uPtvX49JHRoMIenVx0pz+k1RcssMf14WQH/ggtchjCOoZ1UfEwVjjQBEtsDIOGSn
ERA9+fwg1J8plK6+HeMMZgOEa0mCwoM8tNeLWtoLifZm3/6spGjBAp16a1Q6xzo4t0sX/3teqlYQ
RR2w3iJryGOlH4H8XMScae+/3C5ga2qmYYIgnDHBkgjwQiHmFTqv2je32BNypsGa9rE7vCav9ILl
ipV62tfyK39oeXvkxThLZ0wyJks4BpTu69dqRGQvVwXm2mXsAmscX7WNpmIClFYCQhox2YpL0RiT
UY0fEbJ3hbdp3/rSi+lWIE7rLIz82Zo/OwCBuArc8ZUHwrx9+VbSGVcyV3VCwVToNjntKVEc/PRk
uhkiM2ZEE4s3D75pPCt5zLk2YVwZOpYk0CQe7BR9uvFb1Lxfvn/U6P+4fysZzOmpk5ap5QDydyn0
ixJQZlnixAI6Mdc9pi+X2zo1OenUtlaagVUORdfAl/LfKyGXzSRlHZpLs3wIkOQmT1n59BmlziKY
g+rJ1HYqXSqbD+EO1Jg7QJvu0PPjvHvoz/z57c5imPOJuhID7g3eVVKlOVE6+k2mfEqEqciKKUkA
B2Si/6JKmJXL8OgYxueo85TuM/4J9+j/fp/JbUG4W7ddSDAnoO9n9XoODj0PhGH7vM8imPNe5DgX
swgPNbzCd/VCHENtHhfzc2Z1FsOcuZEP3dTR1dopfK262zZ7MnNOqrddLlh9LebASRCnwVTD0Q6g
jU+BYUIqq0Ee4+n3qmXeNVhRFm4NO3125ivizjvulPxmtFz9AcxtNc0RjrZFji76oJ8CilR+WEDI
4QsuWDH92qtly/Ao/iwGtC9fqe0K9Eo0/dNWmQeJwG8idR8tHNDFPdMNnCW3kucIaxUJniy7f5TH
JAbBUk6TSWH0QHB7NL3yJN5qPpYBUB4U9jxPu6mdgiFoRFBDwwOf0S4jeavk6TQ5sq8eKg9QzEdi
/W/pnLtYseU31sIY1boqbjtNQfUznEo3KYtDTST38ufbHHBay2CSHVGvzSRqMcJCd4mwBOP292B7
8HNYq+FU7uwBcW9Pef6Ed8Hh7xj95YMiSqO4JhsGC2c6tUpvBD0GkBrFVjxgjDqhP93RXCS5wqoK
R90tH6OIZ2nM5cdKfdaPE1K7pXMN8WoKvSHmeGKuRszlN+LE6JIKqTel7JCwv4cVtHvJpy2R0OO2
uqljZ2MLJiFoURL/gZ/jv9etb/s0nJQPbHi6cJo54R3oBf3Sy3xeXrP58VaimBhQIaf8tYiZtPs2
ea9nL9SyTwT9tTpMEIizuDUlve+dAoRZ8XI7l08k4jTJNiGS10IYK2ixZpxJI6q5dGUPjyOrxdoI
5pSXfe1HH1QnA5jBGndxs50oWhRhfzjFXrv7lPNa/yWMrfRJr0+JDASZun4LVEdY9m37VmuGPbTH
xvwyJf40Xw/ZPuYV7DdHJNaSmQhRxRjYSJqOVrQDP3rsjhRqC1RFu+XQHkN7uAM2nnvZ1/Dsh/Gd
sTJ1bVfAd47pAxq6qXzMJo4Irlqsy0wjQY0HpFqqX8hOe12fgkdyJA8d9tEwyXPT+NnpM7gx60/J
uFAS1MuSjxj8iFPtzmi7h677zI7PSgS7ghaZkaZPI9q6Sn0TdIaV5NeqxMPw3I4F5wv+8YJbhe4x
btIko41P7aE4hvcUgzJ7UHalXwGqNLVrhw4bPpeP5Cp1oh8FN95xDOTDs67kGz0GrYYRi+vVnNpd
8WWa9xLQ3i5bIbWACw6THSKLwG2R4JGKrdZocpcYcDqG5muT8dDL92KfHwjomy9L3Azjq8/KuBu1
reW4LvBZ++i9wtSZwulX06v6p0YEqwaIAZpGGPtL2gQYfREmGIJ89NT+ZqgehiC0tYgHX7R9Pr8F
sUWKOY7iqaAlzEC5q8unaD7pAid6cnRh0Sb1ftIBX4RwZoCjzADbvCbiIveWErxfPpSPK3Phq+lM
NBsHtW3iyaQIH4EPzpqd5Nd7ysnEG8DfLAco0vmzMTFNA2+OjpkMDE+BZSBz0KjMsJC4YHEOpT83
fkiRir9wtNu2ubNMxua0SZk1oYZ2qk+wv5Hehd/ExIpNsHeNDjbhXwjWjnhTYjz7oP++ur+avCjp
QkHDjPG7mdzU4q2sc2pzf3HwZ8WYuKUVIuj4CIY445/Gt2qvYCUF9GDDS2oPNl41kou0/9bg3DCe
YkzkUusCFaUQpYhePtVGYWfZm568/uORMaGrKNMKWIe4xvOh2WtXwX7W7ORlONDGSuHXia3m1qfA
eNe2yfgOcYxQmlBQcB9tPbM1r3qIvOrVwFgocEqALjPuPjN1t5LIrkFmAAxfKhPRsq9jSx0e4xjE
BT8vf0uOF2EnT/sMlapYR7iU1PthvCbyj3bYReknA+ZvY2R3IOtCLIpqxgMN6FUHWmfHrhJuXLgr
8DLMbSw8P4yKVR4pyXb40ICHxb2s6GZHff01Gd8y9IJgDiqWF9XT4AUI1PEdFnOJo590H6HtQXAW
HpLH5tz8WibjWwpjEEOlx35f56A6AwRn1DfxyMeyOvb7wgDP4QS0DQIaKZzQvf20OntSdgyjaGdM
kGTUZ3+M2Eo7bKM5NdLVxv4cD/VaTcbTKGPfLU2Cho2c/ij6e3V5u3x2m0XqtQDGqySGPIWtCm2U
B/UAR4ZyPF0hIYIVn4B42FiqV1HYSqsBwlVgd5/amFz/AYzH0ZSlm/MGXfEkBoSd1e2lq9SX/PSk
Wos9PQdXMrcyzz1CxuG0gjQpxogcgobdfFfagj0cCpRrGiBm6pzMixct2IHVsOsbLKPCcesP5NDa
+TdMrN7qMJrxS/2Ye+MLsgzNuXyum42O1WdlB1flIhdJ26BnLd1QrunWlwVLBzyu6jX+zGtb8qyI
nV9t4w4ZqwB/2jiBP3xpaEiMLOllejHtKLMGl2LQRK54HPzYAWQzd0mIJkoXEim210JUUzA1iuhH
N2goYqdwb7qNK3voddxKnBPlRGJ2vtVIKaFKDMSiCoAWc4v3OvY4GuwIXT5DaoWXdGIymbItjVAj
sFJdfy2S76a278ECaQCNDRATZbULRI4jlzkhi51sNUMjDUsDxzjN4kGVFDyPC1uKi+suRz4wNvi4
y+SmcuwUo2HPFXZ5jBjgkCMOfRgPowBW7lzfS6L5Kojic5gLV5h8Qp05qZ5jcbGrusysqGhdmSSF
nZc80DFOwskWRpclMPNCBoyPJuR3omIewinnXCyeCMZdLZOIfZUAtaF6OmnhqU3vLh86L1E3Gd80
T10ejENNtw9ml2aWVWeFp8qtj7RiXzyp3FVgGp7/bmdEZNq+rZzIEqA18Bj92TnRe/QRSU1bmYF1
TgG/eFA929cH1XlT11QFfbX/ZuhpOiYpavOoI4wvsXmspZ8y4WTo21fnLII5pSIJTDFRcUqqb4Dj
ZNiF+xZQaTzosu37chbDnFWbA4Ci0xGdVTLeguXEikfp1ZhSLy8Fzt3ctrvfolgsZFNcejEpESaJ
tNeJk4eceuRf7O4sgKnhGlpdYJ7w45Mp3vxEBzUop5J0UGACmU2eOHa+7bHP8ui/r95pEFZNXYOa
/2hjwXIn7QYkUvl+cYs7PnIu56BUJkNF13BWA4nuYg2mpeV3URPbnQjIoO//qBU9xpVWRtEHYUuJ
72T/gyrbGxOHZqSqRxGbLB5CNsfOWdSApFMNrRHQO6b5Pu0do/biocXlc9TadhHnw2LS0CbUpbYY
YBw0YSqc7CZwTFu7w76ilT+YDi/A8oyd8RDDiMXUScDkRCGH1ii6CzE4WTzHB6mMg2hlGWy6BvKF
vnovwTSznAhv/oOnBOMcIoC7VWIJQDK1JadWSuw4Eh4458K5RCwyQCinMTaHMOQxvU0OkAHwBJq/
qlguxEDLK89vcxRi9znQsVg0o8ONjQZfjq/ClIPgwDkTjfEIs0QKQakRvc3+kFZPeO5EXPDzvyTj
vy2ZHYxWcrNtTNp5Tw1beKO9RrLPfgZH/QTyRFtxc8/E+ALH2nhfjv77yivo/RiFQmQgES/m+1pJ
j2B548SHv5QSz4rRr7uS0XeAYetT1K3rYrFrEc/86S4G6FimX4kCiNHG2lKM71F0uGyCPNUYz4A5
hjpVTKQrRnroI6x7FZ8r6J0VY5xB15W9qEp4PgUF4N++tub3Vue+HzgOTmP8gdbWHcjXUESh2P8f
a7pus1t8oD/ivZTZ/PoF7+Yy3mGW09w0Z7zPaKBQ7QIzLdbbrwZtL1q8q8u5WuzcL1JhpSlipHjL
jF2RaF9Uja2mnODHE8JkEHot6sk0YX5ZzhorUILHVHs3sRl82eB4iQo7AyzVeRuSHLEoz6zFi3e1
jx3nL6mv+Yvb+EFo8QZZOMkDOwM2lWaYdwL69dWCcLf4arZYWglyy5njJv5S1Ppt6oTxE9CsR2UX
tWsFaJnXvU8bXu2XVrCAcIetcZfWmOZX5WvBc1Bcyaz3CHNZCTv66pitGQMDyw7lH8QT+ZZOliRX
0Z26Cx0e/inPYhjnESl51ApYtQbwwE3XvBja/Tzy8L03EQAULP//77lBGP+hyZFZgomCzkHpb/11
fegB+phbugtaYEf6Qbx5V+OSA9OSkzXxtGN8ypwOcwkIADqsfjuLlRXE4AdMecMKMv2ZP59vZ/0Y
T9JHctdGHXLA4cuCSa/gTj5Vx9mtvN6liLKJEzjSvXlHyWBMX7+vXKABgKBC9OZ96vW7y7eTEw7+
6M5pxbioEcBh5BnQdf281/AquiyC81nZ7lw+tnUvDsh5krh9afPYb9vmQKrIviyG52fY3pyWNssy
ZUhCGwdfFa/IaTdY8gOxBL/xwweT8wDjHCNLDaE1WlaV7YxXMUjUWvKyJPvc6AAFFlri4lUB56Co
1V+wGp1xNUViVK00IplTC3Lqy/AFjJWvmgYw2amWDkI1cdz2X+ZdfpupzniYIQfefUFpzjvg/03v
tFrfHZRd6BZXNF2dXOGZuprJxwLeY48WRmrFjvaVN+3Csx7G5czYSsYSP1KxNK6uzEhxGkDeTnHJ
ufu8e8A4nQKLmgqCbu+E0nhMRsEfB4FjoDxNqEGtEr6gKYRQL/C+kOIj0RwNONUhJ7njJZU641u6
ZtBIRaEw5gPtT9OigOIDev5TMN8rJ8025MIGoL6dBEFxfZ1jgb/xWt6+Iu9Csw05Mk6aKYY4ehAR
eOM1mMAcw5nu0kfFBXzaFQ8chWMCbF+uStUhNSYYfBk96OKu5hWfOOdvKP89/ywaqkDLUR6OlttO
dIrkQeRtpPFiJwtLKs+hGVVoZCItnpwFsNr9yfQiRwAVrOopB9GRd+OVcc+bVuCpRv99ZdpVFeTL
ZOKkivipQsjuUQdteQSIPONmmeHmMRxkUEej7VwQ04pTEFSJiidH88EcomvdBKpkXD9hztYe9YVz
eenFueB+DcY/mL0atGDfQs21eQ7Fp2TyxOQYC++z/tqEXh5+5QQznjEyzqJNRTMfJmSWtFDU39G5
2pd4PzqNlbjzy/unWPfW95lxHFEi1UpmIrPrHPUgHVvKOn8t7k1fOIhWfMObQOWox7bYxGgqB2Wu
UAPp9lX9NqicpfTNJ4CsYAVEx86rwjJv4XHdxhm25JysQXlAOAWZ7OrJXiU8h7upyEoQE56yXpcU
QVXpfpJ5o/40r8LDfKO7H0k4oE7LyOLdNZ5ExhIFohbAAIZqQeuZ2t2ocUrxm3d5pRFjeaQgWq3p
C3J8dP1EM7QEKJGnn9nhxmLI7xNiDE6ba63sZYxwR/qyi4LYaZpkn3JHgzlf68OnrDxTE44yVqJR
SK7q3RQ9SsH0mez2rAc7/hjXbVAaLS5qPHw3y10o/5i5gZBzJOyIozQJipLQh8mEaQ31B8i93e7Q
A1W3cxU6NnGKfuSvHAfEk8lEKxEuXRtmOITG0d+GR303XeFdWzuzRzdqh1N6I+x5xPPbHn71Melp
rk6LVDUJCBgLnTlOvmokRuXSdMa+KTxjXrwR1F2G1N0Vs+SO6cjp3n50ZP5w8SvhTBCbMkEH8j4m
7rTuJSjSp1Yp37RFOJKQHM0JvBRC5GgA+5rE7lpK4+c0TL2wnq2IoGqXGqUltvIxCqZdImFJJq16
a67zp4nM/jLqx0QSrcKc/KEEp1IPLpskuRWM7Ahmiu9V2z5hv+i+AaHj0kRvIyl2UtJ9F5Dm5oly
n2mZp8QZRttljtK8U2bc1zDKSqSNmGtVzWsyo7/yrAv3ly2JJ4LxV2HRyIDhRPmnFE+m2tit9qPH
UNplIbxrzjgtOQuMuYzRCK/G6QCkNLcNeRzTPBGMw4ornXYOcdG1zi2De3V+u6zC9pDL2f4+ZjbW
xq+HoNZcqIAb7EDZ7Y/cVq7lG4p+Lu7m0rksjnMsLLjFmCJnQm0dGAnV16R6QTJVKS+fEQEIR0kX
KQAO40JQLJWHSgvA8DLVmDvQrZlElggWm38TwzgNzOwFctViybvQ3BFNvGY/qvvLIra7EPJZFcY3
YLRcVZJsBm1ob3dH7Pp/xfyoeEOpZcfbck/3xvSvAw8b5C8mcRbLXM+ygDsyaCmMTskIFqDUnfSp
Agh/6Y2faxetdGQuaiuVSq3Rsqkp5Ke2jI45EJk435Hewz997Fkh5p4GcRyQiaaZ5WyLAPoH21Bn
5ScNAysYMkbhckdRGj4wgg+8/t72e3KlIHOD6xCdllSDoegt6t01Ziy10i7M+G7R+tdoFO6aRrYN
EzNIs3EMyWglYxVZaq9JHIvdzk5/fwX28VyC+w50G3hMhO3PJv/SRZLVat/VlLdjsrm7DxLf/7uB
7As6HSZdjemOt+yLB8nD9vz7r4HPYG9+x8KjJ95OGBoZUVj83JDpSrb831guR0CUNOmE1wDAegom
UT4JrrhXUTPCkCIK1BIn599+/K4kMv5G0KNFlyMEAbpBH90SO3MGdBuaqwl8YARjkYVd3YUOr92w
HRjOH5nxP2aZqNXYzACY0++N6UUsOM6H9/uM79FHY45AzTU5IfCHQLGntZyMn9r9H5dSUYBxhLE7
HSSG/z2ptBXHGhQR4AIavay7DcanobjNBjxd5NHOIoAmjwHn3bSp01kkm5bPpqkqUpDDsTXtKa9x
/6Pc5fgaamAX1GIz83IC0aw5F7+cJ9iQwccanuhsB60H6zxfvXmnVxox5t6D6czIeph7qJVWKfys
wsdQOpYGDz1728pXghgr14pB7/oIqLrIHWHp5XfByjzgDb6nxwzsXTsMANHJZoDG6rwvShuCl74o
Y+lkKsy+TCiUtksR+fNvUm4FOwCzeeKuU53L50fN+pIwxuwDocyihBKSVst1bDpa8qKPu38TwYRX
EE5I8RKhiazKd9mcWKqxN/C/y0J4ps6E1aIwRAAdIqxm83Xb3ygiZwpjOzdZGQQTUwVihF01w8kn
+/AebPBYHdbuw6ME4r7OD50aA9m8GgTvbBiPIRFSDWGN6i+obOxhlk5ZPj83YI+//Onop7lgAn9k
xLU+ta2A4oqq3AnDDzl4B/G9FSxg7NNqjrnxZDHNcPigJqkoVJAxf1O/Z7VvNq9l5GsRJ0pxPt0H
CsQqyw/0YhYiAdMRSAAsEW+/7KeU8GyOJ4TxEZmcy7M84MONuWpr1Z6YhjuKr/92Oow3SNJSiMMB
hm0kD2P+sgS5Ky8PjXLdB18vS9rOg88m/tGrWn200pDDQgP8/AcKkGB9TLx6uqv7yQ7NYI5X+Is0
XQIMEGjfdZa3rhJJTOoO9DAyaLaAU+PUIGftsN2Q3av83QZ6Fn8YuYoVTA38ParEjgQaxhKGgloD
TuaO+EMH2I3lasgxPhB3LnrADqB/eDvVmy5pJZLxe3pMUf0blBCLPgIS90nMeYAemynFSgLj9CRx
jhrZRIY7ec2eks0qgDLg+6HNoLsSw7i+rmjCojJDOAgz9DvjEI+N22bfyk+lYCs5jL+LB6KnRIA6
Onkzxa8DrwyzbXJnAexcoImgroQS8qHaFW50QDKmABvVfTo/Ijg8PBL6VS5YHDsXOIPPfJFoZK1R
2c20xu6V57w4doI7xe96/qmhkZVuTGakx2kTDQP1rOZwCObhOGvEzZJ+f9lJcIyaHRSMSZbMQBvE
GYU9qKiBTtCa7r+JYDyeXs9AswDA6ceesWg8Z9n7ZQHbsXz1rahjXzk61WyyIslhaAMwRixIcHKg
GEqHYGfeBVbhxjeJz+Oq5X04xhsICwjORhV+HLiwanwd8Apbm8FopRPjC1BFCMKgyeC8jacmJ3aN
lbHyX42M8QS6FgaRJGJgTlCfZePZHL9HwU/O4XCcmsZ4ASXWs7ouVXo4zb46im5kF2iumq7mBk5s
0xPKHUCnn0wuhBDnG7LzgGmgC2lX4g51UbQrTI8UlTWXrX1Zw80c6HxSLPlPGXVZCsRtPKBrcF9h
MTQqnbj42tVPqv71sijOt2SHAvVZjqNawlWqy+caOEwD5iKqQLVG7J62sS0Cor8fOJn49t7rSj8m
LVKMKMQLDXFP9jHSMlDwlp12Pd8Uz4ZVXXe+CRZ7jkyenozLAKdMXjczovuvBd9hR1m+cqDCXP6c
PPtg/EYlSoE8KtDMyH/EwKWT3yNelWB7Z3D19Rg/MQjYmFNonTU5NqWlePku8UwXa4PxKTgO9uhg
dfimego98QNqlVdm4cR6diwwIKWiNJSdgKiqNWevso7Zlu4YzJL3mW+pgH1I0yX4PsZKBGHUjIYy
O/b6VV/c16HPZVrYvmhnEYxVBJNk5maGfFYOrvMss/ImtEq5tqREcRsuaAUNsH/G+7M0xjiEoFPk
sMUqUheCICeyq4fSNu1YQeVvuOZzGm3b4lkcYyfllEUYLYYrBklBR/dKR0tK3y6f0XYtV9VVgKqp
mmiwlc0wqLq4zz+qi5NHMWcSR7gW3Ngu99M1cMc4w37bMfIsjslhiJkCGi+cMIVW+ml7o5vPl/XZ
/mbn32dsLsuyeVZDHasUVYTd+EZy4QzBFiBLnA/HU4SxPNLIeiQsoA6bjHQ/d9quJDrH5fF0Ycxt
jKcKmLcDpnX7J7Pb1/2uaP/xczEmlg56amgiHtFtti+T60L2Zd4YxHbtfGVhTNrSlEukSg0tdolj
YcUEu7NZjPIK0Hw7ebqJhtEhsXYkUnSVq+r7GHSxParBXaeP+zatbzthSC0MUuxJYIKEaKlO2aj9
/DezYbIecFjoo6rh/dOS8q7RY0dNQSoZ6g0vjP3lgXI2UCb3KZVUzlUKkUXRz0S3tqdXzRXufhGZ
ivf/pBY7HaSSJFblGhmp2i92W2koZWKSV+LNe39UgP90jL+VYnfuzc6c5fBXhRigl/CMNB2g4MLJ
gTf8x3NY7Mb9NHe5Kfd4nkyATASz3EvkvOknzaf7KiZ/gXI7wpxVYxyKlpD/4e3X1ZtW3fRtbtfC
t7zaR1yaN45LYbfruzTUFUIwN6nnIjDev8WTd9kceAIYhxIPixYLDax8AeKS/F2qPrMHc77p7BZ9
ScIh6ulsH5x7PewmwVWnz8QPxCmiaBI6iCpzfWJ9bjujwPu+q0pL7kZMLz5e/kjbT8ezCLaEIMii
PA8hnln1T+On4vQ/Iq+LvN4TfAPIa2DVeldFi7tounk2K6lM2bTR8yYllQSsjJv6O7i1aPXZtFNQ
HMcgd5Cd5kRAuMXxD5tJ9UooE42FWh/1OihpUg12Fj/26RatuPtn5ZhLVLWmGUs6OnvhNd3MyG4q
L3OMfQwOYsVdyv8P+BjuKdLvvSoAGKFS1YqILDfZD4BYF+57wQqfjMfBpttEude/lC8Fr7GzGbFX
35O5YFo2tn1e4vXQqJItBVdjPdhTx+lT8CyFjdk1iGv1AMA1jYTKRj+iu8i5xzyzYCL2CNjbwEyg
RqhqdlDFFok8afyZpt8GzEzkgdU0nGvN+3BM/J3qLpcUcNE4QhN5rXJFFNnSpU/VNjRVRlPUlHXy
0RFc2USGsYx8ps4DRGOWoOtWNnyvKx7E9fbw3UoMo4wC4Leh6lLMzILzCDOZ2IOfvWhX+Z8bxFhJ
YryhrFatHod49Zu7yftgh3aJozp0v4uSz/BGEbZP6ff3Y9tISqPqTS0mANlqGicSiJOKijNPqcPx
wNTt/JFOnNViR6qqnsyhjpVAlBekD7UwQ411wF8YvjwfuBngV8IYHxhpKel6FcY+5tI3PY/AR6re
N9ECIwnttlH9y8rxviHjCqdpHHSy4A1pdODVFKwgvwuqh8sytlvbK50Y5xfFYictCSzw/8ge8C3N
1wQ10MCrZnTuCZKlADwhuqt8pi23Es24wAL0SGnTKZDXtbWV9/XDnEw7Iak5gw/bifRKEOMG58RI
cr1HTKGJtHEAWc2huhK/YMbPCh3uSAwNv5dMknGJAaDepEJEmW3yULBxc183wTNPYWLGXUM43nDb
w5/vGeNAUIMC7ISKR3JXlseGyKeGOznFM0PGcyBfL8JMpRX4NrGq+iVoHmvCe+xwhHwwiq/8bSQt
WiBTkA6tftSX+6a759bEOZ+KZV4Yo1EZlzICTFz5Y8p/jBXHzHgqMN4hG5ouLwkC01S0jikK76lq
OgIwoS/fWJ4YxiuALCaugc+Mkem8sqtEetAU2ZaFjmNYvEujMI5BwbhBUgEGAu0xilf+q9oT+roP
8t0XXnuMdzZU6dXxF/XQhKoCG8vJldb/jOfnf/tojAdYTEnutAbm1dR7wfTk+DiN7mURPBXYay/2
whSJwDsdhWqwNIynWakgc2yMJ4S57nOjhmaYoY1oNpqPYOSEYsCxL+7BM/e9DNugTSqDekvJo8hQ
wn322oApOPciUBTblz8b/fIXvCWL2TRPrdzlGor1nXxMs6vAfNfjUzF/uSyF891U5smEPJuQNsDw
TG3kByHLbudPsYcr5yCjMte/n6PI0BLclyW8GsfWFmRfx/8u6/GXt8pvf8+CNHWmWstpi4vSuhIG
1hP0wsSviZfbnQXJrmxVT0HDEcr7ePTfV5dTafRODEpopoTXS3GYuIVlThLHjmOQRhnTgbaRR1sQ
0OeDybnqvu1t4010mk+x/KxPinEGxtiEwQcOYpntpf6HmPFmjf9yhXQdUggBAwnjzuI8MTtBQ2lZ
RTP5O7BCnelKAEuxI3vJ1f/H3O/2BzzLYzQa5yFW+gTuTblZHMEC3OrJtMG97FV+6PFu7LY5nIUx
jm6q1aYlPYq0ZXgqo0Nacx6t2wHu/PuMj4tAJyXAIWDNWVOtQn4aAjepeIgQf3l5naUwXo4UEzEa
Gt5kv9nTLK2zJrsG/h2vorHt4H4LYgurXVhKTSMANSQMT2rlCTWxitJHndviuAaOEbCVVV2eF2kK
EBtA99nbIdDiYr/8gvi9p8VVnlp/8URnveifs/IKUtYOxph/YNNhTHpHsL0quPUp/+A1Ldz5Sr7i
MZpyLIMFMFXjVkvVBJGpX/xGO/SjNxWfS3vOajHOLl8WwHMYWP/Q9ADFjIPZ3sblld57cgiM3wxo
a8cAotMj6T/1HDpLZpxGleq6rOgUXqbvf4Bc4UuSiMegkjjefJPzio7Y/c85saXXVlYGrYrRawXz
nT3G5NsgmX5t5g9zq+yUXDhgddOKhOy6ILm/5HAmZeBUuQGEueyaxL1fx+S2N5O9MTX3YZxYY0Cs
LszQJJ45roBe9T+SA4Jdpg8GXYWdL+qwSlHowCRw4iyyhPpRmDBaSbwx2BmmP/JwnrdNeiWOOftK
xHiHoaPFpfrTsa3tyksPAIt7F28W2/gy+eJrcM+bBNpuiKyEMsce1JEqTC0QoegGhQSG4PRHdtW5
tEeh8EYEuRoygSLSG2ImFQLFaOffKeVR7mOj2c6PR0B/XpmOzrlOm7FipRwTK0TVWKpRbdDpkU6K
/ihzj0zhWAgTLBIgElSNgkcXuaPl4trXsNT0FYUL0aPvbeGYaZz7sz3RstKJiRxyNUmlWOmYJn4z
VbfbK1fdi9EB29hCtRNMlZ0fuTxvuxlEzjLZWSRRXtR2aAneruM3QdtJWYwV8auZ1zLh2Qc7jQTn
Ws/RIP6a1pEGa0E9HE0zo7ek+w4A1YoLMAsetdl2LF5px4QStMODSsXmiBPowXUWl/s6l7F1XPkk
b7yyBfTpjJgmzK44hoQTNjkWygKXDUqaxI2EAbO6eh6jQ2++Xg7LmzFrpRvjUxZJAR1Qq2FLtqks
U3yd08qeeM8bnhDGh0h5bepZACUGqUGb67XsD2T8cVkR3odiXMec9r0i5JTwJX4o9dSaFI1zFDwt
GGfRVN0wdSnucqo8/j/SrmNJbh1IfhEj6EFeadvM9FiN0YUh6Un0oLdfv4nRrrofRDU29C66KGKq
ARYShaqsrGRKnNk+GuooOL7by9BNmfG+VcInjDFFLyqqEsWzxZj3g95TpyWq4Jtvx//m2Yj679io
zJAIahvsVXYjY+oCGIt3udsC0+uD9He9cBfGGEReBGJINiYrRI8RFdmZJ6cVvEyUc/rDCT0viPNi
vHIKKGAwftEBTFKHkdDYcoqDSBttW2TvYjWcK9tLlsV9BT5ktiep072ofnyw/dG10JLd/1i8Ypf4
tlcKevK3qQIXZjnv1uM2NmgVIfjytTfZx/AfyApKXzrPOOi79E7IttgG9POGcr5OE61o6hx5W3AG
INFozd9z2/6iTriXm/VWM6QbFX37s1pUjplBXrxtP9HO9orJ3LUTRbZcH45kSqDJkOKKGxYH800m
x56Lu1iJP9e65OZkOc3RAhoNpjLJRRcaEVA8Kw4LZtqmc4soqntVl/TBJLK/2Fnu1NMIYZgVIznH
1iFl/63KW8yO+mdol8+FNOzT1gppgoagKVGPc5o9JcVwgz0NjJU8VbmKekHhJjJM5mbnJYr1merx
oTBRA78ORX+Imc67x936adUnhrWgclAU865StEAu6sxJEpQtFCno7NmTyuyok/h7lKgP/dD5gh/A
Ps/vgen5B3AxQJxkUpFbSMOwJnF6z0Zklw8jGlZmV3PN3er3bvKQ3YqqkiI35dPksZLmsz4tWHjq
1Pv6Hy1B9T/yCCrVEqbmYXBUIErNijabz5snhYwWbh1BeDvMIbWrQ0vQJaF1D3OznNbEGJ1Wld/0
Ub/VCzVc13R/fbMFR0XjwBSWmt5mk8b66diQ16T83q6hoT1dt7J9+fz6ovx4UzqmWWdF+KKt/bWz
fyjqrSEaYi24eviMuqksCSYDgmKFY36DeQJ+u6Qix2Sb8btjWrKuaSBoyhbnmHYWZWQqLdigGl5q
Q+yBSbeL6vVmkjENMM4rX1Ib6sQdpkwssXWzDn3kDK1I8vgPXvPrh/BpD8VgugMxbiV0SGLKEpva
ZjmMuvb/mNu2WXEzz7a47G482J0sZyDKZXvZv9WQ92DjwXeZMAzfdpKzIc4VLRrJSi+DQ9yQyK3t
r7ltBkPxfN0Tt93kbIS7z2cazbW+yHhfrE91/1hPgvO0/ag+/33uLpd7a02kBYmbtbhB+4Ezmvu2
7JxZP5rT50UoOvUHzDrbY5t6EZ+o0JAzV4obfTismJHAhjG7/XENuzf9DSNv/q5R9sIbuKvcVHWr
TQvEKor6I00PunXXWIIh6+o2/p/XxF3feW3K6jCCDdX50G5ldIoyNJD7iiEMzCTmIxCW8n1+w0Rk
mboGawq23B+VR0Nb4C5/CDbPv4W7DBvQUgy6fPwW+w5EZhYwYe6AcVChW2f+zYC9i83l8IXoTUet
HIWUJdsP060xfdLp7rr/X99bhR+1UtTlPKMXBQQfxXRqkNn72IEwtyOnJylqBM+B6ydakTnoGJRF
g6YzkmE6/aftzQ/94XL9en1F10+0InOwkfZ9PNcmcoq4vlSjcwwpda5b2G4U+fVdFJkDjawlylxR
JCWUu9R0wAHQwxpNoJjwhHysgsld01v7Qh4YBDN/FDWKCA65InOgAoarQtcZyWcZ49ZZM6WNMY8t
pgUwe7GwnVLkIxym0E7O+oTlMI30xu59W9K9Ah17djhbknd9awXnS5E5PBmKckj1HLaKm3bf3o27
b+UNcuq4yIbjf95HDljistHLpEHDz+RGIaK7wgMgjxjYV+0rD/TH+vavmFpIsBJbMxUbE07/Dc/a
kNYWsUzUjqCVIO2MdZ+JTGyTjC5scBBVQ8jLRriO56MLbZrn6nN6MO/Xw/Ju35JD4adedEJP+dch
FhyL7dfkhWEOrqxatcuyRBTC4vRsvwasFrce1T16vr1qj2KcFwdS8Dcec7bKZ+uyrCx1C4oh3nQw
QxI04ejUu3KPWiboq8L4nKHHbyHfhTUOwqbWtutRxhpTRHRuv2cPgkYJlJCJhLRhWwmWtwmZF/Y4
NFPHNZlWRttKZdVLiXTfaBAnlEVyNduQcmGHg7S1LDJEqkhq6Q/FPYIGzOnUn1aXNXy2t5MjKmuy
Y3xtGzkEU1XDbHQVzxwah5n9bJIZ75r9hJDluneIto+Drj7TZdUAGQkicM9JvZvnO0soSSxyCQ6y
FkpkCZNOmA7UVDiK12H8Qz455Q0ob8cKgukCjGR7c23vOAyZh7phc9WRPYnfdBsz3wQh63Ze+sIX
OACJ5kwprQ5Zu2yvBGzgW0+c9oj+M7c/VPsP2X7MyhOhscglOPTo5ZbgFQWX0CAyj0RUf1eqL7Mg
otrOrZ3XRuR/A7DSybMBUgdqJIfo0IUREk9TYAbqUZRbEyyHHwqwDvYUUwoUHqTYTRpv1T7XxluV
iga3CzyccADRzE2iZp0Kb1DftRmcweRhngVEKLb1VzyO1zmMjbkdSwZCrMeXDfXK96wdQdTjK7q5
+BEA0ZDQHOyxnxdI/Y7qXCj7aLgIUrf9waKbxC++l4l4XjD76tcWyMHEnJFWi6mKpoTshkLjtjvF
0am2ay+TXjvrYW6/DpNotsr2MdZtxdBQILZ4yZe2l8tS6lBfN+TE79XsYMuaAP22ffBsgkOmuqjV
IUvw+LRmwy3a8mUYF81FPu00mqLJX6LlcKikmnmelzM0ZaIlTKfDKBQnYH/g9290XgyHShPI4GbU
MF0hxbyfuhWVc8Xp2zSwaEaQjDXcqZD27ZzsQNc7QH35sZzW/WDZ94UWfy1Qhu2M/mgZoia77QN4
/l0cboEOjydUBo2tJKvdXCKlg5kVIVUwX+X6Xbb9Dia/LPH5yHKlukVtxB4GLLXWcMhI4ubyjP4j
w3a0ytq1pXaTZHLQzVrsjOPsD3Ua1kOykwzLU+fMTzFNB/NQkEeJIUNQfzEV+ojJvK4hVT+01gzN
tghiUw3UXvdlWRUwDAT+yCc3zdzGhMUcOnwVph0auCMH+UcXn4b18fpOiexwmKiUddvRFTeklH7u
tKBQKmcu/GQUvJ23024XH4QLmkyMfZm1DiLvhvNzZFZ8oDsbTWH0VuRlf7i4zh+fnb+LxE68yFoi
N3hzzkF2z0a/6Eh/26iXiFBYcJA1DgtTvZwmvKrR7Rjl+ya1dmobCwpAIhMcLjWmYY1GhML3hC7i
MpxE/Teiv89hUarWshqZ+P4trZw6f1JmQYgkMsBhUToSyFGY2CMEsj5ks/25bYPrPvyH19T5g3O4
MsdtP0Klm/FjPoRYntaj5MfhDULMwmEPYnJ/HP9KV+3s0TxBOO7UTmtANgMh4Lkc3mUwKSXB3okW
xtODJRuC9SmL/VlzY/Oy+J3D+gBr3/oWhwXe3jiqn41/BNsp+GQ8Y7jrlHLOZoAnfWN6Cp1TPMUV
QMgB+yfFHOPatb1s+m8XME8ghjxnlig5AqdxKHy1/Gr0g0ubU/VX3RAXn40t/gIcFq0g06LjQNkD
tBGrHaQlXXMUxc4Mzq7cwDxz2JImvAo6dqw8fDyX7DJvdLRbO0RxxZ12ojKx4GLVOZTQW10zTAVB
WaMdpPh9lL/Q2PQEbsFO0bU1cVChmXbRRwmyB2rtrvALO2hurX1zOx4xjOSm91c/85PDT5ky0Ytn
O9l18dk4GCFGZ1AwVsEl/zb5JEgP2esQTJ7BRNHuRakLQfzEd2grSk4najDG4zw4yeBj0DWiQ7fU
Zif9O8ny88r4Xu2MVBbqxpA8mpFYo/d67XV1eP3TCQ40L/JmzJQ2tAQG57F1LK1sV1ipwIRgywwu
jlhttB6mMup7eWodsjH9UVPjWLXVs1VMEEoX3bwCh+cJmEZlrq2qwR30pfErNT/NvQkxllJQT9l2
eQuN+ppsIwvJRS2VmllVOrMZFKCXdKG5n9AEKyb+b6/mbIbDpBL6qQZp0GvSDge5ejAat+8E8eS2
C5xNcKFKmUT6lLYYsVKU1m3fYmBILewBYd/4d4A42+BQSM3kVcLURBTEPaYv3oXzjoAhw3pepb2o
4POHF/DZGvPICyCfq5Jo+YJvM7n5CeWufX6kqOABkbzsS+3IN6WX34nFNNgiri2SAyK7qjQQLUHI
aczaNee9Aaq+Uezb5vP1Myuyw8U0cV2RdmLsgmGC6F8v7yqL3Nt1cbKEzOvrplS+sKXSJlciZWa3
x+hgcobb1iDgMprPJHqYbcPE/300lS9r2bJcIHWB2QnGPDt6fVrJiunGr6X8mJVP1zfw+qGC4sW/
/YNpbNDeYBCRv3bjLTFKt6pa57oRgReqfH1rNDoLTE1AK0vkz89FYD+OGNziLt5yv3xTgwJkX+T/
9If863XLouVxmNFE9rrMI/yw1eswk4iLV/TBMuLgupk/PNzOX4wDDjVJjFLTwexRFzPsI0jgNqlD
rdgfIz3o66l3tDp3sybF5PI4uy3GvyLAkPMPYN57cc4X1Uz1ZUSZa2iQcJodubyVepEc4AdZ58/H
WpU5NFkgDBDZ04rmoQ5dkhVdZafV1/vaGGOvJ3pYGPXLsIxvs90dFWRVEI68FLMKJZ0y8ceB7Nau
C1qr9hqp/Z7Q+tBV4ymS4qCw9IdhTA4FtOOWtjrMs3rXWbJfK7oTScjbtdpdNK7HvlxdTUsF6UjR
eePQShu6tM8UxGxRpzljhBncu4g+5t2eQJPluqeIHJIDrKGf9LjIkTuKovuk8ZXqZawErH2BiY+H
/4Ur0Lm2pbEBo8BUDkV/tO0TmcPrq7h+T6ofx+HCRNpUVK9Z4iiqX3r5iyyS5hH9fQ6VUmnsbU0B
10qj72MNzfR/rv9+hX3RK478Ub26WEBiToNKCwDS/NbuyRFDSyQXEmD1KxPnR5llZz8v4bDPDuR+
eRTY3n71/DqqHx0KF7bnUi6IHqGrYr0b2FQA1AwQABxMB/RYPw0M77o90V7y0NRLwxBNE9KJPaQZ
x/h7aSoCdxDB38cL/WJJJCF928m4RcYgQbGvDBlf2ji0DnopBMHmH4pJ5+3jMKgphzZXK6Rt55GG
UQaObx09GGn6xSqyLxSCjbmt7utV9rQCby0DcizyFKakuYnKDDG2ZYqwXxAYfPjaxeLVGDKbZsKk
413prvPBagChSHKbzCleFu8kO0ynQhUVx0VWeSDp+iqSNDaCBDW07AVCrRhG8m4ulXvdff5QyP21
37wWTKvTQddsIFbvSXeMW12G9S7amQ4utjD5JHJXoT2uIA4CudxZFWJwJvfBpuA0rh25M/Tdv/Wn
EmwUQ/Qqu/5+UfkBA6XWzpVJcXmzalQH6XXGP/xLxdnzFa1yzySJrEmxgH/oUai+jfShTAy3FtVa
BeCvMjS4dMYuMux0RLyvzaCfNLNT2gd5sQVOIXA+vtQ02CN6LGXg89AVTmLsBi1zuuiTKcrvi1bD
fsfFajK1NrqmQCmkQ5FuGEs3Lz/bVATIm8U6SyEWJp9qOlJA/7YSx1WXrSuSavIh3dG7fje7qzvt
61DUAbsJxReGuGstaiojI0yCVTPueuNAtcm5flg39+vCAOdi6lqaaxcBiqTuoM97s32rDMETefPT
X5jgHCzFvKhIwdPYa2aKSV93+fikZjeaqPVwGwYu7HDXVhsrdWkyDfzkZgGZinrrzrxPw8azQ+rT
76Jk1jYF78Ie52oJsYehh94kYK69KZFErgMDdGcm/OvbuQOtDnf9lBxblIytE70VDZgQbSt3q/Xq
gOE9KDEguWE7Rn5D++9pc7tMgpTrJtRdrJKLdJs46qdhljB22laehmxwZX0JpdF+1SRjcHOFBmhS
uENN8OG/OSZ/W82rNkKfFCXTlYKv7mYUZUMiCOM3g7rz4ngqRmeXtBvYJ9TyGkN4ze6zkib3HaEd
mpwlR8VAW6Owd9dXtt1QemGVQw+MazSjIerY7YHSiotYY0Yw2UPLsT217nKMHkVcJ8Ep5xkaCxlG
ZYqA8Uat3OZD/hwn6Y9l6v+KUHCxMg5NCj2WMGUDUV0tFU6NnpUifrq+eQJA5PkZrYmiqqSiBilZ
YSs/tpMArLYT4hdL4FAEXZvZEhFwd1l79rwvvMRDIbv2uz1iF90RJeBFX4YDEUlbSkztxCtcjk5S
PTtZsR/TXADyIjfnoALsANrjAYaeVPCa0mUHyQ2oJh/07p0ksaMOP65/IwEyEQ4yjMXSmqUFD0NO
X6eycIY0TLtnMgjiepEZDiEoSImj2iEtWkS3zXgLCoRjjLfL8M9/Wg0/SLKXx4kqE77QlEb/zJPk
ytaCUauZ5ehLKliSwBt4xfVCTc25S0GBNK0npQ3j+nnRBegjOEAWF1E00OykZY+IoiKvS+dLqWC7
RH+fgwAtkru80IHbGD/hSMphxkzl6x9EdEQt9hMuYrxoIBZa0xDvd74VonbrKl9td4VSGfWTXCy/
Kwj2eHGfvEoi2rKRJPKBSQ6sO33PtGnr8K+KL2fosTgsWMYpGrMcXCmpnwN5xWRNWrlSXfmC/du+
0g1V1VSDqLbKHZzZMsFdauDRTeLKi6O7nYsJE50L6QvNQRbyJ4mfaYRONxhOEliCD8jg5rdUivXL
Pk8i0icjUaeaoOFj0oMmfp6ab218I9Xr7RR/EqyVuds1W9xdiza/SWkIFJtbDwHae/UQ7TEM96Y+
xW6RO8WtCM8Fe8s3L65JX5JZRWJQ6mZMlR6MfdGO1Mli06UY/QnNF6ecVAzb07zrKxVtKnfuoEXW
G9RAUGEZR8V6hGy9X1pOZ78WIuG7P8Qv5+/Hnb+iNhN1ZA0Sejj57L2tfY0gZIsZG4oLkt/nyJ8F
t/I2Lp4tsv+/OPF0luM1bZAAk2LqWLFrFAva2O6v76Do03HHT26VYchlqJLp2uyaqeIYyXzU7dEZ
Deop8XCTRf1jroloVaK1cZczVfRIaVhmNDEkV6KmO7U7QgfBmfsDaJ63kLuUtajATVYgqdf51RdG
aR2/lm7bYlBrGWSVKzoH29fA2RyHMZWRRwX0w5G60H6M8tdSeb3+sQS7xrOEigxPYcxXg2iYHrup
nTiotjl6qwoiJ5EZDj5yWW7tjB3nQQvy6TCMbvFXXcJnNORZQRQjH6xewYXcYCJhon9OtPC/bRWH
DIrVZ3PZ4128Ts1p1ci+zroj0TT/uhnBF9d5VLBBYZZSbFUfnxr5vkqD639f9CnY/19gQJ9l1thV
2CdV6naykrlNZz5lRBUsQ2SGQ4E50qVkqjH6V1ohgZrXCI+Lm14tBCWX7QT4xWfnjv2AdEWU1Ngu
lrSsHvMDguQ9a9crn0R9AKIlcUc/hx5NJanI8Qw5xsQcJeiOx4KHNNuVK9csz+zBaAeMQa+QqWws
29f6dW9XK3pjV+NUU1HhUgRlPLOnR0lxTXKU8JkmpgYFrcSLQ+NBD7JD5IooYNus1/OH+o3kkzfW
GPd4PA0NHZzFhqL0OtxAB8HFODy/7BNfU+vTUi83Elm+X/d5wZni2T/mgBxjneHLmdUUQrX+mJuW
4FiJTHDooM7VaNlxNXt28t52QaEJgHq7+nKxfxwuxFVKWyXDtTq+Tf5wUhA+y9/qo8Eoe2Hkag7Z
m4Iz/JEYv+KOBjsRF1hhlEYRNxFSjoazBuUjRYe28Sg5czB7THFNzxyK4XsHPSgDsu8qzwr0YxqI
7kCho3JYktZ2T7QIXUzJHm1Zqt+E5PQxxO0NXeKBqOtS9CU5RBnjckhGDSl2Yt/WxZ1liZi5wvVw
QJLGc15D6Qihyj4KJ9CQ+gNFDZIxgWPh7gkghZ8EqWbLDOFjdC/Fa+PrkuzVylw4saUcrKEXREeC
reMbOJMhimPDRiphQg1Oa5C8HQXHTIDBfMWA9DQhJpsPhwZmtGM5phSY08t1tBDsGD/vMe0lGikS
IslCe5mHfZRkTo/19IkghSA60ryGWlElVTzLgEQj7xOPNNM+n3EfJ9V7ktkQdVsfV6PfWSR5SQcL
fQ+ak6RdoMnL87SATVYs3vWF/+FFYkF6F+RERbU5159iDGa0lhg/6GmAj6Aklz1BQi5ZwBiaXzJI
MoxZKDre2++Fs1HuNMhzY2ZKgjRXhlkeClrSfg6a+ruswNkMF0nXVkMnu0DZ1lZTZ8zuYvuxHgXv
qz+c7P8zovFUNU2BpJjNHiHsSlXxOjDhN44SNnt9V9wq79e/1/ZxO1vjouolprqUt4gWlmI62at0
HDIRIe4P1/bZBpfnUlA30yu0gnt2XAYRhqz2FsB/Nr6hXAIV1DxQDMmnCcT5klWAJn+I7c62uTu1
TPJBkRu8xdn1Ex3QrnhkogyoBQm1rQWur/FCDHiXGqP2U0tbdtOdedD9aA8S0gj1xp61n7+L/H6b
m2edl8fdrklDey1h4v3mJ+t2cVn3BGQLdPwTeXTHsgB6sOaO5InKGB9ifb/f62fLDAEv7vW0APff
Mj+IE8WIxJXixIf8Ef3BaAwuXtcHEjaB5Bn3SGJFTu9K+0k0t4Id6mu/gEMaFTolk4neZw9Ewd08
Kt+SqQsShd5YBf2iDgkaSUzt0/Xjss09uthwDmmmtMjqNEYIJT/MQR/8TLpAftmN7iVk7aD9tqeP
2vf/h8zHdu7zvOEc+KQqylQmYZ78lN1rO+u9B6LG72LVbBEC8Ry0fMmlUjIRss0BfBiqDRjj+9hB
zLoPpb1IQ2f7pvy1LJ6NJqmtgt4v1MPW9R4E99Y6tcptL9SWZjh2xVk+1nzhrpJNJK3okLayMLF6
b0PSIHf1BjPnNV/eicI/0bHkGWq2VDRyCW1cT3lKRmd5XD7YMPbruBtdFSxFV5F8dhXGnkimbju4
OW8nw/uLdSZFni9rhHiAVu9j99Sg+m1kgjq04M74iEkubOi93hmkwHtZH77MFiQH1UfBKdtcha3K
tqHKug0d/3+vwig7qloRJBo7v71R/SKwPOvGOOnweAYm8o78Uwkiqc1FXZjk8CxXEhOyjZhER5rD
uu5Bt7u+pk20uvj7HFoV0IVcjQXHd6q+xe190ZXe2uAIt5+X8SBZL9etiVbDwVQ+9XmCmhj6UuxP
LTze9q///e277mI5HBpBZpWOk47ZVRjwiAdVdKBeetBKRCqZ5UZ3jA0ZJ46mCZKAgnXxLIF4kOtO
SxGuGNl0N9XZSc+EHLZNoD0vjddqiFH9ULSy+slhGzEaTt+Xe0ze2YnSzdswcWGJC4z0aSro0Ogg
nj9IkA9LXPAiPYiI+eknMOzTG8axbx90KBC9Xv98om3koqJlzvJ4nBJUHq0j6b9D0lDwnTZR/WJl
7AdcQERjQFmjp0h0GuqPpQ+i7o1YgV0IOoeFG8jhRD3m6yoNCAFYrJyBa6QEdYAxdL51372DSuKO
t/RWHOmJto/DCpppk4E3MXqm1v6TWfZviiZ62IlMcHBBzLzp0g9NTNWV1dMwf7vuAQKE5YkBbbLU
NV1xx9fxzTL4Eks6CYo47Cf+duVe+AAHEVUC7UE5ZtdEBD2ypMRIY8lVo9gZyGMpi4gV243EZ3M8
OUC1l6rKLJhrQaYFKPk6yKeZRzCQZX0kJsIXeoBoUvBX5K8Lu9wLKk60cYpb7KSSB/q8S6z3Rjkp
umAzt4OyCzMcVihRk1cT2ENMV+hjVkHUY/Is47tnh0px/yqOuDDHIYSyYASxGqmIc9f+n7rLj1Pb
tfh6xL3uh8J1cUhhpUszkxjbx4YgprvGVXond43PxRcMMtllmSewx374Fa/kKQStbGEep4VGRNbB
J0HCd95h3iIY0VIIlocnCm8F54wnEgz1qC60x3th6L8gyJ2LH7EoYybcQg4rciUmxJLwCExu0hPj
r0eejDZOxOvuX6Y2LxyDiyzigVY5Ktpw9zkojH0nUoPYzhZcGOBgQ1J7yHFn+EBt/1aF7eqti5+6
vfmIZ5dD470kfRe4hOAb8Xq5ljSkdJD+1wWVOzPU3f5egVJd1flMyA30ktdVcJ5FNjnUMGTMWl4X
0Nat0r6TFxRN7OjUGSKCjsgMhxp0yrpGRi7ak+pbcz5o675YwuvbJ4B5voG4QHPeiqEEjB2KAgJZ
3MSy/Dyt/BatoyQXAoYgPOPnr9cRiZG+xNfSQ6bZlYdaKIUymlVE2T5RjGuzzb0IYjQwACAcDcjF
K2SvgE7cd6Ac2S4bVlUF9XcyuSIms+Da5wcE2ZNap6vRobJqBho9WOqn6x9L5A8cVGQUEhRSilHE
VRmq9ZE0s2cuowhjRZ+IwwjT1CUjyvG32SdqkBYh/hIoeGgLI2jRfnFgQSYd/qfA+bS7zMCNrzhN
45jeimyfC2EUqNN5ICOIvpIAowifoy2r3qikFBjFmg4alzWBkzDbQUhzd/17CbCd8N3EZjGyWBof
7GdDjeKsyG7rH5Kky044EInBwZ8vR8I3FI9VY6d6AjoRSZwxsEIm/Vgf7ZnZC+I7UXHw+tcjv3UW
t3Q1swIgKCuYBaI8m6ugtL89cOvXZUL4lCw094hdyACL9Mcc/HxhYUrfa+z3x+JVeSC+7mDmAp4J
8V3pQVX2VZQnFboKByLGQrVUn/DGk5JQG58mDPjqlmelLyCqPDiFhCkObi8isgigi/DCuV1FZ53k
YGhYUSR700RuZmV8mZfkWMnlvjeb58IaHWtEeigval9a58o1h/hotFmYl0I90c3s28Vn4GCHjko0
2SmAhtwpgY6QqzgWJ1arpMJSEMOWay7MYc9oJDQac5iyV/QxQqDYWoKiJQ4ZewfdzuP0fP2EinyY
QyBVxQSGlcDDOjOwm+PSPl3/+9cRm/DJWLORJdqoAACr+lpB2K2lrw35j5cq4bOwY5PHfdMCR6Pb
DwWmg3b6INbe/iV0GgaKg8SyZI17O89JRcaxL1ke7EW9LZIvkf6k5oGduVnxY+1eChFHZTs+ORvk
fG8woFZdxugiiFUpJFXurvYYYmSGk0btjqpUwBvf9oezOc7/5HnJ8oW9L5D2yNSd+leVZfv89zl/
a1Vrgc8xjtq61+zMGZvUTcYbOf2rdrSzIZ7WR9Jk1NcWBR5rRnwlJQgU1F2NlM51//5DDufXgngB
MKq2UiVF6HiXD9Jb56yJw0pITcWqG27mS5BMp76MEpaweLZ9250tc8HxNJbQhutsdreiQQLk9Qg5
eWi2s3nx8msjSlYJPIOX/xraHvUyOL/Xaf1XZIL92Ep347h8btrJr6R530bDP7lSUmg1Lh616lNi
NH4XVTdRoTeOYNu3Ifm8ePZrL4JbqYxnPEIGDH671QKKrm/j1sRNyFrkhGHFNiafbXF3oAz6O+hT
yK3PmDCc+/GDuZ8fbJcNt05dOai84sHIHMjVTodJ1GrNzsPv94Flm0QxVMw74h5axKrKn5Jeemjh
udDvtJDpG4keC9swfTbD+VKfd2Y5t4iclvJApbcm9bvxn+ufbNt/zia4lAxmx0hxZaC0Y9Kw0e8N
0U22zSWxzwY4l9ATdIVithQei2hBmLwoLP0sUN8j6qj3/cEOtReIqN8RwbK2S/QXZjnvINpM7GgE
40dHBwk6ID40qNiAM7HQuGgLuctHltRqsTKUD0z5rsj2arW//olEXsDdNQXa35U1Bh1ykt9jM1Dq
yW0WIfdrywqUynVZU+DRxOSugMlYLW3qPhgi4H4h56371a12ImHn/ewXKT6JwliBSb7u0kZSa6WM
IluNhUMxrCNZSmcGo+j6/m19n4uV8aUXTUaXfcHmx1RN7CT1P6pIm2SzM/nSAndO214n2chE9oqb
5mU4scep7ZLPJJQO0MMNRFXFzaz0pT3u0HZzSxZwZJlzt/s3KZiD4Qtmx3uW1x9GgrHxZRB7wqtm
K8l5aZU7yamMMTE20zG08WAM0BcfZF4azgfptj4ZQHjRjNTN98alQe4MN4NddzFjhNu75QDqPwmW
T8wkRp9AAeLAhu+ItnYrrrs0yZ3lzFI6KsX4kjmRHUuqvMkMV+V56d2uyN3rfrkJjZfGuINN+1yN
FrSCIGuc3Bf3FDSX0iW3Nt6P3U0VJA/DUdSatRkYXdrkIsm6VcG5rPARDc1nM3jQ1M6sSt8lN3XV
b+R29DXkNzDBQ7TarTvz0jIHMCuNjLFoADDanfnpZ+JBR3hUhrqXYOodQqRmbz90e4y9exK60lby
6ML4b3WcPonaGf38ODHjDQtMOmSy6UEscyfANL7DM+kg96mlTIRFvVH026o/GNFO4DdbUdblYji4
UTC5c81y8vP4Uy9+UA3snumAphkMomG+zOP5UOfSGIc1ek4xuHIG66TT3g0ztOQgX6nbyb0ApUUb
x6FLJVO7kyq4B9V7d+1PXY8UmxoLvHDbimFpNuZQQS+KO3IjgoLapHhISbqfyq5S3ZPRv/55RCa4
E0bryMYIL3BVo2wKKkI9k1AMXl6yH9ftbIY4umyrxGCzbw2Z/ZCLYHvSKjzsZTx6e4844754KnGE
GfcofRKVIzcTTpe2OFys1Q6S/kwQZ2YDSOZ9E2oYhGvD5bJDXnnXV7a9g+eFcR8J4s2ZskR4RSTN
czU/T2vrqKJS9bZbn21wX2laqnaZWQataVOPrt8186GKikDRRG+i7ejjbIiDPakpftXcPXN4V02B
3qXo0/C5HLucdCVNEQzMutw50aJDWHtwu2UMMAHnfixMh0QYqCpjakyRBde/1PZ1+WtxfIZnHpuC
yARKUMXUOK2FefBPs3TMqG9QETHzD9HA2RaPesaIQYdsVGo9g4m5yiFNp3eqlmFqFu8kl9y6XlMn
t5WTXdS20xtJEA3zvT0an9FrLcBggYvyXLwkVzWzHoEjXU6f1NrcyyR+0k3dv76/yvaleV40h4pN
WqVFPqLUJufJm60NO63C9E2puR/puqvy4jmqy31GekwFbX20lgfF3DybVe1WfVU6VqIHM2jQmB6E
JEt9qBcR54cdk99vh/Pv4zCoW8vazCx2jEbVtcfT0uyt7ptCngrtuYtFs75Fu86hELSf7Lg24Op5
+60xnwZJdzOhHqMAGT4iqAtYVQ25bEpo/3hKifKElr0ONgkHPXLMtfgi+LyiBXEoBFVwI+1KpL9Y
WJK4qW+CGJug1zopnOyxh2J89l0WEC03dY10RUU+VsaQOIsftUPW1EyUgYWdb6MX75Rd9D5NTv6Q
eC2meCJb61Qe5A41R99JXvJJFGJvuvSFec6lVZWYK65IVsdjxvtdD221PBDlTkRmOM+kgxGPywDC
HZkx7XosT5oRRRg2QX2i5O5gVfd2A4Vyy+j+h7Qr25EbV5ZfJECiNupVW229r+55EdxtW/u+6+tv
sOeOS0PLxQMPDgbnoQFnkUoGk5mRkYJAZhPwV+vjnDQJxspq8xjPTYOi3/u9GJ4ue82m06wMcNej
JEMFYDYpyk/zWxWcuviRJveXTWyD7coG55jynCKBIic4BLejp0KUOj1CIhqOKX/UB0zm9qRvly2K
do27JtN8pk1XYNd0VI/MNLK7/P2yBcG28U8AfZarNJYBVdl06tKnOL2SdAH/YrOwujpafPQvRYFk
yA1iv9aL7hCS+XpuIya7Zk34kC4hD5eXJNg0XuulyLo0nQzQZtpBtfVGtUdhdMHC+18A/uwIlAv/
iRUVBiURS2ePHqt1Jm7kW15nI3OHNDoVrEhwannpl1TXtKKIkOtS0+IuDXWPaOVOrrQTIkI/UPVj
r+bPY5ELPty2bxgYmikTBVwtLp+bxR0CixqVqizaTb1vIouXCko4v/GNsw3y73A97QxodMloPP+b
k9aWTl/ANUYXLOBT3joYeH/ZOzYvMuVskPt0ha4n8chm7GkKtWmBSqVV3ktBD3RfEklgTLSDzFVX
t+aCkkdsLgCMSP9Bgm+BNdupvgiMbCe+Vktiv2JlBcIkCQIfTEMKrD6xcz29j6XWyw3pSg6Nq8kM
HuopvJunEnoOlQ0NCX9Iy7uinu02CU+NYu1jzdr9t23m8D5sh0wxoR7sSlmJgjBUFgtHSQ+yJnIg
0RZzuJ8ZCsTCaT7hKPbe7DQHKCDaEGbZW8AXCOj9D9mMbYA5uxB3DYQdVYJExXEMZOtgqPW92grz
QiIbHPIvCzTD9QylusHXjqxOXDvptX69OHj12WxRwhzYZtB69iJeX6DSw0SNooRVjqpDjtl/kIBx
Zj/xm33rLg5xo6NyyA7FTtjCw874r2j6cz95rYE8NgfSG0gvTh8Ug2STR8NND9EDVF8dSdi1s51f
XK2T/ZrVacHg+RHt1DiTZFe+mKWNBqVrAz18tZvHdn8VOtP1+C4kFwlghx8xMmTExIgH3OStJzu6
nx6rq9mDfvvJchCyq45+ZG0PqShPJXAjnQOgokOnbqoA7bpM32VTdi8JBem2L6fz1+PQZ7L0JS0C
7Oc/qsCjr/lE2Oi1+ahefTYOUJSg64LWhLROucT+VDe2OS52PmOCFLmfsvfL6LWdRVpZ41AFybA2
6y18LklDb+N0TdFvM+eoy+MhkDpDcuzqh3E8KSKhR9F9qHPYotIm10mOZ0g5xSfQZb8qrXEv9eUu
lHoPohw7GW1cyF2Q9zqFbHdH/bCtXwSrF2AqL0KgkHiquw6rD9CQCJlucx+j0SMDTWC5yZG1w2im
7FnIEdgOqn46Ei9HkMelmWU9NDlYhwkKN376nLSODj5jgDFh8a3W+4J1iixyAQ4ZW2RsDbhucpXe
yJ6CcWjNK+t8U17IXtwwKDgpvFJBY0ohMXBH46RgONM+3fU4KZ2wPi4487xOAUauVG3cIFFYQJKo
vifF4fK2CaDM4DBF7tpAoTUUADTlTc/vlfQaoghO0VXOZTu/eW6dHYJDliyu29boPxVv5h/Bjimc
G2+DEw828XNcR4EjeoWLto4DGakmyhQSpNtDtDSPwW0RiEa8iCzwwKInWSdJ4JgVZXNsRvnQRdS9
vG+C02twEGK1JVnUEiF1J6dvSEF6XVLsoeYoeB2IoIqvjeetYshGhRAl/xGBYHiAJrKn3amGS0Az
kRJbmG4XHFe+Mo4UzSTrbEpxYk1e3WR3rTo+96T2llFGVcTcpbF00mRMWYsrVOip5jY5Gn/TXpAH
EHxDvnReh+0SLSHYRZbyIykaWxV1/Yq2llcuriFba+khEpz/0KWmk+lh6ugOG+uqgg8pOM985iuz
pkZqFRyz2JDtOYSWKCahUHfpny77pXBVbF9XkVfUBQMEcvEmGHzwoNzsNncshz4yPaLQTQVXuOAU
mBx4qCRbQki+Tm4V3Hb0yWr8QMQPFJng0AJXZGEkaIp0pem1k04dlOxqpDYu75rg0jA5wAgSqIUE
Ne7i7Ioe06NxSA+L1+1MAaiLwJbvUoyjdNY0FsbpdvxVx+fpXrPO/mAKHqGjvY6vkoAwLjpFbOEr
b8gkSS31EYW6PP8uK49h7F7eOMHX4TNbqRQNRhDC2+r+qh6f6HJTNYIqk2AJfGJLJqk1RWqNxFYw
HaYyOeVWLdgl0Sq418pcLgqlBHy+YcifaefTqv9RSpXg64sWwpB39S0WpUlShcLJCsNr8lORvFz+
FoLgnU9gdSOZ5W5CSk7LkdsuDxRzMKbllSovAc0F310AZ3zXoVWFiN6ZLAPmablVc21ZE1j/L5by
5fKaiODBzPcbIm80t5E8gh4s15ZtDdYVDVrqRLr5FV0IX5diupfGwI+C3slL+XkivT/lI1gtqMMV
ZVWgGKff9bXlasvg0XH8Vk7WTSorN1pLb/Rseuohm5sO7ddBRrMkuKqy0vpSmAmcWORhHMCge0HS
2xhawdQEy+AvEthx/Xh5q7apYOfnFOVCktwyl64NkaEaPvLcRY7Gj78rN1TBbBzDp6f/oaGMnYsL
OQXKoQuB7pFuSCCJhi+9xxo1zQek0FmLYepnjvl0eYEC/+bbGpPeivokQ+6kzZbrXNZtjM5zuz64
jZTormk6/7I5wXG1uHeL1Mp6bKrsyY0ZQzXExgVJte1/39IpsSzdMGRu89Qh7ZGviCZXNTGdLxlP
k0IE9TaBCb4+PwySLGvaNLiDYvm9Fe7TUcgI2vaBn8vg6/DtkHeDweS9whckQDBxtXqFTNOxPTDm
tSiLJVoQB9RJTJswZ+2EemO6UZ5CJ1PYd799VM8L4mBaHvIpUAiof+yFDMWrDOJTpUPu2Mu8xSMZ
MjfIsooy5r+J285m2dJXt0OfmMkSKXhQjE6gg2/IpnaBWWWBw87mTIlyn9sAfjbHdmFlrgmSysiY
zp4F0aCgtxWpROfUc1lLzuVjJFwY+yUrS3me1yH4VR1iq+YAQf39sFfuWZOabMeu/nbZ2vZ1cV4W
h7OUtG3TxqgZTRnesMoClcLGtoobBU9NM/s+lA+X7YkcksNcfWk7NIZicdTEbMhesZvwx2ULv4kZ
z0vicMKkoJFkrCWUXmMgz5O5j/zwmT5pKIOVfom5WkJytOiTfZbxV58s0LRyTlkakPUYaI66x9yh
G/m2xuz6DHkx9/IK2QJ+vUV+LvBTmW1ljUpSlVAJC9R2MeQV4116+J96awUHm5+slpRos25V+AY4
vRjiZDgtZm245U73khuKGyvEf6IhW4Jjxo9ZA9+gbMzOxGusyy27NdNTosl3hGLorD4LTprAF/lp
a9ScE7Q7AEEiw+tiy04MkYVtxyCqrKCpwtIs/p1UILwsUpY4jV8Wn4101w4SyiVQlsaTWQRRm9p0
2soad7jQ5iYxwgbYIjR/laxytLNxPEZ16JhWrdhqmLxpUftBAumQRNlLhygRyeu7udR8jUCQhUSS
V1vWo5ZqUImH5vZlv90uCa5+H3cySRcNihbHrKw6Qx8xPQ6vgWpnrxImaLeocaRu/67ctZV32e6m
T53N8m+uEdMd8zDDd66Xo6791fdfSvmtVfeXrWyT+1ZmuPgHyRcUNmrcELqN0YdX8bHZpwcD1HDR
pb7NNFtZ4m/1sjNyOWDNmn+1J7AJbJTHcFOUhqMdwPj8ASoIKnI4oJgOLgIfkUvzLANLptJYyEDw
+MW8Ha5UqKekmIwCpar/xadF34675dHEnGVJjDksmuWZNHCtdL/E3wrQWS9/vU2sW20pd73PeRCY
A1tV0R8zqJYVoU8UEW9atBj29xVwq6Oaq3OHaGyRMV0qfYuHCGQ8HFDB42nzUl8thr/UwzbMQxOR
eFBUqEqlu3LMr9QM2tqSdJ9Kg6e3USnYwN84paHpmoWJKZjE+O/FablVdo36mRLqvdJj9drF1V8Z
0Vm6Dm7lw+SM7t864yKa3PZ6z6a5fc17LVZoj8ei2dyHNfgu80cS3U7lDzq8Lp2oR2nz+kXf1T8L
5XZ3SutullnDd3II99CT3f9dWhT2QTC8+OWaX9nh0LzPU5kEJTBaVzC+Jg0wnbcMPZKMXmKVB0I0
JwxTv1Mav8pMu886wWNou9y4+gEcXEtlrKdKj+tkdNB33t60O+qGoTfidQy7f8TFP1vjK/2mPCZQ
/A7BJEcLuvQgWa+WKPu6+SBemeAQ2oTejoSXCjqNs8iWWcd5h3FyMdTMW0+jwjEvgg/ITwywMisN
pQGSo3OKYFo6BNrNOBNHQ5opKL9qkh/gVRR1V1nzfBnMNgMbgo5K2VJM/I97kQ1WAoKUBJwZdfUQ
qumhCUvRXc7umF+982yDA+ZAM9vEKuCd9JpFNsu+wjlQnL8bkkRV2G10PhvjsKUclCYeJoRRanBL
4rss2wurG6I94zCkSbAeTcMrdtCDV9Xob/tJSGbZdojzMjjkGBdKFtIAIkcHdY0TdGNs8qlAW+30
w2UXEO0YBx6ZRmUT09KQWiJvmvQ9nR+t5OO/meDgoRlzOkg6ePUVfZCmhyndh7opuFUEX4V/WOVl
FUXzQKEF1t5X019DJTgp2zfHzy/CP6WssB+bSMXNMUeNXfYvFMrZ42yHaWnH8k1higqtgs/CP6ny
kFZjC16fOw+xN0zhS0Jf23H8k0zZ+fzzj6i0ydKGzB3O/zI5uhS4SVwLzr9oIdzxH3N0os8VGqlV
dbmF/rYvD/SqroShrgBm+FnVTRmY3bKUrHEKMaCTesFdAw1lRtKlEJIUuNvn976AaoRDATBZg0iy
ADT0L+0ILXNfPUH3AuRgCRJ0UDR3J6c9kH22U+4wFX4vmg60HVqc3ZEDCLk3lWUaPlsf2eAEyG7/
sVaBtvIPDhx0M66VngCHaFEpdtAo76NieBN09i4jxKb60toQBxFx3459HWE9wxdGZdFPORgm0W3m
xn8FT8GdflO70m65VksH0xX7kwSlPdF7RYAgvww41EhBDBO9BVJ9namHahIAreCTqVxMQaewNIIY
SXZt9/fkidGP9vJe1CLxm2fXT9fghxkWlRwtMoYZICtY5A7xlH2zh8rZ4Mnww+JZRGsQnG+VCyEy
fZzlMgEwFstdOEIpynifDRFHWPRtOBBpukGDtgzWVNBmP3eyU0SdwAW3m6jPvq6yha7eXF1dTF0k
h717QgcNpHIqfzh9ZHYKbWWAiBuhah0Kp2pul5ZWVjkc0XUjaC3G4YJCoD1DrnVBFhc6AzuCV3Ls
C2XwBPeYygFHEHZdHRIW8UXOKCO6QFHrCwi6aFOS8NqzpcnWMry/DB+cGKHk1qaz4M1HDMp6dfmK
MwZpavLIQDov7+J51yX73NhdhpJNV1mZYPfE6jPmxiRr8YiL0yqu0/Z+jPzL//521nhlgHP4sC3q
TtNwZ3ZL8BpEwbfZ6J8mq3LHYhwdKYIMkRpHtt5TX4nka63CVPsxxTSdKX2JolrUPif8PdzZiHq1
KFFz+LsFASKKu+BtKI9MLYdRctFFqH8jIlaH0Ch3WJoJXzjDkFS3+MDEnjvIijz30gGdqQ5yBkjP
tR1G8P3XnefOyhgPMS1nIDRFKdQzfkRg1A37WfZZAYkltunDLIorN1F79bW582K20ax2CmgeBKoc
/7zhMXxT4LWig8FdtGjm1YOWIJtdFbdW6ya1audDJAhato0YpkEgH0U1ft5fN2elXgXge9Ai3ptz
fcQErdtAHwXfSWCGf58bUo56QIEbAdliqr4V2Q9NpNYoMsHdpXNLpGCxYIIQ5VYvaszqoPsiFfEp
t8MS9eeO8Q/zIA3VIoHkL4YjZLGTWFnoKAVEtc322E/kRdYmuxkIaphl8N6R5GpZ4pNJ9NtYIk5t
SYeaEDvTIUysLidTGu8VxdjlA9Jro1Z4fT4IvOg3x/L8ezlsGqTIQhk3ZKVO07a+sAJTes0mzSRo
R2h21t0fvbdXG8SBTx0OekIrJOob43YZPvru1I/CAu7ma3hlhHnDCtJlqQzkGE1CrjY7LNpNr4P9
5FRfQyzpzw7ieQc5jMnbIWxGNjgyqu714LnQK3vUngVXCPtHfnk8rBbEgUpclrUZLmBgdi45MrJa
+dxiMB85xIcZmc/iCH3xR/3pslWRUQ5iFHAuaNssiDRGya7IRy6VTlaEtjT+V6fggnlaRxiqOVlI
kRdo2W+u2voYYGr55eVsJx3Pm8jz7WWzHduMaYuweLq8Z8UFfbd4IWa+iGqNm0HTyhQHNxqszPGC
S0AadjL0WKe4RonoZrZMkI2eahHfaDuE+emDPNG+a6lJTQk3d4M5mNpNm/03T+AZ9oYV61XZoeM+
LlqMWvjSpYazyLeqKnuXv9F2V/pq4zh4qKYmjqoZcTuT0Cf3ozdcDQftyLojzIfY6TF8wdWvZ59c
QVKrsEVygkL7HHIEBli084wwRc+Mye5I+L0vRqfJVGK3kfG6EPTgJIGvQyQEg5i+k7DezWl8V2eF
N+pocFCsB8iZuVZQuLViOeDlvbVD8eXyLok+Nwc5ViunSlchA0eDu8G4zmYR3DDUvwA3Bgc3c5Ml
RNVZig+6xZ6aOyzat7wqcjJgaH+XP7YCBUu2r5csclhTTVqXjRaKZCQLbbNE44P6naqZIJ4RbRyH
M6oB+otZ4HaeVUzSuIoMQV1D8O/zhP2lolLUNSBIg/riVnN7mCHTevnbi25snowvFeEo0RI2jGfw
eJ4i6JJHPrkLrzB61p+h/SRKlAmwjOfmZ/MYpuaCI6k1hkvnpxl9B90+HK+NFkkC0XCa7Ur+GQF4
dv4AlLMaxUBSzg/35quGcbrNu3zXYNAhGkFTW2XNWDvlm2BbRatkn3YVMtApDaYkgsvnP6Tb5pB9
oy/Q1PIMV70vaieDtB3ZR17tx8IXveCa5Yn7Yx5F0BRB0c+k873e0sOYWM9GNZ2SLhdcgSJTHHBA
4bMKohwNJQ0N7Dw61A2Ym+2h7f+kw2L1DTn8qCxLKSiTtEPFw577h6mHxlxC7YL4lz/bZ775Am7w
LH7QissetaoOd3rxlHvLSTsqrvy9uE1uDRdCv5NX+tJBdkFwu2WDW1NXupNFj1vRtnKwMjeRllY6
bnu9j9wyfJ0syIuCSapr/w1feLpJ2qdmMSlAyRqrmI7jcLy8nQIU5rMtcxDJesXmDcUl5IrHg0a/
6/KXyzYEm8WrVZhTaS7GhDdlgqfOXDyq8W0OYcUkbgTOLloMu+RWJ1rT9JDoBZ42lJzC+C4qXCjL
CS6UzcVA+NeiVKUG5VWCpiHu56BGuCBbd5XsdnNqB/QgiTT3N5eyMsPAa7UUSx0suYOkjKtPoP31
gUdIiVnHsnv502yzvDTVUDWqEF3hWwmyajZCquPbhDPyJcQZOkjzGCMm70GJqMTMn+ovObKta0a9
lfeiwiJDhV/O8so62+zVKrXRSorFROFnkh/lWLVVDOgppg9cd77aiijl28ixssZhlNrH6og+YySk
iOLgeX2q5+qJ6E0Ou+pomzR7rPWnqQF0lVCXmLL0jaTEhxSp06KHA90Nh76WD6lZ30xlatroU/aW
JIhA8K47dwq6XRZNiaD8tu1v5w/EOUI5V1Y0xMhVDoPuaiFm3JPiZkSrBLKn9wJnYHnPS5+DQ7UM
kxzmJQWq9Y3NFKJY0QgvJhDsMIARmi+ewN5m8HT+IHxPAYKzsimYYlKY2QYjnrV2f72UbhM5hh1/
g9DHbejLIg3v7aP1c0f51oK0yTEFga1yrl+K7DqWjrn8IFjZ9k5CAk82qaFCq/zfjl02vRQ0kQxe
G2bOV8SXS0+vDlJz1Y27VvqWgSdSW8TR6e0k7/+jbS6umeYGTaMBEl/Z1QIK/YJP2Pr5gWAiSeiK
KmLbxQnI5/yzUrbbqyNM+ixQRgvXsXILDXq4TKA7yY/Bs45oaAd1vpIEALztNGeDHGZUdYPpzDkF
/avbm9WjlYmeDNv+cTbAwUTaj3GSxRThKLkyq2NEnuZMcKhFJrhDLfUSMZYe9CSrfIv1V6n8kKY/
yrCsPgx3mEuZaklUAzjqOTyoqXqsw+aDNNafPOPOZvgUS9/IJI8WfP9eSV8js3HmRbqmyyS4qLZh
8OdHMbj0St01i1Hn1ohD+7VQvI7cx2NsG7PAzHaFb7UcdrBX7lw31Vy0JTTDGeXQcKrb4o5JyCOV
+NJflXcVfFp7iF0hm2dzfZBylfHYQXDxySVY281JXaNRDus7Ql8VYoBJYSfvzfuuf8sPjZ3Y8juA
ULNE6908TSu73HoNuTUnytJWlYp3/4J5sf0zdVXQyo0v+R1Y1MLHpWilHDROY5pKnYEy/qzrGMwB
nbQucaTmB95jAqTY/pirxbHFrzY11awk7NGWCcHD8aWAGg1xloNyava14oLW7OUHJrshv8cibq7Q
Mo+KuhqiOT9n3e3VVV146T4+DvZ4Z11P9+lh8vAWc+UWeCxqOd5EltWSOXQc51iWFhkcp25WXStU
3VSXoKos7A5gX+mXUGFlhwNJKa4mEnVMf3Q3O8OV4mbQMqn2bDBb9VfhCO19SjpcMshBpgZq4tSy
STiWqV11g4lmH6q8D21z35sDJnvOTtbVflrPTiH3+zJKvVnVniH7Fzu0hrJLpn5JCt1WUwwfTVB5
RFerE0TZySyCqzik96Cx2EB9e5nS23aKHopZ/6FW+lO0DP5iLs5Y6qdID69JE0BFKbqvi/RlUvqr
eEgOXaIldpPn+Kp15S5l6udtsusC6VpT6ietTd5mzXQys8/sKB6cqdf8oU2dVG0fiiU5yhUy+mG0
69roKIXqF3Mpj71ielGVOIGUHosuYTq30JSWfH1B3l9JrhOCjR+H5zTHjJN5zN4SabpLkc9wVVC0
lJq+aHOn2X2BuUGoNoHO3yCBc8QA0du6XK4the7NOH6wlOpYyA0m6haNt+jx4mTBNN/0VW5HuJ4C
Kal3cdOcwtkMbUWdDqEe915G+kcqt5Ovh6VlT6PZ2lWiQhnAeprRbGnHbdjsZulJsjCJMprtJMRK
SJZeWwbY3PGMJrugKb1+SI+6JH0EUf2sxhjw3aO9xcakPwfixQ95OuzRPfkllmOnVROMVG2VwFmK
8ZUYw49kMjEidwKxvit28ii7vZX5TR6FUBWyfPRih3ZHZy+gqrMEc2ZrsfayaENph2W/k6IFWaUl
QRF1HB8DYu7rVLaXpJwdY44csAPcYowkp7T6OLbnJr/FhPreMSRoz7VKfVLM8pjKFJnSBl3RC/qc
y3bZRdJS4s/VQzYzLwziEv1olqMQbT9PJ5lJBe9L7dCM49vliG/7zKuWRkwViu18I7BJZlOlEXIv
slGeYmi1a0R572aRWM02cP80w0frqWHMyHUCWpIEA5SQ5szyYE+lwB7r/OHyirYJSvrZFnfd522W
0byawQjEQ4Q4kq3s811nj35/EL9Ct8tEK2vcJSjRXipK0Dc/y0Ro/fSUHcV7t9tZwjFR2/fteWHc
7WeySocRooiv5/4yH1RdkIdjUd2vMHn+97krL06Ruu1r3K7KdEOKfDdokAGHN6BnO3qH1KUdEuET
gG3PJZvcZaeb6lLSGflbcr8gg5seqTvd6zvFQ6+uWEpP4O38UNMxV9W4ZJKdyaFBLtx6ZzNXpOfl
KO266xFTM9uT7grckbnbpRVyt109SFKpB59iNVDFvWJzXoo9418l9yL2lchBuHtOQR+dkZVI/CSI
qbNKOZh5+OXyctivvbQa7mVg5EkqZazyokfmKcL/a6F1KAYAslLe5qTZXTZ3GTdUfrxplUqz3rV4
5fckP5ZR4XXmjy5qbrU/eyT8PMdolMTCV/Fe3eaSkmdAqEx7oJjtnLR2CGZtK8jJXvZAlZ9rqufN
1DaTwWYAHiPtYBWnZThc3rPLXqDys0wXkkZGEOmMDg8qTkd3bSh6H26XlVa7xUHFpDSp2hkI4Yor
OtsRRmWVu/hzHHHwhaDPPhaC32XHU/nBFQD0poOscOfiKrfz+CkdbtHs7+XWrotFpCzBFaLyQ0sV
I6gX6I2PqCuPnuwxefXmFB+In3n9SSh+eRkDVZlDiLltc71q4XqtxxiasRd80z1cKD7YuydFAPLb
SZfVp+NAIo9UKg8hLiy2NgkSCTUiR691y8AGt8GeEcx0AgwUnWIONCC9HGvpHIHf0I52oh6yxauH
t3ISZee2O1/Pa+NlM7oQ6v65auEFjhDGNqTWLVr6gomvLxPibxsJeAe5teOoFMcyk98vnzvRzn6G
CisICRqjXSAnzN7/fys0ls8YZngz+kyRSk2EbdaCg/7pxWt79RiGGgPHMjpEynHWBd2b20nv1XZy
AccU6NIcaMgG6rZ1y1xTduQdRa9/hjk10ChvvNGVXSm1O09xSrfa9fvoKNJfEyDmJxStVjlWURIl
OZwnDMj1TKVDVWh7Ui2+4OsJTuGnMO7KjmLqc6pPiH7Ux+Jg+ct7CjyjH6wZ3HIz57I10adjJ2Zl
rAsW2qQlAhFDPY7WgxUJSW0iCxyojEmpZRHbtuRqgp5c7oWe6QWHCiO7mfzE/CoiMW0bNFVwh1ji
WucMGgsxu5x5/zBO12SErnVNqvvL2/abe+dshAMveUnHTkqhlIVCj9d/ZUQT6up/LU7wgdSxZ7nS
n7nF2SKHXX3QdkaKPkacAfaagOR6YYPx+DkzqSxsYXvFdrj40x6fE53zYjDGEd8NmjLX6ZxjFCx5
mOjwthD6lxTWrik3LgBV8RetvTZGbXd5i7eP29k+FwdNmpHKSSeNrpb+mA27797yWZD23e7QRmj/
/67CE9CkdkpozrQ1LCW8DdX2ptExJ8D6Uo5TDNKGBg5R/iTpKFw3FqS/DAdDOZDys26MZCptPc4P
ZpLtZyM/yHPiQ+VYEKT9JgV3/oE88MWKEuol3Ey3yXF+qfz8uf/a7yLf+Gb0GDln7KvSGZ6TP1T5
XW0NO2UrYDDkTgoK9Jji2NY/ijvYxPyMprEnZ/GmnViXSfS52d9X9spoDoZ+Yu6WPUPwymmaO1le
BGgnMsKhXR7I0UgSEGybWT1C3WAnlSFG/CqhKLYRYBDPRKvjOW9M65MNNHs5uEAksT8QduzIvn7/
s9fW2Uk4LBoyPYcqIDBcjgzHGDQvo8S7fBhFeMeLyJpyjBneGL7otkf5qPhIPV9HrrRgbl9yY6BJ
Lfku6jxk3+LXB97PVfGkNKntI1ldcPa6KPJkcIrSpnNmjOs0alewOAHU8dw0BUQY6O/iEcEETzHE
6DZw5TsVHNtul7YCFxR4Bk9LCwxlxkhXsJPpkhzSRneGWBjHy4Kt41BD0WQtDAJE1gRDivQ9avu2
ChJRdhSRyEWLYX9fHdokkoqkl3AnJcH1OH+pRe0P20MAzijEk8xatR2TeipBMnvUP5gcP8aMglGb
nZRdeDdhnqNtuaJmiN88us6ex6EEGZpwthgvCkUBN3kr/AH9tYWdPdS3/8PIdfYxLvk5H660jRzX
mHP+/3Lqyr4EYQGTaaEiDC7Gdyq6UkT2OLQI0DMzqCGgqazuDETJZmDX8Tda/bDi0lXKbxVBohlM
vvkhayYnJ4sASth6flmvgZY4jRGPZL5/uc2kSU4tnOsweEyq5zqZ7SoiaMZ7lk1BlLYJ9ytT3Iek
mUEkGsE9K4XKThTMb0snHUmvCM70du51ZYj7hlNdqZmRB8AqTHPPvWm/7PRjYjOugjDjsfn9DA2T
3AwdnAyL/X115lDaGUjYU9ZIOXrxPvdQlNvHmACievQdYviCtW3C8Mocd8TVKYyWWoK7ZGnrospp
G5Fsh1Pk9iIu9fZhX5lin3O1sjYZU6ORkaDMrkAq+FL50W3hM5Jw/8FkNIbvaIkW0Xe2XeS8m5yL
zE2wGOkI6A+n56a/oSqb8/7t8v3CIvNfPf5sg/MOvRw6nDcVD8doOcpNuTPq/iYNSq/QELpVgzdN
6mveiZoSREvjD/qkxSiw4VVeJc+xNdl97NX16+WlbV4AqPZTwyCWavKMhnwyWqk2UCLGuIQDpPFO
gyTKzItMsOfyyitmWtKqTJFFLNXTkh9iIbt++/Oc18AdqNKI0CUSAoCLCIPp5b5x46x9qZT8aE7k
hJZJpxowyqQ3Hy/v3W9Q42yYO1pzprS9JM9QwzmCc2TXwH3W4NkfxLMmtlNCqw/FnS09KUk/MWcY
HarbHUbgprtihg6V4mUem5fdiB7+2+53Xh13sroKossGG8LXGPW3eFaetSD/OlbpTrCL2wB1tsOd
rtBQ8eBnt3UW42FMj+reepArO7/SPXrLVN8ax3rTI2HPjcgud7yQq807dWDKxVXjSLonKXj4lzth
N7DI/7l3f9QsmGI3fArkP3XKYZEOgg0UGOAD7cJMlzmK8XzA2L/AZlPyWJp5MPHUqyGjWSPNcBAd
arY5v0Liz4/GR9xGo2DcEbQg3cpanKjbkfhbVzV2vKBb/pEMoufY5rfCyFBCDFklCuH2cFYSvUlz
LLHze6TRU09VnPmNSW2AZo8rs4QCQfsqesFsnoCzVV5oY+rUoBtzNO4N8t2snCZyNBNBBmPbhKbr
VDdNGXKa/wbH3JQjZdBQNZ/irz0YIU3xvSlC97KHbDqIeTbCeXqlJHk4EjxZzPhKRgC+CNK7okVw
XyetsyUqG5zg1nqcmscmeFREpajLJnS+fBfGVWVGkGl01enbCL4qhs2PH5d3aTvn/3ObdL5w12Em
EiZzoBI5+MNV4WO081UNCWsoFAtOrGgx3I2YLnJhhB3ofd2i+epwk6CvqaWC2Hm7oWm1HO5a7M2F
zFIK/kw52/NsD1c6k13Obd3rMNTrfvLALcDYvvGkfru8kZfdTZfZ31cXfmKM4AmVDeYkZ69dH9lE
E5FjtyPN1drYDq9MzJaUFmoBcZC2sRmvBtnU8EhHZFNDdJBnL/VT7gehPfzRnbiyy92JTUolQy+w
NJotTq7uJh3pzeDtv+0fhwlS28RZqMPIoqdIns5uPImEEEWfiEMEKScZ6TTg6VJcy8udFgqWsB2u
rDaKg4QSbE6yNEjMNuinZapT8+AFn8Q8eQ9K1pv6dHnPto+UaVlAOZlCafvfDpGN/0falS3Hreva
L1KVBmp61diD2+0xTvKichJH8zzr6++i9z27FVppVnlX5c0VoUkCIAgsLEyCkieQN2qY5rbLRSC1
ZB4+lieE0Tqwa+imkiDFqWQAi/ahVaq/1Imzku2UsX5ZCqNj0iBP2WRiPJt4WNCLELspsWZMoz0M
tnJAW4Jf2Ik92tlw4m3iX07tIprRPBBJxn1AWRmSveq1doLBQSMGgRUWpcfUQutTwwmQSEARXia6
zFIydTXmBsk9UvKm8D2KUWctODcT/cEfwpSVAEYtQFpkYO4Xngb1+L0QDj16IJrcVso7NV+sT2jg
ShSjHGXYBkRUcZOrQPG16kta74Pq63UZvOUwqpHESKwnBhh9prnbJ/nsLFp+rCL1nqSj25qKe13c
diLNIHgcEtNQAQn/06oWDLMMohgPeuN5biztgNofKvzALU/uvI89XhvzdjlnJY+5GJuSqFBOPDkm
DwCx/guKp0fB1lOLzgpAkO40rg7envIO4xC88uX6aqkufNSVy2KZ+xJ6H4qahMasRu2OQms8DoLp
XRexnYVfLZDRxxlYXTEhJpLHotlYIQg5rVKHRrbRiHFgI+CmAtC22oiHnaoctaD00WTq1qphCYMO
NKw++dd/0faiDcCHYH9E/ACGydJ5qOMOWtvcN8te4KVn/qJCFwGMyvatEU3Ngsp/66qYvupJu3Z8
LzpEO7RVf/9UQhsUsQpYgzQ4FGpBq8DABCdKRmZ4sCU4ZNKrmnBeIptXwOr7zMUZRK0YyhWSd3Mh
7fRCfayqt04vPnMqKynM7Tn1s4ZIFAF7mZU/ezm5z9Nsf/3gtw/GVCWdgAgfjVOMvyKgi4hbgmiX
piH7B5S/74iTveIBaYEUjMdnTY/5g3GtpDFqUCSJLoaEAKYATpexcMsaGQuw//DyWXT/r8lhzj9N
tESajAnqpha7uf1SqndaQqxKvx1H04pSXjKety5WH9plMFUR6g38IgprswuKHDsuwVqvAtIi+IUr
oCf7gdeJsGm2q+1kFCRLy74wzREXZ++H4a6uOQ3Z9P9f2UYW/tRqdTqWPSId8k4mlvrxnpY+eQ+h
94aia3KYC6auxKLpVLxRxsYo8PiNn8o8q+1Z0n9XSylaSNHc5q35sxXm42CowF7HgqXM1Y+lkX5H
47xLZsUyBP1e7OLfaSY/xnV0nIzyNiy4oCz6W679VuZyKgmmvZaUansJc1DQ2kG/K8RdKOyM8Mkk
gW0Yi9WWP7N8d91SOWf9HrStXBohChmiHs4gDcObTgHFo8mJkrad2r+u4P3WWklAG6DQCj1yi0px
bvuzaJ7KlpMr5dgJi4kqNIEUJEUVYmx/khS8+fU30r5pvIkVvJUwbmZUe5THBGQixrJ4FGXdM3rx
S2RGnKwNbzWMl0mEsanEHLdAofe+EkT3o250di+3jzlasT8TWF5s/b15fnU6edSQcM5wOmKnWI2I
oWr5IVm+Xlcy3sYxDqWaa5KUOunQbHM3ooumNH+ADJmzEo4ms9TX6tg36YL+FQziOyy6N49v1xex
nRa4bBXbv1ilmZZ1E0xUeqwwaQo5nOfUp+g7CayLdL4mn4aNHvVHr2BokohKnim91whWp2Nqozqj
i7/DY12wY/Mmx4yZXD9I5Vuv8/KR5vYpXYQxLkgFYWFFYmC+k4U8C4PxRTFyv5QS0Qv0+VeMCzXX
xLt+qm5NY7ZBaSDZbVt6GCT9HMgSOS5Jbw1q5GpmdhwHVB+j0s3l7tjKGHIWxM9TZLrd0rkqmc86
mpuNqnYC8ThrzWtbSijzmve9EdbWZOrfUmTtMW1gadF21H3J5a+zoCG5pJk+GpzOYZdbRRz87pXw
RtXH13ohThqbO1PAJPmokmerXJJzpc21Fci9JcyYUth1ntrdCwMI+qLIF4zaKlN0kimVrRTRvg00
u1dKL2sB8UibH8aEVk1jRGf7FCx3wSz9ClTyW32pCvk518Hi0DcPXfWaSrVbNPVjU8iY0y15+YJG
qNL8hiatnyRDTK0q4muspzdFMu3LXH4tkgJ946jwWXJojFafDC/pkDtjPxyDUL/txQVAzmnkmAbv
ZJnHB5nrQogzJGS05DDPB6X6KZPPtHubF+Wh1rnS1KxKBKJPSJEAmXcEROJ3qf5WO5kzR3U7h7AS
Q1e6EjMIXd+ZtDOm/j27xO5PiYO048OCaTrTibzwYI5bG6eC44Jo4P1BLMtEEGUThG0awadMxl5q
jw3QWur5ulvZCobWIhiry7N0UpIF/CDigdbdtD0dF5IceE8ljbcURge6MOkkI6GPw9rwwISzL43h
ddZnxUvBi1urEiwnGsGJYqpfVKWwhlrZgcxmZ2JmSpqZvixiPk0CSGOuu52GeSCtDBQkho6+1KV0
H/TlUxtO9/kk7vs5Be9vK9ZWM4uHJultE2NQEyHazxgam43hIzGnFtRJqisWMjhss8ZbouSphlSh
rw9NXhz6ZtoLIbkZai2yBCD9a0FAw0YinZqGnAqzvSuD2I7a+WlIJE+NyWmm1KQNZvfM4/QjjcvR
1UKU67tAzl/ksTpJsXCLkWO7Mldv6qTzsqD1a1P5cf00N6u26BkmhqwQScVD+08FTZVIruoeLRnh
VOwkKfgW09FBamrauVB5TSPtDa3BfAH1QFRpTzCh+7/9ADa4RguqmmUpoocE44Ra9E0ETuzP0Kno
wLOOzVfearHs9RSP8LAFBcCiwYZKs2GN1nJLB5zz8zfbhgLKF0ORVCKxo+Hyoqj7scT1i2bkvbQj
e9qInXq8RW3byUUM8+ZCGqPOxBTNaVmCvtfO0mvLlGqOQ36fi8Be7Egl/7sYRk2mtgx7M8diYgy2
XZzhV7cXzooHa5DfEif1A4xfVA6KG/zIbwxL/V08yM7gY7USv++cWv6V38LybwkDml2jGL9FAzOl
5OSH3J5VuwPWYHHl3fiyfOY6Wi2eJeQywkiMAiME9KQ3rVGIrKW4G5rn64aw+fpbS2EcqyBmkgbI
EEVdab4GAjUKkG5PgYPxyzaxRE/1Z6ez0zNl/uE/ojl6xI59S2NlblLKaL8gvTme9PKXySNO44lg
7lwtq5NgmhC7Z+18o4eSr8uyMwOnd30n6Weu6Qf9Gas7NwqquCtzbGQAWgdyGuNv17+/9d5ZHxTz
rBokoyELHYQ2KK2llYuliPdq+TtIOa8Q3jqYd9VUGKKWjbhppfZJa9EmbPBC6M2VSMgii7KmYJYU
c8eiwiHWIy0IJPIXUh1NMP4uswnsx+P1Hds8+JUc5uCLNF6KXABkrG8Wu8iSfTDDkKKFkxvY9Lgr
MczBI2xuxYwmCoPydiD7QOjsNlT8ODlnkmEryU81+UydQ12J/KALRVjrqBM5aTJZY4juLeHcqTz3
u0kJtxbDqEIdqgkpK9zSjWNEmKxZoyEeo81CV7DV1HpR/fKODg82bpNTzoVobj3qVPDfyEgha6bM
uj8UQzA2QXu/NRcPdb7WbfbprrZLW8DEWKd1aD0ic82EOwh3W28ukhmXaAClF5YGgnQB1WyQ1Hh1
LoLXe/Svq+emoWF5GmjnRR3VnT8dBkJJSWpq8HqX+WMu/MxAe/GfBHyg1m9A7Z9VE/BBIZiLW8Mn
bchJwmy+NNTLIlQm9J8Ba40wNxBZ5MN7b603HQdL3C8H4lHSBN7s+W2VXMljzkZLi7lUQZCKpGj2
RLlmMtEi+/w5Bk+cfsAUElvf17vOH4880ZtasZLMeC0Eq1ktCcieJ5GfGB4oPISW88jhaITKOKw0
VnUjzJA4l7N9HL42yst1hdgOu1drYF1VQMaoHNG6I/VWftv7+Yk8pTG4gzGtxjGfONI2I6aVNMZL
dZUGDFEOcF/UD3YqqEepFZw0yr4m+eiliumqqQEi78SvE/FZmKMHEOEdtKblNSxtpqTWSsr4sa7K
9bqNYQgK+l7hyFxBt5ofKIIsvu6LqOYLE4bX8GiFeQrDhMjK0k2jMKKsJwA4KaY/ywLzjpqJY+Q8
KYwXAf+RTCQDXkQZtccWHXZTPPoKaH45h7l5aV8Ok+1kbOMkDPUhBa58qjDdsjANqxqa302e+iBA
cLVAx1jY2Ac90G2UTZO1GNWN2Mr3ja7PXkmk49BK/ryg+Y3zwzhGw6KnlWGOwXiDWx799rpD3zyg
ufLLvYk+UtDDnfgDsTlbzjY8mkYTqLoIdeprD5S5VgLah0TmbDhvvxl30wZxrA8EiG1TBrtUahV6
C0b5b8PECfc2y+Er49Do/q7iVhLM5TIoNSg3wVegwTgq3OmnGOMRaBmyejYeeNi0TZDfWiTjhkKM
PKrxRIXOGv1N08m3EaZKEdEdTeNWMlurmMVbVVpuBrNwr2sLT1kYl7RERSuEMqxlNB/b4b6L9te/
vxkLrqyE8TTzsCSihJmiTidGB9QLRKsahUMb6KdWDX6KRDh22a9ECHlZfZ5KMr4mQlpXKgUTrjZ8
kDW7G2+yjKOQXEVhPI2JArbe6uHoyN/bGbPIiV09Bg5I0k8axg+BGZZwx9NtchasNIWFVfdRUquY
n42RDGn8ItbibRUnTxJBsUeTfsnpbI1N22ECPbjLjNQfw+6mKbVjrma1NYhiYmtpW1lGnVYWUk5u
iyEGQglPUcS4YmdbCtpdG3NZ+jmHweKyF7MIKrLQNk9YVH9bOBGA88cEW2WekJiwyrOI2ZmcaHIT
arreKiYywuYQpOdlKnV0wfWU75BoehwsSsW3uMpbcgSM9swVy7EolrIf8zLS2ZSx2AmD4ECrqDj1
s2CHN9J9cgtS7FPo8KgJeIrI4gyLgQhKUOFiJb5HmYJjN/d1V4MGKphhxu1k5Hhitn0y6Is5BNEU
RvjOxG3MeNdKCBaE/lDE0U6Rst1QtYCzGYexnZ66GvnTqTumJPfJNB/DuripVZWDgKHm/CHXcHEz
OuPGJrB3o5tsnJzZ7FDCQxJXme2g+RYWmGOvhvbELSnwNoFxbGUVGrWMaprTpxgQXh97M7UaEMUb
FQf18JdgTRNNQzII4G6MpHiedNGsI/Cd91YTW+MXzH9x8mcUQtuvamNJtmpH4JVceLDivwTHF8GM
Dy0MMwNNLgIJ4pe3tF+1s2BMGMuKfkBO0LKddUMfxf8WyfhSghRtp7QgW1fPyR1FTsf3SCimVn6S
O2TeKAOLeFNHVlhYGOat2pUfPfM6nLfd1L+/ga0Ej8i6GvIIIGNfzVYXfZNASimMT9cvRJ4Q5n04
1AYIrExMFQjEpzS4yYq3NPCui9g2hss6GMc3Z3mrGf0I+M+snMkERsJKcbNi2uXBeNSEwW2nlHMX
8lbFBGfollKUsofTi5bbfvbD8pyS3fVVbRvcZVXU767CskAfpa6dtMHRzMEKFdXKStBihjeJyJ0J
uf1Ou4iiq12JGptEjqNRGhz93AzWtH8fIP5rOSDvcyDH8fgZ4JR6UX52GnKqRrUYTXjm6vWTOp2X
kbN122WDlQDGhQhx2WZJCL404hu6I7vqDsUCC+NOwCZ/iHcLXgjS99ZZ3P6XuEMq6WYCKhnDZdJH
09Hc6+e4fT+a6nudiyjsWAVUlIcsFRBxdojIzFrzl87kiNhWlYsI+vfV+ZFKxayLWqGJpMhCP5hF
pLdFP5pcMuPt6PYiiNnXqYpitEEguu2XXUJ2nbZrJJR+wBLd3Zb1kzFzX+70ix8vuotExifPUjwV
ZEF3Z5Br34NJL5xMDHcZ+ris0jABPdDu6qo6q0n01GudhTnHpwilKCHM78Dbvpvaws1BbGfJQ/Xr
+rluV/Xky09jXPgEdIVgKv2E0bGW4Zse8pLuAGJuS0ddTzzyKtMcPWI5V4VFDlTQyQJ2nrVOXZNz
bsQcu+HoETsOoUqTsUaPJIBbfXcTRM1hGHVLTl7z5FM8TOpl80zGZ8dKKgpTiK6+EewQuP+s7DG3
h/dBxtVJ318/qm1v/e9Jsc3+MQYRDfClUNtMfqgy4o2D8Qa4PWf7eCdE/74yw0QfjCXOVPRDhff6
9FNElfL6Ov6SbL0shHHUBA2YeRojxJ+RbNUB40bys/9GGelSZ4YhOt03jsQtEpT1OTGuRQj19p/m
kDp9zNUnUT4uZWNFbWZXwlsVPZvJTuW1Y3Jsnm3HFIN8SZcQGay6MG25KQALQMFLfkzSxCIjD9n3
l7DvsqmMiykVIKGKBOWb0Z4cAeyXwTeCK6H2xiPvKcFTRMZlCH1e6kmLhKgS+hXaAdPCqwSOX7ou
A90Ef2qh3ge60pSgnOqCE5CRyNQhTfXCUYvrR4ThRH8KqdHqQgAgARoHJWNg7b4PZ4xL25OnCWAT
i3aLCw5e39mJVxW67qJAcf2n4LJP0EQRYwdHMLoWIZp84sJXe4wP6N84a6Sf+vvVQ1jiVTntmlEK
5wmdqNM7VRxeIX53ADTH5aM2rvsOUAsx6zLEpRB6WLYo7gvlXHLH0FDVurYaxnUMS4jvLzOqx2Bn
wtzA3bIP7mcXPOR2bmdHEJL9jr8FR4zXe+ZylPIWxziROm7SppHxXh9tzUdqbF95JSi8W0fC2EIL
RCh8fheqgNeWSxV45YtROh2bKC4mp06juzoBZ7ia3td5YilanILHvfe1fC6tuGodczbO86Q419WH
p6iMV6mMNsc8DaxZNgZLiG9mjLdo2njXpLzGck4gQlgsVQea/jyR2gmML7TNczmKhS0/5ntK4Vm+
NDxYyvYtpMimLkqKDFYI5vHTllm/kBJFJOXc3aCt9Ay86iF6IZjOislCfs0DVmxu5UoeYxupUbeK
luAsSVF5SH3sskU4YmzAk5K0P6+f2nZ5cSWLMZNFy0inCWj7JX7cWlJpgS4YmQC1tVQ/Atmm/jB6
xCO7aAJnlsTL4m723qkr8YylGOHUlHOKFGv1NX39Ltu5uw9BfGuJCqxlsUUndaIDENR28Wx+BjO6
ls2YjFYtGRkHHCsBd7vsSkcTA1meJSwYXWJHWXJ5z8C/KJJG0NGHf9J7kmRlpKZkLnpbVEha75EI
8TKE0DP60pzJFnyMHwewjLPGTUekXAQyt0cOxJ8SaMjkhdleJZ6m+hz12bwzVgIY00gHmGJHPd17
DhYUIMY3EyCq+G7wMb7s4bo03moYu1jmoFGFCnmPdDqZyynlEQbzvs/YQpgsAPaJeHGAYfo26ZM9
ieX760vgqgCj8JGZC2mQgIVBrr1keOdNAWE2GFH33W/aKyDuFG6ej7cuRtHHduhEypNJBx01e8oD
aqLYVbkEikehbs2J93bjLpO5DXSM+OpkcUEy55Q9jbe1HWBSQbzXf4MWCaESL0razpCv9JAJNAeM
qQ5JCT/SHzQ/OEhW4tCiqIZKP503xOdz3/bRgOTIIu1cZwePoAc0SEIa2Zbiueg14NO+m6jHCJpz
XWHoRn2414ki64aognCWrUJHgWIoqQz/nI/oohj8RRs9sTuS4WVZ/Lr6VHF9JY6Jc8tCydEwCfXM
8uZX0mjHuWx9MmeP11e1nfMmmg5SSVkHHogxNaFSS11rYcqtC6D5MfNyAEsDxTJtZKM94BPugtzi
4SK3tRIUK0BhiBJR2XdxqOmqGs75BHgXRdeClMaJn4ljomFytrKTzjm7TbtbiaN/X7l7Hf1ZuTLp
cPfN1zq9bfSvnF2k3vWDcqwEMLsYSqEkFyIejjSp0D3Nb+jcfu87am4n4Bi5WXz6vWvyGOclZEXf
jLEMNE3THIoZjTVtaxO1s6+viyeG8Vek1RMS0MHiqCyfC0WKrHqKbHSse9fl0O9cWw7jpCp5SEmo
0e3LdmAQyqZ2L0W/q6ICu8vC0QWeLMZBKQ3yokuPrStL7cFMhcegi/foCbCkuXqgIKvrS9sOrP5V
DY19FaOnI2q0Cj6f+P2hdwNfsFAdhZnJ+97T8RjpdopPG0r6Y/zCkb0ZFKxkM06kGTKpEACJgVqK
driLbOr+xb1O+5LveEa2XQZeSWNiHEANikASsNLWBXmNE9npffmW29Kt/FPDCIr+qDrzLuet8bpt
gx/sT9ueBCmVlxG2PdrS1+wXmIBc7ddkTy66UTCpid/yt3nhrJbJOJNqFmSxK6CsBOH47CvtXRq7
/cwJsWTe2TEuJRVRZO3Ld8eM6li3bzHvR0KffnSHOrdvOKicSXaEZ/N4zL3sOfdCFBqu6w9vaxkv
E1cI8moNeOxB3cXKTchjDOV9n5rqyi33RtXJZMAS5za16vChinkVXd4mMo6lE+NJAlkKVcn6lYDY
tXKjW8mmqkFpdK5vF9cAGNeS1lqtJTWCfC3e918W01K8wgsPgdcTNwYL6gh7px0xXCTE9esHb5o/
N3Iu5umfgaGNg7eqXSE/izE6CLpMeJbmrf4U9PZiAu+JzdXBJbm0pENFM30/Ufz3ez89of4gPFMS
2+gQ2OGP6zt7/R7S3vMQK3m50VW6XBd4DxDAbYrFiVNgxJaCcw3xxDCuxJAGfZ5D6HsoDHYnu1mK
UYQqhzOCJ4RxH0SPBXGIkA4rhvGpHAFFzdIvCtE5Z8Sxrfe4b7Vly1JpeS+Bj8iMMGGwS/am9hma
EtBt/X8Qp72bw0rEGLVTF4HSBvlen7YJf6rtZPV9xj0MpbwYCkEFLulMbxhvwzG152FEUv7LZ9QL
XNaSSdATojBHUgW5AoWGIBIkdqQfYhNPleXnfxPC+PN+iHU5i1CNFZMDmZxU+pJwuVS3D/2yEMZh
Cxngzh0REdtklvpVceJDeuqseF/cggsfZH8hd/7MdgoQmNP/7R1zSOZiToWCcBRzH+F7sjvqZMW7
snX/6THkUYZsW89FHOPQ51AWKiD/IQ6jaMYDnbgacxBOvE1kvPgiLUYYD6jKLNVp6e9ac3ddEf5y
Tfy7BsJ4656AMiAyK7Q5netlF75qh/JQ+tWxbXaYMPqNjs9KMbSch/yhh/8xyL6IZYNBk2jj0CPA
1ZbuQe9ejDS5Jd1sx0LlXF8h55AIvZVXjsHQRkOoe9y6qjm52vRKWhFjsjgJHJ4QxlkXxZSRVsYd
VAblndbIjlJqI/AHMseRbr+QLxpOGO8g0mGnKfL2COBrdwFBvO5lYPmhkEryVbFzL/7cQHt1JZNx
Fpo6jqk4QUW074u3OCYmJ4Sw5KB/z3RHLpBZ/+3IGM/RipVS5RLsKu4eZJCNS8rTqH+7LoNjWIRx
FXq/SKrUwrBCcdcNbxrPw/4lq3DRcMY5gBpjBlM7FgEOV4fO5aQzMqVbTED2ACf3efVOnu9j26jM
SWrnQIJmJPv+FXNHnG6H5jSaN8k9SbB4BszZvw9NVVljCOqMSh0628G6YVpCxomzOC6CbamSgHcB
KRiShRgJZUkY5WdOnrkcqnyyr6sCTxDjISJ1mvREx851YQbQgicoJ6WOgSktOHpNdeqK0/tQMUqb
tFe7FC/gMvo6TPkD0XJHUefbWA4eS7XhrGu7v+BiuGwf1Rh05jggvwCcRLOvD8Fe8sunBM+NT3XB
rwQxHkKPKzkkOqiO6vk5b8/h4FfC7+uHtKlvmkhJF2XZ1Fg0RFzmQZJlNLOatScUcB/SmHifEaEY
Jv5p6O5lVjEGgBYGKSJuI30Uk6PB452jd/WH49cu36d6uLqJ5AxDsMIEejYEJ7Xfp/lhqJwZ3ZzT
fVL9Ksnr9eVs3kkrcYyH04qhD02aiwZG2xfCZifInR8oHSeCkDe1WtNRrsOMPI2wxKmmUTamOmu4
YB+ns3x/AjTr5v/hTO+ppXAf7Jqjcp/v5X2GK6OxKHHsaI07Xn1he8WXX8Jcjn0VR1lNAEfNusTt
KsnW6trB5DXn+sZuq+JFDKMnImKUYUb44qTyIVQfg/Th+ve3oTirHWUUpYzaojEiNGjIYLwTMRsr
t43HGghsYc+jEaaf+qiTl7UwShJP8EmSgrW0ArrywsBWpMIjSo9+Up6o7RsKYxQ1FYSYxGDRMkk9
ZDLmiKDGadGUXGtLPwardkS806tnXmy+HSmtpDFefUZzRFpFgLF3juFnQM0jF0fupqNyAqTezs/d
98JfPhNUrGQyYSDAWmOiR7DwVJfOY9wcooIXzm4e2EoEo+NBnypVGuPAiqXAKHgkCSwhrX/LGK2k
lsZnGnFXwhhNT6YlWHC/o8yEBN+McELivXY3bWklgVH1qJOUeSZIgGv1qyjeCQXHCW7b0koAq+CL
VNQVfd/IqoXBKJhUIn1HW4EL7MDpc5X8lTAm5ourMFPqHO/PDkNlB4BCSsR8uls7ygEsSh4Xf0b1
6YP1ruQxr0MzUJN5bhFjol42e6I7nyimW3+Wlp3spJ6OISKcmGLT2esob0poS1EwcuvPO2waU7No
lQT0jJrgmbUrqYehbpxQ2/E2c9OZryQxL0S1XND8IuLgKvU5iFtnLDR7CX5yXC31Ah938LIexkvo
YQyqdhqlmzIapwASFOTcqZoZWWBww0qmrQXarjCB51OBYKg61OYLgQPH4K2U8RqZqtaqji5pZ2gB
6c6toX2IFW4wuHlyBhgWMFlJNU2WYxf4JbEhJnAtgxf+0M+0Hi4+0+EsnUXO5jOt+SchYsPP5YNX
ghkTD8ZgbEcdNRHpEQQWmG6beFpl1V/p06Q7JW88xdkOSFYCGZMPhjxYTDpHivYdEhtzpI7ir8wT
XPkMz2yr32cve2iAOFD3xVcMf3YBjzvOO+02uuHdQptHu/opjEOo417QtQZpDkWNrZncKvK9OnK4
9LZfmishjBcohLyOFIIWmWhv+KArQz1Gfoycn/q95Irog+O4AM6a2Px+I9dZUdHapDRVrhxKZyiw
Xcg8kBJPDGP/s5qkZiUhb2PKYMysF0cckF+beO289AQ+OIDL5rHZ/LEZg2nJkAlNlF+jci/lbia7
uvI1bZ+UnnNSPFmMoadSNQ1lB9IOufwpoBaIMoUMvnXzLY7uCoHn2qgrvrYyJlKQ5T6NDQrCSvbt
bfHY7Yov0a7yg1venSDz1kWPcvWwMZPcBCss+tjnQ251nuHTqU9haoVvTyNyvx7qhBBPPUzhUhhH
e4PC02PhJvd4BVi8portZunVkTIOR2ryqpQHFGiIL50rRJtgYHeUXQDb746opex6D314O8yK2iVg
uSvR2MjbEp7yMi7IDGJA+gIKIswegdIUzVeDd/lvRk6rVTKuJROUArOp6KZHGC6THfqZo0C8NTBu
xUgDIxB74N7i7kYIv9XNSUs5BrEtQsegFF1S0GnC2Hg49SDSzNB6OY+v2TBbYeiAwdji3PHb6nmR
wt7xZlzXUYj7QD1HT4Evog8ueqw8Y08eFx/o5wXBYPcm7JMTN7vOE81YfA6CB5C6IaUAesVz7w65
Tbt4A6cCdZR8phooe6r9bhM7zqrppz+YPwpIhqQZOqBNzPGVimCaGEhJkz+Bv+yB2kc3+kIhpbj5
zD1P47dbeS/y2GtBkctyCuh7S/YDOIDqnPuth0GEdgAu/8adUPPBaMCH2kudzAdRuc1Z72Z8s5LP
6FJfdmNc0r5/DRkIjPy+G8H2SipLvX8vsTvmvrPFI7/QvqnDK7mMdgVTkwhxAzcbqJVdoxlPkEt0
tEg8Ld505ys5jColej2l3YxbXmoj3RrF8kdX16WldRmKz+DM6pv8qMvml7GsRmsoY85TcPs9vZLP
XCciBuDmSo14fDwoP1HYdwGosU27vAm84jW0Izd74+kUb2vp31f3StNLorA0EGnqzyR1guaQVD5H
bejxXDETtm68gOk2W3K4oPGweMRddsYNGOGdf6pevATV5uN9tYfMtZALA3CbtOplqF5p/q4kvzLt
JIg5usLbN/ZqUHP0pwp4tg/6vutdffo+Dt71feOJYL1Lp4HtbzBR2QhBTi0AnS+ldis9X5eyXZ28
bBjbm5/UOlJGLTSgcWS0U+0pyQV592UgOjsL93QST+yY3AYEjvNkIflJUIM6IgN6TP5e3Bh+5VH3
KbwSK7yjPFncNxJHC9/xVytNN5DSaWPKQTAeaAsAnVRs3KQ3mK/g6Xeqw9lVjit5D6BW0uqib8HX
gZtdRBd4emj+mYVmgSHKvS5pM0ZZHR/jMwAbHoueZtSX+KFL7wX18fr3t1OKKwFUTVcr0eKgF6eS
ZsNMq9orTujmtvka72kLTurxzHd7OQSTxjUNyAyWU1gsyyQDLx2cX3LQypuSl0p/5/T46IwuAhjD
bboIuE8V/qF1q30ZAq5ufIsPsZ9ZyGk/ACcJyETzHJ4/Vb8BXP1/C2OsuY41LScTEueoDkzJU1Ec
CC/U236lXmSwvMGTvGjiGGFt3df4Njymh9KuXszT4PZPslX4vPld2w7q3yV9oM0cFiPRJHQhV8n3
WHPGqbF67ljLbTdxEULNeqV+U7vME6Z00V4hGmOBFxR4ddR3XlFkw1Hxaq7b18dFHBMCREEnhiad
napUp1j3BHKMJaRMP+XaL1IYo0VvLvZNh01lZWjXUYwZz2+xxPEMvONhDLeZ5YJ0Exxs0QJDVWuW
spwD/YnjHnjnQzd0dT75GElxaUKvW0Cdp8faHl5wPh6tQWnH6ll7uC5vOwS97BxzvQ8h6dV8Ajcg
MV6UwZfAGDzHmRWA8NAUJPu/CWN8hZAuGSjwgVeV6sGOMO9nQDNeMT8V1cngvmO276fLyhgHsQRS
XdeYLu/Ip+Frs8+Bq4pPynfZi47ijovd5uwjy/FQK2DuDwmUo3GqPbEL+mA6ZmeEm27nLm7uRfeG
CyogzmuU56JY4odi0jq5kSGXtsBLN+oP0Py+D65eTujO9T6V9714RJb8QY3jeU4JbsexU1w0B3tD
3d2EMLzrikIV4cqlwra3RL0hTEqpg2amzG6Cqjy07ejW5mwZoIdPZ9mZhtC/LvIv9/K/+mIyPiQs
itkQczy5R1u3/pkcOu2Io/syKEF4BE7bOIfVRjLORFFGQy4luOHgRJH+4aE46r7hFX7EWRdV82tb
yfiTdElDYQaLjSNprRUpuSV35yg/iMNLpnhqXFp6+Xx9Jzl+koU9ZL1Qj0CEAqakqV4bN0DAqC6R
Fve/iWGciYl230SiD5Mh8vPgLexcOeY1TPOWwviQQcgwOZ0gLYdJBo46RZbRI6IZDOszSzFkVdEU
OkaMccJhmZRiPoAFqG8Ua2lezKy1pnB/XchfXMVFCrNhqZ5OZp7hZpGn2o1TxQK39V0ZSTYGWFpp
WtlJq7ljGu3ysrPlUb6Vl+EZrEi/r/8OakcfFfLyM5g9DftKmkmJSB5hqSXkKHAqNac69f7GuiKD
RXopcZCLcQmM+GgH97JNUzvC/5F2Xbt169r2iwSoi3pVW90tbsmL4JSt3ru+/g4692QptI544P0W
IIDnojgbZxnjgaIqvi9v9tbv8soAs66/CdxBUd6XZsfAUg05FvJujPd7syc5iSs8tPvIVnYN1mlM
x/z5r76oxqR0wiz58CWIdIppHtNsOKHEut8WsW4Ify6NHQPDXFvsqzUqVeU42JOoWZJ+kxQpJ43j
fjjGB9eCPsopgQ8Wd+UhOkn7/HsAGvnkEO+x+SRaEs8mqLJtKQo99yLbIlOXA+ALltd7yLYc5Qed
AgJM5CX4VTng53qLb2RPOKZu8IU3WsX7pIxjJnIlR1VOZ53G2JUkwAQAiD82Jk7OxRPD+hap16qE
9qQ0SXKGQT7LYuVlyvBvr47xLsAAH5WuQFdau5W86DSfEsC6xzeTg10hh1/CXN+TNq8aybgRs5Xy
RBjgzcTjiACq7CVQHaOeE4FaAO1wO3B4kzI87WQ3mIFcGhdZibcM3QbsD8WuuA+dyDZQ0omt9hcX
hJ2WfzeUk4XHBgVGE7Va/V6JxxELNElbsLrIAJLg1Vc4WsLiYoOroQUQCQxPirLCyhsDUMTZvaF1
r9t+hOP8deY5mKtmo2YR0IemSEYwvfenL9sC/ktN/49esJjYrT43kZhiEE2zBpcyRL3vRu8Cyz9G
R+OG9tAUW8WsiWiJL8Ydt6ZP9Zy9NECf6pjHFE1Req9JLzwKEBLNvi1g1sk/5q1wW6PCg1+AddUf
4zH8h7bxW7t/ChzeDa4axFIw40/MfCazSmDo4w9UEB4bsG2gdfP4g9LoklPo8gplq2NKS4GMZ6lL
PaxyCTvofgkwhmaH2NrgpYrHjpNyianXFHQpjHEvSheI8TDC9uTpVh/Auvic8hIkngjGo4BHUZYz
DSl5E7R2EZROJwJOs2o5npLew4aCsPVh3x87Q0xQkctbw6nD0kKB3VKnk27cb5vCavtj8c3YirA8
1h0B/yL1H3RkJHGN2A52o90c/FOEjhZm8RzeSirvdEwuovWRMgINAe2CKXPb+laaDiA1s0J0tbZP
xxPEeJIyTn0jAxGdM42dNZuelseW3uxbHsP76rtw+RWZnETMjGJugnev79+rR8OrduKd/oM6Ef7i
CkcHWTQJMyMTtrExV5Vpr2ZZW2P/Vk8cH8z7cvT/Fx7KBxNzWGUdEPPk50oW3DR+7cLz1Hfe9g3x
PNL70NNCkAyyTE2T8BAsndmjIxWU9820K2dwRDCSDXteOsf7eoyTmFtDmaQUzzV/mnb6/AbpuZVF
ysP2wVafF0uVYDyFJIaZHxYo1GpW+KhfQAQL8FA3BQhHfvL30x34bHYBspDiy3iJuJsLvO+qMAON
iWT0TWpg3bJxJS845WB6dMp96zYHDMvb1T5IbG59i9rthtdSmFZ1KRM/r/0Gdn2hvaXiQuE5wACB
5O6TS5GLD6wwXiRIak2PS5++A5IbGR1OjMC5xu73shivZbuWkyyFMZ5kGDp56Oiwnx4Odqf5/Ilh
jl6y+7FglejrqYjRhFG/9snsJRQY3AidbbXk6gX9GQt7qzphENQanorqRWRYtE1Gtxeyu/YiOpmT
c3FhOMmOwrgSDYs6JJdAIVVJhyl+bmf0egq3Du/k+HYQOH6Ld09MvmH0QxT0KjKrqfEtfyjd3I92
nE/IOxDjQWK5TkK0vClyJBhVnqV9tCvAR3ECV+RRvmvd4UwhmJoXPbYVhRPR1t6iSz1kvMqgqSbe
apAdHwK0OFu0OOmUDbdxu/asWMhh12fTUBGCvESMAQdHCRCtwPXP5jfgfYDSlOc3OJrPTktVk9IB
LBh1gzjUdnOUP/WC/qS0NefeOKrBLsymudmDSBxiIl9EW2bY6ePMWWPliWC8hJmWWVfTPqcZn4f+
kfR326rH+/v0/xfGa+p1kBgieCGa9Itf5JYZ/twWsH4VmiRrGpEJ6tx/C5jkMJdIiaghTV8KH9MP
6VmuOK8vngzGb+uwzl4x4YGkvLHx1NtNoWABN9fdPsq6lV6PwtxF2SYz8X0kmWBUD62USDfioLvZ
3O0LxbiLBqApjyInm1m/H6KhkajpOmF3VeumDwWzDTF0S/YRea4yjndb7Qjo4h8BbM0yxthI0tKV
TjN4GIjXND/NRre8YNoJzVmtvgYTDz959bYkyTTpID34Z1iNKMywnWm8SAAKLeWZE4uuhLixfVk8
KYxOKFXa6eaARH0Ubsf+WZ69vv+6LWL1bhYHYfShSwaxnnV4NH/YZxiKxGzPtoDVKQfgXP75VIx1
appQ58DSQMpV2mRnAJSGPPqe8I1GhtQCnSV6e9pB3fHwz9ffcAvB9Osu3EItxklVhgGGlvzUCwv1
PKTqUQzmG0PPvmiA28h8PFQbbV9Xhp0aIBBIfwxDdElFFFimvuIAAtGA/iENBDm1omiiqmgsJYLU
aqWgUy73YQ4cqbsj5s9uvhN7mfPB12/0KodJLBrRBNLHWGPsnE6d/Uz9X9sXuq6U17/P5BITdmb7
IoTql4noGs2XVs1Ae5c721LWSySLz8WkE3Uw+CQClMN7Rga8XU823BxxXfemvap+JgguhDH5g0Zi
I9DUtHOK5FnWD3Wjci6Fdxy2yQ0KidpPch/cKQc6uVTssB178/sJ8Jm5Ebja/yga29duayH1RRGi
8klCYj5ZtdlclC7GSp/0774b29NOpkgjuo7vFvd3yF41Ho0IR9fYZrZgpimQ//B0mqNzWLvYeNSG
w7aire4PLD8X458iNcomPF3QMP9Cgeq0vX+gBZ/Q676Sg7IPvWhXu8pRs+V9eMF7YCcBMPL79o/g
nZP+/8JVKeLYV4ICsMNURZIs1zcFyW7kQfy5LWY9UC5Ug/ENYlNEPpAcMFIUZWAYkHNbKuOTNhTu
lIuOEYV244deUIs7NU3sbeHUhjb8H9vbrpsxbIzGpFgmdDNTcJUdBav4zHDb8jpZvxFOgz7QmGmi
o5E+yIk9pg/bJ1mdU13KYNyF5AOoNZAQ0uhqc/M27JJvvdVautWd9XPrUsRB/2bIOD5kXUkI0U3V
IBKoG/5WEmANahmoySkK7JsODzVov3LhU+sTOjiw/iOFMYeGRKap+MiliGGT+/RMx3+ypzGw8v28
S296TOTI+9oC35TDW+VbrxcuZDNmIM5V3JgUxXE44hW+n5Eh/IZ0Tzzfnji+i/c5GVuI4lToVR+v
BgLSi8Azhm8ir6L7X1KQ68dkYmU6BipW7pH5Ah51shXP9AI3eJJ/NuAuP8MK0fwqL2PLi51UEz6a
2lUsYwOKRPw0qODSzC/mqwhAWAFw3IMzPNIJ4xyFrm174H1Jxhx0Ek2BQang06y3ieylSWBV7f22
kP8SQf8cim0h1g3p0j6HYdNxLZSSbUp/SAd/sGnNebDyFJFtH8ZBrNB1CyoLrJK2ZAX3FNGc4opN
e540alEbt8U2EOUmr/qQsmCo022VPQi8CLfueK8fjvEbLbaSKpUWf+JDtFf27X4+hntx/5nl14Xj
YLuHBG9kf9LRRAvNfVi6QX1peRuV69Xjq4NgMVv8uFOjsKlp+ZbyecSef6Q7/k1uR/Zs0/YZ9Uoi
uNsET7irvW0VXL0oWcaDT9VkUWEffeUs50EQY9+/NIzbBkRrfuh/xiktRMh/+/hGV9S8rjEUGGAe
nAyYCsfecpd9xmAXUhiNCLQoVqIQGtcLnj4c5uJO4U29rFdUFzKYONIrhpbEGfgrRml2xiQFN2H5
RR2qyCpL41s76E5mlqdEJpbZAYE1ju/SyvhGlHqvGIH5L2+OCSxK02tlR+nCRxF4NLpvTeTx3+kG
E01yLdGL1Hh/3R2q+LnmzWWt+tjF52QiiWHWxiRGiCR9IZ568WeAd6sglhzFoL/ygytaSGECR9xm
KIFRfBhtNICLVDpGdpq0X31WuNufa92bLyQxMcOUhFCrzffpIUpOr5z8Q3CuDuUx8CROeXC9AnGV
xTZ94qQnwSxLFKdj9ijXFcVBAAMCHQn58ZtvQTiXO14Bl/Mx2b4PhoWEUdKR8GrGoS9fS+mtMXek
yDl3tureF6djXEYsjc3U9ED+pe5d2gPUFXm1yEVbWs9lFnIYpyFLqd6EdEgiPicEjJIUXlh3UkzV
TLfavbnDwuftv/2EjBNJJlLHGgDbHGkonLDdF0Xotu130v7aVkdqPRt6rzD+oRmKLik7nC1LTdvw
EyuSPEFD5x/999bnPR84cYRt/eg9Zl8kWcdAxn2OfoUEEJdAdVSndxW33WG8wG55SsJxHwrjPtSg
wexoiBwAwDGCeiHk0EacpIl3KsZ3hNosyjMFIBjTp0CPsX/DcbEyTwLjM2ZhakkPAlpAP+ePqo3Z
ULd5TZ3ohmaDIzR/eiVfBnCZ0PGCwCnceNdy1wbeo/yGrrA9oF7Mql6mGK3iMb2rnufIqm5o/zoB
kyPNQQwM7xUH3WufUTI48aeVOG7lY19I6+qe0iGO/rGu9oT8MjHGUY0mx6/Q+/p4Ts1QJVVGFYcl
N9GMTMwrgtqLECNoSj1QGSfNJZO0M/spdKosu6htwBk/Xndmf4SyZTIizYI5SQhz8QED8EjtKPHU
/9DIW7eHqxymft9HQdN27ftjIrqhQ5DZkQDaHkn+bQkM3By7NVwwJZ5MxlFnSttpY4eXdTzfhBhm
lu5lZb/tx9Yt5HosxkcLwpyIxgxkRq2+j7pbWXva/vvrfvL696n8RZ3KiIHorc3A7ypFyW6qN9/4
ToQYPLNHMvzYFrU6MqrLV1n0cy5klYMatX1IMyqMjBYPuZftIhs+EwgKshU5n3q+LMQxCZzSN3IY
YJDNUepLoEqWGdzXXW9tH4qnAowbzpR+nlS6ujJN39rkUaoVK+7FTwkxJcPA0LohaoyQcJqlfh4x
wV+MGCjoXorOdOaA44zXNeEqhPH2Rlv2itpiXkiPB6+Zygr+fn7AOty3xpwOWc9lt6bW8dEdXQUy
zr8nhFRkhtuVJEynEvBvJm7/8p1ymiTgzhq+AjMMBZX+Ir/K59g175TD9t1xTszWH6rYjIMohMsY
p+BnCeJBvyF7jGnZcS87WNP0tsWtq8qf87IlCCMOhEzxgadeRdmuy5Xveq8HFuBkebMTq4IU+X3F
WdHg6/+2M4D6zk2q4E2tVm9Z+Vhohy7iKMuqW1qIYGxLrNu+1CgYWSDeltqx6zm8BuuPzYUARuUl
vNmltCvxoE2BTWVNbmNl38hBGC2MdvUWZRAsLx3H2fI+HGMCyjhWeZNHIwDkaov4njj8MjJOPOR9
OUbrB1/uCyFJ4JXaY1c+Ne2XbS3j/H32aSQWeaamMf374YOW7wOfYzTrr4brzbCPIK1rZCAFw+OZ
YN1yhDI8NYL8WOeho+WDN0i+FaVgJZrJORu1S6llxzEunHHOjkItnklt8LY+aWT/4EcWP4iJwoqf
A6KtQ220diQsGFW7vLXImfYVyx0XPG29kLiQxgTkJp6LNA4w6J2FGFxT8ug+myts+qeSF8rmS9dJ
N4U8elXhy1YLQL4+jp2ibDi+hNrX1pmpFixC6QgS3FCQUIsJRvCxFpJtxJcJjS6js7fViXtexpm0
FenlsMbXBSOSp+Kh3e9zQIEJO3mP5S2OAfKOxbiVqpnavo7QzQqHlzpy8zJwp96TeDtiq45/cYeM
cykERRLHMRgR6l7y8lAnAHVK/2ma0G7JyIndPHtkfEouD6AD8VGqGABEOUr9HkQkvDtalwFwbRPU
LorBNlXDuq4B6xnRRtx7EdXpbqpdfSLSewMrd8tL+xkQQV3Bzi6oVsF4ygYzDOfEggEGEqeNiWWM
vhuKKnZcDd7RqDl9VPSrHMa4jQrUMxGFfxWP4d1wE7/jXeZW/UYRYP+HhtW6M7nKo79nYViZXim1
ICHfVnfp3e8Mtcego2hRtMlt01qPNldRjA1Xihr0cklL3+aXIt1paWip9cu2jPWce3FPjPkOvhlG
QwnIQlpfnw+pR5wC1FG+hU2029QeuMNBq1ndQiBjwmVnhiMZ8QGpN5bdyO337fE3E27gyLw0YfW6
VCwKG7KOfJFtQY+ZNAKpOsYjAqBlYFXeBwdzB3oG+5OPvYUoxpB1Rcm1TIKRmao91ydJ3hGFE8pW
7XghgskNAiBzDinwLpx5DJ0gj2+CueEo3XqZ9o8Mk2UQxFM8igUBxcXKNSzRRtHlWJ4GT0IPmDtc
u6rhC1nMm5xIoRBLwKX5/4mfFL1S80a5+V0BCLxw5z/wRmXWRZrwgbIqGzKLb4y54VEKqf2CcAKA
aqJqhzong1sl19bVqwzmWHkd+6SgTHN5XndWmo+7Xoj3ip/Y5pTbpKpckyL1m/k5kIgTF7rXK91X
ZQJkoZwc+mq0azO61dP6wRR5FrGuQtffxvrLXtUA+Y0+Z5lP57ExT6QQOUF63acszs/4SGmKVS2Y
kRJ0dgeEXooRGDr6ocWGq+JOwOPc9mG8IzF+MjN7MicVXr+ZVlh+9VTMXGw+arsfosziRIyXlPW4
idQZX008okiF5dLcQQGwsfNTgxcowVCL6UQvKVoZvPuiJv1BMmKoDBRcXUNE/TveiDW2crIKDixS
Wy8TDXsIZUcqyK7yG0f05wd/0pwySNztb7pqJlexbMkzIXOVKqXROlXu5to3P3Rl6WlbxOq1LUQw
VqIWvVr5iUKLFo6OqZZ4KDip1boiLkQwyh6DgY2MIoy9f8WCgl1+iZ3gMu+KQ+4Gt+qJ689WY9tC
HqP4GMKbJGKigKXfTy4d+TPtwSsOFCyKD5ywqpOYrtY1yRRVUWQCaT1jc3fSkKROURxamtacSl3Z
yWDD6NIYfd7SIsrEA4lcP+FVKJMZJ0oL8qaR9pE9xQNe+4kolurMtnkU9+ah50GKrN8g9i/QH9FV
WdEZ9e8JOA8GE+pPLtmNeMEIiA0TeA2xFxx5qV1wOhrrZQWkCwrwagmFUv/b3OK8T1IBnNtOb1rx
4+wYgCUiTnSe2h2lsUCh0JlEe9sQVm1tIZNe9CKlzMF5DPx6ghe5cBtql1a+x3QIxxRWjW0hg/mO
uZJPWSFriLTAAwpnVG/Hz0DM6FcRrMvIkiGItADDasaQfs2DNrJicbR9QfqMu1/IYfyGrxelksu0
Khc/6To2qbzPXAcIiBT05EzpA44+ATY/HioIJ+FFFPaFeTuaz9siqBZ9cOr6VQRjuuao+qmo6K2T
Y/YhegsKDyRosvaQ8Mpkq9duwDuY2JUAVA4jqFAzDG+D0BTMV25c3Bf6r+2DrL/+DYWomqiZoH1h
PJ6vSohNEuyz95q38r1gP7wWB7r3ZTo84G/6az98toUwJtAHaZRX+uy3TjIoVt3djGAxVGRLqXmz
2+uf7XoqarELi2xBcWsOeYC+zfRSlrux8rY/G+8gzLVEw1jmZo3qqBI+jaKTa7FdovElH7bFrKrZ
4nsxzizIpoQAag2WMqsXozd3ZazYAAOrLS0OZ8sfpbdtgbxzMZ5MxgxzVUrI58UCiNvCJR+f+x7A
df33bTmrHnNxMMabATylH1Qd9zOrYKvOan2vG/oPv84+894yDBko7OBpld/fSgs9wBZTbHYUnVbW
5dlKJfFV0ngjZuvf7CqDRtyFDGzikbqltZlsevJRvu7xCA9exIGHGbw+Cb44DGOqU50EVdMA+KjQ
iqdO6VB9nL220925FyzfUBwjFbBDb6TnUZF/fObCrodkLNfIyRAEGUoZhnQmyfPYPZXRz20R6yPa
i/MxRttLk1kIKi2koRDZWKXX6LaAKUGAQd5kB4AL2/kOa6g8vqZVX4FUAVQ5ooFuImNkJDP91Aix
EKG25m3fNDeVwRsDX8+CFjIYu2p7LW5nE3ksOI4mW04tCtOCtESzsetBC9nJbS1529+Tdy7GxnS/
n4Qxhe7PXRZbvjp+0WpeYZL+jQ8OnaiSBmo5ScSQ+9+6H2oCKP8UhFqM0e0yTXPjQbd9f7ITVbj4
GlYGBsUrYmO3fTRpXa6hoSCEPWHl/XsvbC6VNfR7EwkzB52t3yuecerPEsB4saFwmY/kVTwou9JF
jcCtdxKvMkoP9eHQpqpSxBuZ1mT/PnSmZaRUChNPq1iyc322sull6F4AqGLJ+j3npGtI0Jjr/48w
dk9Sroah1mZUc9SdCGQ3aa8fNLC0h0cedPKqS14IYrKyVAEKq0lfI0r72tcvk9BaPZDyOMehPmrj
27HgbbIg11NXIlWuncGlc32A7X4yXOGemnfkSV+35VG7YsUZIpCgZaKJskEYu1NHv5MA9YTxozn2
WjFxxjzZRwCQqElx6EiM/UnF3Ra5Orq4lMmoh6jU8YDpbQBC0n2S1vPvZwfT6GDkDc7jEV/VBrSD
y6dxen/abByWHcQJo3HKzQQV+8YoCmvoqhdFBSH1DPYRrSfulCr2UPvnOKqcZNTqHThB0TfWj2GU
HFo5wJ6l3FtTYzqpVN6EcW31pv6rDkbXLOWL7/uukP4oiOrovXAkneBNjVHb3dCcG12zkUjeY/jI
GoL2XEv9KVCUt1Iv7TT3b8ZA4cSKNWVdfGN2X27o4lxUBIQj2Te+CkJ/mmLtEBglx4WuhtylHCa2
p42q6VGC4VoKUgA20L16S+k5IuczSLNLQUxsD+pqQqMVsT0xAzsS3Swndh0ctlVzlQZoKYWGjIXb
VEOzqAuxwWdDMR3B9NC4g5vslRd9AglQ9i15MjGuU0YAc2krzFSNWKkzMSM3OXTtMeKS8KyFqOXv
YSJ+I+d1kJZInSZxX013GCjfPjDv79PUbXFeLH1loj7A/OvUk+aHNuV0JzjuhW1OtH1aa3WBVrya
qnZZVrY83UhYuCKxLbS3pvIvj8N4szJqMU+eYCI0T89GeDuXnOx/NU1Z3gfjuoAdVGmShvGILAUm
cIYZHf8xujRed5axPRY4Bm+QZfuCCNuriPuqa9QQOYou3EndU8KrLG/7iQ+EphGKbpnqYztNnQK3
Md9C7C1E2mdqanijG2hQySow8Bjj9XNSj9mEFtxgC7cSCst0EVXZhfv2AqfJqXCtPTeWwhgbboY6
BKou7mhIjul09vsSkBPP0/jwGdO5nokxTVEssFBFCaMNrfF0Q3RzIeZs169bz1UEY50AfwF73ADr
KfTXYeh3SX+syGMu7vLxYLS8WvK6KlylMamqABorEcus0O3sRZINq6gfdY03TMG7HMZCa02LBmC+
U0b09qQY7b3ga/elLJzMRG/s7Rv6L8HpeiLGWv1YSltjwiNa3fXnDAg6tUtpceS9wYsbNPf7mFn8
kcTO0emdn/qyiAZNFEm7wPS9QQ8eu3R6AvZE7Ejt7Jl+rlutYbp+Pyh2006Ye0tBOZoMo5XFBMxA
zWUIgegZ1WiOVdg2NEFa5ivxeMlnmdej5lwDO7vQFpIqTrWA/H8aLcXcDabpxcF9MKq8O1h3YNcv
wyQIpipm4EeAAxts9dgeJGyim3btmqC0eico8pTH7VvnqDELKapWePkUBhbaJvkxKT1gf1qCyHEx
PBmMizHMXmzaZMB1i7mlSkisvlcBJ5atFuoXfozdC4zSLByLCsOS2Kg4A53pFHyTD8pF241YqUg8
DdsInMcHTysYfyPWudCCvRWtCPCAaeNPQA86FVboM14YXTcXIiMkoE8LqJm/0w41ydJWD3BHg63v
3rH1j8qNhrVX/gbn6rCeIV5lMbEnHQEOEBRQwPAQ3umYiY+duXCyyOrd6k7cp7buNi8j7/LoCT46
hKtURkMwr9OOxYjEKjz85uSSbkZbslHOcPnbE2vv7eURmVA0i2ZNRt0fnDwGK22jYhtxp0y9pQRP
jfZt27zWdeR6MEZHohhwg1qFHkjuH5NoT6TGErOLEPI+4LqJXeUw0ahR2jLuApiYEjidK7ySX9hk
cIcfIhrgFvGM3f9CYsU7HBOdgF6r1ImIW4vbV1DvuAEJrSG+JTGn6rraVFjeGBOZcqOTxmRASS08
YKQQVCSq07o+HhT/y9jOuieh7UXRQBEPJaG/zW3A5vwQE+QRLWoKw41qd1hC6W2KZY4i9tNg8Vbc
eBLZl3YSkEBpfUiE189c45VSRpo3rRXIlv5jdqvb0OXKpIb8weSup2SfvGFdmWovvUd7xcud6J6i
YAoXMKS6k4Xhss/EmYU4xoeRuo4DYI9g/E/7IcqVNea7WX35hLEtZDC+SwCDeSfTLXeJtFbbHlRi
OIL4beAZ9bqTlDTR0A082GWN0ZAC8GlxqaOyPB1FO0I55BTe0s4+HZKbjyoIL8N7gfMBqQv8eF9/
ZLI5UwDeVHFUhdbRUAAqTqnOcSGrHkQigIUzMAWhs3CzoRqQTC7QguzFc2ncG8UvMBZwIuaq513I
YBzGWBuFrw0oZUXSYxbuAUttzfpXKd8VY+Js68Lq55LpPIeOyS7glfxtxGqM2XGxQKMzAIhtHR9L
HmTDqvNbCKA/YFELSGIsChUZoj8owTwT7Aqd0oB9pLZJxIv/q59tIYoJWIZaYz+DYHxKuY3eyoN+
T/HCBRcLo40T3FWObtHssLhVPlOZNhaCmehVCmkSCYY5OFFhPGeCeT8o81usBI3nCw32oySVN5aw
WolfimQCWRuLYTGMEfyEgxq1nbmY8FCtLjjOjR38Uq3Zpst55AXt5K+t+fwZQq+leEZDsz7M0YgF
YFyQ7AVK76M++4JhAVjaKufXbRXlaRDjRRQlA/pchvpqV8QWyd8m5U6Zc6szBI7ZrZeQ/3OPisiW
ReapxVNqgO/opPkNcwHHtqvPQxk/dxMBJhjYw0jSPs5yd5hSwZ18yepAdSGR8GJUg1NkIJvV++6m
VpGDbn+D9dAH6h6i6jqlhKa578KM6qEJNXEgoG/81r+W7zxjWFCIfXhTiuUR5FZqj185QlfTTRnV
FRFBns51/C00bkdSRSbyiTSy/B3lgPXRPQNR+HN7HzlcUoP1i76KY2KfUEv+0Eoh8iSQQxxktxot
yi6QG6Aayx5/z6UDQS/f8bCZqbZ+iBmLczJOsJ76Ip9VDaZkJtYY4mmnGXY73Q7zF7zJ7LTMOZq2
7nWvJ2WcYjcrExkrATrTdHC7WWhHQ8Bxh+ve8CqD8YadKdTmUOBrmlFm+aX2EFaz26e5I0a1VWIw
cVtZeEdifGCV5uiRt7T9Mu8C/0EoeM/I9+26rVtiXJ6QlJneU6KBTiuGs5ZgaFUq0x9KN6V7jHeL
tg+QDAtgYK4oYT9oIKh2yDP+FRTdRdJjNzKAppbOR7EFRVM/vmGkaz+kGjKT0fJn1a7EAGO3gvhV
HZoDAQXR9hdaVW8MpGL0UAIwLutdMlB8hSktIQTS1zaYAa4Cis/wVPFWCKk//PCdFnIYqxXMoAw0
Wq6OzJe8t0XtRphwnK9FgKl0E1D1vDxvFWvIWEhkDHdSprrHDVA2FMprlGKcSXGk03ApML9p+/vR
1ezsdnohJ2AemAeeZqy/exbyGfuNMGsSTCPkNy4Wt/alh4XkU28Xh8LDti2XkmRV1RfiGOsttDnq
xgnWmzyXh2SfOoXdntJ/ZpvmtZEzfOc9Qniaw5iyppJOySLknNroqRgWoyR0p6TjdFV4x2IsOIRf
6MCj3mJ+71fRAOLweVv//8s1aboJkASiq+wKQRGXTTf04u8HI9148+/qfeNQpDXhoHJOswpWaShX
aYwZ6HPbjZqAbPAd7MUKvcQGsptbzBbFW8/O9bNvYQAE6BfKXeVOwMLgA5OvX9z1NzCGUUV95Yst
TpzFF5JnVtPt8vRHnz1sf1meGEb/+zIXpoGyYiVAMlB86UHzX9TmRh0mTtxajSmKKaGtr8sqYeFY
hERoMMaM6XYx/SeUXQXYJUFy05a1M0kJR9a6G7vKYtz9nIVpNAYY94gP7SH3+v3gGUf+Lg21nY/e
8iqGyWTDMJB8s4bWq/V33bSnjAdksK72WBbXVcq8KIuMIs5lXmUVpXekrG8V0Bl68CW07oTmXuTx
Nq3XE8WFNEblQBs5FSNdo5Vum3/w4UAOC2jICk8gAnUvd9LXz6BDGguJjPYBbDDOfH8Gxps/WFUW
2TJeebHBsWfuZ2S8Lga9wxGY0yNePBO2q0J7/k6AqQQn7yRfeCuE6y3ZxaFYl1uFsxGREDNweF8F
Dyr27YQbtMrfKNXctJ95A/urariQxzhfs4inrFQB8qX02ZOMdYQeVaaGN1ix6uIXUhibIsZEMrQZ
0K7qs7OiNxdQa3jbvkim6vzBoBYyGIPqW1FPshH3RJOB4ERDMlJ5O7ytW2w8UKLb0E3txCk8EQR6
gsOjouWdkXkuSl0t+13YgtVFvA2rBG9i3rOIKvTGCd8bhIu3WBFlau3nxQAY5N/pDnGm0ho8YrUA
VEx3Bm8vjnMkdpzWbMGJMwcdHvuvnZs9gKTPTnbSve6gB+kBa/nISzh46v9ujIsjdj1eQForAwXQ
GzKHgKIkdKbb0caMyvBIB0J5EwPrtcKr2rz/ooXEvkXdLqqhNs2EKK3azT32J7/X++zgv1YHNPU8
8ytva2U1nC1kMi5lyEGxpKbj4Mx+asvysZTf5viS5F9J+5nWHoYJRVHDSg4SAqjU4nSlFE9y23YA
lhWq124OdpqavMhCedg2vnUv8kcMm2HFU5IYuYxr69XIQli2lOGtaTkV0PWvdhXCxLMh78O5zX2U
nZoICNzlPs9VC1xfZ2MMXPj+79tnWlf+qzgmoJGxQFc7hGds43OpX/Tgc4HlKoCJX4pfiYY6Q/Ow
S9e4dNsZiBuouO4GR3rmA2rx7ohRuqJSyJTr0eCEVWmJyanPsAUW/Nz+aDwh9P8X+pYLRZAMbQtW
plhGTL7zYxHVXe5oPE8ME7XGbgi0UX/nCBvBD2HVIPoRXH+vd8BQrh4zuHryIPLGDP6Lr7jeGBPG
kimrG20CUsoAdG3kAg0AKtVD+iV6iuw2cxQXM3alxQO34B2WCWxBJ+VqZ0Lvjea+ltB1ah8Fn1fY
5QlhHMWsVZku5TiaLO6m6RiMJ63gROj1AZarMyLi38oRimA3GAEIgoHTm5lk7iAe1OYbao+W3roE
dDBN8k8fyvZnVNJUFR0PBzQamEvL/F7rdApvI0/iQTdealI6Sv656H+VwlxSXs5+pIO6Dvw2b4ag
WkbPG2haXfQ31KsI5or8sq+KOdbRqwbojmV4lDcuOvu30yP/Abnu/P7IYncDw0QWUVVroHOxf2p0
w5ln3r3wzsOiJIpFOXWTT3njdslDdkx2yVlEi65G15g3Sbmu3dfjML48qExwuY7IPytDtGPTS0zg
u/W/thWNfv+P6dlVCOPPq2YANHJBkEpn6j993f5T6dG5niYv0oPLZBT/R9p19ciNM9tfJECREl8V
Wh2mJwfbL4LHayvnrF9/D2fxbWtpuXkx+2D4YQBVkyxWFSucs6dG9dwFZm1flytaHGfYg2DQx6ZD
Z01ZBnan7xuaOJHx9t+EsB+xMuwBBhOTvscOBnOwy2hva0PiK51okE+0h5xhr4pRa5UAeqeCgYLp
BJDrDmIGCvaZa0fF2QRqRBWVRlBc9mb5YgydU+m9s3TaTZlK7vWN+4PVu6gFZxnKKMqnZkYcwXrK
jX2JGSfNl3z9JGrb29QDQ7VMVTdMCxDo/z6iri/SbML8iFuMp6bb19K3SdRRvn1nVzK485GlypSU
SWLjKdax9wfAs4AeymEt8iJmBtFyuDMau3IoRxOk3eoA5BnwQIVy7dRps79+PpuqsFoRdzw5oJm7
QEFStZG+mcpkR8XsLPKDPrf+dUHbiYSVJM5+z+AhiwDlh3zFC/75rW99lQ/jbgZ3ZXMWQRsIdo9/
K8ZjFwPLFM7CkM59DOoTsstI8xnLc1kR/z4E/ZNlDgksTxHmdi09RurXJvx1fds2PdFKBme6i2yc
jCrCrtXxWVL3VvB8/fub4C/mSgBntkPDgs3JdGZypB/hrfmDUd+gg3VH7tRDfFPeyG7i5SDiO4tI
OZgG/2aFVpI5w61FgzEnA+KhcpJsdfou0WdznpxifpmtB8EqRfrAGYcYQ1P6YuColh/kqN2YJ8ZW
3NnIUj8urx94FwfRY14kkrMVsQx2TFR4MZ9Ulw6QEZXOdAJEeYKVbeZ9VrvI2YkykxZJ1hB5RYcL
YhRrPUOnnUDWtq0gmoy5eQX1cE5VkrrQ5njAihq0klqktvUIuRfMGNBE8Djc3ruLJE41CiobgZQO
SGRl1W6J5H0X0Yc4/HF977bv1kUKpxSlBnC0oMJrzeyPNH6Lisfr3/+Du7gI4FQgG1LaSzP8bOsZ
X1hjYLDPnwFU5orRvLYT0ADc+d/hcHowGKWqJiVyEBIgPzJbcWMPrzN0o9xkmG7xEq97KYQAo6Id
5LyHURCM/g14iPZh5Eda7kfE8K5v4raVuKyLcxsBwKKHhs2+dtJ3JTlGw72Bub1mqBxFFCb/wUX9
I4t/oQEsFQ9NirtkPiEsB6lO4hqP4476gQ3JgrbRbR2npq7rsgHCRS6fUwdgTzMlmCSq/ZD6Y5h8
09NPZTCNiwzOe6jFTDAFggWRc3eTP2JBOyW05acis4fXcjfu5YcuEVgJ0bo4K5HVwQw1XEZXQrP+
0DzlaO4wRLnZzUB5tTDOQEiSFljI6IyoScw0dxQFsAoGCL57T4tuW80botfrarit6Zed5GzF0Gl5
pYQ4rSF90drHTBRair7PmYoWqHOy0qJ+lBrxCXisZ10NBINbm+abgFoL7gDAmjJ3k/I2r9GXgki8
KDRklL2lAKtD2Nt6//P6Xm1qwEXQb8FXmrVhaaUoQBDLlujgUODX14LW9U27sBLCXR+UumeZlEgi
T/pf2XhrJk9peFJjrxSham+q2koQd4dGkkUx0eD1QESIPfuaRg+9FdomYEkmLbcpOcWDwP1tG6KV
TO4OlcAX08wSbxlyZoS09Tl5I0jtYVIEdfPP8BGaK2HcXZqQ8NPNBimBeM7tOE7spZptNRGV2rbb
VVZyuCuEGbfIzFnBEg0VP5YfBZrlMYWLCl94Ns+hDxQWl3wJHRlg2J2Ya5cd02/R5ko6d8GyuZeK
JYZSRjcgKT7Ex8FeHpUjHm++5NaCV5XwADlvbBRDrWXqR4a2fV3cAjOSMLyVJ+8Kb5aFLfqiG8f5
YWTeAgBtws7nzV9kuU37h0rIuyiSwZmPtLVCgjF51Kbyu6LxVesuEnVFb9e/Lof0oUKrNIteJfIM
Sg+E6YrboPsg2hneOGLfJPCkzId5L8pbso25ohUfVdWVwKzu6k5tYUUMAKgRNPFGSeYq5lFPo30q
vffK+3XTuMkQs7ps/LDUnCdyMQ541icHFcX0accK3UxBlBMmHDx1N7xTZwJNy+wWXryLzpoXeaLc
gsATfPTwrFadBPmkSGwwvqOdrSiPcS25S3SUKoGNFp4nZ1pStQa1ZMOSP7Hdv6b78KG6S/1ZseUf
xSNes6aNyclP7TCa/RjmGigmuKuXVpT0uTqyHM10QzxgiR3CRzamHO/jI3Va0OBEvyZHBTxe+tTh
f8DrCjl4tsNxQOwYqgbQVkXnjJ0RRBL6pzFQEv+Sf5mq3WJmJnzJZvTURo+K1z5VL5+BNDFXIjkL
txTFXI8pcpQjQCxyQDMR40cyi1KU2y3wpqZbyLEBpY2vGC+1ZFBNrlhfDcM00T0LWryAoCYENLL+
V7tjJFF/81CmnyEOAWnIP7I5fRqTAQXPHoo7hb6if9MHPAJEvnczElvJ4E6uUXEz9BJ9Q6yFIjiy
2SNklKk3AJmpcwLZNiRb1Am9aVtNdOgB41dnc/UwU6sLWSbSJMcGHjlj2zi6VHmWVDrAiD5cvxvb
D9KVHC6uSDHMv+QJ/ERvoGjIKq65Mxj25CEFLCRd3XaCK2ncacmLpZJUgzVv3BRzapiQ8FKn/iL5
mdefPkPEba6EcccWZRONeqQnXKkr76pI302R+TL3imALN8NORNBERiOeofJoSOlIVCVlyGBJ9RDV
h1F/C8kNHWKnVj6FFnERxWMh6YFF2pKlF5uitKPgrZoEa9k2zysJXAxtSXqj6+DqwlVmbMapZ5h2
7ACu65YlkOhX8/m6/gk2j4dDKuN5AFAc0jraUAM/7mEaMOIBKCTzDbSpAj+wrX2rxXG6njTVQpou
HAH12HvMPiXuZMv32rFGO54o4Nu8wCthvKobWJFSNKObafnDkC4g0Kg02zRE5ZRNz72Sw2l52INH
ZmxhnMz5Vo1frWIX0GdA5/63c+I8SbDQxpAGnFOn/qyb24reqdm92ky+KTym7QXhQUpUMDciUP23
5Wu1CngRHTZOkZZ9X91oCCo1xiw7/XV9TewEfov0rIsgLkRudK2xrILdpp44uo6xNK0SZHS2zetK
Bhci67PeqFaHEQDjDr1UHmC3T+G9ipJuKMQSEuwbHynHVd0hxwJnP8mp0+jfZckPo95W2k/NzFzW
xEfIzRAGaErGmvLxpZluQiJ4KrE9uXIufEAc9MUUZRUCYh0lT8b9/Dc5qKggJNovzhpERWm1WYdJ
d7P8qia3dfg9qnelIcB42TYD/yjZR/S/8uOWGQ7qOOXIfZkvavAzXW7j5um6Hv/BrpmIKxVKFGpx
JiClppIbKXraWm+I0QdRg2ScngePNdX/Pwaxt+/NRRxnCyZ5wMM9TUdAyYd7mOxduMe7zB2A+VQ5
+i7xxs4Wvcq2t/EikzMK40wGWZehc43+mA0/y/hxKQSpUZEIzhxoUdV2FUv16kv3GoTxIZqyfdoL
+yuZXv2u3pelcCZhkkwjWiYsRX5Ib6ddB8aSaY9uzh4PvI8+LUegHgKB/LC+YSWqBrw41iYT7usj
ZujKc+okGJOxvrDSwzT51yUKdpKf1J/qqpHaBBXKsPhrBE6TGtt0Eq1KoIWUC5A7leqljneNW6EV
l/WpaqdhH73Pd6wVF2wG9/nb9VVt24t/zo0f0LaavJprBrkXhudKQl4lcFTyrRO9kDc3j8qEWAyP
FQ/Wf7u/MZ0kLepYhair3FFunSpicNGTe301m2mOlRi2vSu7lIN0SIkHKEXevMtSaEfGlyk4zdXz
ApaB5jMc3eZKGlv0Slo3J1XYmtAI0Ep31hHD2HZBvaX+lGtayeFME01ooQcEsQNAw3cmGnNIK3pT
b6rBSgRniaIatzcwgXzdDy8mI9ErC7tGd/0sSn1tusGVIM4eje0EuLgMJ5QuaIYtHrN8tsvgdU5e
Uz20y7wA4rYgyhPpHmeaMNo2BJqJiAgt0rbR/uwVu6pfriueYP94WIhmmaxKlnFvJbPdzUPoV1Xg
ysavZdEF1Q2BivOT2tNS65j/Rsa1hldXksBuw8CWRh1jdaHdFKlrqaMg3hOJ5IxS2NFUCyNcXh39
+Y1yn5L7JX4j6luZPGapIC8hOC0eCSvUxqYZZvRptOa9lryE9OcsCXsSRcfF2Ql0I7bz0obsxY65
XssBKmJql7VNPcCYvZrfs8cQmEfxkwh+ZRsCgOoKyqC6hhYu7iUaxkA4yimSdsudYfrwlk59THaS
A76Ywk6+y3e45O7/hyBt07GsBHNnqIMQoBoCNKFYaWPXxqMpvV6/AduP7JUEzsTXilFXVgZryHDr
NJeh2YSe5KAq2t8gxVvYRKApQon8KVq1TCoC5AbdB4yUgU5ZsJDABme2hdoKAHTeiSjruh2VrlbJ
2fwlG5cqiXEXwl/lLwugBcnOvK0ip71ZAEotiuZFp8b0eOVhUpIDAZ9d9riO7UIv7TTeXT+27et2
UUjO8MuW2ZZgKEanmnRvytg5+qD13nUZ27ftIoOz+ZTEZqXJuNJxHtozdUJlxOTISzn+dV2OUCE4
S2+GMrLwIWYfpP0CDjttTwpn8Ykd7ck+dQOv+3pdoGDzeM7WqB4jKUyR/C6kYw23r6ODQsTdINI4
HiVDrsYsMVtE8OShOpi70ge9/TE/GB8FPVGCdjuff9FvjbMTI3JlQ2apML9H4qsOsB3iY6E4BOC0
NptNrJzK8kTRh0DNNc50mHNETQCQoFk7exr6F2IJlFz0ffb31TWShwHYfSPMfUx0Ww+/00XwHhYe
EmcWyCK12tLACg275F4HvrLWOPKd6TP8c/q1KgTvBJHicXZBzpe26BuAwpjGDwXOa7mPosN/023O
MFRjpGiSjkvbJS+xcjKXvRQKdk20Cs4uFIre5TOBCEW9ifR9pB5Vw/9vq+Aswjw1EubUUJgLDMu2
EnRApi3aNIRD2Gw3fnv+Xq4NP0gRS12dZDn8elXEtSPV44nS+SgF83FsQz/oTAWSqSdn077Qw1st
j3YF+WWA3rWNq/uwajw96HZWubx+Zv2moYOoCzUzHkRPa/UgUmQMn2XybpZPdPGUVhCQbp/iPyL4
h/ggTctUNuwU9cc0fiW9X4vu73bCkV5kcGHTGOjVrGMk62PGndWTl7dqrx01D5CRgvHDPziRiyzO
AuYGmfoq7fCqsxGm3YAlEeDSP+k36uv7Ga20b0Kby5Twd+W5SOTNXxmqalxF6IL5tqBVJD3OXuRk
O0ANo7kxdbTbWUMWxXDI+/hmfKb6gicXNcF7oRgYKfi3bUTXT2ClZB7dSlWcQPlVqILXw5b3Xwvg
bnlPrEmqqA44kwij7dZJlTJwbT4on8L/WAvi7no4FVNKmDdmU5Z/l+Gse+OjFSV5ECGUbfaTWzLi
ZvQ2Y3btA05o5VOKXFswxQXLQs7Jc//6gQ/+REFU0n5tXeBo2fUT67cOd59qPFxL5ow/ZusVEioZ
ZJCTFlb2kh5o/OO63di8BWshnFrkbdDTcsE7/e/qd+oxBufQn5z6oO/DnajcuOWh1+I4JVlKLZVV
o0Waf35qgyNRvevrEX2f0406GWItZnN7RZU42SzZTSCakhCI4IPBVjasgU7IpMWgBKl0O4tEiQzR
ofChYBqTMgkN1BDqXzBPO2WPxsYbzWejObk7noSGiZk63jCtToUPBnF1TUyySOxGAfD1Z+kMdnbK
7PB+8EMXKBzXz2jLkaylcWawSctpKRNk4FO1tPv0FOU/ZxHwhuiQ2N9Xt1aLW8koF0Sacn+ThGdh
Hly0Bvb31fd7Y5YjyhoPUP/dz1T3hpn4eipi3NsKN9ZbxZmADGjseZawFpi+fA+SxB9mep8pdG+W
JpJb7SeKCJYCWB6EERg4+y3nZJjxElm4nWpPXJK9JSbIEOpfnzj+lRDO78altgTygJ4XZY525lI6
ZQTUJOGc8GYKZr0YTs3KsQI3WAg3wfBygCr8qoG0i5Gd5yAlqw+A83YTWzqkb9eXt6l5ig5UV2oR
i6qcBcqzWukmFdptjG8xGJj6+fW6gM2+U+sigTdAaRCPej58NAJA/7wUPB/Zu+ShJxMzQH1lE6B2
qm7qVucgtyPJFsFdbL4d1z+Ai9J0Y4pI3KG3G/Rdgd9jap46ud/tiz09q7tyBxRJ0fARU/TfLNRq
zZzSKJYJP1UhNa4PvU2q+14CeonxWPSfCHLXS+OUJifaREeKHHJa3EbkMZkLO8id6we4aTtWa+Fs
Uwhoj7GKEYn19b0ifRmyYxeKhhYEWqhx9knue7nRZqzDUO7H4i4lgmBv8yG83ijOMpmJWk16jUUA
5dRykB57Guxgb/oADEFVbidKkG2+DNbyuDhF05WWVAxdY3RkZ7mJj83J8Gfc4OQoghpmMcg1XeNi
FLkmWhgowOWJyHumpI5qPKX1l075NmVgyZZFzSnbqm0phkEJGAx5FqJkKCN5MjE3P5C9ViROq9V2
NObAdcw+pXgXSdzCdA2wfKA2gJsfM+DeFk6jIY9V/kcpnAFczAptKRLecBIZnbK/o3XmdKnACG7r
9/+WgsbNf/vfKeyXZFHxGK2t+7Z+zqqX63dU9H3OxLVTP4VwkLCv00M6+IaoXC/6PmfPtDSe2mJC
fEKV4lHPJ6fTRFd008yoikEVDMcALJQzAXSoaJ+GCFHC9KnQ7DECesvu+i6JRHBGoEspRixSvFBG
UgHt4zSqf0WxIHm02Z9rrdbB3fxiIQlrX0WCakd844tk3+1aX/+67CmAGBUnOanw5PlT4JTe9dVt
Bl8rwdx1AVfBsMAWoFZaJbaCRF/aHuTyHJm2pM+fuTQrWdylKWgMNDCqwieQ6iYOl9tCmfehcDp+
E/JmtZk8shMZJ9p1U4COxSc0Hbv9rflevev2/AWm9Bb/vOosfMduGrjL2kzuLqHNAXzLMZtJaK19
J3f70ngGvpWrxbNAHzdvlcqoIsG3rYMz+N9WQR4xE1ay/HIL5pss/xkT/7pKbC/lIoD9gFXYj46/
VrZkvP3M0HTjHgRrRDnXFJ2RdBZVvbYv10UWd38jPdBbqYFfUHpgzzYuOU6H1oFNzU7W0+Dlh+42
Ogq5l0RSuStdRa0+kBxKr5CXIvbVdLCrVHCxtoOH1TlxV5oWnZZNLXvWOMtOshHBHkJftymGYiRX
FK5urghTgojHDThYHjMt1Yu0X8wW11h9DtL3rrqPl8frarH9YL/I4K+VWnRTE0ojyyV+UAY5pd+c
OlveaZh5yYRA44Il8TdqVJJuqACC5Fpd6mU1kolKARZz6VPntFoW56WqRQuBQpeg/BB6rE0u0Gzi
wlfVjuzKgCgW8b2K1sXd39YicaIih+PWi2Qr0ilMcof0gsTv5h1eLYq7w1rTh0nLqpQaSHqKE9Hd
eLQj9em6Snz0ef4WRa7EsLWuTMWUlcnfb+meSM+0R/tBaDwMC/DEuvHQVPGNHAc38khsklaVrerS
mzksfgAkgk6pFTufCgmM59/oGB/kOtmhwrHrLMVuAFBtA01fYDm3r+Tq53L33kpIkRENt4RhQ1pH
DRD9tVvGmLRv0CEhwujfdK0raZwBaJKunCcZdS2qvUq5E6i3pXx/aw0iGLRNh7CSw7nwoSyjKi2g
wJ3+Pa/vVPoJPEZr9X3ObVf13Gh9X+BZirJTiT6+pbEj4l5XpU1mdUtXVRAkmSDN5nEqQIzRqXWJ
nkv29mFVEeRoMQ5iR64JMuL2GcMuDh3tz1Rr12K5iyIN6N9TWY9iqs07ac5PrZV/Zv9WK+MuSbXI
kdqqEAGaSjujXxvADKajEF+Q2Y3f7uJKDKfcoMhphrRCCDnt8tsFo3PBYbzXbeNY7iTXcC2B697U
upU4TrunRkmbocF5afkuH57RPWALNIIZ3msL4vQatqGcghjhYhKBNIsOGMcrneLdekJbUeti9Enk
CViMdk0gp+jj0i6VsuCgls504XF8mRSuVWLKOcy+WLlyS2fzOMqDPSSSnae6yDwJtpRHssitGg8l
LWUZ6tHrYtAdM8I1S/NAxg0Q4P49cORv1zd50xldTtHiwtZIrStDDzDDpjf1XqbkICUgnmoUwdJE
K+N8bFBHPcrIUJZu0o5tX99aoeFeX8kfDAiQwzXTUHSQ3P7bFy1VXtR1FLMGqnAPbgrP2E/ooep3
YIi+1RzGNmDei9B1toMincpgUVQNFWXHf0sFMfBSLRQF1uUODVTgFlr21RugFH19p5/GvaiKwXT+
dxX9RxyP0jDnctPLMoIiyQzvZhUDlVK6n5vcXvrYo1mJESPrXbCx24d3kcltrFxHbDIeSxwdC100
zDLnTugPgBPXPOkQOMJN3dbKi0ROXYBYGsYpg58LLYyrqk7/LQH+JmbckPONXA1oAyDHRFbMub5S
0UK5yKxWlCnRAkRmleZl82MlhMPcXBdSYIZCkANDwuLfylKPwH5vWT8SBWtP2v6spMGR4p+fWMVK
COcHFnmRUqVBkEPN9w5sf0Px/boA0So4y09Gsx1nNs7W92ixS0M3VX5YmiBHvR1aEkaEZ1Cg7fAz
mxJV+kyKoQOsAF4/xIjMu0OKAS3Whzk9xod5xwqFktvdgjEsdjNHb+3rC2U79dtlu/wEfpYzAES0
XOsVLlv40i23kfRFLu7i2rsuZXM7V1K461WrLc0mNjdT1rfhkgCXbleOok71TdVeCeFuVD/RUqcT
8mRN+bVNTkP0cH0Roq3irk6H3tW4VZFOlsgBSLkD8I3T4lscCEKp7TzZah1snesHh5KMRWQR5JF3
4WN9inejLe2RKwcRfOtP+yHa6U+0sRUvOpZvy9P1RW7XhFbS2VGupId100lZiJK16jOZBchs6K3p
Zbb08MEbKmS4ZN7jmgZyd5nOia5VHUyvOaCwV301te9qcMzSL93wmKv7oA4FJhCTpwKR3O3u8cJu
FPDRA3q4sKWs3eWFBSR29TCMhaMlZF/I2i/AbzwXJPJbmt4Ns4IhgVazA02xQxAX4gXnTG3mtUN4
MsPFwyzGzsQ7VJbqN00bb6txUOyoNBBOhScyTN9qmvxIzW9WPHwhKj1a4FnHFLpvIQU1kKJGsNw4
xqAqyLCPQOVLi8OUAZyBVqcySnyqWE5FXs1lAFpL9FMBwZKTGrJrgY2slQHrHs5OHsUnDJvv0blj
G/r42tLwVTF/0rg/GFbjDJJyGKb4MQ1znwbdjSyl93WSu0urPyqZ4QK5ahfJ6jm22jc1pA/qqKEw
DbKzuvBH1EqSJD7Uae9USfvctODOIRn8Vf02jKZb55rf1cridZZ1o47V9wXThnYgv6vjbdGhtUIn
k+4uY3bWksHRzMofJuUv0unvlmGc8n5+VgBfkC2D0/SZlwPAL7LCPZuDxY0+11byJGUYTcv1w9LW
KFPVHqKVXRTN9/I4fg0b5DKsBbRpS2+bResnILGog8yfmv5XHJG3fLhPi2zXpun3czMorR0q4ZkO
g2MZGvYutbwuHyo7Qlo4Mhq3qX6RVrbbabkxa+LONXWisAbALgXU0URfi05xJbXdxZUJmnXLLRuA
DVpnA+/SdjbtKMsPKKu6s2Z8y4vKmfDgNzPFHpvMs6bZA5mYndcg6mvau0qpGrunzR4IAa6e0dlu
RwwumpNdKDjZWbvDYwdBACne04LuNPPRslKX5Eer0RxS1Y7VSi4twl+JFf/QreJZGuiB5uB618lJ
0clZJhNY1zvMBdW3kpYcRyPbSTLmI/tgsI0hPiQGWg2bG90aTDsY5FM4Lp6ZlLM9SPFT3EVHQtDF
jkbZXdSE9jCBrIg6yTQc2kWz53rwO7BngjDHb41Btsd8tPVUcVJU2/qud+oZlfmxHjw6LjcNVZ7M
OKq8kICbvoybZ2mykJUMgucR0hvk3uxGUu8VxXLBY1/Z6Gt4vm7dRCace26pmNarGtZdSop7OT53
MYDngttmFHXGfDSTXTNqXMgcDkBpUGPkpug+BPXodABV5Dl+bGJbRn3fOkBjj9lrfcgP01GCLffl
3QdPvZhEkXmlK7+EH3Qy1TCY2xiuV/dnoKK03wJ3sMFLrjgNut2iB/Xx+hYLvDDfetKqaRFrDfzH
vHwj/fMiGlsRuAvCeXk9a5dE0jEvTSO8CBLzbVDq42RZrqnP7qzLnjoUfiSJUIIFEQw/5RRbqB21
HYDPAuUYLsdSi2wjEG2dQD0J5/mpldTE0tDpAr4tkONEkzcEzYl1QpOOyGA3rFW7H4zIQ5SzI5H8
RFodDqsyXLXovc6kXim9W3O015vxrSr01olnFPS6IXIbI8ZLI90t2WC6IAZ3lTz+Ekbql3zMwCQc
ndOyPMT5cES+c7+gtbXoAPQ9NLeF1Xpllflxr6DtO3jM22wnW4PXqjXiH4wHerkOxBEkywqpQ8uy
qArNfPHv+ksJNQxiqZhGxd9X8UjV6ZNuMuiCPLhvgdYCeCqaeUV+3/Si8dDtM76I4qxD0GCoUgcK
lhukx3x6ropIDEG4fcQXGZxhkDp1ys0RLxeiWiDFOk8x0GrJozYJqq2CtfAwDAz+2ZIIy7Og61qL
nXncGb2oi14khAvrU4kuHWETZMmgn0dp8uNZcdNU1Fix3QFG/tk0HoohIWM1NM1HRPw3JhkDa08Q
uqFwXN8wSzacC7/ZibjDt5PpK8FcyB/kXWgNGFBG3SQ+TnXmL0N0rI3soVy0fVv2GPzr5me5bHdm
V38twRpUB8IRc2bRrtyA37AbpjQF5gBy7CMmfBi9BAACffYy/OzYIai//3fd+C5pk3RDWBkIjZN4
vKut+h79Ye5nPMRFBBfwL7KxLBGlqLHp6p3UoBWHLofrIoQHx1kNk/Rp1zHM/fnIGm+zHfmqnYFw
tldPoStCDxJK4wxHPYZ5Ug/YtOiGJeaKnXWQ7wjQqxiQwqc66FYnxFkQVY6amCIP7mptbdeWq0ey
Lc3e9Bmo65UmfDyiVoYX89FmAVQpPEMRUhZ7qznT2L9+TNuxwj+awLdH95qM1oEKDQX6WKJ8drME
P/+bAC5YSJu4pCZLJUbSOTMfGlNQghQtgLMPo0XUdLFgZcP2R9N9l/Mv13+/wMBqXECgxpIVzRWw
QQ2kAku8H9CRSUyBqxCpL99jGHadNZEBYQcbHWB9qMO+Ok0OwCb3mU/315e0uWWgDtcwu6IilGdL
XqkVUCbnZZIRgkv1Oe7Pcy5oaNx0sKvv89alHqyht+Bgwy7cyeEh7r5SvDL0thOkEba90koSb2Py
QWumDv1xjPY399JvuRMpno623fqZZeIDL8ucAY0Qohzudo5mJZmzN6aZyC36b9iBSXdKbE+H8Gh4
+l34zJAAy7vCEbHnbtcAViI5q6MAcSTvUwAIBcA334Eb2wlTO3pXjoqj3+inwhfB5m1r5UUiP6ZW
q5VC44L0rnYXDTYjf2Bl0iVyJB8U3TuRWRXoJY8WI6mqGXQLTpOUt2n4VDeCZK/CgqHf3PhqPZwt
ispY75UpA6Ghl9+yQTE1sccfi0OA+raI5k1F58XDxFC5j/IYbhC7x3rLWz/8Jjk/5h/6Dq05lS0q
Z7Djv7Y4zlCh4D3UjYo2S+b/jL0F/hR9VxxFiNAizaec9TAJ2MyTckFX0x15sI7GPvf1e+Vxhrdt
D+Vd9rJ8/U/minLmxAT8ZRoWeMjL5peIPlmiedc/HBQxCCp6qAPwQDsxWiiGUMdB6b6yC08paGVj
f/EVFNc6X08cEbnJpksxL/K4kyownE56EFG7U7fH9KeEh3P5cn3Ptk3wRQR3SE0Pwz+YRu8WaXDs
U9NTiuq+7BIonjA43r5VF1nc+Vhm2slJXLH2dQb62joAEao87Tj4waMI/esPJukijLP4FoZQ5sjE
SEjrFXAp3nRiAFbETh5VF2l6EXbFh3v//VZd5HF23kCb4lRVOKtZktx+ij25n0HCVrU+gOlsOdcN
VNhQFgoLD3j5hT2P2rEbytzJdB1wAw3CT0PadZEU20lu5W5YhqdKSX8FQfIIQOunAYkhGwwCe0PL
j21OT6RtFE9uvhpG82BhjGyM4+epGvdLjphW0m4wD6Pa/01ZOMeipVOX5dAX8MurvWNKmhNWxa2F
/O+CZufrsv7gsv/ZUD4ZplhTXSYmXvj/a8CZvfqV8Z9Q7BZIdwKb1Ti62haNPQhuHZ8VSyNpUbMK
L4QwxbvA6u1CnhyqaoKYZNuJXdbH+ZhgbMLaYNNsxUBdUEjvgqbyru+haCVcyEtMTKh3DQKBxupv
FCJ/R/unrZQirBjRSjgzJRXm3KLOj+pIL92ki+zFyvTr+kq2PTIGkGXgNlOT8tg+nSZLCiIpdF+e
gb4P1tDyHPt/t+OKgM03d20lijsYUmUR7pbWuyp1guao5w7NBTN/mztmabpGQcmB7BF3kYqGBoYa
oWSt1vKTZinHuqGClwKzN7/Zo4sIPiQrxlzSswpeHkbEkfXkZqmtfRmgF7JBxxBV1KOi9k/XT0mw
LD4um8ZBLhML2Y90fGzpXTY9X//+tk3AhB/G+TVgXPPz9HC+Rpmi3wRGXUEPs3FKdshl7sKj5AxO
f1PuYjc6Z996wTvoD9p3kcsZ92pMYmWIoBLTzvhSAXxROxs+6n/ogtIEQYy66ZFXa+R0I1TkZShV
BR2AnfQzik0v6SNHbUrfklPPovl+ADxrmLd3Udnmdk/UByNvPEzm+BPRDn0KDqpEOVkKCBJHQOOj
T2UIM4xQ1T9ilTi1VBzNSDksmWXYWiLKAG+7XSpriqIrGGflc1JGntYdEnCsTaL+nnvhsbPbL4vz
Yax9UcC33WO1ksZFFEURWtGQI+G8mC/SXbqf3vqv444+ICdevQ4OgySPvP8HTxYznL9drpVcLrjI
0NqlhH3Qu/NDcWgO7Lkjfw0PjHAhA7KZqHN30yKtxHHq1+d1qE3phDqKNjqAP3bqdtqp2ixyuZs2
YyWHUz2lK5VQTVvQVvmLC4Djxq4OKjrIJMc4L8fKGzzDUfcJ2hxEPFabluMimU9gjVNDcp3RGuvR
eQ4fNRHVk+j7XPY766NmQu25Bzb+exPdjZrA04r0np/mn1EEyhLWm8OiFdljrF/D/m98jHkvGpb8
aKu7on/8zE3ZVoYxxcwOGrITBamdj3uQ5P4fadexIzeMBb9IAJWlq2LHycHji+ConLO+fouzWLdM
y83F+GoD85riS3yhKg8PCXYS8n0ORDhp+cbxvjTwXZNKP/KqHJTqqh5K09gDAaz9aRwos4riJJg2
8amZccdfNx3hSieoVazENakRxk2u9E74ovnggXLnM53B7iwQd8towpZe9Nm84xVstjUF0UWXKS8F
+xivZU2NlxAPIrNA8w0aKQuEV17Ydh8XGcyHrLqkkFpBQmPvEa3AfXuOnNiOXqj7QOLv8WbK/6Kc
F3nslxTVvMoGQAwkp/iGVme6XfuNUiVRaTwUCK40xilnY1nlWSj22MupTtNJ3A14euXvrZ/sM6/K
wLsuxhNjIKHtphjX1akPfQSCmIgzkbxdxgDl+f8UgnG+EvaypGCBhMbRT6NdUcYLr3gN/daRDyXm
vnnWTb3sn2Z2Ech44UQMgnks4EoUn4aWYUepjqUd78vRL/N3MQq7zUuCqUhF1BecpbrP530qnAvj
PpHQTf1+3W9cvyKgXPxux0MXVYGgISXojfkVc/k7KSb+v4lgUvZRWHJM2OCOch0smZO5I3n/jyKo
Ta+8kaIbuYxXDl4F/WluMfPGGSXcjvH/u3WFMD5BVDOgiQ2otYvBjDXKM0gnbE3ReSF+c5zulzYr
LMG1bmD+K85oIEScinfiTtrrvgQt5hVgeOdhvMCkh6pW1pgtxpA6Kvqfg6y1sXZ9/d4lnhLT/1/d
CgBBwAUXIDMqTcMGztedIKPunLSJFUulHw/JK1Dn/VTE613o5cReFHCUDKNoLTrMmfLIyTIWoIw4
PTZzel6C5bGV1D3Q/zy1bLxExaCdrP6Q8sTF/Z9IuFhBMXEu5Z0q65opMi4mAcXV2KT4MYPi0mWj
bD+7mg1HbQGi7Ky6xi3xOjv3iBdjOQx7gHSF5kNFdeD+G7Ks4onNlj00qYxBJaoig6lfiHkQoh3n
rjbLfysBjJEGS5ZpI4HqdY78TbI1G+3Kfe/jYbNvUVsP3jEsCjCV0YF6ftNg261ezscYcJ9rpBIj
pBOUfUDemS4te5Mdr3r0l/B3kcMY8mRmiSClkEOpnyiDrnEXeJ2reA1wnXjt7G3fehHGRHYJIBZk
6mn4U05lcMg7jlfinoYx46xc6krq8PJVH4sYnR11F+xNO44cyctcwfmY17ich7HnVOvqWMtRtSjk
Uzu8NeRcCD+v6yH3SIy11cbcABwfR+qcBZxjlFEqflYc9aAdQ4+LeMhTOyaaj2MgxnWBJ6pqja7s
VY50mE41dlZSnz5Qk53i0PmQBDvLvFR22wX/+pjsgjSZDMFIM9TlOn3f16ElpADtB4ne9e9JNeBP
53WRwoT3OEi0plDwFqnaQyzdLkLp6s1LKijOdTkcVdcZ92HqKYi5Erzsw+xQGE+1eX/972+Hkss5
GP9QqKPYRB1CSR+e4y4EVsuNFt/UsmCP5tu/iWJcRByDcWBR4GoVE2N/nWIF9U42vUBrrbHljfBs
3Y9JCFheZBkzeSw2FiDJyyVtcT+B+pRiSFylE7uxlQ88u9p61awEsW/4qKqqsgyXyandbE+5srAB
dhN44RO024oO5OH6R+Scix1IGVAMNooM05F6Ip7Ver5Pu7ayRN300P22r8vasqT10Rjd08dSM9pm
QeyIHobiHhuDVqa+Xpexpd9rGYz+aUJco3M/4qEbA4TkVPEAgTf93loAo3WVBBZv7CNO8Ht0KiBz
FAFEbZqV33W+6YC299/Ow4QmQx7LUKzgZmuj30eZuIsH7R9FUBVZZX/5EszQbFyLIpwm1S96Tpme
+8mYcKRqySKnBQakx8A861q775XBbRYR+yOzIySyNY0xIhR8nyR/aURpt+i8pvMm8tz62phwlcdm
Pc8putrhl8UxvfS+VqzpFZS2juC3Hvic7cydLbSQdsm9cLdwpqZ4ms+ELwDOgX2onGkaLx6JipUB
o3TasHCuK8smRs7qlCzG8wSwhkwtUFuSH7Hv7KQHzwTQN3wvcIZuqvvQ+cgUxFogE7bkLkgLkmM9
fay+6d2naDwM/Q9N/j4rWLd5UguPc0DqItgwuZbHuJAsMOXcNBBexMzu3fqGgj1I+7y0ui+UN5NX
RNgsjZsguMKUApiBFBbhLAzDPBdyqE0HHowyBlrcctQfsMKyYATXAN0RktG76MB7RWzry0Uso61V
q4YYNkf2m0THqbsxpmMi/Lj+KbcC9fpkjEpKZZUklJ/KEfFMCYnsNkrvCuiBCIFwzAYecuBmQ+Yi
T2ULJRjqq1CLhJch/uD1aEFjxwaoWPkDBnWOdCN+xEq3hscZwFvdAfshAAvpblL4By4i4/Wvq7Kl
lMYQpEwXke6HyV6X3GB8VHhw4Nth9X8XCCSk333quBAJuI8wxEx5CIA22UmWJP+sAKp5/RY362rr
z8rEuy7s60kuTFpXE736YdrTNe7xrXf6U3DEoMRZ4Hnz64qjsiUWOSyJGMYoROmhUw2WcabTVoWT
+xI6N5KHNVHdmVxa0uNVYHn3Rv9/FahMuV9SoDyBwUCUfmAP+3uuLo5o8ibJeGKYeFhoeY+Qi7YU
toNl7aBE2BnnjGzyviETEetiUJJWqSanKN/I+KYAh9ksXkh4F0FlOBqynVBeVJHxJX1jNPUcGMgg
frY7EBWemkdUXnVLvgf77yH7wRu32myrrFWS8SwyUMyMUHkXKHu5a4ZWGFsj2sqmw6OG41wVC5yQ
SkpY1UGPLi8ZT8GI/UxTOyk1d/CV8w3fO9srzcvrompleeqdaJ88SW7tC3brLQfDUrGsHjr/qOjv
CdVKXNP0WKowMaYxltj5UMrSFYbq0BnZ03Xd2P58wIAHbjJRDBZnscqqptVTTD0R4DuR56L53oUf
9FAXIYw5xWUlTrqKiXFyAHGAGz1SKikF/Ee0VBXfajfSw/VT0Qz8zxzhIpAxLqNdQIluEBBqDKkb
GvFBL4rddRG8D8fYVCVnaRkPWCSt+nG/xCAJJ/Vxamv/uhj6Z66dhLWkuhvVkoIIBBJQXIvuBkmy
nfSxFxvR12maz1qZf0QlEPIlAJ8ossT2RBMQSMZliJV/dcb67F5qD5HEqYZt5+IrGfQCV+odjBVA
9DKUp4hqYZbbqV9Ur/cTBxhtlRvcYtHthTjAiMJoWmPPR94cwGZsXomnl7sSH+OFKI4tegSzAAHa
ZxVY7mN0FHm7Hjw5jOIPaiWqBFxFDplvlwrAc3nrkMEHV5xzXU02B2tMsLVpsoTahMYmNPOsG9mC
RXuYmPAp84avFRq8ruQVbuG38v66tE3zWgljUhtRwghFUyJ7AleBGy0vdcF7rG1a10oCk9PoehqT
tEaJuyxCLMkcy+I2WTh6vhmBVzIYHSzUOIIGoqqnTjfi4GvJ0ZjvEgy0BiIPpYN7PYzCZYDP09US
2yYdcEspmlB9rnYoV7rSK68dyft0jM4ZNWY0gDOCZTYZu6otaHsMO885NT6eENbBpvOYRg2duVS+
iYFVqQABFDhOYjuxXV0Q42JFM5ljFXssjqZa3QlLlm44oRbW7aqfNOymCZ5evNTlfa7qD4e7Eso4
XBKoYkZEaJ54O9sNEBzt2tecFim1NrvpLjzEvnKLvZPGoVOzQWg9t45oy276yHsBbr88QYhkmhIB
ID+L/RnNxVhkLaLYaEdPkg1ERa9DozH1xQNeSTsKnBfz92y2GpvmRSpb7C6bRY2bFoUKyiyke+Kx
gaJqXnXmpTjb9yuhZaiKAAaUZUaJpjQz1UlGCB08Fc0kFCtwOsGu3DYGV0iDw3E/KfVMf9zuSiSj
UoogzrJuYHJ+PqSxTfdKNUe/F/HgfF8s5TUONv3/ShyjTMWoaE0p4QZVQLyMsyURYP+D0oMHqbdp
jhc5bNHHXAB0KIrIErr4oQ1emvA+mzgWv+nzJUXTMZBoajrb7y5ztZbyAaFsJp1fxIbXV5p9Paxs
n+IigvFcRVICWlfoMPIYTpY5v3RtYy8V7/G6fScXKYzW1ZXYpEX3nozGu/y+/6x/XQLsVMuNRVuL
0+DW4G5Pnnl+eXPpxVx9QUb3RtDv6uOAQhn6meAZsFuwZ6XncA+oEcpYWJw/lOWsBDLa10tzKyY1
Erm+rbAUYUdzaZPkJPA6tZx7Y59giqEY9RBjyUuqboLyuZH8vnm8rhr0p/5pt78ujX19lYQU0ZIi
X8z23V7cNTvVh0vyeXfE0Q321RWVUbSAXBKlk+5LJVtiYoPeR/lQcnO5l3dFWWWfZikBq1bAknG6
gGuk/NSSyA4Lk1MX4t0Kk95kqd5XvQJX17YPWQN8m0Mb+NdvhZrKn7diiESnTpz8Ae0qx6kYjQgV
jfga9KU1jLEtJE5P3gqNUz7ffAchs/2fKOY0jRCpY1xjsmMxnuMoAgrPNzm9z+WHMn2WsfJ+/WDb
3+4ijf7/6oa0phPzPECCm5bLd6iE3SVVaUVBzZFDf/W1D8h4vCCf9MhoIKctbwTVF/qPvINXX43x
dSQQTWxGYQJuib6M2J5KZR5Vy3ZnZyWC8WoAppHTTkW+ROH8Irt6nHbKfkAVsHRi42N1W7pFLYML
UAav3e8XU6qkqWO6y6Smwi5XhZ3WT55WLrsP3P9KDPPAUeYEWMYz1kpC8dBFN1H10sWctZLtRs1K
BvPEkcEKUUUx7qb5JH8r7owDxd80HPUMFLafFAGx8LnpD/2bf+jbSiZjRUavTbJBDVbx39OfEqmt
7Ec3BvIfbRd73NHjzWRyJZAxpDwFmpoqoFlDpuSQaNN9Swi2m1JbQ1ov56rTxs0hqmc/LPKf1+9w
02OsRDO2ZaRTnKYz5uamQXXq+CYaPaF5aNDVrgArOf64Lo17nYypqWKC4JGgpKCcW8DNY1tRBP/n
sGuOo0cpiQsAcTznXzlSqSJeu1DG+mJTKJe8Rl+1dZUD2B29wJEfjEfFw3aBz5uR2s5gVp+USSiA
DF3XdYKe1Ajwmf9S+7nFTumxRIgNyl1mx6/Xz7fphy8CWaDOHOBECp6x+KgBsQX1s9gkqJJn1nUp
m154JYVxKmBsbeSygkLW2eMogMoUPLjXJXB0UaXXuIonpQDyclPB818s3sLaw1qclXe5JY6LpUuT
nbS8pizvSIxzafCKmyoThj5UxB07yS/bwb1+pu3nqYyGKPB8gWnBJktzs5CwEmFgCTZ3ykP2qFcY
WLKxUeDknlDY89fOp0gwH+EzB8buL7nM2aoEGpBokGtoR6D5Jpi8j3mlh22/dZHBOEqiYQm4j+hA
hE/3M/Dkxug4ne7gXdS2hl8E0f9faUZlGOqIdT88q1KgkJ2zwld58yrbunARwTjCHFxZY0cHiIcl
d1I1Pc6N8nZdF3giGOdXZXqSCC0+17h87rJzo3Ien9tfyVBQLVXQrNWZv49NRTKBXQP1COEcLV81
fTfI9Yds9CKDcaVAaCoGQkmt1Aqw9DH6z5HhTFJ4EmTDKrBonuodJ6lVtuPxRSbjULWySkOUW0DW
NotfFSk/LYoBUFM5tMuk16woDOwsLF2tBHRwEtVWKWalVdektoY4eswk+TwEIuDsgd66pOVbNcVO
rcduY4gPrWAcQjn+VEnaQViW3RSR41KXToTnr1WNIbp/UbInmMPv9dHOK9MrDdOKS4oBGqJYkUt2
GJrw9Krsj6L0M2+ns2piMbQ0zmFq8l7l1Mf+Gch+fQkWIr/MKMvS2AD0B5GF5kLxoTqGT8lu3nEn
SanCX5PF+HvwtMhNoCLrJof8oXBqf/SD/fwGaFSr3g9+8yPxR+6WyF/c5eWETAyoJjRctBw7/9np
fVfJF9xgl9rGaIFmEyXEGqMkZmL1PEAFju0YjLtcxlYvpg7sPlM+2HUKON+I2Kn8fN0DbBfz5Mvx
WI+ZKik4yamX8YDQf4rBijSVTmd1brRrfPUt0uwPVddWIhnfiUJUg9VvvNaVoLYmxQYfulvpXt3/
uH423hdkHGhXZCWRihk8H0Aij4WXrsrsReAtL/CkMD6urUugUCfwP2JpWH2+WLV4M/e8Idbt99rq
ozFuro7DNgFTPd5rsyV7hZf7ZF98bdAq6vz4tvx6/dNt4nqbK3GMhxPSBrDO9CXdut0bHeTvsKmQ
++OduIscZd86lLCerhdXfvmh5PGXRrKL+0NtyIBkxgdd1Gjfz8qtsXR2HIg+54jbwe8ih3EnURRK
Yl5jXLc91D/fGWW97Fgds5+DS7PiwFafOBK308mLRMaVzEHSgW0KthbtDYAjxg8Rhaa6N5zFl28A
cyv4jV9+BdX2gbeTyDsr40wmQZlSpcJ1JpLpiQrZZ3XvXj8dxw5MxpHIozQldS6hOiY+jQQg0Ys1
9hyOm+1+3EUtWUglddDzPAkwR0RXF6aTvNPuZIAPtbf8jhLvPIz3QC1Dn4IA4/ZKrDwOymTVefyq
mp/+7asx3kNsJhJKGTbO9c5NFF+avWrgJGE8F28yrkNqkHejCUGrB+g0YH0T7TjBrZ3Flu32MS2s
4kNccSv3YTLuo1YlfUrprlE2HYdy1zb7ZuYUYjazAQWYfCIRkW2z3B1qrIW6Tsf6RbD/5sJ+zL+q
xaOqcnK9bce7ksPoQZ6LE4k0DHepVrY3DnSxPT6j+LIrDvyh3E2lWwlj1EEOh9BADMFMoD45QlRZ
ZRLYU8o7E/0zf2RSKzGMRoCmICTShI4NRUCL7OzWfGfxAGj67FHfp4RWavVuCH7TD6j7SjCjF2YS
aGks6phyTp/b9nMSR7Zq/vgnGWzxwYiKNIkNKMZkftGH7zm5a3hrl5s4LOblHCoTO8YEJJlTg7SX
3IN/zRat2sZs8Sne1X53jBtneJlPwMbfRSPnA24b80oyE0MqOUjBWI3hX9pclr3Wqm6DfWybfu3E
d7lDdjxc4c3QsRLIhA6hkcD+F+OlKxjBnTg2npSonENta70qAcHVlDSMw/z+mB5MAzwDkOHoergz
EsHGrj6Kt7x60bbHuIihP2P1Zie1voRjiG5rHDd+TEAjZuj36F0e24xXiP6LglxkMV4jGcECGGqY
RFVvJRsIlGftTX2gD4bAah2scKFtHdykrxMHWWH7sgwd5ADgXkZ5//cj5qCjShNKpKpnn6P5czbu
r9sW7+8z2peJCxDYamifLDmZ/mTyqIy2X1vK5QCMtnV53VQDhRFBrDoJeIagrPcVO8dvFD7b9EVX
duXJylKA2H5ICS+SGSXUG8BCCirifRYFdhfInoheM4Y4OWL+YsAXOYwWyrUwF2FDwCmvYRUy3gHS
A3OVqlv91O3ohji0Anz90v6ijBeRjDJmSTAJZoQubPpTuI3uqu+ZEznqDQWijJ9Et759n+f8EEqp
ubpLJpjNLWg2ch1i5eaciE/VyElstu35ciwmiikZxgGVGqMNsoSBw3yXEtkuMHCEkv31D/iOWv5n
vLxIYsKWUUz5Esp4i482WiIv/Uv60APyKAUMmwAQXembaU92+RTtsHaPoWJxnx0qn3uN1Liu/Ar2
YSQl2iwbFA+G+BSEo/RVt3P/iwLIh3iiH++aMMaTyB3JwmpG2aPtxPtcmd6ScPDjrpqBFUAeEtk4
ZJXB8V7bceDXZzYZ7yLktVbHBWQa2qdE3S/V9yTiZI0882PhbaZ2qoyaRICFw+go2Mva52EHhPo7
EL/5uVc962+8cgdXJONZBDBRkI4iZyjn3tV+0r1QwSb7dI9UC0wqDXfbgmMY7CupjfVkyWd077Il
tSU5/Ryq0ddQXI7R0H2I72Bl5SzobDVMdN4NWD7RvjqhCpZaygFFSXs4mi7etGhU3gOqCJCjvKEP
anTXNJRxL6SRxS6jmHSKDwghX9sDkQ65K8/seIbAeBm1T80+T7ATgQq3FSi7dHzODC8M72PhZ6o1
LsfVbHYwVEkEBAW45LG39nsEl4cpmmJa/QDluoTxyXjXno19Zw0HLbNzHy7H0/3CnXfL3eQVz1zs
7E3duchns2ehaPslT2kHygt8fVc+pIdmZ5zqT+UJ7u1ev9MwmcyVSsP6H3e5ksp4myWN0WtLMY0A
GrldgS3P8EDuugOQ9kW7QB5d8FJO3jEZV1OOU59pGeVolk6z7JEG5dzFShTeS2vTZ68ORg++yjmz
VsyWWczxvn9EUgb+WPBO78QDxTsQuEOw24FeBdck9kIUDJ8yuqqHJC7rDs/H+YD2115GjRw094mV
250VveRPpZedJeyW4X13XW03PfdKMKO1hloiaxvowIr0gI0Hq2nuxCjmhOHtO/t1OpYmJgGZhNR1
iPc5aktpjWHT+aQEi932r9dPs/3mvxxHYtQxCItQi1M8SCqMlrfl7IQCAToBmDUpbZsog6Qj1u10
AkBa34PzCPVrhbd4vF2CXf0IRkUrPWvaWsFbefAWjBpidUn9VD/UduQY34O96tJRuuLzeAuiZz5x
B+dC3xF7VnpbmmUQqwYMMpkjgEselBBziNzu0bZ1XG6UiYxRTKZakyCFYoNQwy9tzGufCNYfYk97
uH6rm2+X1fekR14dqSNjM6sT0qemfZWTvcx7u/D+PlXf1d/HTm43lSNqrM18M0hu+q+/n4l3SVln
4Swic0nUU7Lcigmnec4zL8Z5aNrUVnNaY5wiVfxgab0y060uEu3ZmDmJHs9RsZgcgDfWTBm7Xojd
iwc+4YfyHkSA5TM2DoOn1tE+kVNj1yCdAqIZj+/uL9YNYEViGAYByuHvF0Vqs9IJhb6iILoapnmF
h8CbMPrW+eEtL7RtZinqRRijFcEgKEZI8YOgcZ6863YUdSnnJkPbyncRwyiHMQNOfZEQtluy19sb
g1d53/YHl7/PKEekjJMeUGeURA9kflKT167i2Cf3XpggUmh1JI1ZTUknAp/2dwV7vqOfq/H7HQ89
ZfNAGqZ5NUMTgafMBOZ5VhXSEZS1SHU3Sc8lZrrn79cdzvZsmYbLlwxZpbO2vytahZ6Lmf2X+gTL
Ek9R6GAdykleB8wJJtY02UBSCx0eGvn2yS5Sqaqs/JAqy7OoRwiTmvkqdO5Qfat45HObSr06GGNB
nVinLajGwMa5D3fpocNYd7Qj/N77ZnxYyWGMxxRbPdeXCWDGva16eGzfDFaPJq5tHuhQz/B2/cI2
v5yuSZhWVlFCY7GboxgAtiBIxXbUMllt86KAFVzov14XsmmpKyHMmbK+C1pZgPfpsOcVTm4URpw8
iXcMxheYWa9gPSdDbmvuy+kwqF4j8Gx1UwNWp2D8wTAlPdFNOtd9a9yHuxrDVhggpnug8b3iDO58
ykWKYbevMZ7Ke1FvRqqVcMZRxLFsgt4abyRz0exYvysxb9Ob+1nh7Pq/b0D88SzRTQ0LDLJIVLZY
EFdBpowdChLzgbxU6LlXrvapOvwfLEmbz76VJMZou3IW5HnAOyGXy/vWmOxGLo7yDN6FJPHULoot
RehPBqx6ynk9yO2i60o4Y85SVAfCAL5mPFLqL4KFNOzc7FrP1X3jEyULyezqYwN0hqaKhqYbusxm
AEG7BOCWBFuYLmrHyYx8EEV4nWK6H7A2wzRVgOVLqsaiwMTpJGSyAjF1Gltm92DIvK7CprUBWswk
yFQVojGWkIhxGCW0lyaQ1A+b3Kqlwi/zyPnAQVZiGJ1PdXBKYAYcY+fdnpjnUeGkZJxjsOuDBsl0
TYtNurD+lnU/Rfmp4w2Abno+E8SomkZAKcxSt40jkVo9hDXJmANM75OMMx3A+/uMZ9VUJW0wrAv3
nYO/+Ubk1Zt5f5/xq0Sc6grbwPDcxVluvy7S6/Ur3rbD1QdiVClWdTlNmpBuSwUYpeufgfZxzN3S
r3Z0WTW068IyBYs3cEP/7B9ebiWWUa1qFAuz1Bs8LLJTK+3KxQ3Hp0ASbB3uZ+QVDDcUTSSYPAbK
i4T9UXZ7NAz1KS+zHuhdA5i+72fztq85Rd6N+PCbCOY7FmC4bKYc8aEKH0w5tJTsa2QQu+dtOvOO
wny4LIwwB9rD9AvhC5n8rJgtweTNl22B465Pwy6JTgBcqOQWyVb45VOzF58SvJKBC+ZLANnP/Xq0
60+irWKpGGgmx+5H5gOS5kP7Qr/9CqYkMqVjosSUoKDzhFtajAifxc8dhX06RmeJY8nvhSpGJX+T
RhPDVQ4rGZMR6XGCJhlYHilUX65Y1Y7WPobcogVlWgHVK8uwR7vnDSls2DlmSoiqEwUcZyZhrrXM
pb7uKmwvpFkHalndD1LeRs+m5lxEsKuXVRHGbZp0aAQnGoipdwHmg+UPIGqvz8EuXwIqNJpVASEj
LY6JklmZ8qQP++s+a/tbKYDXVDRTkdhVwhkzll2qImXWFxQ9MkvuCuu6hO1PdZFAf8FKFaoag2VT
hpdtiaGb7GxG50l6/DcR9CesRPRdr4xKggGpgLypzXmcUjvlUX3yPhQTnDLSLCVYlWA/5W1ZPksq
J35v5aq47ct3YqJTKoayNOjQWvWWYOJA3IXPqp9ghlfnXPmmd10JYrzraFRBkk0Is5XyIHb7OPjR
5KFVdzxwy42whAPpiiIpgLPR2J1B5IzgepWgWiTP/Vat7k0R7Jqq8jrWyVnUBH9ZdO+6IvzlI15k
Mn6HlMVEpg6ZcCx3mQ0qIq8liWEtRf1cGPF3TYicBNAzhVmbViF1PLewVTH47cxMxUBQJEkxZKx+
g+tO8xV4+fQQOOROT63JVjwDG+7BzcRbBt02scupGROLm4yEc4h1BkFM92GFVXOlvDG61ud83W3N
uchh7IyMpE0SCvOOTXO3OVGI3OI2fY7xoE/vNA9gHGieq851qbzDMYY3jVmsSouOxyIoN/OnaMmt
lrcZzjsYY3sNqUkQ1eCZq7XKmqOfdZzYWOCKhx//dhbG9CQSkEVrMVHRjUdTu82E15I3Kbw1Yvub
CjLRz+jNKVyWBau6Fi7KBhbNfewbt5oXHXiAhJyrYXuNSl3oRtHgQZBJDTbDe6vOCiueeQDd2673
l9qxw3ro5EwzSjmIg/WxDX4ulcAJUTwBjNeQUzNO6gz5pph/RlfXaoTv1+99U4BEDB2z4zpuh3EL
aMVIXRRhNmlBnmDWX7E78W8C6A9YRcA6rUoZw9vIZIfjTO6MgNNb2KrtivTNh9FEJFQyuwlWtnU4
BRLYSIvTcGqBiDMcFSCxBpb2Xt29fhpqbn9kjythjJmopBuXKYc5RlXsi/Wh0t/G5HmRbmWJ95rh
HowxFyFrZmIaMMn8J3CH9oWn3UWvrbO42Nm75c0ibPVN1p+RXbeqmiYNZyV45wT1Vcv8tuBjJo6Z
oG9myZ9np7nJ3Cy0eTF/+4vqukpHEnSdHbZOUzEmbY4kjIi34bgTC58Me3F+amVOGrP92pEukhh3
rUSTqVQSYgRdOtG9FDsSmJCL0MJWrMGtXNohFH069dT52XPlazfzkRcyts3t8hsYd750pdx04M8F
ja1ux0ZmNVzSgK2dbNzkRQaro9EkK0KLsFREAmU0vKmNzA3yCjzEGpaLCeqnlQukLi9uyaEeJrcV
Bj8se/+6qWy64NXPYNS3TPtBkgOE/qK9jwCOLNYvscwl3eFIYR19EaBbPw+4VENzhNvJkZ3yc+Ao
jthY2WxROmzlKDjm0/Wzca6R9ftxVShJLqB7EAVfStWpKk403vz7ioJGJcAWTZXtI4aVmpcYtkCU
HI2jOtQuhpE4kWU7Gq9kMObQJG2u6Apk6LeBnx+6Y7jH8C2mhyv7A/1lkaxEMVo/K2iKmBJ6soJU
gGAxsDWNx27C+2KM0suVUA1Jimc9kT1T2ivzt+s3vqlnqyMw2tzkWiNktC81i0/aeNbqTwOPpWBr
mm/9mdgpzDAvAzmKI1qaKPaBr7hRb9GCjCRiPlk6AYKqtD/Q0vtNJlN8USLUftFlHJ0gP+rt/dTg
oc07GP32fwTNy7djhy+raIlqM8SzDlTWdh09jf0uN1JrrA+5eQat9vWb2vZ/K3FMStMnBvYLZxkv
rWwZrSnUj80Y3Laxtksa/EOmSH4eYL6m1SKrb9BjHIiDzv2tPsucn8JRGnZxLamHMVwGmFhT47yB
EYFlVPbzvOLI2X5cro5Mf8gqyQqqqVq6eRgdcQkek7B3l7E5tUHuSvorkedHMepvhyr4UgQFx8tv
Zykr0Ywb0fo5lFSK5Eu3Rqq9gvpd9FX6JIO/N7rnAQRuf1BD1jSJAAVRZc/ZhCBM0rCkp7Sx3WT3
eVjZ48AbOfuLBl3EMGcq5HrJsc6Ih8qj4VNYthg0Rh2SyuUFgxzchtW277qIY9zj0KWKIoQUwnxo
nbnPXDBDuNeNgvfhqImuFARKWBjSjKHEqqysQT+M0veIh19Ev8qfZn45BuMis0mtjUVBIj6b022Q
xZ4qaKcx761cWzjH4YhiCexLEqZynyZIGoGXJmhvVTjbYgLqeil2rn+4LVxiOMhfp2K525JRzrRI
Q8amWvEXTOd5YeX1YBXVF6txZ8fw4JqB1Wc6wZeIllB4HWnOzWnMC1DU67FNTRrYzMdu8Mrqfjbu
r5+RJ4JxmMTIyzzo4Z/16t7QT2p7isL9dRE8k9KoDawUMMyKqe0wFfP+9iduBvI2dIHcya732Hb0
TJ5H5NgUi2Iey+OSADgSkwpO1vuDZGEX0RFcvbUw7Kz+BFrR5/9jSpanl4zjIEJWL7OGywpfelc5
y58Ei3KgKaNVHHsv/F64/88WDk8q4z8iLc6E0EDJf6boQcqtrizWoD0mvN1Enp6wTqRWF0PQ4Ooz
JbIKHeiBByHjjDVv3hta90QCfhCgq5l8RFS6wCyNcHRy8V5cXnTwrF/XxM2PtRLA2FMKpHRJpnts
SngutbtBuy/JY02er0vZ1veVGMam+pDU86gBhkv7bD7i3QUkLrBhtIllhE7yAH7lAw/5i3cwxsJi
tVryXgYQHqlTq1RES82PU7aL4pTzBXlXRNVkZcpZI8gknvC+TMIbXThFvOYSVdc/4sjq0zFGVNRz
mXUNHo6pTKxKv+2BJRUeRgFgharMOcumSq9kMabT1nFHJAJ1ywzMwfTnrM+sqTc4UrabjisxjOV0
KeZ39Rzezzhrh8JJvMIRd5hILXbLTQwStxKlKh39T5DS8nZZuJrIhOW8HeeyBX4ugHswCq1jUjR0
A82tS2ty6QLEIFjL9+vaz1FFlq4uxBBug6YRJooCtIuKT2P8MgaBpbefr8vhnY0lquv0VAsADI/2
Gl0ql+wJ2zqBEycONjrvFS85DIlzXSRH+WXGffTtlAlDh6+pjjfd9FxM/vW/T2/jT+VXJdkQVUwW
GcxtKUVU6gPA9N9hbeuz7lKk7ejAS6S3b+iXGPap2aXVEGT0ZRI1u3Lay4DLQepUiI/XT7P9MFEv
chh33pfznCEVRPZyCA4ygMozLCr3ez7l9va9XAQx96IUCxShQQ4jVG8Lqk1DzSvF/8WILyIYl67/
h7Tr6pEbV7q/SIBEJepVoXP35BmPXwSPg3KO1K//jrz3umVa2/zgCyywD7PbJZLFqmKFc/waSKNz
dXI4TJsMgcQXbcQIsfwyj2vq29qwtRM7TYETfQI/lShBKzqxeQMWVjeGX6ybBidmSJUtk3MHyK9o
fEuFqEPrL7rFmXH2PVB0lEAHgDf3m59khhuELz0WCNSmMzpk3wUqMp/MHxoPtHddtTCNj4a63xfW
1VUcxRJKNa2bYyxtHx0kpGG1rxDniKdPVrcRfdng7CTAiONZMdRyMGhtIYHfp/Rs9oNTDEVk99OD
lRnPf7OyhSxOJxtfy0DdBMzYok9tPT+m5lYd7xoKkrgKJTD/tdEnu8l/UH1HSoEdWXVsC9mcstZk
0ks1AtYzJc9ylrt9uM8LYQ5x1VUvpHBKWVpK2yWthKzYoXNaF3lEL3TV0rOc1suB2F8+dMfayR0R
YJtodZyKtn6BIC6A3Y/zu4AeC9Oyh2Kwb5+fSMisSosbZ1LJnJQSFfO0s+zMf1VQnpcUQflq1W5R
S7dMClQblWd0aGs/GY0WzU/l8D2KvEp5ub2I9aTiVQDffWmNE9pvNTRvaNuZ+RxFfwx4YbB8U2xy
x0QLrqjHaa3XUJEXEjmb72P4sR7KYUAtPuztvreB8+ZKTvdefWpOzEUt4tIiOyQykIKd5EmM0V1B
/HHulk2K71R6sEQk6+vq8Ouk+H6kuC20fMQsqSsV7032JQiOSSywGKtLQNJfVdG6jMZwLhqNyyAG
dg5MoUYvpHgp1Y1AGeZb/4etXQjg4tB8jEbfan5OxTEn2g3fZ9dlbskGg5x3qRCradXYLsRxpj0m
cp5WGh6Mca3bVY+RhxFWQdlphiCDse6zrpL4TkZQywVAgMUQUVVv6ME6RrBDkZOlG/MAXRPiT6jz
l9/YSL6DSDWbos8z9Fz1HdmlkxnZJaPf0WOT25VuFLYWShc9rL/JLHKS3HgmVvepzqLALjritVV5
pxN2mJJkT4PQMwyWOYTmD23Y74NA36PX+9LH/SUes0MmfwuaKbXjMXitAuqQPtxpOmB5GmNbGK1d
+tJ9hgqRktfbNmRvQ5I7NPG9wY8FwdzqBVjsMefOSFAE4OzFBdOTz13yVS3v2/qvrNVCBue2WmAg
N9UMfy+XTpXaM4ckfZefylfjDtlYFKeQZ3MEl2K2R7fOcr6VCzsfUbAPkxHxjnqHeMcL7zQ3eQ5g
ocTQF+tbODc0zlB96NL8XVRe0iLIKJYn9eA61Y6GhCEn5UOwoPkg/lzQVQrnuLqhrlkaAKZqcMAy
+t5tk22PRij1dU5UCrt61i/5VRpntIAAG1d6ArWYEb8SL3pAWecl2I4O+D5x/XIvfbG+/QVrOMja
rkI5QxaQpEcxB8mOyjhWIxBqgZ8dI7C6vZOi4+LsVxr5cjFZ6F0Zs/ey6h3FQvloEJEhrm+gZck6
3nwqaq6/K0XcYnJEk3BccQFor0ByG7V+I+1os0CEAbG+oKsoTv/UOsoLq5zAy9KbdhArh07/3mt0
f3vbVq2xAi+GliJqKVD131dUBVbl6wHcDDuU+2wXb9BY8VDtYztx0ZAsuL9rTlNBw4OimqpBdb7/
Ry+kHryFwMPqWOmOnXGnGUTQOiISwWkbSVilpC1EFESzo/7NFyVp5h/gb6yizJgc6MFCtzN3LpJa
+grAr+Y5ifFQ6hjdM+Rzo5uHQg49ltFHK4lEE2hrVmIpk7MSEqbKmWmg86vfzKivGAj5iCT0gqJh
A1mhotvcVoo11VuK48yESQpDnSyAUylAGYiPdfJUgirttoyf2Zdb+8gdFGgkul6dAfqC1C5PI7pA
U9d3P6P1ZU+df8BcfLd3MqCewLlsLHT+mNvpMLimA2V1C1c+Bq6IsmC1hLRcOmdGqBF0ZTQC0i/c
k4PsEDi16Ti5uRugBqKhSaU7Ta8JQvFi8/+Y/1szLwvpfIcMADSIJUcAJ+g385ZoTg6skGZwIgK6
VQxZ7Iqj/CDvRBmm1YfHUi5nBLqujakUojOn7+xxM5+F/mHsR6gyUkCTR3YWhiy82wqwflF/3SN9
1vmFK6/iUCLFPAeWW3u1OOR/0y2xXBMXnpg55v5lf25mVE8EI1OTdjBlwYtQcFF0zh1EaVX3Ro57
SbMfI4vRIfYWAq3m9katZk6XK+EsjlbVCRlUXEfDdHzAnQee/hjttf14mLPC7E3Uf76+KlOmukE1
Xf35PYuTmZQkBqTafDM71euk2o7baseKROAM1hISinIVw22eXIDiN5cMtJrUu4FtBwCsYDrCGeXS
Btvq9vYmitbE7aHeKJidlHMkynw7SVIbaOqA4xec1OqKiIyJNgOMiAaPu9gbMWNon0V4lR3b5olk
d4S+RtKznn65vZp1lVhI4i6PFRnqzHA0gjUeVhr1qtAN0PVgADwaOPSu8i6Qt7p9C3ncZQLvXdlL
E0AzG6/e4MRgIQCA+z1yDBCDt4AxQqVMoB6rfnYhklOPIDJ7MPBiiUzDKHI97OKJ7rO0uK/NYI9r
t9cT4+X2MkWr5JRE0/oKDh9mUIqSI/rF93WuHycr9G6LWbV8i5Vx3ryqLbVoY+AzjZoc2ej4/MiY
ECF2PpE/3OtCCOfD1TYch3DA2JfxeQI5pwlMWsmpQEhuKx7IOYXT+OuLQgOkiUowwczc7+Zco0Ub
VHNo17afaP/GmIBjYv1sfv0+7xolv1YbFiI3VvbyYexHu2XBgeqTQOtWPTC5iuE8odJIQSFXyuhG
SA+k0uQlbbOTJmk7qrJADf7lEl9lcZd4kuWikhUgnchb6U7fRAfL01ANm0d8UXT2RISSghPisU5q
6lutJQGiD2WXFon0UVQPWw8jFpvHXdmqtwY0mEEHmIMy31Z1o9H23dRO9t1pBhfNzxjWvH2X1t8v
C5ncnc2kWNL7+UVm3jGvmZH0vfqYAsE69+IHUewvPDLu6max0lRWAhBHWXkfqguLked5VM2XBFxo
8oTMPYpJ6uMgfZ6SY5w93l7rum6aqqUasiHjwfb7FWt0AMZKFC8PlQFo2ne7bq+jpyrp/6KvQ8EQ
53/lcJG51ocjCBuN0S2yQ1HvUhH65roiXn+fMxW6Uo5GM0+L5vFp0N08eLi9T/P//6fp+/X7PELc
0ElKW80Iz/MrIgHlMwN6kBgSct3bX8VwpiKs1LKjBoZwpOCFJfsx8rLyZQKej6zVAqu0bvyuojhL
oZsVswYDxm+w3prsYJaRowEW/va2gfVLsHGzT1kEfhopCsw9sgEKVk92NmVbUod2LBlvRjj5OyCT
HPNcmbyoTDeT0m6GtLv0krT1pcyTjWLOGXefLZpfwlzdK3R8suhYeLkWGnZpNBuGimgljXelFjq9
We5oy3apSZ1eMw5qXqIRFtONSnzwB0Bsssmp+/pAuzhxWEU3JXDAVDPZEZKcEVNuAgYM6Mb8igGK
HWO1V43SPhnpXZ+1r30XblXCtlb/YyB64/Q1aA7KwrSVSfPQiKAA3qI/hlLpGlT1ZCnZ1UYBgi3p
sUDnSooHiWwNd0orYYQ+A4Zppm+BOtg4Wk63ajme47rYVXV2lGP1dZQnb6TJqc11e0qkk29O24yl
e8DvuKFVboOIZrbZ4Z5mRfWJldanzC9OrTo9hUx1gsl6jszmQymqY1tM74YCSDciHcwu/iBJ+sPw
q3uMMO26gG17Wf/UGOOpSOp7NqDXQDU8P1K8Kc5cacTwrdTg+QZGhM/hAGXUSmPCpEVomnZfoAN3
bKZ7bZg2VJFSm46hVyUFdQUqJDBRPyGUFxqUGsnA5BhVhOh12uT3+V3hMDCfYxQquS9cpJRsvCTF
ZOQisZwTYBjAKAcNKf4qAzuk4ab1cexf8k6QW1qdw1hYRsKZ/zROQGoYolJrRuonmin3suEfLaU8
kUnbWHV4qWT1WFjWvTlVF/y3IvmiC8p5AAlwsaWVIpVauzVYOw7zcKZks3OAKm7wGbX4ejOz8dCP
v0uHL5fOOQU9SGIwUKPCqhVgQo+Rs0kPVfN0W39WPQMA+QjCSAtzjtw56lEEbOkaszq0+poQhCjD
820Bq4qyEMAdYEQx4wiaOAAsJYHdFVvQ64HP8WL6omnTVYutasQA1CQYJ/lgK6jKoaIMPq4Lz4pc
OHrwIxgFIfH6bl1lzH9fXLY6Cuho5jiSntWnvrf2fSRyPOsav1gHdyLTRJvaquYiz3bw5g7Z2DX2
M+9J/VfI5khzXNfDHU7HKt8sCXowGm/GLkDvnYv5UHeG+ZDeRano1SBhIYy7SlqJaePYxwGloWZL
+YOcvAz5xu80u8WLFmx9qSJqUlitti8XyN+hSqqkRkNKanAUvMlSpDqJh7lGN9rCaeyJW482KoKC
4EGkJly4FbKgo2xuNmXtR9g8asX+9p0SqDrf4B8meRebGVSkAER8/CFRB8iht0WsRybX0/qjsz+W
pqZprRl3BjBsnl+j3Kge64/Io27t1V9qO3ORGcAsqCgNIdg9vqd/SqOSaQU8GqgYPSC4exRIu7dX
J9pALuwy/SRRqYlhjKxLPEORvNhqn8Hl+HFbjOguG5y9ACa0OTcD4y4f4vsZx27aFrPSOeLu+nU7
++sq8y396qBEhVYht1eQd9K+TJZqK37vxKroeNZfZAvN4IzGBFKCLJyJ9yotqoCkCDAJ33CkQvbI
qD/KI9g4NapnNjgyDxUr39Qg2XSR9KT1Ikpd0TFyFiXyEaC3E8wxhYcc0+c+/x5mr7fPUCSDsyDU
D6IpUueWuKbaV758VxLtHm9SgR9eRSBBkc6UFXB0ob+QU5U2V0ZN87XZUgGA5IJ5sfu52i6/k33l
lq90LkUI1HN9aVeR898X3myoJ5aoGZJvuvraBiXs7y5TBXlTkQxOWcZMzrupgYeZ/JewejLKO7V4
uX1Cq5qvaQBpw6QsIbw11GnTZ2wG58jq9D6flFOaoZGm86v3cBKh9a2GgwtZ3AvUAM1rFoXohhjb
g5p+suT7atgNWoOc4jkORbXv9au2EEd+P6G8wfS20SH/MBz6yJ4TVvM4frH3n+SfRkR0t1dNr65R
qgDJEwVjbnlpM0xNOFfDZvQ2ozgzfXf7rNbdykICt6J2ipqQEFT7tG29T7zirD8Gh+hcAskWM+m7
xGXoDZYfiw/R0tb3ciGZs/n5mKYBKi/IAafIlTEv26k7FPpGzN4DFLgBk82dKA5Yr20aM9qeqmma
zKNgtnHVNCboqgFCne4NEM5HnomCf7SN3cyxvvQOsPrnXpryu7qnF1mA5kbmzfwjLbMQz9muKCmw
4AyZuh4+HFCmwQWcWF5xqLYAy/ggMw89uMfRdTD3gMlugp5H0bav3v/FJ3ChUFrTVvELJCjN+AWG
wAX/pQ0a5ttaJdhnINj9fk8oMQsp+Kc4Ez+rz+NXNFZ4wG99RArkk+mZF38D2oKZpcS8N09/Vb37
tUbAxPwu3ZBBX6WrI7BOtY1U7srkkx6Iivfr6gvMbKIT9GZTlVNfSvrWz3MY6xq53vJZdYND6VUn
FQiEsi0Jp25Xz40StNwCpFtT+V6s0R/DtI2gOnl/yMmLjnQyfb99aqt2eyGCcw0AK9V0piCK7Uni
AMLhhDm9TaNnDw284G1R6951IYuLFCwzSpWwtrCcU7tpT7kbHfTd3OsLDIze1nYWCPxEaiEUyl0/
0yi6jNB2xlVXMNMUb6xH00IzBbJ9XnEnucGHfi+686sWfLFQ7r4lA+gzwhJpP605tcmDZojeBfNO
/WFTrgJ+zrQsggaSBH4uN3jF9agKqaX1qDbKmynRjWTkTj/o+8QMnzRmfikBK1AWABEIU69srQcS
AVA+Do7jAGSBSOq+CY54vmW3Poy7hVJVlEMoo7ZTeAzglYZTvYAQegNwsztRI4XgcvyskCz2oDOA
GKW2qEkUuXEev40olTY9c24vSHA9fhqEhZAqzCwKineUdcLRJrlyqOLiMOG1rMeNIK0h0tSfZaaF
rND3VZrEqMEZn1FIOv2E/oGiNrEX/8BYhldvJVfPN7cXuG7SFqo0b/NCqh7HVazRHsQd7k/EM2fC
CFSLJquZe6jcqoJXs2hDOXuToCHPinUF3Lh9tTGB5BbQ1EnqcBOVk8DeiERx5sbIaKUUbOyAfIac
Of3cGadAA/eY/yDYQpEmciam7jUidRhVczuN3tdT4hYDcySMrZHROJtVCY53wGpEkgeo8cyOm+Yc
qymmeky3M7LHugu/3v4g0fdw5meo/FaaRmQNWMre2dDs8gG9QKkk2N91h091KmPaSiEIVX9XHRKN
WqPMuAOD4zPHOHRedQHXvJds5wYJ1ZkOzB3uWwyUZ278WTRMsUYRhFrOVfxshReaG5dkzAYNd1NR
bIY2YsWtYG6y88woDpNzLvYzQTtBRyfiKkFUt26Ar7K5W1MBwFZGPzaOnD6V5UE3P6Shs6l06HLB
hfmXC3oVxd2YlHR5ymrYucabp2PUHdoDbfUMSrZNsglcWRjkrAasi33l7g2lnU+RCfwHfhgMbM4M
8KM8WNsUrF0ihpj14vlCGn95AhB0B0Uzj0XY+R5ksU6SAO/MdOSv8wHWL+JweFaMP53UdUe5+1HE
StopdG4H18KzJmmnOBE9Gtdtzy8RPFQdstJGHBF0yMnyQ4HkXflkdJVtRALTIxLDuVs/blvQFuGp
OLTqCfSYXmQikQv80jASkevOm/LnpllEQ64aYwF8w3SsZhqIO7o5i6Zuhi3d1x4SxkJ83fWzuYrh
nqaTP1mZHKBhTVWNr76VlXioTAKE9HX7eJXB2a2pk5kpsRoqJ0tbYGG4VYAHg9YLYgeRGM4+GV04
+kETI3ao78fi0GdPiiTKoa6Rs8IIXtfCGaKBpbLZ++huqdF5otvFrnVrTJiDf9IpvfEQOfolwLQq
sMA8umlxmaojfYk+bjucdWt4/QjORDHLVAOrhDX0E8shymcdMNWs8ibQGJHdbVHruYvFgjnrhIAM
tem+QMOVqx3gZk+tZcvO5BYP6IDZdZ/IN3JHNuoXthMBtq733ICj20QHPAgq+YhT7acx6Ofn2EzY
ppwU8Fmp22of4O0HVkGBhxFK47TU6EMtUUNEFdrZQptUcghdhGWoACDpFMGl3d7XVWVdrI1T1pGC
9rJIkZgJq4cs/+gIiFqRjbwtZLblf9iQhRBOWVkW54062xBaf4CjWx7vNOlxCFrb8hEkMcE1X/ec
C3GcWmbZqBtjj7uRvP7s3Axtuu8Rmfh2vMtcthMd2eo1WMjjVLNJyyErGyQKu/yoZ8+9Idlh+NbJ
D4oIeH7day5EcV7TKIiRthRwhVZnR5cAWTTJ6R22Mc/6dkKjI/gBBAqyXsVbiOS8Zlsava5NqAhN
d/nJ33Y/02fqeR5jBJghOnBTr/4uPd/WGMGW8j1NjEloB2EzenFdbnR0GFhZuKsU3SZJCcSiqpIF
Krrq5q6r5MF9qnqc9J51MxpEsGu2/zDWiVnJV5FeMd//X1vyM2u4CF5bXY3ZqJedWyKTNJ7IYXxG
oPUiOQA33JpOuwOcwSEA0GX+Qr0n1UPfyt808S++gLMv2qjXvpWgggSma+BPf47HL4Rubh/fanyy
kMFZlaAfSCflqApoAOlN+2/os7KL/r5tBB0iqkhPOMsyGrlmSAyCaqAKmk3nAJhna9W1q/fJB2Ax
dn6UNLbeB1uWSx74wZ7CrtxFmTHY+mTurU76ZrXxOZLib8Ci8UwpvsulCnm92NzAED9asULtAsjw
iK7QDuDnpypA/ooko12n1bMRzBLKY9UlB80qWk9q/c+92cP9MmScTOLd3leBteYbchBLjsyKfFx/
/y4b9jN0YzN+vS1DdHacNRsV6T+jA8mIl03ghOUIKoDYbiPRpOT6nTMQWKIFxjRNzphlPZMaJMhn
NqzXuECTewwgSmCig7+Guqb6VqqitM6/2M+rSM6YyTEQuYmB2Aw1HXcm0A43aWtrbuPO4MrZXQCg
OYFl+Rd39Esm/yZQc2iYkfx8V5HD5OK6n9vjDP/fnapNvp0E7ayiNfJjGbmchmCXxeNAvYtP08bc
FA/oYnHRs/fa7PEsFo6c/0vIcl0h+f1FbjJjHJqZDb11yYE4qElvQnfO/wHn/KUTRIICraGc/cq7
WvJJieVdaRjR4i98kKxfg+uaOBOmN6pJy3RA61SZ2FFguMgHnoqqt8NJRPyzbsSuojgjJlXa2Jkt
4ksZOJEaSkXtdGewb+DCkyOBwZy/+s9I7CpqXvXC/RhKnHdmiPHXVH+cRgzKP942HuuR3vX3OeMR
qWnbmwmCV1b4blEA6T7SbC3rD72h7GQQHWSmiFZXtCTOijQBWGANCVe6gzPVzlkgys+KBHA2A5Re
CQi38aZX7qZP5qccjUz9DmzUu85FN2oCHmpRilsg0eIqaj5wtiSw0aMSPB4H9T5Knm+f0iqivmL9
OiaLyx80WgmcoQQVGfVpAO1s9NoBkBwgWNlW/sZSB2M66mF+b5RO8VfRx1UyZyq0GGPmcoByXUmV
+67ynSkJnZbV74IVzlbghqLzJJZGHnW1qlAk6g7GIf40l3xnoCjVITZzNSFp67pjBuEiRuUNQ+Gn
pEMtCuHMcIUlpduN6oBuZczLAh1bsKx1zbjK4e6v7JdaktaI/1tk7ZtL8blwLMd/UrAs2Q4fAjFk
zqxrf27kVSJ3o1G5Z1le4+02Txd052Q7bOaJHXIUDZuItpC7xyOR0hwTwXNs88y+tTJ4AAQ3ed2k
X5fCXWSYnyr1ZaQrBkApJsm9mU6OEb63g+ABKlgJP7s1mBENuhB5xpS8qpIT+YDY6gVe8F987q/F
6NwVHkqmxFmOUHDcIJBRwIext7xkPzMSi3A01lsZZjrRf7Sbn11OKY1VbYaXS0/k0rrlXgdQI3sv
nPJovOseklCgG0QnB8KZc7VTn/1H9dttxRdtKef0Y6MdZ4QjtH/H0aGrkksXDN7AfO9/EzNfv4V7
NEtsADNgNXoA8wbvarCRRYkswQ3mccKLLJmMXEHvfjQOHigo9yyiL7dXsd75uDgvzkqEjVxYVIaX
n4kEG/T41Eck1atN8vQ/Xlqdsw5gZrIwiQDNmOT7Rr1Y7QnA2rdXIzp6zi5MqYmBmQqmtYh3crCf
8ntgkdwWIToTzjBkY0paJUSnaJi+YApoGve3f3+9xHs9EL5Ljo1SF1s6tkmXlUurjUefBJ2tyMxO
abqNeuZOPTmaIQr7Mrp6peTM5G/5kJ5ozU59IwR9FRh1vtVMUdoybCkqhZlWfU7H/FE3kjtfCb9a
XXmwTGs/0XybG4NXqq1AOQV7zTcY50Q1K7VF+N6Ox348taIk/788f34ZK4MzFVrVEhbMHPeVN26I
MzfxF9vEa3fGnbSlb6kjitbWU9OL0+WsRitp01CliGnS05yRzrw0BDlGffQ3GBcHNFTodbsZICrd
ZoJoSuDR+L7jWAtyMsxotpMe21qyN9AL7GsnuRMVB9efKNdN5SyKb7Qyow1QggcKZkCagJnXl229
gUZLwWdilIICl0hLOLvSDorZkWDApdfeY/9N/htceWVxZJxRCXzVYmyO6WVw10nVQWonO46/3b72
P5OGN2InHkGxV6shVhT0Aw1OHdnSpvhRE3sehJgrq+2hP8xcldQGHsQnIFK5JYCWb3/Bv+Qefp0b
D7HYK/MMNMNlqN0O1FKYTXMnW78MmBBND+IK62wobyzY5IKSao4SQhm2WtvSQwNwL3WrbcRZVJGD
4wEVszaSNMZwfGQ7Z6Tn1v5/MJzSv+uhvGoK3+yg9BEzan1CF+mousaUOUkKLmI2Ck5KtHPzhVhE
HiwsRlbPsWm/mfnU+p2ylbbtVhTKiTyROXvbhZzWiCbkfhEahCcGdJXqglqdo8F42PWPwTU2KTLO
wtaCNRdOZGJRMKmhr/CnyV4IjRol87MJe4Z/4j6023aT5l9uq/q8QbzqLWVwC0tbPUUcgn4Cahyp
dklNUV1OtAjOBOppZBjFgIcQaNGQPN/lm+jF8lrMWyPti6MC+3Tgps7tVa0LNTSCtlqNUD7Z1RQs
NZVidtTNIzUrWykmh9Ln20LWt+4qhNM9q00ydYrhRcbiXckvZuLe/n3RIrijUWkNPJrMwKbR1K3j
wQY0gxOpxf+4V9wBKWZekQDvbzfLUPJmJ9JUgBwRvO1WTQ8B8fN/T4TzTBkQ0JOg1gA00pKXsG82
g+Y/aqXpBKF+6jP8W9Yvhcx+ZFbtNbnxFwm8pXjOcYHkMdRpVSJ8yp8160sGFKbbhyVSBi4W7ohE
I6lGOi2znkzlhZaCWFigDHxuqwTuKjEVzCCY1nmk6IKPvpidIHpYM6aLTeLTW9NkaQPNoQn/ICIk
wFH7/7yLV9/gSzl8Mqs3rUlSYLTbT8bD3H4RuuUx/0E241acFFwNbJfSuMA2aw0ZvIUoxLauDDqB
xBvf6N50SsDFnYAi4ARvf1MqXErkDEPfRySe/Aq6jky4HTTKwdebHyVYE2/rnEgnOAMRjaMmKQX2
kbDJnsyHoVPsLq0Emr0uBU7IAKK1QnjIHiINUUX6EQkm8yXM0aKcbfRJWO2Zz/xPP/RLCp/8Keuk
RSMWdM8/o/ccIAUOelzRfKA440Vrhdj7qxEeAdnqf1bF54GiKehHlB/nGHN+fIAQDNzZ86CStUVE
iSLy7aNaNw9XcZzKD7SS6iJvkfoOwBoTlo4ZCcz42ptmuSBOzYu8CCeWR4BLadvPCRjPmywNHRnt
wiOQJG6v5l+s+XU5nIZbvl8MaYLTGoARP53mNFp9lM6ztQgFczIC9eMTP12QMU0KQbvD/Esd35F6
F2iCGEgkgvOAdZkwGgbIDmvTZz97VMpvnWhuRCSCc39FSZhZjNgwK/hS69u2/JqIqhMiEZyLKzJV
SkkFPBsYG89qMq8glyj5dPvkVxsxlmrG+TkzjvVJ0ecai5ldWtkCCwKywvWo75JJeio6Zdd13ZdA
Li81G7dWZWwGvKzD7jNRMEVlTLrbleFJr4g7KQgFW7JlFgieB6DTdem27gPv9gcLdoVPIdGww7iO
irYNaarteWB0LH5E5OV/E6L8/joYokgpgLKA5OQQ73UZTUZmnn8DirLgjosWw1kR9DbXGpoXMC+t
5Luy9PdxMmxVS4TQJTBWf6SCaNEHaoim0lzfD+MmCN//t+3irMc0gLkwrTIw7vQgTOrAW7grzVyw
V2upl4Wi8jmeQu2zsTFhNwiaMKTgKOdf4JVtM3hruu+316No89264b0MzoJUfQtiEAYLErbgiGuZ
E7B0N8aSV9LcGerwuVcjZ1S+osPA0wBLpGVno6Bg8kIlxaJel75PlmVhwih+7YCGprBkG0Ylgjxt
J/eGPbFi05TZvo7JBvTP2yE1H5uycHy5OyoZWoUM/wwOoz1ICOyyM+x0BC5T/tGH5bZngU2NzquH
wdGNT1J3AWv2rivIJhzTra/pQIPRwCEZ25GqOlLjuyRiJ7UbbFMfjolfHIpOcvMhslk27Wmbg+HV
OuRleEjlfIdE9kHv1UNnpPYUWRc1b7dDZDmI9fHoP06ZhLxaY8sWxOnknOfRPRkqBx1jrR2x4DSa
KKAylEspQDBV5ZzFqDdmGDZt6Z3Kim3d+l5VAekTtCq5LNl+qqMtvPXRL6jtrXTYVlNjhwFQ0Dsd
eP253USgwvJzb4wNW47aH1GWAZcP9OMqQZa63htSeRk6f9PrpqfH3+Js2lhD+kgIgg6MKw3A8C+0
4pyZ+QP6E3eVmd2rwbPWt0+R1DqdTly/aE5lFx8qGnpAtXrtTd0O89C2SHceWOglWrdtzM/90NVA
MdLf+2bwiEZt4FTaGUbBbUA3VA7x5Sed3ivAAZg02evT6klpn1F9OE9DJPLWgtDA4JxPFgwmQ24X
jRKdz+BH/a2PfPVQ6wc9Ud1BkfahiZw6jUqnD7RNGFN8ECJltfwow+4xZwREbVUieNGIvorzV12u
9b6SA9k3jKIfBiUbXc9Bbl5so7Da3L6gIoPGOa2a0NpINTiBkT11xkeVCmKU1d+HCllAJJr7A7gN
rgODKZqFJErGcrdL2CMtkBu6vYbV7VrI4LbLrNV4NGfbn5ZnQ33ugq9pdzJFnbKrHmYhhdup3A8Q
bfWYlFTr/JiQ6kmvzEueil4uq8b5KobvU9XBHN6jURX5VQPmS7dSx2o19DQEb2waz3UvqtysppSB
J//fE/r592UqDVzVQDFGrqYY9IfEGrZtk3tRlzoNtVAhIweraz0jjr+25XiYJHVT0+KFKvGW9eRU
m0hD4zIYTbrvmxGwIRi+IdPgJC0wm24f82qmcfmlnI/PaaeQrEEcH++jXeqOb9YlcazzNMN9uuBG
Btq+L4h/VzndljK5t0Om0F4GYzF0a4+RNOSfa6+8zLzIosn69cf44hw415+WqVTTFGkStjWfyj2a
gtDyJmPMwrW29SFy/UdhLl+g0mT+++LoBxkpTmNAjTBgNgAp5rdecoifMmcobVAmTk5zH3uSaovW
KtS5+UYvBFtK1bMmwlobr1dsoEk3h+xnZ32xLd+CE1jg9/0Bfu4hvczc2vlfkfUAZNokmP+YkdK4
lWfECBlqwMjtdifjtaFbNNmXAueyvrtXGdwiKxJbZUSQ54/iurG1un3vmLzJckOIg7saYy1WwxnZ
PC7bqovR6MLSdAeonw95sPQTQ4xjmMlDFGT3kWLVAINje2sa7/Uo+yTH39o8fYxi5UinrHqMRzhx
P4N+G4OId3S2jH+EgIvP4+xzEBdUDXV0rwT9NLhWamhukEh3Y5tskHt87dlZTT8MQxLl1+e3xS25
nMUGLU3BAguWDch7Dnif3Uiltl/LGzLF2zzSnmnmu2PevbIMLa2dGri3Ddaq7yOyYsxEf4aqc7Yj
iMM80QusG/GnqR8VUa5B9PucxUgaOZiAtYwHp/Y1bS4IWG5//+qgBqCofy2AvyUqondjviXZj86T
vRFNQf5e+jIBoQLpICmE4fXfgBpaCASvOvSFXO7m+FpUKzTDWF0ffOTaOVXOWnvU5Y1geauudiGG
uzb/R9qXLceNI9F+ESNIENxeuVaVVNot2X5h2LLNfd/59fdAc7uLhjmFez3z0BPR6qhkAolEIpdz
8pQYucnGurUh9SYAmWKK4TFTDTSng7hCWW5aRTtbtAFMqQUopexbOYBluEP7/1ISX5am04JGh4xU
goz8fgZu82HcgSlB3AhIqY6RUmJ0xMnhkc2XAbV/xvI6fF+eBAshMiTuoChNkeI9Ak9FMjLbcr2a
NoYggijCIFxG0Uyp+Kkp+0NheVrSP5ipfJzl/GbItU96FR0EXyPYfT4vUc61NddxzgqX0YE8moFk
yxnKzIVTlRhMqu+Mb+QgucaP63J33TUQUmSG9kANPg4CdL3U1gUiVTBLu6SfAAs7OWoYC6xu1xlu
xHBBjKk0apXLEJMeGUms5CVHKSA3op72fW0MGSQK1MA0BLelMl3aVl2QVSNZ5ioEcL7T4KShJTip
/8VU/5XDF1+0Tp9qIAZDziPDYiweTVc+Gl9ZIzM5NG8iqvt927iI49JJ4zSGWpkgP4IHazo9RJFq
k5HYoRr8jTFc5HC71PdGRFBUwlAVSoB2EQH62FLQ55DqAmtnR/mPO4pcBPF3RNH3GAxAG4yUd0Ed
vZbV6wD0WfrZWr5WoiGq/XN+Ecb+vgm72jrCMylBp6Ai3ctWbw8I+q6vm0gCd2PotMdcn4zAbk4+
qYATrNPX6wL28+ubBWMWstGBhvEq1SV0WE7mCbzid7jbWS2E8TgtIvRWwSniAb/a2IgjKcabL6l+
VQD3kuSv2SCavN6P/Dcqce5elqM47lckIdLj8Kr5jZM+s4ng8Fk6VffkLRKiQe0aHfomEP4SBa3l
3MWnoDqfEjND9w6JkJ35VJnfujy3deObrAeLMv3NYdqI4/TrdC1sFQPvNtDCO/AXTkgqQNe/X7eM
3b3aSOE8nhEX2ZDJyGquyNDNS3c0QEARTq1AmX0DVFUL14RFLZN/NBlrv85rh3o5owCUqR2778ZX
6hd++bN6u67S7mkC0xulhg4QP37kQE3RwlN2qFskVYSB7be5/XVdwL773kjgPIIllwCNTHAb0aAu
nMbCnFUIltR1cTA9t9rETjJHCLey68Q3Qjkn0a5DOBXgl2VwK9I9a28sguyx7UG8zbC0oh8Y8sJg
umioer+4vpHLuQ6iTZK8An4er87Jo07mRT91FzkLxvjz8DdjKeg8/XfvuDNGR7XINAsXY4SCLXh4
7mjY+U1Nj4Id3H3kbORwhysEUS/N2EVfrIcWbfTAB3LC2V9c6dQGolrtvuO4KMWdsVrL5GoBDTZy
YMiB3lfZsUQWunXo+KbmAs2uGz/4y3939FU6JXNkQbFY+1WovyZNcJCv64Jo+/ffRxhfFXPBKlPK
8oZpgJeWqqdGQqccGZxETg9GJ3pxXDd89Jb9LrIwI3XOZSSTSjULmj6zI+m9y7VgajyBVbCw4Y+w
4l+rIDIXViiprqb6gEFY1q9PQQyYusbdCCwu4vdBea4OAnm7m0Vlw5QNhln8R/t33ZYjRkSZPNlZ
vlGgNcpfdAxGzU9sZlM+UFHkKZLIrWWlqHlZlOgkWfU4GLTRS0ZRZ9S+q6dozNINvIGRwv59v4Yq
T0jTfvCgMLbX6LFJPYoGbNUDS4Ilem7vWsdFmsoZPGpySqSkFhLM/UlPf2jT17G5Q4Lmb0K0jRjO
7onVrq00s8d19jUtH2CJ121hXw1D14huyUgrc45Pzyu9oCHK4C0Aj5X3Kvs+kxdT7t3rYnave9yL
/4jh/F4mRyawhZBc6Y0D0e7yPARERiZYq11dgFFkmrpOFZ0vXtZlj+RZj6bxDmhIinrMAHUf62/J
+v26Mvsh4EYQt2hyNBS5StEK2oO3kjjjkRHSrZGtBc0LG8SLXOXhusjd87ORyK0fumdTozYQR9Oh
9ik6l6xC9Fjb3aKNCO746OGyLERjzWz0R9V8XeQ7Wgocj0ALvhs9x0j1lDYQoSa3xeLG07f/aZX4
9nMNb6lImlFaKqWzBMpsQ7AL+0tENUJ1ULWCRfh3D9NXIZjgKObcxxood2CIXBn/Sq4J7Hg/ztMu
ctg6bl5NQNNVVDXSsBWMHfYXorzjUiPeIqBhBZKgmItif2MuApniG4FWu4x51bK6n1rZbe1KnQgY
bX/pDAtUXsCtovz9rYZFKK0pHACJl2Na07tiVFzUAQUWth81okbwjxzyuyYjOLH1RkLKQT+vAB12
lUN7MJ9XZwLyQeyJajIirTiD0ECrYmoWMPpC+nk1fuh9Y7eRKL/IDt4f0cFGJc4a+rystTUEEkH2
qwVLbnRT+i18zHmo7c6tbY/Yz3VQeuPZfJoerx8okX6cXSD7PpeaDIMfSmApLcWTWmev5aIJys67
A6ZEZ7jnGhoZAYr/+66ZeTL1UccoIi17AZvd4iyOedJu4hdgZjuJF7r9SX7XB0d/R6VreWcPuMi1
Xq5rux9BoEIPrm5VVTWZXTCbY2AqVEFTF4LY/Kj5xak/rCc26yyDpUQEKra7shtR3BVSLAw0gz0W
mxgAyHVjr8NyUNbaua6SSAx3b6zrOMlGDazM2Tis5kszYLjw6bqI3Vt3owl3b6DhPiuMCeUsNMV7
kqaeqs56JVR1+1SU59u/eA0MkMgU8QJ+5PcNUmc65EuKjG98VCybdVzPNsrZLooq/wFIQxeOoC61
u4IbkdzpC+fOVI0UGOp6VrsYqrUpuuJIKQk2Sqgad9SiVQIAoorH2qrYNPf0IDk0TuyCJ076Jt8X
x/lb4RvH61vHdv8Pz7LRjbP3LksRFFIEl0Rfv1ml6i9R6JlGfI/aAbqMzJOe6IKJxV3wWHBs/LuF
vOEPDZUbFqRFr4hmnCGYb5Sb8UCPyVkJwlsAuDqFC5y7o3wDRiIiMFb269c05s6DjjlNpTBQO1kG
cKRMmdcUua2AsG8eEjet/evruzsZulWWOxuVrK953aCdTgdQkzd/ro/Umw9oSHHqGFW5ESBA4Wcz
sQHcZneClRYYLt+I3qcJGINj+FRFnW0zfu/Cs66JUq77LhPMZYZOQe+gy5yGk9YnMfq14TKT9hSm
8UtnaKd4sl6lpqDAPKatLZlzZ6dV5Bnx8jSCZPP6Iu/r+e8X8JjoaVrFijzgxl+y59Z8VMMHS5iL
2vVxFy0/VmFzMcghUBkVBWvZf14MN3/B8IDTvyFzqT8bIAfrz5hEdOmbKPfGFu9Pa72oxgUzfVyo
s8awAnTzrhruxxp9gcUproHRCJzGEYBxrZB9nV2112RyLrYelYoWMhKm6fE/g4ggOkDslLiimtf+
pb9ZVM6z1po8ahoYajA2zSZTs9N4U99nQXbKzqFP7xmmSfZsASgPcM6O9CUNGkGwKNpVzuXWwzwn
qoRZyFB+TM3JSVG41Ipf+SR6mIpMlPOzg7XqkWl+ZJJ+jtVhUl7HWRCpscW6tm2cW52qcgwbBTdj
NuWY1PlsaIJ7cD+y3mwX5zprs+nMVccFNTkoSd125xipZy0YbondnkX5WNHWcG4lD+dcU8MIRYj5
09q8rek5GrwxMezrvmO/Z+KiFN+/lyK1olZ1g8DzvneLO4Bb3iuhg1obQG6sk+yz4G86NKKWqv3m
uI1cLq2Ta/okRSztMvrtLfEQ4R6VyI4CtDjZvZN/zYNFmA7e9SYmUqcEk6SYgeJMJFmJ1mQsHcxK
ISrQ/rPj/wtP8O7WbcTwdrIMCTABCJyW9YZOJ0cG9mNB3nRZBNYiEsTZSF/GktSjvxf52dnta4wx
W2iNj0YnUkLBA2X3AF904iH81ngw0r6Fq5qHU1mdpvlZmj9fN8XdA7wRwVuEvlZzU6DsZpTjYqtp
/AnYAaKC7274Y2qU4gVOgLTFebw207Va1mACsp7cV3LrZqXh5PLyPq+6W8hFcF2n/R26iGN/31yb
cUbk3OyQVkgQfEid7lYZcQ298fosFLmn/fW7yOKsu7MWNVtlFAhII//s0sQv6+WbHAJ5GyOnmNgO
O0wgyJ8Q79pT8tzp6321GodCm581cDNf13s/mN+sM3cGQiCZ94YJt/LBWPtZATmC9QZAPOoOfnc0
3zD+oApyU6Kt5U5Dgn5nMkx4UM5d7NLsAaTQUHqym+WpKQS9koK15kPLeNUVTAml2FdyrObnMhVt
5r4yJu5E1dDBJ8sFIWEi6ZjmQEtVfrsEAM8AIoL0NBog4kXKg74TQGVU35Wj8SByzPsWexHMNN9a
bKWXwHNFwL5g0qFQH0cTgVDxnCL9dt1ERIK4k6hpmfl/AU6SqbIHOXJKbThKxXiYY0vwEtjfrotS
3DHUs2I2tQzRqyF9HcrbUTQAsR8a4Pf/2S7u7LX9CLwgCZ6Y9YCh8nIiGIB+K46mn9xHq9tLgsXb
v8ku8rjj1WbooJJjBDvIxj5KRRo5wKg7q1H/LVFCNMGlLq1lb5hW7/qm7V8DF7ncGZNzC/NxNTox
krHxiAISsDYr7aQyBfYvkMNHJQC01IyFwH2EwPOmx3K5VxWBTexHIJc94xvoot6waqWFeTNyXlZe
Nx+aswRcGsYAxPD9UmqL0qX7hmIRFSVOpA2Rwfn9eIEPGP9SS1him1Eeg0fNw9MflMeqt7yJyt+7
q7gRxjkRK1eLodUokpdrfDb18LXG7do0a3DdKHZP10YM5zLMWC8auYJOdXes43tJEzh2kRrs7xuX
1HYMnEZDAkpJ2tfYInavguAOTkqgx65H2ujBeYkIsyH1aqC3Tc7rBzMz7Mks3owlDSZFEcQ6u+59
I4rzF2kIVSLgSbtd8bMYvobGtwYwsTmGybNC4Co+Gnz+eBhtZHG+gqTdrIdzxogyFm+6Y5W6zFEf
URE4h8d3/N+tdJ69FGxB0lE6xA/m4wergwhAaz8VtPkOzneoVWiamvSBAr36GIjxk5+ZAxZIhAQf
2NO1Y96lDg2Kt0WwsbuESRgY+ufU8RmSEJ1Ra2UiCaw+mwEFCWVyBwZOMHH3h8ad3OxH565OemgB
VCYi4dw/HJqh6SpB0pZHJ9B101KSBjs96k9JdFhiQSSyH2lZFwGcR+kXPW+JBloQ1spQJYxhM8i/
q1+r2J1RGamd+Gcpmsj9L27MAo4/Cuam+ZHZ2BzJCcDuSNXDpnoXMQnwrld0Bve2EZj+cogF28cM
9E8Dvgjj3Ni8aOrCuuXcpXzLlpOcP61FZCuamy6nyRBdrfve5iKN82YDOr3KvGcpYTkY4uOsPHZ/
Q6BOrIsI3qEV5VgkOm7v0Qpq0x9yv08Ft9u+L7uI4HzZmpVtplpoN6FagRHV10LR0RuHAVCBI9tN
f6oy0dGaaSgG2Dp/d86aWpHRSBLAWt3iaHnzDTnmdy3yuUD/df7/75mtKM6RlbQmGFtBkKWC6kw/
JiQXuMq9RdsK4DxU0rQpBTsfhufSbytFT1946punfhDVpPZ8wkYO34Quj3OVVb3Uu5PxWVMeE9m9
vlC75XNVRgWYEqrhf9yJkQczm5pyAdAL0K2p1wRIt3taYNoaptMi/+825iKOOzKgXA+VMERFA8R4
dkN/xLMnUIg5Md4FbBXiTowCGEHMJlmMCu4/sVoMlJLslnWHWS59ui5tf3su6nBnp6pNrTaBtusW
ZaBL7/X45frv70aeW224MzNOeDjXVoxA43HwooOCJsg5stUCGHSrI536T5arfxKl0vf82lYod3p0
pQbhNrjJXaNqXJrOKE0oaIdUBYd0/wxdFo87Q5gyzxSjx3Wkd8troVovCp6sGEq32zH7i5zURiN+
8CauprGeKjxVJ2Ae1NND136eckHvgcAW+EZBE+XWUqrhqgF8aC8AHlHo2/9mDTweLMmo0rQJs23N
Vt6jJzYrHHmZI30qPheJLQORMHv+KxjE7eJxLqIp5b6NWRWSdVwCJgejwh/tzI9A47T1Q+yFDhHs
l8gt6ZyfaGWztNQYMluwZMCNu+themDDEKxlbLkRuaVdijhVtjQZLy1LtfgXHqgAExMYSsiIadJL
MpObJpccRsqD+9etDWA9GpHThfFZGQ2flr1tjpWbo3CP99I3K0Y2POsckiv3rTk3B4opgFTGfDuQ
gQczv2tG7RblYSq4hHZHuLdfzXzhJrZaJimdCLMHJbzHuCvo+hypBimM6hvyedSCTv9OJ8E1vn9q
LyvFWYNKkzw0wOXqWl3jL/mDNJU2Fs1pRb0SzLX96cgvgjgToBjPXBUwRONh72mf5+I8J2/68NBL
B8GpEgnibowyMTqSsEcpIyxPOzaBf2+6nY/3DhAAzlGgBbqvf09/hgIHuO8xLhryt0euaYAPROGm
zUa7i18lIij3Mkd9bQm528NAM0YiybieFvlLUXm90tuE3uppMCx+hALe9YUUWQZ3bchF3qFlEcE3
mdB3J39vyb3ZPsaJqD1OtGzcvUHqGnyeHeRo5iFX7+NJcOnutl1sjhXfrmxZ6RCZ+Adg6SrTUf0a
kyPqU3YrP4Q/GDwd8UsPNdZTHjSeOET6L77vX7NQueoGHQzkeU2INxRwKLInU/bVdOdHLageGN20
6NHE1uuKlaicFwHX8jzCCvFCk6eXNm09pTeCghRIwSMxqJOHRU7vrYi0AnvZDTMUYiGYsFS8DvlG
trnv0WYtoel8pJ66rjejqQEkSZSr2VVvI4ZbTlVvZikcMXSbHs1TDbTgwR9u6UHUHyTShlvFuhuq
vs0xgmNmN+tEnTJ/KIiwhYT9yh97tVGG8775AAQd3cLDhmVoFJd1+2kIBt3eY7xOk8hD7dZ81Y08
zgmPVrrOYxHBN35mXYaF1zU2G6RSnuJXbJxDb/LH/Cz9uO5JdpMGW7GcS27WXktkCSZZ3iKIRxvQ
GgDayW2ReRIDce/6fwWlEzYNIev8zKAhlYlkljhvhWG8NFR1qlQ7Rk1jz0rrAH5fcIHuG8pFHOcm
e1Ir4DuJEF1HT1r73JY/dCEE/b4LUwAdhT5M2UL9Ena0iQwqgidQNmNadYmd+mh6KujpgtqvAlTO
2dOhfCqc8DZ8WAPwFxHG8ylKJu5m0tTNJ3C3W6Yn5YzpPpjOuw6crmPhRZ6FzHlYw15ze3wFOJeX
B4qHbKJwDnT/0F/0526+SKoVfVlYQerImOv0I1iGfHEv+P5eXsRwe6nkKkGuELXuFjAv8UFaDu3k
XT8LIhFM0992EoM6YwYRU/2+Np5Bb8z+cF3E/o1z2Sr+wqOpOkRhavyn28G4AQgrCEvf8aJgvcPW
0RAV9IQCOZ+MqfPJWClrJfEnr71l4X3myM/AzEXeIfExu3tdw93QZKMg55yB2F2TokXIUOv9DaDi
gijuvo1NYTe9CExLqBvnosGJs9IpwTuQZVQUcC43ThFYn7QTcdtzeRY91nejoY1qnIcOrYkSoCRA
tf5N7o5F/nh96US/z3kSrcslXU2wdMjd2Gv+s80EBTx2Rv680v49QyrnJyZjag1rwIz4nGG94vG+
QdQPYss0dwZT/dXXJdLuySyQKnAQH2Spm2PVgKa3Ng0WFSzqvVnMnln1n6JscpI4ue+U5VePDhO7
TPKv15dzNwm/cYsq5zKkSaaFosE81ufZn13qTY3NBpNnJ78zP0eYDhYVxXaNHxUNClp6IGbws9a5
1klZXMXgW4tlezYP/fgjrlPb0gXPmd3ykboRxJmiAbI3pc9wkQJyCUwhyWTZaZzeWXFysqrQz9MO
gJN69iDhuWPgnlXG1ItSBGQKcS0S3XZJ+0uOotLWKtz1Y6LYUZE5xgLIyWj6ZEZFaLe68WUl1lGt
BoGf3bVzgiILUFJYFynnkmLNyJeVdZlJ5lclfJ6t1+sbvxtlbH6fc0FzTOauHCgYwfRXdQltU7tt
GOBmfVtmnUAXkSzOBY2aSSfNMic3moEqswx+syhOb01u2TZglVwF3nXfpje6cRs/mZkmzSWylNNp
8pKbzNNHj3yRj6jDuHhGEM98EiH7fGRk/nAbG5mcXyJJPMYhsLdcY/YVcMNEPzqklEs1tzGIbGft
Txqh3qREjiW/EdLYnYRHqQGC4gXo7BOYIZovfQSmXjy/R6oBIvZvsLnVzQdyfm2N67FWgDroLoBK
HQtnCRMch6OWZf51yxJZLhfr5LECtg0LDnSJjhU01YgoU7sfj2904ZwWpZqczUApxLCP4ste7LB6
KLnvjpkrC8kNRdbLRTxDmyrWFOp4fpNTAQiDGhDS2vcO7A0VETa1smN3xYz4aapYNVfSZCXD6wsD
8nM9gKLELpFoHJ/KoPl+facEmvEzl2VKWtB5oD0hbG+V5bnO7unwYmF+UBaeyV2nr8qKgvw6oXjB
/R42xiE1jNBAUmspfhH6EkoGLP9mBBbKdZXYMftj/S5y+NBxGjS5H2SotJCXpb6drTd9+nldxH5y
diODc83NJE1FAzzjjw5B6nQOCBUnTBUkN00ArOHD6OEhikeN7h+Ww0hd6xifa/f6R+z7uM1HMEPa
BAxUXkq6sHm38Kz4aMY5qU+FZEt3kjP5GfIyZZCox+sy9y/UjUzOj09hM/WltLDaeXZHz2EQvwA2
2F1dHXN+DLAz+oSH8X1oN5gEitBgzh5Ty0E0f/cRk/y5ySqQ2YC6BTIIzsPUNC8j0uBij16bV+0e
CBm28TydutyWblhRgHgaGqVRpPLae9YyEr8SPLhkTOCa9gA2ReD9BKFfHTt/AXlX75SBKFGx6wMx
hvjPF3IOCiMeoZ71+MJ6OA3zyRwF4eL+cbr8PnecuqVcM5KyR7vq1Wg6H37N2bFOXq9v+Adm8J8L
DfRvUwaJkcnjl6uxNU5TilBNfaaB4ivgm5oPQBNPGB2vlwAu9KMsK6yX79cZ1Ytgpv/Gultd7o2G
RfnhefIMP8cUdfhDf+m9xUXF5RA/xmf56bqy+57jIpIzqmWRimSW9d6twjtriuzerG0jnAX+ad8w
LlI4w0CFVqcrY5OsmvdwDsL+83Ut9p97m5XjLKMq11yqCa7G3gc+iAdOkUfM5zlW0PiSOx1Elapd
fdAdRFTLRJ2KH6uPogZTGJMBAg4Vg0b1U9yLwIj3c0cbEewTNrZQShPR+4xlA1QwNDXaU2+GdqfI
d4YVviWlas9zeYgwY6V39NRV5LkhGDW2lIe4avHf1167kFO0kAAA5J5UWkBSzH5cX/Vd29l8Ivv7
5hOjUSb1MmIVDD20SRi7Sv489qXAdkRSuEPRR2XUpRUCKxKmLlDcT+Fk+aEmLOuK9pQ7CbRKaNyX
TJvnULNVv/TN4/o4O+Y7o+CundIZ/kfNuFNhzjP6yCXc2it5JejXXqKbSYSPvusyN3vEHQy1BSVC
niJxZRm5P1WZm4e9r3R41Qsr1Owe/MNtUhXwAehuM3S+VVaRqnnOV7x34iMI2gsgajIeIVWzqyOq
t4422aL7Zt80LhK5m1nW5DiaV4RX8nrOe0zDPeYikOX9iGOjFXcOSQkI1w8Ef9au1+De13z1pv3e
R3brUSQzNUzhOdfP1f4FtJHJHawqAYcVkv4sEzjetg+5n5Z2du5tXHbe7Cxu5ADFQ/0yfBct6L61
XBaUO2tGnPYm+iJxAXXjMx3iH3ps6/QT6d6ua/gR+F6zFe6wlWSU1TVHWlq7B/AF8KNCNzyB9vaT
6ndO6jPYNNbTnbHihotZ549219Ihd7Kbeukn0YqLDIk7iVMV933BWssz6VZCJ0f/CnLj6yrvizBA
U2CpimbxzKoSbSOt1hBUlAZ6LzEy3yvZoxzn3nUx+17sXzH8S4rqUT2aOkzHWm7iFUw1gvbV3d/X
ZAPJM1mjKp+xGzOFrPOEALw1UnuSHhsRKJZIALcVQxYVoGnBBLFmZreqCQgZErvX12g/ztoowTlF
YArng4I7HNl8MIqqbuoDLg1UeOyENW51HO4zXzhJsOseL0IpV2i1QoyXxzMarcxIu5FS9XOzmPdL
oR0NXNgNKGi6GQBABfqbaRaUXe2AOs8PW0OQ+ty1Qw1gUwbwJQEKyv6+ubTbvo8tWiHlOmB6hw4K
SFf00wxm9+trzA7wHwd8I4bzJHSMJdmK4JolrfVG7TxnJ2N+MuZv1TiJ3CVbuWuyOGcSr3NSJAZe
ps2kgsWizPwWzEweMervGAvPbW1R7Y4sz2GUeyVZ/2LaQd1oyhnsjL7AIVnRHFqBikaXv1ZT6a3t
/7hrnMVahi5FeQfHPNZAewzDcxTBQ0qKqONr9wK4KMM33nemOdcKgXWwh0/hrQcWS68H/QjwTM84
lV76aH0Red/9I/+vSfJYBXlcV4MFvGC3Wb+l2mdiilKjApv/SKxtbL6Rqlhrlg5D4OCGqY2Tkkf2
YPnXLV60dFwwMqMHDWwQKClM1vJ9HqcXoo/BSKSbCClnkcmT6yb/EbVsNJL7Qq7MMezRgaD4Me5P
C0831JSlIPfMSEioITjNHw51I67I9S6jM1IgcgxQKut7Z/3UWtU29LvUEDiOXZo7Fal/GWGIquCm
geobWbHaUkkmKAGYZ8BHT5qdHxeW6/Qlz/xqvZsANS/wFA/Le1YXpfdSMD2Le9f3d/PyFcxmN18R
GbXZlTGLmxsN6DY2RWZ6Un91Iibj/d6OjbqcP7b6uDa0lA04B4OXPnxQg9+V/nxInOyI2oHTfxq+
i+BBRNqxv2+0szJlbFodByLNn4zQi8cf1Chsrf2bZtyNbpxjTpVWRncxjoQxBtH6MGWCquj+ub5s
Eud6TdIrBu3xZFNbV+qB6qA/RnEpMEjmWv+8XS5CONc79flsSSaUYE0MCjLTk8+6fEQVZJEh8BP7
ZOjmVDUQEncAfUtea5eeKGvWeDJvyb10Zll+JJ6O153Wvuv9VzmTS+quqPGlcoxoi1jPi+ll69v/
9vvMj20MLTUwVB6vqEklyyMZglFUVd1P/OiKjEQM8EBRXP1dQIY5A0OtWBuizVKyIBjKAFPU2yHy
scAo+i7Kwu4u2EYep9Cg5LJcNojipjK0U+U0F4IV2z2aGwGc+5MkLR2lCWzTEZuZWm61lrqJcQbz
3t9kHzaCeA83mlltWRi/r6pXFnH23zpdEE6IFovzbQmmkFolAkHOWqXO0Bv+JP9do8dGDc6VJWZk
pgkrsbD3eXaoAN2B2yF6aW0GnxiCglHgD/YzAhuJnFdT0s5SegtTuqOfvlh2CezUg1XYpqvnwBdH
otY4iSH1RWbBu7pyHdYmhBdSpPQGHCMoqmbPtFcdXKIiBdm2/OHxNgpyHq+NYzPvdQv573sZbf+U
tRvqIMxan3oPty0eRxZoKQXm+F9OMqDoNRT/AfTMSTWqsi0AgwkUlq+Kb4CloHKUAkEN8NW85j4X
UnTta/mvPD7UBVdFSUkKPP+4vk/DxpZAR6b+TdiuX2Rw3imPtbDXIww0KNFgrz3Iteu7Cv3s150s
W5k/98uwFMUwKCgQOYOM1I4qJWsck/Q6wGzfg6QudrOCuDRvT4PRg1uof4ikRGAn+ylq/SKXs0k9
lep6zuELrbHWbXVcVz/X1ie4FUdVJzeJeleP9Bb86JGdZdJPMpRYgSYCGSet7MIsj2gEuzfAr+jM
iXIcKzP0iDZ0aEsR4pvsn5/Lt3LWRSO1VSaKLDICSnoCWmZidyhesiFY4HNioP9zfYeqzr3QWwg2
h7/WqUUVLZ9R2q7d1V9dy28QpY8fvezWXXjLajuFS/C0cjqQDAaiceb9Do3LJvE3fB33A6CN4Dho
kD7Ip+KJqW1+sRzz2QAPgx3n4F0fA+vYvne/NLsXtsaJFoC7Meu8imtF/nhSXkCc2qA7XD8E+4Ot
G0W5izNJTJLGaGRypYMZEDxd65vmVnVQDHFFadLd0XgG8oLyPYCJAGbwe9QRZvI8jxRNK82yds40
ZGhhqZUTMFINYO4nKRhz0cDfJWdJGTFUZ5xMq7fsmMqAGJUy25SXGIcgNNH+VTznVmWXkug5uj+W
tPlG7mK0yGoMVoLgeHIMezwmp/ZQHImLMmIgWHnmX/7wPxtJnP8B+lNRLS1MbHwfTpo9u/Ntx7L/
7mirQQGyFGe4bU9l8FevmI1czv8k6wxqGwKIjGpInI74uRU5SnyMDMEzYzeMMagB2FSCCYmPm2sT
xHZmFYdSBf9KqucO+6hoi+A9v3sXbSRwsVg3ad1MVAQxWf0aksle2iNaoQTXxP4LA211BH11bHiF
s9qhRJpKrSUUSTM/ukOwbDcBhj3DB7NEjab0slv0+aANXBFkyPav9o1gzhSbbk6MdELuG3ScQFAF
kEPm6C6F46l8YOozYtXrJrm7nhuBnEVOlprSYplgke1hWQMlfGjj03URu0axEcEZXzOZYZzVSDq2
zblFk2Q5ioAtdx3nRgJ3ZVVjohkrXtCu1sjeGqduYSZHQKGhp/M4hIOtWFJQLX83un0Ryw8EdVEW
F0b84TdWwOwAKuKGHtE+gmmrowjxdd+RboRxAZKVzsq4GmhBZ3Pi4An4lnnJz/KQ+oWj3KkB63sA
TeJs5+demDbedVsb2dzFVIzzqk4mWh/Mc30cf4AA8JPylJxHdA1MR+AhPDB4EeMogj3btU1LU1El
1ZHg+riwN94Ew9Ygj4pMiDWWk1oWt5rlhWkjOOy75rmRwimXg2AqmTEz7JZLAu520+kkERjp3voB
lA8wEho629Ct+/slOHbKWqCajETd+iKpxMtRLIyb4qEk1j3NWu/6edu937fiuAMXT+s09AridUMb
HunUOnqiPSZ08tKou5EyK8jL8oROrZuuRXuWobwI5LMV42+5rXzuOA5Lk2KCGBQao5+/qG4TyF/6
kxqsjuLJh1WY4d0zk404nSsXZUs5guIpwnjX8w1mU49IDDqj/bN5R7uAV6CrRdTntuultxK5sxit
Wl7IMVD7l0eQUyKVwpJPQB5CP5t5Iyak3rNQKoPhAiEUwNgJt5+kB2NuDvprt02/lekb4Pqvb9j+
Al5+n9svbQAYq9yh56ienzPLK8ubNT5eF7H7AtrowPddxp2KOUCg8iLGIqf6IXc73SkeY19abUa7
mZ8k13yimCdIvdxZJ1v7cf0D9o/gvzryQ6pFqHQREDgZXGXiKuPnafgSAxq8bXC1TwJZSJ3unoCL
NM6ndObcWrXFyqYUTIK9/oUkujslHUoPdR5YanuQm5HaTRhVNqkTZHzw5xpVsaJZAjUDpS06+201
+zHnxnEdh2M7x5pDddmPK8vNzf5x7qhPtbq2SZEegWBzqmsrSEYTaAPR9NqG7fvSdDfrEjlrqaZ2
Lsm3eW+6lZKdpTHBd2CiyTbw3Fwa40Ta7KbTm+ey1J/6srizTOsYjfNtNq/uKmdfqnSw564JMDT6
KWnjY5zlBzIpjrJMh1pTHEDLHIDSfep6etIkNWiRgmuB/RPm/W24TDXoLfNP4VC7YdR7lEoPJMcU
vtyBxFarnvOMZI6iTp/jnh7yQgn+D2nX1eQ2zmx/EatIgvGVUdKMJnrG4QU1DsucM3/9PZjv7oqG
aaHK3gdv2apSC0Cju9HhHHkyPreSfJ4L7USRQ0StUMNumMmjDmaAOR4+S0X7fdHoOU2aO6UfTjFw
JtwFULFtnzxoU/kylhUgoyQVedQihPm9t9YkaKTkNK6gI7TXU65Mz8BeCZe0v1E6sKJQ2Y2G/jT3
udNW8qfWrFdnLZRDIQ3OolrHwaRfLbn0FZW89im9A37GSa311tMVCXQFXYVOjK5CkqtpGJV6cd+m
5Kuu5V7VKx5mig9KGoGzd7wv4+kebXEHYvaPcp/7q9SFRTvfxHAEZbF8NgfdVavynqTLE1lw6s0c
jqUM/tPldS50v+7Wr7W25i6KtEA7Mf2+RvbAKjAl0OUe8jSgKZFuFRp/nkf0+JHhwcDsCo3UQJMs
T62bYzwrrylNbuNuKD2jUB8tqwcknJ1/qmxAtYxwiEGRaRVGMewPVWH4ZoXYJn+NgFwrCD9FF4V7
ioILR4rnBddS0p+k+MOqPV+/9gLTRpj8TQihFXprIJeBukqFvFV3h84/s8+960KExo39io2UVO86
3URxG+MGgLL4xNok8FqQ7jJXe16CIWA8ZepHcpQ8Bnkui6YFd2PDrXHlXg2FpMdxzfKs5D56YojT
E5gXrNv+uQqTsLhdXd0ljaPKTvdV1Jm3+1TayuZimynqlA4NFHBOUhBh6BlV8OpFcpUvDP2EnDUA
ory3BIpK4b9xwhcby3lFNJuXo8W6HUcbBQ0GO5A8Fq7pmrqz+mhfEKZBhUvl/OSgKk2drHjIsAQ6
E9iC1tRLQPSQPBRH4mJazEMK5cd17dpXYVvR4CEx7c2PwxlRlcZ6hj6iJkajpS4firR9savu5e/E
cDeFzFESEQqql7Hqwmnq30gXBeuqCrqidjuKMOL933K4uwLW6HmyayR6GfUn62eLvSik6JpgcI0q
2HisO1Mkcz8gvcjk7scI/O0cpDPYQn/FOBCQ4NH0b7+wR3UkBGsWnRd3IVK9WZHXRQdAUt9M5muE
2WRh3z3T7V8j7MuCON1XxlbSkxQGp///pgbWeR+XyM6CdMQBAduH/ICuttB6EYH379Z0tufHXQJU
qmplWJFK6nxw9Dxmj7Fnfe+RuZJCIJZ9Th9F1LvsC3+/VhRsfjauVkN6de1xeAyAmACMkYSsm1RU
Vd73RP9uqcGTmNl2ZVdljwAVQfAg31SiV9l1tfil51ctp8HQI7wZ8iEs9S9GHsTkj5zdZQmcM+0X
SVslCRZR7vDA7KL0bUnHh7WNBFkq0VI4U6HRKiujMcVWmQez/ZglT/UkSCSKRLDPNx41bqpmmVRY
iT6RnqNZe6kSZBvsJvgbowfz+rOYLG/bnoBl1jOYbZ0Nf678bvxxXciuZikqWN5gwjWbn9TFLHCB
NDZqu6MsPZq27c+TiDyL/c5f7shGBP/eWDXFpiyjb2PQrM+jp3gGZaVMmvOsVII9Ey2H07I8WSR1
raFlefzUaHexJkgX7h79Zi2cdnV4IaktYxsu8ue4Oi7TMx0ECrxvxDYyOPVaDQ1NgjnIJJOhdIDl
786oa63LTTJrTlTi39DY94l2lbt2xX02xR9bnXpp0rpTF4swckTr5XQQnrwxJVC8eCrk2dUxSgt3
mEXU9qJT47ySUs9mGxc9oOkoWPiApf4ng5WY2/xPyzmX1GqaXM0SEsmSFQ7jOZPOmi7QjF2Ilq0M
zvdIhV3kSkJRiO60zB3N+bDY+c0EGGInS8q7pJeDNM9PkaYfsyZy6zy6idjQtJ60T2jbOiz5fOha
zMY02k1CMW492n92E+E+dPReE5Du/mxRpCqaSIcnuKeZeIllQ+tSo/thNNNRH0Tvjn3N+U8Wn1NZ
zaUYMhV9KWXjycO5JUEhTHXt5k0wlPv/6+HzJrKSdJW2wG2Nn0ynHx3WQZm9lF9zJ33TfYw/oHmk
KsGKS0SgK6LVcTatKpa6IwQOuYoQGhI1sBWMxiB9ct06i8Rw5gyrS+FRkfya24Mh1yi2Y267EXjm
/afDZhs5o0YNecXMIpDtotzxjJCGQKU84+0A/oub6Hb0ZS/z7MkZdffvVsdWv/GjWj0i02JjdUmD
GVigZccRAJZG2bkuZjdG2yyPs2GaToAPLhE2FZJ9VKYirNfyZszaQ78a4RQBBkhR3SY3RRB++1bt
op2cVZsi1CWqasRgjHWTxd8UwCdcX9i+Y70I4KxaP5JlTDM4irQ/SvIrgAUc3G8wCv7tQXF2Yy1b
KY2ZVx3MzrWmPuhmLchHS6DtKlPnXyOF/xbEz1YM2gx0VAn0w7oju2f1tXlbPe1Hfp/eH21/dOu3
+ADcB4ZxTfzWTV/A1uhd39JdcAbEIwCMJxYgzPjp7L6XtGgGRT2AtmhouOQm+SG5a1iBUiTNHFFc
v3+/L9K4EzSNXpOQeEYxZH6OjdDUPy0iyCHhirjDm+VBBrQpXDijT2P1gMbFPDIGyjEDHeiC4GVf
5/9dkMm/h4Z5kdW2xl3D3OvRyNMHzZQFD+Z9rb+I4Osbip3o7TQhJAFJH3mr9NhXaTipUSBQhX27
cRHE2fhWqqyk6uEtrS/l0VS97nE96Hfqhxntgcpr97wAkAUD7O4/h/XzddHX1QLk4T8bRmrbvdmt
WCKih1OUlodsHV9qOxPMsokOi32+sb94pEuzrYLsiJSgrI6b5ZSp2uH6Un5zpy+7yBn5qbFXc5JQ
XpQOSG+8Gm75XIQZsJbtJ9DYHHpfd1k+jA0ETvfywQImp4ivbT9MuPwEzgEYprTqcKJ4FPTHDAiq
tD7OSZCNIdVFGUd2YX+1YBdRnM0387xIYjyqvHUEcHVrNO6yEHeq6Y0it6FsLA9J2wvgFPZvOCpv
lkl0pCB4oAO1WPqywj1HwoWBpDG8ufaAgsexCPKw+6M4dyON200LCH2GYsFIjwGmqz39awmQ3/XQ
fmRorrgRP4ZbzPD6CLoeBoHD288lb2Rz26tMCaVdhJZWXXUHt/1m3rP2FyAMP1Tf2KCFjFKQi2ba
IBEO/u1elo1ozlQ3ZOlaiWK2lEz5t7JLblBj9a/fld8cJCZzWWwOTivu3mvEyIzcwkGWt92rGawH
G1AsQwIYP9b+JvR1u+5WvYjj7n85GmpVtKwJHp6hfCgB55rdWgwaFB0TYmhQ4fI4U2DQrkP/ARIa
k8ta+/RD5YIk47k5lidxpnP/Gb1ZHaenShGrmS230NNvDGYpOxmAaQMy3OwzmgxW7RdNYbBv/OXy
byRy2qmnVVX1BuKxdnq25VuZFgecpzPoiXddUXb9w0YQp4tpIzdrZOHg0hoYd5UeGHiWN3Uv0Md9
lb/oBxc5WE2e5amJZAfwFB5LvP5TIiqUCETwEV/btagHvtOgAtImfkpEo0Wi7+eChbEsUKIFvp3X
07eieOvoh+snsV/ouRyFxgUJShLXfT4ioc6ge6qnMihC/Ww57OWp3ojn2UTr4SzEMrVpElsoGS6K
jtyPdauXolyJSAT7fBMVUKJEptGu6DSu0OJtvc3yp+t7JtBevuuW1IqkoiMO8ELR02x+65bG1UXw
iYKrqHGXX0JSc841diw5ZjrsuTrYJT2m8vodWOCCgFS0Hu7a5z2Ii6YFOiY36MKMXul4jNE/cX3T
2JdcsS0ad+Wt1BhRawdHzmqf9exlmh5nGbgDb0UuajkTLYe79VlbmFWaIqmSdHjnnShAD8fD9cWI
bPMvPJ6KVs5KbmOg4j7/sHrtZ1BvPCIp/A4XkTqkcaLA+DtrxjOClX2jD6YOlZCUOajV+Wjb1lGw
rv29s00UQgHuBdypn+9OtUbgtSVIdce30z/1UXOB/xs7eAkBjbd+I358oneittz9+3qRyVkg4GD2
dmvoQKdWjjr5JEeiXNf+XboI4GwOpTkt5Q4B3yQXp5pORyongBrVEjdtk6/Xd1C0gZzxIcWSj5WO
l0+LXoH6TS+B4Ep177qQ/R5EMKj9e0zsV2xMnJ21xFzRYOKR3NWDLqw/mmf8xbVuYl8kTHQ8nCXC
LAEgUjOUJKXmlAyhrAmGc3d3jADHA/3gpo6Mxc9ryQADMS8WCjjD/IVGh0H6YopIzfYDt4sMHo2k
UycEGgT7xQi85TMrUAPPmjHWFOgpUD5fPx7BinhgR/Dv2lKisxoLmrIg16VW5nVJ6v+dGO7eLHVR
I9aGGG09Jd1JA2xuL1iJcOP4q7OiMoj2WsYwAEIwFw1N/4tB0aAflGfRUOvuRd0cE3d51nmYpS5H
lSPJNVeff/Ra4U7R6AxxcH3rdodS8Dz5V+lM7gLVZG1TScaLOgVGVI2Ypz/ZIWulsQRvW5EucLdn
TKpOzYYGs2n2We2BqxL2IkQf5b1M8Itv3ayGc+CMBirTDIws9lPsSXX8XW7zcy6bAd7U6onxDk2q
nt9IQIN2VlsqDl0lw6pjIi+1s2AdtHuKKkA01m/yoJ+UUlKcPAXDvZR5aq5+bpMSmXupBYG0pD22
6/S50sdzOycvCgZEchPwWpH8Y1yVPIjW6gDE3QN4BD+WyGotkxymWeprU+PPeXeK8+LQtNUakgSY
N+OgPvf6FCpIAjtGZb5Is9L4NKkGh46mnyrKbTIbwdwAOHKIArR9emunIkSpK2dOuxVzyZkHqMcc
b4fcASajD4agczsMAaJKQP+aybdoiQNKpcgpl3oIqU3AjhQ9tw3oUokOwoyiOjUrppvtyi9NS72d
R9tFAhCdmzDiLpVqjIVIkfEJgX7nKlTtXXXCSBWcogZYo3LJXuRyPcbqFKYyhprS2l8z5ZFq6wEI
1UGMRsK6X2xHH6rPRUFDk01dLmQ9ND1YDyXjsaoNn0zNIdaXjy0l4AkbaDDlGEVZq+80kR/MRv+k
rYZDzTnFqIX2Fiv1p6VSX7K+u8fQox9L9Qcy2F9pEj/SAW0qa2Y8lRHmZaseUy3D1zjqQ4REB8kY
XTyCfljpJPJHu8HdRgG54C5vKPr+FJgJNj4xuOVxPEan4h2GlWDCxgwJILQkYQJAZC8410GVdVop
KEmAdTx7Qyz7fdke0n71U20WRHzsq65cMX58MtEAeiMvyAKmxwgUtONhClifjCjTJzAX/JRk1SXD
QBl+pLGekx6oUIAYND9cN34iGZzfkBMj0fQMWYxouDXJ0cye10HgN3Zjhos+WJzbiJbViNUcPr3B
TTLTRwPp2euLEJ0H5yqiXrOqjA19aGF/JDdZmB3Bwyue5mSb8eu5GwYGZFBR0XmcMZ0uc64oNcop
6AVTPJRnQ/k4uwzyJQpsgZLtb9tFGHeN+hGobUVJoWRG4lbaS5wIvJFIAHdh5LovTMOCgyXtHFpp
G5h1G14/mF3QQCT6/t0xPiOCVK4y0gJF0fw43+JZ9CUDSdBXShw04nvpUxUknnWXoAmkcGYi0Ip9
O3SRzT1fiNEVRd8DhUOu7kbUfTvQINqnDBBxiv5RsE6BZvCJk6ggRJIMePbpMYZnQRQRB3gBqlIw
oySACc2/Uw6Nu1Mo5FSmgRDJy8sPlPyTCRGABMqhcVdq0SnyMQnYpPIK9EBm0J3RocMIghj6D9AO
kQ0SZXB3TZGGjD8GWjFdIHMKb4ydnBYD+mZUcjPJmPpWbwBaKFCKXeBsNMj8J4XTejKsBuAkka+p
/Bz8RrFrfzJvBndxizvc6KC9ke+HW/UWEcMI4qxbA/xZq8+oLEVD8Pvh9OWX8FgPXR4pltYDVIVZ
E9bI3spO+jE7smRu9zX6E268zcLfn5GbZ+I46IY5dlh4soCrq7zH/J1gb3d1RiO6jFAaxFLvozob
Ca1d9PbcwwxndYzJjtSx2ufr92xfRS4S2OcbCarZlErJuJvs/gQ+QV8vcH706bqQ3UBiswwuSp+U
Si1UBnIctQly0qk3dud1poFERZ0I+70qG1HMhG3WI4+9lHfjAlzJ+xLzLKOzwqnEz5nmMRrVyI2+
t04HIDGR7olOirtqTVHMecuamhPZcoq59e3RFFXWdk3iZm3cRZsM0vVtOuM6h6xSX3qVK7nzY3PM
wYwoap7ajQAuwviIrDJR285VIKPliMi6UPKHID4UgYjJb9elbMRwLiXVhzXC2D1KWs1jk95p0adV
O8c2ZoFsEavAvhYaYJxVTBVI5JyoWIvyqMtxmerEcrTMG81nE9Q8VNTpt3+lLnLYMW5UsC5No5zY
BGmiaY5l3S4SsCmJoDa/fzwXIZy7Wmqq26UG29MrGHHqHib5HNMPcfSICXiw2IN4RpBH2p99wJzj
v9vH+a8175o2IljWeq+d7KB7od56F/3Ai8zNMENduwUgJAXtIvvacZHJWadIA6qJ3aFJUFtmt7L9
tjWdOvfVOVBF+i7SDs5G4QFvFTTC3LExvhj63TJ+LItneRE1fYmUg7NPKsZHOgzF4P6qt8ly6uWz
IuTY3bcTl13jbBFL8tQWRZmYvizueEsO9h2QWdmMA+je/uhJBQeF3KIGRkcezwl0IXkcoUfJQ7oD
lI5J79vAOL/uP3Y37SKD9+vTFMVRG6FFqUy/WJOfWW9VJCjS7BfqNjI465BTlaL3HDlMNuML4xqw
0Z4sVML3XJxrf7++JHYGvzx8NuI4I1GqEpUsFYh8hf1Q97FLDpoZe7L+LZlfZVOE4bSfkNuI482F
HJVmU8PNy6fkUGDUrHd6fzgW96Iwer90s5HEmYlq0Yle1TBMY9C8sRfdEqFNofUB1Ot0GFx6GG5E
Yz37PUQ6sRRFUWX8n1udHmW1OXR4K2jn/CjdMOeYhvktCix+GtiuEmKG0Y1e9LMOMnUzVAHAJAq1
d82HbqroV8OkhMkXLa0h7vRoQV+gIR9L+tle3wwVtjn1rqvN/k24iOGslL0sqtmmKrJPzauq3cEc
u0X1J1zB2mYtnI1aUtIovYZYJpq+aKU/Wa8Jfbm+jv1n7EYGZ6OkuEe2VOlQlugZLE0yg+KcHBYz
DxepOq9rd7INwGgN06En2sPQrl6iJMfEKjBhvuYOocvXvAQf76z+USV188u4KCvDpGRir9Lo0YZ+
kqX8RuvQjZJJTk2KU65bgqiO3YdfDcF/J8qXOld1tQ2JYdhEI97wIOPsc0FWQqCafGEzHuuZZD3S
HhFZbqqk9ZooCpNUDUxT9a8fq2gxnFUbQf+yGg1CrDjSz/GUvdTYu+siRKvh7nqiKXkzFbhoXf0D
kPEY9Fa7Uy5CldjvJEOMiFezpspA//o5iFvQypUXkoqV3Pa3ywHpa2ZMPMkdkH9IPevYn+SAGRKR
Ad294RvB7PNN9BhbVUM6A4Jz6T5Wv3ZG59iDCHNIJIQzI+Mgg9Z6RQ9HQp+p/aSihi8agttVhc06
OCPSq3mEwW4YERncNMm9XH66rgeiJXAGpLDzJLdngp5zIE9EgIDrbkkkiHlFa+BMQYFxWGs0MMWR
988tOaWKIIjfW4MuKxjRMHVNBUrQz2fd6d26dDNKjDo9LcZD33yTqpfr28S2mTcvumyZFmIzxQar
4M8iyraUJUtBBE065aONTo3BIOFsNG+pKT9YreJdF7ebgtnK445dpUMex0XBAg09mDAlMjqdZ4fp
QcZ0tMjx750PQInwn2ECf5qw/d3claSOYq3VsH9ZtziLMT7MlqiBa/eINiK4/RuHXtXqgjUcyDPi
lzAvVjf9k9nX7Tq4TZPbqRqMDm2rdQLKcBkQHs6Q695IyvD68Yg2jLs0/TB2wBBB4cCob6L1zhTB
9Iq+n7sw1pim9VAnrHXrRqK3Uvn0V7+fT34TvVdokkKbkTC7z/TmYR2FTbaCE+fTBO2gyLAsyEgk
lBxoU31MYunO6JBOLPvztErIj6VDsDbmsbX6YOpHdwBdnwOXlDqr+qkriw/XF80O5ZcrfFFBPhOu
gdtJHSZsaq51zih5q/JmpZWTquGa+bkkKv2ozElfk8d5WHWOSEaWCGW/E0gQMQ6C/I+DoRCvBPmj
ij+Lo4lHv+WM4XQwfCNURO+9PR+vK8BNQ5bGRsc6ZxebXFsrDEehxiEFKQbByUfNessnUXZ191W0
lcOFK7Sp7bJDDRdvPgSid+uNekQt1Y8fRa+D3XBiK4nbUynOlqrp8EoeA/lpct8x30/KXXJmVJpA
wfHjg3pjgxxA1EC7r82g1dAMlaBuxN1IakQEACd4Ond57OgSqhupEyeH6xq6e14oMRBZt01kqbnz
SqgCRKgKA4LD6qMPwEkGf7HP5I9YfnUVrEqGbuKtx5PadBNGlewsw0CK3jmY7HThMVvUFWJDkA3Y
9ZobQZzVb6kuZY2EBRkrAYnwIDvSQBFrlreluoT1NAgCgf0NvCyMcwBN1Fd1bQE8tzEmb4qOCxop
euVL1DxfP6hdbdisi7P/0zzkU8fAsDXlNGR3efHcKf51EUyhfrEeGxGcwi1y12SJjjqaFlonIKb7
/6vkiybjdo3iRQyfEtKmgujxCCPVpMBdWb4C+9Mqn5rlrk1OqZW51xe169eIagFMVUEsxZvgyCht
JbbRXYvnnyyF1iSacH/viPpl2zSCHBoqSioGhH4OZaRJmWqVQgPSzDrY7XQkNPLJnHq0BnmYOmhe
ZBLHVia31MxDGWlPyVwcSJx+yPPaTXPjMA3Sj1EbI09PzK+5kp/SSntq5uEDwMyORKoPkPFZLeYb
wEX6RVtmjk20YJBif+rIbSFTxDX2KaLfKg2UBHjA3SqtncILSn5isDxDo/q2VD7TCpNaU/01K1VP
GmnQ69qDGU1no8ZAcN2qz9bQnqWGfhiM9L5pa6BeAwIWsBuObPV+YybHaGqOEwGfb1m5JKaI3ksP
v+E+HtQV6D2608nyg9ZbPgBXoyCy4jeVUO0ojXEX9oN2Upbqm5JOR2slN0NpC+7i3h0xVFUxkUey
MAjPKbCpTKaGgTc8MMvQaO/N2VHk4Lo67V33jYhflDevSzuNtd5bqhqZ7JBMt/Dxri5i7tzFHNgK
4gwzqdUk0w0C0qp/6lsSTHBxxofuzGiDlRBY7i6bk1283o2/aCJgr11I8q1wzrsu46QrMYFw+5lh
3wDrPzRO011ySkL2iG5qdIhGmFySUJZjvJsiE7HrdLc/gHO6pU1R2WTIYsaXOBxaAG1FhymsXlhm
F9PcrByoh6vfAr5RhEy8m07eymYWZfM0qbUumuQSOXhds/x+VnEDpFv8210hGaUjzfmNoafBOK03
UgRiOLvQbKdZlPs1/ee6ru2Zru0P4QxLZWYdWKRA15nJup8kw1HPF8GrYs8Wb0Uwdd+sNVnSEryH
8FxKNTrT6CfpkzLDQSuTk2C6YsL88vU17bnnrUDOXUbROMZFgoON6Xy3JnIgAzyDJA3bwvpzH4ve
6bu1r61Azm/OhjJNa4OkU1ENX+1ERWwjB4lUe4UOvBNV8ku9OcqkeAOGkacgfW8VeqiX9JNWmp4S
i85UYKLer/1mww29jLN1QO5DV1q/RS+QpMge5qQE27yby98s+x06cCOnALzwaDNkhM6noQZovkRz
lof/8VQnz82NGJFPYBl51OSBlEldMMgCe5o+ylHkd1n/Sa1HxzIUgdbuBSrbxXHmSVLhdqiGRJuW
qbPTgp1iRPUnQSYWCpS74zy4BND9zZz8AV3OVjBnltYh7+aohTLhoeyMigZWGVFiRKSwKmd+YivR
p2pBRqH1ird3XjUvy3zWMlo6/WuL6TOGayHQF4FavjcKbdRFksqYxgrcWh6/LdnNXPwjzMuK9IMz
NUYu6apdAMyb9om/zC/28oT5vWDUiSDiE5gYlTMx6Lmp1yKFidHRo+/o+u3YSEiYZ36f6SeA4Qq2
TuQveJjk2aTpjFENRuOQ3ZlgpQYynafcGU6DKW1aOH97VlyUs5Clt9RRBzw53oXL6tTl9/pPwKE2
is5D/EwxYuZ2Rbams2W3N5pbsACeOr0OrnsDgfvhs6gl42xQe3DhKnHhyAq69yanku6RG3S6+rNc
9ALVEKg54QwHKPUwZdMA2d223mgEIKbmcQJP9PVFCfSPH/VWGtqlsQ14/mWN8HZ/0Mbnfj4X1sss
GkASSeJMRT4kVZyveHmUYM1EUnjuVycijdPLB5DZCvaOfRn/zNmqBBeNGEVTYkYfZ2WlH4GD7FTq
2/V9283pbCVwFiKv5WYy1bF/f3+Smx5AB4oLg3cQAfzvprq3kjgTYfUtyTF8wGzs4k8GeA1GdEAA
UFVxB8S0QmzO3wgEhINtAajZ5Amg4hkunmbvlA3oAXM7J3lkHHjkVHnJ858ZiIswLuSJTYoG+Qps
rWTM3DR5KmPDp+rT9dPav0oXIZwVqki1tr0VDd48PkvVIZlOpZDoYl/l/pPBN7Kl8ZRktgo/P7kz
rJ2zgmT9B1pUNMcMldfoW/lifii+Xl/Xb/zvRSj38OpHY0baFt1z+v3g6+zlcwRag689v0NgoB01
d4VZU8FmWpxdqomRFEaJuKJcPs7jjwncV2ki6l/ad8CXhXHBS1ljOjZtsZu9ormonX6Us9pPGuIb
rag1UCSKM0xWW7cVWTFXSnRwtduVR9QHLeteV8X4cP24RCrCWSU7tpayjlAhB2rjYv+oZ8H3i06G
s0mpsfY68J4RXeb1ccn0J71EP2peeteX8Zsg4nI4nEVCW9mo0hHXyco9GiKGYM0vjyagsaSwPP0h
2bmhXgRyRmKVWhMvPUQtvSe7jEMaiPGudcvQs42DmMb0NymFizzOXihTWRZDarIHifkt6Rx6it3h
HAHGd3Tx7mTAS/78kh1Xv8dEVP3yl0aRJ82Z7LqkbQtFsSl1punzMDVgI/9+/RjfY71fneR/q7Q5
4zFPRZsQjCp52tyirilppySfPqXj5BnLCOLLWPqBdH9gyfFrlOq1Uxb0aIHTO4wGI/ajKomRSrLC
TNNWlxhlejJN6k2xNPhq3fmaQp/tTgYqnNUGaZti1A7I4OBr6C0AEaWu3M2CbLpA/W3OMJV9DtY2
BS45t+91cKNNXzr57xwJjzMeTZrZa+YKLoEO05KHUj5UVJAXFLlfm1mRzfPGtuuZosKOkOxk/FP4
VVjeKIgtelf7QyAPQ4UB1VG6VxU+H1xXPS105kAUo0DWOQWRxhhe1zP2e39Vs4sIzirR1Kx0M0eK
qpUbJ6/pQbGFMdL+0V9kcBYpMm09ocnce/qzflQfuzfGdTw6huGjNdqZbsewDIng/uy/By4yOaPU
JaNmqQxbH2wWXon6rJZl5yRSn6d5OkyxdhiS2Lu+lfu5hItIzi7lk5raGkWqE/POKHq0Bz00AgZW
dl3Mvkf8TwzfK7agd5gujIzMtE9696hFqkuTp1USlTt+o+oXQZwFmozKiksVRRwkJANGhy25NNDD
mZnVP0LO2qi6zpmHrrU7gM7Dz7d67Wuk8Yx+PVzfuN9ksi4L4sIWAD3oqZxDD60v9Mv/IEwrN3Pl
75jt/yB74/lP2ri2i+KMBZGSQitTtKYUGJudF6dcfRSbBa8pwe3S2ecbi6SvLV2MWsVLtPWXLGyK
J9n4cn3nRCrHGYmFZFnVsjxITIHtEYDnx4mXo0kEPYq/CV0uB8QZinUoAaY44Qbpz4Pf3GUnyY0/
GsjRM7Sx5F7kyH9TG7jI44zErC3NWhCsq/EZ70np0WN0y4y65I5u+5Y6mTcd0lvxyKvozDhTMbWr
tioFkuVo4u3zT/nqm2Cvvn5oOlPnK6bdkH9WjHm0IrtRWBOhlgbx6MajeV6U4ZyRBhxLhnRngQxn
lMgjTe3vTUkqEOhUx0SpMf2QeRo4Tkk0YNRePtMpOURzFHaA0eyM9Z70Bsqt6R0YhqDaNIgBbV/P
djhMlhvn2m0qZ/5cpKDyy1BzgbM04taPzepcKu1Npq8nYqKDpkdOeS6KxdHQNe3MND9rpu2Odf0Z
tbeXci0GB+BidypGSlTgDTlJoyO/LQeUFDdoluoE92gX8GVzW3mU+0mK7W7uJRbHgtfjlY07pa/m
KfOyZ9GrRuB1Dc7a6WqDwoWCOzvPzysIi+pE4P52BRAVlCAmWmcwVf3z2a9ju+BRzWLy5oMa3y2i
MbT979cxRGUSYln8DL0GPq1GMpCFKI0Xy3o1WkVwGrs3BN3fmAaX0YKscTckRQ4ZXSrwck1/Oxqn
yDqquiAFv+/gLjJ4TyrladOhxajH9e/+YQ4O5FIfjHviFoH9IOrBec+2/3IdN9I4d5rG6OfNeiRb
pUN7m72qroIHzOwxKE40SCJjRNwuWN0a5dAVZVlWkBUDVAq2lXezsyoN8hwjbUnao0a/2ZXbiUrn
wm3ldE/PddQyMrQ5YfayuKuD+TCmbls4esgA7+IviymwdLvznoammpZtWOgYe58z2LjAWVIslInQ
wgVGntwxD8kNzvII8mV6a4DCF4hazcH+XPnV1+smdn+paKrC61cHyyfPsmskM3AJKzxqDHTTnNiw
sZaC9tldvqlBH0qaJwr+9nNKG4m8Kx6IHU8T4lrjS/bKQNjHG/I0ItvYgn9ZClHId0SIlftx00Ym
55ZrEO3ROp+YYaThCg6bzEc7iJ+E5at96n9Egeiu7Gopmv4MBfZYhQ342XqRNevzWUXcJBs3xHos
pY91/XL96EQimIHbqEzazK1JJrwVi1UC09+KnkpM6z7+nRD2IzZCWprFsyGBmHWY7hGXpV3mRHIl
sJS7g0+sRfLf3eJUIrcXYugJlqI8LyD1Kg56UGDASzlQr/bLO4pWTUSGAXWaYPloor1QjDi5GyBu
fgKnIWNur7PK5lck+zTWJ9pWjm35ay2IQ0WHxsVrWU3NkSrshYURmSIPawQPvQh5cnct6GK04TmJ
bPLV58jux2FE4dfrmm8lqBsbGjtKD7zBWdThun+ZN6K4MGAk82IOU494956G/QP6vDx6aP+ZfeTy
0Y1S40/R1dp9pG5EcldLp4CFNcwGd9nOHEnJnHF5SukDKdDSdQCOmoOc1h9cAthHQtCdD/gJzpNn
o11aZQSGR+SWnm0gUXU5kL3X1vsrMXxWbtTkJs9jZOWaWXKMOpjizh1FZIz7uvHfWvikXB6DvlIz
EVbVCpKb0TEp3lT6pk3/XF+LSAynF+DHVNA1BD0v7NqRKFhOHbKcjUX0RNivk13Ohs+YdV0qNWoK
/yVj2hVd3mF0fu99PonasEQr4sytKqeVpVdwIe3Q3SemjUakET3I8f+Rdl29bStb9xcRYC+vLKIk
S5bt2GkvRBIn7HXYhr/+W+N7b8QzZjQfcoCDvBzAWzPcbXZZax5dgKELNna2dfz6lTi327YTcnkN
p8rwqBvCft8FUqjuRWfajv6r22OHXrl3ayixT2Mii+/85sBQTmbLbcFfZ+4KDI9rz7eV4g/ewnFM
xzBApMxzcANvFY0de4C3cNP7/lB9MA8jkirZnwM2QRf7qug9zvzpu5TVuErk/G1Dx7Sr2DMFaDXW
RTVcCVDqjO8w94pfCXXnwALwBMs58EwWhLVtjbnK5tyGAzawUVaVyR/yJdAG82Ln1JubOSCkfLp9
s4Jj8g/lIdbjvsBcqi87w6E1KAGx7xSUpon1mMhrnSbE8pZoOHAzll3vln9tVppkKUlM8QRsntFN
c6vhqbb+Jv9YyeD8CFkyRQPWI/xIQVwNYLPmZ6sV1PX/YAW/P5TJRZSh7RPLbqEk2WnZ6cFyB7iV
sDzE6L2kOxHCCkskbmikyfkRq1Ja1TJQwiMA7SBL0DqnaQDoxWelDm8rhej7cE5klqs0V4oE/Zfm
DpHLnZdjI8Q0YD/31nE4DzIuk5EUDhx9YpffosYJlLkUfJ9NOzI1XTYMVTdsfh4L02uzmqrQs8I2
d8qguJO+hIDrdbNJ9J7evLKVKO40sZOotpR1bHxJ9sbDFGg+et5fUq/5qMJJqS69g6Lf/kybN7iS
yWWecWU06Zz3bGavDidN81Qx44LoCjk3aNgTYCFiJNh1EH2N77sDmqoX6yna5SdyAEuyPx0AqSHw
f6KDcf5Pz0eDAHYTD732vksm1x6mfyeBn8yazd4ErziekmXyOQGep03q/e2Ps2mt14/DD2XZJYgW
wQbV+4uN+WcJgKLyFyAXZeqHePh8W9S27pm2ruggxUCT6p+xOCnsRjNKzBRJ9aWSQBt/bh0Rb8t2
hdC8CuG8T9522lI6yNfLbheFml+H5jONmWqjRih86m+GJQuAX5bOoNv4CFFUzozRXvbaOflp9wYX
l10YbwsD+WsCy8NMorpDRSUQoYVv0oFjV/i3aC5w2CWwH9ICD1d0io9yAITBIHqm52xnH5rACdsT
q+Q0YREUL+WdiNhoO6KspHPfEoymWGNh/MMqkKSJN/x07s1ntkGk7qfezb/f1pztrsNKHPdVp7ap
JdlClNQuZtjonunFQTnhjlGj7tg5X0pZ4LU2M9SVSC64dL1cO85bM7ysQXK6W5yjLlXeUH7tlKBB
JaIQoTZu2sdKIu+bo6hr9R6vsAWzgzWhPigmT+akCl7omxa/EsO549JS5HohcMeO/NNUDt342owv
rRnEmsC1iG6QGc8q99brohqlEWENaEC69FktH1R0UHTzu6qrrlKeKtGA6R+00oJ/gXtxAAz/T4nJ
TEilm2hmsJ22KcS0CfKcyWc8MUCSOdxWyrcqw7vMwLpK485H7ai0ewvnM9zqICfgwjGxhNsTjPoh
1oVsY1T264OKFpXsA2B9pz7d/gWb8Wf1A7j4k7VJP2YUT91SwctiSg+WaYS3RWy/aH7L0HgiuGVQ
iEN1yLA+pPfR2frwVtDcy6/A8UYF1b4TF8C3n7wrmVwZfpQrIs816gSjnrvtmF2qvPRoPYO3pllc
S8/Ccuzu2s5C08oSjdn+wbH+77NqMudY+8haVIWhz7IUiWhHxc0fo4f23N8Nn98gTS/Td3NnGS49
ve1EiZpcm6nM6vSca01K8CzLERqPg/yoYjGzqLx0+SDLognBbWuxZcNGWVyzsKv7T2vpE4ks6gT9
Jb+mIPEUNz3azya0tnvKjqIK9eapVsI455abhDpLA2HUzLwIeF3JcwZAEMkQINFtOtGVHM4FSBg6
BFIP0x2bPlA4UEyAeQpKhbftYtP0VmI424+GfGp7Nsfk0M51ysztc4HliSRwxt2BgKqPGjS+nbj7
uCTyOQeE++1DCO6Kp4OYsddSRowBrsVLrbcHt1OOSSdKyba/PJZlFc1k9VpenwHOHg8ET/cSrLBJ
gcmy44RonUQfb5+Gfdl37ti+ymEXugo3XeSYgIRAJjvGH7uRuIkads7H2NrTXhXkBtvf5iqKs5yM
aspYJPg2lTG8mFO7G8rk0+3TbH+bqwjOXhA3saE94TSsv5Ip4OEMYrXwbgv5gwtghSoNWbnOAzjk
bSsDmALevTbc/F6HD6hD+UtH/RJYvMBMqv3bAjcxiE37KpBzrg1Ni2pOADszDO2+TUBwOLY7We8O
2aAeKJD6zVHBhrTujl3vTjmGPOTkDOryhwGc86RrdxGdXKOVOtciRlACZQMgWT+nFOvehnaQlj5Q
k+RDslgfbv/w7S9+/d2cEnfKUlu6iWmIJnrBrja22avgtoTt5jMrvgMwHhwwPAJETiyqSAu+BdZw
C9f5DCBtP36ZMS+bgdaGjQgTn+zGwN7lH8q72Ac5xDm+iGp6m1Z0/RW8T3BmuSM5m+9xiAPynr1V
AFG2LvcZuNzrUtheYaH8ndECiA89RNtRFB5XvtblZJZYf998VJHVL/v+rncBEgVKW1uQLW0/Ilay
OJ89lpTaNXC2WQs6IE+Vn/8kn5tvbKm5CWM//n77g24b10oe58EjB9PA2FxER3bJHzUiXTpbeyzy
9CgP9bNdtIGJ0fxI7oJeoxe4TuBuW4loGHbTjzgWMj8VjVqDh+Jop0rDHBNmlDv/bRfFUz5JGeCI
yZdply1IjFPfAY3830SWlVTee5HFthwG2KK2T0WRe/VyVzelwJn84YNez8Z0eeXxiy6mTq7hbIyz
D6MaXrIrCKYF8WCrD7VfhYkiOBf73e/V9SqRUyFryRxCOuxgNYvp0QydXKv7AWRuv1gSgcfZzLyB
BabiPwROcML+83SdbkvEYStYeohBEG8CXZPk/VzC1rcBCNA8Ylpif1tjt5zcWiL7/6v7NG0jVewK
mLe1NbpO80P+myRwLYCLm4BrqshMoRa6gm5FszeUb0tsurIuGjdhpsV/p7UgTv/UqKpGdYQgxTG/
gwwH48XTXWKlgAbTosfCUAM70kPgQQmitugGOY0sI0XSsgLT4NT8vMSYhatFEXTLntcn4zSwd9Sm
XnSczKpAtiw3+wRkboUh+lIiMZzvIo6TFWUH31X0mBAq93oaAkHfu61vAiHvNr6qKI2QnKFVazjH
QW98yS4+zzEV+ECRGO45iWqH3XU1EtAUCB7ppZAPGYiQ/t1RuLzGjnKdDBWaHoWseEA4cLXmYyTa
z9jyPqtvz8PnNmrWG0XLdrrIcZIDKtte4QSpKipEbYK+rgVxjiCvsDW7dMhv7QLUcJJyzDUlVJxs
J9XOfUGaIMvKh6mhtauR5CmZDW9pysV18KAjaZ9g8LRN3WGpfdmKg9sXvRlV17+Nfe2Vk7KMKJMr
xm1SfWazTkOY7OyTfmEj74lwU15gzzbnR8yyaeomgT0v0rEcDmrzF6Cy68Nw/mIpYzDRYLzEV+y9
0t8nxcfbt7VZo1oL4N1FAVixSkZ+pYOaJXlWdsYOI9tBD4Z4N2UjYqihJvsuLDzb08MS3+/fxRR+
tESuR+yOyjihicHlMbJcLM//xZPfkpF9YxBINlWdt++cYJgmR5NkIj+y6rXod5VoSmxzgGstg7Pv
Pokc4Ntj8JgF4+rEBt/Nw3O6Z512Ru79H26Y6lt+0HcZ49w+54LQspntrH8Clw+oy5yaxoQnSHGa
T1in+5mG0w8LzwPGmoIHtbS7rTtM997H0Ou1ck4AfG6j3KcwtHr2S4A+md+0MXJn43nRRVS1m+Fa
UQzZUdD+RN74T5ueq3SaVFZrx4sGCET93bRzjuJpkM1AsBLDGQOZNHtuagQ1JbNdNcZ8mtx6qfZy
+942fcZKChc6B7mqbL3FoN2i73trlxWCd4XgFHzUdCig9WYdl5XYkUvBbWdn3lIE/+oQ/PB4D9yx
uJ4RzyrDDDoHbOuZiPx8M5qxUj1G31Eb4jfnltaWpNrAmJveLi6NXk0nrNMGuESvt4+yfV9XOZwP
TwxNz1F6xDidkbl18dGRnxv65baMzbbjW8n4v4fhNHgcaCZrDT5KjLEfZZ/sUL3YKYH+9k6/LQtg
jVuWubo5To/x0JNJyZi9iT75dVx5oBy8x5zTa1ylJ9safsp0PBITaDxTnHkK+N+9oZv3Tm37FsWc
t9KEADHp3Cka3Co2whqU837WWv5gzwfUIYK4Ja2nD8Zer+l5yC3wgarNa6/GP3vsQHpznvlOQx/M
lpyH1LwgIB9rZ3oqMFM6l+O9TYcv0zidR4AxBdZizxCbfKjSZB/J8aPcOY03FeCQyVJXovVXQKaG
dYM/RbCwxCDmxviQZfLRmZTDbEb3UzzcWVFxLylgGB/S8rnA0IxXdoCtHCiG1qlBAjlzzoNBH81e
25V1c7JnjIRi4RncmJXtAe829pJ6em4s8l0v7ftxGV/y0fTjRX+cSgmDFtp9nzt+QvpjWtmLq6Wk
dou+BcBvBzwFJQYwmFacCml50kl1GCzbdptl/D7r9Vdj0MParPzOGo5GG3uzikw5ibqwG9rTbMYf
RnMJm2T5aUbZYejsnbw0ByNZDHfUxqBSradZny+qJLvAHgavrLEE0qjj03TOSe6N2LN6OSTm2LpL
2b5kdjy7PYjxEnCt3EPm4kmW8dHQooecTKipYYyoNhsvt+qXWZ9eyNDtFgsQ/bX0khXJHlBR30gC
9OIo+WolEbyI/Rlzep8s2t1n2Mo1G/VrbgNNcyyPJSWWq8flaYmrryaJUq+zxs9jgye2HWHTVWo9
DBb5fZ15ZQnOJq1wm7I/YQj/MODntuqcuzQ1DpM0HyutQfSQgGumjD+dvlTdwWq/J5F57DR0yduy
edEK+W6crUegSyVeBsw/lyZI1vPkIS+ncCL5XkLPUAPJqNlmHjGwP1BLXiwpF4IygJ8ljeNlUUTc
WC/bcwbOU1+PlkDt7c6Nx8pT9Q7kNPpHLacXDed3bdKe23bxJX35NiXa4GaJAlTU1PCRtHg99JLW
kRnM1oIynET3hk5/NoXy2E9aDBVRz6QnQNWNDqWpeCStq13TyIdp6YIMDaplnGkoDfYeYJ6RRzVp
cKdeD/UYJXbDpgH4Xy71kP2MyUi9aCn2Cy2e6zhO0UxQXpoBt4tNu0ejsJZ9UyuZq1vda4r5WZf0
/dFU48fC1qhL6IBkO4Kmg9jCb0GBHKO2OtrT55LKj6QzayCVNkckL5eOFZQdudq1qfZhIfan1qwO
1pBJntmWe4XqP4fCCqyafhxkgMLZ9bjrabXPcxV5mzn71EqepqT2m3w5JmBdj+tm3xgGdeukCudo
osCRa4lbdtGeGgUWHrq5cpWWHmurvdOV8diY9KdkxL6pAlKriKw7ldqqK0vNI+b8A7DvunnVNW5e
qLnXVvN+6rR9ZkZHRxs8OYc+6GUIPPxL3SeHNJXcVG++Nkm8S9T8odK1RTAute1oAS/JMGwd6y0l
W701VEPt0InDgFlEH3sTUCS2u/Sj4Om4nS9chXB5lhaNak41CFlMvE3PVfcX/X5Luf59dsjVIaYI
qKiGhpp1bcfP4CQJGyk70DHa16Ny0gFSejs8beepK3lcvM20Du7S1iZAKEchcenP9OjcM7JQtm8z
Rb5oRXQzT13J40KvFk15p8eYucUL3Mvkzk3IXaNQX1dPtlMJPtb283MljYu9KRnjunLQxxyO+UcA
GOxqT38AVOoD9l//igZ3/em4VDI2O1OJM7xsljTQ1D1AI5ZU8HjazMJUBUuIsuXYMp/oDVRyMgdI
s4Dmf5UAnJvmL1b1NOjq39R6VnK4B1RmjbFJUoabq57Gep/Q2jNHXSBkOw1bSeHeSFhbMLoYIJC+
1mMcA8k31jVmGVRCxV5MJbTpHVbCOMOlZgQihxYPpAwLE9UpB2yHJhiT3/QNKxGc7Q6WlA+agtJV
JlsXa6F33SJyP0xh3z3zViI4cwV7qzknGeJCEeP93/iGieRQcnsFA+tT5xbq7rZ/EN0aZ660GsgC
OiTUluglGz9O7bkWoWdvGym8M979hgagZs5uxmpIenuGS2VVjzxIH+PA9ouPjK1YalxRy2zb413F
8Uuq8oRSly5B6xi6DvC+PPR20iy0zgyGv/5g6X4rat1vLvxZK5lc0WNSKclaCs0Awk53oEF8RzxN
8djcP93JDqKkm++E847MSt8ry++L5XdTSZnJdc1muyeQjx7Z5gbQ1n2jDGuAM8ji9Q1mr7fkcfbc
pZ3aVmzDYNxhAu/QhooMYh9WbMGk8r4DNLVAO4X3yhl1pRaFHvWQCHZ576286EeVBxRgzHHWu+Q4
fBfNy/9BW23TfmOOhSf+Z4A2iF6lGghRMUcG5OM7AjY7EFGG4FXH1oYpWBjZNr+rMC5+DUMHFCIb
5wNWQEN/xMAj18PbFr5JTMGYO/93IM782jZOJcrWycZd9qAeZzCgZj14KVixMT20pxb9x9wzXcbY
R7/bpfv/oLcTnPNtymuV9TjphHP2sI/Jy0YX7Gh6iTlEd/iZ7NjPMLWTMQNryU2Fm7HbtUKUNFQD
jBjwzpzTdpSunZUCCQlGXr71r90BVnIwgja0/TQF/XcPjr3eKyvX8ZXDB9nP/ehe5JPYFb8znNVv
4Lw6lnDmQgOiNDwgY4XNQy1UAvWvgG6slRhOdZVCJo3SM39QmolbRtV942h3mYXnUdcVgj7OJhbI
Whqnu0QdAfgObl34vCgEWmnsTp55HML4Ubtv9lbYBHL6X6Ry4SLZZiRenZTT6SorCcbBepb3Lbvx
kAfJxcRHLbFe0J8xjOHZf2OoV4H8siQGrG2tZFqEBoQLTA5DejCyjwJL3bSSlRAuiqRTaQ+1DdeD
mjKWC5vTfwg101DFQLk9eamXHhgzBLNU56CBwBjbtuMLxqAFebXoh3DpIcotgMhwKrQCs9McPdso
1TXJ6+3Tbs6VWprBANvAggo0gH86WlnP0TuNa+YT2DdMj9EJ0JL/HxoZhtvy3vyukrgoopq5Usc1
Opu5MwRjD0A4ho0NHF/sKKdA91f6fVl2D9QpvxrW59vH3L7Kq2zO/dh1LlUTa0XmOg1Jop51WmCz
YxZZ42YusLpNzsWAdWW2LAJrtC4KMFXnfROUh8hliDzof3i3D7WdY62kcZ4mIaBMm1QoSHTu4VCB
luP3Lvglj/Qku6mv/M2zaCWOczWaVrfAOUKWirJH4jaoEWlxF8aOcsrj1r99tm3Xcv1gnGvR7cww
4x6uxSL7oT7Z5ePtv/+Hu7PZ/p+Of98C1ioWVhZtQDCBSnv1IzLc/gAGb6/fmxggc4BhUvp0L8pp
DHY/7w3gKpIzgBGYRdUyY88MpTUf5QDd1Srq57Phghb2YFGk4SUheF2ATQ8IJ0nUPs5ZVLmZQsIp
k0LLAkxkUu3VvB1dqQXRCVnGO9okQdNLXjorv7Q8uSy5fU5QRXYIDToDETWWbNdKI1cpLHQsUCTO
UxdDEgGlHx11QX/VRmUPFKYmsb3FXF4TJd8RImHykB4Vq3xJbeuhrqvIk+R2RgVcPWD//lNe00CW
nIeu7MJ0QfXMqkpXjbSXyJkDzeqOY6w2rgIqpdsfjun0rUvkLBkEX5LS5Kg1SPGT3v006h9EfijU
Q94LtF0kiDNlO5fivsno5FtD7kUGum+Tg3X27E422nvFlPe3z7Wt8Ffl4GyZ0I6kcws/TJp0P6rN
Hc0kgU1tOkFdfRssVG3MFv7T1fdxMxaFVDAMBYri6C+6PJR6IQha2yNaVyl8jB6ncignG1Kmo1R4
xg7F4BKANsjyUD3+xhY/Cq/8TgRDA4Kz8QgH6IRjnrcxkF5DF5ZoyrAjUZ86KRd5+M0kcnU8LihX
qB07AANgOU8FVhqGU6seooc4jI+9y9L3GrlrEQK450HEVr7ts1ayuVjdJxNBeQX+XgcZjQzE2trr
7tiziBy6UDoIHdaWqa3Ecf4q6uIZeFzIttrum0Gf4jQ0rUWkLsyM3tnzSghnz82gW4jMcPTqY1r6
zTObXdF99UJ3zlnxYrTyNa8LhanrZqBeieWsW5loq3YFzG0ELlC1iw4N9WfAEbH17+xsiPq629ND
K3mceSdpCzCRAr6fOG2IPboXsCD6U9PsGjVP/Cipv7RR89RqxR7jsQEdiDen42nEXs9R6jAlOi1I
5cvkuZhKQRYhUmguqkdTDb7oETchS3GoJ0d7itH/P9XKXZS8xMunQjZE33wzEK4ug3NEOkCSACT9
lnOOwIJPMOJsIbcG+rJvfLUAt4UdokOXIYURLTIJTOjd6lZtmnFJB3yH5KDs1GDZa0899u9cDKgF
dJ+cl9fbbl3gDjV+m6AqGhVTFZhYjQt7p3bTniqjCzZOdAwrD3u5x74pT62Czlf/QyEE4blMfGXs
duhnu6PRJYHgBzEn8WeDe7fKNWVLorcUWzrS3gT0l/Jd8ubSBeMhykcFeNX8/otA4m0T12TObWng
VmmjAibORpKrEw1Q+vBRz/mUeuYPDfv1KUJC/Om2VJFQznmhyW/1A4GvNPTUzZMP4/QttQ6jLhDD
/syt2+TcFyTE+awgHZF7UDra1WS5QIL0b5/ldnDTZM5ZSa3VWZNT4kVaa16iBTm4OwyBoooOwjko
xXao2Roa1EIxA7TTD0OV7W4fY1sEeFFtAN5htY4TIWPeQspttFWc0nhu+3439urTbRF/MLerDM6b
5XKjmqWuACuXDJmv5POxHSTFNfPltZ4Kr2uMfV0agUPQcxtKfyF5UPdZ6Y9GPbsYocDEvCUia9qu
0QDE4n8H5/zdTAAiVFHkDJOn7ABhsfimh0FDzzqzjVjTtY5V0HjRU3lpBVml6D54jJjGanNKIqjO
hN6P6mm+8x0E8D4qb9iFB5JR7ur7vxpvvB6XBwCgwARPW7DaADRpQif+IXcEyZ7oQnkc0mFezLRm
PCl456BZf4kx3wGAnxIVVP2indn4ZnuSjvo+FgKRbVemV6fjvFkaFQvGiIDwKe31I574d46Ht0H4
/3viM5N4715+aw6PG9N2nSlXCa4yte/zBrR0eeHG6j0xnhRJpCoC8+RXX+2ycBqIgivDUCxDFZ73
IPROTxhB2zHoveQowgrZbiys7pJzbKo81U3PipfYcUPNMjpAIF6N9GKEitfupr3ceRhdue0jtr3p
9U45N6RlCA22jnM2yUvd7tr28yTaFBBdJeeF9AmP7yJlwad9TMfHYRGA42wih2Lx7n8ehd+LU3IV
04isetFoHgVmTX1kVq37+QHDU2C6BhasL38Strq2c8XfYvlFuLTF1JVGTfa2G/3qWfG7kx5klTvu
m339eQwMQNBWgC217+heOdz+bNt9bCwB6rKt6xrWs2Er64pNNmS29p9KpR1ioNCtveZOA1a9evdX
Hmwlin3flagU7AJkcLBUMOqxaxrfW/Lh9mE2dXAlgE8bihbkBR0y4MU6aF04Vw/TIKiVbz85VjI4
4+rU0XYMrIwCX9M03AKwD34auwYQZq0XlQTU1wLjqIEAQuwkRcfjTGyieiRLJkTnVnKuWpStpmEv
Y8bqb27RMRXVcthKGBdXk8Ss+iqDJY/aq1M+K0RDWeP5tow3srx3Lhjs1v8VwsMNSWOnzqkOH0Uf
wQwelEH1rHv1kXHKA5sccdx6Sg/RznSTp9iT3eyxR5cyC0B8tndEZs9U/NZv4VoTrTJEpJcw5Irq
38cpBaPlJPcfscccLvpwsWz6o5aWYOrzu2lU7gcJq6OqfWf2o2jZe/sDXy+FPa9XBkLqMluMETcv
pV/L5VGOejcyBHMem85mdfGcvWO5ttCR9CLIH6KwwRNdCa1jL4Qs2U6RVnI4Y9cmM89lHSl8/DE6
04+Ak8Sn/bEcyQ8NX7Lcxb4uyFI3w8NKImf9mlIVhSPnrBCnhJGyYG7g9bbWiiRwtj/KZhGZEqCI
ogiTmo+0FFRhRd+fM/CixIwctnxheTE4csHh0anPiiRiJhGdggujshzVtGZSSvNDqtw3oirQ5t83
NVm3sQps6zw0jpqRpZop/r6uZZ7RT3gaLIJPvanEKxHcERQyqlnCFtjlTPllzO1JweIlvKIKxG/q
q83yUmIPwJ1zRw5uq8CbY3rnLFaiOe/olBgQxSY5bm8wQ7zBn5Khj72K0kM2ZQ/KsuzUpd1jBC40
1elDvQzfmrFzh7470TJ5JFaLXshgPqsSSrfOJN8TKh+tBk1XFexvs1UciTac4l6tPL0cX+GJ8cTo
2sTtkvjBIcnDUtsCj7CZDf8+ESYJ/ul1EicGJcSIGYpafU7bu6gZMImueXJ5tuWX27e3rRqmbuuW
BnR2k1NwAh4qtTBhQEme7Xpsk2StHf47EZxqzHE/ZXnJVCOeg6aN77COKXgoiU7BqUCi62WqgIUY
AfKkI9s1BX9/+zFk/r4mPiEEdn0TDxICvXk2QbLcnq2A7KzQYCCaQhB55rTeK/RVGBf9SEvluLQI
cDLKX8lC3A5McYV2Z5Tfbn8YkRwuuJlabCY0Rp2iL537JI59KrXfo2wCp0h3+HeiuBhXouJQLg3u
rwWzYwMK2FK9A0VIKBupd1vSduVz9amYrqxCdq2riQyDRwX61+zrXg8i9yfbH6mbv2as4OovopXZ
zSCxksj+/0piO1GsRyQYsm7k/gNxJF+bi6ciElU0N10s6DwMIBxamslXWNtyyur8rcRhdqPXg/dF
m+pdP0SjS4f5pC3fYhVj+VUu+HbbD5KVYE5PZAmbsGaMicrUcfazPT+Ui6aeupI2u6En/jRYd2hj
gwYEa0VLQ+h9T9VBkAIzJ/HOJla/gVOgBllxak3otkk19Zb6kjZnRdsviwfmMjdpREq0Kc6WVQyy
aQZgizi3OCyW3NQ1YoqVuPjnB0AeQD5UZ67t2w+OV3/u8fRk0IPz5IpwBDbVaSWb85dKWo8zsXDd
RiddUN7DopJ6IoUp6PuKxHA+01gKOtCyA5yN9tym6Ol1Zyf6ddsYN/3y9Sg6F8jaKWKVYhXPP7S7
6OuYv97++9t+eSWAc5XDZDWjwfYhNSwxo7KCgfwvWYdSIxvYRHNJtG+wXZGzNVi7Kdu2xUOqLKUS
RdUAPUzt+aUs5yAizXnS63PX0GezLy/ldLGbNLSrfkd05VLpKFoM2f0yNEdFZcRcUvYQt8ujmROB
iWx/0OtPY+5+5YacLgNi7IQSaC2dsuJl0QzP0j4JLlwkhDOMRsnyYanesHbnbp89v+GN7/QGmE1u
Ds7Azyp8rAN8otty2Z99Z/6ra+dtoppkO47xnVuJBorzrUsuuvlCO0Cta/5tUX/QKSBhAh1PRVrI
uxpJzxeqoLSeHGzEetbv7gJ5xzqmDHjpX0rjwlW/ALgyNdF8njz9yHqErVd6bDZtOjShqF7HVOD9
NV6Pxr7uSkXyylmStMIbv7V9eb4o2YXOGMZNJ9GpmN3dEsTpYhMbbarayGDpMQqdHbtD4rcHcy9m
zNh+1zps2B9jVIbOQwCkA3YksgGAFZgOO9nH+jh+r8EZE0w+dg7Pw/fkLB1EI2mbF7mSyYXEAsSf
UlGi8NnK3S6ZU1chDxIGlVrn7/KZlShOHWVaTZnBQI1p6MQAvWh2cQCyb+xmfnBCfT+BMkagkuwv
vvt4K4m8SuZa49g5inbZyQ4XcGKbr/GhuCsPrHWsfRH2TbflaQ5WGtA0tWUuEtmxjVcWwbwdaxsp
IGmaspBNSpu70peAb+pZz7dPuOnEnN8C32ZFV2bQNaoNcH98vTyZwijXXDIaeycTgmyy8Pb+Iq9y
uOgUq4ri4PXDbHv02yc2c1oeAOF2ET3wRQfi1BHkKmYytbDr2QS6rnGuwRLTax9u39q2zl9Pwyki
bGwqSjZSEFufi/pc6ICdsB4WIcvkpu9YfR1O/eScyqUlIffKDtXzf2ZLsUqN9jk20QW1482w4rBK
uyHrKsjy/ukPNQk4z3WJIzmVEYJ81skvS/fQGKWnxaLRGPaz3yvDVRYXwsYlr+ec0c/G/XdD/qKm
u9ufZ/N5sDoLZ0UG1qLJOCGQFId0T85xaIQaWhR/1TK4inmHQOHkhi2bqCLmyl5ZzpGQwXkr9bbB
KaiAMc7AJgmvZuhLR72GbyLdMYwf00sw1nmPqugdY/2sfjE31IRy6WKGRASCthlL1sI53TOGRAMT
MtIb9A2CDvjt2NwoPfU1PQB3LVAZvEu4CBLxLcVYy+SCcj1QQ81l3GjqkEcDaylNbTze1o1NEeCn
tm0NRXKZ3zKKy7FRipzNKqrRS7TMGL4UXd2WKdkrEZx6N+ps5Jj8gimh7+j2+nLXl8WLkoJSNwFh
1pgKTHezNbgWyOk7GItMEk9IMeYdDZxdeiyxsaAD/37xkn0fMoKu5CRKoLYV5HpMfrVoMY06HTTE
RuWCx9kv4jFgvh/qj9GzXX0HGKqjaBpyy7fbIEjEPKtuqRq/UTTWedcXKiSW3aS4qOWCIi7LdrJS
CJREJIjL2aga9yYxEK0sBeMFmJjIjdSNZhHf2FYYWZ+H87mFQ+J2qnuQB8Z25Zr6lyWRzoauAvNC
Iq+39X5bKa93xyklEPl6OicjtnTH7pPepvVhtvPdBCwljxraL6cmP24LFB2OV0oFVd2MrfNJzre2
eADtJXA974dc0JbYfKOsLpEfPu4aHYPyBlImFUuula/cMbhY/cLaOARP+eD2qbbdx+9r5IeOM4od
YRWkj1gQj9zITlyzF0jYCl7r83AJTLmUnVl1kJDJD+awS4a9Zj3nYCwuvjlLACIMwQNF8J34Hrts
yLQpBzBYLuZ40RqM0ZgjVkrkwY1jK/x3t8dud5VtavLsJH3LAr9Gn0cLe6zJ4t8WsRkzrz7CYaa9
EpHmsZXRATVPO37MpMMsnc0IVRCwulDlaZk/35a22XFffy3OUwCkhmYd60eTIHmeT6pHXxYWnY9v
zeEvAXZlg2H/N6Pva6mc48iXRMGWCHsIVYBmOZnznZQKpt431VBVUNvBXpxsGdynss2OWNGYsJW4
8ZQf0/N8BIPQkQjEbHralRjuczVUZ2y1KV6PjVfHOyN9JNlftJDslQjuExUpTSbl/0j7rmW5bWDb
L2IVM4lXpgk7J8naLywFmxnM8evvgnzs4YZwBvfIVpVfdhV7Gmg0Gh3WKpHEYGNn1fC9Xc4rORfd
07j+KbEGdjb5wHYvitsXFaMqixPjgpp9Opyr+/FQHcDEVYD3xjc+NVJgDGE+2gV3NgGosUm0n7iH
O2vfZpp0PSD4A/fOPtOoumO9WwOQnJNIlp4Rer6dKM4vLYv1P/XfjQAZqVdCtakkgYzYGC7acPFu
F5uNaViwOaW0/IYqvknV0DCV0/VtErqInSacaedJqrSqjcg2rs2XkbqfHEDXA3X8j0G3XW+0/lSQ
sbwuUuhkdyI5M9csqqDfPsdTwVL9Ellg8KkBWMvtQc9Z/bguS7ZRnL1roJd2LQU20c46ZNzkdSuF
fxE9TPd2xxk6agUAkaoQcbIRZNvPo60CqTOIwYHBuEnR0cW+6GIXXOxS6Iuj5IwRqLca0ICjOu0b
83IH4OlgJBXwtrSDOZKjUUaDk92BYyPsthLoSTP1trQPhrIDXLxqR0YDIsjBKY9JF8vY3WRGxXTY
ncQBOzxMDrwMUTYvyw1AEqIYRY7ZmiMjdi6kQPmSw8I3KaktMWxUR8ZgaU/E9erxVUqTJxPBrGCn
k+oqRpkyruQtAZvVbBrHiiTItk3b8brJSo6HwfmWITOtMlMQKzoLNUD/SLwpA+mq26lRp8pa65lt
/uqk/7UmnojDXapcV0sWYIFHgeo1iIUVBzOTc/WcGhiqbJWv17WTeWmDczj1FNtTX+NByNLoRpCc
46i/ZUkc+QC5sL8Wg36GocNZOdDy457FJLFzm3Wf9Gf70N+XEUCY49fsFiVZz47yJwD8yyjCxGby
r0g+Au8TzIhlFVJu7jj6W/51MVQ8ZjpJnKoJvYBh6Sw9hYSIzvnQ3gFncsM6wNE+4Xen1AfobPTz
/xiBNjAQZwH5GA7ISwJZF57wcO9Ecy4VuG8EHFfQUNkWr8oe4Xm8tTxZ3Q0ljWeZUv8qDCR2Ajn/
GlemNaSsmAdIR7/7wQoh6iPebs8s7yxjsZMtLOdeFb2neoVZ/J8gGYyEmC2mKp0REB7ynU6cZeal
UydVjTtw6E6kWzyAaXtr+4W60qy98Aa8SOJdY9yPylyskNQFWmT7r5unhNq9cei8r93Bvu8iyfmW
7BZPHlkshdIyLvag+75ETuYZR8UH+18aGH6NtL1MP8l+8d4y6ZwsN03EzPmJzdoWh78JB2Wt38Jj
vVtFLhpLyTJNU4NYxVqov7nGXTK5PlFlHBli77iTw3nHDHBAtKO4ZRjR2PCqHbubyTfO6VE91p+v
75RYJddG3g9ftfi3brUM8aSN2KhRT85pjYkHFdhJo6wkJhRj6qpjw1GpiM0/+uCyW6vFqjGZvFhb
VNeGV3bpc1mpwXVthF5pJ4bboCoxkaRinHQmIFxLdfKJmxztdr53BsBHj9VDSrs/rouUacbtld7Y
sdMsoBVzaebl7lPeP5P+/boMYfu1i5vLBN6kBgIgzvltdYacrKPiPnlX/S34G+UiO6ghUAbfKr8D
CEKARkoAe8U4X+yto96nHmtAI4FsIFroSna/hfONbhLDMxKA242bHsTKdnIUGRKc0C/uRHB+0eg3
Z7RG0I0s1ZetP9rZD23MfH2VdJJfF+PwnZRzk/fLbKCRPFUi2/bN+Lu2eGoqeWxfXy9A7n80/a2J
iTvVIBdatsdJfyhl3JZiA/zHNkDf+fH7SZPFtEdwGGR98dZa+r2mJK9rq0qyijI1uKNl2MmU1cz3
Ldt3pTharcTGxVnLfzcdePYf9RjyQlGUrmUkTOCAYVPJ9Ka+BVSsR88K8vXXj5Rs1djfd4F85Vgg
5ykRTmT0MGhvGRoQpMUqtiS/hNU7jZj97WS0lWYoQw5vZL1MgPcC2hZmDu+0e+uwBnmofpMVesXe
72IJnJega+5OI8FQnpufSzvxCrcEFcj3vn2l5EHFT7i+hEKLsFB0YBVSW+W7gx0tW2a9QCmWJl+X
4W2T3bZCVCZ3J4DzNEDQBGYwE5Bi9qEKl+N2IAf2SBiP1zUR256t2xigUR1N4yfJioaMszYrLN7r
v1ZhfSh8571m1fgoDolEmnDdbGLZBmEJIr5LjE62QqYB1CFL/4e9nKfp+bo2QtPefZ8zO63trGmx
Wfq6fC9tHSDh0WzIcuTMln6x7Z0QztZaI6exMiBjZK7GZ9VI/BmEqNs2AS86D7VClksQrpmjE/zH
Mil821WlV//zoJrrR2Icu/Z38myOjVwaoiDApHBrtsXDtmYtTM3oXk30euT9n0Q5/Ma+AEoXuL0O
Kj18J0tuWHSOa9bw0ReeBtbWMflWyeaFhJt/EcJ3rySdpnR6inoCtaqgmhPgz29RUcg4SMUh6k4O
d6vZca3Sij09GTTldjv+BBJUDvb/B62BUCW8pVUHjRggAuRMre7bZFlalMCrsvcWOyzQ0VuZkkMp
jAUIit8E/xBlcfdBscyWpswwAKDE+916m6WftPH7JCOhFdoxQWeohsFVE87t45WwaWo6xhqCgTKz
bh1wD7TAlrpuZuKt2cngbupGmzXFITia6pk+so3RDi3g18A8EMoq3jJ12N93N1xhln0JmF2MiFrr
o9JjFIVovUQfkachKhtPcjSCygu3/ZphAAQmBXaIa9QemhK78ZNCH5f1dZWNu/ysz/NODc81OAEg
MxDCwwCOOh3RqYCkBmo8SFWuHkPIBHCT42N6LMpdwEWz1uHy0KAGlJ7mo+yZJLJCgtoSLgdcqlD2
43qSZkhBLYGIQUdqbCOvuvqXQV6WWgY4JJPDmSFgNMBQ3mEoYes1D/j2fmXfLuXn2ZBNP4ge5nuF
OFtEmzExC9XAS9a9TxUd+MdPZpr5VocUozF71fZSAKXq+gEQGeVeJmeUA0Zt0ReJt2bpHKh9QydJ
JCwcItkL4HxFm9Aqt2f04Ken5NmKqjOKjWA0+NlWnkWjtOdSrJCpGxp4PzHfwT2HVBVdgoaGF1ff
fm8mxVOnH9dXTOgyiPavBD5fmU/q3PQWQgYlBgXKWgOCG7wU4/jW9hXwMgYn9esMAIQ1CeNx+WrZ
enj9F4gN8vIDOMMHhfuapYyKQFfojzWezmpmF76rqeccd9h1WUKHslOWM/7WSLstcZ05AOGqY3/R
wD5mBxsFiy2VZWglO8dnV/Bk70ow5SCLb/xI49dekXWRMlP7xWPtdOFsvdSqTp8NxBTEWb3JfNDq
HyqJrq+X+Axf9oYz96lWyoIQhBQmAAf+Tq4xqDVZ76BMFWYiu7tE75zVijX4+X5G+972tthzuCay
TKEuszTuOilrkzpJTUAAuioPiNSCsh/erS1/Mpv6BxowIkuZHonaR+q4+mWi3HTgsDHb5DSYThZV
q/WmMUafBXBpHXgrzPZVx/RvrjY3Wk8R+pLhs410kK90KsiErLfreyFbJO5JlPYTkmsLJjLN8mWb
P9nuW6t+uy5C6gx4d7Ol69IruIS0JWpOrDjTHM0uTB5pON/IOgOvK/RLDsZyaTGUCwvuUIohoH6p
jo3y13WNrm/5LxkYspExWzUHb33L9RI7qHTbs5PDokk6N8RyHNt20EsJQmXOtCarbRZtwmWXOKrX
F/foFvLs/lQaeXBdIeGgEUEi8B9JnBkssTXQjEISRlzum8xbQ9AiRVbur18yf/MR7J2zaDiUB6CQ
hBLZYp92kc2Zx9xoql5QPF9nvwS9AGiVzzVg22NMvOqBcqoiWVpDKBDd8CqGG3UDfb8fHUOrV+AD
K5EYSrebTbE8DDxIIgZhzxLZiWA7u/M9rktdZdVR74nfJ4yFGkc7B428p35PQgJaAbSoomlJCUYV
oJ3Xl1No/zvJnM10BiixRtYtlSxf3epLDU6p7HBdhNB/70RwxtKpqFssMZSjt4yBrjsy/rlc2ooq
TKLsF5EzjLR1ptypLOQ1/phDE/m7wm/C+CEBCk+CvPR1pWTS+IrWuNBN0RPkI/uQbVkRKvdWaDLo
0Qi05ZL0gMQE+XKWlnTtlCaIjwDTedIK41lRZVGJxBD4EtawuRRFR0aD0+XvY5NloWkCLztRa4mx
y3ThQvKy1pZ1dVi+GFRdxbkq/5DsjNjeTDSpYeqKPag/HqYRkzwoCyD+1lfrgZaK5yxoJtL7z+MM
dLcyA2Xkqj47DSCTukS7n8w+3BYtKqgerkvpobAcpbbRnZKlPWfE9ou8kZwIYUsA0S8/kTsSfY9h
YqVDRK3fJffZsXpiPb8GiBnHU3quP9M3Oe+CVCZ3PGKadbTNcdNhYcB8AdCcs3M/efDhZy3s/CTQ
JKMD4oschXjHsjCviMfDx41QMBe29Sp8y9+zisuRHutTglY46suOo9ioLqL0j6JIhRH+hHEv92ro
OJFdvF43KmYzv8S5O1U4o43nptJHjeU0Mu1Q0NAq8EZR0Ykev8+K5BqXrhtTdncbUIvmMzrrWf90
c8Lr7mhilxhHmRy9XrhuhmZqmgkeNhCOfhTVbVarbBX0st2bpHjrFomlC0OS3fe5u9NJCtMsW1Qn
h6XzGhfQJS+VUwCPUPboFudODNZnYxqapfPAeRalK1hbkTtRz9kRw2zoQPlJghyZj2OEsMsvz+M3
K2AIgeVB1okpdJ474dz9bZWdWU+MzDp3tR+zjjaYyvw2xEp43QqFYyVkJ4dzbbUKcHKSQc5PBrvn
8sH+MuVobNh88CsCH9A56UdCfVl/lnAXTQ35L5NNsvL9WctUxHlZ4voZaziK4b3LXgcwDnadrMtG
Jogzx7mbKsVi41UJWc96lrxWxHyd8ilct1ZmMTJZvGmCDLmnLmTFSnuoqyxYXOeLOoGMx5ZBKIkz
NrsF5OwjnQggcwz4XuYJHUwcw+9GC+JkNrdNwXB+3U6E5rgTx5lJMy8tqDwRm7iAtu5uFvBfyeZi
ZavH3WCaSlq36eA4DDQ7Ats0tOv6ph3dW4AURde1ER/tnTrczbWM5TovBGSDs68f6EkP6UvxlrwX
h+64nDVfOdP3+J7Nv5d+4Ehq9OKnzkU4jxKBJlUnocyvlKf0kSFtpA/ODfMu2tmOimA+voFf0c8i
WaJA6Jl3crnL09HA0tJuaLlIy2hOXopJcstINtDkbsx1ytKkAXQQhlpeiL15Q/1Ybme9pP/NFk3u
5iw2Wk0TcIYDDG0FFM1yRgUExOC6iQhLtQR83RhNYCiEfJMDbHFSQQqAewadiNlxu7HCNWKjmKnk
QhPH/TtJ3Lr1o940FFNv6GRjCD69nzzZgempgNxMHn4rJ4UyDdEMNn3O14VLMwO01oDrc9H1Y6l0
eILap3aWvqnZj/4lvLnI4RGkin6N+23F8tHb5GjdgKEPr049AqqXl4Yypf6XJfxXK4czbSslcdIx
aQBzXD0GGuCe1h/DX3jmst6803XbEBv6RRq3YYpJ43ZpcZD0BODgVg9CinRsfXW27jtLhvcmPrUX
YZy1lyOKSBOGMEGMct/V92R+uq6M8PuWZeIOZp0Cv9RwbWXAHY2yZ1q+YiTCkg1iiPcGaQ50/7GI
kD+uLK00dhMUYI2aRgBgzfvkdgg1TBEAxFD2QhCqs5PG/r6LdGu9V+eusVlqF092HKYKVWnz3gYL
hBmB1Uh9Lv3fIlJEB+C/KnIXPzi2i1FlI82YlHjSD1sUnzXgsTY3gIhRA/cmDWW+XHgfo3aI4j7w
UTWLmehOTUx6Uow+swzIUr/UBh5CKbqkK3P1rluHaAAYzo+BcBHDNHUeqTpulibXOghKlMnrU3Ku
S/KYWeVtGxsHPG4Ds4rfLPtTpUdqGSWrfp9lX40R1/iQ2rKbk9k651R0FS2Xpu3CdYHZ7KPWOZou
jY6FCF3AMFvhKc/JnfkzVqWYVJdBE/8sTl6Tx4UkJC66oo8nxq2KuikzJUxNDjdK5wPs3bdhT+il
uWWpoAwNwOqxfJNlCgX7DI1NDcg8jmOiVPZRY21Qc6sncDUWBQqte7vWmB3+cn2PZTK4VV0q5D0I
AJwCzfmGULxPR083jtdlCI7lBz24lezXeavXAgnrpMwC2pGbSl0k7XbsZ/66WZel4mK6zhmKTknR
Ylwt7+g+R3Bge/MCHO2mRzgiq4NJFo2/39qiU8cNA17oE/hLWdBeQz+vjmRjxIfvsvv8taYumBVH
Ly5Oee0V97rfnjWQsntgFK1hf523ph496FIqWslmOdz9thm1vTggqQ+oGoFMql9k51hwge6tge99
IoOjYQF/nmN66gIAT7C2BCWMI+OJ3hSnLSzDGOxS//fA8YNY7m5wsmZUhw6Bt2U+a3roOoCz+x07
NzUDnXc4rKBk/nheAZ+rLJmd4Qk4aKGVFId+k66eILSCD2RYfUiyIAfGnVcADLf6HJMeyZz00Tky
MkLyxB5+PydCf2fNdsK4g5u1a+6MKYRZEwmS5E8ntz2je/sN77ATwh3d2XBdPbHxctiqp2K7HxPJ
QRI78ouAn+/B3XWpDHOy1A4mMdWDeU6RWmfUw83gMXR9zBkeWiA/eLqn3sShfk/v4MclyyiKgvab
xvfB2F1rGGMR92izYeNh7QGD/56LhnYg60th+4TOyQGaDGtlhe/mrLBc7KZaV4wNoqnxbHf67UKn
oCJVeH3bREkIKHWRw91O26I6Cpqo4dXv16ctyo70RQnRuj9HYN06dNLbUOiYdvI4y99cdVZHHXrV
5afWep7iP68rJPRLu+9zxq4ocd9tBZCcbf1J0QCx2J0NPNKTUWINsv3h7H3S1C0mDXocDGP9qxlf
qiz50S2WRIooP7/fHr4HJk1jdctcuNmJeN2JRnmk+NqTDljYkKUvJ3D5YrLt+hKK3s0fhHJPsYpO
c4HpDkQTxuK5q/5pjufbZQCJelL4fUIbT62bl3VNbuisSc65zCAJd3Mty5i2y4JwaYjcw3oP7rE7
0PG8Lb5yyENn/s2DhvjbNRjYEN9e109Nhz7OFPK2MgR26ctU5riVZTPzoiwtFvUih7u5Sm2uCTEh
hwWi3UN7p4QZWvc6pCTsqDmMaNtrQxlsg/g0XIRyXsRKwFKDXBxKhPZz173Q7GR2r2r9W5HUTjfO
icxrVaRVihdGk9xb0w/MeCvSSQx2cH+JDXcyOMcRa9aWTTRh62dEqO+/52gjdU/a5i3IcwPGKCyB
qIAA/g5AW9cPhPCsu3iogdtEtx3e8av11tMxh3pLnoNNYRzfwft3Y2z183+Tw5k+0h/qgqFaBG1N
c4xjCxGIel5V9/W6GKEL3qljfAxw+qmrCpt1FW9m4Q3JH3nz9boAsa3vJHC2joriWNAMDgQzTPRk
+iC2UkJH9VnbAv00nlBZbHxZSkfsOXZSOWN3e2W1VwYpiFmdaH7PQTq1PrC+k/6F+ug6OVzXUraM
nNHjWbktGHPq0cDzWe2P+STZJmbQvxj8Th3O4F0L4FmpgXz9OKLhowJSQpZq/hgDOEwl95hGG/6j
mXNXpwkO4cQiCuKb+gHokrWhe9Yoce+yReOuTa1XK4C459ij7rEnX1MZ6Z/4wrysGt+BUZmLY+Ux
TA/8Y/Y5/V4fSGgH+af8nlFH440PuALZJS10TTuZ3H1pLIii7AlIBWwytn52Gz99ZEQ0FaifSLg8
uV7zdR0w8d7cyZILQge/E825jNJtwcWgIfHcL8PBah/WrXiwFmCgfftPxs4X+zY8V1QMWCL6ruu3
ekwODrDdJPYn04XzGotWdG3f4ObPENKM0x2YWb3a/l6BY/W6MhJ/bnCOQsdNNeoaTm6vPhkq0ud3
sQwdTGqHnHeYNKe29A0y4M1PWwAuwzv7C6OAL+9RgQCjIJG4C/HzZGcKnL+YxrJpdBMt+mCUgsTe
37w4MO5YDYKC9Pj6EkrOscH5irJem7IxkQxy8y3ckvYB15WkFiUWAVwr/LMtlQ8E42q2AUOGFZzd
yXMLVARsWWJbbAgEz3wd2UjQUH+8CS1tcadyRXvTlqy3KKz56lZ+q5QkvL5Y4iQQRiD/kcOt1rjl
8xyvMQKIKD7AFA4gwna87bkPWHVjPpr37vMgm3IQr99FKOdqM3tYUjBYwDVU58q5bQZJsk74faJj
NE23WMqOO0WF3gy6YiNaMeM49bSiPqRtJkszsVjkl0twJ4Q7Rhp6IIu4wXMOj5EItYBD0WLwxfQW
BrUcJdEiawAQ3ro7gZxJZGuXrRVrJLWaJyP70sfHtH5UdZ+C3vG6VQiNbyeJM4pknlrXzAFCppjP
s/Fizjej+38vDOk4OP9uEWcCNu3dTCMMvaqafAssInSR+AGxn7uI4O/bzeoXjTR/Q6mdhlMRptQb
jtY7w8IuIuORPNqStkfJDvFtj0ptdksKOM4A3Uthqz1pWRjXJEjN2qvm6PoeCa+knXb89ZrnabUw
qPsWRMymHq2oBvXuWZeCa0jsnL9f+xZZkaTH/bpEGvg920P5DZTfPzPEuqc8Spk2JYeXb/Fa+mK1
qxSvqcKoHpotu3HjTWLfMhGcf5iKtVn0GsZXFMaXTNveCboJrm+P2LHu9odzDymZMrWxMbk4nscw
fWRUBEm45uF3lpgDtctbEmzKf9SL8xC6MbqtbiIl40w6eFwOtPx2XSvZwnGOYbW2ZSlTuKAyScPN
VJ+UMv/rugh28K+4VYNzDGRse3PTQLyhnqef3ddgdQ3VG1l0KtGEb5OpzN5cwT4GZ1q89slh1t6u
qyF+8l32nydSMFZ0kcygmgyqtvS3Db0knRlSmgRKtf5R0c2znebV0Os/u1l3/TYZ/krmrvBVLOz1
XyJ25ijAu0jqA7WGe1OrMSnrrMKsvrPRcHDcYJmM0E07iRhxkEcuctiK77LgNkUYUQBt/OdTg4WV
y5H5CUYEnES1JAITW8lFGFN6J6yxHaor8cpSLvDs5wwARqxgKm39EDu/ixzuFHfDpk8m0FlxybuH
ArSu6TGN/qZTUBW/1jx5I5Vsv7hDDAK+uMsmOKe4vm+Ne9c90FxyT4nmN3D7XtTizjHtMOQwxw4D
8VD9PDGDztLuc3fENGbTh0Pi3JPBDcusOG8NmtiQa3V67Y22bhb283IAbdWxz3T0wrfBfzNW7vSv
aouG0RUeLB4Kr7GRjDFMz7Hq6L+IQQvCR/OZ83igdgFbLex7LQe8XXNMO1PijcXRwD+LDKrZj0KG
tDE1xSA4EPW9uZ7BbevPZu4126EjrUQhsTsjqOJDDtBFOFnYtc7uV8hitGFm3H3PKyrx/WK7vIjQ
P6pTpHE6Oy7WLNsO5Vb6rR52Q+9f3xh2nn71/hchnLPalBzchjEySwN5WPSvTvdskkgZX69LkanC
uSo06naFqmJ0EpNEt3GXf9ZB8WFN6uG/ieGcFFoEOpVgXi/QUdZUQUabmHiMyEZa/5c497JmnI9y
TRTkrBl5JZbjyYBU95nNl6kPLqqOy739Wd4f9L8ENxeRnI9aR1BEqioe9EoSFHib+lrQH1iTqfuA
qX/ypEdV0NzJ2pJEva1AksaYP3AnLIDPcN7BTLrZyineje4dWIKSI0L6wAnTCCzVB+BP+Ik/vJHA
CjLp+JTIYnaS+beEhkokOCQRlTQd+MuH0Z/mxi9TWZ5TdIz3YrhjbA3NnFg9gvp+bU7jkn1G54zE
98s04Y5xiXlLgGzibaz1p5VWXp2F1ZRIXJ/oet7rwR3jdM0Wy9ngxnPQp2hHvLoQxOXS2UqZLtw5
bkm1AkkWYnS0ihnqW5m+TnQNrp9i4fnaK8MdY9PO9brUcSGz8k4VVkiRuCf7VrlbA4rKTjl7xkki
UhR27EVyR9p2q9wwCWuaegHX0VdGGF75ha80qCchVRzJGghkC8md5yxX8o408O2AqLPMu4WGqpRl
QSyDcf1pJibdeLwyMuLJNQI4CCxmqs8GEOsWoJrJXRz9Tf+oDt54s3yRrCQzZ/5CwSisCkx1dFDa
/JiNYxq1M7NLeELNFv2h53X2Mt8GvUgVkZP+O/W4vThu4xaCJI3jIl4kdoz69CveS34D1tTrWgmP
104pbruSOlPWWYE3ytEYVqdd1K1FBC6Vg9YokaITPC425QZkzM/X5Yomvdhg7L+rycWNHamQElXg
n8ynnyPUQe3brw6okbIHWY+30BXuRLE12EX46qzbs+2y4ndde+b8WSWSDJQIJHKvDN9kp9StNigr
LrEWka8XK0ak5eqNidUDmjNaLwsFcAWJV5L2jS5t0DhtYFWg41EcOwT6gp8Pmm+tm9coeE9Naukt
eOlpcQqgg/KL4w7fahVUjgBKAkBo3p+ttcRkiyt5CIkCJg3d9uCrAOUbyFU/LhMF2/2itYjkG/02
J09dkXpz9qWjkmyncDfweQYsBGQhvrG/ytfMMlv0UGXGgmdPeQZHwX8TwW+HFS8ZLSw48y052NPr
arxdN16JCny74zDoy5SwpxwQgzw6Pep2LzmWQg93WSS+s7GrylErKlSJ0urdoqey/z7LuibYyf7F
ne1EcNtd0RT09gwjfi3Wm03tJs8q8dJeUZRvm7CppFluof/cCWSrujuGuTN07krRpmGVeqja9Fhg
EtgzkVHwFApKmVkL0hzD5Hn9qC8sKJtsH8gAh+t7J+z70XY/gy397mdYWr+ZSo6fsdXxi0tp6qVr
/Qmlni+tjj6V1fSrVfcBmBvh8pFF2LJ95Zw6wJeQC0/g9bYleXGMEcg3FYq2HVr8rqspE8T5dXVL
C32qUFKo1/e6eGxJ6WlyLgTZlnJOHAOLpLJjeFZGpKiG4F5ACwS9IQcaKo8yNy5MC+HqdXVwbAPK
7xfy58olSdywWpn/98hE/AgoEbRMVZj/lOEOiBfwIoxTLcEIa6NNeCBMI0IzZfSdVQV8ielf3yex
K3F0WwO8ooURk4/WWKNMS5QKOlXV2ajPdvl6/ftiNS7f5wwO1L102Tp8v10Cp9gCYERkhS1RQtgK
o6GACQQ/NBODBf2jFltLaFssuP9Q/AtwY4H2avJMPBsNPwd4B+MeBkWqRKrwvtoJ5fxJa2WNosbw
8jQ+193jsp0M+ylTZbUy4Q7txHA7pLuplSQ98giqS48ExFdFBf6167skfAXvF5DbpnhaQdSzYQG1
B8yFsR7INGpuTBqxAWfW8Zu/u/fFb3Al6HupnJOwixoQ2swbTd2xsl817dVpv17XTBhf7laPO0Yz
6s7dXEFEFed/6kb8Skyn9pS1P5Sr82mykGOKEWBWTvI7McBOMB/0QdZUmKj9OOkzwtlKOncpMT+e
cLN3Nh3o0mjEQlfxs+lr3msSYorqZfE1Xw8YVOEigbMWnuWLSi73pG/RUVSDTQC1pq66JTW9tZwy
WIo6vL5lEoN3mdPfXZCz1sQGSWfwlff5n0PV+Etry7pghDWNnenxbKKjYtht6iLTVKxe5fpIURyS
0HxcnjLd62+V829hGe2N3eXcRdLSDKjQ8ITFFmrLs5q/Xl82Zsm/xFO73eH8hNEoNclbQBPSOfVN
FeR/GQ0xifdoLsRLjc5X6kTG2Sh+Re2Ecn7DVDAnu5WIE/MkO7WJhTeC/kQoJgeS6WAmihk4OnKT
XRaine4Gs662xHPJjIVzIeZP3Ot1wDPONh+tpTnnm8SDiK/9nY6cC0mqvLZWUC7h2l8C/efY8YTO
cONMQT9SSR5BsjPGuY1utpWONnAbU3oztS9K+WmTgUKJRWD2xsC8qq7z4+da41SZURrIzMFGij+s
zS+z79dtUbwrFxHcfYw2ljFNc9xZy9x6Bs297TfAs3CaWOoU4JUqRhw/OomCIqCZ2xrTvogxAQ97
G1upNwKe6boizHx+PVT/iuExlSurW4amgpg0NxffroavY4+mTbv0+lm77SzleF2eeG8u8jgXW/YA
Dc8Z4DFinGOF0Y1tq71hnmUXvvhavMjhfGyX50vfGHDlQJnyc232TCtKp9RbLSXoimM83rnYveu6
/cSxuraYnFUA4tupVxO1Cqt1rEM95Qe0tx2qunxL0Ws7AwvQS4v6xSr7F6sFjOLq+HYSZu7yrVY2
f0qmh81N30EzEo6K/g3d4boXm/Qt2ebVU2MKvOvhJlfLysuS5EcbT6dyMb5Odv3a2HkAjJgsWHUy
HBQ0TUi2TXgXm0jxYLjBcVFM+GiN46Kuds0YitwK4OF3tYOJDvIQJ7KhEaF57ORwrojoivp3nkfB
eAgt30lGfLORKCO0jZ0Q7mjVo76NVox2j/WcHCkAAsaoB7jN77QtAP3onzXj4xf0Wquxwe7Dqji7
yZ/UlbStCH3Q7vvcUdLNtHUZKTMGT2k063qoa7Ief8lK8ZFKqTd5sph4o7FpExoVhzEyI/lKSXad
j1XczKnsMUbxbUn7zyoF7HDSPfVUxkcrjol2K8ZWdBd4FSYZ2naFOtbLFg2nMlJC+5a1R20hamC/
1dq/NwCm9k7c2M4VITncwdTUXrKqD3Vuvl53OeJzaZronMT4J3pPP4ooM2ItaQdTzqY1IghPhiYJ
k9lzZGVYsbFdBHFxENUTJbZzOABTvwNFJ83+vK6IONDC9//RhPMw1M1cvWvR5NNSO/O1UdU8ADSf
F8160eMmLOL4EdgE74WtBFRfX5VpkngF4U24+wGc67EKspatjodUB7C+XLP9zPicAI4/HRxvqCTC
ZMvJuSAdHUezg6amoJtVTJyq1dfMlXXuik/VvytqcY0ThbbGJUqfeD0Nz0p1p7sPaiwxP3FewnSA
X4+ZNwspo4/2N1HQ7do1fByCx58gG/WfE1A4AYMYMl7aEpmjUorGIFTMAiOyhQlN1eXHnsGClQ5L
wfKczglRxNydpE0n4oIDblpg8hsqgaiPirVTPy0GawlkiTcWEy9BG7afzWfLYyxVmtffLZ+7o/2o
HcaTCc5FA4X04RAnXvIiy8MILXP3W7izRwZbb8a2Rjy7UW+tw816X0nqxcBmLippqkm4ujtp3EFs
e91sXdYYy5KAbbgEVqTdOKFz6KMZFHd5mASyxKNMQe7oxX1Jda2Gpaoky05qp67BvDmPakP6kKyE
BPEiq3qLs9Q7NbkTaGFaerE3VIqXZP5UxkmozcZntykBgz296SQ/mWOBRhANtSQrkPg6ib78OK6h
K6RoaYvyxu0cOpjGJaH1FLMhHx8ZvTA9K9ESJcFvVY4vKvNs9pYatx3KhRC7fdazG4Xcb9sf/1E1
Lu7GIDoxjBpufD13p+17+3ULzDA7u+g3AUNi+8cEuB/AqaWeInNFzEh+Cb532nGuyDS2rtBcLKp5
AAV8/am9b0DQzmCGSDitKCMrOKGdtyxec5B1uwiv4Z1s5u53N73dgDkXlLboA4wTP2sSb8vRaYMs
5ip92IhthyFwg0YM6KecY7IJAGZnVYWa651JwjZ+bt3Sa60HXQo6wlbs1xW9iOL8zpZYa2Gzxk1G
+1wdlc8AF/oG3sGD8WnwldmzJFso9DwAgtSJbeHVznNBFPUKas2ZJZC0u62/ScfnVMZvIRHBnzxq
dbTINBfz9s1JGTOP6gezKvzrh0AmhAvM7XJTUHMweoxk5F67HcAWilqbpDdIHDBdVosfbDIt5Gw6
J2GccnM4Pm3H+LY6GaF+Q06yC0isENA5AVKOf/yAU9/rXdImMARd+ew6IDotD4ahSRJd4ljCuUjh
boG1QMEBlMyYp8Pgrfmp92s/DvSH/FvpTRgD+X+kXcly3Liy/SJGkATHLYciq1SaZcn2huG225zn
mV//DtTXFgWhCy/c4YUXiqgkgMxEIodz5NC4iR5U0TZS0/yg5KaFbmsDI46gCX1vukQpVbJqcIqz
m01OA45VJUyDanXsb4M/3HSBCmt+vKwgPKIGBBZvQhnLKjA5TfIEGbf0OXkyTpjnOtEoo/LotHEL
VgJadquP2uvc8XqsUNwpQormKboS+E+i3Zcwt32NHphCkmXYXOEAVugBQAlueh2BQFo/9Xdy2L4I
lk6V/9J+M6ccL1OXTx0ExoAx6tEshTHTEBmnYHAQ8gMNDp2BuWfeKXfrw4x1i1w1vzER/fXIrZnE
xr/3By7FetQBDwOkoqfVx/XudWd65pY3HyYQSqdufSaAdZeE5KJcK9oJZi6Jxs66HEj8qGeUX8ra
j7arQkT1xn2v70QwypwiTt8UdQFGj/KAebA6yZxYGVyjOeXNsz6eK8Snl8+TnzzeiWRUOWlbq2xM
qHLrV68ExfUn/WZy26MRJvfGw2Vp/PXpBmisNMCgsa3TJG9nM5VQkXyFYQNOFM3ciEcJ+Cf1JoYJ
YoZNyU2y4uGeK1+IFi725CapKdg5bsyA9u9fa2H0EGDxxmyn8N9rduz6Kw3DZwt5XK3lT26jnRxG
7bRsMNI2sQEAkBpfS1LarpQBXisy7y+fjWjTGN1rCySxTdrW3iuVg4xOWM1fqm72Lkvhd3iikq8h
QgfdMYv8lxtDO/bNRm+JxaOYubEf/ZiA3kEdR3c9h6pA57gXxE4g47CiRDJzoO8htkvXBxAS3XZJ
KliUSATzFjHWX2uqkodE8uZV4HQv/z5G+d+7vGWs+kKmA5xj+WIX9yBI+xNd/r1HOjs+YchdR/oJ
c0u2kToT7HPrgIvYfeqHxb98/iq1vQ/3ByBuQDIIMHb0ib5fS5SUnd52cHGzC7Q4sOmmvZOH9u1w
1tzCG2SHovOOx/mM7r/sJnmoHih1tPAW4VkvIOQorD0oVdEv8/4z5GlCsVOeey/BR4B1vkWsggAs
MLz1sCJJ2rlr+EMWqCLX2aoyxsxxbwEFiG3to++MdU0QvlJoUSj/YQLYfXpN0LHdBaQAwYRAM3lG
vRPINvopUVOhAoGDnbf82qjtQxwr51SPBGK4Vo0pJ1NF+EcBaBkjK5tYG3uAbnmJiu0cewdY2F7u
grRMuq5u0C7p23ciw+YGnHuhjNmVC0h4Ywtn2K6OeWud0BPiaXcUJAoNBpgN14EGZB9FeP68O2wn
lZ1mBHBpmS4jpBbHOCwOQzj4UJdAVH34F135vaXsUGMxWHJcKBNNzcmuivaJ9CS5kysfVG8NRcN3
PA+DciUwCHF2GjhA35tDaibJoq0aUGzMl7EPu+j5stlzzW33+/Tvuwe2li/RtLU0amxywJKMDlH9
Urf8vj1dFsQ9nZ0gJh6OSqUd7RjuRQ26IwF0LwmSUHw6VJ9ZL7bfL0bfpyoDrG299iDCRN9gch7n
pzLuXd28KtMvBYAQLq+KrwwUvpcALFJBkp3ZPztbKyXF/uH6Osqf6DODEn8s3zKAcAtVj6sNO2nU
h+9Oy1wTgmQIzVEE6YPkjEH5SQJQ7ji641EOLV+9FmUQufu5k8jcCkZh9NOQI7ZGzzNAMTZXUYtD
saWbY5vSlVS2j1te/EFgpaI0r9kUeNnQmT21NWlU2uk1l4DJZLBqq1dTIfIW/JNDogeDVKYB1GxG
8yNTXhRlXNDHg2cwcrEYoL0GWtk/TqNHQvqypnANbSeO0f9yBPIR4KR7b2o/S+29NPeO0VquJXoH
KlxDMywApNrAjgAr7XsdWbYhWU20qeEep5AchZdfT25zWMCshdgOQT1w2A46agi28CHGzf2qpgK4
SlykuL2Zk7PiCkjWJWAS8rTCIEF+3U3zi91qubtGzdOaoT9qjGYAm9WJVySqQG+4W7yTzlhHlQFp
Y3h9cjdrAoepnodp/HvKTVeRhh+Xj5P7vieyqqFtVMcrjW0czbI4Ge0VTej5z+2weRvG9NXGMRzl
p+xlfvZJpK8809/Lo3/fmT7O2R5tC6l8bfrW50Gt/7y8IF5Asv995qIhXQsIswWBQps+quOx0U6p
iOSLvwQohmXIQFVnO2/MUmn00UAQG1Uq3LF+mOZB0GjIjXdQV/olg227qSzS6KaE8hJ9xWjuGAwv
9TUon5z0DlxGbquIMz38nXsTySg90SZpkugAHsUGma9RPKpAzOdEuqsh12NddQ+dOzbCub9/0cA3
uYy6J5JtzdMCjXhN64F/cPkLrcsouhO3vU0PIhZybl4UDwNLBhCTbRKTuVqzJZb1YcBjB7CtFEya
kgx0P1HhP8yhCBeevzhUCcFdpBMdcPTv1d1C422UDWgr7v1OdbYzcNNPZodzRPrf6wHKvQgBCrnq
uRPJeOg+0/HYp6NQgKJyFtQbcj24bGN87dyJYLawL5Q6mkdUp3HnWD8picb2gqzvV9V25jPFyKyB
IOgIhHL1cyeUicbTTlI0oiFo6P0GYI8KhWQ+FsiI2iChyp8qf+yFqK3/oiy/z4+tkaODryiqHCul
xU6aTTC+pEdayI2F8w7cmxwR8i9dYeOFGXTTWZZiqBLSICvFQLT19E942V8JNZOaFRthEsU2TNRS
TMCDMxERBgrndcwMpAIxlhpjsLe7ml5TmyjdCJOqr1nyS9IYt1/2Q4EXHJxLY2xBrsa+qcnOMGpf
ZLvJHHCq4vmxmUd0sx4N4Pes+fB3bUnn1gBwvRT3jZda6GrbOl+TTLeeIwcTYCjOJKGhgTZxLdXE
6cs6TBv5uhtFAwj/cjJve8VcKvkAJrl1hknpj9mTfuiD0m3C4efqTcGfze/uD4ZxGSP426uVzu/m
W3lQ5Oj7aIIzsRCB2vDN6W1NjJswNzm14hQX/2AfO1tyCsuLyZ+EwARtjRa6TCzwozJCNjLpMlhR
kVvMTjmaj5YHSzte9gvcdeCe1A2CsqDN8pt0c5cA6ZO6hTqBu7uqshdFRKLMdak7Gcwy0EFZt1IL
LzDa0Da0UF5rRBU5VfojH0xkJ4RxqkaldZNaIalcqsDc7oF3mERfh2W5jqXKM7T1b0v6lHcF1rkc
jdF8tBQFgJJ9oGxK4gyK8kVrMpdIYO/+gw1Gn7SNioiMdTFxQdYvvZ4RDCgPquEAiaQuMjfVBadI
lfrD4jWCgPuVO4Yt7RZ1k63rSPuEVON+aYBeuQwHubM8uxDl1bkKo5mKgfSgpSCCe38lx8lsqZGC
PgDg0J7GNfK6sbxdiPC+4irNmxyDSaoOlRUvw4ZHBKbVKZPAyX4orgbgqWchONtABBm/XD4ofrCx
k8icVBNbiDXW7jXYSHz90AaWt962lAFkBDf1/JcIkla0RCZ0U5M60rSShhrSS1UkTts9Xl6S4KwM
5pKKhhlv9jJDR0obAS5dScNWmSc3arfwsiB66B/0T0cFAnoOpsnX+2v3LCkVO03yHFMH2WuN6h+Q
iy4QpSH4kRPiQEq4gHcl+7JcqrHWDYo2Sm5pNazFTVLUHuUIitDYk50KF3R4l5fGBYiisecvmcwp
LcqiLu0Emd330U8fKHodzZ0uV6lLMc3rs+zVt+LSMffsdmKZsxvlEWP/G54whf1pGu8M7WGrv11e
mkgEE1WsZp+sQEnrPTPtXa1VnMi+1RLRW4x+6EfdeNs/+hU73QDtq953K6RExMxcywZwf2W0N+pW
hOpahUZEI/s6At3S6K7G4E+6fsSnHSQizNOJFszEBo0+9TFo+UZAak2bYynlFz2KbqxZF9gd17Ax
U0LBIdA0zILzpIsEQlLazbtWd6bm6tXflw+ObwdvAlgMnt7q4TloxSk7j/7mga7oSvL1rxTmKAtp
C6Eob8XduZ1Axje2c5ZqhUkvmO3KGmqn0K7q8adgVVwvYqDXlRJOK8ggvdcUO+8qU0lxVRZnCovS
gziAEq6mwQauM6RTUXRyZWd8STCZqPwQCKf3yQc13QlnzHxcinTA/QrXUpUVkC7mv6uyC2pbC0y9
DchW3spm5ZbKj34pBN6Try5v62ZMfWtMgJbEWDc0307DRRKoiyoSQP++M8G2AFtuJGFts9s+R8Hg
PYPCPWwDyX1QFYf26QON64RXgZudUq+9QnXNEZUw+Br0tkj69903EL0hJpmAzoHcAeKgb1b1tR/v
Lh8iNwzanSFj38WkGF06IPafk/tl6J2+uh7l+8T2L4vhbieSETRpjCYjtjhJVBXtChFi5qwNx/Kh
tkXBj0gAo4tVqsqWBEA2b8gtx+7OvahDiu9AdktgVA5rsrJYRhey/MonD55aAFf48whGIfQgX1Wo
ArmpItg3rn3vhDJqGGlySXraEzxhOuT/P+7CfQnsxDCatiAxuMq0rzKzLb+2UMCuGuMKA6XhYE8H
u1Yk97I+0B/84Dp2Ahm10+Its2IJrRmN8jK2SE4NB9MWEVFzdXsnhK56bz/qnGPSDfaTksrRGnT8
TuWV1HRAu0kE/oibwCc7WcxbCozhqW1QkPqMQtSjsonxevQ+ikd4RDvHPCakrcrRYg9FJ8QnVhiB
RUjUDc63JYsaKoA38AZ7v2+b1o/NpAM9PsqvcvQDTpYgQOSuwQJvPZKUhoaM6HsB4Iuc+4YiVGSt
dL9k6n2x2keogyCm4ItBoQFVRpmAj+69GC02V7WucEmAJc7r1itjJl49+pc1mf8GApXZLymM5+m7
OlVJibTWP1lCiiqoP2iv5TAAuXtCHin6ex9MZyeP8UM9WXW5x1Ai5K2+5JhX8akKyck6gLxSWMVU
6a99kIZpE+SHTBNZFXYPF6utC0r3MJ8mxZnd7UAO6Lnw8yBxs4N+AzSbI8BSHEpiOz3/Q/Auagnl
6uPuG5gdJpJkleZGy5r2U0Qeyl4V6CM1zo+L1EGBZAMKCwHoe0UBj6kkIbKnU/PkYM3y32OzfJfn
5VrLk7CKt5tGioLLasNf05tIxrHbYyXLTQ+tsRQoppbd64V9vCyCf2PZbzKofez839yMU9LQhKsU
agHaO7+irAm8S+OoDuiGjK7EUwf8l99OJOPXe7Mu5jqByPI5Pliu8tl2NLcB817xMvirp99T5Dzp
KGoK4udLbcsExpiqox2c8YpGp0ez3AHAQkdJmnKE9H/naFu2A7SW/CWKy7jQLchPKcS20PcFJor3
G7sZUqEsMXLLK0axJAeWQNu8NmC3hTIqxLknVS7AAes/SSTt5TJ+02gnfU22BY06SWDrmzNHQYGX
xWW14d2aeyHMTabpOWAtKlzNy9T4inEapi6Y7aOs/tfVMGdG1qEoLXXtgTrcX7XAbYuM4ToZc8HV
LFgPW1BpuqZItghiRv0qnby63BylCOspFuwbz6I1PGAVBe1GCvoI3iuFYW72ZNXonl1I51R66jdJ
JVgKV801MPpZxLQ1OGNGAbpWVVNioBdiPUXAo1xC9YjCOVrDKOTSn7jdvTBGEca2q+W6gLBiNu+n
npwxjvoHXlBDDwAGNZEBw8Le75mZz1rZJWglwb4e2jr7pCumoH2Kb6w7GYyazVpaV+aI89/Quv+o
nSiMp+SuP/Jz8q090uexeOu4rne3MDYVqytVAghbnba6zX51V8LtRuf41Phq7YDj0h1fVpH+0bNn
L7G9SEb/pqKYoo72idndqZZ9eQHlbvVlToJ2mt3LLoKr6m9bajAXslJXaT2O8LZtcdKSH1v69+Xf
p0dyaSnMfawVZatlRoJZZHXwM+N7VefuqDzL8Y1RTE6OVguRZXFXRIA4A5BXOD92nihqCaZAVmye
sj7m1Zd0FUBT8bUQnaQ2cPNNy2DzW4YlVUpkIb9FJ9fGgKYS6snXnpSTcUhOSGJkjv1Dfbi8j1zX
p6PXBuyfBB2ejHlFVjOBZwiPkkHaDvNMcqdq0XepjndKJuKNFclizMwgWw7keIpU1fww5i95XztW
fCeNk8DNcuNt7feiAGbx3mdE27Z1eFfQJzFt0ypPW2i9zpklfoRGgEgU31O7+aCMGCRXdI0+idj2
7jyNTVJHUI3OiwLNx7lJgCKaPdq0anQCy+J7+J00Ji7EbMTSZj1Mi8Kx03GkLSzRI7se6FtSRHbG
tbOdMCZANO3GXKUVPZj/8GAMYX5MwuwkEvMvR/a2hVR3doHoAMiqcphxk3S1I/sVBrryIHvRnNmT
UdCODyLKOK41o1VKVzCTAVxbxhUuk5xrhNJ0jkayuGo7/9Aq5fqybXHd7U4G4wPnoVOjigAhZCoA
Xh/dkOGuqInfNTfNnwAvaTtRjDsc+rjulASmZcu1p5TbAd2Lrlxt3uUV0dP+oOg7MYzqmXNmdBLF
wSqU9ovZV64+dI/S3AnEcB3FTgyjdHhPrnaWDBRlM5inazP63BrXxvh8eTHcPpr9pjE6t6GhoY7W
VzdBKPHUdXcFJnXKSBy5IpQ+vtXu1sTEZVZVzqlGae/n1SWfaddOGQyxIxcYTaadO6LRctEeMo5d
QrP+OtMJqq39TKaT3g2nQnesQRPEZ9yBhP0uMl49X0GbahIJrSHGclR19RDVK1ACF1l3zGEuEUnn
p76qbuYpvQE6+3VlaG4SkyDartNm+JQVTe+oC4CGBafL3wC8vxA3WogemQ0H8FO6rhZe7DQJcksR
7pu/rLvU3VyKm6Td3PcvogwzP6ZDz8cvmcymbzpRI7XAREFytHCBj9dwY65xJkF6p4Xx7XAQ1W75
LuZNILP5ZBs7DGojDDLq57Wz3e7JlJ+ATuaXhS3YUL7t/xbFIkNpVWwBaQ3ITVKEsV9FDnOt/BbN
4GO/fHAiOYxnnsymBjI7XNmWfYuBGJLK3/VZFPHTg/joyKAZaM5D0ZudZ+nbPI4Sao3TIX4A5EHv
kCvMCPmSO2Bu27xuj1bYH+tDdp98urw8fphnvIlm1qc3UxoZqYoo6HlsXRkj46A49glYA2sVtPal
N19l9yI94d+vO6nMXaTUfYKeGdxFRe0Y9x2ANSmbyna/fl58FYQPonQL/359WyVzIUX9stnNBsXc
JODW9w8lEdwRIgH077uAYS7V3jYWC+H4dlMZJ5IKVET0+8wdFCdRZY1Io3qm3Dnremc1x8uKwDfd
tx1ibh9Fx/6YBtKmUtIDXLxzKznIqt4ZzMlJCgFigEgY4wyHEdD3U6Yj+dUrzlp5uf1MgFxN4sdM
+n55XVz7BcKRbhPTUInM+EA1MXTdyBAjlORJX8+kfk4wbnhZBv823Qlh/F7c2jOeDzTLQSmJ0Cia
QJsN2p/t54dEEMfxAwWMbhOFwFmg3+y9rhEJ1HNzjvxAdQamiB8d+4MBEGsjFMPdcKtEdEz8lyxG
ry1z6ratgSzaoQXO11f0OhogiEDn/2UP3yQxGl7rsin3JYaS5YDCtFcHAFcc8zMFTke8HQpOjO7R
B49rIVAgr0MsbPo1j7K0iAgmCJvvs1veNCgQVLKTrchNwendxl79IpBIXdoFieyFhdxYb0jZ+A80
B5DR/OFqvdMDGt/ZXiqQxnUXqIYhuYwHBR4V71UEraAE1CUTZv3qwGz/Sqfny6vhWhVAVelMFfLX
rxPGO3eXq6ttJBq2ryZgKyllFLHDvhvc/yaFUfSlnNK4oFkbfcvdopDOy2w68TyLlIHXFoKkuI2C
mw0PwSZCF5ADVCpgsl9z8SbGw7TjesjC5JQElxdE/cAHHbDRv4l0K/i8NMZPFNkIhLxfc6t9gHv2
depYODzIiycwQQ5AOeDeAuKB8a/AxjL1aUNmVx4KcojL9lyS9lvcat+jrnnYsvag5DHYgY3ttEna
6ORTQQAmXGHuu6tPzVxeNZ3WO0k7Zl5nqN6SWt8v7wRPQfdfyLhlu+5aaeg1JOSic60+S/GPy7/P
dSd7AcxWS11ST2Vvzq/pq8qrHhMvvk6PUjBdx56QB0mwHJVJ8UxNJ+GKJiDH7oqDhSeF2leCHjue
ye0WxPYYN/EaT10GagRNitxpRDP/1rqqvP2Bze3FMJFZrKudJNGJzLK92dRv7fK4EhGqIvdW2Qth
DHtL4rjOKg36eUrD6lbCs4T2HuS3IksQbRo9t52fApjwtLYa0J+j0usi1Zss39BEw4jcaHa/HMbb
pkmW9BExsGfofP9JuWC3l+YFN9mhw5Qp0kUiMCmRujHBmqXFcbYOsJ7B+pTPYSU9XrYe/u9T367g
7kBy5v226fE0WW2B1/owohQa5eEaiyBVqAtiXSFg0X6LYJYgKY0sJTbauNJYRWKyhjuqU+s61XOn
bMmh6a3Df1sT4xPR5Jeu8YxDwmN/0D9b2f1/+33GoynxBqZj2xgxh6DfEpJcx237R7b5tmeMT7Oq
YVZjNQKu1HpIs5txOwjLCv+iyxaiYlyENA3//uiLYcvMWMmm14LddAeuHFSlJ19FlVjFVKUomKXH
/FEN3sQxBlp12dqpJa54oBK5SW4GllmCmrQ8aaUpiJtFohilXoxKXaICRrN0s5MbB1BvuHUcxOqn
y4pAf+fSkhjNXpO06hE4zV6LNiFwiUwlOHBFIN+8SAIn9PuYGG1OrW3GEwDapgFVug+GcD4kYX4Q
NQ7wA4k3MYxSq9FmGMsEdobYXomTkyoYJ3Kea7lxQKF8JQ/RUc1WwUGJNpBR82yspArdrCO6Z46W
+r0xwCj8cvmMXocVPhwSGLZsBVAwqsneprGmR6oyAOygBZJCC1iAQ4c+ZIqYEl+jPfKm/AxMCYzX
ksByVq9DmSY+NB6Y7QVr5brB3Xcw161k142k2ZgAaFoPiMauWj9MqnWw5BUzVKMghOAb904aY9xK
PjbzRDGG0Ajys35okeuxzhh+WXzp1NE0893lbeYCxek7gYx5Zy3ciQqeuNeLvr/OY9eMnfJv424J
bRe3stM5iGQG4GgMTvvXKKow86PAnXzG5ivDBqViBVWiAI95qDh1kF4Dnu5Ye/KLiKxOKI2xfBOd
7aQeTGqU5FCfxk82WtwdM8AAySF9tIRMrbwn5X53GSdgqZvarA08mlWg0jcGFvwa5lWyFJMysgME
wOPl4+Qa5m43GW8wW7NlzCvNrYMTbll/Zvkpl1vnshCum94JYaw/zfVIrguoTLne1sVRJo9E/ZKK
ULcFS2GHK6xxKvQVo0ZejnmVZSgO69KdW1BgXl6MyOIIk16Vt7if9RgqoTvNefPQePVoIOs/YcZt
CfJb0QgHN3BTdIwrA/sGjevM5pldXkfNiMC6a/TzUC9nXYoFuTv+zv0WwcK/NqUE+kG6IgPjNRuw
TcaqdnJbsHEiKcy+xYO56pgOBO6/fasDq9s66pnAOYlEMK5XbcDraVM+Drm9mrTbTr0nqfClwzfR
t91iPC4xN2LPponGEJDObSiz1a790PgtZg3T2z/UtjdpjLtds7JdCgKH8AoBBmyKk+43L8Nrx2t6
mx9Ezytu9yS6oH7pm033ePe+Kqpkag0NArfvG21t8Df49eVkHVM3n3CB1ocqsNz1pAjOjlva2gtm
XO2stCUZEkTz1rVyIOfWpXzRyr2B4aiYXta3ot4ybqFkL5Fxtl1nLIQUVGI8GiCOLsIBDfqdrd1k
auXabXucCuXJSFO/12vZ0eLenzIwG5mZ5HZZ5UV9JXhxiBSYcceUmGAiMZIONSD8kHyLe/SuFoIA
5V882NsRMy6lScEnrelYd/7cHDGgnnmR1x+qZ/VgheNtLE5vc2NOxULbEXBjbI1tseuL2NBJr4xe
ZgKYT13/HpXaq6sck9WpdegrqLFSgj+sfbaX1NUn+TjKsKe4PpmJclzS+qDndWA10m1rW6PgCuQ7
2LePY3ajnToiN4Co8qpqcs0evUmxoNLDP9XfEthGvL6u6yKp4PmMFuXaDpMmdexY1pfLF5NgHeyQ
7WCalSp3OFXwvfkW6JpJHwlcODXBjyH220IY/5qoRj7qizF7ixUoxlew2DpGjGhzEQQM/LCLDgtb
SK2a4A1774RAZ2Jbm4xYXgusQHJQObirzNeOJ8VfrwYRRRXfE+zkMb5nU+yknhd05g6H8Xn1S58C
V8o/khvKgQmwiyAXFta5x7UTyTifyQbzZpIjXKkVzbEngFcu3y8rBFftdhIYZ9JrtZQlMx7ippK4
9vw97T93lqCnkGvZqo78t60jK83CRmN0L5bLBCnMsu1B8tFNXglAGnBuXZWyfY5TdXQtIkIj5KKd
YjwXIZGNdDgwMN6rB5rkumVstNlLznj7e+ahOkixkz3aDzqA2R7xzHQLH0THXvN5uSM+umvF3f40
XPlgC7tvYC5muU3BNDKAh5Ni5NACoeSj3H3KwiYwBPEZ/821k8WYw7poUSqlUPvOo+MTqW8d869l
ED3NB4BmoNc/9trDgKJTK+qPF4pmLKOI40lJCES/DjWggSHOnRjoUQMGe1UUKRUXnMvHFbh0woQI
d/51f8yMiaxAzVGRhZ29IoWj2SwHMK9ObwX69ilNfmrqlyrN3LryuvGn1p+0QT5EJQhgoue8SM9x
UjpR+lejntRMftHJVaq0Tj7g5m7jhz8wNFQdQUSM9CdU8r06RmgrNyQD37lYYRGlvlk9rqbpXhbC
9Rd4AaDXyKTQisxmpNlgFdMKUBnNPlvNddV9vfz7XN+++33GW1Qz6XWU1mE7VlBikFSO8eZsr0tF
OVwWxC12A9D290qYC9ccFGOJZtQj5Dq5lo36NKGlcAYBfNxaoao08IRJKG3gdbQjHxhHqy/4AOoe
Ppju7w9ATPL+vBq8p0BBD8coqS5IUSQHPEZhi/8K1wS7p3zVv4hiTa4v3olkVUSesLBoxe5u57RC
mIFONVFq5PIJAg7w/bJWTetLuUA/mmrPTltqXmGstyPBgrpB4JG4ykj7uQGihYokC0wskVRLMDw2
YzpTu69L3cF8Xnj5lLg7thPBaEk2G3WKGwcDd+k5io/tdjd3wWUR/CfHmwy2SUudN0OttY3mkupv
0YmE+SdkW06K2zlTUN3/P2YyuGdkwFOgxR9t/q+h+e51VWnV0OY6Ag3aErGiDRlTWyEd1wTJhm8H
FCQHnPIizeAe104qc1fZgyrPZkNrmbmEcSpykBrZu7yXooUxV1S2ItUZjRZi3Oy4GCmapgpHLlsn
NkW1OXrwH6x3txj6JbstrPutTxuAT2LKmbIvTiEJpKALRoH+8V9JwGyWVVTbgajPOFxFVyJAbKE0
o93PfuKCAuuTDbheyxlu5FCsGtwN3Ilj/C+gU0BSkeAZkgFY1oh+SE3YAhZL7zVBcM1VBjTlmAic
MMrEquBoWPMaWQg8xznyksq8xsy9wD3wo4adDEbh5oL0cpQjLKTzyCDtCvVzcxv73VWHstPomdf9
efMzP/Exv3hZD0WrY/RwkUqdjCO2kUwY/TTlxy6NBDcl/7WwWx2jgW2Xx71aQ9fT0qN93Qrof/z1
S+tRer/cm19mUD3cigYKuA7RAtqxqlkGRvsYfUwrLVrQTQ69ByvuQDwVBFfl+Pny9vFfXjspjBpO
hZa3bbXQk4sCSkSTB8ZZR0+LHBbuKgic6Cd/MOWdMNbH11UiW62MjSwGJzM3R30yOk+vS2QgRfRT
XMWg/UC0RQwT1oxiyJmqymaB7WvzU2aellLwyOf7i50ARivGDYPHatWA7SFxKA0BvHoD5z74UmA+
yyGabgURIVchdgIZhSjHNu5HQC95ZZM6yfqwNRgAEdWX6Hl/OKKdEEYf1izJpIUCbS8Yuk9vMO1/
2zzRjmLDq36CiVn2cg9Q8C5omAWU6FyHuJPMKEevSxkKBwh4t+UxRy1Uucvsu7oQPGD5aqHpIE0h
qI2zxXHk1kGxuABRJS9eGkBwtr7AoEQC6N9311UzF/OwSkj+zG79vHllmPpAmT/KRzOo/OpaDUUX
l0ggo+hzmU/jTKEha6CnILwdUhFuPvcGRhrv154xmj4lyaTIG3pJ1hMFhCkDJZjPYv7jf7GoNzmM
gtd1PKh1hK2DHSFYohBudSDfmRiox5NX2FHOlQcEKxOKIKNNgk1mZOiKlbZ5RJh0kG5VJL6jHypx
Wm/2qPtLB4f8ySjCXiKjHEakgYJAQRJBq7wV1CxFei0TEQ3Nv6wLuN0G5ptVvB3fq2DfKZUmTYSm
D+j0YHHoMIPgmvd0aHt9idz85bLO8xyTAerl/8ljK3F5OilrR0c+q+WxnO7T5SrSRDls+phh/dJe
BvOgiutVMnQ8bLzyJwHRDDhfrgiqMJjgPuSJI5xu4DmjvTjmbdXhYTyZFBEZpHQBpUgzgDyShzUw
BdvPducUPjIPlfsnXWF7sUyiizQAb8tb6Ec1gL/6Ke4FJ8V9Ae0FMAqod6PaqxQWtPOyJ3LIfYWO
epZQDymwDgCR8ExRn8trI8alo2McFABz2xbDrChpHY1g9SmEAEWvACYkqDSNu/6go7yeOdPfySfz
LN2JKlw8/7hfMuO9YlCqT5EO8aX6pC6nWlRN5d2YlIsIHOcm2lAIs6XbgsfEpqA+WLeDs05nosaH
DfQbawOkUMw0hZeNjW/dQLoEg4mK7nCW/ahWgBGeGLBurOgbpc01m2ACV4/9s/RSADLUf9SkgBk0
FRETQEMJC51kSamVmRKy86AHAgr6EpKvtEoHWoqgcGvR+riWvpPGRCADkKbMeUMGsjiqhUO1xXbt
a/00uMO1+BnGrX/uF8c4yyrJ0kmTYHLb7VSD/BG3DmhaUtf4otxg5LrGQlEKRKdJL/TTXL+pgUnU
kg0LsxHMSqsoJxkoW/6XUr5awN2FpGfiRU+DP5+zEoIz9IIEf6JAO7HMinOFgDmiwHEOcfNVHobb
sVTCVtM2v5LUT9tmtk5kKq5l9C+yemfbCbIjZHZHW9RLL1j/B/oHu4qzPsL6B2t15vLG0Gc3Wp4v
L5cXvKAh+Ncmv2Ynd/GYGmkoM08w/1XDcHu2HqI+DXPL8kzwv5lEPSkd4NO6RfDUEa2NuUD6vJsW
1cZ9NWip0xrImCE/Ldv3lxfHlwLAT03WFHCh0b/vFif1idlaMYbwlOWlReYgzc9rNjuXhVA1/OC/
8Yj6JYRxoBYowec0wROxS+fbycBzp6nS0E4w/RqnnkRkt5WMz5dlct+lQK7Qka0FQ80HqqZ1LAyr
sifEZt4EapAeF8YUap4ZtOhHELXw8bfxTRhzWHHXZ02CNAJYzmH6VuVPADKdl1WwkSIxzO1egHZ5
VuYZYrqnevu8zJ8ylLEubxxXBooSBnq+bTgWxrjnyLDXecBSDHkNzJy4Xa2E4GH2L4vh9v8DWfOX
HNZ2La0fsgbTwl6U6PftQAs1KmXeU+qbRF7DFWPbbWT/rMvuU4GB+MvSuRoJFD+gHhtgHmRTdVmv
WaPcU58dRS+JYj0gc/fFbCV/QSwYV/3TVq0Cr8nf1zeRjK+2K80cYnpNyOZnc35upBc9Ew7QcUOV
3bqYw5Mim+jAcUHU+bk7IkZCP47i1K7kjof0Lv8sHqrlr4rW3DFbSdlE3/uPXJmsBgPfuGuHsF6C
2A7WXOCi+Gf1JoLxHkWd1tOiwEVpo+mSVPUjOb4ekuYqAn2KnTVu1seC1iLRqsz3qwJUmgVgLIKA
U0vccsrcRkN3zdgI8jH803pbGaMSSVs22Yh5QK8ZrbO61A9z1/iXFV20EkYhYsQN6BtAjmlMAe4w
jsGYyLfxpglWwqUhox7jf3rA4pXJyTLplQ3Fmw7FU/mtvkEm8J4ya6Ir4gtae0fElx3aUa0Iw+R/
gq+/F8487UidxnEFBHyv7ABzY3XlvZyO/00ldMbDj3E/ZaUKRVer2CmacCY/atHjSqAPbGrp/0i7
kua4cWb5ixjBncSVW7M37bZkXRiybHPfd/76l/C8sSiI05jRd/HFEaoGWCgUqrIy6znWUzVBz2/K
TprsRxknk+GcJI3aX132UyAXtTbiSiRJaw/B9y6DFunDMtxpIMUoh5+XXY+3GuqaK2saRlXKNMYh
qqZlB3UgJ0G//bKJ7afMyu2Y2ACmlCyYF+RmFOeQ/QBj2TVxl7vM0g6lV+k271m/mQvq6NwrqDNi
cIC5gEEJPpY5ifFUS6XbsEO6PU0nkppenQLVIfQHPO9OBTb18jo3T/HKLPPh8GKDbkyP1qYpnuPh
LCanTLi7bGLza61MMF/L7LRZEGi/uRVdJT2YPK4yGjI/5ICrv898qXjUBoV0YABGcZYUT6V6NaId
oWVXpNE4wYi3W0z0jlSlHiYRMS8Yoqc+n+wiByqUyye3bQZ9RYIhKSKbTETA9Kq6NB0KwQZ5mbTn
YfFl5ctnPsqbCcbdggoD6pOK755BTKboXupgf9nA9gHS3ywwnoUBorqoFIQ1CkrSTmhOoT8a77uv
ii37oGLgfJrt8/NmjvGyAPPIdZaihzeIjds2j6Ou2b38I6pB3/SCIc1dxFO83c4zVytkHE/qQnEG
ZzfyroNsC1Z97sBxTSfueZMRmycIKvQmeIdlKFkzbqfjHZ5IIfxBGT3ZPKcDr4q+2SSlOvd/W2Dy
hbYacjmr8SRUUq/aK5BsF1zyJXYhmR078V6xgYr5DvihQxzl4TOOsrLNJBKdpgjTiPF+tPkAtqYo
BFAXDLZJyanOgc21R+/sD/HizR47Ta0v07AQwfx/GBm4cctz5dMOyOzzRJU2QxOU0ImhGxomwRin
zLO2GcQOLxGxRKpcPqUQipqE0AYatgQfFmcjN91kZY31x1hoMJePa5EOCIG2yKYFKs2NXia3BOvN
aCm8M7556FYWGccM2sRomgx9MQRfPAgAfSzBNzxBTWTyO2t8zR/MI+UcjtzomVcr2rIN05oJHm7J
NH4j9lZJQN6HYxM0iGB0RhFwmd0IUfd/0fnZcpe1HeYbij3UzYC9p+X2/KrfDT46TBgto4PXvBi2
9QHXppgP2JYk7ducah1OhhuXgk/S1r3sJLxdY79YlEthPnVAmGcjkFmz6i9x8yB38WMRLT6kkQ7F
oliDocTOZcO8tTERpm6VTM4DNGL0ZbgHG9VLMPCeCnR72IO93j669pVHVG0bB1kF0i7Ql1plQc4d
uGfsMmpekhwsx//TetjGEurq5tIsaG3mwlWbfVd03qQa9auPqwHkB8xCGgqwzGqUzEgqgfr3PD+D
xtZu07tGfby8iO0dMzGEj7QTT2zGG4wgUYe8QOiFkoMVq49S9qvu/KnglZO3P/6bHebjT4UWmg3I
VhypQ8uqNu7BqPSJVxTlgP57Kcx2VdUsy4kCiiytHPdTJrx2hXFqm4njxttf5Y8Zdn5ilNMuKnq4
cRY7HfRrq+pFyDgJM+ersNMTIq7DbgxTCsc3XDpvVUzNr06H5ElNOJAD3nKYTJMEelgvlH8uyH8S
ES0N8UzUz3wZoFyAypcU5cMARbcscy5luG/l5k4d/QpUXEC5feY4rowwoTPUq2IIKLRBxXOJZP03
Wa1+XD4sm068MsEcFnFWNLHTkPwn7YM83sfD/7hPzCFRhEZI4hyooGH+MYe9rReA7ny7vAb6Gz8E
FSBLoHKLK/PDjIQqhI2qjOBh64FeqAANqzE5mt4o8o965pYMqfNcMkY3dBWP9bTSYyUPkVReUwlt
Op0o38R7Wq5JDrzBhM1Ds1oZ9fSVsUxbtDBvkYxPs+KMzVdJHQ4qZaJ9uryD214AoJgByCyVa3lv
xzTbSAa7J+yYfqeeJ/X+8t+ncerjpr39fWYdrZ7WVbmgkmJq6o00YcRRro9pOxz6tnsqxdpBoXdX
9wPn+fQ76/1gFykqJnsVqhTLxM8gjtMonvB+GmshtcZZcfsmfZEaJOK5fmXO2WsyjkcVDGpaEluV
jl6rkDu6UMiOFJoO3pNXRpHdirl4XvLoRLr4GyheeGIMm/Hq7Veyt64Q4gUzBYjyeuGWw+2geJ2w
u/wBtk3QhpWGWKXrzAeISjlXpxrHXCLzYjVm7A+gMx5iibPjm20ktMj/GGJCltk1YhimoOUstdkx
msENIxJbE3kVC/1Kb8KnsJtf5HzyxAzMgssgWP3Mu842T83qNzAxLRNGQ8wqvCwn+Uclfh2zlxZj
SxEoEy5v6ia4Y71YJrhVMp7g3QxD6q59Sa+oKB/tmP0VDZZz5H6Gk3NtkPHnTpiByw5QftAm2Z/M
yJLzlgNI5HgKqwsVRmKWt1TcJSxmq2xsw3yMBA58eTPcvH0gVtAQ3cdx6hUcy7a8iePE0nROvNlE
EK82ymBSAGXKs1nskQJkp+gh163yjgq7C3brLQftoEcOgFlcKb9t50dbBzTytKmkMM4vZaP+Fzaa
YnspXzG5W+7+wvb2Rx5f4aaXr4wxXq5AerWH0hHKdtJ1U82gLVSsXp+OQjJzgKKbLrGyxLh5lhC1
EjNMUKYdqKbGtLqLK/mlUpTvnPO0eZGvDDHurSK+xuNA/cKVr4LbyQmP7S5ydKdzF1f+puxUTwfO
lweL2PaWN7vsmArQGUPVCQhaoy158WJpvnAl7dI9nXPMnWJXHP4FDmbzEKyMMl0YrVH6OqhhNHge
f1HI72IFjuoI5/AhvQkB9eGKHGxb1AiYlDC8hGbu+1s+ERNdXDqk+eQ+ym0NgvPEVe/zU+8tNtJX
cKHqd5e/KM8icwxzQoAFaRMkS90h6a8IL9P/S+r9ww2PZqqJPJXyNjIuk5qkmnOq8E16yDYU+l4L
Klfv1VMgaV45q0/dFGlg/x2OQ6m/xGZtAf+Z2dCk+dH11U1YlLoVAehtJWrnxrIeuYMa2KKIBlwm
vo5qdowz7b4NIHSlyWdTSB4FdNirsoZ6bRC6NeooFpgjb3UiWWFWfavE/E7uIYEcCfs6SfcF0b1y
Ub4PyDGiIkf+gQ6fNOyXJXdIpbqJ0L8qRvpT76OHilRf40WOLTJFgxVq4RezF+6TtPolRWZjtVFw
zudpsKZ63I9tPYB6vrPQhOhssNvetlrgUcZjaymgdDsrpwoMCnMoXCmCfOjabK8usd9I8680rA+p
qfulKB1qVd6X8vwLDDy2XBSPetF5iSpj5LOFAmZRvwp6gLFLcbqRUL23ikYobTM2j2Ew2JMUOVM1
nWZZ80nduQGG7yV064nYpzZp2qt8rICRliwxkG/qUToFMxltITQcrVfOekW+JOajOeh2ID5GZejG
BSJYopq5FYbBaE1JI9m1Mgu2NDTHsR0foin9JcBIk2RH0G9WFkbKz6GK1ZoDJOrm3Bbx/dIs8pdE
fU2X/piWSD5UOYIaz3xWsuAamLszJHaduB/cOZie4iw+GCqqe5lyFvTyapCVFzMV3SYZX2tDfBZa
0ZKMyMdTb99mNbHwCrtG/m+T6VuSQN6nbU1XSwVITpHmLs56tzWme5XGEFDJWH02plZq4kfl4hFa
44+kMfBLk8arjLz0UyO/a4La05L+LGvV7Tyqha1gULPqk68zmX8YZNnni3INQXSrVkHpAFikNcYi
KN+mo9RPT5o53jR5AYqADuCqQP05JeW9mfSHZYoO4dRYVa7n1gxBxJpouZXV9cOcxr+isXSMtHKi
NroJp8WtkPXGOXktsuQ1xKCFJWmVU3fqhAzA8MYa5adsah7TObtqpc7XI+VYZQlShFfgF/dBU9p5
r9y2i8FD8GxfqdDChno6LYmyUMjEiBch0WAfItj23w8uuMPvsiivJbHZlicra8xN18RE6EmIzjht
71AsSA/lgcKbjgYd07kv0TNIrBJUx+2RF8q2Gi8K5mY0BTUFaOiKyvvovGRaF40JLr/fOi23Me4f
2nbhF2Q3rvN3hmjQXj0qwe88LUqA6YJcvB6z7+P8OAW//nPcf2eCeW4UaOsGaQwTkdrscrH18jZ/
+N9MMLlWIUFtJtJArCUYpqtM9UmZh//+aHq3CibDmkAIEGcqyi+xdtTSByUJrEzigf14X4NxubYb
5CTUsFXNgFNL5LsBOram3t1e3i6eGeae1EZRQBEe21Xo6S7uFT8TjMIiSxFxXoAbVz42DeOctMeL
QTrm03edqXWSjPpInsx3s9phROb18lK20rV3JphPrzdDLRAZLaHkZNw3GJAJnMYP9uaP2Aad/Knb
YfKbJ8ayFYjeGWWcISQ5tHM0vCj+4mlI3emY28Cfe4rbfeEFou2v9baJjFOIKPUqEa0uiuAKj5Uf
uXozFS+Xt3HbBjjUIbsngxWfsVHEolS1MuQRCnIdYv5b8MbKv2xiizISm/Zmg/G6cQKgUR3h3J0u
3yyNEGCMbrbTwLwNJ8lNw9TtJQTWBnSfhVzZRbKgQphoD5h1PoWJtkN29RLSiowJccJ6tojWDm6D
koxjCO1LQiZfmMrElqFR7yw9j8dg25X//Hr2WVAvmSgoIQYNugoMJ5N4VZg81mC6yUz6ut4gVnk3
B/lcYpTwqg45XVrhxa2Rk4REb5IUd4aaasEjxP0HR35bFZOTh5UkC7iHoF6CKUrFy10A3Q4FUPcy
8GY8oO8WYEIRDXgYlEs0RWUBj1KZoVVlgvW+/kUHzOJD9R1Qf1hLjpFL9jz9ns1PhgFeHRIFaKD+
ljpa3W0oLYaVAJkU8Cb48nDWBk51ZHv3TA20STp47z8gYePSXMIgxnpo+Teyi/tgT2wqSTB8CR3e
ajaP6MoYc0QNIzPRfYCxNLiCxrWVFG4vcivaG69uMPi/LYk5pEsMpSklRCCoXUi3hXfQz34O3flG
vJ6AQgT7jddc0Vcwb/6UY5dVdxCjvATlCuw2qWjJwLw1hqVDFsHYB2R3ORDxPhsrVyBmZi3kOXYy
OA8OHR0GnertZKseeA2OvIVtO/3bjrJQpyaauyCXO1SfVDdd7BId9nxXufFOkQ6y19n5PQ83wNtL
JnnUgiwlEeoYTj/7ZZtazfJa1GBbUbyMO7FMywQfYpZJFEUFyQYK9swNny9asGQRChfybswsFRch
saVdue9vBOcT83kKGO0wT0L1cDFT8j5XrWMCx6S66zIxLVPOvCXklca304mVDcb/I1yN8hJCyiJ4
br/KNvEwv/ldlCztbvRQdvJxAczHzyxMMSEuLasqfjsLoqmycEwXcx4cUmi7AayISqo7HKenH539
UGsbTJ4kxMuEUQAZpGsOXRgoNsDVTOHFg6u4WWrxspbNJ4yCpA+JH9VGZqkt63AM1aYFfV1nhr5a
p62VaaSAVMatCvUYKxOWV2m4q9LliWg8dtrNQ7c2zq52NIK4UvsBWWG1R2MOxXgqKJQ/YIbe+lxs
VkxTBs0MEXXgoN57ZpiljVEVEFIzzfs2OSrmlc4lR946aSo45U0kaAp6c4xnTkPeCrpIl7SH3LkV
Pw9WZ4le5sefopCEktofW2zdvwK/VlCV4oCn7wSUVWvXePN7EcYdczvc6dez09kDBp7uQ2cpOG+G
rSxobZvuw+rWBgq96dCAg3S8NEBTCEyVRD5WCkbxtMoLlmk3o354+XBspqZrm8z3a/WwKqayGqCg
haFYiLkZwgI71THH/E6Z/Kw0YT+Q8Yi6yRciobmbjsSqYijeqmK50+QWoGZV9qW09GW5PpdTtZei
IbFCeTgZg7LPi8SOIjOze0N3L//2LcHGd9+KifZtr3docNWDk/7Kvzb7/BA4+kN8NtD2fpxsEU8S
qNbeqTx0EO8z0eRr/Zkw0VIYWjI6eleBo1uKD1IqOFGafAv73G775BlYPe/yWrcSuvVnYi6boMCk
BEhNR/T2j5H4XVU/8QoC3o6KMiEaQ13j/ZogQSOKsYb6XQrR7j49itJPIeL42mZoWhthQlM0qgOE
kxfM1QHVt3iyTWmG47N8T3alF00WLxugP5oN/GC/UjDkClnoDwxETRR2epxJg6OP5HqJM1fq9XMz
15/JqtZ2GIeQhV4Uy8xEfOptuCH0z9V9cZxs80mxRZ83TLC9jatlMd9qqhoDD8JydMpfKjTcMBk9
+BBbD13xSfbAR+nxoKCbzrcyyHy3QiRapGvF6FTtE0lDqxH8T3j3ygBN61YnKgToYhrlaXTycraK
fD9wccE0jF1yBSaBMoqBwL2xBP2cgc6r3YFF87AckGaDB43Xnt4MEKvlMPdVNImlkAbwc7SZdup4
DiXP7PZSvh+N78Hy4/LebdEcgEjkj5ezkGcjLuDmRowu4dfyONrdyfChzeDEhymwVfB3q9cFdChy
p9o1dmXXx/Dx8g/YTBzXP4C5ttqmbWSjmKESTmtCMwrGCmpClRs8ZKgLqV7wyB8g3MIcvFs1c281
bT2hy4F7uv0l2uJXqkeB0v9fMtuJmz3zZQb/YaMJlcZDpiqyjydMKutDK8OHshMA0Xgwic+Uaae1
6l28KxokWZFj2O0rOcvAKoeO8XB5o7d/gEqVGwmEvlVWA66V0SXL8hEbvetOIvhVxsZankq/dylB
nbnPNXv0ZkwQ71Evv4Fv73iiLtvb/vYT2IG9epyRpcXoFGUnSlaHEV+nthHvnHwvHIrnwubBpre9
a2WR8S5Vb/NwkEH4q+4oUVgCBDqoEnamkxNL20EGxAa1jMjJxDYj3soo413ojy6jrKXQbM8OrXQc
uPUTGjI/xCMIf0E2EAMEH1jCilbP83YYcDWdzdkuX6iMduAk383CgrAfuiuJiwljLnCGZ5aJ5Iaa
geUlQ6wgaOQFBDNOMrErXX5YKp0T0zcv39UKmZguSElWD4MGT5HJIW5SL8u6UzLywEebX2plhgns
chxMaVMgDqjZYxK4ZcNJWjZjuQaxF8XEDA2eqe+vJhRM6iDukRiJpfE1qDU7Dyro0cseDsJVGi1W
UoecfGJ7595MMvd7m7XKRHo8d6ICPdb7Kb2XeOim7dR5tSzWEfR5QONIH1DsGl3RpefKdLRj4gn2
AIkRxe6BH/V4OIjN+hPoIP/sJuMUyGFVPU9GKhFW7Suv3KWQSQIdKU5xyC2a8PaRcQ2jx4hOpCNW
xdKtmLqA9Xb6Z+LEaj3MTW+QGi2gECa6PnutTNWJTYHDQLV9ZP9sGYuKJKPcmklZDLTB582K4Q5D
6sxt4mgNL5Hl+DrLL91VYzEkSjo5IijP1eG81A95Kli5cC6SQ9Q9X77ONj+PTvlDUCaR0bF/f7IK
LZWXKMXJFcDCkhsQiwQHxtxal61su9ybGVZ0ZlarohAjLIqC0RQn8ozWmuwFdOKzX/sTpzBOf/SH
uL6yxtxWwjRFlSBOtFRBZZXoQJGw43PvcfaOMPdTpeVyhdlhvNqXzO2qyO7b1kmQf13evM3gqism
0LKShuoOc4IUqG0qc53jE5GdWpzS7OHy398OQysDjA90iWAuhhpOjuBPXvdKY8LkF0dyjk8n0StA
3NpbPzg2aYz5+IkMmUDk1qQdmfd+F4P4lAAcRis8yWApxMK/sq3b5SF2BbQypdEZWzfyi2fB4VEO
bL/dDJQFFQNlXPBKvzeu57OuTJg5c6TX0aWE4Iuf2vEpuRKdBtLY3Lfipj+u7DGOMspdUC4znsB5
2T/mTe8ZsxJZZYvJfc2M7bHPvlVqZrVJcZPmNxlqPobQW6g3d5YxQFdRXBY7H/PTkg/+PGVHpedd
4JuubBgacloJwYCNb32bpKijdqMjZKVVQnmsuBq588p0mR+++coIs+0Shq1IJMFI44i/0mO9E2zy
knzVMYYq+j2vqM1bErPpCmZVSDzKyNODx6ZyMmWw+CrF9CdfWhJT/DKWKUlEqUR+FaZHCNTaYZHd
LaUw2TKQIFIYXE214ppCAxnmwK564l4+R7xFMomRGFVTZs716BTSZM359yiRLeCpOBGIZ4X+/6oy
UBltkMeLgVxI/pqapypH9SHhwLA3A8LKOZiAIOZ6A5UlgqTEBG5t9BdwcU/CTRid6u7n5U37h/P/
5u1MAqTLmGVZRJQGBg+MhKfMS8GhV/i6RcXqk5+1/z/aYyJ40NatDJ7j0TGfgc27QpQDq0/lF1/b
PfrcHq/ysbmVpgRWU91UIVLOLK/scyTLOarJUGSxAlSjysEdk5OUHqHMx8m9NhOjlS1maQnpMi2S
4Bp5HzuR8DgsjtB8r0fOJ9v0wJUZ5ooqYswXSAkOc6iY91WtfZdjKHJ1PLWKy2Y0VitizMLMhFYE
EocYrJgYte7JF0WfOXu2nQ39WQ3eTe/PU9Qrs6x20QT/G10qKjj5BjRW6IR89YV3+/DWxMTBHA8M
cw4QIuSc2NFyB2Egk4d/49lgwmALCsU8TuDgyXQv6YdZ8Axe3Zpngol0WtrO2Vjj0wDXvMSSJYNq
W/nERDBGs/4+OR8K8NBnN4Kmw8tcqf1lPk4EBHe8bIv+0A9XxsoGE+gGQexiIcCjL/01eUsMQZLC
ycB8I993NZDvgL0ceAGBt3dMQBhKUB1rRjo4S73P2nPSQeY8cDhBbvN2X62LiQR9KWN4c8QHEg+U
ozelwkWn2ZMd9fFfFKR41piAMJVjBzK9YcSDopItIiOJi7x4R87F4mpAieTfLy+Ps4W/u82rK1CQ
NVL2BroLs6ZaUjtZeqzZpcixsl1cfNtElq+yVI0lV41kchog4FBQjB7oVCdtZTQQDAFq/4WczcpS
rylL9eyTfccjqd7sm2PKWzUkPDWoQvX74BT2ojYWEURLUOo7UO73zqdTQ/k1rzG0XcZcWWJOAtBy
bWBSS81r8mB4tT0docQY2/EDOjaW+Bjc8eqY2zfj29qYgyAqWTf3koK1FaUt0kdbY0kZqi3Zq2by
dO22XebNGHMgFG0QgpCg9pZKO6M4J/JDN91e9sp/uEkAaTN0RQLMlAm8Qt7WUBCJQEWy61FBAjrc
Dx4Gqo/sZT95YYRrjYnBEr7XFBVo9dL5ErRvctt0sl+Lvbg5uKN5adN2oHxbG+OIOnq6pEhpzSV5
zkrBTqCLfHn7tr/QmwXGAUU1xairjOSlMICx128yHWwA3bfLRrYzpDcjjM8lTb10SY4ic5eewPC9
06qrUP0ikIgXgDffIpAL+9sXGH9Tc3ORZAXHaSG/v84Agph4+N114k+M8baOib8Yg5imuIYrLNqP
LENz7YarNvibdOnjTflnQSzkVZq7uMkjIDHE286hzZW90N1o7uDSWzKGRmPk+nPlchFznC/G4mCT
MhXVKMJNpu7U2dIAwYoc8BdhdGUE5IWq4IVAzRnJjjf7t+nxmCtBH09EWYLV9EKjAviMIgOMh5za
6XEwv152xS0SKmg3vhlgwgWZZ6EaWp2W4bpT7QKn7OAxsis6a7qbgS+jWCxhn9jtY8Xzzk2HWZmm
a19doJ2qlHMj4AIFrBMD2C7lKkB7/pjawjOVNVxKFJ8/g1ldr5cJIUbYkI7ISHzEvPJ6FZN1yLvt
JUn/O7GEAt4KKo4GeOAHFKKY98MiDpDcEkW/lLww3IFY+/K329q/tQkmVnVKV1cGRged3JyP0ZQf
tajdL0N6d9nMlu+vzTDRKg/yKiCkgNY1opX0YghHDJcFCe/e2vL0tRkmVs3J0JRqDo3g0TZvk5ti
r3k1BkDDPXScRCcBGJvrgNS32WiyNslELOA2tXjKYtTUd9JT6i/+gEZ1utcOof1v+h6bK5RBKwRo
KirrbJ86XIIuKBQD/LDBtZwg4R55lHKbHrGyQFPk1YmC4hbGKRp4hDZ7Jei/Z+VrK/EE0OmH+LBr
KyNMxID0wRjKEOZxTNDAqvNDUFxP5qktH4rgXufqfGx+I7BjEEhr6go4VN4vCQPXTT4LOK+tqx4E
S8fQW+RoVzp02OQTVHk5NafNXFdHmQQn9recJ+PtWdOWUaugfFecKCQ1Psh7OkPT7Hi5zGbqtLbE
OHw4CoVQ0EJhCaU8N3WL1tauMO5ypfqY4ip2vEz3HwwSzNOoUBcAZPn9Vk5hjTGXBh17TOYL7qiS
vZAUp2FUDpWoNhjPlMG4X9TWMM0mENrDLpfkw1DyoI2blzgUFv78DiZuVaNYLAEt9NejXHuNDE3s
Knbr/MaYo11oprfE7E5Q8TpIQ3eQO3Pfq6pfT/Wx1mtHK8CWoISYEJ/sy3GOnnbWr9c/i/nyU6Em
ddKgvZvtu327o28cym3HhWrw7DDfXTDjPNaBMXAkyQp2oitZkt/5kTeD+rH4nh0XW7ExaytaHcAy
n7n+DEml6Gc6zCkzh9dsYnGA/AkSmegxL48FQJjq6F3eyK0oBGpAqt0tA4LP+plqUD31Bb2NOoMu
8vQzUdFVVj9TmFlbYbwoSrIxn0p8rj58msPQSuMXsGpYl5eyeWbWVhinqMV0rpqkpU0pc9dfUZYO
dU/nTtQTH0G4ddOujTGeQUB91KgxnjdiuUx2FhbnqqxeZy0LLKXm0cNtlrzByAklYWi4QqqGuf3C
MgRTVAX4/XhIIlfxFN+8Ue4GGzROtpBZ1Y73ut/0izeDbEepzrMxzkwNKRHYFhWMey+6aC0ab2J1
cxfhYwQDIKJisGIA04LB+SqTe2cZjmqTWNUQWwooD/qeS/65dTlRpnzYwqVOTMY7qrAtS71A8WCR
C5dU9T5GzwqTE67U6bdmYVyX0FuFuDyoAELiBYMB0gPxeRDGPcdNeT+E8ZxgqDWtM8LRSYG37nfh
gUoEaAc6NAfIGTeKbG4x+oKqJhuYlWaZzTNDTUtUHvAlO/PYpZmH5yzuD3PXZilvaTxbzCshnocq
TkK1h1pUdRJtcHRXYMpNAaEUn1Qvd0Y/+P65xyyKbmhE42RQTqr3d6U4d8XclEh6SZhe10qDwcfE
7Sv9hfPh6IdhL521Hbr6dcYWGkusddjJ4Ul3oz1a3pJToLpnPhhnydZs8Ua12lOJCR8eTe5mrW1t
mnHeUU1NqdFA1kgH+vPUUnzKQKS0FnhmHMjYnwXF4iaPXKuMpwp1lueNiiBQnKLd4IH61CNorISW
/gOIo4Po1xgh+dRBXa+ViXVm0BSaHMOJ9Ofgltap0l24r46dC8aeI38sbPPaWNljQx26Bk24VOLk
GPejizrmznDV6wXfE+8KLoMtb0/ZHLkYl3IOMlQnQM5wSP3MWSCjJu9RlUYqMXwZffKD47ZbT5n1
+piHBgrfkFCLsJ8tYGpgrvYpUC23lyvVIrvMrWruzADPIpO4YIBwbE0VB2XO73OwzI4cONfvOvqF
k8jKtpVo16d9jhAqiel1sBgHaFF5UA7Zha1YWYaOiYhGPo3Gr0k3XyRSOJe3lBMIFCbgCGjPgmID
peEsuUvzb+18yKenStOsYNmX4bfLxjarPqYEIK2GXBBIL8YaSGBAMFgiB6Vnv/Nmm8rwScfpcU6s
EdoyHfidhANI1W94BS0aVT5uswGEDdTqQPXHvOfyQidjSCAeFRXlqdfVl2iIvFBQiEPIkxqEnG3l
mWMc1Zx7VahHAIaTMLdT5ZsadlDe2mGHA41Tjtm6qJBH/VkZ46GY/FTHoEfaKwASQdy8E62p2E0B
bxptK41a26EnZXVlVGWu1SRDBO0Xfxz3QnHseZp7GyZUwMogcS4DDSVqTLjEoBgoLBKAa8s0sOag
cMNgV3AJirdQZqokwQlV0xCpmOD7lRR9EhJ1Au0m5SdcnMqTjukX4iJKP8lWd9Y9UC7YIu+Fv7W4
ldXfFYDV/hkoYMxzATbu1iWvCuYxWowU2jMY9wFDQsKE2bQrrrYfzyjj9gFpSajXOgAs+j4czl31
o8l482/bNnQQF6KDho/G2EjkXKmiDKUSoghemGquOKnnMal2nOCxEYrx2d7sMGeqEKpY6ckMbXqr
zizJA+z/djlWLoLV5FKWhuonD7Gw7SqyKMlU+NyE9vB7V8nB1kPKue+B36QsS8iwncILXWLPr/SS
w7DBMbznogI3ogcKdW9WmexMG0whk6g+efhVPPRfqUpp59NCtXAl4xVoWuWDCIFGl2t4c4tXhukP
W/uoGAQFdDWo2l32kHxrbeW7uYcORQm97fa6so0b3g5vOs/KIpOXtVFYdalGi/FBfSM03xJBvS0F
novy1sWceDFqZrHV4KJKda2l98awv+ybnFWwYzBz1vcqeJDQYDVFuwFVuJD/msDjftnKRqRfu4XG
HLRCngMjh+yDgzoVKuOWgamfAQwY/mUzW1kk5FVFEcxipqgbMnPQAiNNs5Cg0kq1JQpnOcoacLB/
lSO1xAK922WDW7uHGVMIuoqQWoTmyXuvCwtNqTNBgKCUcNDa4zS86OnTJ0yAexRChHiciwZzSZrq
EBakAfRIGo8JZdj1W40Xn+jfYFIMtMvebDAXJIDEwpApgNNksSXaGAQDYqH5vtzS8I5xu8+wIcGe
oUmgXFGlj9KUWWzM6LjPThZdZUSwguykEN6tv8UVjVF+ANBUlIgw9cJEwAVQ0hHMFoPzpJ+LCPpY
st2foSQP1RbtVvaAJHQgzBZbsiP6iT18++/fDXeKggCs/uaqfu8agQlRobFE2ianvxr11EBXMY44
PK5bFSl6cf1thB0JGJKJGEihJkQ9ZKaY8V9803n960mBoRdOIrCRcb+zxnh7M1fVkit4wxT6d5K1
th62Ngn3mnSrgBSRV32nkY11yvXamLNcmNBiSANYSzDmSlWZGtc4gN2FEzO2jvDaDHO+JHFB0j1G
o2OY5zD3h1C2svHhsi9sQZLe7RxzwMZeb0UVVITIoIwT1bzpd6DPiN1ZsNIv4Wn5FdodBqyTc+ON
fvrIr85sBeD1Kpmz0FdVni4RgehIuLjRsBu71hbGZ3B0fSIirg0xCQCoAetsMk34iPklGb2mfg1l
9/Jubl2JaxPMVd+lkiw1BZ4NS1bZadsfezPgvG15TkFPwiqbqCZTj6IAh9fsK6coCttMl70855zA
y1sJc7lLy1IHHaURmEV/0g9BynlgbS/DRLVaR6JissIps2ZGeiYh75R6DDTj8hhlW+Y+jbduD9wd
f6wwm6WXoLDNWvRQ5Vt8Eyf3l8fikXKCzQ6oVSOLB6H63XL5EBkkMLSgwWmYGmGObCrOiRIZeM+1
bgMVMFriJMfYpbLf2VfpCsS1Fk7TsbMjN3AFP/oXouebwWn1E5gDnRazGIsUjU5wk9m5fh9kpp8V
hQX0vWFHZDqKmJeIx5ATreheXlo6c45nHQ0BzVwmjOe1J1ExXRJLXlkZ9jzWr00c7kdd5okubFXL
cEe/7TdzpmujTdQsAaSGSp+hArlTTtJxQQHSSh+au8Yudp/gaXhnkTniiRhoWjuiI6FE7v+R9l1N
cuNMkL+IETSge6VrM91jNUZ6YWhkSBD0nvz1l9R3q6Yw3Mad9mkfFDvVAAuFQlVWZhM+VvXr9RCy
/P/XtpFz2a4tMMkX4pmStsMnE9PmdZ66c24CBNscJVl0lW0+xtY7yB30KoLuRzYus71ndNxApbS8
iPwkdOkBIXkvA+ELxDL4pd3r69yq0a020uDB+FIHipc2x1Ehu+I2D7JduLec5fWHiezDdVubwey3
l3zIhZXKMnoIcGDSvCQuyDz9Vk286yY249nKBJcS1MUck1BBkZik+tGUIP7RWo+WMPpvPiMunwtp
95/hf7CzPDNiIGsmd/ip+grwoMNnYA7ellSx+oshqz++ERdL7L6S+3oCyqAGY7sOTsD7VA2ub5xw
RVzcYMBet2UGP5iOSgCGN8zqDQE075ylYCTyus1kY/WZuHhBDS2iUo7Kc6KezNCb0kfwvSlCmjd5
8xAvKBeAdAybL4wOLVF7uUeFKGHSAapht41uBYWk3tIh3NUkcc1KPsipeugKUUVnO35cTHOOKMlq
l5Rqi8pl3AdSjbZe3N4VkPRiPRhS4kqQeG/RWMNFLvY4h8yiuentEdNIZDee1MrpCpcC+gcMJ8An
hcdw2TaH8blibhy5HR5wuIgKF+RVAjfaPoCX38G5KtUZZUqHDljmeAMuXwMPxdA75Hv5bSkESgcm
CNQig5zfdpFq2swGZkHOX2I56NKvlojTVmSC89YB/AF9OaECkpojio01Nk/2zfgvcNJ/fMLFpVYp
ZYsJ/jhrYCYprX3U14e6xhQJzfzrn0i0Gu5mG5QwnXIZZy8n3/NuTxMABoSzjP9yn138gLvPmrKK
8bLH2wyExrf5wQzKp2VyZEaBL9plh3ifBVEg/f+rwK13kCe0M+g8UGKgaZdA/7GaE8zYY0wqLAWP
6u3o9XttvJZNHmVaAdpB+EK1Vw1nsE2UKQ4qTtr1L/UvadXFEBdEUrNvaq1Fsao7QtDCNzCkYg1O
iRHK0CEnuujEC5xjO2u9WOTCyNQaOsg+cXyTyoui76H2ueqAmqpemu5n2n6h0/v1JW6nBBd7XLgo
yUQaua6gtBqdqXViovrHprOrAE6hKwdRNR6Qk5kgC5hl/P0Woh2GObk5CKriahBsm8AM35suacbs
cHlGjVn5NI3kziTzbWLPAgD0dpUAQ1CYEgcbq8HPnJbxbDVpWwGMemftiFu51a2+r4CrUw/OvJMe
Foog6QBCpiA+PojEZDbdfmWcCxwVqaCqscDaNfMQybt+AMco4Ha2EEO86RQrQ1zsGNnYhkMBQ9Nu
keFV/WoHxmUTnMtLXkqFzf7r9kw+BW6aEeBUC2RXkvJjxuxuW3697uXb7vHPZzM/FIFLZWzMGgYU
62snRU48f+lHAXnPdgL3e9fQ/Pvz+pD0Os/RmV3A3oNP9+zXaxckCMciGG5Enri9IrggQelSRV/z
T2NWX5t1pqAH3LeKk2v+2KTOrOz/ZtsuRrh7V6O4Dk0TZRwyjUhVKkePRmfMHq9b2f76FyvctTtX
ehhDpgZj9/UnqXiJp931v78ciw8vSfXy97ljw9AGmk0DmaDdL9NVahBGymHIixuD2ahtT/twFA0K
i0xyB2iaizEjMmCIFpEdOu9Y+hNIDKdR8gP8Y7YFO7js0JUV8teuTcDrLRn66IXkhowQKoYqWQl1
G7+PTOf6Zv6Ll//eTf7uDdWsLGhZLODRRa4FrJo+PZeo+6ZHMRnkFiHbwtX8j5vzmnITUSZQ02Fl
S7cIHcNXKDndL6RlS+UodetdumsE51jgjnw3R8ccjQkdI4Dlo8orjSc2iHL0TQuaaqHtga4U4acZ
2xr41VHHoqr+a04/GZVgBdu7tjKw/IBVIgsOeyPOMrjfQkPU3tNjv6cgawQHtQxuxmmfPqtQ6xAk
ZdsZ58oqF5LsJJ3CeYniZufQxlExGd1Cu31wvkH3yeue5D3m/t3oTlRs3AyFmgFUBwZBwAjI9TxI
mMlDOQN6H+vjearlICLakciiNux2TRODTwCHWsvYMHeoa/TfOqahCJCfFMVZ3laWO4BaDNz9gMLN
xwlIw0VLbmG9IE9Lwah9/qtWyOU38Cc9hUaJVMX4snmcO1GFNi075p2gJr2ZZ6yMcBsqgU1Gj+MF
KdPfRfVBUlKntZ5ysxEE5s2wtbLDXZikkyrDHBFKuj7zpfJzq921TedG06tli2YERGvi8mq5b8kA
jNHghcX32Q66kblp6lMRbeb20f7tIyZ38lBml5oqhy8Ss3fSWHVUtNL/JgITDb6u6WDL0pZtXZ1u
I6lJW4DyGhE4Re31VtmDZSVx7QnSCgy6Zp6oWLT5JlkZ5C7QoR0bPCZRXKb5zzi3Hct8pvl5Njqn
Hp+p6kPF3L2+xs37c2WRO2omvhVLKmDQexPwmDQlKLmZ4No2/RaYc3TKKIT8UoE7bgcwCKYoQEvJ
QAtwfi/TfrSSARW4GlVFa1fdatjZpV1rPGmuESQ+vRO3/bZgi8jhZBW89gCeA9v/5+dcZFOTVEN6
sgTr+WAc9T1GVd/7dzgQgKfAYDxFkIoBGEgUODeddWWZ+66FbHaxsgwHZdlTP1Cn04WjJptHfGWC
+5AjaSMoSA6Q8/oJtmUw2br6zcLgatybZ4BqXyZvUQoA3F3gQJt3AnjPVIKumg4ZnD83dZxNqapK
xGqKpKS9D7NArgX33fbSLia45NiYjKJIJUzRFNnoKCWYenXDh6r3Y2GSZzTFn68fie3Ea7Ukzk/k
gilyIaOg00Afj+31/bhXAaQHnblXE0cEad2MlytrnG9ERGkqm+FB3UzJMVxEuhXdY1O871j69B9X
xjlJOSksDCdUWQY3P9T/o+Xbmw+j3+KtaX8SWFsi/Ydk+bIyHk5lTBZQPAvDTh8ATnWIXXaMPe2W
fqpRHo2P1avA3nKLfbBnQplYBfAUKEZudVVHxzKukPbLxxAlg9SDdotfnFCIXsY8/OvWtgIn3s9A
VuFexZg299kwbTxGsYlQrbHciSEyRizXjN4y4562xyIsg+vmNp1ybY9b3Kh04ZARjJTEoKnWA2Vv
fUI9zgPBIKjORffQ1qFeGeOJEiJJyqC1jllj4KScHIz+2Q+0Ea6vaCsmrm1wd8DcqdGYknL02PxJ
nm77RCT9JDLAJT0joQVrU+CD1fnQJbc53V9fgMADyOL+q+ygDVNZqZfZ4jx6bPpnuQzk5pgZrqn2
jj7/DZZkvV3LalfWQAafZmzAHY36m8toif9m+9SM/gLssTbDhXPbjAeZGcPo6eoJCpROxp7LUpRY
bYW8tREuoBdGpBLJxvxAAaHdkL4RCG4YDDQOQym4nUTHhnCxXJ1YZxs9hiJ1vCOWAfD0iaG+Vhyq
IBcyo4k8josJapNLmE7GHZw3nyz7ziKH6x4n+vtcDCi7mXVdhXy0U6cbmkPkOPsLlmqy+jR8zIZQ
LU3sAggwlliBEqUYXZEDBY/M6yv5l+8CMkEVD3Ow0HJ+phptlZcEoAP2skhdxHfULU7FYenBinXz
tv3tYozzt3GqZ7shCTqUtf2sF/33sqTuZM67OicP1xe2+BN/B6HS8HtdnL/VYI2uWw3HVC5fMulx
IH5RflWUA6yJtnB7VSZQP+B3wfQotyo1JFTq+3lJU5DOAtAJQSpMUZH7yjN3w6l1JycKiKD7un0z
XIxy66us3tKnHmV5uyV+I2X7usHceScSp93cRtDoY8gIgH2oiP0Z7ZJJ67RhmbII2fdJOxTUtfUZ
Q9qYE9UUwUZu2yK6LoM82MBk0Z+2WFyNZijhIhoJiBNpdW8P9r40ytupjqCxXYoeyJu9rmX69R+D
3MVEStVsy2gEkwJgDugXpqjsYXLKeDJ3CmjTU394FTW7NrEva5vcZUVBe5XmNQzGeu+PBRQ1ZPaD
SWw/hdOtqsRnpR0ds4ZC95DV96FKdtfPxSY6d/0DuC9aDbOS9BYOvO6oxxkahZFv3BuegbTa2Eue
8vk/2uMCjF6VxBgHoBalmxyCacNuYQdOHbR/MRbriFOmzdfleoHccdTnvC50BTdnXcdBn8Vez5ID
QYceSsv7StaARQi7e9KlJysMoVRHQKBKJcdSCrccJY+0yIpzcquoIyTgWXB9OzZvDgWDAIYKgAjm
Af70camUiFUvs1LG+KDC8PR2/e9v4svNlQHuELVq3SpswoHtA4A+Jld1zaCAdIpLgYnAJX+XW253
ogfLYfcF+uGz4HuLFsidqSJFYbIAct/r4reCPrfhy/UF/suhvewgd4CQ7Zm53AEGpZpuXzgz5qyT
AMq5TaDUjkxBOPX/koiLlsWdmjBvlK6zG0CV4odJ/WF2gm3bDOerz8adknnoUfuScV1BQfK+tOVg
1lInHGbv+u6JzHBnI25DDfkrzMQdCcC860wtOQPR7v83M9zlBAt1xSwke5YuuxkjHkSg/VoTgRVE
H4VL80LJYp1mm7+4Q1QlckoRRF60XXye1/QKBRIat9+4n8udxg5p+PiftoofliinTsuHEfdBYj93
eelQ1U2kw3Ub2xfr7yPDTxRaGenC0cL7P4uSO9mUTsBcfMrb+dRmlhtBkvu6OcFnsfkQoJgRikQ4
K+BMi/qDzQSpz79cYZf1cCGATVTtG00HEPcOwuXmTf9emk5x0v32RUWvBwNV0181AVdx1eYCwMwq
GucWal81ZnbQbYQy3CE6NKfIHb6DH1vw+ttOyy/xgJ/sjka5SkMKz9PuFiT5MrJInzWIXVR3Ymik
0BoXFqKIUWMaYM3+xXMw70PcEOgqucwLb4Vp13IFfUjNVYWoKqS2QKLGxTrUGuyh7hCE8lP6Sd/3
N63T+tn98uQQNY82XXFliltYn8dTRs1+9MokuZ+M/HamTPSyFdnggh0tNIKJOyQ4wGMd9YD5/Y2J
pCpzh29ggUfnUQQ/3DZIoPysKsjKfx2PVQVCNpG9yTkFCzymIy1mvUMiViAeswS2j5/oYoLzdqK1
bdFkKKotxAIY594xwOfkvYi8ZDO+Ygzun5VwnmCQKRyiDghSzA1Q45aEx3QUnCSRCd4DkmzudQao
hU4KCAbrxykHwYUcChrQmyF2tRLOCTppstAsxWwAiHtBLW6+Q8L9XPcQf0rifVyEghD7a7r92gfi
rj5qS0lJQE4JqvzoAJK3YJK1gw3dLGaALFhpjkOtn/XcOhr9IOgCbPbal+HFf74adyvqjCWDIWOa
Kj41vrVTXbZX9nRnPVUe4pVbBJNQlFPg8rwIY5/GRTKn8McYr6Ne3SWFiEdr+wNCm4YoYDH4oD4Y
aWCzgyohFjUWbwnLZafUx2djzF+nRnpE73l//ZL8pWz28QteDHK3ZJkzSa6ldEQL4GyCObBxO3Q5
8iBccGdf2vf8pq7xJlsutMSV9s27UjrNPhVFr+1gfPkZ3F06ZWSYygSlrLpKv1UqDdI6dEH18N2O
mkCTRsAK9RubTo7V5Y91I+JL2f6wF/N8oGnNqSwM5Ap298ZqEGEI4ItbLIWYtL0Y4EJMOyhzriyk
OoNbgFRrYX6j5/mQev2+w4Z69Pu4A0TDM2LBEd0OPBfDXOBJlSxRJJD0eW32OYK7Qp1hSj5dd6JN
p8UVoMkKDhxovP58TVZZycYRAAKQ3RSeRFqnATRO1iOv0vuX0uoFm7m5pJU5zlcKraqSCJUnANLf
p/yxoc9W+jfhemWC8wd7loak11AhtCS/Nh5iw6syQTa86XIrE5xHhHYSz6mFTdOjx0K96bWH6x9l
Oz1dGeC+vJWEJQMfCzqxL9ZuPCR3Fqapmm9480MNSfucCeLxEuo/BJKVOf7qUdrMjFVUApXhiRZP
KjMdLb9P6vscIoOhaMhE5APcxZPOADyTDvWFyb4dyiCV7o3+b07OakHc/QKqDsiS13jW6bYRhDQ5
pub0XZdnUSIqcASDq8W0OsGsbgxfY/VtE56lXuDLgtPJjwK1+aDUrYmsutI/ywlGds3KmSevrF1d
053rTre9FnAXGOAAX8hV/owEaMTXqmqUqIpUt3VxO4igbttrufx97rNDjqg14uVNpzRvyrCrVV8l
oTNkQS6iMt92sIsl7uuHA9MUqVwqzhWFtaepsFxj+BuODLBm/rNffEKhV7lRNh1KvzR+s2jhGKov
dz/+0zf5haxf5elZNjIj0lHP1s1joj7onSDQCL45zyui5gyTOjW+eao/WvbPJvx0/ff/SyC7bBIX
72OwGo71MpCav03ADeRBHISB6ZsQYF500EVUyttf3gJ2BkAvEHov/77aL8zXDtmgpQjMOsTqU+IS
yZVF0x/b0fJihAvO4KmX22mRxaxiEBfanduo9kFWzSMzbG+I+4eMjD//ah8vNrnDaU1ZWlIZL8Tk
ZBwbpzuHh2+G035dXryREDOgbe4jOIEBscKwNWQQ/9zHlnTofA0ZUNeYZ9CBVCjRTdDzbN/1g2um
0uukT0doBXpVreyqYnQaqQjqfDrWduLM5RjI5LnJks9R/ArtlMc6BxirTvV9pjeP1YhCnkxdYhI/
ZEjbqOLNLXvWM/Ok0dmNeyv2oEK7yBLve6oGCS2+CrZzyWo+XHir9XGxKETGo6eoIKz4RegOfHCH
3BfTi2wespUxLhxFcjqHYwpjqi7dSG2418x2d31BAhP8PdQVEZObDFQFZl55lkGpE1IqCnjbbRFg
RUAZDTJd0If86RWGxqIOg9AoNIIX+3+dmGKnHrKzeihfIld1cjR8QZn4KLpmt8PIyjJ35JoorXWd
olyXADHTHhZs9iK2oR9/jdZ4f4PxW0Ax/yyUd/+2aeRpoSYtzICae1ukZ7j9uS5/n3O/ss+jkclA
anaM7NOGnotE3f+NR1xMcE5XgkqEDClwGVJBd2Ro9pKiCZKs7YfRZZv4+TENfMBRGcIftLsFpKg+
J8Ei0Wq7ui+dF/Ly4g6Tu+Ji4/K1P57e32vjWU61KNWbaZHmseVbtfts0XcVolu5+np9C7drmqv1
cW+jfi4TZYxwebVLwRYgNHWZBwDnQFDvFLA7iR7Sm1Fp6epBxRwIZT7bK8q2UrIKpcbGX7h0IGJ4
IIcFzpr7kvc3U6dgOPxtjFscFEnmKjZxo6RT7YQhc9vxuS4Eo63bhZ6VFe7+l+3MtqIKiEiw9Z3U
0WFf2jt4SOQAtwP9SQz+KRBqb1zRCd68wFZ2lxO4SgTKBsNrdEAPETw0njKDyljKoSBgCI6AyAwX
EfuhqpNoQlHJqjSn6gZvorjo7NoReOJyWj94/Go5XPwjsZWHJbj0l/j3zfymeClq+Q2U38JD6RtO
8phjSEV1qJfuRCyZoiVysVAyu1qeLbK0m+8wZUiyu1r3ri9PZIILh6TN8n4ycJ4hIUu7u1x5SHVR
w0d0trh4yHoa2XGB6uoygVXeW8MeV0iE6g27bzEUumey6JstG/Pxm6GoAvkDGzBWziK1dTYUGoL8
fAdt0vHU7KxDHOg+3ZludsJ4CLhRfNtLjiJ2/V/38BXLfFy2yjhTohjekmv6Z00Zv8dh9RKx4ace
qcGY9hhjYqNr5HHkpJCUd5sKHMczu6sHpEDT2DltnHkzJhfN3j5ViXwn2emTGc63VWh6igrp7UJ7
BMWTFw62oGuw3Zs3fu8aH9tJJIddr6Lvy3QWRHLr2TrueTZ+AmjIn5S0coak/dQ3zW3aGO5cRa+Y
btpRc3gK40hQFtn2y8tv4UIkiMJHKDtiLsXAqI1t1q6mlscSeM2/cf+LGS5GmtSex3SJkdYA75hT
r+xQ7ulEkoPbSdRqa7mYqDaV1s0xjsAi8NUCw50EFN/YXwCU7Kk9C/VNlh9+zQ+56FgpTWSVPa4Y
cjbqX7Jzkm+cjKf4Fp2gG+in/lU0vmwkFyVj05zzacBQSG98U0D5qZHCacSqxoKDzY8SddZcwy+w
jwAH6rfSYB2URvqeaPPdCAkLu4q/0RyYvRK4KDX5YTbSvrCbB8VIfauVXVR0WydmEQhOJMVLNNOl
Ng4i6YpnqYk9KNv48ZAfGkhkOHmr38xptB+kGtSy5pQ7qd0fDBSaWQb8XDZUXqUMXpVYhTPM9S40
ZHcMh30E3KrGwrdknJkzNUnktPOnLGz2eEqBxMuki6gh9U010++GuSy9EtUkKk/7LsXF0rF3Y0pu
omk4qKB+0ZW2c0o0r502VZljGHdznB2mpPtMaeon9uSn6huepswBuUjihHoqysNEfsTdD0qqNiyl
SyvxARi7PcWP0JziTTnKXupPr1AnEAnxLkfho+faOgQfUBn/oJKtFJUC4CeG7Gr7LkkfKykU3A6L
K14zwC0pmRNIGTHMN4xF6bD4wGjqWOWdpQmmErdzWOOyEu4WqrvcApoNOaW9z0//0zswTnjXL2Mi
wnfT5jCY+dvaB41sIGNlWRrRlwfhKmTivO5LErQ3y+ix/Db7CztXiAe2KNlbNuvfN/ODZHbfjKHV
LkpdkRXvW/smHZ4L/dnCFTuON40hYrzZDqSWpoLJwrAwMsLt6dhClzZn6J6Df/VAnhekLgPNA/2+
oB3EGiub15BlmJB9BOABnLxY/iqXVQuz1KOlyDzM1utYG24bFrGjZf3+L+6hlR3OJyGYrBUVgHFg
VTwCdAOo41AIetyb52plgtu5qrczokXAOcfpiYFiqThcX8LmsbI1Hdz7SLo+kAqjj2Xh1sarN8xu
mvS+zwHFhWSgCHG17QErO9xVCsoKDJTOsJMc5hNYz8+hJzXOtxlyUKqjvraDe31dm0RZ0Bf6vTDu
KtXQTg41isKmabCdWY1nyZCJPyf6TafKOyhFBaMN5RawJL13s3Q/WOSZKkBmmRgsKrX9UEt3I6sm
h5A20KfZkftB8GlFW89dvqWlTGyusCVGHbTDboIgb0V+TE3mXd8KkR3uNDCJkKlsETlVZZeVzxOm
k63qOMS1f93Opquudpw7DXRuDYy04CLt6dcZocQsRah/kQXuMFiZXamRigqoQYlbMhLEdiVYhLqZ
q9gYy9AMTO+BZurP2BGb82CkTQG/eYoeh1vtxgyyI9R9fHo62AH1JVRrqpPiFl6+aNw5LGB3uNQf
oifRHNr2d7v8Ei6ZbspWDy2K6KJPkHWtn8z22UqeLeHk4LJr/GUAQRqMNes6lAV/Hd1VtIyUzqYl
oRie7Q0P7y9HlzpAnNKgpvV9WdqOLINaRgPKyrTcqkkeUa2/7TDdnsygnVOyxzRLPL2aPbnS/DkV
HZPNotn693GhIzQKpZTtaEFXD74KtbXY7X7Qc4iJGQ1340Iwlh5zV1Rc2rpEoPOiwKPRXv0gOTqG
GBUC1Q7eVewwaJWTWjeZiDF3y6HXNrhPDFhUWafj0qRgkeQOOnIaZmmP18/lJm5pbYV7Lg2dhN5E
GC9VR+uo7c1HAgVQCQzaonf0ZvFqbYn7VANwPI3So74JWRDwijnymUFOrT/WNz344w9QJdlpg0tb
QW4o+lTLv688WMnSWtHrBZwn3c/Dd7m4y9Tn65soMsEFa9JZcdNRIEuiMkFprHEkCuJFwY2w+ZZf
7x8XqrssLWQ64SiaULYMVD+LXHlwdH8ICFjq7Zdpb58MgXtsrwyFTRDkGybEC/7cvCw28lpeRO91
HONiNG+isnCoaXjXN3A7yvw2w8/WmWHWzSRDyjmmduy0tfw9TrqHnrXPdoKJI/CoDdmneB5sQSIg
WB4vOFHaht51ADx6lXWrNV6pv7XRfzTBnWKbtHlhF0CV5SPOVn2YQB2p1yLeiK3rABiDf74TLxwY
T3JEW8XGDGxk2I6tK6OrSelbn01Brw4v17/W1i24NsYd5Ah6WqGyiI0YrHFkvHWrOYjr96H0lPHt
uinRB1r+fXV4C6PXZDZYKA4Qdpj0yomM6G5gisD/ll/88Za7bB93gHONLJLfNmgq50NUnkh7uL6M
zb+PJjomjDAWL/+6xVbLmMaGNDlBvgnt3jciTQ9J0/jXTWw+FoE//m2Dy7AUGsrQboUvT6U7BnTf
nSlYAY373ok6N3/R3CxoXtmTaNp/0xlWZrkIUeDywMAHnlN9PGguk8MXGndOPDYHpTbOVm4Lqoii
dfJAEXWMmlDH7CHqbkpgP9WnCuwz5m3pLyP/6jfZa3eS8Cku+IA8ciROMcBldXhpjc2ZWM9FI1jV
pp9fdpFHjlihqpgQV4GuYXjU2/vcuJFbAVZwc9Bx5SC/uKVWTjiagFbN1vLwBVDFgQLOm52MP5U8
PZdj86JO9aulIH2jrtJhaotNoWg6aDNIqdD/xoQnIR+UVipDZ1anIXvuTepM45EmJ5X6mSaAI2x/
q4sZ7jB3ZhuN0E1d8qbHSHthIuTVZuPeAqMwXgDAsZp8sNVH4GPVOge0PHc6vw4xywdOVk/ZtTf9
Te+0Ezpx+kvmUaioixTkthd3sb38++ojZobRtxKD94fRdGDEPpa5qHCxfaIvJriYmxvoQtsN6oPd
BClhxtBahAyTu8j8trHIKZfr70PkXe0l97HaXKYg8Qc36wwEEOTJTsycNFdl9kkz4geWqYdZNXK8
ffNjnUqtQ4GxchnThJgI0cZy2VUMzr3QkpKlo7WU2lC4ZSDMJk50v4iLdu940AmaaNvH4bLPXMAe
S+ifxEoExsTkaLGdhWRuxEuyVQUJsMgOF6GhOGOzwkDeCDGeu2Ky/YZGHtQLji0VHY3NMKbhjsPZ
0G3Q0/7pnTFJo7JZZuDTNvbLIfMY6Xb6IMp2BGb4ET27sqQMIx146s9ubUnov/mZ/Ffvhsta+Bk9
CHj3cE7c2UYWO+F0TKynLBQABkUL4ZLDIamrxkjwaXLAxXuZOXV+Ayy0wAG2H8mrpXBvvHEM1bBt
gHs1HmbPDOLQMQNI2XqJ5U5vxafloRyf40PkCYcZNo/3yjIXroypKiW7kiBL/tQuarbIR4xTCyrG
fpfvDF+QAomsLdu9Co5pHNaToqEEJLXgTiuhY4jayNeF5avwqCe6s7fvgdXiuNhlQ01+MntcNI0P
8qHEMffLsywJ2C7zob26A1vcrn60K0eVHfO7YK3LN/sQOFfGuXhlF0latSXcs/Kj28HXg2ZHd6oC
FTsQH0H+yhRgTzZppyF3AigzkEiGysPVGmrG4Wwb4HsGnEaB+Ft4WMSJo7N+qp+c+rV3R9/vb9sf
7Rf0usfP19e7RI4Py11Z5/a6a3JFylNYn+SDDcCLRB4VHad/jHyL3BPNtYQkXZvetDLJ7bDS9TMQ
46AEm9z/4YdGzFS1/xc/JBJN2z6jK2vcbTB1UZjNFXwXEkxAK4ES7GHYYSjmhrr9z6XZs4hTDu+i
Zo/QLheyDSmUi6KT0PbE5Fj6fZlrldxoN33vgmV2bEHBhGg0tZIoKG3GvsuCeVgFK/S8Vxf1FLJD
Hh9Exz5x46fYUw/WHZQBPGAT+tYT5U/WL1WWK570ARLBQCI9oavmacUdbSJHHcHilI9Q4UWCj7fS
qTFKrwnjc11l+4qlbidHgKpJDhhZXK1Gt7S0IRGcear2MqM/MNaBRNidYaReDulZu7ce9RiKd+Ob
3CfHuMFrrDoV1k9ogADh0Tm2fMNscHsByycl9Yut3bfRzzH8lhb5ziSnUJ08c8ABas+F+Sa1Z+g6
umXzuY1Sj4BO2ex3bXGcyh9q3bmpnJypkbh6skvZidBAnQ65fBtKutPJKAFgikzXz2H61aRf2+xt
bO6hnu50WelKcexkuHB00JiF6bckp04i3RRy58rqd4PejubBtN8lUjpldKLDU4f2R64bbhhqgV0C
UYQeu9I7mf1KgVEmUeNhdsPRQkx615qTmrYTx42j5NDVkoGhJb1jFs9dgbSq0VHguR2rxNHzA3rg
zqRCjJWVbqEfSQwu5fapTBbxes0hCcbtuue8Pzf5fdGl+Exx0DV0b8k4Ic2rlYMVRv5JZeLN+sGq
njrtcx9+ic1dXu0m9qXMBqeLvkmoT5DBDIyw8pI6cy1gGtQ6MEv7VNJn3XzoGr+KDW9Q9mmiearh
5yCeqb7MM6jySt+edgZYFStyzEf7Risga9JoflXsl/Ee7WaUCifSzpn1MkM7tAyXwbwINTLm63Pt
0PQ8Nac07HZWv2dm6OTd65ADlp0/pMZpSo+WngWFEjsV7glD+5bUJ6Y/5tq+mZ6l7LZqDvbUOCHW
bhSaYytfreRLC/lYufpCUZAHwzaIlFnqj9TyG2Z60owINfbv+vCt1G7iCOJbA3HIcMSQKKi5DXeE
F8vWcWrOc3jfYINS9fMI4mCFuTLafGgyRVXpUg08nGnPHiWpdqw6/9LpQAjX/gDOnwKtGwl1b7As
W6YJ6qHJt8EmOB/GdHCyuXPHQv6WKkifa1BWkTutjNyKIYCV875NI0dpg1j+LHVvYxW7aCcbSu6N
UeSOseTnCXHyvjhKQ7cjeej0XRqMLHN0eXLUAUxY1TMEfPdM2+n9j6KcUG1lrhIrJ1NDydXO/RF7
X/Y7y77vqAKJRlSMRjBeqJ2zIE916Qhnr8DCkuuRryDFlzvQ3lihm9n1fT9/0cmZlWfky16WM79M
TmHhWhNYGvGFZlZ6w3SjhydJnd2p8ijZy+1xnqijl5KLDMvVMeiDcqzmK+x2zGbfiAr85eFANepQ
7SldyBEGuA5zJ6nYtSpURcdvZg5dtkWZQt+V8iHLPnfjkVDNsfpHqr3WEESe3kd112HOo7spyCOL
TXe0IlfRdFdJQWVV3Gk9xZxz6Kjtz3aC/I3h5lB0GbX6Nk9mR9W+SizCbz+38uiQ6j0rfmjKa1fu
rQZvDnqngLFBecigKSLRfW08Rm32KS9djIK6Wj55C2VfP32x22eMMJc6bn2a+wmOdB0XnjrdVzWK
+cY+jOCg+eSM7E3HrTm2P8cMpFtk8hvrxU5UIHRG1yRBmWDpxU3HGq+OnssudNIkc2n0pOl+RICc
Ye9p75b2cYZeaAaFnR6Rpagek7YLwv5zhVCVR5CInsx93w7OZFlOXd/U2Zk130LjNspHl0U4U5+J
HrqjDOxXgUOQOQW7kcanPHuj/4e071qSI0ey/ZW2fo+5ocXazjyETFFZWpB8CSuSxdASob/n/sn9
sXtQ3TuMRMUmptkPbda0qkpPAA4H4H78HPIdMEM3BqdQIcq3/aw7el86cyQ64tLuWmy2qBvdYr4d
MV8kBTfS+FhGcO7W8gGgc6sWuxLQn0UIVFLZyKnYkn5XaF8N7Ddt+G5Wx1GIbdKnO5JjVvqseZpn
5ST0MwSUQZpthE7YZ26PFEvVHNWC2JZ5mqLQ0dXFRo+vPSo3UIq3+6lxpuxtmLBU1S4Nd2kLeJn2
qpjXojrt8qRHg2nqlOFLrQREBLFZe7eQe2U66OGnPK5dLTsWYqDNd1Wru/Vwk5d4y8jELuqbELxr
EY3Vg2QP8W3aXBGtc9TQcAicUQbH8mjtte5mqGPglTJ7CWOvjIdDJd7l0RcJ7O1yV9hxdT8bpZ1a
XjN70Xw1yyrK5t8i5TWHsLKJsN/ldpvcxuRpSb1ysKAjUzvaNCDYtc4Qt6j0B9lE7Ch/COWbqHhp
m304vo3alZF8y8UvGvr0ZgQKuTyN/dskJEFqob4rP0DS9kmJWihVelV+V0gvY3dN8i+S8qDK+xT1
JTJ9TfKbUftiSYcx6mxFfYjnyKmF+2nMHCvsnMHABn6qFdBHTxDJmGNnkKcXE4f0kBwr3Z3bDqgw
xTbUeT9OoKmaD6MRTHCwcMLnq9Oxse614lMmIWi7IGuz5aS1O+0t749R4YGUEPyn8N0QJ/T4Q1CJ
PTdBZjqK2duSFjuQ9vGLMHQq9aYvXSvcSXmFNXdU3Egq69MEfvU8rNxxmg5SeCUPPyL1LckeO6P3
5Dn2pClQiuggCk9WhT8qMyeUbaKkdovzZRkCi3ydkp0lRG6k/JjHGCe87szTF3VOkcnp7Dzx9OWE
9bjpKeC/N5wod4zwKq4VO1MmwNhvxuGlXJ4s8jDIB7NCZaGUvamZr6qscQapc1LpajbvGijRSVbh
WMZtjimT429Fa+40uXDK+m0ero1QPdR4hqFJ0VLuRzHxxMorTHQ0KBho/Ur0o9YEqbg3hful6BzJ
ShyjzbH1vr0HXs2wI0xJP98Vqex0aXJL+tGT0pNYRC7y3sexKz0FJ4AaAjNiAAMo+MLyRZgtJ+pM
B3FDFk6RcRXWN4pxbYj5TlkeJeUE9kX0Tok7ofDGKHHA0Nxk8ieQKcD9By8cfozFl7QyvBD71Rhx
BI+qM+RHGV9RTT+Dv/tqGh4JUoBDYQPXGyPQp9dErL1ZH7ymiZy0vA7D76Jgua0wIo6hkSgv7Ly6
BiuXrba7KZXcyaztsoSWxCwiCIIfrNqHE7C4Ggqx0vdcBOtUcZDm0zA+kxFsAPWEAx5Q/+pk5I0T
5kdTD20z/BopsV2aoq3Io53KWPMiAEslDsVDLAsgB4T8gfIkQ0zSGjRc/0bHKnGhWkqE5eu6sJxu
gYKLdCeR61I6gckJaeLWpl5z+SG3mWcDVQXq5gZQ3GxXRgscpNk2OIsF8pjlX4Gn4BTcNjF6kEb6
twX6rltlAYYYVP5tgmf59GlBHWShBOrXxZ7yASdc4QfecJjUSqeb1TJkLZ7hhnRjke5QQB368ozR
l9/HB8vP8TA5FEPrKiUfUMBO2q8WLhtQhvNCX0sejPR56irO+mxmC1ezx+RQSBVZpoK0nYtdEuVf
jfSUI1gj/Xp5UNuvv5+DYt/zVlWQxUBhrxfr+yFffqR1VUBcm9xftrOZzF4Nh3nEi7j21tIcoXGr
+CxAKmaBnnbzRUTgLyv3sinezDEv+JI0odKEMAXdjuNU4zY3LUeDzI/1kj5dNsXzOubRnscpUH+z
iudxFYj9qc2eL38+Z3UMphGfVEBMtKGJpEB5bUCsLwPD6PDjso3tQt7PpWFVfGRJj6jKB7KS1uhV
rXYraNWxGUQ0l9eP4ST6ad3tp2RyikbCHbGLcZeWtQc5Lq/CAkT+QDzmOk8PZBsPs/pWTPSojQxE
rnVM0xLIVzoQAtspwX9CtbSN51hZYkLHUo5ZL3Wo2feH4lnwKXPPGEy78lgpSKVpTuZzuU7pl78Q
SlhpkKmta1LEYYcWgt6j6VgQf35VgsWj6dhf6R9YxWGDiSRKpkV6b+AlIEenSSvsssbF3eJ50eZW
QEu1okiqiMoDA8kzkrY0hAkpdEpjHUHfO5qcWkLhxriTPPOYIF/g8AWTN2PyyirjJUQDo1NKXzn5
XvONo+rgrVna5l6/UoJov0AFBdxcpaMeBZdHNraZCV2ZZtxGLzIhDHUcb5G0a81XzULVwEywgR57
1CNH66ZVOIUq3mCZA8iUFqNF8x8wgOQqhuigeT0QpKVKN55f50binN+88bFuo6eqiMTrnxsQsoYa
oJSZz2un4fkNjearW4KaFbXZyvAbEt215e2ccloFtocB2mTrnaqZRbWD5q5URhPpzRjvTiQTgrmv
G1uomxcEF98i0GAnALgricsJq5t7HFb/NMzG7iJFIqKecYBPfv8sJGC+Dt3qWxTakpN7dSAp9mWD
76DXD0FlZZDZgVFapYqV4dyTF9AZhDFqIcq9hYqx2Ux4Oi+y3UXjdY6rOnKjoqNZ8Wc0wlw3SCVp
IA8rw84nJDwMIfFJisSOUH6LE9NZJOJb6gSWqNkIorH50TS9hJRDfENastNIfJ0S1DG1/JOOHiFS
19VOl9UnvEqe5jR2iT4919OMR5JwiKN2F5t4EnZ9dc8Z/VZEXQ2eCQRyUtcS1L9A2D99jqygTb9d
/vzt2+zKALPdx6QpoOv8XpcWnWin7LLAOgkB7rJub5ucvUed/tJSMju9EFRLRD2A9kacLHOH57pT
oa+FmDyf2bJjyLqooZ1Q+iAfZcVCpKQp9nhnfomEG5FHw7U9aysDzF3MkDu5SEKAoeS7HjqYVJ6K
+NUVraMIqGdcXqPNULIyxtzGImSgjNjElUEe7rXqUChfL3/+puobWOzBACLqEhoxmJBYAJppaAlq
NC00oA5Us0X3Bh/NMt6yq4+93+xzH8LDlMU7SyDx3TrdW8KlMdm4FIIJBjxZEPtE4fG9krSKmONM
rEUxUMuVhPjJEr6mwnAtxMJfn8wzK8zKKWLc1PmgodAn1a6BnGZhfrk8nRtOfmaBWS7SKXWIll7A
kOTvZeu1hmCP6pvJlUHnzBcLVGsWK7Ssd0CedCNak70M90Th0eBulWXXo2GRaZMs5SEkATo3fBoB
f+/85Fq5oQJelOVMQQVa+qLc4QrvyJA+5MP/eINk4l+fjEOTEWy0REXGdMjsqBR9BbWby2vGM8NE
wa5Sk1ZJcaihaBeanjHfGDPnRbqxi3VRETUK6ZKoTvT5haAqtLYfcSV3Zx3lsQTUh2XqXx7FFgT+
zAYTXxcB22cq8eSZvkFO1LGIE7uGV1xpgXYA+f6u+pr4vxCdzmzSqV1t26mHGkY4AfYnJYNTmZ0n
tzpndTZ3lAoOG8DTRQUUwucmiKwnzZzhjEJzbIuyg+nLkNzUamk/NLz27s1lWtliprAUa8EEBXjn
DlW2T+TS6Yeet0z0+zLHII4m3NtU/AdUNXOjgYBoIQ4VsBXpvn5U3CaQb5P9dF/s1av4ECKfyJm/
Te9e2WM2kTHqqdURlEFD+dBr2EPGIWw4CNPNNVrZYNZolONOKvsO0bu+EyO/R/fAvPhz+onj4hsJ
l7O5Y9YnykNol1Q4JdRgbABjSLzFjZ3FDl0knO1qADayuUUx8MTtL+GtGuPolaAJc5q1sHwn+Yqb
31jg+AyEp8UJbWSqv/DbCHkW6ZyvtpZo6DkazTGn5pfFj465GwM7oZy0QHTrAx+EvPEOO5taJpfV
xWI5CT1e71WxKLZgFseMlqwk1DSqwstq8ZB1MwegubndVm7DHMdSGaqhUoE4otCgDVJ/DXkxUd52
TFVDupwK534g9iijQlnAy0gdBjpUVDxi2Ten7E11By/3BTQDdx6qWR7lOGj9fife/7KiBKb331+E
BaSUQlEvcd10rk4ye5zRPPGNszfoPv4YVzBIHfc4qPAxCzjJS9nkFQ5LsEN7sTOehPvwiriAp/m4
hPCyPdsT+9Mas3SFJU2TZi6AxUM5PW/VxxYqFoKITZFXD39zZMydqqnQGltlwOtEz703XUEQ+Cvl
np48FIiPvKf79j74n4F9aIsXLCVRmg4lhFJp35Kxu5qkBnAcvB+lnFyJ+XAntBmHOnQ7RP+0yRwJ
s1yEiqHUGKDcBWMbBVk4eOmQ7y9P5PZ1DnvhDxeBDhITUqRmrLoREykeKAhMn+3ycwI0YeOik8eZ
HAH808AoQ8Mqcc1rxHHOUaRc9hrtHT61imlEFhK5UvrOzTo9QBrYjRfDnYH6yYcO9TmgLULpIRVR
AhwAIQrLMdCN6iCJmafKcON89PsuvDb72QG1HSpsqW+BJ0qnnBpgFrCL0vK7uD5CL8iZhuilj0ri
TMA9t6YJxIlu7lHHy+0EzVJ6rAHY1+FBs4wvxqjsLk81b6DMQVWLbTimDXBgkfQ5s9y6Kw+9hMKo
2biXDVHf/993vca+3kShFRu9HXGbmK9bPcDzxgmt2JOBDmrMO8N8aFVep8WWt0qKoouGCl0jjb2Q
Wcmo4j6O6/IwND6auVEQXYJwVp3LI9vqowe97U87zBz2oWb2alN1NNd0QFXqlNxT0a5pV790BzR4
OLo9edJJPIYe71q7FQTWppnTXtGNadYMAEI78UovCpvWl8nrMj/G1SOQ6ZyRbu5LmmA2LJVecNlT
SrQgmFUWBR1pGBCnvkGZ1I39JNBTtAlMSNiP+2rf2plbvhU3CeQtOF5Ep5L1otUXYE8ncEVGalli
qkP9KOAm+teVH9DeDQJeAyl7A6J5zHxOc5cqRSwRBNX7CcCA6KnLvcvu8nEI5ybojlyFljqqRRAY
4IAdoqsl/WQB2nPZwEe3PzfAnK86IYOo5ris5LoO1XPtqilUu2l5YpMblatzO8zJ2oVqTEHShPKy
GPYJDWggsaeabRO6/1GaP+zmHQ+o+/FefW6TOWFFPBAMDTkYV5LsUkO3b9P6Vgkw0TyY12lxf3km
NxJoMGeK6KJSFU002LRCpjQpOsRqArLGCWhverWlPXYCNPj6Fx5w/2OEPDfGHHpYqWoiHcqZ+B83
GpCrbiHz7E51dasM6c6KrH1HplMp8JjhNx1mNUrl3CPbtovMvsNCltVjm32eYhl4Hx7RK88IEySL
QdWiosHKxdqrhX6mBhztPFTF1npJooj8oC5DbcZi45NsCqM14yx15aB6jpDwjE6U4F7yUEW855FP
bIxobYyNRdMMiFokY0RJLwNkjFRjjibtl8suyDPC3LggCdh3SzYSdyBCbUPF3dYM4VkoF+9X7MDR
0dIgYeKYoGGNUlEJzYgWFemqnJ8z41lSR86taqNVxMKModfLhBVD1+lgV6HPGBLVDBsMhnj1Howu
7uxBJNRJvkCE3tOC6hElDrSZiUeV530bQffMMhN0jQyJ9m6agLVs5S9hfgOIxePlCfxffO/n4JgZ
nCdtKsYcsSK/GjGsKoCyozO7lL6Jz1a7bc1UNGCH0En6ITmTAl8F+jRYkwMzUL1pFwWDox06NEjg
FudyxrYRdsF9/tMaE5pELQZqFSq/720ZqkPsdq9WzvK1hUaWCVnS+lq2qxvL8HiEspvrtjLMhKaS
lIM6jDFxq+FeHz4rBu+OuNEPDJ9cWaDfYOWTshCLEyDIxA3RvXqAzg0yNEDIC0Hh8qnkNziezq0x
O0Ar4myKCuyACXTmra34utM4ggMQ6hR6VqCgNMlrTefaZHx/qDUhLjKMsPFGpKEAXPbN/TegAX1K
AaxwUiWbAcsSVYg2W7hFWcwJDTaYaFCFsgPdjRw0GuaRdF8qALYuu+SWGaTQ4Pro3IQyEjORM1iO
Eq0KW7dNgAoGXRXR2l1SZ8FlMxuNQahcS4ZpImiZ6Ndm4m9JUIgiOSZPDfQfpUve6uPwYzrqEKbN
Hmmwyp8AYiwD3uGycRmQwKsDKIeJZJDG2o26WAf5XEuQfKWFuyQYfd1vg5gzvi0zsqhgfIaiqjpr
Zpmh99QK72FE8fsA4kOgUen4rDdb+xh6d6KFoA+/0BivqPWBtJGEKwbxkDUQPQUjSn/Q1qoCD/n8
Xt7xJPY2R/bTIsteH0qpUUopDrR3BFOQYQLjXRvw0ksbSClLQiEQKE7I5lpYqfP4UVRRIwszIhRl
Qhyf9H22V/3hCehTzrV+M1LhcDYtVB9Rd7SYfQzdDhkQcei45VdUe1EC2TBNCsY7+cjLIm/trrUp
5iwbeigUaiHp3GSRnaroPw0TmgjymZNO2ng5Y/JWQ2KeECn6VsrZUnGFqk3EpdIYHLlNXND12sMI
ZYdWa9wuAaZ4Kh8FQ7wLO/QWKdPzWJFgEsC7lUr6m5aFr+moyo60zL6UmXecEEDPmPM3J/2SqDxD
a1wzceKer7AEpgErquBJ4kH/oeBZDxUJO7/GVwW3GfDnny/b25x72jcOxTcknljIDPhXNDVaZpy1
iw68tR8v5U7lFqs2LxCUcQBJNg27X2WWuBOVbtIBPwXfZA6NcXLChpzRN0sJqEKHx326eQitzTEr
PUbLkIgaAs14AIluu6e9wRloryIZuRH0JXMLflyLzLLFwphHQGx1ABam+2hX+gPuSCbarrFsuzzg
VZY2qppwk58TyrI3LYUYSzG9QU++4hfedAwf6Q1wcWRwsSBN6Qx+8XLZVd6L5x9cc2WTPZ0aiB+1
IBRz9S/VcaY9s4vb3NFcTO/XOxXaI8l+/t55YOHbkZ20v2yeusgl68ytsCTdgvwTLtVJ+aYiHFUv
pnpfmAeNx29HI9slQ8wtcJ4ywL9H+kAVFdcsX9v+SWuexVTjXCp4m4IN5jXKdk1cI/2j3FAePUAL
d/Hz7FMUquXOweXp41pj7jDGIptxVsNjUsAnMy++0feah7YJX/HmI/m182PlLMz5oemzPtU6djxt
1FedPogOkE1CJj174NUmNmOYCUJA5EUpjoDxjEUxF7VR4JdRKdu98pK0jwr03y7P38fcJzYcTez+
wRjEImtrYkyIYei5Lch9OJ1C7YsKZTmzk4O6ftV73o1z6wrzzjRg6Yqm4+Z5fgyAmaUflchsXUIq
gLTLXVa0HLTk1rQpGipiCMmKjLaAcxNVk2fgykV5Rc8gamWE38DHgvaxgnPCbIYqRTNVEFpquLiw
Q6lFJWqiHpda6wEqZvkjyGad4mQ42p0RCLOzeLmXc4HQG8ljEGeurDJOUWuAC8fN8McjMjo2YLjN
vMqJ7PB7uUsGm8ruSKhS4+HlFi9J6jxf9pft2f05aiaKFDEZSaXBKTtteFJ7IIaNmtiGFnLsbF4J
1wNlroSkzPTGRAELV8/w0OPq2XqTh7bUHY97gzcixl+6JuxmqWmgN5HchSUelKcy5Q2Grgobe4F2
w8mGJCjN+5/7pLqYuSRg7sAIBOTlEW2KAfpXKRjZnW2Fc6JshsS1NWbqGonUkZEhgTf4Mu5a5Ant
nxFqZrjlFuBftlvNuewUm7taN7HjVMPUlfdL9+r5T5Yl02YdQQTEokFem36Om+4vmDAsgAZV5CaB
pDmfwVlZ0jCjY1LbDJz5p4EnGLPRQ4GdhcZKlLhQtICM1rkFQdOtoqMWxsNISVgcZQcpt/h5ccAD
hxIp74q6OWkW4qAl404MMOa5vTzs2qIrcqwSJNia6j6XSk5sp5/Aeh1AVAhQaICxLJMdkdDFqgSt
b7fO+sPUPxgE/a9S7Yed4YPG1NXn4n4Bxdjlldp0v7VZ5pbakqUPSyWlR6ToLG7tp6BhL3fVHjfU
B14tY2v3ro0xs0hMdC8tLQ6U0ALt5oNUf5fK+8sDokf6hWlkKaISKR5bKO51qOvqqMqlPeXohV5c
XDpiyXsKc8bDUkV1o9UKM508KzX8VCZ3Q/mSNePu8pA2nR2JBAtPbl3VDZbAb5b0RRwztcVzTHoY
kEKWbPJkutZTfC2CUImvBMC1yAQlGW9Kk7QAAeinxRe97BD7ZWejtOsgKvl5YNzyeHC2Nth6jExg
V8EDG/YCvdpY8wGS6r688Gol+lZgX9ugvrOKfLO2qHVDlNbtx8pDv8B1qZenSFJdbRy+1X2zHyXz
Gcwk3xNZuK/60K0n8EiDYMNsFc+MxBR0AlD4Ukg2u2Op77RQ9yI9xjNEBsNC+yRXw27M0n0jDYsd
a+NOFiuol0fJYw46U3shOEh6XApnhaCvLlkWezSb22gQ/aUbT3M6BNJs7c0kvC4M6UpVrdTpE4jW
W3jtFAQaM2N6JEnl96r+KhbFDsmDwJyl6662PMiPHIoS2CK0XFdyco82nVewZdrWqF8jmX6cw2kn
jxNQYwkHVr11KV3PKhO4lkJpwImNI1mUHot8H7WqDSbkLPuSKyM4cwLOZuAtIhOwJClFGzxSn+99
XzS3m3jDTnVB/eKVT78WsH7uPCZgda1WVlKG62mn/zCtzIkNiDfxGJE2r4moaagQkVMUJIeYGbTq
NF868z3NVe5pDJ5eiDNQZSG3O9Y74tPicnhU/cKtgyi2Z16tiBpgg+b6CzBzGupjC9kBEBSPyRhk
2bMKRvnyqkdjedpw4vPWPn9vYoMUPMqVGrMHs7YpS9mQYWq+m6djx4v/WyFZN00ZzxWQjWo6E7my
FHqpCY0jaRh6aNKGcAWY2mduLNmYMUh3ihC1QTJeZC9RQ673gkopncf4U6jdVoMEFcWbQuo4sX9r
utZ26G5Yhawkt9JSNAE/SfSjAXxd5l/eTlvTtf585q4bySgD1BlqF0P61C2znYYPIWgQ/p4RZk3i
OM/0Osea9+btoOzN2f/7Npjzo7Q0I6sbDMQyvo7lawbCEXnk3Za2Zws1EQgiqBCCYFZD6U2LFDVe
BpJwiLKjKF81PPY5nglmQaylHxqVwIRO0NRTeaL+VTc5TrVpA+LwlmygedbSmO0uJ/EkoTqBEKre
p8YpVO+FmsMauBVRILMsovKBafoASxgyUSshWQ2/ra7N9LmySkc3Xk3rrjAS77J3bZqiOBLgVSQ8
CZgsRQbkdyOZyB6PEvFyXPP6PU5pN5VBFcVLjNMFZgMlZECAt7BElPXZGpzaRqYU1nh2xPtysP/g
mKg9BVxMqOrwO682b+dre0y0NAGFNPoK9oiX3Nd+FSTO6IMbDQIj/0GFnc7UpdEx59BMynmRDZxD
aY98NZjLUtv83nrNfvlSBzyNcfrVPxizRKhxGqryUWAkL3IThVOkx5vuayLRm07Qza3TcB/YWyHU
sgzUqnRIGX2QMtD0RVHCAbdnGTjzDskW5OGlyI5BXCn7lR9PtnxsXi775IZNBbcqlBlxZTdQaTwP
27oSxWAPJK27tJ8yNMDqhfTXY6qCLCDevqqmfexaGsVS60KtaN1M/pybJ6H6LuSc9u+tQaxNMGFb
ijuxicK8BYsfmEAEQMOcMQ5rzkA2rch0L0GqF7VSxulqo5SnqW5at0h+WFAa7CEnenkxtnaRIq9M
MPGuz4XKSluYwHHt6U7mJU/gUUGzBqoiDq9Nf8OvYUxF1gPxCOAiZjxCYhR6p8OYYN5MOrgAvw4E
HTAKD8axaQeJCMXAHjLg2OcuZpVVoWYhgrhUSbaKfm9FuSPS4pg8GpqN0wKZWVlDGRDSaR8kb4y+
s8Q8SjF7RhaESQ2+TKu6AV3MX+7DA7x2ZYfG3tVVZ26hA9KAGdlV5+p7QUDSWYl/5KX+z7fpv6K3
6vaP8EL+9d/49zeQALZJFHfMP/91Sr61Fal+dP9N/+zfv3b+R/+6qd/Kh659e+tOrzX7m2d/iM//
07772r2e/cMru6Sb7/q3dr5/I33evRvBN6W/+Z/+8Le39095BLPnP39//V4kJegWujb51v3+54/2
3//5u4G8AJpLVhuD2vjzF65fC/ztEzg+XvPX3/L/93/LzT99eyXdP3+XrH9QeDX4U1Ww/aJ48vtv
49v7D/R/oB0dinDIQcgqze39/ltZtV38z9918R8UfwjJQsgfAfRg4kdQw6I/0qx/KKZCkSTA2CHp
KFq//88snK3Xz/X7reyL2yopO4K//nBo6BT9hb5nfAe0ajKbaymSekqtaXIreV9F363iEHLDBc8G
Ey2KXk0FwRhBBp+CX621c/Wgp7yLBCXSOT/9zgfCPCwBnxBDXVGRR1Duwjne9crbZD4a+guZMhCm
7BXrNNU956a0kdY5s6oy9D5pDB32eYTVzi33gw/BXyiFhG50lV3RVFLqAXC5crE/F3C9YBsASJhE
iIIPiCi9qHS2V7sa0qAteC4hnFkMEhg3xd6f5cUXBtzOwGJWCuEuy5ur3DRArQtyRFW5kyfxmOox
GK3jh6zRdtky7qwclK3VwIk42/Ox+nJMDM3UXOrGGEvd+TqAcNEh/TocKcJEO1R4apPdxOtn5s4H
48HEGtQ57mESlIIg78795Klxc2DwlHsNfDxg8D5Ke80uHnjoIPrBHzxuNVbGrc1YkpdQBBtcCW7J
wvJAcNvlBxAI2jH44DirTu83l4wx7h3HWPZJg7HZsW5okgYmnfjFCPSdAHH1v15vOHMyFoiglinJ
Gxnmqvq2TA9iG/zl8QB0pyI3AziXiicxs2oSqRZNyhB3qOw52MT8GFnyxgXvIxCF4Bzl9Ox+XKtz
c8xaGW2aRDU4UpCovNcSAKv6Zwu8yaSdIDbsXx7bx3B3botZKgX9waKA7vR3UtJF2/Ugp1Wk3WUj
dCOd+8PaCN5O51GgUsDQLzX95A71owFKKFm+rgjKro3FC3H0616yxLwGpbpBPyyK5CinUQRMCBxM
4YX76Q4qtkDddJ7kgCcTZCDKrfT98iBxyF00zVxg8lguBZ1ga2fJ5JVFdCxCHhn/5cWy2Ca9FkKK
pWVEODZAUw7H0IVTAQKQy+O47H0Atp4vVil3ZjWJMFLlP0jyXaM0rzWEg4TPPZ9EiDNnzPFQgyg5
sXphctt4cCyk/WMj5kAMeMvCBPkeqLOwJhiOoXZeHy57M27+1h7CK/N8xvRelwcwOYPkN9+3igJW
XDctf0Xn9GcMskQmKAxNWIkLnSqLHCbt1JScQWzOE1IoskzBf7rCvFnxnGznesRJPZoPErjNi4yz
EJvOuzLA+FVBLCUfJxgwy+sWnNNyYxcSL0W3uf9XRhiHEoYSzYlogH4HwVLM7ehLOFV5cFE62R/C
zMoM41SzJDdh3oHOX6lOUX2rRj+k8HpQin1inCRUbH9hR66sMf6FqlCvx104uXI3PEhgkxVQHG41
sMqPQ38YG3C2Xza48WRGwF5ZZJwtLSYhqnDTdmPLVg+qF3ndUfwe7miZJfZ4xT86Wx9mE29YxQQ8
B3gZJmgXRtgs4YSgrVFG7WQKUlPxFbPc5UTlHK0bxRaMbGWLidKgeO9HCZUwsEUk12jscESvdM39
chRAqiTuK/QmTAfjMJ2a0C0PEZc0anMXrOwz28zqQ2jWx9gF4VC7nRR65hzfQG3k2+UV5E0ps9kE
0ZiMRTLQw2feCPJt1GgAG4OHOlbcy4Z442E2HKkFhaQWPKUGhmkJxBKM55yx8Ewwm62ph9EYdBPO
OD5Uw01aofuSt6E3PZ72b0CNHl6osnkoiBsIBOR18ME/dVjAH+yp0KcFNHHHS35uhY+1MWZ7CXoI
8EyOWJ5C3WMawn2hAwi+IPkhqN3VoMSmrZcyp1C7gQ/Gsxn8Eyaiu6h9aEZTyajoS40h0l5mY2d9
DW/Ll8aF6F/0LXK1zzztnq11W9tj1k2uDCi8k/eAf+yqXVldK79yIVqbYCJj3guSYlmIHGa+68wX
8KAn/dtfd/C1CWatujoUCiNC8FWXQ447FxEeB4tjYzMqrY0wt/A6EQZhyWiED6Cz8gJFcUe/Cl31
Nn+IQPrceQpIHCFIF1SdHfkQXOWhwnjOwdJHjklaaikIo9w+fammu6J5MIU3PRHtRkzdvAJLOwSC
0n3V3fYWyNC/Xp7kjdZq+CZQplBKRbL+A1lCA550cYjwQhAPHVjtQL7kUBWv5aD74J9xZVu0/wOZ
sk0PXVllPHTqlmhGbnjGbWF+Rq/TU+FAueCu3nUe7T0SoWqz41EKbHS1YKiQ7KFC8lCSZE+7aSFq
rUoYKug6AVwbc9AlqBVEdKbuhuTCnuiih9/Zma1hl7P8lLTQieBMNz1l2BN3/R2YU7AzoyxLZGxN
4nVX1hFiK4ZNfO169Jvb+ACRDB4p8LZ/rUbNnHvzIC5KW2Onhk+LLzvFOzfj4GQUBVu4Ape1kGuQ
OQER6/QoXTBETC24uf0GpMetF14Ve+tA0b68R/tG49z5ulJnW6W6JnRVClqIEba0y/e9gpZrEGdD
tXAn7xZP3gHBAR4j4Hw5q0lX69JqMm6cTnpU5PT+hF4z2Va9+KGzJ4dAARjNsfyp3bpjr52HCboJ
qfLcSjCz86B4C0QU5CY6VI0USGp8p3Tjtd5EN3VHnv/mMJlIrKeVvgw02NMOQfEtfifgIFfVbe2U
Dq/ThM7ZpTllI3JdxrEqwphMwLG1iJBtiFGWKB2AQjiFNs58sumrWZzGQaPn8s/GPRXRh3fFoQ5/
YUSs6HmyGIXadhhRrf0Y69M4cvpgeRtAY4JKbJYirhgtdUPJN/zE6xaIW9qG1wLMrL4ADw59aNty
i6P2yHENTjxjSRzrqZ0Uo8LYoLaBTg+KCov9zm7eObasW24M5+w4tm1GgWCsodFoNjqSv7iZZ4CJ
xtNtNP/6UI3jlTA3z6mfwZNtk5jHUgadUDy7unRSMwG6a4ECfvPLk8jzDyaKtIVSLAM1kls3TftF
Nznpdt7nM2FjHjMAEpNkdokSqEkw8cQLeBGfxbW0amG2i4ABjJodQgZ0eIFaXfoDapG2eozvjD3P
DbY47NZHOdvkO+RJk5IeFgGgcjUUEab97Mx3tOmcNnpYFlLEI8g4uqC2AU1Hsri+psnH9Fd6Tc5O
H7b7N5IaMU8nOrux07/LgvaeCKRw42RB7ZXwTHU317Z4Qxse5116il4uu8/Wm2Z1KrDkma2ezIMg
0LThuI/Rzqpi65Mu0ECqIYAzXvyzmHtWyz0rLXH24Dvcd3XexqjUNSOs/vlio0WGcA+xNJqiOPBo
kjjHgc5cX2IVEhRdBGP5AjIz7UUrvtf1Uyhw9si74PuFIM3iFysL9FbyAI+iMVQBJ6JhSw96oPno
zDsanvhNdbMrDR1zNJpmD8Zn9AdfXseNEtW5JzH3mL4mKllifIXJr/fLd2FX72vcnqYXSMuFvhQs
Tn4vvdIzF/djjm1OHNeZGESi1qinknoxxGZlR3eAmxZQaYEqk03+P2nXtSQ3rmS/iBH0BF5py7WX
1Gq9MDSSht57fv0e9OxVURBvYVcT0W8dUckEEolEmnNeYk/UqCMKxk3OKdXSPJpmCGXTIxsjUezY
jQIjUABLIRoRFPg/kwtfNKWkesT8X1u9NcVbVB1vL97uAUQ7KvB42UQdfwCrFePGrYI7aU7fpOkF
0a8to5G3fZHJYUlEN+7u6dtIY//fnr6+7XTVAkvggJKYDMBOtHGhOY1dgGArFGTt2C7wp8JiQ4Ks
1YX12/4qLEWBT7G6DrlvzNqC7yvOTuPqkfWv5A96PDEZvhHF6UWbqDcMGaJCct+gK5+CZUcQKO3d
5lsRvC9Z6rBaVMRJNKnsWftY4WAZuiCo3LO2rRD2/83+jGuUdYANQ/xavCTZOVFeblub6Pc5L0GT
TuqHokShTUUqGjxohqgOJZLA+YIqKsM2aqHBaE2n0bScerIEd9Ze5L1dJO70K1OJm2ourpE3IhNE
3qKTv+vVt3K4oz/FUaqbI6oS0kE/kU8N6IWoZ14KJ7prNDzViK15JZg+bXpYTn+DE86zBM5h7/7a
fgFbiY059H215p2JtHcDjzqMug0I0wY8g0Q73LaLXY+6kfQ+K7qRVAy5jrEW6IpBGADkgaEANZj8
uQ3ED9GdBo5fDuv7t2xk1Uo0AZMMWlUe0IU8tHaWdntGJTHoMQjYOtNhFZzd3SBzqx7nH1pjkZYq
hXr0RfGHZ8QcrvJlckHJ6rB9q/4SLKfAWbx/z0bF0lKzxWCtBz0iguyDgTt37oKpB4usp2JZMw9U
iU45/ujrc2l9KvWXBDTsgo9g/vWG/33fh81HENpHS7pinf9BCWgC7T6914DzJe55VvcUBia0QdFF
qTE6m18tVV7WrMoi5h3D/K9Kir+QVu6cISsyu1Yb3xiGr9pg2jk1H2Vp+pTKMihnraPWVn5rTj66
wb2usJ6AAwISmkb1pVoPgP7mtEN06gF24Oiy6VWS3gL0iny4vVCCb+eTqFGbxnVC4bJk8FIWRys7
9Kags34HAQPgrtf14enTIpJITWUgfciensUndbHpZzYqRD3tC3kI7QrwQixIW73Us96EuaY9r7wV
z9l/RSRUSaYGLvNuQY6LtcIgMAVbGoDZ/D4oHen77TUVCeRuy9oMtZnOWFNQT0996Ixh7N6WsBdd
bFViX7CxbqnS6TiskBCCFNYKcqUC/XFi68VdGmeCo7Tnh7eyuGsTVzIKoCxJGGbDQ58DWjmqkZDR
v8d59/bv1OLuz7kq6iaWcJCiYQqGlRi22q6PSlhdMLnhW00pWEaR8XOX6bS2iUwMLCNQm8ApbjqJ
/InRzd7WSmQO3FWaANdtWM0V18t8ViWw0UuCZdvBivj1gHEOSAXOeJdZkADOBDzBUIvxUPE41x6j
d2uDCagyIlgDgVKE648idQPQtQEipxWcvA+pqJVfYOGEi5+rhpJ1xp9bkdoxpWfVGj0NffDZQQpF
bziBGRDOQchd2NZhB1nq+FXSDqqU24UoyBDJ4HxCOQJKXNYgQ18fOhjBUD2kQjDtHVSLXwyBdTVv
/YLSJyTXmSHoQfY8BEWwBs2RgNpP5FRF2885hUJus2Fc2ZItDxo4YaKn22dmt7q28TqEcwWFbvYD
Rv2RmT31bnsEy/Ah81IXYzDfZkdzxncYRk1wkPZdHTrFiQru5d+atcMU+eCQIrjuisCMMBU92bQK
Or0QeITd4inAfH8K4lzCPKJpTC7xFGHdmcYlLW3jnqVOko/qEWhbqKX7oG/BSDbAyNcX1cYReL69
wCJVOZcxjZ0y94C5d/s+WCW3X54zekwGQey5byY/9eTbtztTnbpZwS5axrd2/BZHgifdbg/EZiH5
ymRU9NWYzzlL4E/gqci88RVT/+/gz9P5Dwaz2PG6qsM5ChBpzqpJUPZgOCuq04GxsGhs/VE+5kiW
MlQ2Evu392k3t7WVyTmOmI5Kmb/bJDRM3plbmK1UgXoEWgnil8lFBOVbx8YSWKnARHTOmSxFWqRG
lqK/JFz9IjeeQ30IlKnwzToRPP2ZtfHR+lZJzp2MobTU6j9+i3G9ZgF71coHUT1JJIZpvAmb6opU
VckuFfm0XmArh+xindSDIbD63UfeVh0urhjNrO7imGUafAXoseshLJ02BdPr5NbPDGpY+56LUPdF
u8W5FBpXUrJqsE0yH/shssvoTtYPoTDbJDrSnOOw5EEzwxkPq3z10/jhD8bhfzljfGmxktCLLMv4
fSWrbMu6a9rGXk3h+5Atxw2L40uLUqthBpe1PqP0/WQC7TT3x6NyoPeWowLiGoBrLjh8nsQ3p8AG
+ZLj0FRp/N5zLZ80nwEeDn53VIWmLvKMfH1RW9ZeaUPYQ+eFAaMqMo/KvQ439Y5fLGr1FWnF+Yo6
XBVC2JBIeuyPHVoIWAFVXBDeTdVsThZfVlTqwpTM/l0OhjRsBAVBDwRF4v8hKfTV2fO4D01I5noy
sIAgILMXndpNfxx1gavYDwt/3ih8D5+Rl63RMzOss4umfO3xYBw/CW6Qfc/AKiQKBeAzPwIuZ6UJ
UscEA00GQEPRfos5Jl8dlfsSvLaxlp/1ml6qNPKLpMJkeA6cfPC1WhaSFN/zSXqrZSHRwH/Zx+s3
cZ54sObawnzFDETexevs5NQfeju+R51PmIkXqc854wi9qyuGmOBQCicvL+v6HGUXSXdvr/J/SXJc
NeL875hMxjRr75EIJrOYVuDA7RztNUaeY3TAOOhWbvpJCsoTcqWiKa19O7pK57wyMese3XiIXCXr
Y1yfkGzD6OttDQUi+CypZC2LpBcw1Sbv7U771A+HWBfFcyya+d0t/9SDT4+Gq96D9B2r2CDZFRRe
9GS+AcD+FH4DDvojua8Ot5X6L1f1VSAX0oXZMoEmCobYeUCpYk/ne+ImTnYcji2mviqhY95/2F4F
cvFcM1cAXuqRHe3K72r9qPalTfvEseaP0iCCbmYff2s1Oa9Mx3GN0wqy4uN7d8GhP4GFBa2JCeAb
B+f2Uorsg/1/E1xNKSC/xgXCrPBNGr4n0oOiiNoXhNvF+Y0k1Ao91t79f/NVcRmbTf5X/qlG31jm
DofMF4WM++HOdbs47zHPJljKWThSokthii659np72XYDEQ2YJgoF4wbA+H9dNrPM0HJp4SE2qSdZ
+kYQxit4wNCzlvZIrqyCXdrPFQGxTwNyNSBhCCevWLtpajCU/P6GqZ5LP/uI85zbCminJzc9yOf4
o3CIdNc2rkJ5jDtVLc12zpFDjLKjUbd2gRdvY4gY4XYrHQD//o9uPLqdooaRVLBKaHoZXYDAoaEl
/I6cOmq8OWgU/v/INwhVN+I439FZiES6BE5XNc/A7TtKjUPA337bPkQbxjOkgYVRaygrp1S0cFKN
ODIGK/Mqdk2ALNprKfmxKTkSMYOoaQ5oH/3SGBM8dJ58pErhy5LhCb5o14Vh7AU4IegJBsTCryYL
gq95iQo8DHN0NWZP4WOuOMZzf5LfZtSUNK+9i9z441ABTFNkvbuX+UY0d8t2VVZpJquwqsF8YRmT
ET1sta3cWwE46nz5FWWVDzKO0PG2zuxU/OZJN3K5U1ONtVYlLFPcdJYTRU+WelRmwJp9H+kjgONi
EaXQrle4yuN7oxKUCJU2gjzNWuw4/DD3P9oKWOzVS52B+2T4dFu9/cThRh6XbpUYOsiUYkvT3gCy
cfY408SpF9RKCGCpmqOq3VtL4sxaLRrx2L2jNpL5Q5QPqkwiuAbrQfFRFvQjD5HpJ9YstBxEoKgC
8/mtJ0oGDSAmFyZ3zv1YQ3Y8PNTDt0XIdb57ayDUBpwOBfDWe8Vwcxem0xSC7Rwht5xkTth0Fy0z
Pwq2bH/hrjK4q9AYl7HOZ0Quk0PQv6d7yYnNq8uujnyvaF5934FfhXFHHu1VWqFQJsy8T4o3jXgj
/fu2QiIR3NG2lnYcohQ3rdn5LfLXyDMVglO8/yje7At3jNU4U7p1hRq4Wr3xmHlFUJ6T4z89sPT7
bYX2g5WrNJ58zLCacUzKCk7DI4GKDIMJeKoP/zRsWI/GUZxcEKyhxh1joJBgHFaDfmXirnXs1OC0
lCf7tl67QgCowlCMUYbmLyQ1QVvYXLAHFaLl8lvWnxdNFLmyD/3N325kcJFrYUh5SmVEKeUFfv6Q
3LG5NtSy0MInGuXcN4qNLKbv5rDKndzpg4I3B4MCT100zieBccdKZ/IBQEjWh3+3fNy5LRRtWsuY
PQCs8VCQ7jXWpaBpCoGY/WBooxZ3ZCUpGVVlQRKSMRfIDSLlZgRzAeMYV+0cKNeVL6wK7UYGG5nc
GWYPKdrLiIjmnhz0LDkbcZ/bg2Q4DfgEwyR6zQYVYHfGOdbCRznMn0DYvWAmGKRvOSZXKYI2vX8s
dSOxF3X+UJjKh0437TF90xdqx0X4OA3DeZgGjw7LccnaCJCDNbGXQn2pqXWQNOutUawXKQVxIXo1
TmtVBZkegbWaeCk1PlUzuaxd6GuqfIwrywYMny8V0QlDeWUwpXOF11g/C07Mfgy3WRfO72h1RLqu
x14wv8NoHSrwftwNqQ0gkzdMygES+QE0XLcNbTeGMCnw0i1VBjo8J3SVqLmuhAnVJDShvEoGcRva
PQ/1PNlxvt53xVIKArR93/BTJu/yhghQD4kGA7CGAO0ks+FXoaCzUqAW7+OaJo3SYYJrqErNBr4i
mOxz7W9F6315XSo7L+P7vLWECWPmcX7zSJaKtxgwo/TfAFU0raJ1m8Pr6QHG/dwks0e7LfBwYs36
ql3eIeoUNZGKZHLHyRqoFWqI/RkyW5o9yOHH2xayu1sbnTgL6RRK66RHv0VK78L0vK53tPJvi9jd
rZ8iEED86lxnzPV2cQkRw/xgLC9G+bnrT4bxNBavVvbXbVm3l4vyPbfFlKiUjhoSnfpoG9Joy5LA
9phv/t0IMPaKUTywf/xGjhl1I9XYM6BYwY76Bu/mrlkwAhdCoMnu/YeG6P8I4i4JOao6HdSRgPQa
KYZn4JbqsTlqanjUreJYWeuLNQFBzwL+yKijOqeNfmkB9hsw8uBrR3pz+Th35nNYEDeaQUwVtYYt
LcmbRuWLHoL/SKH2YMTeZM7fJlImTqWHxz5pJzvKq/qEg1Sj98Y8xDU5qyqYzbVGP9bks1RmT9kS
PcU5Usd19lxrTWAahaj0uL+TV/W5u2uI0FbdgjXJzfs6aCfwdM6qoCtt3/Yp8AgxAqL8Bh5CulgG
UdyCq6o5pK1HqSfN7u1dFIlgWm4Ci3TIJ7Ub8LTBDZbRH0rmtcOH2yL2bxbwzP1HDfYNGxkZ7at4
zd4TpunDWtFLMqAMTpZTV5pOqoAEJEyPcf6VxvI3g7TUXhPA9BZd5DVFbZvN9CcXwOZ7OMPVJL0q
0gyXTps9xNpD3zqFIsL6EK0rZx19M5iRHuKSWZvGaTtMlUyf02nxBEu7fwavS8t5XxmOS5YzVIvV
BoAs1ZdQf4zm1yp/ntrPifVlWO8r+SkW8Vvtm/5VKueT226sZ2mC0WT6y4whJNEbSLB4fEtGrFvo
O2INn3lG/VSvPjbzem4GEVfxfgPP1RD4zgw1IWmBFhPknklQHnX07qDrqT0YnW0C10oHN2dzTL26
sUWwcapg33T11yMxEjAnmSNuTYaL8T5ZeerPAFF9yu4YUp7sApTenp+0U+lNB7mwY9EZ2L8lfm4h
T8ezIq4F4Ra8Vy89FIPhzAoQMtEoMmSN4LQJV5lzMTgGUZHMsNHRRw3xAo5rV3ktHPIBUTUrwOYO
uKN+iOJ84RJzXqc3J6NRVZzAzgNm2VF1YjQ5lGfVawLq6bYVNH7ix2hp1xyERoGI5GD3mbGxLc7J
kHZp+zCG05O60zA8EMT6TXdqUGVrJMEKs+P2+41/3UvO18ihVs6JDk3ZpLN2oN4E8lVxYXv31BMG
OGnifgZc9682K8lz3KYWbJYQp0w/dO2rwJkxo/9Nj40A7lAsfbquCjsUrEVUB/nQiP2agSfdB5Er
HAEQSdN+VUdfK7PKmIfOj+l3VlWLXe2+qGywrt4BwFi2b2u369M2ynGnoO9ScLECv9E1x8swfJiL
UyHCVNnPEmxkcCa/RokMkF6cNPM92VYFI2a1o8f/I3W4SCPOwo2w7cdJhTRmdsjCPoQfgC313mSW
n0rHchEAurcXUWSCnKWHsjyrI+vBspZ7k6LZ63j793dfApsF5K7TsFFjjEni95f+L2Tw7VI1HFTT
YvJiGK5qEYE6+wX5jTzuIlUSWg8ge4c8Ex1RSvzJLOhx6tJgXqyHqAEN4WzoTiT1yGKFgJ2gw7ko
AKYldc9aX1G7klHAUPKLmWM+x9Ie+7n/tkTWH0DMketX8lX1NslWpXkfSssf0H5qR+MJmQiBE9tv
t9hI4dxLnQNEd7KQF5SDMGD0uKFfHRnUxv8Bk3/XY25kcZ5GI+G4pCwHxCbMcf3aY+LrxzC2I5DS
KQ54B/zyI3E6TzpgMsgUNXOLDio/flQlY5kurBXCsNlUe87ijsxhrg48RK8iQq3du36jLed6iLzK
QAhAvKuF7YOplofRyJ28WT5Q6f/PfIJyI7Cs0cRDwB3BjxnVCcBHlQqiaPuZqJPdxM9ZLIQ/Zq75
94vipxSLe7BXhZWFNes3Hf0F42mpD5Ba1rgooyMOnfeDHf647Rf2/c5VIGebAAUE7/2EV3tqLk+r
1BzCSA5ui9j3plcRnEmuo2wCrSpCJF+otqE2lwTPX6J2Ag8n0oS79ZSpTrRBR2a3bqtTqSuBUcn/
UgRnbpVJ42auEb1T44HQYBK2OO/f3Nel4q45DeVFMN5DQPs5/FKDUqNyMgcsXRQD5uLuiv0SydWm
eU6AvqF6kTJx/efq0LusSyUFtmF5nvzkwwoUCtFgq8gUuFtukcc6M1iCcrQkP1/yr1qHsctJhH8p
VIy77SQtb5uFpe56vzx2nY2A64zHtm6XnxTExG1m505XubftfN8ZXTePu/JAkhNiVgurac6Js6h/
z+p5Mv6itYj5cV8OBRsPcPlM8OX8Gt4tyMAWi47C1tge1OiVYMYtTv4OE9FbWCSHW8ReBa3eIiOu
q3TDiXrdltXvin7qjD8qN5GrQtzCVWohSSorQlexEwaAo/Lbc/63BZuXD6I4a78wcxXGv8ClJZWs
KsQu5RcCWSySjC4mGnAMTOOCecW7bRT746kbeZyDHRq5S0iDYnTb4LbN9WGyk1pf7AQD1Wk/fh57
+VWOkzdrrS8jKR6atP+KbKMXxpETJdRBaJ3adb58LYES3WXlZCv6+hL2WWzT3HibdHoqwv5ptKLz
0oaH21+/f15/7gz/mFdkDKmUC84rMGtbOthF+7ZUAgiTfb99lcH5bRlPMhS4ZZgzEIQTVU5cleSx
YBtEQjjPrYYawJcIHAKmGGXyYxWOGYpWiv1/kwmcKk3PswQ23NXfZ+vNUp5W0VW93yayMSV2YDcy
ImtQZ/Q8sWnhTz2mGQFVbv6lWKndK6cJbkatHpYlE3g1kWKct2mnrpEKlnQ3GgCEKH36EJbqsS9E
rIa7ciiYRDRMfhkK3yeNJOoikwXexmg+S+TQSF+aWBCI7BrBRgS3firQl2ipQZWFfCbNkyGiqxep
wC1VrOPhOBX4/aQHyMnyNPfgvjG/3j6Su6hpZKMF55YlWVmSfICU4bT6bIghdi2ACjAeXg14jCGa
MdOnyLVEsalIO85LI9Ot9tmg4ZyiFmz2b01b203TCpIJgj3iX2SZWhuLXuLdOAMjRMkCUwTvvnur
XZeP73GWrGTBf2FnpAhU7bWdHifr21CL9NgvDWzkcFFvmidlN7FuyBlTSMhAegyOCTAE/5kBcZbn
24bB1v+3p8NGIOdH9bpKp9CCYnF01iZUF8DtZDZuN/nV8kisD3Pl3Ra4H2VtJHJOtVpyDLlkUHGE
HTYntAOe63NxYSNxvSO9UXcWPNffmYtv6chsdOMBG2uEC4zTf5LLLN1KgvZYePNBd3K3AmdIfxqB
xFo+KQ690/0UF3okGijfd8MbtTk3MmutUssm7hL5BD4cByR7AUN9BgCUoN7J/MUtbTl/EnZ0DXWG
bBEbh5rcq0jaZ740PFjRp9s7KTja71OQm2XVJkkd0gmNebiJXbQDAgfqDbxNAnsRHW3OgeTLuEog
MmJ54+k8tKFDuvXttiKCFXvPSm0UmRZFlsoViizmo6mfwpHYcmY4XWTYA3Vvy9qPJK928J6m3wgz
U9YNy9x9+PEfZIvKiTBBzHIdpfcnZOhIQIAbiaJZXdF0niNwIUO+KKGKKHlGr46EJ7SE5KQscvPv
1PS/W91VDneqW/BZ6c17/cRd/e5M7pCxRiu35GQoLTjlgvloA+3+k1349CjqudjPlW205E74mM4x
CL1g85MjPbCcv/k4Im/VPIqz/v/Ff1015Q4yQHABrUGwooYtO+MFABSe+aa8KtQFpeWzAhz3oReM
2v4Xo7nK5M40oQuNywa36D/MQLnLmBLYBABLkEmuLrgU9k/2VRwXLAxjZ2WxhLeiSu+pfpdnByMV
qLSf6t1sGXeuY81SypJNKg+GvfrhR/asQspcs83v+RkTj+/ZCzQ7HNgkfSQEQxCo+BsWRrxkqaLD
Yoh8V7cvVnVWRCqKRHBvOFqawzCxNho1fFxyDzCSdh79uO1O9mSgQUfVDEw1AHSfk1HpZqzNBD0n
enwng9FMfRp0Qbf3nnfciuBCkoIaa9+ZCvpnNP1Rk/oDneR7pe4ucaFdpkoWvOv3/P1WHBeQyOiw
7JcGtpcy9Nkf1ihw9qpIAOeplkVL1lFHXl17qI+d3QEUQAeoZ+yGvvlQniVneZxP1XEMogfU9Sp7
stn0tyo4YnsBJZiVTEvR0W2sgrDwl5hkivpyUSjwlUwV6HyZg2FHJ5TOKhVEA/sG8lMOHxl3qd6u
SoQWuDxOjmCPvEwUSJejiNZn30iuYjg77JJOn+mA5zgxznP4lqT3Mfq5Zuq1Uu/cNnnmfPibZrNy
77WEzQWKnkxdrmKYfN3lnhwSuwX5uq1I2tvQNnfhKDlGIotGRXe9/lYqZ5ZLZYZ1CmKh91pseWGs
esqB2QreAAzGvw40EVnCvqFe15QzVFqtFLBzWNNliY7g1/YVPfNur6XIOtj/N2tJiFWrRo7IJ1Yv
RfR9Lr10PN4WsXt3gaxKkcHArBLD4u+uqCqnYWWJR3+8oL39JXaX1B588rnFyaJuJEKY3lfqKpC7
vZZs1oqEledM+iivSD58nERUffun9yqCO71dRwD8T5lrr1K02bU21e6U7lvYx/bt1RPowl9TLS2J
VbHOn5kE03hHs1Me/UEmbbM/PGpT3ppgqsmhS0lBOeIossAD7d70WwHcBdKUaiLVbFy3KqYXOTde
aJQdVIqaOJ2AeT9/ACnN0thNqgVjWfolMS6mkjjDaLggg0UGdHnurfIu1QZvUNSHvtP/5SJzZ3sc
m2nteiyy1lN7TtxCVe2w927v5Htg/5vfQoZK1wD9h35k7qypSblmWQQpg1GfygbYaPrwSMLGq6rk
QqrPnR6dW1Ld0TY81f2IJtX+oiiDTxeC2kDvUCIdjBpEYzXgocFuOkjEL+Bub3/mriPffCUX3Y5N
0lvZgMOjIBTLy+yIdvOx6F2Lxl4hsu5dD7cRxrmGaMz1uhwR1pLkSIpTZYgE7Ka96EYC5wuQ8QoH
M8dlwVpoJFz2qRtVuOvTyp2dyVUv7EliAFbzu/wnF/xGMuciSmSi1jBF/XKZJ7fVlgc0IfZlBCCD
z7d3jP3QDbviwVcA8Vsg2Q5BtB0Su14s15DqvxpL0jAuEmMUYzwW0ep1ZSQwlV0neNWQh2PJpVTF
mVWRHU+mYE3io5Z7K7qeW2EKe/fK30jiPEg4WPE8UKT3IjV0Joxe5A/otn6qrBhzj/CKYaPYnZV/
1cPJK1QNfddKkGvDF7Prj3NieNL4hZrqN03Utig4LDxeS2L0g2RqyOmUZuESKgH4rnHmEPtN29P6
/fY+i5abCwesTi8rWmER1MlwjKj0aNLY0QqckzYUZMx205CbY2Nwvmo0+zWTF/gqNqeYHhUf5D1A
8UVTAYiwAQSbHrIH5dES9bzs3nabfeacT6JGTQL+lfeqlzOC8oXIl44aggtvN1tAMRyEMTgiG9p7
xLKJesJF7WcpQyzXotuF8Qavr/9wDgKtQuD19zftKorbNJrmapLWcKdq3dspCLakyBuk4xwJMQL2
felVErdlmabUWq/ilp2c4e8BPLQXhoyUn6Uv1ZHNl/Z3fwKzsF1GbrcytZlIyzBaR3qsQeVZp3+C
kAIyeF0x8L4FWzz3qmioHBXhjNUrw2OXfoqL0yz9uH2q9pftKoJzLTIZ/vc1ERZBVF+kNfh3v8/F
FmU4NG3eYJH0PvLVOT2Men24LWI3tcxMGVNjFOyWPDxEOMm6NnZ4S8ZH9FICQTK6GKcUQIREkLTZ
PZ9XQTwkRByN66haEGTJra2SSxq+lJPI9+zuyEYIt+mVodQ5bm3Wp2x8rmzNBbuKa15WJEiRLget
yZ/MSW+Wj3ImEBPTKjtGd7wkh2J46+VDY4qwtkQrx5mBIfW0MgzIMPPDrPQYLTmV5VeBHYhWjv1/
49fY/W8QFULYxKICvneSvnfRgbwKSUI2uyzCdtkPanUdL2PkMWTzvY9hIzKu6jAcCDYLSMbZ1zq0
FXe6Uz3lEAOQp/dWD3QwFaYGzAfWKtHfsc+4rfXuym6+gPNCymCMkgZwHoygX+TxLmuPeSYw+/3r
cCODi1OrGCR5NVoB8IQlCyxyPYBYGCW5CFQUDJA9AxuTsE62G/RshLL/b5Z2mmQUWBh/A9tN7dJe
qN8MLq6RFbDb0wXFAh9N2cVb60S+JoA4223IxMjkz33loldVXxNM62Bfh+TYSufKOOfyq2E9AUjQ
Hke3bMF6lT2N6vdS1DmwW0nYiObHUVWwGAzZQiE6R6GODaFkd91d7Cr3A0ZAnOYIeiOobKJKJ25u
243ornprnPMhhmQUlBC8t4sR2dpLvRxy6ZWMwR+hyG3V5LwOUSRjtQyoGQIdJvurSpB6+XD7aOzi
kG5lcF4nrtARoGqQwajs6ofxrD2Pr7lsmxcGvYIxr9gunfguPqnPuQhxYP9W2iwl743SERmhGMKn
OTmTwvCL1DokPabYa5Shwkl1m6a8RPF8GBZRALvrFAzA/Ch4ahtAPPj17IytQnNZRt86mSTbiIhj
yuBFHAdfsMBsAX97e13l8LY6l2s/JDpicjiGU3LP4IuiL6B2XgBEkHsE4HGOQCIzi1sSOQPV0VFn
6DlCoslBvsJnD9rCSS7VMQe1h4hAeD93t9GPM1IjGbUy17GOjYf5U1cBX2rs9gfdtYDlvJxFEaVg
23hy+KiaYsBvQFxJPzbraUhKQCI9CVZwNyTf6MTZJZEboppspkENkkPvr77hszEz9Qjs0gHovJXP
6k2LaDxWJJbpvnHnoIIOo4SBY0/kfjB9Sc7tJrwrkAq9rR/7/FsGwt2Hq9wpmtouCAYb+cSeiqWi
Ce7DXVVMA/UmuEKZ8NuktHXa6Couh6h+MQBbKxVnGvnESNzbqojkcDtVYvaulBmVZKEES3qvd280
/UTDPwkgNtpwG2PlrToM7ET19K5vvdw4j7J3W5H96sFGBrcpmRzlNaW4VhgQQfYOG64UtrHajGNN
c1JPmmx9ESyfUCoXtkQT0ZRKglQGJ7tkQF41jwn4ATVP9RlSE3kWPXf344aNolzQAiybVDGYyBb5
tvDUBWA1+GoEoFc+546I+XtPmiFrYOpSEakAio/butqg/4sNrT9V98ZBelYsWz7SOxp0j/IrsPgE
27jj7sEZTVQU7IhiAlTi1zPcWnNrASWKPbQmz/LB3d7ZU+p17gSc0OWg9W79J9foViY/20Ens+7w
zsabC6hienQcx48xOdXmeRieFNM2lpM8fP93evLkL+CyQU86a+YYnPWddxQxWBD6Ougdcy/ydYE/
YdvEuaxfVORuGT0q1CwLWaQ7+RNSieWzqKFhJ6z7RQIXCIVFUmOSKoFC6UtG3Vw/ltlnPX2mxfPt
pWMWcEsVzmUZbTyNkYWAgCyTq+n6oUse2/Tb9FArgQXwqkiE1i9aO+4ITD3anlVWLu+qM6queu4r
lgB1gX3zLZ045yUNfZaUCbZHkUO7bB7raRTcWSIlOEdlxoZEDeAruc2UeVNaeEVlfDB6EXzEvr+4
nl+L807KANiLFKiWCNeig3FeD3PqjI4VMHSl5KEVwbuLFo5zF9U41ebaoA/eAuaBQsPEbkktypHt
XJJb0+YrhHGpa7Jao4SbDgG6pPEsQ9to29qp3Lm3bXsvGvxFFBd7rlFR1ynDxvgHEQkvFj8Ej6UW
dMc+oG72+i/lcX4BPW1RKakoD43fgEbAejReJs0evsm+6sYn874VxU6iteTchDJWXR5acBNhldgz
+YK+DU9rIpsaIogdgcXzpC8zAcFGo6FSUJi1Q/vp0ISh3dDCu72EAgsknHdowSCXyTHy+KH5WVde
6CwKptmW3/ANPOVLo8WyprP5RjVgLEZV0DZBckFMgza4RMTHI9KGcxO9jCxxVKl4HmgAunnoyNu/
Wy3OPUwVag+LDF/aaKuNFEigWZGgu2l3302AeyFVhiuUn8KK5zEkWooNkUrizGqKxoH8KasbQf5G
JIbTxIi7PpMbiJHJeJdmnZ/2yUGbouAPFmyjDefgzDySEC6xy8fA5ZPZbf7v9ODHruY1ybuJkYsV
y2AP0Y82me3mj8zKNBRTVVUgQfEzJGMSV8vIQNLn6X4xnqP25fYq7W/G9fe5+1OhRRopHfp4krl5
yEI9kIcyoMXg/Tsx3OloOnhLpUyx50DpWwIKgF+QHArugN0juFkrzrC0pe91Cixhl2gfqvazkgo2
XPT7nEXNUtKQxkC5RMkXp1gbexINPOzfYlcV+I64ObOUuF4govPiRx30Q3pqh8BpSJ/ZcH0eLKLp
dsH+87Mj3QLwczmEjzQB8TRngA8EvWFhd2RWndsmsMcAiyz8T1N7D4A2SQZQTY5LOyHJkMfl/ZhE
Tm6pfhtLR9Ug5wqw9YZsebM0OGjcR6MNyBvLKRgbPVjz9hBpGEZQEvAErIcu0txxRb1lHR1TVS5j
HVeCoI+Zym9Xx+ZbucvWbEiXxO+JijWv7GxNn/qMdfdrrpxLXtHkXt+0f+R+r+vDzG+zPqs1NQpI
apGEAbzv9Emj96uo63c3htioxaxhI2LM0z7LO7gsTdWdQiucrkcxBmM0faEIGjD2Hvi/bDfnWWar
7ko5g6zO0/y/MIbt552DCn3nMmar5UC/18JGSJE1c26mVRM9K1k3F+PTYsVzkMffh+6ChvsVyfkK
YidZYNfCM8u5nay2QsVkORrG+GD+wHMU2FCO9EP9FiKNvbxmpqBHQOCH3osUm10crK4HYxYEysZZ
0h6qVuCsBVby3jO3+f3ELKSVjjDEUBk8EkenQiej3f0Pad+1HDfOdftErCJIMN0ydZJayQrWDcuR
OWc+/b8gz1g0zGmco+9qqjxV2g1wY+e9Vjk76HyKkAm3SvFrPXnr4q2kVT3ww6QU32yRn4Lih2V+
nvu7rPDm+rUzTiVKQ2blXjZFggt8s1Qrkaq0DCBNwgUu5gGRZ2oKIk/R3+esx2SWtW4wRxHM13m0
xxLr5d+/NTn2x52xH7A6QIKd/Hqu3t5WsDNOv1DJQnB0NgjY7xpkjA0wulD9/ACH9h+COQOiFtUS
BzJhWWN2tPJlD/aHM9TRnQsi+EgiLeTtR1rIRvQGy1qfDHWvpg9J7IyxsIYlsBkKZzMAAYwpZwZx
bdzQn6PpFm7kz7eNR31lnyL5vmoc+SRqDIs0hLcZ6VxOAdPAcdl36o0uwkZiocgF/8X3mGTMpSTD
23h22WJuv92pZgf44uQGbf57gMkdtbDaj6poJ11kC/me09AB/mhik+gs5Ur3sQdq8HPr/6KNpUB7
ERhfwT3yLdFBjovGbLFBkLSDXYzjUVX7B8FjY6/1wl2qXKavmHFo6joUBOzjPgOwGRJQmwzeeGAT
4uR2EQgUKD7fwbDMcezlDPKw043/2I0x2Ep2PZbPgoPJgoNxVqQEHEegVSylxFROeJOCCGKMZUxo
Yh7zKa9dWBj8gyCPfbuuS9fJmRDw1YV6xabG6W58YgtqIQLpymYlFDB4O6wqT3ZvK+Ae63ilWMlT
dg1Ga2afLekV19anUranWxGQy9bk3dq2qZzBwWB1kMvM7Y3O4Eo2Bgkfqn15YMVz0RrsdnhpamgL
YDjF5BcfB4OMQ0yQdVno63XVgcQHS5Ls0Hgi5KDroS/40kxF/7pzgHarFDS0aEhwxbEgTlrMiDB/
cYQT3+nY8DXO5GztSre6Ftm2t4u6JI17MOkQa4YWYfLUUprnLqucMSk+51O8jyftusot3zBiz5KA
8kGNW2ToT4tVpnY011411m5pmLI7ForXVvp+RK3CBoqCl0nYe0YJzB5aHdl2kbmT3J0CrN22jb2Y
k9fUKZZiMf4iabFHaOWiu39KxsyRcrJX5QzYSVQSBErbNdvVvTLTsfLDJgbph4CR3sZP/dvSTbwL
D6xphmVx4SjYttdfSePea5LEeVAm+IpJ7xSDPRyMr2yJVcM7mTwrtDt79mXXQqa4qwXR/KY/WYnm
Hi1jxM1HbLK6dJLsXPb66rGRr0l/VqzvPTlnZu1eVtlNr2xo1JCJJoOMncu15TLHP48462Ls0/Bn
SW5nQxClCUTwuXZblEYbskZSUpiHqAA431wclrj6SLT+fhI+wzZ6Yujg6ESZyATw76sm/bx8U5su
cPX3uddmAkAgLCUU8rXxlNJz3+4u//3tRG4lgFPyNtXkMWAGe3nQd5iUOb6hEtgp5jqIk7ux+xFA
I+T6vz/+2y9aPasM1clfrZDgtfeKW2KHXu4Ue+VFdWoMC4pmLDcd7kocp9wBkf5BrZ97+B86/2gs
7aBIvd+VY2xfvs1t97cSxnkZjAxE2AuEd1diFHPysTlnMr3OMZ6Mzu4JncCrxGw/S9l8Ts3xXhvG
60qNvwNL0yZF/lIvxkOuyo4hT1/o1D8M2vJFUVVnnJabogDVbJkeawAqzQEIv9P2c5rUsre00+To
C8zgoOzzafGHAfQdl8/FouS/bf77J+Oi6JmOOkJLaGEVP+bZkyzdqzDyquX0RLS0t6nwpqJSLKaa
msrvKunVPMSdyh4U+SyrD2MrsAtbRwEcAcD4TZAJYELrT6PO4AOlUMbfN8hVmO+D4Edc30ndZ1XE
AbYtSIeJY+CLMj8hsOQ9QaQHA5R297FS2Wgqouy+M5KzZf64/Hm2BheBsfAui1O7MG87RZfR0ylN
eQfkx3vdUeTSDrJiXxuyhq2Ucm/qQ+kkEeltmsd3QUvdeChzJ8jpQQlSOzGiG8NKOlvPE3TwCkH5
a8vFEOyKA/3NxMCRzsUokk6KPmoIotGWfi2nzu/T4CSRwa7i3J7KwK2tBUQM1vPlm9n8CCoG04kh
6/A03OMHKkUkZyzNHOVQcdsZcHpNcjC1cSehFmdTowmdyxK3zA1ZSeQ+xZJq6RSEyJHockiHG4Ka
WJUfl/wDY91o4ryfjNPjrA/qrNFwMlqeAvOJWrtKFaQqW3Dhf8jg8lg9p2lYaRgpYNisbIUtT20J
7LSFTZwSwE2/mEFzQTSy6ZLWR+Oig9moI/D8IFTP3qDCY2/4atyrrc1wRYEU/jBpQiyiLauzEsmP
ugRlqc0BC75q/TQkBE9EZEK34pG1BO4BkD5NjbaHZ+jJvtRuS/lciabwN2vwaxlcsJDP2aKDhxoj
UHP4oOvyQ6gMuwrbeIQQGzTzvmkQmAfNMRZsNFCMZTWF09VJ5Y75OSqS+zHvHTAg3+hdeawTOJw8
uVaa+LXN68P/9zPRQXenUQWzUwDM476xCvi5yAzwU6Xosa58LNcmytEUdlw2vqsOUm7LMNGyB046
90romBq0YeFT640eNsD90gG4P5bJTBthPHYCROPrG58ZAiklFGxnpsq3vaNuimjD0kxdO9fTeap8
Y3q5fHVbeYkOlEHNAke3Iiu8Z5GafsCwD5SV7ppPuTfsY0fbDV5gs3BNdKD/kMaG3SASSS0XIOak
TYxYNUZAk/YogReAg66ea1fGtGrsap8vn23z+oCX868w9j1XsWGQTF3QVGjyZctzhAKFND7KrSKI
ZkRC2P9fCamNOjXbDDM/3Xzbz7tM3jWDe/kcWzYM3+j9IJwbSHJwU+cJ5jnCLwyOKLmJajRfgddA
nMIrrrHlk8u2LJhm29T2lVBO2zNKlDZV9BFwv/tptJyoMLzL5xJdHecRaFgFIPyBFVtiL80W2xoP
8iiahREJ4WyDTkcixwFcWz43vi41tq4ud4ve3l8+i0CzwaPwpx4Ug2XWeiJD2a6IP+6mvfLAcFU7
JwY3tKiWuVWAgkaYFFsBQMUCRcSf0qogVaJuCHGqLj90kwVXKof7rlRh/DoXU2h3vZVeqUBZHSLp
Rw/6JYHab5/XICwWZaCVf5WNsyCqSYLHxeAwxl2CQrj+aXKwo4UiWCaiNdlaXdIBvvGvOL5aLINE
AuDqyy/sO5rZlT/t55vFAVUU0DdY9yz2PzIF/IdQ7paNRimShvmVvPEb85WVnorhZ2ns69odFD/q
SjtRvdJyJRG6z0bgB8kaQjLggSLi5x7fqAdWTljq12GvxBiMwyBbhb2EqqcnVGAmt9pqfwjj3mHe
IYmVWGP/F71c5Ouutkv2814EQbr5FuE9DYoEg/EC/qm1TaFl1ELV3zWbpygAJUd4VqZUoJnbV/cu
hDOWcmXNMWG4jCp9SpQvpfE1ynZSKBKz1b9AEmDJJthIQanDD1EXg1FqfYFPxKIBRgddPSsHim06
xVXQBBJGHwouh0ub1/L4qDK3wLVYMRiu5BDuW+Ci2waadt7kmN8wlr7vEk9g0Ta/1vsB+elpDQa/
Xxg36b9F7nrXfG2IR+4Yxw7a43dj5YkSXZFQdgsrd2pVI636FrpIqvRU19LTsiyj3Qw47uXjiQRx
kUgZjo3aFNDFYn7GZrOdkUO8fPvfZHAByIjpFNKwscWkuZbr16m76qTv/5sIdszVfQHOWyknA10t
XepdtQDuizrsm/JDrnqlC9yj6vpO762CmYjors1zu9cP+iDyKZsRx0oIZ/QyeaEDYIKgcMZtkh5K
KuiFMzt26QVxdm5Sqj5ZcjQbaulqjmPbtCbbxE5Jdh8orjULcfiZCl2Sx4UeoYJlgMLCpclHGe2r
xKe3xYk0NgOIZXO/IqchuD9+hJrWAeZxC5yPZopNu/5kCQePtv3w+zfioQyCOafdvCDMiX8q4HNh
cPXhtfoa7thSBQORNw4ik6AwN3vhHk3OJtCO0DxiepFZM7h7OsXr1ZJVXA9xkH9m1LaZUtjlojwr
kXJIpPq5maJrAxAuJe3vknjeB53+HAK9yQkSkmA8pd0pFUgoreX5A6/RQg5qAhtJg+v+8zWaGOSI
1BZGheY/p8E3sJgaiXC22d/46zZWMjgt7mKg4s4M2ago72bJvJ4NzaFTVjhyRK6mQREN421q1Uoe
p8VRFg/UYFmvpcyHZImdyBK6GoEMfj5WD1WlCgaF+bZ4n7kR+JP3gbvcjz4wokAlZ6m2CCx3M0x4
Pxbf51SMTinCGtcYj1ej/nWMT+CtSOXSuawR7HYufC2eQ0ABuE0iw0QjUAfBEnmylsUZzAdVlr24
2kftoSn7j3i21cl4zwZpEjwaTkYOQx/YM92TRMSDuf3FNNCUMogLix82DpsgGEYdwQEYHK1iAVes
7F++ua2CIZp57yI4n4NpfKrOjANz6W312/StesO6Hj8nX7Xr5NwAgdc4KvsP7O7+IZV7wp08LLNu
4YOp1R1YN9XkoIqc6Xb2tjoZ94RlEqqazkK5f2cPARjrG7tpN+4l0S1uxjkrWdzzDaQG+6eMdIZF
ce2XN6jwXb1Ld6OfnVWH/JBcUZi//bR+fzi+W0qBBwCIR+gGEu/vQ4Fp3NiqnbijvY2Jjnh3WU+2
D2hBB7E2oSj8gETXZ0lTxfBIQF4b8sOM8Lt+vixiO9a33mWw17CKsqRiCOUphlIorwsYDFMvTm16
W/1kN5iyOpkIh3rbbLwL5MK6SbGWvu2h+1XxaszXCn2Is4eJPObj8wKgg8jaXz6h6BK5t9aYWUsj
DXU5M/RRXXaD/lbqPrL0j7f1firubVn9XGpdjmuMkcBfhft+F2CT0U4aWwPdTbMjok1X0bG4h5YA
eFQDEz38CsC+YMmcxQCN9P3luxN9K/6FZaRMekJ+Oa/0qB/yA+PuEQ0dCc7CR3eKWQdqn+Hy6BJ6
kaocx5HYdZ4LNhdEYriaRxqmllGF8IvwTWryqVOPoWgoWfSc+ICONC2tMw02ifG86Q45oQ8EJNX0
QJHIhq726fIH2rZHv9XO5ByiashSHQb4QCoIBPTdHH8jy2Gkog3G7ZLYu3rzy3BGaWaylkDOCG4S
tlZtob1FjmAddMWQRZvSCBa4FR1wtLLOBzBhhBm0XINuG8RuDgVWGE03vALQpds5YuaorTskMkqN
Joi30Hflni7I3FslySAtr77RYl8BNW/obdiiy59qS/vWYrgHKwML2SoYb0gRYnSrs7wQbPejJn2g
tr0Wwz1ZpdVTKWxRFC60+4J8WYT7hCwl4cO+lQD+sWpJOFZNDwHK7hfPln4FXGzkfRi6FqJXbfYH
1tK4NxsshrGYdYJgrLerA/pSj5K37GYw1GCBQnUaJ7rrRTgggi/Fv+HZDOU57lH/7cYTMRdbnV71
1BKEsv+h5L/Vjn+6iF46aqpQO8DZpiD16Zpr0i12lGMpLHf6ajePJ6XKwfh+jJuHy7q4aabW18p5
/ZDGM/ADAEFSLZjxHtLrumt0W40krxxzJylUbxxfpkzylyY5ah3AlXL5BL5mUbeXKf1fykQwXYL2
HMYy/5pxUqMyKBkh79BFbhTfh2ZjRzR3xsEro95uFyHJy6b6riSyj7+Kd8oc8FEtm3T4h8bcDo+M
W9vaod20E4aoW/k9Bk5+n48LPkCL0k0jG6unqCh0h3bXnQbHtKt7RehEtxVqJYu3YwOVZ42hrteo
2hKs/UxfU4fsauAORXciPg/2xy59OM6aqZNs0iRjoPU5QM9vZyQyRTc6S9s4I7DeBeoqUhPeqFnK
VJEILzKebekBdWmwAoVe5gNXyUG1awGRCAZk3cRudqJOieCg/BpQk4xGYaY4KKWmHWaHrHmOplcZ
WKvVJJiR3DZ271/wrVq00k3LpF03M96D6GCCTzg8YsYNQ+EMBhkwgW52rdxLgyCL3zR2CrjRdSBT
KpSvelkEyDdFjrpOm/xM+p8ZNvYtIsIl2Eqp0RX5LYQ9ytXB4h6jxwWa1q68eP14tDRBZLet+ysB
XByETnU1kQptZJZ2/mJ8GZ4NLz8kpziyA0+gj6JL48xn2pOpr3KIa8Ctmu5Tbzmlj5bDzEh1DN3M
kb8Kx0E3FXF1RM5wVTWpA3Dp/TJci4sAeUdBJBshNkqvin0O4mnZrn7EIvZT0Vk5E0ajoauCyMRI
kXrqTNOV0rOSiNacth3S6nSc8eqIWva0Q9zchZ7J6Gp9rHlf6d9Bq7ArjmFhC+9z0zSvJHIWTG6b
Juop8sLBD3a5Fx6B9fQ27wLCr1qUH4oukTNgXTYvI61hm2dwojcGaIxf4u4jAeb7gXjo1zAG8nTM
ZkIktTjoU+BgWfeKmLKg1SA4isVFZOpE0epkow2W5lnGJyndh8vXy+9rW9WBvaMQEDiY/NDTQPOS
JgNuq7GWfVrGDvDgvuWmdF2qvaOZ1ctlcdsn+i2Oh2cfNYpZrxgXly83WRS5wXAWcnyKZHC3RjRQ
KRUFZGjWTdU8lxJAQq2fl88huDaNs7JzmulDzpBeE/ojbAs76x/n5dyqmR2mAl3bzJkQsf3zhXhY
9W4sF81gSAYFMDhQTnEXWt2OJnjFinB/+VSbPXyMxP6WxRnbsaxiOGCMIRUp/H7tTuphqZ4M5XGy
TobymRrHDjW4y0K3rxK0GiYBPibU8E+HlchjoWkxkrWZHIfwMYz20vCtza+WUkSP+hZA/BVJKe+i
ODukJImCcSFlREAKxLKHYBc5AGipMUUaATey9X+N2ih79cjGT+RcEFttK+a7eM4yzUGe1bmBQRDD
AMhCfB6VJ3kQ4Su8rY9eOCQfRWHGazRnBoGk6oGN+Q+XlPFOV0aQO/WjH+nVuRkqP1Qk3wiU0zQj
fLVaLDcB/mCwngGXcN1jZb3Xi9sCCMZFW7kgTboLwUxhN51x1ZB5TzRjsYcpi29Co3BziYpYjbZ1
/vdN8dGZvixRlDOYtyz40raPYXuE1bCDlAi+yHYY+K4R/GJ2bxKzN0aEnPIx+Mm21HLH+jIWzoT1
fcAqeWriCh3U5uHQ2VMUjIFCNqcGNMzMX2tAPfVHddeoo6/1V0kqbBBs6tu7IN5LTakS9F2OEfzk
UNzqTvvYnciZ3OWHBuNO0V30mAvXjDcf80okZ3tjI5GakEHtdEkPNJ8bufqkDlcamFMDzb1sN7bj
GEqBqSMTCp4EznBYyOpTNcb02uRXB4a21BcOo4aVr6Jj5hQvoobEduS7EsiZDyuQVXNk7GGNqntm
oe6CjOxDDKDXxrIz9NyOYulclKDnQ2Ehn3+mkyIICLav9/3IvOpkXUw7Nvpk1Id22GcafsajomA0
VeCnNzv0sMf/Xq7ODSLSIIuVPoKpTK7iL6qvO01kL6CDG5AgVefuHJxiXxS5iS6Yn0dMRtUKLDaP
+AuynaB7G+7iA/A5Uc9V7gX6s/0O34/I+fAO76NSJ6xFaHYEdjY3euO/ZZyLYHrELDaoFpHihg+i
fH4zQ1tdLZdAYQd6KK2aqVH7MAPvIhS1fbZdwEoC58aLxFIxYY7qe6KWmdPM6ddxjh1Ks+dwMU+t
pO2Nytz3NLtKqsiPUfodSn3XKMlrENGXNhieii6+0szCW/rhJbQ6R2sb7Ppph3jsznTRb6WY+ENv
2lli+kEdi7SPaddfPmx1AGbZVkkswdS3GevwYS2lNqDmvUgHRYBkYIYrJV4dvTahdZ01jbtM0meB
WohkM7VZyQZ3xJhlLTQ/Cr40xo/OlOwSNK3mU0M+K8ZdpHwaRJQ+24b6XRM5S7YUTZ53rMKTS+Vj
Y81HywCMQSeEwN3Mw1bXyhmwkpBCzltmMdtiZ2apM7SY/a46zxqWY6B3+6RXQaCj76mk++OkihRT
+MA5+1VmUhRJEQ5KdyFS+ekEBuPeR6iCRLACr4X3v33Lv6Yd6yo35gBPfICLqPxh3/r1gVGofqSt
tjKX/JRjZBl9YSbsC2at3cSuTHQ7rEVFK3Y9fz0LTbYUC7PaBgh7/lRN2gazREHXw4AhwDDjK08M
7+IbhjdBWE92Lbr/i1f647PpCcHPN63WSjZnU+JgqIuUEePJlaMfc6+8VsO3JD4+SE+/uLupCOlo
Wya4brDioemE9wcBXbBGIyGAydqDVT8k2sNl/dj0AIxL55+/z3kAuSAKaBpxplYFlJKuONmk+8ti
HcLpIwseyLA1imiFmrLMfTrkOC0JDHy6IH3owweLyna9iIq3m/dlUAurhQZWSflh4ohi9FGOUC+Y
46NeX1dCiC12IX8p4LsA/j1NQdKZZYxTsO07cKq408k8tD7jXU5+iMpGgtPwb0qqR7mKCKPjDEGq
hihLE3WftsP/1Xk4BWiiNFZaRpfCkLSMU+bGP9TrHosAGhpe2dEAUIl9WeW2o1akFRjrQ88VYeuf
bziLVdpLb+Tc4FP3zMzWAFqTOvpVY4LHJPNit36+LHI7HDA1xbQM7Jv9xXreZ1FWx2xIWbmTwe+L
Atwd6otfpxNeMUYYbQaXA9BaTJO2p8xLXf0euLIYwSwfCke0+r55fmyIUd3SdBC/v/3/lXttMXk4
dQQZAisfJ0hLMqBpFycdPYXlWrwssPmJ1/I4u6WBQcVcYiTdTF58Lz+hYIPl/sEZvDSxs3u6F0FW
bVnptUTuC2uZmY5aBImT36BqnO56vz38PzShmLfmH+NaDheoJDPoprUCct5g4Bz5iYAaatjnCXps
vcsmYXpsX5DbtrOFX3HLcq5lcxGLNmqh0jE+xwxrBBi1dLsHIN8Bbkm1pWsmuj5FKRi3hF2+rVBp
LZgLYbTUCnSdCZZ665MyGue+BOayYjROGXybk+FMpf6qDoizUNOxptBtJ/0m6gAv1OvA3dD3l9+W
UJ25iAadCbqMKhmhXhgxdFMPdFYUYF4SKEFSNwQ6jMiAbNng1Q3w9R0jDWq1TvCA5CMg1L380fDG
FzToEULlz6XgfILr5gsxTTSHgVziusPqnKvPSrgrRA0lkQjOBmMtBqA5Em6wN2/H5GnInlsqNPQC
fVU491trY2DSWB7BONa8DlZsG01+P+ng50qW/ZwE942cnZQpulLaDmgV2o86RNKTkN2C6XsbtYfZ
DnRcw2XtER2dt01ymViNjFTDTB4ocOSL9Ch/ZHtkrS7sN6zsbaMqWh8B7t+lbWIrCqxgs6Mkcy6f
RHS/nC3KJ8AENQEuyNTAjtm3xzQ4ytLLZSGb6cP6LJzVoaOWxHEOi9e4M55b5IB0HBiEb2N/QkJH
0cfhLE22zOrUM6+ZaAkyQLsGNXc9/Lh8JNG9cebDIMC+XTJmzkArNh3Hxi1vUyoKOgRS+LXHocji
AsMYyLMwB0WX5m4OUw8Jp1tpw93lA20FbYBJwYCJBnwLme8n1cESWsUI6zRQeo3x7h+SGgmi9v9Q
g98y+CaSqgNCg6QIDOcjIx7JfPpZu9Zt6ud+cBbRcfxHAPEujStpDgD6G0eWdI1O+Mx4nzC5ezfs
5++TM3k5tvREs+Obg92rO+SbS204z1ql4g5Z3bbfDXuCVfrZVfbSQVRy21by98NxdlGbTHVcFgxZ
l9nzGEY2qOLtbBB0sNhL+TtQeRfCmTnJLMehy/C9FCPB7kx7tFRyt/QhaqfqXivJvVaXopkvgR7y
nL1SHEE/DaR2Zfo81V/lTHAmoRJyFq8IdDZPhdy0sezwHjPIh/l7ZsefKAizEMML/LBQHGf6qlKK
46GzRtd4GK5Ul3w1XeWhje3+IO8zp/+QxUD2iyVb7KYCxO9PryEvytIDLggxbOar09WMgIooo20E
3y6bi+1zrQRxVnaWygSsIOg/k5vqSvNbzHK3fvMT2ZcnHnHcVApiAdoDU9oaeHT/PNVSTXpDR0w+
LOMZnW8nCkUr9ZvvaSWBU/UwnrA23LDgbDka+idwmsmkcS7f2aY1X8lgv2Hl0RnHn9q2GOEOzXMR
ng0AFba6tyzCat2mINSaMKkLJAKAov8pSJ1zSZE7NklxNK5Q9qFH1UXB6aCeKwC2vxjY1KPPhSOy
SSKxnE8s+4zqCmOJNhrN7aNrZXmpB+KGqfCAm6E068EhN4Y28PWlmSrtNEww7UUSXhtAQotq9arv
yX0Sa6eJjldhV98atWlH2nQtJeMd9kb8yx9zUyVXP4GLfqdlxpYGQ242J/pDy1QvKlsBYxF7q3+Z
35UITusJ2rl9PeI+F1l3KOC0ovJWmg5KS2wpFEXamw9gJYx7AJWRhL004QGMcw4AuUOrRXb7AYRD
XVkJ4V7AlIRGNBUyNCS8whB+J0KZEh2CaejqhWlzrYdKiEPEc/ZptKZ9qKinxBRRVYvEcEaW0EUx
JIaXpUqf4hbuMfkiG6p3WcFEQrhHHMO8Zh3B1y+bb1XSeGx3JZXdy0LYH7mkYtyTrY2uNsoWg2uT
Pp07oKdODRC6leyKArVtnrGDbyk/L4sUnIsvRVaFUWImAQ4+xHrsgoxRnV+lWOCetE1b9K5pfA0y
jHtd6ga43XFMsdxPvGwEm2nRHNSAHspyucpn1dgPTX679OVLBEpitS08kMEj17LIcZlH7CXRydbD
0htoeZwUMBxhil6iMG0TAK2C1K96zUtIfor15jZtTNQOaP991MpPGPK8KeMKKKtN6/SRdd0q1CvG
6nO1ZKdsNG9SE2Ds4XxTtPFLGWaJQ+PptdVqJ4wasFtkxVUezW5bxJrd6eD4GsKT0ug3wRTUNlii
H9UhPYJJwEUj3aUKiGkvfyKBbTM42ybpWPWPU7aoRQ55lsHazPZlCUyvLugdv7U3N30362z9lu6G
AxvSNLABhqX4/+0NGZxR0xed9ooBMfN0l08v/XKVdj8un2Q7zVhpGtP3lc2pK0vtQ0VhrSqQ557Y
bqV82x07j0V41m1+EkFCi1SbM3J1E8ckZMOFOqJHWs1uPT9NjZ+J0DNFcjgrJ1uVlVcSu7zlIE3B
HkVqR0KqQZpRYIVEkjhTZ6HOnUoMgz61NF+HiLgMnaT7rsTCyGGrk7ryQAZv8DKpVXXmIcIz8RmK
0HDsr1hjEcMfgnBvcxRjJYvfAjLVmehyD83QbszdfGYUx9W+R80+sEsXtOeoMopkCkIGflJ9SMZ6
Cdhedj6+9unthB54Fj9r6rHXDcHxBHac3wCKu6hQJoaOZDUvdHKwBWlbH+CXW8cL/P6Pgpae2rA2
j1RfByAe7Kkz0tfLD1h0Ds5GdNgdbk1G4KNazT4eE6dGfBUSEc/C5j77Whs4O5EmVTGmIZ5tB05Z
NrJindEbi1EF7sAg0eyCs3QbCClDt0+HHUcCpjZ0rjh9lwt1AegiHrEG4lMnDX/EvcBZCCTwNaog
M6y6iwn0QI1tDFC5yZTbeieEANsOVX6fROXKOQEtehpLeE11hFV2zY+PHXCQEvB4J77lJU/1Vf6d
Pam8s80Pqfq7aM4fJmqaZFPAEjfAa6SycVKBfCsblmhDY9vvvstR/3Ql6TCqvxIo9SE8q36/M7HS
4gR7Y1fsO0/3qx1KmR/R/neRnPa3Y2OORg3TmycHrb/NNPBpCdKY7VIBfZfBab4O1i29a6D5E/Z9
AZx5U/8YsJvIOAVK0xa5x+3ODjXASqgoFspxnN8iddLXnQaFnJ30i+Kh1OyULw0YqtkFtnsRr+y2
yX0XxzkvUOLF8xJiPa9pareWK7ugvlRfKeE9EeEBC4/GveZK7sKiZEAEAzqUhmnXTuCiAe0pL5oz
XMc3mmipeVsj/z0c4WEN80gpYx2wOy4dP8v1pyX/cln9tj3/+9/nHjUpwJIH/YCBt26S+LOaHYve
L0IRtBTZNh7vcrgXHEQR8DML+MVFBkx6LTtk6Hckq0YnL5LrAZD+Xa1iYTbMnWkybRqqDyQt9oFS
HeQlP0r9pNoT2OWcWS1dErbfLl/DWzvu73j4/fdxL19SShrUDKngFyctuoM7TOkkD5JX4fUvKCOD
0cSfdvM+cZpv8079fvkHCDSLyJwdyLLYUKkOzZrmAmzg5uDkUu6DR/RKlrVdMJtugV6RXfWxH+rz
uTL12EmqZFfnsuAu/iNser8LzlyMwLxNDQM60bisS9A6Q2dLgcvAotE5uKr9YnKi0hEtMQqvgIur
STAX8hywh/xSHFDRBE9vgLVtwFPfynbqf2RKRvltpojMmanaGupoYtWdwtrH2re8E3kTkc5zhilo
OrTNGc8seNF2aI7CZ6r70EuegwpoC2zyLDmHwC/pn7EhcFmdRKI5O9XUpWoZrAot4UHVRnO3LMme
ZIkfKeFrrGqZnUui7ovAVPGwM1pv6r20NChId/uyOQhrV9txzm+15Nk5gBeIEUyG8DqW32l6DrHX
0IyHy/cm0sE3V7pKJqcxH6YmeYPGUP35OvY0DKd/xQPE4H/+QDRHFNqIbo0zPBNKttjhgWFsxtBu
ZkD9ilIS4Zk406LPWqpkCxQdWHu7EeBD3X78PDiouGDyoT+pohyPKdcFW/pmX1Z3mHUYPks7HInN
qrZvUEcsvhbp23a37/0BvwX8KzlpqeqxYSEBihbGghw+Fo1hk7r1Y23ZWRVGsGiY20Fn+WQwfCB5
CHYKRJ+ONyAA5RhBXwSfUd3kSWkrRITyJTwiZ0KiWEX3WUbkVpSwIdTrryN/yO3wDcLQA+r0ZfXf
NBtgLjZUEFDJ0Lw/499Sy/SxZD0lI/hC1VM+7K3xNccglHE0hXWbzfe8EsaZe8MM1EDvY+Zm3lrD
GKkzb2OndU28NWBmeIBCEpjkzS+2Esl9MSNtoypnGD4FChumvos6gUqILpD7Xmnb9ZKisy6WKqN8
P6h7uVKurEo59knqR3nqauYoquWJLpIz9qOlKUEb4lQxYAYGwIICHplYkXtZNzZf9fvd8WXjesnR
ogBZoQuYQync6eUjukN2PVW2YbzE9DEzRMRSm4H9SiIXm86ZMg5DgOVnw3xUtWs51Pwm/BEmh0RR
ncuHEygGX3BNirTJkwzfTZoTO8SOUvV8WYDgG/H11qa29LplwcZcfzHU11nzalNUENoO3FYXxk65
MohdlEhSj14twDWqgwL6w1baB4CZ0wHuz+Zj1cSODsNHEN6VlVTOaPSaElqVBBvVZt81sDC1+k9z
DASWaTuHXUnhrMWcWv9wZ/2Lhlxem25nM9K/2BfBIG1mRSthnJ0IrCCsFwuapwLfRaORX+rNXU3h
LetUsJog0jzOYgDRJo1kYC26+jzYsYH5uuTrZdUTHYYzD1k8ppHOUhtARY7Na4h8Nf2udCJA5+0U
6v3S/qq29nFmtTLcPgOtURzMmJ1QPhkl1KLc8jp7Nl22bsGg4qvHfm/cRvScCo66HeqsfgNnMuq4
N5WFkd6y32D4wPyMXKCvDG+4K6nfn2LBu962UVSWLXDDmSbPAAqU/7qbTGD+RqXxXcGKjt22kYu9
JO//SLuOHbmVHfpFApRV2ip2mpw83gi271g5Z339OzV+1y3X6HYB45UXBprDEsliMZwjytNb16tv
lz/m5qK5rBkqINxBvCaLjIbhAMbnqoG9yOIh096q4TrD4OyU75LpJgQ0inEMNc6ltm1AZ5Hyn2Fl
6CNtKEWInGYvGm6L7jaLHkSN4wjbEfIshUmEl2VqE43CnS+Llwr3eXUjpl8uH962r51FMPExqKV/
L8r6Rx0qoKv657IAng5MKEQuairYE0dGqOq2aMR+0NYAuI058GlbFGH62giYYLgQQRn0Uv01ml/e
05YXQFY81L7K02Cn+8mlQFHtTjj2R4mX3vOUZIJjnohDM6YweXN6DoFFXptAPVM5mdq2X50/FRMW
R7OL64banICiNmU9Ew1HT65FFahDIg9vi/7YhwfLyqeYCFloylRWIYpssdHdJ61go3puLWPjYyXb
j7viqIS8u5pziOxjuR1rPS/MBIliionf56iK7LHs3L8yxw8v5iwldVxByIy9FVCMx8n9jH8+IQTM
CASUEqqG1ZQ/owOAyuZZUvGlZuW112U3bDtbrR8uC9n8QmchbPJJsqwXYxE2VwiVJ2jKTTuoN3Gs
+eVgnrK+Qc8o4s2Ybya8K5lMpE27vDdjGUlAULbXyyA/9JOMYa7iJ0lkW27l6ygiD2rc86xx0zRW
cplwqy6KggVeBMIxvEOpz67EGwy2chLe9znEDza/ksKE27ZQRrWNUZzKG2AW0n2m4JGuEVgLYA5k
p/Kl2/nujo/vvJ3IrQQzQbhEaMTaB65o0accpfGh2WG2xhadBi1g3roN7yzp/68y4qWeylEp8MZM
8wMAK7CP8FPlZj48IUw07sc+SgMaq3RKnBy1WLjrJq/IQt4GC08QE3kH0CgtBPhaTieq9qR0d8VS
WpERP192tv/4RKqCOXSTKKbCyBkljMmMFKTvFyFN+SbY0c8R28aFOwPqyOGIE7fCr34Wx8T6phPL
KaIJKt3LWQBd0FnUBMUdj+56Oz1cSWJilZJ3mtyYOMDBC3eFI70IuWVcB7vyRFtTyminn3Pm37qx
yPptGOZapyJwqfLrot8J4VXFWwPaHoA5a8Ui0SY6WbpMggyK3t/akmhh6kB3ip+/vKpQLYOP3/8f
AeSsGROmOlMuDIkmonQ9kKb7iaePlr4H7KkOLBEUty3hltybj9JnkizdADsT8l9ZYfdAZTmvpFpF
uWMxfBOb+PJerN3LJrntaGcRjEfHapygiQ47mQU3HkVLIrdZz5uDpxH2YwQ+C2G8DJDmujK1uF+W
h8nDh7uKnB/a1QzKhc4ufF4VeDOhWp0a42T1AsjGIUJ1vkfMyOXT0v+cxecovgKDzf7y6dEIfkkx
xsswUrgIIuV5wb1Msm8Z4FIvC5C304HfR8dmT0OGOl6SQxkdOPC+uaPLJeIO1PNoG2VO4Bh2uS9u
4qvcB9O813SWgWp3flsdaBcp9XiVaI65sHlWKIWLUFDakbJ6Ls3GAk6gpXKzVJ4UxuGUvNKnvobS
BGRM+fBadoeo/nb5ZHkymKxAbZRoyWRkjIYZWFMkAFxJBvoV7wHDE8PkAIDoLaeigX9pFS7MDosz
AL7XOFbCMUO2DbE0atuVtA0BPitLFA5ZyivPb2eIZzNkwsTURqkOxnhEojoFkCFattXyvSlbT62H
165O8TZaek9vuWUOnmpM6JjyJIU/48ECOAuvtcpDAqMHIbqjHIgnW+Nu4TzHqCYXXPq9vb/Ko+Sg
HORggqbNmO90rT8ay3I9xeNunjFDddkGtwtJ51D1/vpdCYszva01CekH7VepdmztccJO68dXih+f
gCcKmIHoiOVSTA0GbsobxOcc7oc14RKz60mGi63qD3V+My73l/X7jyzkt9m867/SrzRJn8gRzQn8
4lG1Wzu8ExPM46DcaFdgknSUV45EGhoufD4WrE3uYpCtNQgdv0pzdGoLCJIAPaFlAu7G1aaxGJIE
mioVLJlsrTuN4jo3Kbr74EnAvwJIwxH2+Rr6nTuepG+JFWNKLGg5ZrP52VZS6f+vTrWISd53CoBk
SPosDE95/3b5EDdj1ur36f+vfr/OyJTl1NknFATMvPVyjBtVJNpdFsNTg4kpTUEkXSA4vCJym/4t
S35c/v3tSZyVHkzsIEsZLROdXlb9FNTy2UP0UH2Pnn9hd9DRWEroGT0JR/SjOaI3M56VaCYHSaNq
zlN6g7Uu3UHOPDO3xP3g0oZf+tByo9Z2jroSyGQigpIRvR2ga/lT2PVoisQ7yULBxVdvtNQyvyoH
2gLXXrlkkRwXYGvhkiLIQk0n7mhyvEDXxEv98qrZpaPVOhLNjl3zto08zglzrIcdP54TEygmE967
qj8+S04N5OXBan/ooMgObfloOtKnQsv5iNkpZB3I8XGK7T0n+EoHXOheeWrLP0SHkm586jm/Esak
JzUAM/uSTqtVmTekd3LvmyJnmnY7Oq9kMHEEi/LLONNPR41Uwtre9JL6NHapnnpsv5uc4UxOWGE5
xoMiiqS8gkri4ivli9r4mvzCsQqO3xEmppC20qt6hgzNAn81Jp/xPkyB1Cn4+g4p+n3OOUOeTkyI
iUulJR19kMrFz7QVrYY4ec/rN/GEMMEkipcqkUTkQODHFpKrtrqpzDfOwW3emwaWJjVRAuU8yx7X
E6HPU+m9MhHvxjfacqzcvLQGV3GB4vipafuVOMa8ZamWlYYC6C1iY40tsboyBmNBZXPUopXLD+nA
Sg5j4vUABotAxlr5gkn7xDbximoCP5SOkfyaqDel9LYUPwV09v9SLv2kqyu0aLQZ0Lr/B7FDEnKD
QfX0RA9z3nEh0LarWCstGasHGJxCTAEG0mDeHwTBTvOSWdIh2qUeGKM5Jr8d8M+Wwpi8AQa0X4Rh
RXwC6lYMwr9E93peHXwTkQrQar8tkrH6MUqbdDIAe0FRc0Q3c4Yj5kCd4aXaS8DQiQ+A4XUb1/QV
3DChJ2IuubEBmqy31owH8uUPyv1rmPvVHJVWFjRMYDWOaIe4W2vgQdPIUniRl9rFjoJTaS4e466w
L131kNjhM+iRLP7iDRX10aZBxEQJzgxVZP6U1hBIopWYeKRDZ/QWAmIzmCt5Km9GHeBtgxJHBxET
y8PUatVStJRYKDWv59SVlXtT5XT3Nk1pJYL5xPms9rmZiuhGlf80Q2sJimy3rY+Vcufy59v2kJUk
5sw0ko290qACRR9aBag85MJWLdGjm4DkPvx+WRzn6NicSIyTUBZzBNNycSv5G6WK5e1N8kQwLRss
opto5OHoxGVfDW+1emp5berNDOt8Zmy+QzQ1nJYE6YFc1Y+BUr9qvc4xgO1NpZUM5h5o84loKd3S
jvbSD1136ORf4gg2sMOjn3DpGfly7GX2p7Y1V3KZe0GdSaZUNJersIhV3svqfUkeLxvBdrF6JYN+
wtUdUBNiYv0YNjd8afbiWxIBCdc27sKT6BUuRSsOYX28Uutmh2EllLkK5qVsBoVyVKqjkw93rXks
mqsFIIxgMCWhhRltS8i5oLE8U2HuhMUESiJmouk7eJAt4GxfmdfVTo+sX/tmmMZKaly/lw+Y5wJM
9AD6e7HMMeyz6L4owEMa28eOV7rmyWDiRtrMZtpJqBLmoFfr73LVHnhoSBwRLAJ7myhD1IsVYPIS
rGw2mZ+beGJwO+Q8V/tAFCKq2iJGsAy697GcKIqKAagHCyM1eApj+cKKAKey8ObzOTHepInnygvS
RJ6nAbRbwMjfxZU9d6+G5AcGx9k4Bsii3uZt1C3CAF+b8Ko372XyetnWtmsJZ78y6R+wUkPLQfiN
64pis1oByKAShzjGMXnQ96qj+KMjOqlT+NNVccVr5fEOkAkjZWVgTp+GkUaS/bBMnsCrZMUitvNJ
wQnHvFNkgkeFNnlU0DFUufCL5LGfni+fIg0DHzKX1SEyYUIwakVSe0BA6OpjXk8uIcZtL4x2ICxu
2kyc9yZPGhMfqiyS5UpD9yxXNLvv78fli9rcgDXClsv9ZcW251HBjKPIpgqiAZX5SNVcdmNMh1xa
0CUpAL2VEnv5Dn92gMmFfLQE/YvdjLxnBr0ePx7oWSzzwRIjrYDbgQMdPAUr5lh6QYkVVeN3JkaA
Udg8FPJtYzwLZL5gFClaXBAMoGCP3pJMrHyP35JpT7it8u2oeBbEfLxCUM0kU5D9K+Zyk0exm8hB
ZQuFnjuXPx1PIybCD3FSA1AD4Rd730R4G4EiRGdQpm7gfCz6Qxe+FYtIl5NSCwIDESQBHCqYB3fK
OxMxr0PH0UdjEsNWnyNF6fGFhMp05KyzzCC7rdrFQsboXj66/wiKvz8SC0In9TGIUX61L5r98KV3
410NdhTDjffEGl81P74Nsd1g3CqPlyVvB6qzYCZtDKe8Fwq6rC+DgG8ZQHZY8nTjuJZG/4RVwBf0
3lhmukOvX00eVvT8yVLuY7pKBJJd8fi519ZZIyaAyGkeKOkET04qYg8B8UAwt0vrxb98cNs1v3Og
egezWamlC+FU5y2ssPxJW02Zo4jWsBvN9zkGeUeQoXIcjPetmJARR4sstkBXdnRltML2psp5yEKc
WMFikOXT0vcg3x4dSbpe5CepeSb9T8650TTlo/cSBVQ8kiZr7+e6Orc5jLVf9VjRp0Qy4YHSSJt+
gw4CH93sP56rZ2mM8SWY+pgj+sSn1wlFDI4c9TbcC37phU75clm37YhxFsaYnpLpodZS2Hl1uqkV
LzQmS5XdeHi+LOY/TO8sh/4dqyNcMiEI8nc8lLDwcMQ+aj8OqqdeO35XJ9GVzQrz+hEWU6rB6uL5
qGbzaek+w5UGXCUKsY+2HYY5//wzYoDvdWFGE9LirZ0DWx2OPQDINIW3abN5ritBTOY7pLqE1WVc
YcBFNvA+mYcHI9oFHa8duL06txLERENSoQsZJAoefGFVWotOvAkNXdUMTavVZAs4NFftrBVWaORu
1fdA2Ek+Y0Krv4CxV3kaajCXod0lS8IxVAMnqJSjKss7VLA4/XkaLj444koUY606iKW6ib4nFmmy
muzOzNwmfanCn7y49d79viSJsddG7rpSpUuX2Wn8Nt/JBzrC2V7TwqNqAVYTFevRAeX6HvvyTvHG
k08znEvi2bgJzvU0FXCRVwDUHp+FpATnbQR4zfuhHSydly1vBtHVuTIJlywuIpkokGM9flswHNtk
uyH7fjkEyJuX6koIk2zVQgLOngk6BU+dE+4wyX+TObnf+olTHYfv+n6wKU8EYJmEU/Mk+LkncGFS
OQbEvrfNZQZR2AhFxxZzJONLr+2n6WtSn7Tgn8vqco6UfXGTFCC9YYgoPsUUdq2zqkq5lrSRs7Sy
nYadT5V9YnfTVACgBIHGwPqK3XcGUK1mDG7Xy0mBxESM7UmUDyC736ex5AhYvQoD49hIorTPQmDT
trXwHcwji1XJ6SnV1N3fnQMTnxYSTkk04n5egqum8QuZrvXyJoY304zVITAhaEmyBbQq6CiBfuqt
EA17Ttsvl/XYzOBXIpjQYwp916m0uZjs6fRus5tRPxZ3XA65zabVSg4TeJROzUJ5RvmYXOk+Tam7
HSmsdE+FBQvnWbJtpBrgoogODBsWjNsUM+iUoHekTJ4OagLhpPCeJNvpDHZz/y+Dffosc6fIKcWX
zPZ0GiL9mttAGL0OrAT0aTUnyGz7N8E4GlINAxxIf97vhpCXpknDtiZgumNxAuDy1w2xtO6m4Pab
t63uLIyJmoO5VKZm4pVArnp3cUZf2jXf4W528EP3okN0xSO32P5cZ4FMBO3ncIzjFkfZ5yDexAPM
KrXcF1ReVXIreVFEGZsuBPwzJtusjzJzLsMRZmGG3+RUsQYFiHzLzWzywG0300KMNmsq2F1VVWEB
lxNd08fIAA7FrykEDLXumxdalKRY7dmTen/ZibcOUBEJyNsNjciGzKR/WR5UekeX70j9XTG+ds19
0nNg3rYscC1C/tMC8Yn6INbx4onQdI6Llwo0yR05gXAaCHmckt3md5LA9iXrhmkQmYlJQR9EsTbC
AOfCJfHdqDnFXFgJb1aLJ4YJSSKAk/qJ2nmSfBXzXSy/JJFuRUFqf+LrrNRhnFcksyEgQUfNLjko
gDwtroP8L0WwLqv+O80/dId22M9kL6v+ZS22ooKy0oJx0kgTB2DEIIBL08NUPCs8sHzO12Bx8ORw
aXSiU+iW8ahWp4B8Myfgu+8va/HuCmwGqsjwEQK0cF1ii+p1KHbxFKMmQamQ0Zm1897JbpLWTt/o
lDllv9Rf4pvoSb9OHWGvX/NWjjczG5RUgSyuA1UQVv6nJ6mTjHVcyuTTOel1t6/tZRc/DWhj/VDu
ZI9WOWMHc7Evg2TxOmmbceIsmj3j2My7UgtR0cVbyqGADOUCCDRt5iRvm2IURQS/nKFBRcbgBxlb
1WaEWKF2GLOp8p9ZI9+bDe+BRo36w6dciWGMvhvRZpdoR1qIiGVO/6iow4BeLupAMO0MOY9WmKcV
892SpYoUE+80R2i/KM3DbD5FKSfwbSYVym+VFBYvLh6CqBw6qNTbk4fqEqZvh12BnExxxSMvJ9v0
uJUw5taYgFgmjBQuZmm+SLEroJ0pD7WVAoLkstNx1WIuj3hsDXWh77DwefEASXYV+uSBzktjaRAr
HRxpWw+y9SEyqXlfoe7YLsiaxTv6IKNNweRFc39dvqFjPnLkbaW2a3k0cq5qQEDVrIqcPon+RU7A
UuTR8LGFeRW4fymLGulKVhnUtRRRtETa8AQFjEP20h19U4Yej653O4lZ2QdzP6odMbKiGVEA8ReP
4pGAKn5Ea3WxdS8B03T3GSgSbMeqhozEyQSdw5/KCUCu6wiICZwSZQhgCFqKfMgBScI5w82bbCWG
0StvtLZWaBW8Na4bTffaBdidw/RVTOJTXi9o8QvuLEXHIiyvIzK6XYq7IsysEtQ/nL9lsx6zVpkJ
lePSm7kaICWlMzwLoLxFyctuhl2PHjaIYiloH7ALn0UM3ZeSDcDAnjeUux0FzofORNFGyhuDZChf
NHVtCSRy9Jp4eMp+1+X6nnPy255ylsWEUKKnnUzQFAWM0lWRoOTUXSl4O0uPZYQNivpRWr6U00PU
89pUHB3Z/fOqAUymqEPHZaivMaJ/K2WDKyW61QkNBweDqvDxUvqtIgucrwh9Ikop8gs6yFZ4Hbaj
VdB4856f1C4+iNHwltFVvC+A1fqnq4xVUvViCo1SM/Prvj3qmVGBd6JcLDOprpsw1Tmmuuk1K4mM
neSyNlUxpUBtOjfpboeRE0Z5v8/YRlkGRJ4kRFGB7JPaT6L9ZePbvL41A8VxxZRMwq61DFESpVmC
v79VXgOzsE3pazv8c1nGtg5nGfT/V9F5Mvu4DGZQ+oHcxC7nageA791lEe9P/Y9f/iyDCZIJGBNM
QG2jttEhR5jd/h5zm0/xFYpDXndduePr6OnA65t4xahtkzsLZsKmSuREjjuMHefiZHdD01h5OlsZ
CU5V1niSCIIHjqryppGfJTJGXmdVvSwCqh50Ewmsu1jC0E+9s7idjzYwJ/fiqcfYN9H/5XkezM6S
0scBxBT5lVA818VfWiJj6YaagaqC7tHEwYs43yXt91rnZOCbAe9s7OywJpjuidrQdeGkSGxJeRrm
PXAxrQqcjpe/EefU2MZTNo0gVdEgSC0Sy+geie6GipsNT2rgXZa02RFSVjpRa1k5V4G8J8kosxmd
naYvt/DQHSgIduHzClK842MySKFLhjKhX0hP/ab5kmh4IH6fx58cjTghibDhQtRnotGv1Dn1M4X2
BnrCY/e9OapWttgUrQH1dT69Fcet2DKYJgpxIdLGlnIjHoKDsjOu8y8dmFszV7jlZpHUbz7EK11E
oRTPQSKz8AaahJbZSCdujYfZLu8jW+ksHQtVxXfN1Zp3QLHYkwRrueLjh2ynsFhhNME4ragmO+9t
Fkk9i+8Tbk+DA1BbDHKk9nIHhAMwGMYO7+mx+UFX4pgYYrYDaoka4n9rfJGj2I76E9yQExY3hRiq
rBNZl0CtzhhnFSqVbFAi7SETbU1CYthX1pJOfymGMU69DuQUHLCoFUzXGTqv+FZFyul7bvoZpvCx
mqNooshOYyt4yAQjfReKVb8HoI27EOJXWu4WQDLnOBuNqh/scCWLOTZxURNzENCwCd4mr9v3V8gE
rNYu/Uiy2y+TG9rNVf+yuHQagYcSvP3JznoyZ7lkSrwMEb06+8rDvN2xF5VDrIwPl3XkiaH/v46Q
Ud+nYgEYTIIF2nZ2xES1ItBB/50U+lFXUjRTCwVhAKVwIybu2DdHKYVv5QHnPt60DaBSgRoIOZvK
9nDSSTWQZECZyADFafRPrIL6QHsQk7vL6mwnVGdBbCNHiOs2MSkCFua8QSiz3FT7yittwaa7rYIt
+aInA6SSl8HTb/7BHldimepLC0LmIKSrKJURHpdQvpMqHkrZ9pW5ksFcmWajgWcvQuxV/ew2B4Oh
ihZEdd35/AWezWlRZSWL8a+qScZKNaFP56XEDoBoh5c0MCOTawAq3EzwK8HhVbC24/tKKONY+QyU
9F7BOCy6l+/7VPS7GfZ0kD0o6X2GFXytI+NgdUsKsmTQMSh/YlcFywiHSNA5/sVVinEwZQhGo1Rh
+a0b3yvYAk5trQE6BK27dG+BPfA2+3imyOTZwljEak0gMFhuiuIfwtun3gy9RNXQuMSdRd49cBUx
lriNtYSG+bTwR+2gpE9h+a0cwRfR7PT0Xkt5/d/NNRVlJZG5iLO8ChOVAm9LN71LBx0rFAAFjLik
e/o2Kl94GeNm6F0JZHL6fqiXUGlxW2qkfm3E9i4qJC8UTZ8TrDZzN0LQOJA0XZMIo5iy5MrSCvTy
p+y7qo1eXGrlqlMDOwRoEKPb7i5L3LaNs0BGMZIKqVZVsA0ALNqhWHoNF7Fjuzx8VoqdXpGkJawz
uudPocQXp0Z2SPatR6dmBIe3nrX9pX4rxA6wALKp0IwAfSYtONTTVRZeRRknraEf4WNoP4tgwi4R
+zIsR5Qa4gbMyOFdUqF0VwHcuzhg2UbFUuDlb7QdMUzM/mHKR0WPjrlLIqPqRJlW8sVD9Vg4xU1u
/5A0FGrpdEV7XF4vy9s8wpU4Rj/sryqp2uF79cJLnrqm8aDqnHbz9tW1ksFcJ1kUoeFMuc4VU/CG
XtqXkmrpcW8TwOZHeuDU3eJ0fRdiAlA+DmHNLRNvFSvfhzsMjFZowNH7M8/JFFVTVIpI0rrRbYWN
WCJ6WB7XDrk37rqe42dbZ7qWxtxkJd62QlHBZqbY0ePYHpqnWuMc6pZdrmXQv2EVh4PYbKdpQefR
FEw7691ZN52kvM2zU6AX1pTygtVW7FjLYy4ywAApQdWgEUOeymfQcB7TN/KY/dR8ihiS37QvvDlK
3iEyF1lV9okZjxBoDkd9siTx0eSlbfQnWN9WJU2FTaBPgebmn2copnWYarihAV+3n8JTIqZWgX1E
7THNeXMDWxnwShTbrW1McUnLCKJUTbXM7Is4TWA9+NHmnwGaXQtiwgfpulhtaEEgTHaNtovrO/jX
5ZCxGePXMpiYUS5IMqIKysiYNUd+7XcW3XNPAAMlcGkcN5PRtTTGdzGnos1dSL3Jyx4VZ9m1gC0y
kfzCFr35iNEfr3SngpO58T4Y48MSOG7aaIGOg+aqJfaIItOKmict4gEcbu49rvVjPFkq5XzqB3yx
+ZDfNzeJByiG6Wi67euC50oJ/NfoqT9mPISL/5BLUMTAJSOioPKn9WOqSW4TAeeq+vU3xemfwCRh
SbbQWipuGwoO3zyhZsUrIm36NQCp/hVLA9sqcKW0fdNRhL4RFBw9Ee/RObcUhYd8uP39zmIY357H
PFE6BfdakMUWWewh1+2R+DoqVhxv2LxbfiuE0sefChWVKS1mQRU60IZ47RPFAvsHfWnOO73h2OXl
4wMYyp/SYmASDwGtCwTzlVyeZH2XVd5ljTZD/Uohxr2zqkVNu4RCobQr5dMgfOZ6XP0+49AkzQEG
TN9EKmW9Xr7H80PMY1ffnORGNVIxIAjJFNt/bsy5UuoOQqQb3ad4HJ2jeNGX2kan8rF4odgKdD4I
TY/ayly6HcsPXdTGPtwvq7+B2ujK1EkkZW244G8w5xc1r6w5+5krh2Qp7SI7ROk/ocRbZt7MClYS
GZ/OqtIUwhBdlogcUB7r1atBOzXgYqrqe4E32scTxnhyQAypxQrr6HTxqc322fgjwjhwfTUonox1
kstGuR2uVqoxDi22fT8lMyYYxDsKH0abBrGb2/KtcEV5hGl2HDoCZ0V38/G5MiO229wGU6TGATqZ
/zYqSjtVLQISF2sCD2HkChVQQT51wZ51ZRvPU1b3SdgguZP90VXd2A0US77pHQqNrL3yECU3Q8pK
GuPv6ASWpiLBTEWwO9bYxyld5Eyc78cTwji9AS5mFfNqeKqNx3Y66PJpLD4TV1Z6MFe2msTJnMdI
8gPpMA87fTx2w/6yFW6GxpUIquXKo0tTBQ9BjqOq5ddQACLU+HpZwCapyNrgmJiRziANCmhre2oP
4KKzEnWXi6MlyY99c6jAvhBPx4VLS8vTi4kbhjDUxhIhbgCYlQAKfsDaSwTwb+Sqd8X1cB97vFEV
nj0wwWMeIgKOGthD01bW1F0vCYY1jZ5jddvJ4+qDsVGD1AOwF2ATg2d+oXNPpumIe3JDsRXxKnsZ
XkOHK5Q6zIW4z3Zs41HHoouC01QeAp/2xyJHfAX0NzA+55fPLOauDIbt2hYo4UcyQfrYjQ9F5SSR
hzGoy0a5bR3YTjGITgxZYXy3VZbMLLCdA9oiT6peFOEn5/fpD3w8sLMAxnPjbihyrV+wrVYsnRVO
5DAtNaJeOfrV2GPEH3ttcehKkXmVD7ETTXhuTHFoRUMiWHEpOY0m2sOI8u0cGph8NIwnjWi3k9kK
Xl8UvjmWwHwpp/gwLnNtm1l8nPXKLzX1OhuWgyjoXtHp4CQYqsMSRJ4QJEchag9G0lwFc2zJKC6l
JOysuRp/kjj05Fz1NLN9HWJeq2TbL85HwUSYGkNqhRijVtI22MisR1fKbgvS+pdP/D/84iyGCTOj
kKXTGNP3qC/8MLxlp95OMyr8EWhQa3CU9bvlHansslieckyYiZulrMHFMDrVIjmVDjS4UXNTcXEv
i9l+oMpn7ZjgEkZCWBQdcgXF6l260bPshl2KTUjipR4P/2SzvKWupDExptK1Msas0IgcAbc1MB2j
G+2KFjyzK97WP+cAVeatoZBSFTAQC8XCe6m/nURfzjkITTwRzAOjUQ0yaRRwH/w+GrwxxnAo2t+X
vxAnorBojsGYBEMwQw99TF0RfUdhkjhNYp4eTNAqwiSIunYenXqSjgFR7kBLc5CF4uHvNGFC19wY
mVZRukJ9RE1zKPZRwZsk5x0W1XSVdCizHPXgcUdjTCBfo0nZy/noXtZik8ZqZcMqEw+SiCi9ocCG
xQOmKrFFEWFM1QWjuhOfTDezULt1I2Bj29mVdvsZkNK1cCYsTIGhlqKEnKfp/Er3g/B+4r056U9c
uGFUJiLk4Vxokg5raMrIwxQJVtGnvRGjvTgmvgJ21cvnSY/rkjgmJLRDkIVjirRDC76J8Y88TC0Z
ATXiwc/T37kgh+13D2ZlNlkJ02iLf9r4NkfpKB3ciDhJPFpiNWBAh4dqxlGNxW8xcyKkaguR8fQV
DWkrb1B4Tp/n+fvlI/yPp9fvIM6Ct8gjgO7HBYEoArt0bHX70acPvs7SgBYHkiKgnLzwKsI85Zig
Mc3gZh4FaiaiZHdZfxLm8JSL9R0da+DEQJ4sJnIIpVqMPS2DTMtk9bKXRDdJd6r1v4vnGhM9ClIg
fajxvcygvy2a/EgaQM5HPKh+3p3LArcAZD6tpBlyxAOol9zhpTAA613vM3fcYVyR2+jmxHeNCRpR
VejasOCON6RTnbm1+bOe3i6bICfwsrgtSzOWgRTCGoo63lek3lWEt/fE04IJFBEQW+twwpTZZDxh
sM4ivd8lnBYmR4bOJg1aoGRlj5PC6Fem7BLBlTWOkXFOSmeSBmMahKYvoUbUG35jRo+DoX4KTGx1
Tej02bW6B/VJNCpwX6DehH0ZmmeZxjt2NsVwV7+bDg8PnGfSOhMNYpj0MES4l+hCB9bCD4IbnBq3
3SeHkAvfzjtCJhxMilTEfYMjLCc3L05dyDFmXsrPVkSR7EeBTolDgsntTpqXurlfHLvIDjCL3Trp
bXEIPR7S7GY7e/3RaBRcfbSkNupAoasG0X50RZfCb2HxSLUKS3IbdDb+MpfQmbAw6ZIWFT3kaR0K
u/ErhhGsSPxyOTBwQrfOZBPN3ARDTyc3TPWbWIt2k7kLKiehwq16UhO7cMGzlI4CuNi0yET9sXPU
AygivGGn/oPa4zs5hHgc/zaMswVPrTPKRqRWQvlsdLvGwp3q5Ce66246Bq+8yknL2EJn0i1JEqnv
z9BmHz2CWgbVkjnxNbQT573h1555S4lRuADonJjIsoyXZqtKE90bK5TQMpZ7Uzi18/NlK+HJYMKH
EE8oVtCdu0XblfMXpT4OxdPfiWCCBsake2lRIaIcwr3ckJt2AuG8EbmXxfBih0FVXXtxlYOGjYbe
0X6nLcD6YLMzvkeegYqBcVB35miNPOPfPj9AfmD6S9awYP2nUEB9othaIkEiwksrH5XuPs7vOIpt
+9dZxoc7JZ7LWIYMzZIP2C+1Qze+alyFYtODGod3pWwH+bM4xiSCOMm1MkMBZEyiK3HG/Hob3v+l
SoxNxFjODXSKuCCFbgM60Qgw8I073cd77SCBY6X9BN6+SpFZ/v+ZGNtIZ1LIAU38hmaXVPtpeBbK
NwXF8ct68ayBuUjkpBEziQZ2uT/N0kOZe1H/+ncimLsjC0tSZCo0MZN7SX/se3fgEnryLIC5OoSq
D2p0phHQf+SWdtOdRn/YYXvClZr3jlLM36GmNvzxDjl/ICbHLKZiNEITRpcBFig+9H7+FCdOecqu
S3So65JTeNl+k/4WxzICVkIkdCie4jUfHNppJwpvGbYm+9oa0y967su8nW3Oib6X51axKSuXYhYH
E4NC8VNiHNLs6a+s4j1LXP++3KV11NN3WrVLuuvCsBXyqZvifGRMWNBBUjcm6Ns6ofBcpVe6uuvC
fy5rsZ3MAiVD0gxTRA2fMW5BKPJEz2DcdJm1u0koOcSB4sMVd5nNa0ps10RX0hgzT2XSp1JOvdXX
D5U37YZDuZfBEsfvsm8XClayGPsuY6ltFDqtXpjgT1bdyJNwp9uAdnd063143PkMSA92oP49TLYO
q4pabZAUadkw3xJyqvqnTOPsTGxnzisZzPXXBnoYVCqOcLQNS7S/f40PMThJdc+ufF7dY5PGc60Q
cw9CnyGRMFII2NX4Xv3aOTMg2EEd4pjoPtNha6AzniabcldVwDQZDvF+sRVb3UVuZvNG83m2qjL+
UIxqKOQ0vxb18TbMNKvM/0fad+1IjjPNPpEAiTKUbiWVyrfvnp6+EcaK8t4+/QnOfv92DVtb3DML
LLAXA3QWyWQwlSbCelgUw0vt/CbFTDTz1KjyQ/vrzBxQY0Lf6PptWY1LL/aeY87FnV9sc+pHzt9r
4mMp1EKftLmnNso9M++HSpZ9XUUwPKE2pTouJxWsaQtTMUsPB07M09Te0aGUvJ3rvnRhQXiji6Vw
wjzG8XZ+8UudJn/GHWk2M+4/+Rr5srykbEXCY02hfGaaPKwaq5vc/pJIhZZX37SLBQloZpRxpWpc
fowHpOUDp6ue7seg34M9A2w4kv1bjT0urAloZk52UTP+pFnjm12f6hR6l6kkjJJtmYBik5NPqTrA
RkwO5Xiv6f/t74tF6SjDgA0G/+DSS/m2KPHJsmTTLpIliKXouBq1DqwMCNjn22RKXCP+fP1arn+H
vB+EOGRY6l1lWLz+NTcuWMMDhvyzVyvgW+o2y8begX/Qy4/R4l+3K1uYgEdz3P6vXEWHQ0u/hvHT
9b+/DngX6+I/4AJvJrPuCOXrqsGnzMUCkUlQ992G50gcX5cNCa37s4VJTajrUUOc47WKziYdD3RR
drupiIk8xvSQaLIq3yqKGu9mhEdlUmclzUq4HHr/3aXdzZCfbpLQ1Z3Tn8XuF7aEIzJonUcLL2AV
td8UO1M9h8nr9VPit/xDHH1hQjikZkoIGvqAOVlcuGZ0M2LWKexek/Feab6G09fr1tZ97n3zBMim
eZtEg4IQg1g3NYMW7fBHLTgX6xFAWqvsWcXgIrZMPfV965HinDm1d30Z//D0vK9DQOqiS5Zl5NVL
zqhEA1QGvuLpKV85LTHb2PDzP2qRvViXgNaJ3TRpxYtiWCH6RUDMZoIOfbK3/3FlAmInZQFOOhVB
woRSuT44Pli7AzMzXI11Z3Mp8BmJb+4w3mgpVcGBBOaYmN6bc+Zf/yGS2ywWAXUtMwajxjnOabPV
0uwHU8cTq1RZFCGzIwSkYYVuSOj+IIhod6EaMLJVZLJXEqcXa34jHQCDM5xed7YK/SztNJItQUCJ
OFVDDKrj72fpbZXcl/pz2kjeWZkJASUYmF0t55f6XXhjV4XbkHNpSIZ/ZNvEf8PFcwHJvabKaoxt
L4o/xsdY/3LdoyRIJ9bymjQxWsZ79DNWeSaavsKjkZyS5tguj8sku0frsdzfCCFW8sZuWbSGt0mP
Xpu5ZKPt6KbaGK+gLvdRW5YBksycAA+0KIt4KnmH1QYQAYWJcE9BKMcrlaBfknjD+sfpOxiZAkik
Bl0gs4ajmgJ2Z3n6LvSLTyF0dzR0nzfP/yJYlTiHWO5rlqJKCP92KdRik8VLMM2D7MgkTi7W+8rF
hhhrChvxix7kmyEYN8Ne24Wn5dDVKMfl/niUEXLItlKs/8Vj0vUTbxOx5n1TQuWq8Jdj7kWdz77M
Pb5GOQ2IjCFBtpsCYlhFXVYtH8dsNWurmvYGXOmS3ZRtpoAYbT1HbcRbiArdPumF5qHVcpuxUmKG
P+dXwhex/tcMKsMEH+brSX7IlKMS3WbJ90yXpC1kixGCimhRaaxxSqucsS0rcsRjkAaQVLRlS6G/
41/RG4nq1PAE4qhum9xFyrfC0dxBmjSTnb6AFdWMtAjJsJq/xMOhWH7ffFJeyLdfHAj75daSjbvL
LAp4gQ6ywrGhPebXkRWMps0wy4mW1uv4LjkkschnQAsMRXo4dWNikrmZXKJkkOGYJGZksZ9Y3tPV
JoT+NBYDzpnGJR7z4nu6sTW0k6k+2cm1E2QL49h/8TAizw0mPa5VOOgvDr1feLeLjCZLZkNAhDyJ
VDXniICpnjY6wJ6botvq+gmtzwG8vxtiTiinQ15OOaTuOvNbgc4nlJeX8E637o1+mw4vYXrq0Zx5
3ahsZfzfL3avtqkRtxQryzqQW7+Z5JAaEjIzmQkBHuJQjVOHf3NgCjwmo1vbB3X6dn0Z//BQgBPe
sWwTDWTCHbIVCPcMFdxuvA/fKpTAym2husknekZjFyihQSbySWKSO9ZHcP3bpFj0gJ5PPkWcUBhM
6sidWug4tv1oSyGhhvlNSbfN+ia+GxMC8W4os3bk3bMaGp+s/IWlyBSMhcQb/uH2vpvha75whwRD
gCVEKvgjv0CrvsVUquJVm/QJbIH/4qWVrUq4V5o+phVt0O+XVLcacDVPnydHBknr8Pq+JvGtbSw+
mg9Ar7XKG8vaV3QqCflk6+D/frltywRSRz4toceGW7FjtZyhnCY5HJkR4R7VRcSmHKNCvpMFOkie
UQ5tZK8fvybXfFp4Zc3aIAwvIMB0CpLOq0GAoeKNMCCoXuWLNxPqUkvyssvOR3hws9yKacmLbZjh
WpAGk42yyPZNgIZi1tuo4IFrEfUuy2qPhjcphGWuw4HEyi+m4AsXyMlimHGDTwy7+U7Nwzi8En1/
3cT6J9rfjizShJAYLGRtDhPMyVzTPkBjuyGDOyV7QzlSaXunbEUCFihpXoXQPUPEEG1Vhbl1u+t7
WZpdX4/r3hclQIBalYMzNfwBOmm9V2+WIN6Vqdv53Sl+GUAUSYPwnnicSj1RXbyICPrrgG4RKQWc
9a3bmlsTup8ztO4jiF7JZ7tk+yDgh4XAaaltBNGT4qvkxsR3o3V//WRlm8B/woXzUL3SBjOeMLjQ
fjMHtrOy4aBM7GbuZJfhH9Lp7/stoAgjUVZaBPtdzuo+jDIvgXhCx7ocaVp6zxLtGMXKy1BBbrR6
NczRS5wwditL/5SqbHT7mEkSD7I3hwiYo+t5howdflEXcJ7yjI/O7a3PHYbnjEA9hn+WK3zfAQFv
7NomUc7HxHv7Maau3qDxMrh+nrKbKkAOznOBKjJCHktb0CLY3MzFLVN+KNrB0J+XQZZ/kiCoyDQC
HZu87Ers4FLd9tU57yTP2+rfNyF6Ac4qaAmLNJy6bWUjTZHQUOZASet/wUO7escuLAhnwhKwqJcG
aLdbZTOpX2u4nOrY/vVTkRkRTkVJyP9eadt5TJRjVd0U4+66ifU49H0hYsnNZJxHjHPCthuuaF5w
Ue67ZgdFWLRv9o/Ro3Rcnf/qD0/2hUUhMmxKYuk1L/KhKs7xsn2oz5zuyPGWQ/IwRGgc1Tw+mEaO
oSejhvvF/XbNuvBIzFmXWAv/MjK2fOgOjQO5i8n1rtqAA2mjo5YV+8ZNfGs/gLL9+l5LvNIWXg6S
Q8cuarBwRSsCNKRtymmURN0yE/zfL3DZrufS7Hghw2l3Zr6nsjEviUeKVL4JVXNqch6RpNnPw9mJ
zo0mgSKZCQHvCZucruN3127f5vqNjD8tmdD9einzwgUFBC/RJWp2nFCMN823aCDOVDf8pXrCDslZ
+3793NefsAtzAliUEyGQwgaA58xrN5ymn3e2h/63AY+Wx3b1LVfgkRhdhfQLowJ4EMPqlCVEFDB6
g6+4zEv84YgZr1nZGy73dGWfdm5xNveD4k6SEFlyiCLDnpNp08C4HK5t1oj3Cq+3ey9DUH59kdwX
rlxmkVtPs/TcqAjW2GrbfjqEw2OferGUsZVjwjUzAmbEIRnB7AzGVq5bbGwmKORwFiLyr3SL188N
pM749TqESfjWXlxhI1yUZbEAUNVyFzfogHDcpvwe2p/tbp+mkjiOO/rHlb0bEy7b2NBIMUJchF6t
MBqaEG/pKeTOe+vBcMhP3BL/+omtN92Z7xaFq6dGDXQ+NByZcY8kOVIQzk3sQbzmxA5/wpFpXJgS
rh1FWq9cBpgayn0BbvMM0lOS/VvH2/fVCJcsz2zLSCscVl/+iBAGWxLokPx9sWxqL2XHdF4nmctj
R59S/VlyHOuu/fcCxEnJMoeyfcnTUBwJc3BPVKhqufVJBxm88lTJNB3W3/53c8JNUopyyCsGczW9
iZA4sZS3SvmuIBLoyUbmahLnFkURYz2HPAnv7zSHIw80nCOoNTZo8oxds3WrY7NBgsAvg2Jr/EmB
4d3zRN172iC+TTg7a2oeB/ur0lZItMgyiDxcuHJ3xaFJO/q/R4zLJWm+uUurk+INoJwrHmbbLX7E
mnfdW2TeKKCFjmVBUx1UpiGGy8Z9FG7/298XsCHNy3AJebNCjXapfmkf9Db5ed2EDH/EeclmNs02
4y3GlO5KfV9rn4fuXhtPU7ZbwteJPNkVeiUkz+E/RADvfi/gBEvtspn5YIB9bvZFEO47aAOEfq+7
+aloQWNXeXnntn80nfLuh2KZlTroPDVMLFZLTyaNPWXsPatiErdY/yC+MCNE9ONEjSnk8hU99BW2
BcgW59GLtrwVF7mPxxrBlcSkxBPFMmvV2UqvKIioHMwl1zqG12XgsR5a/H1i4lylHvdTb+VAdmUH
hwh0BGwm5M9YYHwnPVI3456LwvzZPNHFVvKFX7z+XUicLkOe3m/mmz4KhvIlkYnFylYmBBhxRbMa
mk1wCkiHk+fBTXt0ikoQ8B9C7Pf9E7BiDpchTXnBePiVJFl2XXvMoFIXIi+f/ZCmGmUOIUDHVIRD
XvAPn67boABFnZfruCF5uMRpyqFRFVtPsBw+mdBu0+0YGEEj7XGXbpsAFEWhNk7CD4e8mY/VXsfn
uOK1tQ/dmX/BTS0zJxZZM6saUoNv2xSEW4r3sUNs+xeL27ybTMmtlcGgWGstCqsdDE7MvjQba0sD
vMe5S77XfrnXt9MGAXVQeLJmGom/fxijVOuk0AiPodoHs2pcSP55qPYroay1+B9yKX/7vCj5NcdO
EaYOAs56E+c+wvVD6GsP6Ymz8P2icpTKsq1/Z71bFOBCaRe6jPxDNrbKr2iMTDy7iTZz+mfUyu+4
JA5XWoZiTRCv43Gizj9h2y3zCx4qWlDUiTxVQZ+ktJlGEpxSAUP63AEzJf9W4HO+PDilDvjeBiTR
wa57O8i+TWSbKWBID11Go7RgLut2Znsz99tpfr0OIxKYosInie5MpQ7aV3yUK9Ehy/In0N3LaqIy
GwKEjNVQGh0viWVqMMfHMvx8fQ2SbRIzhjGPOys+N5FWnZsoT4UT+V0i68uWrELs0+/0ZkgMvorW
0LcJMe9CUyZuwM/zSgD9oVHfmQyt4Qux1Pmpj+ddF+q7Nko2UEnZJf3oX983WZgk5v+cRjVorwD9
1PvZ41fIvou3fTAHEIfCRIhMeEBqj2/xRSyR6A4opXht/K+B6HgTWZ6DhFN8R1w+EtWNEnyXeQb/
9wuDSz5bRcYbDML2tKRnkNo1MtIimQkBEupGq8fQAA6B6w+MzG8GudOHVrIOyYthC0BQMKMLaz6d
DF587UmhwYyE+PB03R1kKxGggOEpcioLrQRqDV0oOzzaIG3VdSZpZpGtRUCDKsKoqzLyJ5dkgZoS
T8+jow4esCSXXVmJKTHp12r5vIQzjr8ID1Hmp/NrpnzSnJ/X901ya8Wcn1pD0ypskYxrQ8yFhsGg
Il81LG46oQ2tCP6bMSFfYVCQzIWc91xpXyH3HWpnrdqSJvIm6ey4LHoQ9R9Qr0ptlTe8KSoG4IxN
eq/cVEfzPH9TgwST/pAm2fy31QkAUUyKHpYRVme25UFbkp1VDAeHTs/qoHvqFEpcURb+OQI+KChk
OrTBvVKIZ1OkpcGlcc8DXLtw8WVa/OSBUhrIBn35Mq7gvMP99gKWlMzu8mQEDg4QVjbpq0b/qN3u
PTpyBMComLPUxoJq4NgGqXk3qPteVriSLUKAi2WOzaHnRWCqHFLnB5zFve4MMgMCUCjEqRvGiYSi
8oGq9y2oRq8buH5xLZGD3o7LxGh4w77e576VlK5eeqb9syUgmpDpXF+Hog+0HGWpK/liYbc0M/OK
Yj7lbNrHaXGnOOPD9WWt4TiEkTCxrlkESXth37TIolWYgMicWTlEOmJ/zjlPmuFfN8P/jOjEJi8H
aJoKLRBVuDuJHhmtUwP2jC3PHXW7bsN28g/QtUO6NCPclSVUaDcymInoJ2saPNLfUeOgRXulkY0E
rcYnl7aEWzMg32dZ+oid072ldNG955We7c/fq5/JAwcCur++h6ufu6alo/ZlE6I5YsqUzREo2ZIE
SPA6b1oXYxV3ZM/H1cvb0f2jz5dLa8JeprYTOW0X/xV/QYd0F9VQs7dcZZsH2Q9Zs9WqH16sTdhN
ojMzSnusradHu0ITqXXHIhl3v8yIgEKKbZd1UsKIqd2l5ld040iHJKWHJFyoZZiLRclho/GXgLMt
cT2E7IgP6E0sJ8ZdQ4qLQxJTpGVZ6XqYwpqxRSnYHc9p5CkoEjgbeg9KkCPSsnGQPcveJJlZIWVa
ZGmyDCN8w1CfpvBzj9H9HtBBSkkou4bql8sTAhiyUDtWcq5QBNpSM3f1/KvkTq0CE+awbUIdS9XF
Jj8KnZQh4Rs4espj8fSVeSWCy0+hP3hcDCABWbPHXBBi12766brtNW/ESBaBOC1RMSEsuDycZFaS
niF75RhbI819Lek/N8SWxC0yM4LTt2pmo+dswB4a3xzsYemkLtMfr69l7aAsw9EMS4NioSYWq6q5
CrWmgRFt2M7tIVUkLVGraGvZkL01HdUybJEgvads6GMuUUjOnR9ugUabeGueuTRx5xVbU/JerW7a
hTm+3ougK1H0US0sdAgu4X52IreH+pZM3GMVKi7XxH/EhZHCCnWl5gFl/vOvL+r0mQNs+qSjzVI2
ArV6QhcrEuE81TX8B2Mh9FH6FwOiLNddYO0mWQ70PnV+l3CZhNWYoJONeCTxi530YIBbjotp1Lvr
ZlbD8Es7AvYMRtIoWfzLDm+BGi3ga+fm++HQY+Sl88avqJRLNQP5XxUDmEurAhLFFhrxNJ5qTva/
hLHPM7iGX+pTgUaUWFYfWvM+qqoYraDUtJAf/X0rzc5MzaZEaFHOm6LcK+1pkMlsrE6/XNoQPHzS
qjErBtio2r0dfjfrvUM2Q/tV70evzNGuwTzqGJvrh8chTdzFS6OCxzfZUkXDoEPyC+QY0SsxH/v8
QbVDt4xnydPBYe2DKaLpqmZp0FQQM3ATfCTrOhA+hbZ2GymN29MBqbHFbawu0FpkkqpKgrSrFxoq
d3/bFJykZHY6GyPCT65TZWyWXXW0XBs0nJzQR+YkUmuCl8SRrYSNAsxFL+AJxD2HX8WWb8lDcaB3
i6QGvOqSF0sT3AVfB9FEHBizuwcw3DIVYkSy+Jb/4GtHJngHIwMNmwQZ7Ma3twSsSOVZ8eZb3mPG
eUxlrZyyJQmIWNp6k+QqnJEaD9GouioFhXgmU7mTWRFe+aTVrQy6G6ABI09ceiOJIGn+R4cDpWAd
aAFOJcGGlo+hVTYIYoi6Z83oNeyQK3/CTUDJuxEhjhgHvWtChpgvgbLEnI6YDdATr01sWe117SG5
NMT//eJZRB2o6vLm14eH8ggA9Msf5o7dKp5+Ng/od/EooBdVm+bfMJ2tRbYXxsW5ktEOFUZjbCXb
Q8oOvZX9tsQDMx1s38BMJXHJUfn8Jx8/l0aFJ23WoRpMBm60uY/Mu4YcmvH+OvKuuqFJCDF1G1Gu
mJ6bnFTrCh3puTn/iaEml7Svc88kIcDq5l0YEUBiNllaU07fYqQH8sXsftrgohskTcKrMmX0wsoH
mCghNFrASrtpXwxMvCZ+d4wOndsHalBsokeU13zZx/fqy3VhVAALaOXM09ABmyoSuqOyL6unOTvl
9GDOkeTlku2icJvxQkZJw4lzZ2K7JfsJplFPKzY9/Y8uIVzo1DFYV/Ne8gXZLMV24/q17CTRmszt
hLvcQL5Ac3h/fhFmroI1aeDqGL9f9+3rG0bE1Fw8aTpKYdA2UotjnXzrFebNIxBCCoEyQ8I9bTWt
mCcuzLBYu7p+CJej0e4s9vn6ctYf9r99jahCGFEpepJaMczgm/QWbo5MT+lpD2BbDIZnmWL5Ktpe
GBOiiGbKCel0hNO8NUTb8dYQEPMGMjP86n942y/MCNDArK6sC946mTQ7HYIPy+P1TVsN96BBaZtc
690WQ+a278qFang0hoW5VtQEXTW7NT53NQi6Qa5rCB+uG1wPoC8sCiuaO6XFnCtAuzhFu8znzZnW
LTIGB9nrsLZ1tqpTfF+DuZD+qrxcvoeMmP2YIPQyMaIzdo96O0hwe+2W2pqhUgxRE/7E//7ijl1B
bIUT4ydgdDeq3tUiNJok3yQ7tuZql2YEwGkLhQ0VpPZ84zzdzSigGF5xUr3FL/x8az9Nh8WDYriz
HbZInvoS4/zSiA54aVxAoomNFot7GE/2ZoCs3I/oWbvpNhbaoNRSymmyuqP4FiZQvXa0D2roYWIm
1MkR9XUaPnS8Yi69JfuTGVho2IO3m6ooPVkCHKmFVuSQt0BUMt2GBkQlX1QZLd/q1/alDRGLnLJt
pwICHeQt2adfFsi8RpviE9lH+y5z2z0mQAMZhfcqAF4aFTApZFFMagMLw6eojV4DHbAUe5bmL5tk
o/iyTvu1t/3SnHCT82wpaWjDnKFsrPA0FK8WXisHLbXx9roXrrrFxYnxf7+4yjabIJHH5U4q3dfz
vY7ebdm4xypaXJgQApW5jzS76WHCsQ9zfT/Kogbp4Qhg0VI6xIynxjjbHE9wT0cL2VLe4hcFf4R9
F6sRIAMj0QhOQhirlLdwuNXRcnz9RGTbJcDCSMuCTg0M5Mu5rIJaVjWW/H2xRTGmUepYIYCAjY+a
cduqsq8lnlb7gGvvOyQ2JbKppRECelCPA0oBqLfNkb/g5NhLQjnZSgQkMFDU08EOhSgr3if5Ocn2
109i9XW4WIhw6TNKkghyrPgcv4126aE5mphHJkdZHvTXY3Ztw/g6L+7gyOYkBgcGJyfTgugGUdZN
7TF/QObV+ja+8iJ+tQ09aQZ79QG6WJ9w98fSWCBbCrs5qlt7NC/DZLirYbC5abayCo0E08Tmw9Y2
jRBD3jztcK7BdWU9DOlrPzlu0lXe9YNbRwQKuXkLy9M+kMGUhYlxORPxNy958bxNAmUvbCeOb5ed
pVTBq0t7NycSwaAy7sRqi5fc1H9Qc59XT4x6pbIdZAHLqsdfGBLe17hNMX/VAEr75QC9oGWRkcTK
DAhXKhucEFMAWEljN5/0KDwxIitTr5rgCXmi2476YZY8rnsUJA2YSBvtLlfYl0UpJRIzHx815KkR
gOgUsaP6oTRThLGiNMqMTGtzItHBblFf8K+7mMwEX+XFnU3LgSZdtuDzMezcetkO+Q8nlogqmCst
TL8vRLihfYwum6pAT5ul2ncjMwyPdJFvl+lD3n6bF3zFhlXiTmO2R7rtOBfW/ZwriFAwDtvR3RiW
ice06qG3nX0ZxV5qlvvYird6kXwd8vG5Cc07xca0blFs0jgH+2b/4uSDZ+R671rNvJ8bO2BO/Dk2
+6c5JqCBcKDErtWHog8Dopa7vkx8jKNuYlrD4QvQsi9opKFOstPTGdKOyv3YJFBBbpJz0g/ftSy6
K9ngt6Cl3uTgnR1I5GkJQrY4ulMrdavV9V1UGjvdCM8T/q8tqa831rmJk9vWsc7pkga5mRyKGW2+
qs2OpVaem9rwwsLejIZ1VsfaxMupecMAJqto3pZh6w/JfJMxcjerzTbUgaZ26+dVGm2oAr0j2r0s
lfG9qWpvCrNtm3e7mM3btI0Di/2E1M5uipeNAQYzOzXvnZA+V2pPXS3VNsrgfK/AbuVSPcKcPfRK
3IQquw75EWrGe5tYWOWw75j9rGfVvVaqDF8yztdB7zdqM26cwQksFRuuNbt8xglpTbzPeurbTIGQ
Obj2S+vGaTC+TybsaAUSnjBvMHJs+mXavwxTvVHbeqsmlac3EQiQCSS2tOHQ6MPkds28dVT1zqTG
3bCEnllVXypa+lAjATEWM5+R4DPdlCr+VAwBmzG2UhYjpOBZezuq3XNGDCSVqmdSl8dyUjYqc2Zv
pNaWVNUP1IqDlhpeQ5wjacp9WHdvfVJ+seL5OHZQdKI/21gJdIe9mFV9aLvE7ZHtc6uizECdhmnp
ht1MDkaousl0e6PdFBPbjdrb1C/Ms+35G5LKd6gn7FBtD+xFM485eS2sdJtF3S0zra+kLWN/NNu7
1kHvemTux7h9bqoEJ2vdtMTOvdghIKyIXupOfVRmsN21Dr4mi1Z/sKr6PBXqBhwhd4bN9GAwrA1a
F76xzmq3+GgP/TSs7pvUDsKpOzg2iiY9uhRbZCVUvfZCjRzpsrDNVNybRb1TwY6r1fQ2hzuHiXEI
G8tPMihTp443DvTU9hhJLydvauadwwZvdsKN1Vr+ZBpBlZmPQzbepGDZWZrBm5ZhV0zaXtGcpzjW
jgl+xNAU9/1CdlGcnfRk+JZXjgc2fB8yRnuoiLwp6eJnFQmymD0sGNkupuxZWdQ9mJzOZZY853ny
nY05Uh3zW9EjrDD1rTIbu5qp98Oo7mfTftTG1Lcy5k2adoqS5TTU7c1AloNtIoepUM+CODfRKrfX
So8s83ZSoZE9a57h0ECd4zPjm7SUAWrlPimabdXpJyNqPKKxz32P429BodDFR+zXC+mKIGM3ptOd
WKpuSNkcE8s6MlJAMaaugzxrgzkKz4Mab0uaf17C2sWsnQ/yrtFtK5puBvx0b2Bj67PFum2J8WbF
7TnLwlsaK9/Stum8BCLeBZnvkkJ/IJpluQh7b+Ks3xvz8HkZcs+YlLNFDC9u1MrN225fpdMeOty7
pGxCP8/IblC6LdULvzF0xVVBvBZmbB/bbdA7+OPjGN5NXe9mjX4z5Pq3xqJeVBGoaFPPsdmezeFT
Uiq7wqxe9elLwupbCwccMvOTRaxnVuWvbZPgjpZ7tYfgKR3zU+XQu0Qv3JApAUrXuVuZ/Xkh8xM+
cG66MNmoDvkRRcnXulRfRgWjMdUUZGn3gJDeQoIxPC8OQvsUymrG/LUyIPOC6Yux6Pf6GPpLSnyj
1w953nzRwzqIFtONbPJTmZ3dAoAr0xSJ5LT1cjveZp15i4GmF2xG4qL5y1Xo/KMm1rdWrX30gAbt
MPjV1B6Xrn6cStsPleneLCN0RHefYl3xaT3ACzpfzbWdMVdnldReUZmBuej71qanpmpe28nxTDUO
ejLsCy123Ii0e9oU27CcgQ3ORk8ZelmNnB/lTonCNy5h0BnzYa7iQ2onkYeYpfZJmpr+4LDNSJXC
N4sKLCSW9ZNEbFNbFaTlstbX9eRTFxnzMdWiEt/VzPH6JH20SzsG8tsgQooC5PMGtybad1utbhWF
d1V2hd+pi+0rg32vml3q1Z3mx3oVYKL/jPLXeS7zGzu2b4zU8dt6eIrs+ZlEVZAqcGeTpJ5WV14H
bPaQfH5kxHDLLv0+kzRB7S06xErZgmQt348g5jenF7WpXJtpX5hebWk2qW43oGKL/V5SfRsS+yFs
JgiixE/qYho+9ggH4WDksCrfZugBG4P5czLmswMuSQ8D9LVSbZo8DaJQRRrNmB+vB0IrfTCIUYhu
mroKYQHVEGJSo0uNmY4ItvoDJ3NIoT3GPv0fnUN0KysyfwwffzcnRqhLato51HN9e7rvtHObSoo5
q4HdxXKEj742adq+5P396vDc0XtS3tqyFMJ6WHdhQwgeWVfMTlkgenMKiBdhJjGIt2FAb/AgeP2J
Zy2Wz5JT+vit9/u2iZHk3GvjwEltzdslcIJlB6/cQp3JV91/oc7EN+n3L1pY01Uo+KkaBG5Eviio
M41mTeATvLkWmejChfOPPXpiSp9BTcNtPw2Je32JH0shv9sUEjNRlZsh4cqBesOC1mSbGY04cW24
OU3+yOcv1ifkaMCEMc/ahC7AIcBU4oY9FoGyme/07bIhu3KRJm9Xnf7dnjgiZiV9HLdg8vHHeaNC
x2uRfGmsTPH/tnlib0qOxG3azzCgHlKkOpQNJ1/DYtx5J/X+j1/Lv9sSbnBP6jHOOY1E+0uqMNpw
DeTU07cg0QFPFTvU1G2q58SLXmQ1H4mPiBNjqm3m0S9hWmW4U1CMA9utoWUexLGv++IqiFycl3DB
e1o7pl6g1Qe6vmWXIbl61ObB+29GhCvtgPoFvZkTmlP0zIXsWejOMlZd2TqE1C3WUFpOAemERTlM
/Z1Z3vWmRNZgpXj+uzsI2dspLegQLhwrztZ28c9P6CL3w8AoAv1c7stg3HW6KyVOWX+2Lo5IgIvZ
QUOHzfCO/CUsDQnuDk4IttMYjRzgmYQktwSgZJspgMbASGqaBQDKjrQ7h8Juz/yskFGW/WoQvgK+
4tgYCLjnZYYiBaCeTzak52kPiVMQVX1ufRSbjrxdftypb987sGXKwV9qXwgIik4PK9DCYeQBsZ+u
xvegfUBobQ4ujbvPlUVtLyTRTZeEp1g33DmbDxjRuO3HNMbHkrpTecQ0TF6Xop+m1o8DST+B/8W3
FkMqVPMxV/2b8zkCFlG7NwymAfcQv3va/KNoY3DevtHq+2hhXv9Oaw/R8nD93q4//++uJ3a+FMwp
wWGPA+IUgdB3Bu/t0fHifX+qT42ruvMnqT7nSkb094UKiISu/LDNeEqMyzZwHfVpR/btLxqEbFtK
eqP53bnmgQIyIeGw2IqKXdWcbd6+ISjt7MfJU41Tj36V67spuVXiMFqp1mGtM170jvxxPFhOQNXg
v5kQEGrA/FCu8nCtRdaLmcAJ3CZzsiQrWanf/35GAiRVobE0bQNI4v3Kmf9LbnlLfKj37v7/F2Sr
mOKyDENHgCbEuHG4TAohPP4Mz2Yfg905iEOJD3CHEn3g0obgcH2bWiNSFZgl6PAFdpqlt2jt4C8N
CE7Whnj87Apvk/1sMI944UHf2ch4IDnDO1zRjFc9Z1789frWrQUvl1aFF9EZrP+BuBF/qrpdVnSe
nv1InGPVyXg2ZDsouF2kLqWDTn/guPljBEevMX67vpbVN/ByMYLDKU5q6i0XV0lO4f8j7bqa40Z6
7S9iFXN4ZZwZSaPssC8sW7aZc+avv6flb1d0izu4az+raiA0ATQa4Rx2hCjb3ep3awUYCrbEJR5y
gbC8XRvfiuQuQbS1u7bJYBa9jKm/o1gAK7H5UIazbZRnUzkriWPqFILDbnq7kcrnz3WtF8sUQlE2
UlT6RbCiWovhDgVA/cD4uHysxHfjc2k1Cy1VZ3DjYoy11XNJQeeQ2nCXllBEtThPEwQAPnEK5sMa
aCcZF8fvQF+b4FL4J1LwCXOcFZnVtXAyHbMVA/Z8leocrtSqLOHKJhcrilrphkKFlCg/qdo5ra7E
8T8PJEMRCRHBVCzR1Hl6iCwbxbWN0UmJktiuhO96cVsPTXD5y+/q8SaE7wPWDdanUpnhs/dz0BbI
7tbWVzNycmgva9ko82ogm+bTGo2tkalAl86P0SEBKM5LgZc8fU/sBruNPpyhAVywygQTU1hDGSxp
ZhdtY6/Jx6HxckkmLlkWON/dFxtZ/J0UgXRHl1G71OSXvnus41vZ/Bai1nz5E+2MD/1iCK/J2ebs
rL7NSlBlseQLS1vX0sF013swhbBZaizp2zJ6I4FObuuwo7qkHndb6WUB/AsDYoXeYeTYqT/aCuYo
MVy2HGuy2b4f2jfHyd1TQrhYhsbqPSzHZIRn/eoaHhvYzE/GsfxOcZ5Rn4+7rOJQAYvfAnnoZIUI
rX1iN5Zv9t+Jz7crR8HWHXhMFezQcHLWxlqTnGGwqLk7LCggLDeRp4Mt1dGBjbeeosrGk9ttb1Ki
Lrgb1TeCubtyAW5Spcks3cgOinWVFMTv7/ra5ve5i9FYsTxTsI5u3qDSXt3K5bNYoJlU2QY1cEKo
wm8UrHE7KAYDne7R2kqfxt8AyoGPvenCr7CqctsJJgPmkW61F8w2ApkxvFYYmL+PJQlykZCwCZkL
U6Af6xN0foBO34xA3gPD44dw/m42j5dtbze6b7TiItQSluowMrp0sXqR0ZYuUtTxiayZUoW7CdWi
tJZcxb5WjtWfRUdzGGAeUaCLX/5MFy4chZWotUqPI+vV50jGiG0KiIWBirWUoTFtN7G2XLMxjhi1
h3haY1f2msB04x+DD2LEL7kHZLobaheT+kZceAijpYnMCI/MJPtoic+q9iBTAED76dfGDrhIkGrK
ENdoW7/eIAycMxZt7cYI2OJlS0H87VZTtr7ExYW1NOpBZvDVvT/j6S7YpT8f0NtGm8VwWq/4ZNw0
xxLowhnGE+zwgTpRIi7x1BJxVOUTEj80GtuvgtW6GM8HA9CTnj03qeT+kVUqfOUIaFeJIML6VzNQ
witpPQ4zMRoksfN6dxG/fT2FCxahlJtSq0MfrXF/4kFmN7kvsAJZl9rfVVzIpTddDSBxDWiEIMIj
+KXxpo47I+nwNUdwRFlnrXy4fIJE/FC4+GEWfVYZM34fCwc2ALTrDo+q74P5+bKY3aLtxioVLn4U
pa7lWQIfmJzJk734m+LOV3Fv96cZ2+/6p8oHQMEzBfxPnR4XT+K8FNTJhHbCmN4I8vysoE19WbN9
EbqlijLbbOAJGaysKiI1gXmEzQ91yZy6U+3LEvZTM+VNBKeFlYXpNDCYvPpFs1sw1UVee2U+jYC0
rNz0nrrt95/cG3lcTEx63cwatr0lngyfDZYmAQa9ETFi4uxIzbjIKKUFik0jJLHODntmq3fWM0Mt
LvHONh0yq6Y+FhcbxcQwKoVhT4ur3eUPJUWGtnubqGzRRTIlDR3uX++vcNArRa/xpfrwSwx2uiF9
zgtqZ2JXiY0Q9vfNJZkUZWH0JZSIp2CVj9pI+SolgPPVbhm6qmBAAesL9nE9TE04hjP5tTe+ooN1
VxRUxW6B29yoxFk4kpZ8SNCld2t3dBGLnOJUOeNB8xa/PvfOcpCJsLczQo2McyORs3FLj5IyVeC2
/csKvDNQwGPYF0A38yE8xCgpARK3uZa89KQdL3szdbicyRuNqU3YgsIMNd5V8W04ENP0lAlyJj5h
WBb8eMzEi3NmfUt193e2dn45PB4nA5z2hqqqbJNUf7HAK1gvz0NFdZjZvfru3n37QvxqUBtluVUx
TPP5ZfDyuy4YD+HosAcpHgSNTXWZiXPjAc2TGJvpIQsNTXJTFF9M86igenX520vs417SiYsPU53H
Zbri4HrYOYPbym+NcxE030eUE6qjdS95YOF46r7+1rDDxt51LmikQpJJHasxLmIJPpindbXDuUU/
m8JQ2b89Nt+Nix6LkPVhwTCDtVvmyclJvFt8yWtvfqspsRHEBY1CV9vJeuWegV0UxcdRr20FK5PE
N9utnW3EcJEC7f5aDC3EJmW8wqDVEsvAbT9HEmCWugDUHbYUfhAtCqpgv+y0EcvFiW6WV6W38MGE
wwDg+y5Q0bF/AoWr0zvsNCM3+yr/WezgkfS6KGoBigMfMNLRkTArKKSTPxTUzsD+tf+mG79RNBeD
LAuM86R1JV+wMxD6GOcMBRnZr/z0mQq5hGvz+0VdLelj9grp35+WpbbDwu+ye8JMmOtecG0e5LwA
F2I/M+xVzUaCyzojrgWdcuhUevkzdWUy474kjoskST4vpVUjs5Xrq1A5JzdZ6IcaUWKijJDnl57y
UasSxhSnvC7KxQ7jSZ4Pqiu/YI8R7EvWHdUMoRTjwkeXLMpkMAj3fJrsRE2dfpTtNNeuBq11//Cb
cRFEnFl9zvifHTK+UBW7EVe4/bEEXQfz5FCrevuPyY3lc8EE74QIlU5YiYj56FNzwkbBQ/VSupGn
ghRsBUyMdc+mSYD+cDdQZCRUmsWDn6thD1reBWc7OWZQPSgHXbDz0jbOM15hFUhfvE60qSSfSHgM
LiEZZCUx+wyH3LeeGfpZ9vRnX5Hv1aHjMAqLhkZA76qvffDonj1Y8oefHS6JaAxR0Ytv1416JUYz
484sP5k3ZoDSPAB0LcztvxJSRC41ikkcII+S3rcYZo9ZGVHGyLeCOXeZqO1RdsE37YQhE0EqCDdP
E1s/MbAGowBQZusllZ08obpxaA4NaY1ExOSbeKKALaMyZI8lV7hlO3dmbUfXgxvacPh7uhNPXAP8
S11ZNEnDJDputQaz7ocsPAkzkbRSIriAsmSCJjYaHKxQT0XzKbWcZfmt3udbCOGx0Y0yEYeekSRM
Ri46iRg+Dqi01aNIJT7U9+EykKarAeyH0XH0SlpvGavAFLOgzSW7V4brQss+KdH4kLcPq4nxsGr6
YvS6O8lY3vpD/+YCSC7qUWmOr/624AIq/ciTP6vAMsrPilcGVGNqd/Jpkyrz43BZ0VRdxPSuK7s8
tnes4wcmXqwyuZULjgLyUiAcnAdUXzBLa5UWBALVDcunqY/NiDss8z6uDsA47kOn/3z5SCmBMpKL
TQUhagAXijkoaBjeyngFJBRWNvHO4QfWLD0FgqwCAVWZoXkOOCgvKq/HdrGt7G41P1xWh/A6i6m7
UafH3tvarQgk5vgQG0+qeG6G75dFUBc3j5yu4n1oNUA+cJMP+fWEahV2hg79UbLB1us2Lp6Kog90
h5+Ake1E+AD1wbi4IsxdbVU1SxtWL5E/zuGPy+pRJ8ilJVOV/+/NBhrPuPikmkeZAl3Y70u8xS2L
Cyd5nlipquMdNfrWLUjKQKw0PaR3QP3zBE8+5h8Wt39oP4R2+9CC2Gv99mcqclFEk61S6tiQqSrd
yLFha+JtNZOPRfYr/56Wv4NYLxWtWuYcZjK+KEfptjxaiFYtoL30YwJ8Ccz7B7LfO/XNZFPr8pe/
4TvEdS3RU9FqoKChHeTkqpRuLIr5gUh9dB7WSQ8bsVwZRD26zGaQHaSvYG4eIxQv5JfpSTzokY2q
5+UPRx0p99KJTEutYgVH+t+Ivy67mC5yQaRQTbMoWExUm+eu9FNACF3WgyiM6DyAfClW/yt2Z9Jq
2OWo2eFaH1arOovSx3q4wpMOO4xe2RIdLEozLnhMA1DeYZd4UaH7bCSWI3Tp82Xd9r8RAwtC1Vux
Xn1/E4FDuZW6JIRvq4F5YuRsUtAd5QP1kP+X+tmbHP7iAlfujO4zSt/X8VE9daflJAJcp0aHswWE
S/VJjkApirGBw0S9S/8lLXiTzdnhqhtqVLIhiBFchIUX+ymqaIERsAWlPL3KKIHy/iX6JpCzyGbW
RKFimBRVu57wTEXZSbOLRIvtxVJNR01me+2wkz6rpdeU3V1rio9iMVyjgw6KMFV220h9ipv02I2i
q2jNk97lx3XEIrqeecg3Mjtrusd17A6qnN6oZpg5K7aZHRVjwP5l+9iPTW+qsL9v7KMc2kkoDNzQ
Xe516VdTuAo74llGnRZn5VooxmHFCD7Hxa+m0Y6Sm7w/zzEo7fRnYBS7f6YRd2POZSdoDePSMJXJ
xua+PtrVGFIhY991386NuzPLObPCjkHOzbe1hWTU8BMPBYrnGhvwlY2BWxQKrG9/phl3UbbxhFVp
E9no2hu3fQ5M3sL0E5MaXmcH9P6m/Ec1fkxArDCooDI+u6xTPElwmvhF7iyExI/yRC3S/Mu99SaM
mxMYC+y4i2yTRtfsBRsUiRf2mG4zguizBuh1VD0o7yUiIj81oFuV1Y+vY2cYIC5O/UEJGARwR4z/
/Mul8qYZF5Xg2k0kqwBn0rGRbdbmYM+zFfSr9tibysEwu/tFzZ+zonaiaTpcthRSOBehwC+fjWnD
7sxXJc3j5AMKyKabZkT84KcHRqD/Jy2DkzSzOzN+juPDOlAFXBYgLhkkF0DSuupLMYNBdp51izDy
xDrfJp6ZJggW6x+s114HCuFs/1Jhfft+XBwR8i4s2wWPWxWj2VJsx756TLwiqGGcpl8dG5Bj/9a2
oam+CeXCijUZZSGwitmsXAu65PXCx3ClmLuo8+TiiJlW4xKt+GZjfM7yr1l3kue72ZyJGEmESJW1
bzZXS1z0Zr+wlECt02NkrfetKgaX7ZywPn5hvVCNqkqYL/eqJ2bnUL6eKD+mRHCJTRsbYlaznr4+
fBHaIJlLZxk/XFaDyp5ULlaoVaJOCSNrmP2fQdA4o8jXobm/+GySOT9NV9oRaBY31NuECsAqFym0
VCvVRoRzabYMOBqPLY7kACqwpdP6gTX4s/4P7YJLOYR0KZSa9agj3Y+GJ2n4fPk0KbvjwkUyhUUm
sYZqJB/jAlC9w4/LAsgz40JDM6pNsTYwO5zZSfLRb/xL1YBKJr9IWBqfR4+6sygj5MJCPi0ikKKg
kqKntiovzoB1l5BC2P4XvQwZAEiyJcsmFxgsU2zWlA1G6/dI5HEXF5XTTI7+CKQ3hoj+uZ4JB94r
cOuSopm6ZSmSJovc/S+XoykDVJIhBE/1WXlhMMFJoEKiVt8xoZFLHebee+EXmZxLN3WxZgXDi54c
lGkPSDk+A4smPv+sIi6LS5jLTsbxizzOuwFthgcka6r2/uCFz+sLoGBeZ8VMV8ndqbYnH7UV+0d8
ilzt6bLwnVj/i2zOvfsU+0UC01Uwgqb2gQFsFy+AJCF8esdAfxHD+XTYRdbPwbQk8sXBq2Q3pir4
e9b5iwzOr7siUyLLwIXMPpsMaPY2tkM3cYxACGRb/khROMjsu3B5xy8COTdfYSNyKkKgfM9mQjIv
FRwIDPKPoT+4i2v6FgQzutjqSjgswQ/rSI3sUufKOX5R5V2TRoCqyrPrEnCHwqlMiUR1J1z+oiXn
9PNqdcBPZ8cKSCXjee0J4hLCAl9T1U0aUEwwwLGACtl0nde902v+MP0wDaqKQxwVv0mF8pcqm2zc
MzLP2nBuMh9TIJediZ32BYN4DSwbVYRpGnWLOXI0TtejmrjlZPmZKJ/TOj9kwCdRl5X4OlSwevWK
jcwcvTgzDnF8DBG3OzO0YtYTRsAA7YtGPNWpM+SiRT1F4bIAw8NNta8pVjrNL9F/pywxt+b2mnZv
9FGXRRdnJqKcr7ro+wrNUoNcq6O+FBcr4hAwaF3Fwl7mA1zsaDyOrghAI4DBOfPilF/S1p5RjiqA
GWjnzmUzoS41frNpiEd5SFiCPb+UR90BfDZ7sQyTPf5gLdQwAc8IdatRn46LFO1sVnXOSMHF/mvc
d3a1+pOU/1mYf+3FbD5eWZXRIlgQ0gHAawz6+iWnlgcJPfiNpky3GqVnrwZFRnhX7UzQ7QKoKJc/
ERGU+LIoVi6zqmT2oYSnML+TRskfs6NarofLcqhLi19oKmvDMozXzxIIj5ovYd9DPg4+9pWR24gH
yvCp0+NSDc2KpSjqEcylRTlJS3/qVuUqB47lZbWo4+PiBBDMpQIsbQBNUj7E6DKMomILDCCwfvwz
QUzfjcE1QJ01ddauNPogEx5iMPU0TkN27qkoK3PxYkwVYR1eDdv7SawZncJrtkACBK9b6s1FnR6X
V5Rl2ZqNBqXm6kmJ/lqEwpals1U9Xz470va4kJCOq6labIZ/uWdAIZ0jHUZcH9mxeWqDMqAiEJHm
ylwigTasriY5UvnR/9lqYGuC9Irg3tIWbhBLYWyNGnChOTlNGGUKMPtYHjh50zkBG+CKCYD6JJJr
EPu50T+i+HHILhmyVmVX1Kqs3lSI9lBTxkCpw89A5uogzRNDoRcOq58cmgBbWdrNCPKI5bCSA56U
RtzbZ4zw9DZEFJgGPPad9To7YbYH7Eau6q8n9rlChxrLYmb2Pmt6O0QuJkVDZkzhgsRsjDDgPAY5
YLqMwjOUj3P9oaAW9//Fld/EcbGp6OawkVgtJbXQCVU9TMd8U9tT7y0uA0uqBSIp3BtA2NqjwcWo
dVaGXLXwAfMjw3qJZluL7Olz9jw6qyO6zW31CFqxp+FKsdOj8e2yk+8GfBCjGoYJ1Eb4xK8Bsugi
fVksDQVDrEsvimR32UOXUdt8u1azkcKFR33NF0ltsc2XpEdzekpFYjprr9iqM37Xv9XgQmKnxi0w
H/DROg/1Qjy15ivhYb3KAKUkOdOxD4S7kGpfq+xH3xnmRigXHw0rydWeTY5ESjHcmLEl2bWp3oRp
46myJNlGn6BH1eLNrg2euoAJbFwcUxn9tcy+5N1wbsshsKL0SbGK49Lp18I8HmNptUsh8WMjvdcE
YPwB1XtsZc2TzdUN8+xhKIEHlCfXYtvcREV/Mxq52wiC3ZhYsge8YidWT+AWurGW5tCreWJnVePI
HYa7pEV2x1q3tVKxmwQYnVnttvnYPl02qX0P2pwLF2DjuZ9jlbF3MjJckHNfRR5YUE8NENyWj9R2
B2Fa/PMQmV7cLuyFmyX1sZuNK6NqvMsK7Q246GCyUYHJZKiayiOG9NpsdXGtor6T29UX0Wvd6GwC
Ywi77IfZW64jcMazywpPxlfwDWrQdtdJ3+TzOmbiUoylPIJ9QnYH4Zu4+tn69bKOu5fvRgRXR5sE
Ixwmdox/z2IoAXYRyP38fdvYyOHuD33tsMgxw2eWGhN/NWZoou+66LMJaYbAk5Mrj9TZcbfH2qWZ
ks8AIIuvpx/RoQuQQN8pfzWYB3cApo6xP+UzfU2yX30XGjZqMqvd5J3DOGuSwKaFZowUsCHw6HuW
gohmctl+9qo5gHO+/AEpPdnfNxJLVVnSpUGIHb8p+hPAUtaWKMRQErggvqIQY+oVrorVum1nEA1G
V2NOmCElg4vjVSUjmwW/NQiCFntselz0PyaLQiPYjRmbr8MHbmkym9JCgJoaXxSCdPr8G98C1MgW
Vm0xDcTXXOo6a+M2BRCdYOV2ad43yrc2++8bPaAzf5PBWVjcCXO2Mk65PAYNqV5ftWL1odLDhLCr
/VfARhBnWEJfWoO2wLBaVz4pPgN1Nr9JgQlszBwFZ/Xh8tntBqKNOM7K0kZcc33FwFGKbIjV8jUw
dWc+FVJ331AbMZyh6UZTgAuZwfZmhTNEaFflHdC10biS/MsK7R+goeg6LA61epW7DgdTKPVuxJf6
H8ajL6Z2eGQ5M+N3a75SJ7hr3VhYxzCPBIZuvnpkRWvarxV8qO4CPTxFObU7JO8FN4BnMUZfDdjV
XEgF7l0XmwxncXqlyevs5llwwOwR5AfwZBB2vqvNRhhn57qVN4OYIX63WnJjZqodlRFRI90NOhsR
nIWXfQjmC4b8menAAZ6+pZpqtwnVttzPIjZiOMvGNIUutgLEYFIFvIKdk91bD8pV8d3A4lUNYizF
SW30G7ECWwHa2R4OtUuYInWYnNXPFngF9AhfjiFe1YD+Fidbufm5mJHcDvbgrNSA816SLKuaKQO4
VQURICey14ZOK3toLUtPYxfUY+aWpWsOH9rww2Xt9pTbSuKieirPiyQV8DNpiuxEvAr7ybks4b2h
WBrodVD1MCwLuSCnSztahRoydi5BHK57BewMiVMbI/GYoaRwerRdFUZJw96DKoggBCeRIzu1vMuq
vD8sqCKhRws1FFVSOZu3RD0swrZDSqvcz8ltJzxd/v2dqAcBqq6rmiZJhilzAlbMBOSatGB86aY+
DvfrobzCbJv2em+0zvQxFYiL6n1E/1Ug515xX4Cau4FAub1Oh6tuxZpmdBRlcqnjfW73qyDOCoBb
KQGcC9mD8ti7/RHPm+/KGf2AAtg79U31dYgIzXYNYnOUnEFElqDHeg7NGkwPCW7RAgxMbgnbpo6P
u6XaVFeUkQmx9EBiHBv9F0X29Zwi7STk8NOBciZ0VRRDjhEW7hIKbsmmXeMWw5z18bINvk8lfvlQ
PIaQ2qVDtagQ1SsvEvCDnErVbH1MHRPMUV3vzMrHywJ3nertQ/GjgasWY8IxhMAIe0X6fWMRTkUY
gsJdvIpijWskIzIY3QkcJ3H3MBvESDklgqm4eUY0ZZNOIG9hdNVulJ4781BSSz27p6SJIghvTcQg
foUoKcdc7lqwvknZX7p0LfaEJVO/z6mgAdJOa9l0dSmZ34UWnmkJ1NzJ7jFtdGB/3xyTDIQ+3GTQ
wVJiu25ip4/uI5nqMlFSuJBW9eM0tDmkjNVt2l3pxgEMYpdNlsWOXx+q8JGNIlwwE1bQyyYZDmsd
4mMxGH6ogMIsUr3QXJ15NAM9F79eFkl9Hy6ciWadjK9MyyZIc155SLSI0Gqng/qrWiw0bL4P5nPM
ZjSglvE4eKsr2dIBK4y+5mmB5qRe5FJlqJ3CBpOoaBIqRJYKu/5VIjACzB5Gh1vhdnRfn0m+Co4z
jwEfDF//O0LGr9JYir7RL7Z0NIEwReDO+XUyn9L8UE5Pv/OZ3hTigo0AlCO5WBAJ+uq2boOlI8Zy
983g7fc5N60Sox6x8PpaTjDDH1lB/P+v75z3pv0mgPPRaazj2IhxRpqeOVNkHVpTeGyrMoi73G/V
yVkF7Cy0+aGShaM8hYc6jNxunn0hllNv7S3Yv3iwMOhGBKh/sc63/4zz66JO0zbW8Z8BpP40P6Vu
7OIBio0TkJ64KR7V1GzL7qW7MU7OyyXRnM1ExVnrGV45wMZfpPAEsqtDpeWHy2azn/htZHHuLURA
yE90yJIef74yAMr6DRg41+Ck8yKfmnCizIjz9FjB2syywO+kOKjWu1AlXrvE0fEtvKIIZ3A8ww3U
JLGteQUT2fVYiBD3n2dnfnFpvo8Hssq+0dk3KtePYfoy5X8B0IzIJKkoxWOZTItQ1g2LGywuYnTx
ZDmdr5zYMEFMTp3uH50OfhtVUTAQyn2aJopWoe1xdNIKCODiIRfOhvRoUIHqXyzuHzl8Slnpcf8z
pZRvWMdhCADnAyQTcCx64LXzqdjLnOV9XHkTx0X6dlo0MTegVrnc5eGz0OvIAFpHV2O7FSQiVhBn
yKeUhThpdZtC2Jw8W9qxkzG8uPq9lRFy9t3oTSku2nfAx0JGw64v9YOUfsxlosZC/T77++bC6gSx
RyWJHZr6rEbBQHJA7AowVElRFFFWDb6rL61hMRYt3Ackg874tIIAgtE8z97gpgfsyLgZkezvNN7h
sG8S+cggg0427xtIZGvjht8EQmdn1wjiqPDXVBll/87YSOOsbqjUsDUmSGMNmsyLAKM3fY6eI4Ap
GydGjWRMweVIvmvnG4lcjrEkUYfSOyQaceN21fOieDIg4db6Kk9/JyXciOKtz5TFFOCEUM68k9Vv
K/Uw21mQ+PVbceYHVA0VPGMQkHwQbg1futLO4uOKxdLu0/QKS1LeFCBACp2WLBewY3oXLja6cWlI
GjISJCZaDgBl6yZgVJsjG/vigIBAK+i/z0cyTVH3tWRDVySFfdWNo0miFtVpDEe2sgiEqxp2jLC3
pVPQx7txaSOGu+XH2IrqhYmpJhkQOYAaar/G2UsmEeXf3SfQRg53hyhyXcyZggurXIGCtTitfC8V
pXvZ0nfGB3BopiSKGqMp1PgpCDUSJl2dUA2bHDQKP5c+ehylo4Ija/yiHvLAOghHCo1kV7ONTHbC
mw81SIWudDJkqjmGwPODZEWOVlKZH6kaZw/pVIZ1U0DMgmK9dN05zTOKEx8mX0LDFRR7XnfoqF7k
bizeqMYZhyyLVd2ukJmhTKqdqpEwiv3UfiOAs4ouKrBcP7bgpgfaYvntJ1aHBd5A1rNuX0ebB5sw
kn2lgH6JqqlivWNKAgq7KE45/LhYv4yoV0XUu3inQcCs8E0C+w82FpEYY2aB9mlCdV7yl9VeD8tn
cNS4VWA42TE+xCfl+Pnn7Kdsyz1q3FR6SOnIxSrM+q2RrvTsEv1JDdbpKJrZWdC5eMcChcW37qTj
ZeejZHJ+gJ10sF2pkBlHq10DuGNsIveyiH1XM0A/KlkoRfNrfkkvmMPK6nKViTGYsXnABplbSwPx
VNjPrs03OdyN2Wpircg65DCu0/q2cEY7/sJWc8Bq71KQjvv5x0Yad2mKmdCbeYIaB2vDyU7prof6
YAT/H/YX5k/v7rCNKM4yqxZczSmrEjEUCLZCwHae5QM5rMH+5UtyOPvLSiVce1Z9/Nv+wso3kcgz
nsIFmKpgAr1sGfvG9/bFOONDjUgAgza+WNp/SocvSkS9hinT48Kv3MTGGDGNWngUI1+RtBuALj/r
4JjR8OoaemC2uiFVzd9PeDZfjAvBUR32Q71Csc4zT9kpPA6od4DJ9QF83V+wXeXJhZ0eMPxyh71d
Cs1jNznYCOfCc11mcSIzpScwaYZ5bs/5Xd18EH9jVhNtOGDxwKtUdFb5pD8rwY9hpLgHesvWA0AP
+bFveNWAl1+PBy01a7tnLRtxfMaPLrElGQnEdUDlbG6siOj87X61rQAuyU+jUFutBDeA8Sg6gt05
4LH/hkL8veBI94aGhXW81AMDy4Yo0hJBcu+jbWVzwau2imJOYignFZ8zlEvb2imnZ2UgL5k9J98K
4uJWGa6xDGyyn9ec7qS+9ZA4o6OcwEB9yB3l6bKL73ngVhz7qJtbtVhFMc9qiMPm0FGf23OirX6e
LcS3o2yDC11g55MEhaVzM25moXD7jCzeUCK4YNXGYbYaTJNo8RhfReT1X4GoMToRuG7ODDGk+0ph
Eu6+Ow1dt0SUtXXReJcar2rehlODu/NH/LS6UyBdJTfLnXirYAPKY2/diuJ13/9ibyI5PZd2VfWh
hMhFPhWAYNZS26DNcP8036TwkXkZymodIUW5tSy7eOgY4BugWqvE1k4MYjQDevxlUyQPk4vK2ZAO
tTDXeHJ+j86iZ36XQL6eOEh+Vme5LlCsorIESksuFCtCnkiLCIli97JKX/V4JHJGQgA/m9qUyN3U
BccoWM/tekxn4syo3+dCYgRbQIEPCmDN27fmwQejokt8Fhba+LRjY+Oved0mRMSWZiXYsMYj83q+
ZqQ6rHLETGD5f/Ao7r7IttK4+CeYuRhlIaR1P7Jzfdc4lQOQHLdIbNgieJgTN/PJzIpSkR3zRsUw
rJPKzPGZxFN/rE7NjXrMrzq3OOpgWSdhSJjvXDpQLhhKhWqJ1cykDQ+L8rHRn8XRCadbmtGC0ouL
FXEztUPfQFJ8xLilXT/ONpasH+ODaNeOQpTodxP87afjYkZXWWpmMmNsX+prxmsSu6M95Eg3Kjeh
wwWz7UvHyIWLwdLqyBwgrlK6czUVDsCb/ClBcpOUXqIi61dGr+6+W4N4GPSecov9i/qfCMlva4pi
rMgTi8Ota90urc3yqyKQjyUGN1zZZjwulx1xPwX5RyC/u2mKS5oKLQQq/aeh/FAXjaODNS6hUKOI
mPL6EN84g1Qbtd6EFWKKUPk6OMbnSiQOj/AAfm/TnPKljS18OmwguqFwLJSgXx6kEoiKYI2+fGzU
tfIKRLDRB46dDUWPc1vu02OPjWHWUWyvlL8Gtz7/f26V3ZbLxhFkLpygAyIX8WsMQ6miwNIZdqRc
457VlMpg/UxNpewnxoaoqCIKmwCZ4GLmGitdJyW4Jxl2g+Ynnc2wrH+W+CUnAq77q0U60SP1Qty1
yY1kTtM4aSoMNkLyHDIs8M9dkTpi8dQBj+t3vuJGEhc0ldpS0kVnknJnvB4CfMLDfEpuWCdruK58
wcWb7bJM9pPvAsxGJBc9lU5UBEtH0lqloGefi0fM+N+Maf/wZ2K4sDkoqlanGTSLUIsOh5u4iuxF
fr4shLQRLlrqZidrkQFlcvhA7mfP/UHwalBqZU7n5mfTX67Ms3pu/YLobe36umHIkozpD3AkcznW
kqhAMmWvtiX7OGWgUGhBsfppXP+q5m+Ejvsf7B9RfLZlLuGSi+wkWYnwJ6+Bh+0jT3HCKxFY7uJ9
ekN5ALPw90byJpPLwPR8HhqTXeY6ODy7c6hQ8YtSSsY/sAlfKFSIM5ip0JxRgmY4aKtT9UTFeK+A
hXndvz/RazzbiJhqS11FVgVPj+Mxv21RJwMhzz31hqaOigsWmhym67riqFL1RwIyetm7/P2pk2J/
36gx9rm0pszEVeUeId9fF9NuSaIf6rC4qBBm6iQXGqSwRWx25UuANi5PVB+dUoaLChqYW4R5gRhl
bOxZKoJC+xEnGnFkhHO+Ro3NkVVZiRFEA49mwZyvZbO8r+UBNeDMDUcUVaqKeg/t9ia2psZFg1VZ
hrhQoBbrJbHRM+x9fl1RvAS/z4mNWmD8LHMUoFPeZF8vm8duSXgjm0+gVnCQdb0K2YP36e/tGckT
D9Sn23/DmAYAt1SQqFu8P5m5WvVrjfRmBrC9/r3J7BjIKEqQn0V3DtSr5NZyq8Nl7XadayOTc661
mvqoryBzANHVoD5mC8VwRUng3IuRF2VxAQl97s/mvZYTUWjX4lkHwlR0ETjenMVPoZgXY4TfX5FK
59+N6TDnxFW7/0TZyOBuwaxpdIB4ILcNbySfba/Lx+yalUMzP3QE//In2SH/RAF2I40zduxJ9Ghi
QiPQ+l6HFRLP5LvqVsfluHoM2sr08kD+SL5mdyPUm1jezgFqlNUzy66HE4PbYOveWKc5K0CeD10V
q8B2/DAdZVYR6+3fadxudOZfD+oymlrI7NDCpNHytYgDyfhw+VwJQ+FfD3kTdkut4yO21u2Qe1n2
V0fuAlEyuJS6q+JYVF6N3Y/ODJ9MsqsbwVPd5PgTrq++Ib/b7oty8904F7akVJUTGXpNp/E6wt46
ah/i3eAmoY32phdWbuhdPsnXjOhd9rIRyY5hE//VPEpjUXt9652LBCPOaIL0sl2FmS0ZZ1m97lJ/
yH4rkmykcldozLgCUgFSe2G9nTTtWm8GYlJ/92LbiOCCSdKMZfh/pH3XkuS6kuQX0QygAvgKitRZ
Iku/0FqSBCVAgurr13Nsdk+fvLVda7PvZYUkRAiPCHfLwzWkpNxZGlqXctrxNt9NI3ipjPs/yc3/
WO7Grqi66ILyipHJ9NT6RyoTxb/LrzhnvrqUN/YkVytEyXrsG6ftqc0C6IM5R/Vl1/sXy/xHx2Bd
e07jXvdO8ZOlq5eqmmNXfTVY+Kk/+WfPbgdQbLCyzvOMr5mHTcGSkb39/XJfb9Ht3eaEovjlOC5Y
f2/utjW249pfCwJl6YsUugaYDxEm3fHqq66izwzunyvd3OcuH5VlXxsucrnEMm+BRJmnuenickVN
gGDKnSDO0PUXFfX/sqV/+8KbS56z3iH9tTFnTMx+Qie/Ab+Hc4RwLWj60UZ1neGXW7J9XhI7ai9f
GayvPvvm0mcYhljZNZbLFNBZ0ASU1kmO73b9WBbPGO+x29e/n+j1H/7te2/uf1BbKasDJBANtR6m
hu7TYg79+tkqdWytTVSDNf6Lh/3ZJf3jaG9FkZRlRkwz4GhNL9+lIt8hvHn5+1d9cU9vZZBmvuYg
BME2VsPez/fj+NOYfcC/EmH97FX/+SU3eeRi8absByxT6x9Ou2UA29hXN+KrNa4e7g93UpD/vUYG
XYB5ygXGwYRxtn/fsE+juD8/5cZREmUtzLrmq97dCuEoesgUdA/EVW4V0fz3r1heP0UQ/1zvxpLY
syxs1mG9PkZt8b5JrsSo5se17yKIeAzRwujvX/jFRQ9uDApK+SzoruXSjD4F437IQQhSi7o7jd5T
6n77+2KfHxp4qUBwxG12O7BumqnOiqBBpmk2rvXod0/mfzSkyck/a9ycWDv0Ac2t6xoqT1ZJxUo2
Q/pV8fzzbftnlZtz0mbNeJpilXwJkhZdD+UAi2i8mBZV3PnOdhn4098377M4g2NYz/FtDHFDB+bf
N35xMwKdGfhKpyoPwFDeM6W3li6SzHEikn9FFfXVcjeP2PaswqXXsLTL5+0IHTx/KL7bpol9D50C
Xf9FSedz0/TP1928Z5a1So3X+tHAd5QOka2eMjQ5E/JFXvb5FfxnnZvrkRdo4rcbfNbs+LHpMsiE
jvGUqeTvh3X9N//pP/5Z5uZ+EGMbr71Gu/P0GnhG0P/RsMWf1+Hm4eb+0FjKYMPSE1DWyLRhHZZh
asSCxF9vqvDLjuZPwYY/l7wJAgqu/rsOxTt0unmQ6KkiK66YmFvMTV2pMIdQzmEaRH/fzK/O7PoY
/7D1xi0Yq65RYrmEdXCZl9PQf3FenxZS/vy2G4ffUbsoxhVr6GjZW3dXgqLsRDftESpL/w8dCF/c
j9vAt6Q5dNyuUXyQsySrgQk0Mv77rv1ffMn/uYO3Ua+3LmuX/1fuU4V9JSzRRPNWfh9JOIflUxai
r2iTfRXFfPGOb+dkjM3/u2fEJ8umkHs75z/YTDDn523+/n1fbeGNxcjB/YouXmxhO30n6z3rvnBW
n2Iqf1wJ5/oD/rh2aoXGYjVhAbmjyfwzT66K09lz+4w6ZQgzHDptuNDwK0acz2Pdf47txnQ4nVwW
s8B0lJgR9Ds/DFL14LTNbmlVtBAq2oYkyslf/76dX9h758aeeCA/LOYr1NHXC3oFg22u0mM5lZFh
dUi7739f7YsnfTsd0Wg26iq42kf3kdhJMDzr9gtL/wmfY4Ai0D8beWM2WjnSmfg4P3vDjibOtsEr
hD9RkWrD5jsD3XyDygM/1GB1/KpU89Xn3VqTuc3MfL2bDRVufu+PiUy3f9/BT66/T4njO9euS/If
c1Z13dUpHxCB8PVthYhO/wVG+hl+/ucCt02WleNiGOgab/hG3VUSipxNlRTdFBZOIGBWtoNxN0W6
iK7F2KzTRL2a4k7RR0wgRkFtwo6vyRiMX1jqT+7pv37WTRjUaB/MoC5ujra+g+1x8s4leW3ZR/dl
F/nVgNz48H+tdBMBjRSUW831jqIx7aJ3cAj7UfSJL/QLib5uuv5EpiD413o3Bo0qVSzB9eFfmVoo
eInG1ytTFYkhhYf2luqQnexL9lOjoaYJ81/13XT4ClL9xHr/6yfcmLwZLJp2f23I8Pgmm3aABId9
8ZXm/SeP41+L3Bi4vvXc0ldYpFQ/8vG+9H5yGv9/PQ52Y8wqCAoVlOJxtNnDCBAGLJjh31f46iOu
1/QP5xBYnuyog48wqo27wMSTdDZT2r38fZnP4pJ/bdaNERvqruGswjrtAraqAlMoKgxickGr6ZWO
LYiCL+wKBq2u//Pm4mP6xfGueYYbOLf0StyTOpCyA7umVOaRVLo4tDJdweReoHQ/+OW+qmr9sCxt
gRpQO0OyqSjB+dm5Os4tj95rovtjKzGHWcu+AZ1q723TsYWd1VO3n/xpM2iG/07HpFLy3uNpJ3i2
JCAJCimSKWifOky09bj8yqQTg+nhfiwcKSogXMe8Dohoy7YNPc3f8sY6gQP+1VX+FoyFGSRLzBAP
Hg1t0A5shoy9mr6vNrRITeiYYBFr0Ts7yxAWE8udRJdP7+6U7dx5yBM/7d/LTF2pBzxfSO6UYVMU
YAkLpBUFS2XuQMxyR4pSJlaR/dBOXx1bMx20lW71UiGp9cymqjBo1TZVAa7Zvt5YZIEcrT3GKu1c
4RscGpSuwCQ1dSG46ixR+/XOENBlZToh3RiTWh5tEBeGpFsf7d55rbPcFj333yBiokKoIp7rxX9b
S9BXeiCe6T3enVRWjRuXWvYb8eVmqFgtQKlwz2jeCK2kux/rlgnH1fdTy5/7Yo241lk0OXkqoBKv
oa1ISpG1GY179oNM5sXkPA7m7tjzDswt+LF1MyxC0aAQpl4iK68T1Pk3jUaMTIJ7YrF4WJtTINk9
I+tHERwaWb0o1gpdruhSU9bJMeZC8vrbZFs2eHSzb3KdnpjqMsGn+aX3bBNpUCgKRX6ucq4Tno9d
JBU7rLpIz55qI8vz7vnqb5u+wDyWw/cqGLxw9uoy9GeIDDpNuUHLMhVpNhenoZ7NCe1fAVjtbWhH
rpkzxKprqsPSTDqkxgo9JT2hnW7TF0sRd072PlGSC7aOEz6TyO+SDnvbz564+6yJTNzclXueTm5i
B0MXBa2BeN1C8ktnkUwoM0MXcyAmamw3kV57AX//GqGIvzWFDb7l/nfdzlwsPfGSPGvfSugwiIpO
ZNu440veeRW0Yydnq0pdxtPiOhtT1f5pYSRxshJ0ajPtRJ3xMFtp3A2URZDhykU1zvMGDMeX2vUb
bII6LK7/PvLRCIZumRNEyYrTXCmo3+nFDt2qJo9pxpw70lokVlM6HLPcuHElK/+wYLz5vm8dB8cf
hFOuI9qkG8dNJ+iiWC8jdYzInSGsWPB7UPNBL/Tct25oNfIDCIUSdTDeD60pQ3dABdBR9TNmYIsQ
pYSd07bbXPIPx1/3NaL3N79h+9wN7lW/xCVauvKuDHkwjQlbKwfjmO8zVQ8ZfrOfOu9lkYblFIQe
hQDtZB+GYT5Xqoo5B9Pz4sVFZW1awkNsUNQV82busjSaMFaZOXbMy3E/S+dnc43Zy28YQ9tYdSMw
cB+RGeZi7UWKsU8eBLtgZtva0s92BR71ut3C0G3XDHqgo8P20gXasxTQ0fRDs7DNNNIwrXkK9kpw
yvaA60CMuBIr1NO0k5mMdZk+6GY9UGk/GJYGoW5laAx9nut044/uztQpWpwDLogpDg5JBXDgLXOd
kzJosCN63PoV20F4WgwKLcKEVefGVPvWU1CUo6bYpBZKzP2QMA8aigCi3Jz95C67yEAeLQkJ3V7u
7Kw7krJ9GYLXtKvEBOZ2ry2PuV97oSFjEzf13KApTO+w/Qc887clg8D26JwYpqKKphPjaodz5m3r
wn0YEd+ltjovfD5M9kfWkr0Cu+rYmAe8n0jy5lTRe2TVH2NWi3ayxOj2kNl5ziAb3FATzb5+z6z+
+8Dpg2bzc+3lW75a9/CpYLmpHQHz1ovVr55TlI6h8xmIoCNx49l3Y8WPitu71PYvmTPjlg7ntB1g
wQ12yO0Omcf3bd38HF0Az9ncCVY3+ywr7qyBHMbRFiZbjo72do4unuq+CpWfPathUuHcW88+ICKB
2dPY88xRQ9A5rf2k5qAmbUhGBends1nUvpinS+qTY9erHVQMDvm8inl1tx5376TVxPMwSmGGEV7E
e8txIfNV/XYpXcOR8Z91sbAwI5ZYnX4jlfvg96YUvkyjde12I6Fo76or4ePuJBrNgUIN2TcUnmLe
B4e8dOLKAmXbRLqfmV0f6qCNi9GXEYWHjDviugkyyGanjTr6fQC98jakHo/aFdY2RfNYLqBSGM4U
mjl2+Z3TRqyNlfSpJUqvBDfkR5MzGPxqOmcI4EnlHuWAn2f1p7qw7tJ13lh4SdJpctE7KBa3GE8d
7A9mr8K3gwvCu6Mah5MmRIkyy1/aWd45+XpWxUev3LNFCvk45e77HLghKoti8AHWKsLvCK93wDM3
bpDuWeq8kH55bNILy9f3JmgKgQ7bSHVqv0yu6JuXuet/otyw6ddL7rN7Z/npImxBp0RE0yfL6mJQ
5opiGL5hyPSbm3age/brqJj4Q9mS366jvy052jrH5ZBX85kAJcGgxqns1rCCHfLL8n5RaDctuzyp
YdSNnOfQkbMnyFJKwfnUIn7Q+94DTaim9vcZXHpurWSsqvUnV/1VJ9lGT5UHMoxpLU6TSR+LUd41
mfPWt7itcKIpdxJ76u4DfPrKH0HUeU8DO4Ym8Y/FSSMopsdLUcZW3oc2J3fDUMWkh4i0GboETUaC
tlakW/fFc5bjOqUClzGa+zzy8mPA3W1Q+YkzYdx2KPeeKWO+FI+rqTcTq+C/7b3yVuD9jb0vbfPm
FRoX1n+0QW+iu3zneONJ1/kdt6zIn1VIshQvzMOWBUtsB3yIlqzdaxdqYNCFCAi5H4yH/7A6dTKq
92VmZOd06EVmGcBWvnWwYGPJsLOG96V5AhWAIBXs2lTp3VDO34zpt6mZB7GM5iNYp/00B7vZts8p
h5pGB3VQu0fQOafg+4S7Ne363hN631TjEZJd36yrskf5y3JZaFNzmNOEKXWooKhQY5PKUl/NQ1LI
KiR+frJwhC5X23EEFT8FAZTWwrOnFfIL704lzyPTkWur2G/aXV2lsSkgCQBfHw+zPKRl3oUaxGlZ
M57T5rRW7mXK16Ouq2hMvUN2lUdb7BeVOpDo+M1n+p5XAyr25LSqIUYF/8OBSps/9d+hI7tv/Gk/
Q3MFF1zVYppz/6MlzXbswGVH9BoPpnj09c+29M8pSlDO4oeVYmJN+fNC7VeV5yFjvisGUzMBGt1a
FLkFyyhDMIQnQYU7U9Nne0SmXmvME1I7AtHHtrSmlzJtwcglj15WHxzlXerRCfPcxzzDGjVds1eL
L5RnbQsffGol3axpHw0Tv7CO7VxeRXrAkN06J6aqnpSdbwd48cFLvzeW2ZVzfjGT3NS+FbPpB/V0
AvLEDZ9Y6LHujMA8morlXObY5d6gsuY9uB6kUnO5rYy1R7srgv7usUwx76weZy9DzfthtYsfRmKO
11pDVtUx7+atXfm/Vzt/QOlsNxbDKe2DFxk4+7VLHyibfzs+1AX9An0GZ14CB3WbpO2GXxOHVQta
W9h2IBxubZ1VJ5aTPrRZcbFaiLfQ8mRnzUki1k4rKzF8jLShj6nSRy/AIKgz/qo1P7EeB1X65VFT
3Kq5lActT53Vbopp4471tNXWEjJcXR/ufZqHcESjCClG0QBkI09Z35yxn2fVwNo/cbxcd9njikUY
XogRfAQBztz6YWXtpvV/ejPqTG4jyrXcrDyISKvjaVqTXGP63EOk4oZ1yx+oMi9rdwyKIPS1FebU
iccWCSO6BtIcEE5RhZNCXRHqrfW3tvxwqAwL3JjWedRjeg58EIZdgwo9be1s2UD3IuQSeo0QKrfK
QNDx0sJFKZ9FQbfNmBa9/zqMl3Ldk/oRtFlWf992bqhGK8rtUXge/515Pf6HTvL2CfzH0SRHaG7s
VquMRx+PsMAIHmvuoU0Qrg7fQZQ6nAO8x+al1cdGV5FXYcyn6TaFoyOu2o0/IEjlJfhLSUxztkEY
tq/Nj374zbO3okcvGlzbwFdBggGkYSYem5fReS9ks/GWaV8Gr630o4W/2qMjmkKCvS+NFUTE0ubS
VnBmvnr2hxbx9StSymPPipgQ6FWPZYIp6LCou5jCxfNhO/Zc2D74hyo7ctijdpnwBuR9iAFL2YtJ
nlj1zocMfoTsWGUEGRINKZJ6OSndn2UZ7KrFPnuy2KAaGy7VkkzEDnuLoT/K/lGg6OxWvz0nS4KJ
hjgX4bIc/KataL0OmYpzdYdEZ1vY97BlL3O/GSWJOOw0PvGwjm0YZFq49claumOen+RUz0LX9RFa
gZeRoNbmDVYZjlOtBPPW81w1dwHqYujuEzKV21FiuNVdQ4WXlbfBZrTvqvxAxx+zAbd+f/Z6K5yH
ZzXdYcx3q9cX1gxIAJ7tISnlGqL/ai/tX6zu3tPuDpSw4aiWvc81YMUXa9F3I0XmmR+N/1S1zoZ4
UNpDdl57wMDhkzqDQQIgAyx97u0zKIqAIMClzFt0XiEZaRIrraLFgpVydJi2P9PiuwN6967KkgVa
LIa9ZAFuA0pThYOJNDSdrWWGQPMtKIun0eHI60Dmmx0CiXQ483HRupDgZIld7TIUP8up+QhAs0/o
i+ce2gnUTw1guECFdCpClW1nWMuBW9cAOqItsOU2C2v74Ke+6Kv7GVJJlc6jdfltqt/F8KOps7DV
SBj9Jux6BymTEn6FvhInwzNCMDHkYWbeCsnikvXCLb/DTCWmBnfuCjEGDL2MsOVuBaUT18ZDsYVb
2LEmPBlcs5Pml2le7cWPZ79MKgZFY+870jrh1Qe67OsSBB9gz9ObNstO2jRJNhvAuHWo10pQWKjF
MTt3jVmpL6u7QtugB1MSB0CgfQjZdBku5Qri6MlqRLB4p7S0qGjA7NghaV+CORwlngEtuhhVu8Ss
73k63g3zLEz/yhf4pt6Nlv4CtexwQusGnTqxeoXIFGxArcWqS+ExlUy4sIYVkdPyXxNIL+rBDhfW
RZQXseLZYe7AXj1tPOeX60IOKqgSB83dOaUI3RYr9mfrHhh2IwCPGM3vgKKDoBNzvhUHCfqzt7oJ
tM2TAPapat54nyNyXsPCq9EiXona7AF4CC1dMWuKgIGAgcU5O6s8QCXvuV6+FWqJVAXST5yGNB/M
R6ecjcdQNGQz8SJc3B/9eMpdJ/TQm4pO1rDQu87vI6v3zy3fpRl5Lbpt6U1xAX9rtSjL9cdx7l/a
aghBPH7yen3wA45x2xOd72bDHyac+uqR42C7wNaaSFMkGdyLYOdziAGTohMgYti1wDI8DFDPzA55
gVjR/6iQ1TQyCFdzzswWVLM7EIsJKSvhGSVIvs971ETKO5j9/Uh1qAcWgoMHiQcPq9mO0tWKqcL+
FJBk/QnlJBBHH2v3qeZ3jXWG+HMIQoEowNyIo4FuzfzE2367XGE008at/6sLhocl3wXNr5aAEhyN
tA3yn7IqXvuJbiz1CmwgNLkU9njRsPqU71qoXfhkOyxvfXcvs0wgsNnnHVr5+9+z+42ZbwGB27Fl
aLs/Zsw0GTA1ptm36+i/w0CxBKLuahwj3LlwdH/ZngmJhxBRQvVy6ndWieE1Gw4CAwnmAJcZljm6
HFdyjTLvyqs19Kqom4BoOGfeyggcWKE91pGdKhiLszsoYWiPsrQfZnWOvBa9bx2Un7QnDBCuTBdH
z3vJJY2kftb209z7AuLHyCdeSnvasDJIBuochpTGC1kubh88Wq67pV1+tLM2ypvvyPamBrKCqQxr
BEU1KCHyd+64YsxeyjEN2xkeGFiqHH+ZagqR3Dv+ZvDfarzVQqmdU1NkZHbsFI/j4KNUSj9Kd97S
wRPO/Dh1jzDZgW2Sq/tlNIMP3DrNEz4MkS+BlBWs0NxB68i7Qh5bZaMNBCFEj6jIs9Rd0QexXkGp
U7lCZk7U6jdIrsRGpzCNcr+Y09pkl25AD9hQiwF/VQaW4OVrpl5pgX6FeetNTYh3uaSwfyUkCYAE
B+wbSv73pEf1QSNAMklBPwKFR83rMHPPvjr5zhMIZMPeQTdg3x+ogTKrv0bawRgprHVW5ZuqY6JB
uwo0yQHRXF8jlBwAYOrulJJvvWoFcRF+dTA/EuEU/dUDR+MuF6XbJrQKooE+LFYeWdBg9eBn3H3J
DxgpCDvz0qpOVLDSBHCy2792eNopsiOne50mEwbqJFO/FNNE9kD/7vVCDn6fAklzEjKagzI2WJ21
GE2B/FBGrgdL3lf7BsaTsiGRSL0bg3jT70WmVWQxEw5FH43sinrphBX4ZzbG98CPm9DZCjlrf2dO
j06Ma3gkURy6hnt1wcIFh9h3dqj7bNfSN6cgR2ttQ5soG4oG+Ra0dS9VF/yEMsG98ikECwfyWGo4
nYzez3UXkdQLx9bCrU+/adpEI4ZmCbMSeL2k6YEVzcvvAegbXYq7anSSMXcirxkTRPNxXw8WslFw
/7fZZroOi0hv2SzQXWMcOWLq3U9AxmVQb5B4U6H7+tEJ2i3ouxO7g9pethyk58MfmizqLfoTqddd
TjKkCQ19IsaB98oPvLXg5mn90rXzUx7weJQrBPQAXRVIcNd13tORP4Kf7z6Vv7wc96MoPizPfZlT
WCk3PWd43nSt392aIOIHMuaN9Md6PS4v2NHJ3S21RCccnhhauRc8Alb3l7qjsRUM4BhxIt+arxn+
Ph31G0JHgbGwva/YELaFnaQwIuAAQveFROql7I0/5W80WB/9poqhHvqOMgtcOtI0Pe2CFq53dud3
LotoHLpBSIYURiI38+R94fWHYNGblVGM87NDP9dnhBc/NF/uGhIktmW2FmdJztHWz+xdvQI86OQ7
CezXlbXRFGQRWyYwHeqDp7PQ4frByV0BoPRl1IiPEQRGHQq5An1sR6QxkV5+B6XcyVzf5+Uk7EnF
Jgf0VPphVwQb30b7cTtugqALmVk2fR3EjBfJyv0YYMi70iWax4AZ1t5L75dvUDN4KHxonnBy7n1F
gb2vW23ys6X4FmSAiZ0FoY3sLCuapKOl6DpMJZTd3r1mngpMm2PZCs4QsizFZWjLTcXruJfF3eK3
zzj/qBh++r7czdpP+tJCv7+9zSjHny2vIN8ILUQ6docKAPOOmZ+HZeX+7ucAsCtmmXW3ceTw0nWz
EtzOv8EPA1zt9m3j7i0FMqOivcc2bfq0eFFuHtaAkT1UmEyL9oKiCa0MI95O+ZbZ5Y4N6Z2ZUEEY
wBXEZp00VbmrpRVLuzustN+3cv45ObBaGWmJWNIG1JDoJIyctDrXLooAJujvxibflKwZhZJ6z2q8
o667ZK1Ohqa+q6Zyu65DjIhUww5ml5Er+CmVX+tjGz8nLy2DNOi1u21QwSE1OGDWyV+8KC/FDLS3
sPGoMLmFbsmtB4X1QHtJxqxjQQFQl9ZOsjkMuvQxz165k96nhU4m5h8McUNAU4BmW4QLyj14hf82
O3QDdOM40D7MkLitpgRpANsFnB4dNiVVNj3mvEsC40YVzeOhp6/VFMDVdBuM8Rw0JWClQAhqygMb
HMHIEMm1OuROEA8MIBtS+oc0MM96CL5nHYDyGeNtQZms7niFDV8b8Acs7viGXG3vYzM7HNwwoZQ2
2Bul2IkP8mmuaehSFY64qqkk7wYBbGP1caDSX4EcwyrPYlqtoVd4Yi4qgJnVvkyHR1QOIwwu7o39
Q47DhmeouWQLcsjxR0HKjbVCL2+2t6k/IAlwTvmc36fKAlFreV4NtK/LuUHZg30s4G9XC7hAB42i
zhjywYiezaKeMk9MfpUss9qoptnTXj41XMYw4EfpImSkiARZhpb/9GRIfoBdjnNcJL4oAC3dDFlK
687v8NimszU228lCwMcRXrVjWHSQ96u7uxwxormiLpX7YnN6QXPsFlWVrVVm+7pnkICwD/bkv1f9
CGy/3hYwSTNQT0YA35duBWDEi+CMRHlFKQAtK9ffooR86Dt5GhZ3U3p61zK6CVos5Nuh5X/TAep1
jXeZc3aw1uI8l+oXhKDvbAvFsxHIC4fMJsD7C5FIX7vZvYwOGqyMQgUCtEo+RbA1FZXIFYaDrOa4
1lbsKecjdezn0QlC3jSbgaf3Cpactk0pQHUGa0YumgMbsZadNaRv01K94AfEKEWFaK5IOo6iRkrf
cmsSmWSwOT7KSHKHEiAyUi6m3Nu0FMBxLffaGxIUyI/QIHolZnlTTntoq+AC6Y/DiByPuX3S8+Vl
zAFZMeenmkdPyLLZMji9ekLAXXLnMAL/wsMYED2iUJw7CL4wb2j1W5KjQy6ViBPgeFmd70FqGcMC
3FcqOMul3Y5o8Ax710KlXF5mBK+IFk7uwF4ZqwH3Av41/iNIRRES+16MXHq/2M1T2cpTQNZtv7a/
1zELc6k5Kp8G01Xlls3DG4bXEcTgsgfutivg8Rqn2wauE6E19q71EcC6FZqkuPfrmoMQuBO4l3DR
9iZb64s/aTQ3N4BculIsBhqo/hA65fg0pJAetqZDvpTRvJC9XFIhF10Ii7gxuiQem9Lb0HwJVY4c
fazLHzapY8zNhPPEcIcRM478BPQ6rKcptjX63wMLB8yjVVZHr0b3e4XNQoRKUrZbqjGpaX5o0H/t
5QDtRvBw0XpXLIj9ee5vF2u8sAGggLOAla6LOs/H016OcxXsB7nuXAl2uoqeLFxWFDWSwjiAytKk
bvsDt5ERqGk75cu7LmtwcePXeUa+1W6Pwh+V+zwg+3GyWiRf+R1ZV8iVOYdlGvZ5UyRFtRx1Md1T
z/mYBtQUWfmoZgr3VAi/I+H/Iu1KlupWlu2/vLki1JS6qbrdwYYNGLAnCgy2+r7X179VnPsOotBR
veM78cQRO8lSVmZWNmulvXAwUEqKNYM+hc9yUDuaOh6UXMfsuOop2DcZ5+oQo+zpawoeZ4mN/vW3
VDTPTZrh8Y6+ZCt3biWmh2EeD4iyuzQZTl1douJNdkpb7Ts5Q3Ix4jmsXYmybsGVnQZwKYDhGDUd
9TRl0rHt1ec20p91zK2YyJETJb9u8sYuhN+YkbYnI/OAmOy2GOhCQQesJC1aEJONwusLERpnGoOL
VPdurQpe3vd2OOo7JLpWlcRv6Flddal5Lvz0oZ5RJpdwzEaBQrd/jobuuZ3bO18tn1V9QjtAiyMM
fpRvEQKt0RHRmjMtREGkupcRNU0hvqrju1AUd4KAEmrYAvj1Ce3HtznIfzR4isa+eKtHsTdUIPbF
+liQ5b8zRd8FoW7HczJZclTAgRrTET4HDdncBrfhi0TkkxgKtmYi+MvReGlQ/dFy5aIr0+9GIbEj
I3DvZewA3QpC8RS1FUYSELrE2Y0L/CpWACZrQM5uF2ajopcHaupWeWsk82IK0v0oFc6YTxejQsNS
kH9pA4oSOsYlutlGN/1OR5kYbcPvRZsTPF39206ufkW5sB+QGzcdSgmhgXnqQBEOs4QcOG1ex6G4
Ev0ZjSx4F1NRVBAJm6es9x9QIUNWpvwcAJKi2ZPYkX07d+Nkx2FEApQesh6l0ugmrkuHhIVDFJBz
AfL4KhSmcF+qFZ4Oohgj+JL23PbKr070v7WZXB1mvW9tX8fUXyOSyM264Q1Vtgd0rQdriNrfeYt6
rdCQSyOgHdUMyauRaJMzG/rkdNEIVru5RtYYaOWPKReEV3wCzIqXGNMZcgGxWyP+TeIn5qPSxCBs
QQO36kPtVzYKxU9NDIJ9FSMqiuUIhnjNmI8yau2IRyEGcM3mqIbCD98MXoYKlLJCUn6LU1RA1Qav
+CwGQIco5ae2JrndycTu0gRElnqFnK9CNzsg3R36d4+RIU+ONkv5W1f0gSVVKAz0aEVatdlgVASt
gaw/ZZkmuoIx4e/BOsTVMKH0kJrlgyTETxKIoBSoBEDKyUCEF/S7KJORtelq7OhZ+63EzjyaTEVo
BaGBZsyUhBbeSsGPJKpnzLsQcG9l1V009YDF6Ov4eVBrJL/KL9jUqSUV0kzhUnVqde1XlXhbFnF7
qysZeuWqnlwJIXlFit/cZrIR4mGvGtet0GW2kgYJHqrKLfqMVxNAOm1JFxuHVPLo6u0UOIlZ944P
SmOH5GZ5Ghs0n6a4szD88KrXmisH+hE0UWA8kPLDOAPbB6Xuukhfgz53wtr/3obzbaHnQFGd2tTq
0/gly7pTlMSvaV1I90kJt4xaYLWLY8w4oF7guxngpSyMNg2XFs8RJ6/r8anKDSuvcQsaYbBzAxNO
Su3fiQGeg7Gc+ru0afEMMQ/g0RbtrA1+9Q0CizQHWFiSgDQWxUCsQLdfMaNXucoLC5Xrm7JFEjPD
hyF2AyY68zVXTfAUA7v6dSDULikwDoy+UDnBVoSgmgNLMyZXGhX0Bv0kBfjc3IwYvJOu52D6qUo1
Glsj6keB37/oOr36SEWcpA2fTJKf8e4c9pGAvIbMJN7R1MXRa8nt4v4OMFctVgjrExngiutmepq6
0c0ylOgARaCfUnPyklH/NZjh7BQSOL+kYZYxRGQGN4neqk8IQFhEIMqjrEn6bM/ZIJwSv6+cKq7S
V8WIJycwQ8FSSSidgEbcYgZBQO+lJv5P9MHgxFLJdLJAeptQdUKmJGLKrikPZhwUdqgjphCzBTtg
WkQhHnpxfBLaqeidQpVMTyGNaBMxBeY0EdJD35vxt0xO0vN0F8eycDTSGIM024OPX2YQFRE9VxBV
KiIITiV2pbaaVKNEYRUIKxGcaYcAo5W3maQ4bVA5w1C6RYryyLbMr8hFECqLqgreCpni2TKzxSih
D+YM/m1nvIkfkBMCwQuFPkd35918N3jzBbAhANr03ZpHK/FlmvtdsgFkT8BqAeCTGRg3pS5E/KL4
x7UrF5eMuxb3ZasAAoihy5iVNESMdDLzqnISKX9BalTpbg6fkvZKyA+5eY6QnIIdW+Uh5HwdH2cE
MoOrwSBgoIbujxWuvDNvwI3sgGbultLtAonbpttC5VHgMiytHeRST+YgMXkYi2AwhN9HN7ye+31j
qP8WYfazZob4P59Gf9u+G9Giwkiuoh/SEj2hfzvhzvw+Y4XjKKfxlGCzi/jtjTj4D8jD7ChRUHDB
VAfJObvdX3dcGXnMnPsIlr55oBgyFL9csEJsufR7uh8hg5SdB0n9dauGkcZMubcDuGlNulYgX3eu
+YxxjB/tiRy0K8ykOcF3vJmcHMMpvKtND+3TTDMjlplsDw1haJEe41DB/oHBBq8/0ZW18ky4oDwc
E2RdV4eKxeRH+H5DcDNiDjr6vu2mvgzpU1VMIhGQPhvwkswJ5n3zn5HwqK2dSvaQWqKY+1ShU7Yt
6MuM+7sgIKlhRlwyDIMxxLzMCAh+MEUfhy+y/1gV36PmaVvEupswP2QwxldoeORmdL4dVeHOpuj5
FRYZsZ7+PYIForSC3pSTAbb/X6/oMMoxp6hBr1pJIHjU3/LmSpVQy+Ygg6ydH04OZ0d09SvhuNaV
A5YPsFvdx99a47tZ3hLlZvv81sLkQoTK+KJQSlKks0hz58o/GcDvakT1OkNnE5wmOwwfYLQ1fdkW
+XUlASeniroBKGoZ0zqsfRsVRh+1CkAFo+fvqmMKqNfEni+zHe4xso0kjLMazBXIbHNotaqlgkIv
FJC8hskCotZJd9XS7hwRGL3dE882Vl3iUkUmWiaKERm6hC9HwZuQwXotKEBQD73Q8D/yqInW7eTj
QJlQiec0In+HA43Q+G6EwJr15678g6i1VIkJjEXhR5o8UpVCzU7yxhnjiRO4eB+KhbDI5VZvGopQ
WKUOORKXwp+msZ0+yh4WACj3F8+tU/fAuvWFViyiBap8ZqtT0yC77EzsxvYP03dKkpK6HSgPOEs/
q8FLlQzJRIsV0MkGc4jxgM0ijElTcQFqZxYCidPsfAcdmJ+o6L4GtmihLzjw8EHXT/ZDMHuyYjaV
fvwuWEfVyjZ2ujeegqvyZ5bak9c95Bf9wLnmq0e7EMl4f/AfiElIQdJQudIAP4jBAzA2ozhoUTQK
vNN4UBRrcXNxuCYTClBdGSo9wOGW4PJVMfnXcD3JWuhcimCcvh4kgzxj98NBnSi8ld15LwCTNEhc
05WOmocWcQAuEIEbbNYdCkjeRU0GFfsXruU+Mw00lRBtMDFri25jz/tohwczgPsBzsZZ3Vz1Jwth
TK7TKDoGwejitzKfMVmIccRjOvIQMFaPciGE/hGLBTiUGJuwimEegTbcir3uYjreqYpkj5yBY4o8
fRj/P2cm3tAElzyfzn7iCOKx5ELPr+WHSKf+/kCMx4+6LEgkuvk4hDbd9Wz34j3KOe/L/zxDX7/N
CurrskxEGdscn88OD984jwYK9ZOCJFG22xsKPZ9gRsxC82MfeVz0tdXLvJDI3K0WSali6JA43xSp
RRHTMQ9oozooe6097Xkarn6xhTjmngW9rBhzAnGG+QSEyLi9w4zHn/inhQzGygs/04mcIKBJwLyw
RwA1Y3MBW2/AREdr/fq/PkLG4AN8ytwg0GnETveuP2C1Ad2qXTq5lEEw8UbB2tZwNbdbKMiYPQEc
RS83EFjMxClReCsn+aSj06kHpSP3iatmES/A0Q/zJZ4uZDLXQBkDbNAZ73YyeqqXA8gx2inI7SaH
+kVeQF11+QtxTOajY+Jv9qlZDvVVNrpN8uO/O0ImXgvK2OdBDRsBpjYGlhurTfaD/FKIpyC3o+bf
4k/TxPhDG3ZjvkNHAjcb0iL/VgULB2Y4++I1wIoHJrm3FVsPKAtZjAvJIzFItQCyRk9/phmqGLs+
asqu4RUANEh1d1sgPakNw9AZBxISYRiRNQLwqD3W0fc0y+1Au+rbKzSBsJt6HmqNY/4cH8JCzcta
krcCNUXMjg4NweYi7ZK+bKtF7XlLLcaJpCh4Dg3NirP0STe+i8WjEXb2BE6dCWXSbVk8hRgHEmZS
4IcCFJryndjeYIKmz++2RawnqAuzYHxGLlVmnkr0QgGfH7P6qOWgSyPYwgum1kFaBcYIEWlxyWNy
4Pgqtrw4AK+uV6huQTg6foOBT4yYZ0mDfWn92hTSXRikHF/FO07Gd7QtOg5qAJFZkGFLMz0VfXEj
xD0nzqy7KFXBaJ9EMCvFuJC8A+mSFiMxEBFnSmT2nfJt+6OtZlLK3xJYLCBNrLquq5CUzvLwJOfE
8X30BQqfOIH+e1sURxkWEqgvatI1KUTFcoCtzAMlANiWsP5VPpSRP6c2ZgO0kECGBFJh1QGTiCdi
etsivkLJvvvZDxlMdiH7k0zQkKLJNPra++hS798L8ydusZJ3Xox7MEigi5EKSfQ6+dhhKiwK5azi
me5gtEi2YtccLF729BU+nFGQ8RRpDnRc0sPmJFn9bgTYKkEvuup07LgHqLA0boW1lh4r5ErcYM6R
h0DElc94kXg2VV9+P+Bn7djt5icgtO+EXX/hZwDrjgO1RSIZOm4Xk3AUZYe9ZgpcHWjq86xIz2UT
X42d6I3yjKluTNOmPs9+1m30QybjOQyBTCWhPQL1BnvTduqJ11jEsbvvs+1b0gv243Yzz0H+Q8D+
EMr4EaJL2DqiaFLplbEbdthdugJUmqXaKGOBbY9zRbZVBEbQ52uoh8AdIC0sqAUxLyUwnFyAZO8x
N/5b2NFMDkMuHJk8kUxG0sZihZEJ+GNQmLTkZaiv0+B+Wy2eCMa51HqZYTkdWk3GrUFu++YxkzgJ
wT+8zf7vO6H7+PnkzLohUt/jO2F4G+/06OJ7s/1dAfTmvcmvC/A0YhyMVmKJJCzwtFVvsvPsYNz+
mLn0Oyn/IZm06+uR12z8igz37l8+dKR/1eLtPmJE0qx0SEX/4FGxegfrTMd2T+6x93xH4e54Hm09
zfoQyDiUajKVIFNwqJVwO/i/M8zUSxjHiIGbU3W8xJH+2Nec7kMY41IqoScDjBE4StiTrFsN5dQU
MfXFrMgfBbsPSYwjydown4A9ga+n4mlRPAstZgYMTgLyDzndhxTGc4SijA1UKkU8ipWd7FNKOLnH
uNWZdrCwTvqQusLBfNi+a+uh72+pLMON2qWzKDaQ2hTnudiXFadIxflK7zFoYYPGrJQTaWASwXRt
1qc0vAziTuUyuXIu2LtbXohJJxWVXMzyYVrFaV5oPhz9AmbEaAOb3TPO4dF3A49HIbUd1LBc8Pl+
1UNfST71IV35W59eJ2E3S3sFQB8dcO81Tjhb/VCoJKENhNkPIAZ9FoaBtCBVTbR6huItEDCUjqWt
bVNYVYeYwLyQQLFF2LGIomkxTJJAwizNzlx/xyaSVci/RhPrtF6ktpxAsqoQcIcV3cQkhsbSOElK
iHlwDMliZPN1zmJLbTlNs1Wb+BDAmjZ2WEwyJBjzEMZbFaMsjWQJPNfwTn3xxQsthDDhsCglcHx2
0EJFdSrYh/b0e3JRtd8PitV5ooctMEcLrPD8V8VZc7e/2WpjFRxt/3eKrOGPYY3J+hHyMWA72P4u
c5VnCc3V0MH2Y+VIdz1qf4UTBzYPmpvz/VjrD7F6oWdAxQI2mJspd33E7frQs/tytroiYeZQBp4I
+9rUAmnEZBMkNC4GBveImb1bPBeHAgMLANPaPslVdXCvRPDdiRIo0j7fL78pq1AqkdcoqX9UJWwl
yPKfNIoXIpjwaKS+RDBqiEfT7GLeEXPthX7Z1oIGia9H9qEFExQbUpDGoNXSEGNNuZdc165+5IMY
rqe5C1WYkKikc6eGtC5FdiPSmcjtfxqOcq2ilZ/dVLxG7WoQWUhjQiOGIhGmaMWtmZQrLErv4rRy
Z3A6kUDheKX1pOlDFttqT6dMwDsFdhA9Us1AmvKr3bfu5Ewe8TC0Yptv25+Mo5zKeBAlMwCXTvm5
4Zmxu7P3jZ0vytZcftuWs/7cW2jGpNVCkGFdq0aMbAN0+qpj4GZ2EzjmbtyVuz9KBRfCmNgYdiAR
JtRABO0gCdczhsC070A/kND33tZr1c0vJNGLvQj9Y4uFM6waoICodm46vXZAjBkIzxmtprYLKYx7
UFt5CH1a+fIH2UkHr9QfBM3SBuDwccIWzx4YL4H9QlWtaW1vwu6KUBwwwmJjtWcAxv32wfFUYnxF
p49RK1P2PLV8GNHUHvZ9jh4HVvuD79uS1qPU4vQYd9FGcl2mlJGixyzJO6eIk1yiXaxbrUu8ehc4
2J+1I4cHdLr+zFsIZjxHKw6ZAOghPIGeZzQ6hm/Ybj9nhQWoHbzITfS6OYfK84wa8ySvsQKpyRTh
nuzyW4AX7gBAN4Kx2Di9s1vrHudo14Pk3x6fbTLKwGASFR/mMr5irciZ9yFl0waOoFvuqqdtYaum
aQD6RDUQk3U25GP7qvyLnNUwA3sQwz3qVIqIkeY/utMLQcydzgp1rqUO9mKmmG8S2itZz5y4/ZO+
lCaKGhJqCQO5MuN6/TzzsYgTIwXV9yO5acPD9nmtuSbAumLOVwNoG1rAn10TCeskUMKUprjgj34q
s2PLgy/miWC8RVXW4aRPEEGaV3VMsESaY13L51j1mqtYKsK4irCfMctZQcqs1JYOVKE6OUbTaw7Q
F8IbglnXCO8PNMzp4BkTOUYyh2TMUYyVquuM3BfjSUwetr/LamlZkz5kMPZlaLKSZBVebrTg2x/m
fbnHbh9uDLfGSn+JTciWkhgTyMbhPwPZ5at81L3qR+DKb+Kr/Kza4h77/TvjjqMbdWlbEhmLSIpp
iAl9lTauv3vGkqsju8kRE1pgiz6P6PACsSa04l/xkVdH5305xkrSPMrDSMGXKwWsX0w707hXFU7z
ddW/YiJWRo6O8j+gST7fqR5cmIAnQ3GwccPb0it2AG9xTdToEyfiFu5WNVoIkz8LC8UpnUvK3yDn
bgagUTxCeFS5PBGMuYeq0agjbf/L5aMOcCEVNRKOG3qnB/9iEgs1GHNvO0VWIypDtfpXbad4jRW5
9c/krHrNDgBctjWYVvSg2Njd8VCHxCqlHXm8yvFXYhHUI5efjrkLBJitmIdBaBTA43Sk5eoQ9XgF
w1nE0QBgAqjregcYm+0LwTtg5j5Igq50Ca0TotZgAb3OSmMNi0PcwL967xaHzFh/VEqmptN9gdYZ
3Bxbegc6GRntgNeZYOIHkK1O8n7E8YXPRMC9FkyGpWo42pmmHTE4EADhshNs8aDuRMxzBB4vuf/K
ucB8SXoWi5xbKOtUUrEIBV1FW7nSrmlyBfDKcwIOCQCXt65kG568R3AY9lyfSm/dhjmzTzQzU4Yh
Nd5dAB3bpcT0Ebos74kkl22cYz7s8wzb1IrqU2Ga+KCAgmfKLSnk1X7XkrjFzVAZP6PLpZI37bvP
jh8A3Iz+gPaWHbBO+YNXtllNiZeyGIczGrnajLRDNT+jcWtnl/5E7ROFD1fzxH34J3snS3mM85nn
cIwCSrlDe1T+EQuFN8p1/lJbsjWcJl70430uxsfkNW5BIeNziUeQ+9jVNZ1tSuxyD9QjYpkXAyoC
aXnbxawGeVXVFB1gqABIY64Dtj9LuidKWQIep+xmTHhBjyOALWVqAlbUAXxOg94I6tjUGX+i3GaC
AZpSDROwXe8ynsy1ZF/7UIqt3MemZugaHdoqO5tSQU7nCMDado99jdoad9MV3eFJ/2wAbymXuQsS
FnsDdK4wBvoMdNoD+mQ/fW+0qyvAInGXeHhKMpehM7Om6OjrSUq+h/XoTXOHXUthLwymu20j6+Hh
bxt5rzstXKaiVbIx0EZLfIjAOmW6yk5y4yPPNfPEMPbfBWkLyENYirxrD/kNLV0Rj5x4jOTr1+xD
GyaoCtKUFQM1SN1/iduz4b8oEadztPrmWNgfE0+DighiQYdLk1zxlORFkIHHrFb7AGQGFl4j1vb3
4WnEBNC8rWVgA0KjTjtp4yVM78XseVsETyPWTcRKl3UpRADsTgTUIxhkCwzodMpLN7XOtiyOYbOU
3XT+R8BWP24REgLjVKeBVWqeTzjeneOY2Bf0oIZ6UakQQ1LDq0jjANPY29ZktW65cAgy4xDaYtTS
lpbesNN3FAMbbVELiNLNIT8Sn8vptFoAXopjXIIUA7Gnpi5BAAwGyiqO+IiZipNuD8ahe6apcc6t
lnJ1pOe88A7dkA0AIoRQ6b51aOW+fWqeqwNNw3kegmcZjIeYh2jIAaIIDxEfy+xhArSufMh4b0Ge
YTAOIgXXeVDR6NG3l9q/V2JOeOJcV5nxDnIfkQSML2h0ANKwnvaV+jYWnH7Nakt+aQqMTwhUvcvS
CEoMx6BCLKLbMSDyABPt+0iPcB3uwRxx/qOy1IfnY2cR50EFLgHdvCtz0Czc+jInXeGcHTuJCMoU
Ve5phNXEg6RdJGk3VpyJbN4tYkcQIyJnev9XHALCkQPIZ6BjIlE3R8zUCbvomW/YHJNjOQkVYTaA
pE99UXYcxWuRxxLMOzbGMciAxlQq6lIJAGsjzD3mAP2Q7znejnqzr4+bvyMrS0dYl7kydAMMm1wo
FXG1q/fzka7Roz7u8RprnIikML4gmUD9ZlJfJ08/JJAR5G5dHJXoWuhcjlq8j8P4g1pKk8qgkpLf
wKq5Dd8RFzCtD0TPq9kFqRO39s/xcyz3IOYli0aj0VYAsn0HlKpBzI6ZiaGGsRYeOepRT7D11RhP
AeJ50BBSczcR00GsuAPJjlNcg3jILa6ALoUubHoErooV3fA87T886D4shkkrpLkRx4xWd+pnciy9
/AZ4bvYMngFMHUZeahcc97EuUMMkiknnNlS2VZ41PpBPBFwEYJE+qF6EMaX4d+fQ9zd4jbw/e7Eu
5DG2k+R5XSUFFNRDC/hqeBIELvmOQs4j5gGc0OXtAK3aqg58PHQFdFUjzIEm2OjQa7rZ39bXtX/K
U86m86oj+fh9tn4h5MGELjP9/epajHdxcTvGnOSZowJbtVCzfhBLH49ugVwJ/u3Yc/K+1WfGQgUm
JwPnbNCZPuw9EQ9R+RQMgM8Gsmb1EOfnwvwJqDxOer5e4NJhBQpmiDGcxAT8KhUaMJmhk0dLTsVd
5FKeKkcJbaS4bnkd/mvmP1riWshjbnQsK10v6tCwKd9E4MQ2429x4CQY64bwoRNjaKqWSfWYQKcJ
iG/Dd62TLNV/23ZNqzJMhSgKIApUQ2XObZh9dQzo5LUBEHsNFAn9OfTvtmWse4SFEOaw1MgE+Rpd
q+wDl97PCu9bv7Wb579qur49cq7QauBaCGRObtbzsBMoiSZAtO4aDQvZERgtgGkqpMVeGAt7W8HV
6/Qhjm3q5nmeDcWEGztjGbs+5YT3+lzPlxYSmLZG1oSq+M4UTbs28jdMsoIoEJ0NYRcDGSN2m5/Z
07ZO62+OhUjmDoMfMYpnuj88ZLvygC71vhMs4RtQvijvqfZf2ojGpE+VX41mlr7XAcFWYo2H4Ajq
OKsDIYCdeIP1Z2XihX70oy7eVHNZmf5EmzfAcDxEl8x+HW30wFyKUMCrh6z3NhbC6DVcCANyrBgo
tKragIG4v489042ujAeC0d3aqrz8W2rnvM3RVSe8kMnERTGMAN9Ma/6tVvwwkFkHI0jKdN/rjQA7
K1P8Ns/iQ6qXvOSefqov2c5CMONT2rhT64qWq2mrY3yIjsaBAj4pv/86XOVh21Kp9/gqTjM0A0xW
dAT289nGqiJ3YU/1FDrLTCprnG7mEnjFwBMN72XQSWzLW3eZH/KYc0UJ2WjA9waXOaWWLD2N9blr
ZY6Qf7CYDynMIWaBGWSNhgATyeWxSkAE2moEKTge43521kEcZwIfOZ2nnSqRJzMYnSpLroUK/IXg
NqnAgLmtNZW3dcqMDy+MTJEaGozC8hLpViyUTgoUlO6iTZy3O1d1xnvjYmb6OEN14xpcS256q+xp
UQcEXr7XuvRR3Z10Tqxdd+F/Hzf76NV9sZd72gaslTtJ+xHNvIcbTwDjwefWSEOTpuFmj/sOSkNA
LP7upcrqzWqvjclNVwYAXo/PctSdowqQ0gq+JYAwLK2Knre/5drfooMxXCTgRpdVdobCwAJ7ptIN
miQ8dBPoBv7gMJe/T+UvvJ0856I+mXQ1LwIr3wiiEZCdbauwdgmXIphL35YaoG4D+JhIORFAOgYe
iTlJLO+UmHuuRm0OqmB6Sv65zy6K+n1bhdX60VIH5oqHdW4Sf8YxkQ4AaJqOLKX+Ic7dVafXh6kz
jpop2abvA8Y6P9dBeY0ZuTPKttchOCkxjn8tyfofZDLLP4m55YKYz3oU4ljHcBe0N4P0c1tnemas
F1n+PnO18wTg+I0PlYvsVM03pLoqGowxjvttMasThR9yMMT12QIDTPWpZpbhaHNDtpB+PspC7kQz
aGRAI9APv6eiey6Cb8GsXqdZ4FWDCO4k4EQnujUa5VEN2t2oz//VvfuCLFmJ8jSYdKNSDp/r5qcs
f+OovX0rNFH+rLahUKw4AwJqT9uRRyC4u/6hfgLfjx3e9XeJ14BNgmMy7wX2f/6mGrsrV5oY2pUo
qk3vlQ/llb+jA9/+gSDoS07iAjnzHUWQ5lW4qEgf97wSAPdPYByOOYwzsEag90DnKjBzrmNyBUjX
5warPqbt34O1V0KmRcux2j4CkJzJcXm8k2f8Eegt+wkQ+2iTS3eDoTtioloh2OC2P/D29QFM6Ofv
24IBofbpQmcC2O7xtgHmHwhde7BPb8vhacN4pnE26yDXcZ5z/GOQcUHnHy3hvNFW3zTLO8r4mgnU
KiSga9X5VfcooiAWOvodhm/phyqwZtlhJXZbrW2P/mWnKFI6n5gCvR46hrWuexAX/lcC2Eb8VAqq
X1McQ0HfRfm9NPN2yniO7f3VtgitLSDMa4mqQAcYyoOE8ZbQS2z5Rj50Dn2+gMrRKfYq52NxDOK9
/LIQi0XiCTjpEKthS5ocKEQBbwqcfu4NN/JeRFiIMADTUsbUORoZoBgBRgsKDDQGzgF5bGpeNkYd
4ZYwxmEI1ShoBj1Guvyd7LHMD+gvyabrWAEXjZZ3eIxviLKob/ocVqHXDzpydIEyX20bHu8yveca
i9MDxPTcEQpQ0TrGpT1IVuD6789LybX/H7BwnJvEltsapI+t/+4gbrTL9IINaYCnqT9oKwLo9154
4bUlOcmS9o7avFAwSEQtExsoOL7SElJ801wLbr4Xrnt7tLNb0DnazRPItrfPlacnk6/Ucqx2UQCp
cn5OupuGcMLG6oLgwgmyjfh4BD9UX0NAaVrpg3BPt78pYCL9F2+AbyAKfzGwkf0+qXfPjd00D/p6
DxQdmCaKjEl05lVS9RomaanZmJJVHnSUJ/wLAMPtcd/gqTUjeAM/8Z5Ysqfa/Er6+sX4kE5v6eKb
YkdbNgSabXYgYIvyF7F4yFXuXOn6N/yQojBSFAWzc1SKfKE4FhhvtYvrzC5d/2ZylF+Cw7PVtaey
Ln4IZJwL0Osl0KniUANttAX/eaqwM4N9zyz2cp2HJ7Q6bLmUxniXrp6GuqfDlgQjPUAMHz062Sa7
yMGc6a09oej52DmzS/Z54vIyr9W6+1I6k5FEit/1Ib2WA6bAVC91km/k0DjlufDSnfqwfRu50pi8
BNm5GncUEgX0UkVwD2QtMK2Rg6K89ODJqNQfVXTVR53Nw1Jcj00fX5RJVWLBMFpNg9weAzlJfdUV
HapMh3xCX0M/GC3H6/AMiPE6cS9n/kSTySHzQcMLZotvQv4cNq8k+ZMtr8X305mHEhmUYO7o9wvA
2D6mz4p8IdE5Ft1O53y8lcuOkUDUFgAWTGj37PM1NDLwM2j0tZtqwDWKX8GECYgGzsnxhDAfyqwL
ZTDoWyQCTlOEZm6agse2mB2OIa74TWwEmRJqKJqBBWvmC01zJGRxB8aM+ODvSq/fz7vqUGNn7A9Q
LxeCECk+nxomcYGmQiAoS0CLK/xU5uvEkDhPuLV7hZ9WgcAN+AAQSDA+RG3BQlxnc+9Mx94RXRBx
7yUsgwDCZRd4AifmrXyjT8IYl4FvNOq+NvXOCNbPoEseSAdyK3PiLEryxDD2VneJpiYhdIq0Uz+B
tfuQiHfbZsATwVibiCpaUinQBKWcs1anBxDduprgcwpRPDGMsTWpOiTAaYYYPbLa+n4CG1sc/NrW
ZcXnLL8KYQwtNTH2AyrAHgRDkpvM4NOWdMwevvlAbiv+gNfjkzAm7eiLOFKjEt8mAf2MbJ7MIQBH
6GsIYLWAXA0+p6K8doCypmC/AuMIqHvS/1/kGROpQaBogAK4jJXbPhQcTem/1bnP6aqvRAl9KYYx
bByepKn+AIsLPFlDXyf4BWg6EJNfBtW3dZnnu9f6qhCoY4VQlHXjCySHUiVlO2kVvbbxQ32g40Cm
S27iM3nHc+UNPqweo04nOgCBgOY3Y4eBOJo9GdveqcNvQrsvgtzSJ86uA/0NJiEFPcnfMth4FIZ5
CJQRfCqpnCndcGm3onHyJdC1ze1ZkPVzqUS7HCSJ2+ZPc7ItuYxFgnF6GCcVuhXlGzjTRtnb/v33
h/mWACbXlfRC7YYSAtJDcpYcZV+/U09IjzKXXYOnC5PwliTMI0mDKAz3ZskOREfbunDsQKfyF9cp
7sNQnLOuR7sbA7Ygo83jwZ66hBdk6ZlvHRlzbTGnngSpCD1oYTFzx31wRSfdZEv8k4H1T2bHXN16
iJNKqKGSaYyOAUDmWhEdQVB5KtGj31KJCUpRA5jKCimso/3Qdo0JqHpavYknK8Gmmxtfmp+8J966
k1jcKDZIAYdjHEeIBD9fn19XkyUEO9BJ5q8xLpXu6NqFNBcZIAz9w7ad0EPbUpbxFz0BWMFMGrhd
ObL0+gIuMauufqpgid8WtFYcWH4+lown1YUBlJXQkb5CwivyW76AAvCY3wgu8LRFxZ7dzAFvqeFu
C+bcBJYbJQFVsxzIsNABzCvSaVYeKoPjOOhl2jhEg/Ebaq9WgRpAtak4Jea12R+2VVjN/RYe12C8
Rahj9SRooAMYB3/rXnRJ7PHOv1Hs2BVueU9j3oFRbReuY86kJBBjCBOrxOpLAbyMN9i957wCuDox
niPPx3RqM4hJo3dcO2lvOOLb4CW3mYfYzIn7PKUY55GkUQ5iZkjrQ7Bg1rhRJwMfjPOdeFIY15Hl
Yqob1HU0Lmz8QfeqXUKcMLXm375VeMO+ASQct3bJcx8G4z6KXBzSKIXYKLTnZwqGGINk3IprOtFh
+08Jf6CTmvSWyTN+I5dInwGrHnSEIIcCEBJ4V8QDxdj5/+w78AIzS6oxJ63qRwTSVKDuYzA3vBcA
Cn6ki1GZF/GeWhyfyFKV9PrkT4mI4+z0zDYSNwV/bmQm1lDWvEuwltEvLjbLpNGKVVQWNKVJr9IQ
WyMNoPHBG3LUz9gts1tbRJII3pw9N+LwBDMepc2lKBQVCG7cyR3fqp12APyinbv6Nd2MAMu5m+7k
H7y9CJ6pmoxzCUhSJx21m9a0NErvBcoqK32SX8Pf8ZmigmU8kZw7aTJ+RgN1VNcPVKL+Ggpua3hR
fuHce07KYDLeBRPWue5LkCHsczz/Dsred/wrfz8iqKV7fjOVpxPjZ7DFYMoF9WZReQuMF8voj0bE
U2r1itMykGGYuiizMA0o5hsjoN2piXSPpecfAtDowDZki1aZJU6MW1VpIY3+NYuoU5WJIHVRhoQ1
KSw0ZntBBSHqLedDraarCymM2YdhqymTDCl07E0DoLAg2i2w+EELcTPmNkca7wQZYxf+l7QvS44c
R7bdSlv/sy9IcACf3b4fJGOUQnOmUvlDy0HJeZ65nruGt4He2DtQVqeYECvQT/VTZmWRCg8HHA6H
D+cETeqDhogHx3SbbcLtFDs9J77gDc/5Tgr9L1tDwdRHVmRR10KeTx5YdLTq1MkyiVnw3/zG8S9W
UDD1NgfQvxbBKij9qNiPVrCXLJpsi0TbjsGxXPpQouL8Lt0u2NC7OnRBMA6MKe1OIm315C7UEa5O
EzzJFGOWiH8//bzHQq93jM/84GbefwCgsXq3MAscc8wi7E15mwYUVc2hxN1yTB/i8gVEIwdMbL1v
vKT2Ah+ttLGDJ4DM46/v2y/BYtm7yjW9mHROFBudtPCOjjvJSq7eKK+aiVVvoIKnbZMi0dGVLjOc
zz8tXr+pgSaxK7zscFU62j6QArzIFBMcRwkMaCtTsaKjlW7teHKnypDptm4lr4snuA02FUYw9pCR
NmiOL7fBEWj55mbYdocYeNPxc/J4fjW52b09Za8CBc9RmOasjWCV8fL5xvIPGM/dd9lWa57L8J6C
ue+8tLXKNCZBXsUJjgPDak3T1di7NOpOc1e5eKrtEjPfx4Z1Zxj61i+1TcHUg5nFD2MZ7Ke0vjHm
/KNuUe8v/hbBwXRqatfgzsF+Xo9b2+H4NsmJHOjtT3gQf1NIMo+SIykWPVAzyhPAgyCvoEdOpYzO
2KRO21+nydfzqq1aqq2qJkEPNABf+QlaXHGt74NqO65xxdUPYffdsGXh5Kr/XwgQnJltWCRsM2yj
FmxNtFPN1ccEXvS8FjIhQuQ/5EU3AeQay9UcUnCNp8fAeE/y6lUPMVXQ2xRjfznCm8H45Cebtv7a
FZJw48XfvTlhCxn8GlpsxgjQWnXWsBmUAkdQPxjWvUouqZ65fULBKXMq802QSC7PtbZpAIz8MgEx
UxApZuCnBd+hz+O2vyzueA8B88LYHbaqG14AH9wrJGYn2TAxeZD7NWCTCGQ2OvHaxLxounwXGK3k
4l71/wvVBJcV5dNIexMLWo/3fvUhi9CnwGYnyW96++N5E5RunuCvVLVUU5rCQMjR2Kpg92r3xo5D
T8mGQlZ9w0IpwRnZSWwWQP2HoBDlPbLRows2hPAU9+c1krgGJriGrI9Z1BCk4WztMtOvklqSspfZ
gOAZomTWFKXk3088A3Vxiir5019TQfALTGlV4C9jT4KgP6BaDcb6TuJ61ldJB+s6A8/8G4DngFZw
cATBWjEfm/HCNiVVz/WclP0qQNhus9aD2Y8R3LITcWf07YE37jRsG5SNccvvzi/Y+p68ChP2PAg0
ULeYENaO90pxtPoPhSnZdtmCCds+ayTpVBtXW6M9jVnkMCpzozy6eutGX5UQdr010kCx+XOAw8Jy
drMEoavT/5zS2vWGxALWI5XXHRIHb9temXNf5U+cBGjt5AfecF5/0TtgVDOd/mPrxkfZPq37gF8q
ioO44TA1w2hCZBzeDenHsvsOCGv1PaNguBpexfCVXlxISlRlvl9jJW31ssluuvJDmtwbBDPS4b1q
P09Eci3IjN2gvwsEym06RQWMgwH7zdrO+2BHd2gyQX9l7sqyMBJLNPjnC+0Kk8ZJwN9ZasQckpdO
p8lMQ2KKhnAp6HnX5eWEBXxJKONe2NsbzCMNAP1GT7mrSnIJkuNrCL4CN4MVT9wSM60/aXruRGS4
mzNFEp3KxAheIs4ag7IMWvnJ3qIt6GYKJ5YD9fPNPnOODcFTBHFrz34JMSjoVq5+jPbp1kAfVeom
B3CUPzIwCks2TKaZ6DpiU41yDSKrvDnNo+b45rg1S3173s3+Scz162CJk7+dUqJsyFWrvb5wCFBM
chg7APNqJ3VUdG1m3tA6sirKy7PhzIqKbZtlnaWJ3kOsnTsJc5EpdwewVyEvb1zpTvuxvjWvtS1H
YJP1I8lOtim4kmhu/brnmbsc4LE13qsh5wb9zBlk5TDxMpcsTgVTtQ0LoP1CQfRt2hfVLgMWYRS9
1B6IE97GrhQiUOKSTcGbDHpYGV0DkfGlDS7e7z+j6PG23RBPveWdlCiMPcl6KyQ+TORvIUU1GUoF
h5kza1fZtpuMmScx1tXsl80I1cCxRt/gc/dJSGq7hwzz1nZ4ly9oIS8N4Mxp76unL0QJi5gZZUUB
tYhoSnlMY9tRlE1cy7qI1lpfOaTiL4UEr+wrY2AXI6Qo9ypyoNVJveawquMeYYKJ44dX1nVxCPea
Iyc35r7x7RF8lS246IZEc5fz8EdL7tsGCbahwNQHcZopcYgicWfrNvkqTHDUWTGzmowQZrSfAuU7
Ky8s61Mr7Z78E7/yKkfw1D1Lokjh6QpeR891l3rRhj2VX/n4dnJTIGlZXvHFzGQ84n/iVl4lCw4b
hBBFSLht/qz5qfsCoJwmGrR5plSWr/wTt/JLmth1P1RBi34BpMDCy5S6vOoXHAfD5aNq9g4oR3f1
TtYqINlCEQoPpdvebG2IxAAd4i6WXOp+uC20eMQUbi/pfZQJE5w08zOg0gYQpmXH0n4MLZdlF5oM
OllyBDR+7y/irqBOjHaM+J6ZF5b91FEQazwH7Gn+LnFc69HX63YJ3qQhdToGHdRRMNcCdMx+H4P0
7Opn9GUbcpC/9YjlVaDgWCxr1lpbhWatp26rO145bZ44ajFwxK9zV0oLsR6uvMoTnAmdoqil3Pvb
+l3NniYwGg2y9JDE+4uQeJNuT6iQcgO8VbcczkNDVVZ155OczvNPwqJXfQQ/0hBV1QYKfSbEJumN
7qp78wbgz0dlB6pLBMxyeDfZEgoOJM5mrbRLiAzayBuifT/Ozhh+kliiZBFFmICCBaBW7ni+a4NF
/MxZSkY3vTK3+iN9Oi9r7QwDlEfnOLqYwmH8pyxOl4KM2mTq6ITUwsepfGb20TB2NZN5Xn52xHts
KUZwFWMflFRJRoQ7+mU0HnVbYndr+7L8fsFJmK05dKTH93fDF5KgaEiuZinJz5onooRRnSCqAVuh
cD8mJmigmYGuCpYk3ph9tzGGVgLOvfT0tnHO78uLW3u7Yq/CBOOeVGabQJeEc/gGA9+Erhpuxkud
Dz3fWOAUVHbNTblJgUBaXaZXwyFDW475jpajpcKCtfvtGEc2b3iz48thOAKjUekO5/Vc37hfaop3
ZBswgEfw9hF/vC7KS90GYFzx4a/JEGw8q+3abyyoMSX3mJUqyZM5SfJu6/b9qoZg34Nit4HJRTRG
5o71fYg5ir+mhGDh6VCG1txAglIfR3rpx4VTdt55Gavx0WLDXzgcFt6g7I1RL3zsBu/+4gjR0Qfz
st3YRz7vO8lIVqTiuHEsxLHWLtR8hk7BRxjAkffP0VN1yanjFU8WGq2GY0vlhOtPAzZiGpiQxj4U
HzmOauHqOQb0Crzb0RIC5IBt9PX8gko8hngbFn0Ut/NLVyyN0BICUCSlcigItafacHzjLy+o4DSU
eE5She/fdMsH9HJwMKqWw7l2NRAhaJbEJletXsMJ5fi0mA4Q9s/qa+DvJTxhXoLxJ5iDp7qM3PNL
uHpBLWQIu1YOYTU2vJdT0b539ecxU129Vp3RZO/xRAtBgncnRhEztYWgVv3hl5cV/pu9oypIFyKE
7ckrdJ7UCgpMynA/adss+FLoEi1kWyK47ElHCnHEILiXmZ9MutW1UbLnq1HXQgkxOJnKLkQvGiQM
rnIPjFGkr+07cui2pmMd0f988t1pd94GVi+J13UTcXzBdRCmGm/xDv3UKYaNBhbVLpVszmpj31Ix
7XdvFDaNQktuAIOrboEN0DiYM92hsFn/4E2ayihF3F7dLKqh1c2gBGRmgk/PJ0sxowSjPFrDtkZj
ntiQb88vnUwE/3zhYrWYBWgXQ3xnxYAKya6G9h1JZLrQQfABrT2mNsjmoYN9pRXbPr03ZeDrqzro
aDIF55um6bZwMg1qN2NSILirrOA2pxg3UdTN+WVaddTYBER3YLF9g5kDVtQYFEs8Ps16p402Eb3X
qk9+e1Slo9SrxrwQJZiZrodWm2sQZSY73/qSUSeVsXmuX6wLGYJhVSSPlKLFmF1tO9mV4lTAqw9O
wOPjCdRoKyuNyFQSjIyMUc7iGuL81nLzfnIm/9Tk7/FsC50EQ1PqJCzUBobWlw8pwEFKSTZjVQmL
qIxpOqpYunDRtEard9qAakiXkkNpo3+ufO4zen/e0Na3ZiFGMGbWZSwz+xSNr4h5eIknOOn3AFXZ
JNvAkxY3V+16IU24cfTMthIFNs1TbT/odjxwuit2QBs474NFn974If4gS3ytnteFUOEO0tQu9W2u
YqPcZ8OFwiTB9nok9ypALKGSacjikkFAhvmbnbaZ90TdKh9H1ziaL/WI4VGWHZLoJJZQO4xi98UE
kWMU7kt13Pi2TC2ZCMExpHPzR+9rlH7Tkg9xdnfe9CQGLlZLWRjYY65ChbJ+aNlTTp+6/vt5ETIV
+OeL26bkmJypAhG5kVxrTbsd80qy+TIRghsYYjxJiQkRaf0w6XdE2ikpWybBD5RBbqSUV2b6bXal
u18fgo19xWcCA/fYn0CXLSmPvmDKvHnpL6xZ8Ahq1ma27UMjnu1BZyaGysIbIJofeeMGD6nK03zk
vEOKZLek50jwDmYYBUkSwDu0GBTxwCu2zcBkiD6kS3q0jmw/7WWPMNniCq6h7YdBhQvEVd4qTt33
By1WPKyAJOpZF0MBMoD+E+sNF9YYFGlfhBBDe8ur/NExhtkpy9k5b+4SMWJH8phUHRpUYCrWDEZS
YzexybGkBCD83L+1j1/KiG3JfdFY6TxDSutVgILdqHtrg2FvlAj5M1la9eVbcE6c4IaAAUDCkGHt
JiXfacHw2Y8Dh0deUajfN0mZeWFgHLtAueg0U/PQ9fGpmzGVEgISN5+ApTVsWiXb0LSPnSr0CyfA
7O75dV9D4kOY9rokQnxDzCCp0AOIcA3dEZPTXyLEuS1c+651CuC3Oule2e3wvO4xfmRuw+P8NLiN
5NzKNl/wdWYykDnn1Z3IBsOibd6OurIpA1XSACXbDv4zFi6VGZGV9bxYxhsFATf40ib4H4zD8SU7
t+2C22utpAwA2AqwhBoYTShVbYDIp95xujrez68ctPdlKxa7KDg+027mugBmAhwfcdOn6Njvv824
wc2virTHfnUAb2kygq/rozKp4gHC+j8mWQALEn/UQIhpHzrinjdQvljnFlNwc0lVmbbGG0OS/Lta
P5j9aUxBGiGrtkhMUEyeDmSM0xY0C17LdLfvEjdRk8u0Y5Lj9if3xK/jJlYVo0pLfcIHWnIl8ZT4
Kh+v+ul+KG+n9BCwQwMe08j4ZrAHA7O8yqFK3xWav8oXXFKUNtqYz5CvWTd6SJ0s2tCw9M7v2fr7
/9UcxUKjOfm9bQTYNDDDjugFRNMJH3dirWvsSodi3EmT2YlUpuBELLtVlD6FTBBuRQ7ZDKeocgy4
sfoHR6BOcfwklz638zOmKebs1D5gvsmLZorZukUFMC/lIS1vSfHDyC4zWdj8YhrnxAluRY8Me05M
iOtTF5nXIz2QW04QU7iK26HYiQvDtW65nyHbfBPdy64z2RERfAzKC32htFjgLDxVwBtSd5qsRVXm
WjTBtUQRic2YD62xE7oDPXVfP/KiMYJFec1Ypo/gWSiJgGXE66vBD+Cyg6bV2HMgv29j6Rq34Gk4
Bl72VXIwuBGe2UMx46doul+VIfbwZ4DKYXfnzEFtHE9IDPeGDiqtjxKZ69eRRZCKQTivipMm6YD3
Y5khKO6/9TyTvQ0234Id+Ta+DLXJrGT9Vc6AVG6qpg5Gb+GWpeipgRfDFuoTRvb48GviYl5aOfHM
37CXvstX1VvIE46FpVe9DZAOJIFMr9rw1hA+RHGjopXpwPbJVhZ3r27hQp5wDGKFGNk8J3j7kXqj
t53H4ifJjq2GqQsRwikgodr6Ed+x7sh2HDdAO9ToZcAktvsf1P5lCyicg1SxRjU3oRC9xllAq2fo
6YfxZcKK16qkPCUS7cSUA0Z7URvjjzR9x3loAYKwQafB7bjhCITV/vxarh7y16UUkw0GuvMKM4Cw
ypw80wq35UAdQmtJlLLuuBZyhHs1MRqmlRmsMD4MqJkDoLbej0fApj+9r3MCrMT/PmFi9sFoEnAE
aNiwwirxVjqRkDls/HZ+4VZby5ZShPt0rkO7TfgMdjc5zdE/cepe/0AOtovkJ59m5+c58Awp98ra
lgEaCx0nhFi6JapnxbOFLDjUa8tTAD4S0FqW2/PKrYpQQTxl26iFvCFRsmvN6iMfbpiGm4De1+HJ
zj+8R4TODAPVPPaG5CQNghG9myi0tL65rUAaPyTFdqpkY+Vr3gj8Wb/ECN6vN5QkiEyIycrmANix
h1DXNuc1WRfBMKnGG1vekE9w+m30p+Ge1MJyOxbDdtJnyctsNXjT1VcZgrHFPSjoKO8mDKlLOBDQ
1gdC1Y3uDF52M16Rvawtet0CXgXyzxdvQbAa1F01Q6CpHuN+Ow0Xfi5xPfwiEO/6pU7C1rS81JON
iJe6EH1b1ASs0fdK2bMwc0krqyXKNkm4lSDKR8cpTiuy1E6hbvvq43krWH25LNURLqXatqcityFh
vq4+9t/8HTCdPT3GfDytUQzJj8pBVgzhK3RuBYWbaVYTow75Y8myJyeoP6jRwU4fO/quo/pvW3jD
PTEPjESMp2msZkeKHVKIblbLmk7O6/KmLNZOZRmkMQyuJuUmVzF7oB8641sTbSX7tHadv+7TG0qJ
wQ76wueLZjgA+I0c6hU7281rcK77DkeaiGOJgzh/lt7wSYQkGsAzBImkeKb1I4GBJ5nM0cmECB4i
U8aw1vkDPQ3uivQrma+kxdHzBxY4Lb/7BAYl+pHPQPXFQ5I5VfElrb4m1EM50/mLm8StZeF+tFnJ
C+NlyXYTZgtDPri2B7m7Y+0onm6yYQXZ4gneAejEQ8FsuCJb89rimOcbnUoSC6vNDEu7E/xDrA/p
wHhulT/47csA/QuIGBBw7S3L7TpgaGh7RJPvSB0upQougj8WQdACqX69VZsLVt0yWyKCf8WfeyFT
TE3PMfmjmqnvgj3dA59xxxMK75kuXmjyEmEuTIIMmqGiLosrsAzcajpobFNNgBosJeqsPtCWgoRQ
VR3stK54CojsOJVCcCwRzPkgl+WvC1kBc/3a0FSg/THjJWT93dKtKDHtlmOc8AmF8qnbaC6iiH2+
n7ZGBVArjLg/Sg7XqrUvRAoKDlHcxBEH6OBwVtNVBHDk8LHdMKCpgHgNVDty3JFV14ENMilK3rjY
BTMc5i7qCjCMeg3pMeFV1Lssba4tDjlugbi3D1TJLq7e968CxUTCNAH3knBIzwG9hKleONKLZH0V
f6kkdgrNk50gKkMPz1wYhyLEJIneAZ2LEInjkGki7NaYjaM/GOjkigcMdzT9ASazOW8R67vDDNu2
bAZ0QsH9hUbk+1aKzh3bB9S8bXpTEzta2X0ytHqbzOqn8+LWV+5VnOgJlVqvNS5umq6Rr2b2Ke0k
i7bubbVXGYLBYfYsbMYILRz6DoDp5WH2OM4fK518QpmBk08k13EhHdNcBVsACtgfS4k+ot+PM0hl
YouZ0G04cjym/iK6rA6gwfZCWQ8Z3/c3bnchSWg1NgcWJ+EESdotXNWm2flPvUM//+SlJlI/xb/u
nDjBDMMo8RUL3AhepDebdi4PRQLcWjwOWTjfqwp1S9M49QFxp9j8HquylsnVBMJyYXlYt3D/IbOH
eeD9rdxPKk7oBrd4awMrSfEMSZ8Zt79zqgqhVK1EbWMBKclLgOnJBsspx+tkuiim0el0N3hfL+1S
N35gFrrRskoyfYZAet2BcwLzQI+ZyynGVbAfGbJIcd2hvJqoEFvVeRjprIQ00t4F/ckOD+eP9/pj
dWGZgjuJ/bFuKG8EZJ+Jq7l0j/GIxGU1RgmoW3jD3ugkDuy8RwFW2O8LqKXGPCu8Jz4BGjC6472+
uilo5J1XbFUKNXRLtXQDtA+CCeZ1TBVNQS5B0X5U9L6vvvWyni2ZCMH0isqa/bmHIn7zdWpLcOhu
uvRdaLLgRPilCP8VC3sL51IpUxtXVwCaHkw8F6fEpbf05F+rGzn+4urLbiFNsDdgnWVaPEEaS+mT
HkdbM6X3ajd/Axm9JE+yatoLUYLl0SiYYqWCqKxjF1Qpdj2VEpbJ1BFsLfc7I7FtWIFZuvMWk2BA
1MlcDkunXlEDlQplp3nosJPNNa3HpQvlhCtNL5up7HnHPbNc5VuIcedwq39P0aexbW7keXyJKYr8
CYodBMHMwcrD9hBat8TfdrLahGS73oJmdnFRMYgw572if27Gj+cPLF+RN478dcV04c6KlT43Kg6C
Hh+ivbqPdgNaNMi7Oo0Wx0kX/AJRg3aYOMBSiN6c2eycmZy09NN5XWTbIXgGLQJBc8BgdpXGnBLl
jql1slkSNa+/RhYrJniGqJpGktZQBXiiB3VLPY79EByYw6nk4I52srhCppbgHHK1KsyZn6Zyuur7
j6V5kY2SNj6ZCMEpZEMwt6UCnWjcOz2IOezuQ2RLPM/6pbdYOcEtTLMfzGMFW1Nxh5MNRn7gVLNP
fHqOlwFktXWZUoIzaOIma4ABC2dQgQF1CpxMHR2TSbSS+DqxFNX4iRXEHFsus7a0+xiYm2naF7KJ
NokuYg1q9lW/Vvj8oeIfG+0iLC7CRGbYq1m/1+0xBFdghuhPLrkMExDcdJtvw+veUV+gSzlUqmx7
ZAdJLNKECRvrgF/kA/L1GmgR0LilIwoyPhuYx38BHJAxcsuWUfAQ+WTQtuBPXnM+TPQqGS/GSDKl
KVWL/4ZF5FDhLer/RMI2HHWrfUT5mleT6WnwfIc81MD+3r6rYr7wryJ4EObW1WIMoVjrxQ8NhtcV
lz2kP2ZU2LQL2nrnHa3sJBuCv5hGRas6fvH5nxmof7NjcBxvVXe45IN7ykHmAfnXnbmkRDChDnO+
rOdQcAVFP2F5JO3XijCXjBcRk4wur/b/LldS8BrpYJtI4mIlkx/zdvZ+hi76i3UydDk79i7eTx4P
0dFReX5ZJdYpAgsxYP2jZgk1lQhYm75TNcRRZKQ0koBChBHySTpnI5/gm4dtUZ2iv3iViFhBVqzP
SsLjS7+4SI2TFR/K4eGvrZMQTOiqmiU5f2QE4alFLFEFF1P7/B4ZzCaWpQIekAipg3kopqkueQmk
iQFoU3hdBCLcot+cF7P+ZqevcgSnm6AsG84EzQUsQQqmRMv39JRcopHBi7z39MjqC1nCugWzGukT
r38MYbhjc+POCtv5eSHxDusW9qoS/3zhAHO1DuyIi9EzL+0ap6lklcr1oPVVguBikXgOCiPkm3PN
24NskBsAo2YvS6ev9i8sF0yIvJKoLtWZl1j0HTumhxFFFuNiRIllSF3ToUg9x8ji+67/5bxVrPo7
XaM6NW1qqCIhFpppSAx6OVQT1e9BAPRkzqXjP+bRbVBKwpd1A1zIEgy9aSp7aDjsHKCoOVXqS5cl
HmnVIT8m0otq1cUtpAnmntEgTJIG0mbMjgYYIDYvqCyQWbW/hQzBzM12TDsgaeGtQa4Ucitlz1m1
vsX3C/aNzqNC6/j3xwdja6DkNh6bQ3ys3hWPLeQIVq4MaRV1yDkjPpqmF9zqcKu4zZN2/TOBOclq
5bKFE8x9LkNMj0+8fKQcy+kynfbnzVq2+ULU0GaqH4YcszHBytGDAmgYZXdexHoGYLFowhuj7FgL
NGnIILccf7/ZIZ9tjBvTmbx0M+ztaHNeoEwnIVywWZxVhLc02PqGRTd1sA2td4mwNdUwcbWh//J3
fzoA4zlifFIsn69Y9xSxA9MkDmd15w3giFsG2Dkg5ncRucW0vupRQJm0J2Lt/Gx7fpVk3y8c+yCZ
k7Jp8P1JfOrGx1KWjl7bBYNRTWUcNUcT49EwR8TUhEinTv2HFtkzehcZsnIJXwMxCEXlFk2w2AUD
FNm/r1EN6INMawEDRICshZbKeKvfzBw7LN1AouQV8XbBVE2zMYOOHYFMJux5lBe0tJGu9UAncSAt
c+25lJxGfhJ+1+d3EcJpLGslZsnEICINHQ3Y8WaWOTmpXdUErm/kZfP0/x3f/i5ROJuArWBAKINE
4t8Uxk3U7ZRAcp299c2/ixCOIylSJQSdODpqo+kAhJENABCPhhV7tCy8So92Gs2PaI0NJaqtvIh+
EywySo2lMZcjF2x+CPEI4mz1SHnGIASNnJHzcMubz3md7MwGirRSdg46nSyCSG1XXPGCuLrLgdRX
ut1fsxSRVKq3UzaQ1IYgMoDvmGnOYCQXI202WdbNnqEngUN7GTvn2zOtapTomm6alga3JGxlUpZR
bPP2OnW+QfzNzIMhIx5duS1+kyHuWpfU1TRzWgwDAyUHtEk/Z26Vuu0PTObv5FsmUUncMVKapZZw
iL62egja2G0bJ1dldNhvg8ffdRJ8bRX4eRxF8FNjwJxYORZ+4vZk18WXuqzrbc1LLbboDWJG3Nlj
SKBPNNm3zTg8KObknr85VoYLoQ46eV9cO0YYBaehI9QC3Cdi4bhXL1W1vkTf8kVd2Juqyfc24Hwc
v/1sMjwGq2RLx9Eh1rSvrOk2IZOrGyaQQthDY7BLgLht4rF1fbXZYvTsvq2Nz+d/67o5LX6rYLIq
MUvScXBE88OAwQVOX8q6De9AVTfljknnlfhWih5gsTZiB0fN6Y9TjvhuXDOApVe7cv9vxG15k//a
fbEUJtx/ndEXacFHEuemcsh4O+H6045kPBrkKQtD7/xarprW61JSwYrnQCWNxluZQAjrDONRq57O
C1g9i1S1KLAlgDMjVio7YBZoKY+qivC2Vz901X5sJSHDqg4LEfzzxUNYV7KiSwweuNFLu77II8ll
t3rp0IUAruNCQFdNNWU5BLSecp3dWWjE0j11Z2Lmdsa4jHQaWbZmQlTSz0jf6zrkaflV2jzY1dfU
l1QiVtKnqmbpOjFUNBybtuhTBoCXVFVkIkhAaxmPsrLgSO6tHUHBcHgsLoqv7R8e87++jf8neC5u
fp6Y5n/+G///rSinOgrCVvjf/zlF3+qiKX60/83/7Nc/+/2P/ue6fOaO4fm5PX0pxX/52x/i+/+Q
731pv/z2P5u8jdrptnuup7vnpkvbFyH4pfxf/qcf/u355VsegAL5z79/+Z5FuRc1bR19a//+x0eH
7//8OzwOX0Yc5f9aCvnjX1x9yfDHH//1v/jDL3/b/ev/tl/SL/n35m/pv/43X/+a5y9Ni6/V/2FZ
jBFQgoO0j0fDf//b8PzyCfkHEAKJCYBmlYJ53YSJ5EXdhv/8u2H/A0Tp+JBqmmYaJp91bIru5SPr
H6oO2idQGOnorcIw7t///XN/273X3fxb3mU3RZS3zT//zq3wN69omhRlDGKbBhoQqC4EtugGi6fZ
qJiroe6j54Hj6yBLZV9rRRIXve2gMqG9TnQCTAMLnWFCJ9MQBkPIKKMuZlSn0OX5u3FvUie/ALWh
/o3TVkdbhTqyfLhGX4oxgpK/iRa8sU470+5y3XAzf4oOjUra3AkjM9hFaVE+mQqwMZ250bqNUlj0
MrO6XHO6MVJuY82ijVOVrXEZdCZoGMNYxV8l7fhtZqhUUIz3hmj/j8ixtkj/qWeV+QT6lfoz8xFU
aPbcbBSrsi5sq8/AIKD7qPAXilG7IWasq01Oxvy5iWNjz8w2PRVo+t8o6It2SVGehrxpj2Vozg7w
R0EKYQShZ+ozdRRqs2vSJvbVmOvzITbs5lI3YlCMKDkoC5ygaoedxsbJyejQBZs5Ie3nilrdFhQx
lhehq+pxiMf5LsiD+ouS69XeGCzry6QE6nYMe+BztxWApJSq28Z+BamKqp0YJm7dioOLOn2t+Q9Z
OUSPdtOa+57GADGIFGsX+znaqllLNlY7R16VxPFFnrAvM4s6F52p7LJP5nlfV9qwGww6baiZjpe2
FZQO063KTWmSem0eYJA4j5XSM2tKgf5Mjkg9x5xWV7O+x5QoD3pr2smGkhC06rFbldMhs8BTqI8j
2fVNGFO3QlrwoGZZu7H6bvgwDUF/CUSs7tNQgs2jmpppn8clSBo1ltfdPiomPLTnkmVm47DcqAtH
tXqKYVG9HMFT6Bi1HUUXkZnMJzWuq03apgbQLFmdohCnpI1TxHaMSRNqAcZhAMIPvsDs2FHzlWjn
s4xtM1xxLvDguoM2sOGm6lLMMzbDfBixjSjyq3GKN+XUp7uMKHGJIF5VjkkQsktr8EFLSMcBU/IK
ebRq9jxaWedSn0ReX1v+NZsiZWNqinnwK638iFxYe5GRPjrUVlXvOsVSBzeOdEB3EVLOn3s1LzDK
Nif0Iswt0jqJHoe9k86aWjnhXKlXBFPzW0BNVVfAeU5dOrb1flDxCgfggQJHgqnyFrV2vGXGLvGv
hn6wwseyBwr1DtDa3c2oRFpv8Ii9B/JHnwdqBFD0XN/5ZTCkG6sIhtgt5z58HiKmPJhNam4MSwEx
RNVopzEo5/0YTIM3jWF4kXRT6QWzAVhpuxttp1f7+aLwYzNwgP0QPzFq6teoOzQRKDeBIeAXerYx
/LZzg2KMSnfECXe1JrM/DQ1qznRm6SauwvqxQTZq3rJCQYOFGsQPY4Iu8KKsi4spyOJHQodi9PJQ
te7toYc5+iW7DdNyqlzgtESNUzeKxlzWJuFuKts6duKwjFRnKtLqcmI5kMt9DVQeg9oWOzNgARJs
qX8/E1IcglCl+dZSsixwMDeX/RjiKvlimFP/FWTLqGuEVvnBqP1wZ0yZoTsVaQAHMljpriDTZy0I
7yM9j7cEEe3F3GnqMTOC58aaj12jb9TG3pUURQsljbZ6V92ZyXhlhxjRN2aU9hP7g9rqX5M+81pD
PWlKdEvrXtvYWmu4lalf6jymCJmmOqmv125hBZZjDm3q6Jq2qfr20Jr+fBmplX9h2sBYaRqg4zhN
rpT7CERRG4tGqUeDLnBMxQSnfRRXXlaDY83CI7+PK7fRCy81iyuctl2G4+Rklf5ZsYdPVlw+t2o9
oSt/cNjkRyebGC0ujPSi6vJnZg7BZa+hlOXT/8fZly25rSvL/tBhBAcQJF85iKKklnp0Dy+IttsG
5wEECBJff1P73rjbq5fDHXGe1sMKN0SQKFRlZWVmI8x5pmHsT8Yz/OSVAZpoMC882h3opE7oqKSf
8aEqsaJdxOeUbd6zPdBvnqz3SlV1PNf+TgZOGEvFKX5CWO1J1N9W42rwUrchDnr/aeJ1btf+bT+T
cxV1F8t4buy4QLNrca9Y+RTO/FnCqXp0GAz5whN0P7Gt2WrpGiwUiseY3T6ZZ5cfJ6/EaWyUSDxO
w4vm1JkS2sxrF2MQ3zExPHJVJrRDis2QMJXd6L5B3ATCvGXouHFUy8qFPaL6GGpXXmpb3wlOexNP
otYvrluKi7utUc7qUz92GGaYCUcdhyjH13DKFJqkT9oVNI/w54C1YEYSjmQTdJpGTx/M2odFPUAP
tVrAqid8InvuKeuWsmXAMeBz5vNxTuYgcNKZN+xdqa5KGKqGM46ytysnWWdEzDTxy+jZGct+Z6lZ
vJX15CSBHbkQSO6HuJ1MEAs9QzN+W3+6uJnShvfTfiAAPb3IgddmVJGjL+ewIK7lJ24TXNB6WhDK
nfWFB4FMWmce75S10FiXosPA++rFvB3FrgwFuKF9P+4H3em81N763XEmGvtKyqK2K2s/BtH9phYW
N03QJw1h98tseBqs5o3xvo8dx8P4zBr8KiskRm24uXv8VXoaAzangGHi0gkvtB92YkIkw3WSWpSd
F8rTwXUure8XvsGpFrafOJODOLY8uvJjHj8saHJgjvgBsrAi6WuO50YPYbdt23REvBUpabD5TjuA
JUDnAK+hkjvPLf0Y/AEn8TucCzEhUdscj0GyaKJJwwIat3i+xCybldu6G7LeBFEyR8G4Z7QdE1L2
XYzY/7ravIkjgx9RWf6WDX33RC0DDkmHAyKCsTqyJShvfK/poY1ieTmdK362mNOnwyDcuKO0Sixd
aVBi+T2bVDKOzrHS6q4s6Yk0coLpJT2TWSY88I8h15eJURJbqzvFFl+/WaN5D7bwg1lLMkvvzu/d
myWas7rt03G1+hiDyCmj0wttxGUUkGMKA6+EqEl/kbg7o57FXbjeRCy4o0F3YHre+bQ8lnIsECQC
oBVT6kwhPl2rf5taq6jsLW40gS4i7DnwBKanKfPFnFbudmmrKrcJ/2bEeFrYNsXEfPgNHNERP+4W
bSe0r+41/QWFrL2Lf4UPHY4f4WALmJRO8bhJGg/jEJPZ3WKFcUlv7UCUqS9kYfnksAxf7AMq54eG
+t9dt84WXG9VYx99uuBKXmRCw/GOe+wmLN1voUJFWrU3qxqSAYxMOfW58YIXX5PvvT3viUVzLcLr
gJLIq40kjRx57Evzk/AK6Szzjy0uUrHYu9KSGLuHgt2MjJUsp5luv6IZW1w2H6LGSbC9HLt89m3x
XlH31hkRrRQ5M2kfF8c+qzX4AB1sv1Rdbrdb0lM6IpVUu5IOGNMbrWwd6ye5rU8Rne8Jm+NmwZR6
i3k6ZqUjKc+uKw9MlJmUmN2asUfj2jwvxH9ZGTkiBJyGGr7pMIQBanE/rPVlcbvMNuRWdjjHiJm3
bd/cQaEZJ2vJSs9LarL9WAc/k5B9GaFro9gUS+buWssuFj3ls6fFjmJK0XjICqSYdk5J2piark6Y
MndSI2WDa/DC8AXoJQlJU1QBQ71jLfm6kqOAGhBF+LKaMNMzPia9QUnK7w+27eLP9BnTUTL60ckL
6z2d1hdF9QsKJYf7qY8hELBE3uYZkhjRlvNO79o1vLGW5eQLdRaSJkLRgqgqk0zvpo5MaYh8NVjL
ORUtHNkwL3jwoylBkpi2k33EjZMua/PUbf03Zeob3xHHwOOFz+GYbpdZHZq8noIsCDEkNLDgTYo+
K2mQO1uYlNdw7Y17QsjtJLoi6uie+yyhqn61LPDl6+i8eXwH7CBrmEhWaiNcmaVJRsHvYUEc4b7Y
+tiCvH1c4atom7GPBSyJW072etlO0zrsOPxoYtcds2r07uvIzqkRSe2rI5HVi7Gt1KUjKKzjRUs/
D2t2JpWdjVX5HCjvZOOo4t1+UDl/D4ItNS6LcbR2ZRPlld/GZeAWfA2+B0jz18rNyqW737wydsog
3YwuxsbsHA2PcLf7hbJq54VbYm3LK6NbviEb8MN+H/jDEWXORzgopGfRW9luBxTBaeg0uapw/8FO
t6jZnJDa46kVKYUqBF4Bovk29PjaR5kYf0vx2WFWqm0Sqr+PZnyp7fpmG+xbiSNHwijzzRwHKyQb
JDjUTZUjWzsHDijC9XxSVviz0uvPmbHL2NGfqu3g/llxK20cXMMWxtWRxiRrte6bNYBiEw8nGOL6
zw7D9eQu8RggBxu6ol2i0xqtT93sFjPtk67acrnIXFN4L8JjNgs2x0pGWJynnmEwZ+SRl9uRKvpy
y8PAvVGkPTWje/JaDKNupkxACdkxjkNTOTk3JEY7L63W6MgD6xHTOYlrlodwXAHIbmE8LX6m3AX7
MSfBOO82OyyqkBejtYFtgTuELl7u1SLzguWgebV3YX08ziMSJSQ8kNsayjGn1oydVMMac8/alUt7
4+DPbSXCa+sd9ILra9OX1fRPYeRkvPbujfwIVLDzy/W5bOdU4hKcS3WoXfrQ+EsshiEjsObzFwh5
4/F5O8DnrQliKzB5Z0U7f7AOlo1JWHv9cCk91/2WV114nqr61Wzi3LRAsJwqWxtVtF17a3B7Bmt3
kIiICLww/NNDvgUtLrqgqHR9a0/unjb1cV3sp7YXBzxWZnydeEH7GNlVAL9Im6S1a0RchhOPtfbO
LJpTxd3jojcnFuGEF+b2aUMqaC82yTq2RddFufDWo+7HXaOwWWrb1xbc6JvhLEtrX1V1VtdXA1y8
hcg52CgXNcw/cz1W2RTVB2LLH8EM751B3ga2/uZRtSezCPEj9I7XYEhZaj/Sqai9doyXUNz7mqJR
ZAqJcF4wFt0QGeAC4E9yqB+rzhmOVD1jiCiuNM+IfvFWDseQnwDtP/xoyMtlbvZojmer00CuZOvr
JFJhGvB5p4i7b+h6klP52IGLQQk9BI2MZxV+awjsnYUPOsvG4avmwp9u4Ye2kbdkHfYwqDkxHwqy
hL9uMI8sVfBrxFsLG1PwwD6OAt1WjngFO4kHy+VQfvFSEXJcg7O6KGoQiaq8LKN3fKr3ugKdU7AE
iAgqLFkfhxHOZ2HvJKMi36uWPgyDKuZJpSpcY8tvj6sOEyhixQsjt22F2nah7SPEIfdWzfesHLJ5
cjNdgZQ6Tv4hZE7KwyaXfv+EDXj2BRdxtyE5AtkOL2LfdN4uJLLwesiwDVGu3XWvBncH1c1Hy6I7
xyIZ0o0baS2Z8SZsFL9buL/3A7FnszyXi3lGfZAtG3scwWyKe14ePGe+b31Z+J3KVvNTdn1qteIb
38o4CLjKZO3mTJKbWpaHarEv6G3t625MNqEPKMqSYZmdtG3obU9ktvT0EaPJE0K7zqVp3yVzOF4N
fo+GD3JN73XonoZAeNcKL41Q2PgRXGYlLyYS4ONG0RONu2D1DrZoauBULHM3fbBCtVs7LeMJGZRo
q2+6dft44OsO4WyALF1XxgZDWw7HdBVZXtugzoK2pTsW9DtippM9UXyyNFf2tDPWcooIeyEdTRzW
pA7et/HkPRY4AY6DIU/71JlJoMLSMVUg+lgI5JuLK221vRMiMQEiVr+7phWJrQSP3bY+d8ZPArcy
cV3rM9ysEgzb7u0JVNUGl5Snb1gk9rbgudtYxdagYESMtWYlEzJ2j/1iv7sVMju/ewR96mBpEg+r
zqF9k6ltOijtpY495c0Y5nUb7sJqup18ZLJsSsK126OCPc4wwYs4sm8D6nNFmnhiw8MGzg1H6A9X
8zhU5T0fex3rrjv5SJBC7aJZ5+wB0iShoS8jhB+GbU782c2Xar71NXtcBeYLawN3c2v7aPlq9v0C
WAqEj52rwczt3Qe4A3kZGZd4a4MuKSvIqkcRtsb1H4F4vTG22Pte1g8DRW9uAB5k8bdl8r5NQDGQ
Tbu5kCaJbHbQE3tFdWxinyEybm3cK/fZUsFlqM0eWmXf+2j6MfoKakklvZ2F+oWxuhhoF1pikU6j
rYTg/noJR5kzEnmJ4mjFTPAD2pb3jsrvql2KUflnGgJe7GhaU/fFZ+J+W4OjWuqPsV3PphLnUk3H
1W1z4o5HzxnSoRYPRKOSCPpXVtIorkcL3V0jD3jGzGI1yKmRZVLu8qs81cGTfhH6CkKXwY9WrGm7
gKjW8AfTrvuuou9eiBHNEllsFHYFEOQLCs27CEhjJ9vbQCENVy7qNndo+bU03In2fdNDNiFFkWF3
Hip5mNX0QET9vJoyBgidNY6fOTVNOIpaRH1k1ZU+oJ47VMreR4GTERe11rKpu6UKvvdD9w73jbeA
IYEVK5Je/t3f5li7W+7YuFSi9aGbCb5XyE20867pxm8ONLdmhyA2OvIQdXYezpZI52g5RsIA/nB0
qmDnvPfm+ZHP0FdXKjOlcyj7fhfaQRGE7FvU8LewH4M4WoMpdjeVRyxK2+t4yII01/Hbw7yynRln
DPTwZW8DzJx94sfb1P0IF/8H4/ZPw9yMOe2PcS0BFJEeWbp99vvhJhTLlIKafh5LDgBwdc9NJVPc
eX0yTasA/tDeNB78kP0g1ZbKNqfMA4UYartT3jemS4INhl/ciQEt/ar6DciU2I2SPTXD+JOt9pnW
0zfUmbdB2NyVm7rnXfS0mEjFauPfGepDtxsuEeGJDoWJudzOLg/uhOPsSNvfDmw7+dDrdIh515a/
JHWPb4D3znO9jmABLd3ZrVCajBjEGLk8rk0LbWHeJV67vgOvucOtAPqM3EfNdtCu2tfr8gKfG5GE
5ZjQLbhhFt8LHvzUPUM5gAtflNaTw8OdJNaTW9lPI4CQuJ/qi9P2B28GiX4xdjIPc06cOqvacrcE
uOQhRo1DfakXuV+iCoZ8YrrloUS1bNX38H27pZM6SBK9cFWfqQ52JQ+eejpuaePDDsyEO6uz363V
K5q+zhQZKvCQw0vV+gkJQMghUE0cg1+i2/ImGPGJlcALRLMriX0p/Ymj6NFWUs7WwZ4VZMSgWNzh
71D3R1fPl96lOvNm/qICf99sQ+rItXBNl0fSzccuuvE58IG+HzKv92RSqqEY8VV5szytVpupsEmJ
B0ISmIqn3oe00zrfC0hOxNvMj7hoq5j+J/SH/WWO2BmyWiptnX5JfKAim2MXDqkgEee1Bd7UvRmq
u66rvhtAO1eQN0YmcPK20Yorx0Xl2DY3FmbHmtW/b/v2G5wVdrbc3iGMtAu5c9FD/6IGoZJA+3Xc
glYxDmEurhYlDoqjwl3V+zA5hYXrIximVxIse9XhQqoURTpbftTXfRMoqFvbObW6A0Zcd+nM5vsh
9O48T91hLO9YO/Sgm5+yNrCmiZaMj7ToFHSqPTnZiQi3N2tDzBaK5Q5Slxi+b2jIsJ+e1s8TH7+h
4/MesvmV8ulxC3HnVXYPLTHsZE3fRqkj5M7itHp6Tg2NktIKCmdtXko4dAVU/gxKcxr84WYK8P+N
Y2X2LG6qcgKya0yy1M3JCvB5uRK9vGs445olrS2eq069BKUDk1cpH2TltQACuzDxmrBMmL0WwkfO
hGp7J2ag53YTvNnccdJxAbKvFoCkU3eLS+PbpLuj8cFCE9vw2FqAp8J5ujds9tGGau/n0Xxov3zE
yynjcBl2QxPkioa3qKnPbcQ/KMqxfhiebQEUbYnEbS3YK4CJfaRH4A0QX7G7d7Osh2adrNTWzhPC
prdzRicODT8EJUB9y3psUE/FPipGO1h+cZtVsbuuMLEdDn6LFKvDCGM/3A0rRidtZ8jHCrCB64BK
MBIom05dzLy1mAC7O32VV0Jfal0VtB4OYixz5iCh136KBPowKVmoKkyoP2DiqdIXM5tYbmTvkPKG
+84Sc59X6RCJ0zB2M8p09SxsIEhmQn7AQ+dspvm8lgj3y+D/IFz+Cny+Axv24NqoWGjYJWTqz4Q4
7/VcpviTNpQM24c2rNNWDyJpZfgwh+KjHmkQN578cKclq7R1miEPEpde+cFcVdQdeYkm5972wr3d
1bd1xzJOTO4R/62r9BE/HwCs8+EO2xJ3oT60U32iazMnjmlfnDK8dVxzi/8iy2QbokvbFKXTv4as
yvqof/dcaBSgD+jSIIsi5wFR/ratfTvzpuowtO0N0IwjjIVFDFAbhWet94ZC3bsGAkjsFUiIv+4a
UT+OAhDSNqH7Oq6nAXddJAAFSpR2padhEuwURLsZWcabOgyTFXO9MYUCfG01d61UBfeQf8p2Zw3T
bjXdiSJ3CMjyAtGlc1NO51m4xcCjFNVE5omf6Bg3MV/CQq70HAB5uOaAQoNW4g9O0a9B3FPniEh1
lpvOmrBZY6HM89JU+7qWSTf338uxDeLJIwVB7gR8vJg4Ku3Iv9lc9hAFwJQivmuVOPFyfQkcN7Pl
nen7B6y8xWZsULq7+3BYvWQlOqdqhMatNe1710thm52tA8BU4VUftHt06gGX61DCV4fKF9cZyngB
ZBirYTg1c70PSZXNDJXfNVHdkDTSuXu1OpNbEsfB7W63ZstWwd9r2twNA6F7gK87YLwi9pGFVsBI
YtPKk7eMlxWALpqwfuxBliiuveF+qj0P4Qr9IcChj4iIkM+b7R9h37HY2xB0xVACEltF4tbmaSTe
qXWpimndnrpqHpIgAH4uEfSV9oEy9Inw3Qmm4CXmBQP1dGUZJKVZAe4g6U4UftUuYGGsmIO29jbd
SGMd28l6Q+cvl82wJ8ImSS3ZTWn5Rbn0T7xzFCZgvShxIlP01hKvZC0se/klPf/nEMg1lXx7LSuL
xAJWqrW2C5fVb12LuadpfCYTEzGL1m9eUD60ZASsBx/qwHeLSIT3lctKJLJWXLtL3nHUYvi6I6d+
tTUL93PYVrjeq++y0+cudI+jNj8np6tTn1sDIE36OOoOFIIK1eRchGI6CvpalkzvkbUHqUuUnaK3
1ubCFU0KaQFYfJYH4LZH5W1vgGgTvVp1ogXeFZnuuJbFXEEsszHTTRuU38O5lXkLdLuT4c28zQeD
Awzaxq1tVBdvi/+6EfKLjuFZR46bY5TXoO3Xx8tM8rG3fkIHJAl1eddNSzLNwXvfThnE5KG+N0Ey
adgeq1GxHZUyN2ULMLx63yrBIV08Fr0td7h3bspoTDy/uzEGraWu7Q5igFy0CLN69l8CG1pSA7h7
XXmLzBVVRoPzRQCpDPoRoD7G2xhGjYi41WsXxbOLhgWfjx4ucLPdSuTLtLShEPTDn66lyvBmS/qO
Ju9pWXugRN2jDNzHaR7Sha4POtJxBcUM3YCmgp5kEJcAaBRw22bG7Ufommp8VkkEOkBYqldmjw/D
TB4BZh8MaSfAMfWRSji7j8FjVG+HJdTo35DDtJr3bmqSwMPpUk2UaaYL4nQiXcn87NAOmYkDqgTQ
B38+eMIG1t2Wt23n3w84OG5YoakXkhQaOjfCcW8rNgP77c44Hz/MBnkx2dF4gmA4bV5L4+6DtkSb
pj4onz+zpj1XPoP/Ru0xtLG7bAAEFDPBj+iaXYwNLDsMJTrcM3rdC8+glJNGht0PjrqjaEqEU4Sb
HxVHRcluLs2rGM1BivK+6u0bdC1hct3iiuqtIBvn9Uc9lNdYWeOTiHZlidlegFub54RJoFo0Ziyc
fwTu0p2fK0NOeu59FAVOAe2DV1pX726LikOubxhaeJ2r63XfXGgrbsBdm1LhkTGebbUfvOgtWhCe
BC2tdNpCpHTk2Z77HIBJ3Kg+ASidix7INkCd0zB1T64t7qPZfmuX6dk262GzajBbgDguW/nidqoA
DI4vdEb87NNNe29OZ56rsLuf2+hYmnermlMOINffpnOPSwQdhl9Ms9sqmu4sR0JZFfE/mL0P3bGb
vjaXgSn0nVgm6iDzR/RsxolE8RAQoFP6wHsbIh+GZGisPhgXvSrz6Bug3R31zsPW5+u0Poq5ycqy
T9aWog3LYPI34F/bMwosvBMNJylGniCLVrTbmgcDvans6K7V5oAa/oh8PAV8/sGj4WxaK5f2fOCN
vV9ZfWRBldRt9RzO24EZfzfgRoFv642lugyNRCR4Eu9VhTcesUTi1+vr5NaA+ADetf4O2r57n9Hj
0Hrnzt/eQQjKYNh9sXwILZKyiPr6jsGpwu2B3TVOLDur6EyLVtbSJQtsCrkvYg65zngbAx9AhQWV
Ij68b1P1q++xVuSllqlzU/9q6zrdfMjY9e19Q923yRfvzAZpW6NvLpuLL8KbtrJTY+H42wAVqDvu
WuI8lRt8TAkoCQl6vFbcTCXoQtp57CaIxoGt+76uaPhPo7bydtXgwPHFTvqy6WMtShBJGGgsLfgI
qVNxv3CnbsjBV0FfDArwcdA1y2kC9Q3izXaZA6wYD4A51jOrrdYGr2ZEe8tXKEPQkEWV0ZHwW+TO
4h0FKExpZj0BfpH1Tgu7tNOQjK1/bMaoj3Y9C0L01qCBpJMBRFBcTXajT+sCzA2jGW5h0Zn9GGYh
bwcBOId3oTq3fR9WccTqFp03PZCrplZ3t47IrCwg95kBAJgrJgDukMHrTqYyMvEiDpI9HImO9WLG
XFCjcs8ScMHx3V6denChgLJ4VQLYVBxJ43TFKiZEyBU8H7cdx4IvHklAJ+iPA0aYTm21yXQAi2Dn
IpEE0hqOp5GsDO1N5FjgKSPprYjDjqr22700IRQRNxV2sQZ1tkm0R/1bPo7dmYcqOtaCl7Gqpfe0
+muVrhGVhz4aqsTptYuAicGEU8k8dWY6ULmzKrY3kt8sU4/jHvTNrps28rDYkckDE26XZan9O7Tn
IYVOF3Xmuo8yZEF+gQY54JduLfde1Xf5/4y4TukqxxD9XzzztoVjIp3w0XbnGfpddQf+IhqKv7FK
/x9N83da5r/IwzSiV1koG56RIdzNP9Eyl6ixgKkHXhKUT3I6LAQlVXD39zX+Tf385xqfhgVq5jhV
xXwPtoceDr2dsKp+gonIbsDG/32pfw/OfnqeT2T/zbJKByNUXhK22ok9HzjPikaXy08chfzsNW+i
xEaqx0bVx3ag6d/X/9eYxz+X/8z9j9A168FE8gAJjHtOtvOKZK8Jot26mbgXzre/L/cHrus/ttb7
RDi1SpeWEcfjTpl9kCen0AmFxnb3JFAK/JqK8Ng8eF/s8Rev8/MQgN9QmJ5zfDJV9FzxXeBUiWjz
uSv+/mz/4ul/2spPA8OWHHBv29hKumKQwh9Olq2/eFt/fBJI4TswJXdo+HnaIGrcbt4CLEGsEwC1
2Oinsb8N5BL//VH+LV9xfZbfFro+628jAXWwdSyMsGUg3NS3IOG+ovOS0kd9q3YVrHO8rLvUCcrf
KV6+mKj414DIp6U/TSMIsBFh1ofDV5cOWHniLJrg3uX2bnAgC2vcVIzR/d8f948x5benvW77b09r
Gkc3fAXDzzTowWBmANCK8xXL+zpq8k+q9T+39FPgIhZod+DZ+YkfY/gFiiBTwlKeD8WQbvsy//sT
/Xv+4dMufgphkZqsaFEE5/oy/kffADo8aZSxnRRQMWsz62uZzOvR/dsDfopkbThIClVOdCsO9FAm
3nHZL3AcXG++Frn94wsjoBDA0ADSBvTTUmpRgRdNOAfKRrJYgSRihpSB1vfFLv7xnf13nc/MfM/3
LRIwBxfBCcg35rDm3ZIBjI6blKdf6d39MRT/ttin0LjUXrM5oNmjFWfisOGPVTXsA9AgBtAkGqHl
V093DUj/emEE884UExVORD7tYt3PQ8kEYrFzuRrLe3t5ZDv2GEBiiO7GGwCE/6vt/P8Lfha5qrQG
0x2e2UkJxbOrw2tnxS10/K5ufiqWXwnhOH9+ff9d79OORrLUqBew3lV+GS2+nBUosaG9A/bmjnwx
a/3H2Oz7TgTyrx0iev4ziAzzQiei8E1W5IUN5w10LTDns1bc/30Xr2/lX2/tt3U+heaZdoAPlmty
Aqm9Cd6B/Z4X4Cu7bfb3hf68fb+t9CkSD5iRx1w5UINlp7P5vsnk0f6Y0+0EelvqfPx9tT+G/d8W
+xSDNatWU0FYK/EEwbh1Ips6sYMVNcZdj8nyqv1iyvKPIeS39T6FY26Dl+9eb2sDKJgHaz6NAPnA
8fv7Yzl/PGS/rfMpEM8VAJ9IoNy6foMYDc5ZSlJwQVJA/XmUNs9/X++rr+PTmTZ95Vk1JpsSkns7
lTe5yKCSua+/ul++eKzw08ySPy1rVPX/+Tb4HpMNuY+SHmo2/1fTimbs59+f64vXFX46ym7vb4yO
1+cyKo6qiyUB4y7F3xf56mWF14DyWyLQ+DUHNo2AoRMYlxR9ao6gscTbzk7dWPz8ahevR/UvRzn8
FDKAjbBxuEZ82B6jqYl2Rf9VyP1q3z5FC2VFDbqk2Dfv0p0hzZPLwtlbCZ7pB3qZJgOt88tM4KvH
uv6m33axsnRoNfq6i71sgTJab+32lQjVl6/qU7ywaks52/UuCW/6gkAV9qqfSWP643o5YyYs+fun
8cfL+b/HOPwULmo0BJeywnI8egCtOG6bF7FdtPlB7Pe/r/TV7n0KGL6KKksAWE48b0r8JcrByv5q
OvZ6Ov/24X2KEpOEM8qCpCDxNkhLbPetAg29A7uhBCJ4QGc2BenUEl8MMv9bCOualP53Ez/rJJit
oxgOwyZehdT/D2nXtWM3jkS/SIByeFW8qW/n4H4R3O2xcs76+j1s7/jKbFnctYHF7MDG3BLJYlWx
wjk/wPAAiez1ZmUPNm/HjuiKu4E558jSFRowwZDR543Wf9wzRIzOaI97gIZa5TP6iyZb+gpOJ3v7
DBmxAA11MWSikgTIzVk5UlpNeiZzJnPgFt2fvGwVXcVrEFOAGHb+9aah+FhWXAk5yvSeIh/FzzdS
4vRoC/mT9VzkUHaxxuid4pMN1OSuRrtrgiZKHw0HfjzHlgjKZIa835zYRSBlGSX0cPpaBfeSRubk
qEDTuAltKYOL0QBE38mPkcuahl23lBeR5F4urBbncwbXzNhLXA30MyGDNVRuyUIVW/fPFymUbcRE
kI56NW5eEYMjBk3GOdBk4gqTmp10SNAX2wI6Rxt6xow/+fhPF17VDVCn8yogoCh3LbQDl4oVDpCX
0NfsG+cwSG63dWR1/xYiKF1ELrxuwHEHHfFfY5Tdh9e5YgVTrGVQeqjF7ZxwIoLE9FSeDFO2isO8
MyzlNnjQzcLGRE/AcKCrqwKcFeazFUzw0nEHziqvG/LSxFjELdhED5hrfgzUmGEaWWKohaVj2ec1
tMaqxH3auUV9i6m/7fNZtUmLlVBXCiSAVYyJH+h3+MhpV3qAeaphHzD8JEsKdYtQtBKSoCD6bTz3
wt2UTbaWPhUYpN1ezao/XqyGukd5Oml1mTSYI0MDvFxYKmdYPHcVhjulZAGkiER1P92ehTAq1oj5
PEX7BBalXmHGtj6hLeVJsP+LCv8UnTq7PqKk+AK4YRMD067CikvJ8W99ABV9oH4yG4mPs4tPOjDD
Ci/wOlcAx8P/QpTEXC4VgbRa2/p9hVvWOOL36YyOVRvjp3eEGqywEov7YYTJk71Be7bJDebM8Gvr
9n+x41SAAnTlWMyAuPKRLCPZpMYqrtodOuOd+ZHNDfVBqr6xwXRk0vW1HA7k8c7tZC/0MCS6l53I
4c7lszab3Ut6TvaofNm5J+yFexZG46pZu6yWjk+4XOWHdMLxlpp61A3f6yWNcS8ZBoaOSDDVKFbA
h5AwHBc5mdx7QuGfQMD+J35msRLKyHBCNKVSQ17xEtLfhzRg3ATWMijzosT8BEwH/H6H6Ulgi9hx
PZkjMEe3rct66mOxDsq81ABGCGsSILcY+AJRtW+nb/Ndg0e7fkQF4WFbHGtVlH3RIrVGbyBWFXDP
ef+Pqr1h/uvvRFAWRCtEFfN8UDHJP1TRTTw7TNBM5iWi7IYezBjwIE7Mf/Q9DIyDVBlDR1fVlXIe
3gmveHUtvGrg7AgP/J3B2MPVwGpxYpTFALpMNmEKhiQ+/uXGI5w+/zdbK3nC/BRj0KxTqlzPLR/g
qBQhxPQ+hhswMtcOjFjqM7kVJYYKptJWDovAx2r4w0epwJP3ZOPK/5/rjxJEBR7hWE9ZZ2A9g4RS
cXkXAWmj9M9ZwghwGDfK4CnLgObiROZVouNPre0fhF1y5Z/4d/Lq076wYvnfuDBDVDCDqmkoFf8a
zPOEEL6Uoe6gh72d7dJtbyprfs6u4rfyu3aQDiCOsQuXP3Y78S5wWdkCkdihz/7kp3w63u4Al6H0
xH8BaSUy+3fda5z+RDCmK9uH/66PrUnwtQJrdCpXveZP6ArfZW/bl/43m375DEqNtKzE8JGOTf+R
AE9tYC4AdtqdndYbng1WWmHdjl3E0coE+J6qBSuhJQJ0S3QAbfolfpaR4Bec+HCrAT3T3F7g6jYD
7UUUDE0Btg9lpqcpGDkhFtAua5w56XVKGEZlNZpd/D5lmJOyrjDQhmdTkcu7NFdvk7TBcKnkcjPH
qlaw1kJZaL9O/UANIUsHMVRzDurn7b0i//0nlVyshbLOQPjxw5EkvNNgNkugstbtqZi+4T0YoCd0
W9Z6mX8hjLp/sJJhAKgUyZoOvCVbWmtiYGgws5N06E6Fy+2lvfqqfNuWuqp+F6F0EDcFBhcXObl0
A3/UeYwt8aI1Th0LUZuxk3S41re5KlYG5KC38AZwA07mpcfI8W1yp0m23QB5KfeFZVQYykiHcIh8
Zl4lSZgkD818QG+yuJ+RBm/QBLy9kawFUrZaAChQE5KmkGHmbUkHNUKYYwjo2ObnSvG2ZTHU3iB/
v0i7GGmrDpUEWehbcks9PgF3z/k7EZSVqKKgyScOVqJQuePEGwdgLNnbIlg7RhkKhRPDliOZzQRN
onXhanGD3nnDaifO5EtGkM3Sc/Ixiy3T0JSmi5KoAOoluC+qr4GvPAN47S+XRNkLo0FPNLBNFACy
NWYM7IH61a8F9K/vKlbnDMtcGJS5iLM5zlMS7mBE11Ot/Bod+B7nlEgIA03B1a366o9qL/8aCxkY
hL9uYhVh3DdsITKsShOjmBanCoxrJKzfWENRNBTXCQzlrzKAMQQCC9Kug/aBax1xCNBrXtUbYJ3s
p2vxZXZqD617rHanVfUwVFk0QCBr8PSNUgp+7CSlUqCAL3r4zmGkuNUqhnaQT//kTRZCqDsloPd2
NIiJkBHpNx4atd1wV3qsU1rvY1nIoS5WwWXSXGWIYMYX3uJepB0Grc++m6cm4UnL7rUbVhTD2j7q
dnF+O/cy0HUsf7xW55dGPCkxK70hMnaPvlvAbxs78lISb3Vv8IrH6XoGLXlgRfZwZAXDxIJuHRWl
hQBW46PGILEwmOoxlPVH5ujnEQn0TQpqX8l5kJBYANnCc2gwufQQSF+3Dez2IjC6++tV0rsBzVMc
9ABUm0e/047IZzNSJOtJp8VCyKkt7CpGJfV+zpFTHA7lSXGFnY5SPZA9wH5VW2y2LdaSKC/rZ2Ij
dSQnX0/HSLlTO/fvtozIXyxH5oVMiADsaiXZZIqCYAqd/XcSKCMwdEUPNFaoMRqiZ/UwzgxHt55R
WJwIdftlLUcbOMm+D1b11J2NF8EECkBljnfBPnxr7HBXe8qNccOjgW56053t5a0/nwy0GSu6xmsy
TUKVgZtWiBWIj0/FE2EBCW0CpfVv2ZwRCa0/WhfiKIXIcq0UuBnikqfJ693qybfqD9bY8Vm9AQyN
aXytHRAxuyQNyu/Uu+3lrhk+XeRlDEQLkqaq1Gn6SVAnHymieO+rvCmBzRtz+Nsy1jyijo4rRVJV
AfDM1DUGLUkYNtMMj0iGqHeF9jTo+yBiaP5q++pSDHWT1TYSpHiGtVCvhtvoa/b1o9h875/q7xiH
dUd4K9nFgLNd7bbXt76Hl/VRR5ik84hpGfjeWX+sOcBiusCz2BaxqibLxdH3um17UkTHpTiAcv2h
AmteZOqeiHy1b1d2sTcsoBpiOA98EfFtw7Pr6SQ2oj3K8gsoTdGMWIsArUGyG9FueAxt8G/uuwdg
sOwZayX7tSWJMgBoQse4eAbfEkcmYXck5L8yODHKvWQXHhAyPdI6EHxDWeApQ3Y+u049ydz+CNaZ
UgFByIPqUVbxDYV0W8ReIJ0EVu/gqqVZ7igVEDSo4ocFeQVhchCVh8LD084iEQ7pZWEFBKsLkjUE
hwoP2HqeCggw7iOPIcglLUXFxMucYDizuCuN5GV731bbPdCW8K+cjyTnwgElapQlfDDAwbkkF4yJ
TpdzkoNyviFNn9hPu7gHChHDjK651aVUysT4gPhAuwKkxoliIRu16wvjantljA38OM3FwlKARgwJ
huowlY9BZuPLYHytekaMyJJBWZI5bKWyi2UZjQGt6Uf9LsfkIoDTGKaSJYYyJkMpln4F2EPABg7A
IsRwcCMA4u7b9oaRK/LpGi80gXzFcsM4Dtd4xmK6vOhvVD2JHcFvwUJWdppZxiHKKunQMhRh9fml
K6RyL4N5Cqjwv0rVQq6I1FTF5FVoKtfaC/bSIg9Lfy9fBzfCgaRfE5tJ90ecy6fFLsRSd1kaMcjX
gJwAUYOKYi2wjrx345bUaiOblRNajVl1RdZlIN+LAtAEfl2j0oStP2ZQRT8Q71Sjcma5PBrieI2p
sdfA6A1zAsZVrs37nguuUpUHBg9m3AF8vH3Cq7du8R2UoQ5lbgYQVyQDB+8fzL37OePKrYaCy4VS
hylEqZ77fSBbk/Wjd2yygMTmzbbhRofM4p4ED47AEq50t0QF9+9WRx2p2ExygdFa5QPRhgewfcjq
MWAeJGWUi7lQUiOGT0XLZGurB5Qs3uR9Y2Mk6hp/6P3fbEwo/Cz2k65QqGJaQEcRicW+XCBBUO8B
lnjHJ7BoBHFOkNsrKbrf3sZVY3NRErpdzegw2xOIMDZS/oU3gELmn9OOoSgsGVToN4o5SC4moMB2
uXrXK0CEDXVAUKQNw7ux5FD2GRDG0VTypWJFKEABNinvLFUr4baFnMW1yxJF2eiu6UOtFaEaQXun
aa9x/3UsGc/r1QzcUh3INywsdDAXoRZhZgFzeYSvGFNfduKR1kwgPR4AKmKGr8yuFqLSnw3lT9tF
s01jvjMTgrxDbiew671/yzupDbEW8EmvfIQKgEI+KVbi9h6742M9OFnoImVPWqNpkkJpydMSzDo3
BZZNxik4R3FUk3eTPaaNjxGzMkjs4NaaKUsS+lHITzKikxz0GcB14Hrgqwoe8KwZUSvDICuUPZGM
LuJytHxYdXAWjauB1bHG2kCVSqDWyahzsorTiyYUOCeriizxH6I16r2EP0EvtuyqL77ZeqwaPFM0
FeKV2TgnYTRBWSczPHVOtBN2vCPsMku4U64AfI55drdyJ+YTeT1Ov2gNnREI4swAli92dToEdwD8
B0E68FT3qksoWlhdt0QFN3RFpUwM+NekXPXRBFvz0W0opV/rOnDAYu7g+e4U4Jrbts4i+b0teZSd
AXZeOCgGbEDjgHlwJ5j+Ptinbv+MjiErslon2OeZTZ6V3RFzoYqtwREe/ih+BzQAiH+QC+Hpjku5
b0sgcSALZ+QqMM96DqgIChfb24td16GFGMpPhLPc6MB8ICf5QbF2BKryQ4Z3V+sQjtfc004YinM5
xut91ZYvxFJnWgHQNsxmRBKzUYO0JB603aCoAfBA54yRPVs1NQtR1HEOQze2OWhiQJkDHOX4q4Ib
Wub/VKzgnrUkynV0rSxzRQZEvDQf9lomoH9E2lUJi8KPJYaKMAPD6CSBTLQ28i0QFYsYeICsGvz6
k2GxZ5RXmJO4TgMeOVPZmxxQn6B2XVmFNX3RziDr5l0Rs7qanQY7hjYSbft09RZyKbcAqKi+Avg3
yemU++lMSD+DE6Ajre4+YD4aRJY0yjeUjaZO6Qxp0yHfz++ANd4JRwmpFc4CJ4Ejm+DotKsT0me7
Ch3Cicu646x9pkv1gh6g1z0i6XwPdD6v5Xt0Jv2WGtg+brjRBDpKs8/c9Ep5YGw02ciNjaZr92nY
AOhuhHXxHxvfUQ8AYJptAKLujcZUHMkzFFO/H78LTuIaNucypK9a9Msx0yX8YepETayw8Y0jINwA
AQHUSwduqNVhLlVwMP1ylO+AFsewdus5w4Vgyux0YBCokY+Fs35qniYH0EaehgEY8v/AM7/GcL3L
2bUHPCgndAKbJZ9xdz+VJMFHDfR/7LoW85gr8koRcKEJY3dZQig75AOKZAL9BEhRJt9NqvnUDMid
jQLDrLLEUHaorIDlWpEuE1Vxm+QtBw5exHAS64/BxXFRZmgMqwTwnziu5Ptk+V6HwoN8I11JHqmH
dzvWMB3rUlDWp+35tGpJt5oGpC2z1avDoAKkq66ilwwZhCx4E7tMsbYvA2sfKSPEtQEPrCfMi+i6
5KWB8ixwwrUGcNVtMR+AMJ9vPPIxhqSB7YpuBUx1KYxkgv5BcBdENJKD2eExtUMboOxXqo35WEu1
ETPa8S7DVH/8CPRTVF+kfesyU0PE5W58C/3oTgFro/tkIF1+FV97PHrA7+waCNHN5h130A7RJLe9
/NUCOgpY/y6ffnNz8cRFXAOR/H+Z7EcTbSlH4C2hjDV67Kh19VW3EEgFVrzQ8V1KdJc04uZu4kke
GXVmuZD1hNBCDmXSqpkP5rhAAqO1eWu2G0s+SC6RR9JB03VR2wCHtXiz9lJP2aecub2x63fmsq/k
qBcP5hLoLL5AKllKWZq5Ilqq8GXg/ynFgz7fGZXMELde0losl7JuIUiwKqn7iEyKs+zlDwRhAx7b
iVB7KXr0kkoOMvk7NmPv+kW9rJQyeD2Cu6IgndX8DLS26wizSaWzvZnr76rF6iiDx2Ug+BHIeDew
Q5AzjQ71UfJIjQBwaUz+WdYtpMxdJ6CpU8txdEBsb5rr1H/6o9Xo4KGXZI3UU3/VjVBXNBXMMUjK
XoF8djfugLV4BS5wq7QMu/sjO3oRRq1misYY+Km4b1W8ywGIpd+3rPLUugZcRFCmOvF7uVZb6J4Q
3g3tdVrczAZjzxgiPm774jpVk6pWKWkiaYtrCXVL7UUXGErGEkFnDVTEnH4Ch6P6pyA/jPFLlN8y
Tn5dtX7u1EfkvVhGwJWDL/GJjHH75Dzb0ik6GGf1W4uktUNq9iCbBMjrttB1S3SRSRlCoPDWs5jB
wgNAzxHS1ySIDmB7QlMWujejINlvi1uNYQGNgWoD/gc+9V+Vu5zKKgDxD8p34fACVtcCIPsR+Ot0
X7droY/NSvZTb1vmqk9ZyKQuVMyXmpRJiJvRmuABrnsneNVe3LFy4quntxBDXSV9zsMKvDRQQv4s
tF+NiKHk63HdQgB1kaZ8zIH9jKPyE3Mi1O4H38YY1gPS/A+pk3os9BHGvtHPLA6I0S3fYkEycB8a
FKIkj/NImL99POTIP4U1l2XRj6oEXKZ12YWKlY+qBbReM1X6rwL62GtfsrdFMY6IfkEBiX4WdTJ/
M4d3WnYuE4amsX6fuky8Bq71eMTv853kasAHbSQWyghLBPn7hY1o5kHghwQigBJtNslZGTKGRWCd
B7GECwl1nyVTS17XYwwEUTAoNr7VBhkoakKGpFWbujh5yhggJgERYoQqSNmA4nA+Vsa3Inv8uyOn
Lr8uxnwHWFcc+TiC4rU6J77kbotgbRh18Tkp78CiRZ6OLbLYwfcUaKKFGpmJzmwyZJ0+ZQLC3NfV
kjQy5mAZBQ4cyQBguvA4WmB23dVW6f3ZE+DnIYl0g2aa8RibJOPLH1NAj8FB3+c7UiwlFen8AFwK
hj0gJ/J7eyDSXV5da4Q+JjEUC9jWVggE2xK4wGBy7evOFHjGA2/97MCdoomGIigKdXaZWPJSS94b
IBUxwSNZTm/x8Ag+hG0VWV/TRQx1bpGRAvR8ROJWnF7V+TY3OPAfBPbYXUvNl21R65fqpyi6soJq
fla0AJSFJl7l7Y3EgZlnty1ivd6nXWRQwRDAX6oYwMQYObY7kHN9RXOO7dsSxtN4t7e4Wx7ZINaT
jbUu8VezBGz4SQEMImyrgmdZeywRNqTB/fbK1s9JByygCDAKdN3/KiQTU9WICIQTb9zkKngH1dOM
DnhJegBww7ao37jziyzKkudCUU9hibucTY7vZQ5pLsm8EMxuL6hb2gMTdou1OLLDC8MOHOsyV3Ms
rgHBoygOZpXwpqCAVr07Ky1D49dTBxii/ncrKeNexb4RtATQsX7J96LTmPMzpv8f54PhVW6C0iir
OMLcULL+xfqiDLFlRhAJ/VeQnVr6ofEUpITvOzu7SR1g9t395QlSxkOYpajgFFIlfZmsdg9GzV3k
ySh5j45os3Mj6zfgsqOUEamzTslK6KwFnHtTyuZdDNz2RkwtxrIYekKj+kadnyvAzcQl8PgPMM55
N3jjrsfoZ/LQOoIlmqHTPbMaC9dzbReNodF9syDtAXMPqwJ0fB4jr9I9SGZs0rAZ2mCX3Y1mg8YC
sHeb+ddur+JTwrvzDzRNVnfBup/9udU06G/TCQUXyYhJwbJ4qkAlqWQsDJL1nMxiuZStaVrwfaVk
pll9bVJTuyaZ2gzYHOORsypbuzWuopth/zE78I1xwsRWfnaxl+VRpmeY+oYDbD0i+1uS/SLIHDJ6
xHUT8piGe93FXoRRZkfJ/ZnjCRqCETeE/RSD4g+zeJWyQP5YFkeiLE6HeeUS47Yf76PkqdyXbnCr
2oIXnrmr0UGvDbPGzriREm1x+FQRhBxH6MNJzNUITr/7njXOzxJCWZkU9Hx+WCO8rLgbn7ur/TPP
NJ0sfadMSxa0SRmTK5+/xyeS6Bad6R/Omb61KQBPSWqZOR7BsDIy1QGShOUg8iSPJt8ODmmGSLxs
sPCaTTEzQ3rWgHAFAuD75gDGSYb+k+V80n8y5WiIsqgDBfhXT5HUGTDnCUYNad+pnAHQmsA1dMAa
axmA2AR5Ar6hQY4gvhoZAefqTl9E049quF+dG0jmlwdvjHCKK3d7bavasvh9KjSrh7GYwDSNwUt+
NMf2PpIwVaw8bwtZv2oLKVQwpoFWO45zEjY79QfWjZGZwQkD2vANBBTSv5sZkRnjyAzKWspRO5UJ
mYaM97zzA5q0+R+MFet4KMs4dTIncDWOZy5vW96e/K/bO7eq9YuNo4xhmBl6IpG2Cq3nDxKfH/Ja
dBLUVs0k6zIzmkJWKxfzrCizWCUJUN8DEojZGh6NIUpYYDcBoe5oFYAlItCkJatBhrVM8veLUEzs
/YxTQRMLgt4HQ39X67tuekxAyywmqb29o8z1UfaR5wLwPJE5qxrFxq8/vBlnjXejJb9PQF4tLVam
j3XHKPMBWvMpkTgcYmv0dqcJ4D/pXRWjENsr2xYj0S/vWlU1JBTRqNY1klmNVonu2oo1irsKFqP/
1EiJfm6HfQXkmwmvAhnt0I1ZASxmciWH3Qa9SlaxlEQZDVAhNYVPUNfCPZnACQ7todiT+I3doLne
pLJYFWUu2rqRwXGIosNw0D3Z4Z3c1j2QBx/B17snTwLfBIOmB7p0p9qDqZcZGqw3qSy+gLIkBbg7
p16EJQE7TW/zT6r34+5xZzBbPeZP+d3oic9/9EomFSL086uYwqMunpB0ASgkoTOB8hJKjggimYCF
a7KulxcZ1IWbeDEH1jwud8F/mcozqD0tf3r6E92/yKCv2Fj5oU/KEqX61nAgGs+vM/5uW8ZvFPKn
EDpVYpB7rBOckWayfsyEgT+0xBjyvnIj9nOR6PfnqOMijnLNfArnr5KJJul6Bj40ijuWeK95SAC4
qfUnqHD6RRHoXtOmVIaKI1De43TW5fMYsd735AZ9Xo2B/BzmLhVepE6orIw44Tm4FdICSdD9QMjq
8i74DVCoZPMbrLdc6j/l0a9SMBXPcTeBZqOFpReB3ik+gkHTsAZX87QDQW7uPdJiV6Jez9ATxlLp
hymAygUhafFc0v2zlH2Zq+vaeJjBV9+Ou5oH+XsLF8DXtpR7+XAQdZMhnyjGxlbTr1ENJFyx0kO+
ooHVLT4Lsua13VFNG5SCHK06ij1nZxjeDL5sS15345c9p6xo2LWFkvmzDHiLxEyE3OSLxwT/qqTP
7fCwLYuEIVuLpOwlGAjzKk8MGeTtd130EnH/GD7Yb/2RtZur86cLRaJCsKpSCk4g9fX+g7ai35F5
QtJkwmrYIV+8tSIq8BrDMvcnFbZYF78Ew30bMPRy3Q5fToey9YkaaJ0CKEOrm5FKBsOt0N4JLIey
nlVbbBdl7aUe3WqBjO1Sr3RvfgBuqU26uaXvooluPGAVbasBa1GUWQHFfaH4pIeWT57z6NqYr/OA
0YPHMiX007Pk+bAE3xLsyDuG++QD+KqO8h7ZiXoHxmFXdeNbUBCjvPGXi5MpDwASzTzgOrC5CXrr
ZH4KLnvfCorW+as9lIkjWkTf4ASOZgxvwNHwp0Y46vMRlO/bIlhqIVOmAZVO4KKnkDEdlPd2T2YZ
1JN8P7ncAcldZ2YMtK73+FzUUKbMg1CChFNrcWaEhgDU1i449yCx2PdedM1S+vVhBgNJKQ1YfxIA
fn7dwUls8lGpcHXVEhmC4i7bpWBA0qyuMMfb5Fa/IX5HsPhTeiCNvsae3wU2Kz5Ztb6Lj6C0ZVIb
4H0TGHOlSd9lrn8pi5izuq705Emy0Sh3t32m5Gp9slcLeZTaTIEo+mQ7rCgazTR7GUUvFg4Tf9aQ
1Rb2UXu/LW89A7oQSOlQEAxASVeQhiGIf4ItHUNbwDDDVQac4IFEEqb6HNi6xUkmC6Rs1dssRFPq
JEmYPgpnQbZ8g79phdATG980Mr0ALXzG8KIsWZTDCeMIwYGCkd5hArl20RqtJQTtzTBlthQGjEMk
5njrECmnw4kgqm0x72th4hSN4a0SW8BZsYuoOnKFsJMS+UaLAnv7JFeN9mI3KU+ktrPcpeS5X+al
OXWSKbWyzYV/4u8WUihP1INZIqkqzIFrmKGV+n866Xsfs0DiV2OthRDK/0StgCHQCkvJT5Kr7DDt
jXkGtL1YocOyMqvxwUUUjXDQqDEHPnqIEn3FxUTFvppzd/tgWCIoE9IX9X+xBkbtHx7w9g1zkI+h
3B92e+FrIh81WdgM7NcLkFk/UgjCc4ZJEN4tnQE7hyksh9WUsK5vhOxLkNAgqVK3V5i5QFfRY2Nl
6tEfvbg4yqx+v3WHY1xkULc2mPmqD0IE3eFpdgnvjXburQ5dFqT6xVrQuum9CKNurazWE18XWFC6
J0hBBKtcdoHk6f2JOlzEUPc05PKmkciYOEC9biUhBHswC8J/3WldRFCXVAsEkCvXBUbU5hu3FB6r
zjvHPSv6IK7os5W7SKFuqR7rU6yR4V/pfnRrELLoe+G1dmYH/NtMRiKGttE8foEUZLxPKhW1eFOD
UiThXQNAx9tH8/Fe3liSRl1VBZTIuurjbOK9aJEkbd8gKUGmmqPbAmM+0aFSEfLItnod3ZDwtOPN
fDS5b9xNjGydsS+9Yrf9Teu+5Ocua1RAkFV6IUcy/HMlNAct6j1wxyMVUxonMGk++nwVm4oqM9p/
1rMyl4tHU+F1U9/5ffaxEZIrI7GQWflxwss+uWYVoVgnS9mRWhohjBivRH/psjtwP3c1I8hhiaDM
yCR3WTc3OkL+Pn8wpuiclXJsCnLBeNQwLIhGWRBJjIoskbBr/IEMNEdegrligmy2rRLrYgD9YwgC
Uj901geU2okxhbGMHG6NntAejfZk1o71dF73Kj/F0MmeSFBKYqhkXLnGDLKzNr1J5dNg3G6v5jdG
/iKHunRlHfRiTyayW7cDwx4Z5Ys8AbSqqRNhiGdb2rozvgijrpOeDFHBk0JFVThS/pR137d/n3E2
NL+vJpYoeJInGX8IoAL/qxNZL7gYl3VQt0ZR+rIqZDzFSOW0fCBdC2Ngclf5WQZ4sbBnM7auO5WL
ROoSKVrKlQmBM+oxLhMON/H0Pmv3NZoCJyNytndx/cJeZFEXqUUzMijNUUAtR3AC8e9J1KAh5fnv
hJAFL6ImqUBPCUcyiuixPqPI44X9tOPC9G5bDEsjKGc8GSp6DoE+9nOaqgNyHZvPkbVl5DMWq6nL
MYgCghlbGKU5jgjOxdGKOcZiGFLorM0oC0lcdtgzGbDIuZ+ZMpe6IsvnMS4pnaLpjEyItRg+T0wO
tZyZHWvgnXV96OxMoCSGZJBMhnQd3Glu6uq2YQDUt3d0MNmqTnwC7du2HrC2jnpoI4MnBgPhcRSG
e1+5CaormdVCsj5Rd7EKdIImGpsAoGOwPv6jfAAzrz2/6Q/1W2JhFOsWTf130z6ygRKGEY8njQlv
LjBUnYayipugriWCVzp5qofnlAsvy+8720APGeanpO+pM+zURzLH2Lyx8nqrDbGgkzZkhccojUxD
UDd+2wPJB4nyMrV0D7SEVmahez7yspcUw6G5w+2Vff8nBAYXqWCr+PXelYJYiBiUQLFPu0mavSEz
km5re7r8fco7Rj7y1yNhliHDmORVMiA3WnusKGzN2S/FUH5RkXMu4EnKNzeuEmEfTm9dd6g5RjC7
qiFLMdQl4FQErBmxuYM1OJWJ5l4vAkiR/yCdkbX0yLRneqUTRlBPZJgupmzKZUZaH/Uy4RvlP7gr
0Sl6zO1xJ36bD+I9h2xzAmgIzhU9hU1zsXb5l+smf7+wzkGUCWovkvF5gM5g/gE1pIzJasASQnlN
v4jy0Sexx+hOzuAh3AVnA3/To58q/XiWDbv+y7ZRWw3elgujnGgphH2rkIGr5DuBX8rvdeAtS7WJ
P7DZYHlrMchSGuVLE18DnKgIjLqyfBDLwapLEBHlgTVNJymZGQZ7tUSxlEa5VCnMRT6Ksbbu0DkK
ElEButPIrIdsZycejMLkBWjYIwvDhHGOdE5K9UteQ2c9LkmaqLastJoFvItpxwtF4G2fH+Paf7wD
F3pZdlUuhAS1RNMnM/VdRdwr6os2MmJ81ooo61Kk4wSgKdSNpfy6BH+rcCvz9vZKWCIoy6LHdZs1
KSmTgtYpbnt7nj2pY6zjN+quIuHFK0Df+5SG8HUjNQzsl3wbP5CGSV5CC5fh/SBBYmJDruv7RRxl
/GtZVriog3MZU4sACvpf6l1yG7rBKX6K7wiQRHLdgM6M5Q1WqwIGqGT+XSd1YGkjY3YghGCAR8Si
Ob7rh+yAOMnuj7KteO2TppjKBO5d0trFeniyVk0dZVy2RsoN0H99LqWDkVQdME2LxFKyhrR6jQdB
K7//ifZc1kv5BlWohWImRXahqUwjuS6SwhQkVlaF7BqdXlruKtHhxW1DSUfPWmlE6o9gIRN8enVv
oIPBUTGMAW6d5+1F/SYiuqyKcggJZkcbVcMplgXan3oggfl7/2G4CQBNXDwA8MwunjHuuy11/SJe
hJLTXSwy5ke+lgxSPG7U1yxKj1IpeCLHmsFkiaFdAZ9NcSZASWrVIcTJxXQsgZT9d2uhPIDSqzWf
czzevPpr3T1luauE2t/J0KkAsldisRQ+Ogy7x5S7lsPY4muGJjA2i0Zkq4G8VWQSFCHU9hgrV/Wv
Bqugv/ZmW+i2TnR/cex8NOdTMSAbLOJ1kUWvM6vTYrXavZRAmQWf46JS55EC1q+iM9c4WmFmO4Cv
OLUzYF4jNdmDl6x9o8yCFtcSpqcAWauX73L1yM+qJZU5QwFWH6PLhZGvWGxdn4y+avgjXBdGiXaA
5Mv3mhu70WM/2f13dFijC+JPACGWMinTIExNVo0KjmsWQmuO3cK4ExWGUV1tAF0KoUyBwhlioJU4
scESkEXOXeHZADYZQVQmOGXBDWlfSb0aeWUBTDqG3TASsuvnZ6A8xUsShsAolWlKbay5EoXYsugO
vaK7Savel3nDos1bf6Rd5FB6wmf6VJcETj/cT0BJ5y3hWvyOx42F+kHxrpr9U30YjvyJVDBZvpq1
Rkp7VH5UtaRAP0sBSK5h7E2+D22uLRhayhJDKUwgaGJTCvBdQ/PWAHSe9zSB8TokP/HZPV52kVKX
FuMF4VSjRu8rth7tZ/m6LG+M8nHbpv9GKy9iKM8xVtIgBcQryrf1ngOwfbFr7fSm8fQDaTBRbTzO
SLk5sBRvTtGbnzCrWb/xzJdvoBxLxtehGBCIe75EYJc5YWgatTXcNK58Tea6wSXJm6ozs7IVq4Ud
MEr9eyPoBB4A1WZZqXs8z4DZbodj4rtCJoPpMW4iq+v13oEel8AZaHsrFZPEnYuusnVOVBn69Btz
fvkSKrZt4zksuQEKFTylD8ouvSc9bbM19Nhx3mTnr1ebwZdLpzxUVM0634KqxpKv/Fe5BmogeP8e
py9DZY9WuMsPvB0CwaNhJf6YK6Ws0CDNM8CmYGvrF8GVwDqeWVJgRsDXBT/LMfdURv/Euiu+7Cxl
jdJeraS2xD0qy9u+sXmJhRmxOq+w3ErK5vC93vDNgCukXxGk6XlXHkmpKzywSl2spVBWZ/LrONV4
VLLz2vcUMfMm6U+GtZZroaxO0fJjjkZE4N6j+ZDLEtjs96pjHAnDesqUzUnUIfU1gtcpt3d+f6Xg
n8xuQKK/G+aThskLfEBsaCPUbMDAMOYuHbC6nMjg4P/UCs44GRoIT+/SDiDY6ANXr8j46gAI5xnj
yUiNwAOBmpfdlfqbOOmnXtNAeEWjd1VCmC4IFk64/yES40wPvgHkzdrzLRb6zsoigWKsKniu8KqG
cY5fI7O8QmYr50vyYJtvo7hKzWTu3xj+iAT41LlpiCKBzigqsizS4yKh2g1tGeWInF/RV+moVzkG
c8BU5ZYT0pMJYGSV2+iBkK0Mu7YzmXnRFd38D2lf1uQ2znP9i1RF7dKtVtvttntLdyc3qiwT7fuu
X/8dep5vrLA1Zt5MJXddZQgkCIAgcM4v8hnbXFRhSaUS8sXz4LRfKXB8t0tA6/I6OpSKQXDkB94I
3lYA/EUoEwCDqog1bYBQ/Zz/DE/VvvfDL4I9P/TfsZvJjvZyyj9ur/Tmbl4Xmh01CQpTE7MUMqO0
teUudTBuy4tqG4dwrZfGWMykDLNKZiojvuBDyRhpFb6CLRKI1PGZ17LE04h+zermUKGWEIHZFTE0
aPaDND+NEQ8sjGMdLIT5kIfg4gohYkkyNLibnVsGhmEZKnm+vTtbqQmW7gL5gXlgTWKCyqCTuY0N
FA4ozCflTE/O1c68kM3zSL421w2eAncCIhEU7H5dt57MyVjHLXrX+if0/I0N596xkcnq4ur3qfzV
vkilMEVDS50jCMsQ6wEzaRvgfit5HUubu7MSxKxZJ8WpFlFMSXn2EjGzOtMVJE7s2vK7v2jDBOFM
FNKwVLBapI3dloDBM9Xv+qZ10YUAYmHxrhJrNAoriz8YvR1FlV1L2U7ScqfNeG31vJ1jovWoR1Uz
mwK8YfAmjfepysvWttrOf9GWcYcYtRjlLkfNp3mvjtV+cc6yk6dW5Jhodacos9FP2oGYuI+jhal4
CrrMaxHcuE7+8gmMc4zmSgxnEZGcNvgUKNpRsLzfYGG4KQe0n0zpKcumeq4CWI9y3znhE8Xv7t5S
v/6UAs1a9wt3vsu9wpbufmOUjB6xD1Hv/1suZDOOsmm7SVYaHJE6B/KOuou87Ntkg5rgPDugkfYD
97Z7uXlSII9xlakgB0umohYhxl/kwIq7xJ4w03hbyCUhuKUV41hAXJZMUYJLjeLXpx4Q4dojsWkv
mGBXbvStd1CLfTUP2Y5Y467ho7Jvhp/VqjKOJxIq2VQrrOpoU7I9mpqbwJdVDwX4EHhg6LwlZZxP
PQvmFJcQllevmowHAfHQpiNnSbeeIq6HARvHeB+1AQu9lOI8zodkPzl0ipgS0iM8OGJuVbsgdOcj
QS1bTayW51+385TVgjL+xhR1I5oGhSZnaE7Dw/F0AcNJfeVHAp7wV6CtH3hzNvQ3bxkR44FMEqK6
bsDfStWpJS+j8janeMSNdqb587a93nbtWFzG00jF1FUYtEHHhgoGJIt6m/LeBCKyPYIF4hWFCEt4
KHXennIOP/vCWUqI802O8kfnLR5tFIkcGYSwFNBaQuKXvt1Wky7YjQVlXzlDQ1eUToE/1auXMjac
pX4ORtOSMUkUxn4k/Ancw9pmL8+Iq/g/EmNW2w4nIwO3jeRmXlbuqjcKaIK5tkMp2ljUb7d13Hqa
hExZ10VRBzQUm3mKQxArmEuizTczyq2RLd6V9vhZxwWQvPESz61Oo1+kUUe01lAkXVZqkBb+NDCT
SAGihFN8HHaUkMBwil25T74GVo4mgOSvmIvbtJ0GABERGSNoAdkW2Do0xKUKGohX72i1PHYBXZtb
wqteYZFBWQQ0AcO+vcLb7u4fmWw/bA7uOiEmOCuh5GczCJlzr+a+/XMUY8ecuxlPvloEIQKKcPqz
Gvy4rQTv95l9K0aV1JKChVO6oxy9xDxcgkuW/uGsaeijQU0Fx4rlIB5HrShqPDbZw/dAxYQ4CuDo
mPgWvWQPFCqfPMznbLFVVDhDxzwSJ3td3M4u7IgznrCZgq++gwkbMimbTMvwHW1u2qLa+nImOyPR
F2vu0FL4B6u6EsZEiXakhCwdhJHCl6VzkD7e/v3tw60rMjoORMNUNcZPz4HRDbOMWxjtmxLQNwV+
GV91dcD4zTve7WhbmqFopmIqRNHY7v+giM1WnEvcKsAghU66yAuO2V3rmP7gF9zWs38Rh5sdGtoV
mbDtntGyZHlcw1vGr6O7HOv7Zif7gyscLs8lf3KKjasw5gAYWTerE6VvE6Jqh3YiWw0bPySdc3vH
Np3FSgyTCCYx0QexRropFyVYWb+P41uV8IDjNw/zSgj9+8oJt4qYo6EUTz9j9STiSsabZ9iqXOvi
SgCT4ak5sEyqCYtVu+aZZl2tHR7Up/yoeNUXPq3xdlRZyWMObVTUeTwC7pqSRU9OcOhQV6S4pkC2
UsASDacS2QYuCAasvrfmR5PzkLfpNFbymXOsZ10ZCgJGjk3jPESnOeqdGBzg2st/Mw4mwQtDRUoL
CWIEebJmFAXyFAmXzjOPrQa2X7aP8RpEC8qkAC0EUBYAdvKSIURHnwscZ8qRpnjLfePrr9FB+G+r
yJaG44H0OXIRZD94SVPILsWbzqIbVmRwBPHsk60IT0E8t0oHSeSRornAOl3N6b8PgP4EeKvFw3Ph
eSqVcR5xMXaxSV/P8tkyDriZA/t9OHRoruzs8Y7X/rV5Pb9ao8r6EFMN9Yh20ih+s5d3f/Ow5J6+
v22NHC+iMl5kENSsEhcTi5iSv0ikABrJnDk7xTlYKuNIwCZT6Ch04/YbG5bQ3jfRZ52obidzMn2O
22UJScWqVhstltHGPL5F6r4vPleVd3u5eKowPkIx8YYoVRiLytoer8VgXnfQK6f5jSLIziw2i3Nb
3vYFeGUGjLeoJ6KVugSn+DfPKWB+zsM5A03n4tN6Qo6uZfFVspB5fOZIpub8IZdbSWb8R5qagdlQ
d7x8nxzVW1DFAI7WTzxk2n/2vKOLpqhqmgGZCnsXJTOq8/IAaWDuyyxQc/nDTnkodsYzjpeP2318
5p2wbQ95lcleRImBnmmlxuNfOlvVUXVok315ABqgm/rgljoPhk1ZX/hdG9s375Vkpv5Vd11dyig1
2uHXam96lYcLlIsa0VMHcObSG3fcAZRNw11JZJxXgJS9XiT69G+2n81ZcrsKcP9Z8bXIJ06StV3L
X8liXJesE6nRRcgywJ8juctuOeXgIaT0XLz+l+0gsJLF+K+lSpVlWdB8I31BFRPbR+MbLoPgBfM7
PzjpL7ePxaaPWcljfFkxzlFKAuycMn5RpU/ici+Mu9si6Cd/OHgrEXQrV4ndUtWJNLcoIxZN4Sv6
5AYCl8aAbsEtGYwfa5fCKKsOasjPdNkKT3uYP4fH3muPtFiYc+dzNt85V0oxfkyZg36JQig1YmaQ
BK+JWlkLZlm601Ch/SU6yfKPev5+eyW3K7IrqYwPM4Sy1CsDEaHzOkfY9T9Ht3unuMQo/hbfBnsE
UebskDO6mTFuCNA0XqlkO2m4fgFLjNToapu3Ac6CnNl0hAesdSW64AyLPumSXclzapxzzj5ai2U+
aXOOdW6bpxTvqGgiQk0YMxKpdXtteT6M5UoqaiPTUkx/AKScIisC78ROnjs0xAff6TRNYfNU4xy9
y9vN6lxkklK1GcWcGPDIpEQ/BCW31Szj6MWTwjiUWFBD1O+gVi2XVit+SfIWUO+cTIUerxvHj33t
VAoAz4oz7m5CZdi6+kWRv1f5Pcm+BGrM88YcdyIx7mROSmVI0PUG3KbJkR0Uyz53u/TYo+uy8yM3
sLk9TzyJjHNZSiJXC4VZbBPwpwmJD3gan2N9m9nJ6lwx/kSWBrU0aXN2f1g82lOa27obnH8vO+HZ
BONGxFEedCWhrxDFSRof2+SY8Jz+tghMEEqGJqKoyayZGRdVQkbkPyp9yQifdSOxBcKZQdjemKsQ
ZtEIqQwlBDqQHZJzNJ9DhRO5/sXbXQUwC6UlS6zNPbQoAu1bQOTjmHdeoFa7dJi/GBoIbCTip1Ny
AtbyaKEd70Gql1eOaWzHtn8+gu2pL8a6GJcJHzHamk+fwQrwnGNsa7FFu3lMPV6xkbN1bH99m8el
OFVY1V6X95jEzqxwzJ1I5vISbsfQq2JMDpdmwJLC4DI9ydqhR4Ic7ts9MmOHh7fJsRODrvDK0wp6
nQVmC42EKdxlab7PSPnC2SWa4n50gVdl6DesZAChpi5y4aLM6NL28GDfHfBeASJj9YEja3uHDFRQ
DVnF7YL+fSVLUFUoQ3dI2F04m1w6D4NxWpDGGxmQJ3NvvOPVQbbX8CqTcbviDC6EKoETHMP5qej0
nZAKHNe+hViDS9NVBuM0hDaSy7xCctGgVHaptgMPRHfTAy0PL/bi+uF9CJDbzk0fkrsUTOQlHr4B
utkf6NO+ydlT3jIz7mWZBgOcwFA5lhRLNB7T4S1WP93eS6rSR7O5qsx4GNmQJi1N6D1GG2JHAAqy
pXR1Z3VyiClzNYudAb3FnJzgX/zaP1LZolZjFqOc5DCgwSv2plUfAlBw0QWuHvndEZxlZOtarVQq
ghRCmFGcTAytq+9dygkEPBGMJxnJ9D8gZDU7ToJoidKdCZTs21u11XO9Nk+2hNWlUj+jFYo6YhTo
gO9iHOjbhfCUIufAIKHmdfeYQvuzPPG6WYxnqcSgHytaF5yXwgp1G9Qnllxyalr/csm9SqFLvPIp
RiS3aSRDyt9l6tQN9mQfPhQAOeD1YG3n9FdRjCsZwLxuhBJEVbNmD31oRSKAHGSnHALOlvHsgnEo
up5Xk1nSzE16nM3XTq+sNOY1dfCEMG5CKHQNA80QkqbPnWjFcmzlqn/b9qgbuOEmVMZNqFNVdQUN
lcleO9BaUrwXfD7uCscbsU2loxgYC4mhilQ+BPEhbACz0XxtgoNS7G8rxLM39oV/GVNFGoqLr6cN
kvQtJsQcOhq8/6y15xpWPiCXN0UczdQB9cmuax8lNXKCxeQEr634CPwqdF8YxARYPuuClop0uQBC
PoCs7rtSdPtI5JxRnggmjelrPZHzHi8tk9wCFLOwBoQMzrbQz2QNba0G42y6ZRyDUMZT3/QuHWjZ
UgcmgE3eKfSX+jn9dlscTyPG6UhxM0+hiEXTS2JrTXMMRS6e5NbRWWvEeBst7iQiq1i14BNNKsyz
gWE2eG0A3xWv2jN5Tl6JR6sl7Vsh/IH/Wctm/E/dt2I/Z5BdyuU3YW60fZgutDlJTDgRkKcl44S6
RTO1HCi+iOh0BIt2WZq+suM9r2xWSdYaMY5oxPyK2BATHvUADrPYarGUgBtKLeP5b0rpzI45RrKZ
raxksr0qxjDqy9zDK1HoCtp/qOwpEujfDTncCteWO19LY2rZUVDMgRJgJavvY+7SbqDSV0/JG0Y9
H9HNT2lKQ2Setw8CV0d6LlfhNxKjZGgWnLv5YBzGewrOsYD1rwH5wfwnqJ3o/PnHV7GTpOUCzHBC
r7VKfkiTo8ybx+Vqw3iRQjC1KFmwhtKjhhwpP0x34b76CiqnA/+hffNNaa0O60VSc6jLCdLGyG5f
9ef5tcfASXxPHnSMpcngv7zQSOROdc8j7tkMY2vZjHdJMcNtVilepTs0ckpoKVjeQrBGyG7xidf0
y3GWLDdci9uRkNBKXl4+1IZrEM61civ4S0SVRaIbwAFn7/2puaRhTtGDxTzwB1Fw4pYccmN5kMIC
138eUe5mOr2Wx5h8ozZVN9BOmc5BWQ2db6LTog/WcJLGUkCog127GyuX1/n2Ly7sqicTRtt6SWNc
rBHizr0b7tTdtJsegz19K6DjsYKj//ijw32VyByHQamSYqZ4r50nnCU3PqCAtBdt6kr4T4/bkeAq
jDkNfZgBIJT6L/r8V3gUY2vBPBnP8iUaUT5mClc5jOXPatCMYQ9zaV2gT55nXwJIW2vHjzh859Qv
wIIx4l23urRa0Ra5wG1QDMHY+m/U0jffzdbGxETapRIaLWmxxCPg0igvkriTQECJmAQCObJTnjhb
ulW7Wstj4m2qKh1o3eijlvgqSK6iB/A++wh0P1MVW5F6iPMvZcppA9z2ANclZ4KvkhShdOGSa8vY
Wqo9PsHi6LVVxlrpxbIJqn02C/OAXVUuq4jJPbCjgpnAzQ48ZByONiYTaKfM7CKN9idN6KyRlOel
bHnacFyaybiYQpqSTu6gjfQoehh4BKXuoXuLTaDUUGTn0FOpl7FikAdz1pH+8o3TwQ5lLUaZFh1t
mRN28yHwC0ywosFfv8cNx0v++s/iGA8DqDQQTTdQtEmPLbkrSWXp8V7FtGP4XqmNE8pPQXQONE8j
7Z6j6nbC9I9VmozDiaooDhdMUqFvabaHo+xkuJm8Cfbixy+UvGneDZ94DeLUuXxcXly2MMiqyxI7
HjzlatcoJr09CvDYjR8lCB05HkHRnXVbPY4ktlQWSLmKKiAkheleVhZLjHZz8VBWzm0x24fhH4XY
IpkQ9AUSNojRUEToT1X0ePv3t7319feZk1A2Zps0Oi1SdDKaX5Si9k1ZOY6F8lMg2cOUqcSJ9YZz
Y+UtHhNqJwAIBwatoAbyI6nuw9EdWz9oOHefzbkWiVyVY6y/HEVVnVKIUe4JaLovDfzaQ3gfH4XH
0cPg8f1vZJ3bvuUqlDX7XOrbkRLjLRi+eF8cjG3vis6K/Q6AG+gEeEU6gca90Ok+397K7fN2FcwE
3rqO+rKPEHpKsHYncmbV5Tkg328L2c4irkKYeEoCITZ1+s4v+ZRGethVro4iO/c+ybMQJo4SMSoq
0LbQe4/4LtnhXYS2RwyZTgcZEBbomT6UHv+6xds7JpB2QjtGJh3ZiRQEUrCyGs9oqB+6T2EwciIB
R0G2pFZEpB5b2holgYRcIV5IUC2OfDDg3N4wjlWw9TS9z9NUpQ1RAlCmR6Ja0/hJHna3hfxLmvWP
WbCltNyQ5njWIQXd+xXmqxIPzBw/sjvNUoGHC1THJ45Ajt9iJ7YBda8mWYNTlqF74Wd8GtDdYwK6
T3DFUwpvaQn+dP+JkvT9YSHgqivjVcLGlKqCwtqEr/Ep8FM3/qI9xHbydXKFR9qqGHpAB+Poy4kD
7MRJttRyodKOfuV+AGt279f3go1hXeBLwYTwNsp71/uXu/pVTcadtHXTLY0JicIuPo2n5Q64F9aA
R9/fK3Tw7JRxLJHZVItAO7WM1MqOgY9eB5v2uOVHENWDPxhbec/bSt6iMk7GzFtNHqnHFBWQEwNZ
ypw5p+9fahDXVWQ8iqGg07/HVIutPs/+5CmZdQ/A6jv9JN/P3oQW7gNFQvoNB7qdsP8jmAXxnNVo
VqWKCr4ADeACdpD29THZzbv8j+KsCARoCTw5onZpQF0VqfQQSFOZiXUEVP5RchHvvin70ZNQHQZf
iNOBdVRzOQeCpggfMr2VTGbvyBIFiZBDPxHdlhjfCQ9A7QSHkt5YExp+/qwtS1oJZHZSC3Qx6ChT
Wxd+TeSvtdJaDWYrOWptHoOrFLaPzjQGdOHMWMoWc9Xy8+A0LxQPuwzd4id9BZl35Ru3kWkz7K2E
sjcuCVFipKXwSMLAROyZ3Sdt0h3wTAftnxSTVqKYfDNt+iyVLkCQqmn4Rqjh8qPUlSUONfCUkzza
kV75k1GU1daxHXWpOBJRK6FfLbfukIW7vEiQt3Ob2OnH37BJiYkMo9DhPF4KjjbtvwChjtvtdDgv
dHsAlp1jKpshcLWU1JRWp44oc7tMCkxF8WWv8NALcR5faYlfdZXvySl/qAG4mtkCFziXZ6NMZBAF
KddbA8uplOjKyd9AMSK3vIi3OSa13jQmICRKsIwhPeCABVZwqNHTpxzCE2AHAWlm7Ae7bBzU3dXH
gd7ZUUEqeW6N42Iula7VApvLHMVNiQUWdnSAu/ZTn+KZ0RGt3ynQcTVmPEwfh0bd0Xc8YadlThth
CnI6lofS7u6WU7w3MDgeoxJ5BGKf+ztTg5sp6dWg2PcUNQctY0nduCK0h7ppf0wC2cfgC8H0Fqdi
xTEhdgJY6+P/qbq0kmtKkR+2ht1NAyf8bmukanjSIOBKMJgjUocD0UmKQeMgeCNJasVGZy3qcyTy
3vq3E2DKT43KA+2+orb0i60QtAlf4GNQ1Und5Bw4ZK8/ii7ZZXblaE+3D//m+kkYgJc0QmSFhdNS
lB6ocbTOsUidLZuPUhiAg5UHpLgZF1ZSmBg7qoFSjbSDIZOSXTQtmAgH+qag2WMeH5Ix43i0zXRs
JY6xf11Sh8wY8B5PqlOsHZf+fHvRNgdhpKsA9s6FaWm1iy99oYo3HlqQCg37ZYf6Gzry3PFBOUvv
9G4p8J/xNrOxlWQmwpa9kQlGj/3qh6+CeNeMhb0I932X21kECtTAM4hmF5gBbTg6cwyFvZiJ5RTH
ggbBSXUuRrTcEq/JOcbI2Tf2LhZ1EkoPCmRo+bMRPlUSzxFvxtXV6jFxtTJjtNDS1UuANBHvar/Z
iZid/tsN896BeCvG+IySRAkJqLAYMAuk/dJR8qeRAze1KUSWdLgkXUHezAiRjTFUkktlKgO1qDdq
uyV85Fj75rasZDBhWs6LZZpoQ3z3vjxXe4VCJd6Hfu8FzwL6T/kNffR8fkh/VgKZiK2oEzjH6EOk
gHYnWd2Dg8xaujs5OiOWBBipM0Lrto68ZWQclDGNRp3SC5ww/uzLl8pEssB7+uAtI+OV5NTo5wg4
Tuiv86v0PZ64QCocLdi4G4tCLmsE65bslfs2s+Jd95yArEk5Bzu5sYoTnZQr324v3XbEuu4WG4K7
WPpfdiOem2O8iw+AjPE1q97T/gn+8yNnGWV6xlcBUuxz3NjoQFkVFNYoOQYXVWT7zX2lERODg6Fp
w6WmO4W8VBTssi2tmTykIaie+8GqlpNAXoRMtlKFNy+7mYuvRDMequ5REyIxRJelcZDS5C4zc6cf
+2cgb/qETPdAy/M4G7jpFVcyGR9SGqpoTBFWNNoHj/TWDfJsR3pXMZSE3nKHI41zuGXGm0hJEEcx
zTiAiPddAkqC8Ey5HUBUiml04Uv1KrqpF+LBjN+Wwt1YxrGQZozr6dJ+CPpuxZ12AYVMBCkHv3zP
M1PGo8RCls8jrXqZ3WMMOIiR22O9mVStto3xJ0Y5JwPUoW+PINw5UzSq+BOtcWVvvZeB7yRELY9/
/jhOhsXEbsQ4xLglFFPjp3F4kcNHteXkGpv7JIuqhMkeBZkpm5XKfaEGKR3irt3uWOFGmt1RnCJa
nuQNo2xl9mtRzD4N9bwYaoDM3kSPWTg/ZMNfQX3IUUS4bfdbB3sth9mtaFy6PKkhBzM/P/Qud8y4
QhlUFe4kZfQAaesH08gB1tzaqpVMNk0V255OlkEmIOfC9NtkPgfk0221OMvHvgoMsVy28Uw7veAq
W0uoMdi4PEsDL7ZteY21KozXn2KlraQEqqRaaw/dXotezfxOnJwuva8A5jI/3dZrs966FsjEgFHP
FyWiWG9mbwWP8jNAoITvlNs3clC/Fq1QsurjBCz6XeNnNq+DfTOoyqKhmbqJ7i/C5nWzKQGsM6/p
m3ePywUt3SkvlM2bOLkXnLggRtumcpXHeGVimEVYZpDXvCsH4zUBdRFGU9EgmLnyoUMkCGxefrzl
IdcqMs44UJdFUEuIVPFGNk2ppdcc49yUIEmiLBsgqMS/X1OFvEtBg5Ji59ryLz1+zAtO8WHzaUNe
CaAfsMpFZLkxUkmECmljSb52UNzQNd3ctMo9UL35gJVbTUEy9BBlXZNB18Mq1A+SThJATY2oC9JU
K/R1QP5WXEzVzZVbCWIUE6PRUFvwZKA29l3R9kvm3z5eF/tlU/y1JtQeVyuXZ2Yq5Roe+ei8gXCn
7xsnergsny3fCW7tZKfYbh2aFYh2hcQ183s7Adng7e/YPuYrRVm7r4uyrBooGoBZCiDUryaeHKtv
8qk79GgAju6M8+SqgLTAMzuvMrnZKLheBOYEJCImso0FwgHP/pP2wptu68V+6+XHci+DIr3ilpd4
G8uEu6BMo7geIDI50ue/1qrxHJ76w4HGV+AP8h/geRKZwCcnCPBlB4ktkGs7J0DzRLA3XdmPH1DU
suYd7zFu+1Re95TNUJaJ9CIlecEpIXb5lB4ENDsL98kOnCF3PPThTce5EsYUZABvNIcVRX8T5ueu
0S0RNbv+5baVXkbOb5wWhYl+gaaNZUoNBa39IP1u7QRtl9Fb9oOizZlohKINwSp6v2SXNoRoJxXv
O5ldfP8jn73SlnFAWlnlOWq7eLKeA3uph7tZCnhOdTPUr2RQg1q5BjU29FbW4RpaF4DSx/z1As+J
ji9A+2PmoHREvzihF+DOdLivrDzZjFsyZWL0Yg79cnS9oKxHsTIxOQT76T36vrrAJy3oq01cNJra
t3f5Ap9za5cZX6QJcSr2GYRnRzqFLeIZUvWTXeX/SWPkyu8ojN/p6iLM8haCqjC3Ysr6q365rcvl
heqWLoyfaZXIMJIKIjpvnK3OoxPY9Gkp8ORTfD+jczY5ySfxgATHmoEFtpx7Kzrw5gSoIh++QpF0
oJ7KmE9hYbNbVRzmIa/oeAyxAlxvQ/RP1Y8tplFFTm1xMxFeiWKOaBYpMFkdouIFjCUAookH8STX
xsHsedgwmy5nJYo5hIHWwkoommw3qU42i14y9DbRDO/2Hm5RAOvySg5zEM0qktUoQXYj+SYY0nu8
/8+uAnii5s78hJbdp/az9F1EmMpsec+F09qqdK+lM0eRFFoEfhlIT/b9194XTtI5+0qh40Iv/HZb
U96CMgdvksWqLErkiZr4WCQvaXrMW455bDqW1VoyR04Vah3DWtgz2u6m7ug0wHjsuCd7O/at5DDn
TjaacRkbyEnA+IJJADdwpJfRUzxK+PIn2E7rLWJC+xS2pSaM2KI4eJglrxZfo5lzhd0uBVwVYjHH
IpUMQR5CxuQNR+pB4iNNVSjL3x8wQa3t/fIpq8Aj67WYCyA8s4fpuZ9OwcA7UNQHfHRHeERUdczA
mCwuLSkqYUko2m8DYHT6+oxCuo0eUj9Hwavc3Tbqbd/3jzC2b8c0FrWKIwrpGzSNoxfFFzESWwfX
WsA9A9rXjjG5bN2WuX2QrjKZZCjvowY8V5CZgvsiEyovFVoQHIU9D9KaJ4jxttPSgJ+hQ46QjXfq
4CXFnRJzdouelI+bBXRCUQO4r8xOQ5XBhCs4DZIhyc+iXu7FAGTyXQ90I5AyZ/Xk52bFaWrZVusq
kzm9gUkMKVShVt9poyV1vWh1yeSSoOK86fCUY06uohZBn0VwE+9i/RI1mSeavVPkKMc2ivPjtlFs
1zKUf7Ri8/FWbqTcDCEMfRZ+QQGVHNTZLMDL4FFbOPKSOBqWbmwcC5BMMqGJZw0bR8g+Ip/i6PNt
fbbvrit9GOMLDTLnMcEuTV56ap9MJ7W0e/NMh6GMB+mcvohu7o9eSWk7z7Q+JFk57q8878tdVyYP
EPtumZaJpnHviMyvdLZNcOV75TvtHcVNzrmt97/Elus+MvlAP2rm0OqQFx0xmovrqvY53PdOvc+A
gMetSG3Ef0OVFB3/Zc0Q2eJNITVpPswZjZjpSXbCg4FLsWoDftrpOW5rIzj/IopRTEZdMS8GiEr2
l01Ey+HvgB98ON06AU+TKWLOArxaiAEw3FV8EeOx0UjWqiiqyFaYfa/RclFIHLdFc5VfrJ8Rwhjn
2JktkAI0FGQTyY4N1SNJsxfz2Itmwb1tEDx9GPtTxS7TQTEHDym/ZGnpNBh27/+6LePjECfVB5xy
uqyboiiZTOKkq1pFxNKgl/nmSEApEu5St7T1p8nO912O0THFk+7kgnMZ+8h7yshlXLFSZHIZEZ3O
DZgA5h8c+bxg7s6O3fgT5aQs7oiJ6b8RaRwtwJkv8Vnec3T/EMKZb2C8dJWOWRhH+AbFr170neTW
fvVWm1YPzmhaYHTGb8FTdD8+iv/XOPSLYJmlOhq1rBqWADvbVqmT9KKXkdwS9dbnKEgt5IOx/rO5
Mns/W2RlIE2KITYEh/i12Y/+tCt2CoqooFP6DQ/2ITQwejGHI5gaMRQCiRpTsc9POpp9U1Arxy+L
SyEY0QDMMaMPcZYRyByRWel0NUAt1x7C3jLKL6rmK8Guj57U6qgPvIshTz3Wj43FCPhj2EsjxfdC
CpZHQXjjbNkHt8xoRJ3CyonJYDpYigKmQdm2ctS7BZRG6r0CIhqeW970LyvroK5uJUosk9wIMwX+
pQ89WQMVRqzZOgk4VwyeGMbDmB2pA5Jj1Uxh8XppugskNH0jseSsHM/YGY8yVaBjC3rIkXwC0pkG
jzq4nD0AWRIeZN7xnvV5ajHOox1RzCpjQJ8s2r7XCzufWquSOObAEcLezoIBwMXTgAMsCobblOJf
GdEPolxwHAVPDBM5ZaXKCyGlllC/6gDGip5Sbhc0Pfs3fNEl+1lZW7zMBoEnRI0VxJ6qR1uDha+T
3eOW3u+4udtmmL7a9iW3W0kLq26u5QXG0LrFvgfUSX6iDOilbfxAw+KhfFnuQVXCMUGeUMY/JF1Y
9loEkyjC3B7jxFLru0b63HKHqnj7Rf++0q5oRHlIMVcLPzuANeornfDTPi8ortiY5gAYTval/8aT
yvF+l0xiJbQzAToxq9AuS4ibFJobNMS9fYa39QLNi6lruACww1PtEOh9aMCdL2Nt5bhNLwuxpPjl
v0lh/F6ol0Idx8gTexMdRyUZn5Zu9PAazAlOm+ZgaKpharICAk5ml6ZEr9pYFRF6sxAoJj9GDFUX
zwLxbqvz8ZmLhoyVHEYfbTFVvVMRdZPSGt7DJzrQEIJnb1Ct4JmOLvFn6z4CWTMyGacup4rSdiV2
ijy2ruz1ftPa2l5xaNc9FhZPeyEqzyjiu42zeOaeF7s+Xs6YD2C8faUUgZjWgmID3rTAGBolEtHd
4ZC9YqoIfFu829mm9a8WmXH3Ri12ZJGhsNztEyBrhZwo+fF14leFWFc/qAlpNAogVLZRaZthCTju
qSwtvZBGO5CMzzFmck663EuWZBSDHQntzGl23U7Kr0qyFbp5bKfZmGGxGWW8ocxOpa19BscDujJA
RX7o34E3jHYu0wESyLGhmFs7jjFTw/kQJlafwKSQ+qiV0yhinYsMuDJounLAWId7t9BaGlK8i1nF
Dr1//9+h+5kdYJLJdkmrGcwg8D7n9pW+ECXn1A4887HfozOKa1E8E76c65VDRf09CCdFo4Q4s6sB
ZCnYS/vWMazGqs/gI+O4vY9T9ox+jD8q4iEzG6EGlMu+24vH1qfVDAq8PTs16temMz7yMmaujoxv
Mo2Z9JIJ3yTda/fpV+K2eO1r7ozIkt5nBwV6TgjejCAr82H9EjGUXuxwiqLkWIHmUDwYPOTDTU9g
Ahhb1VBkNlg+sqocxnwJU8Dbtp1VzYVVmxyPzpNA/74yjCE2lxbE3Uhehk+S7OUIhpxTtnnLWOnA
mIIwNPFipDK9ZdBGzfAQ7GowYvxOo+bmgV6JYiwA1KF6qwG1ytbFyGqzt6p5K8nPTrurc5GjFm/d
mM0HhHMblzQQTo1xH6njwxQHnK2hX/vBPa20YcJOOmHculegjTyLTjQnVokx6FD+LufLf1SGCTiJ
kfyPPGjEkHoTv7WCc9sIOKqwsOTTIPVo+oO7QxXGzxvNayu0qGTNvTnyuq4/vjJR1wM8Ek0E3LUh
sTXjqK6iuZ9g0SUoJf1anImXdRj/T80fmPHSbd2oGttMu8oelLm22j4orSZNF1502XQPq+9gossQ
F3HXxQhwUWwBZsRO8d4q7uYH7Sw80g4EelFseE1BPKFMXDGmtCdTiNtVCTLS+GEElWD/+fZebueA
K8UYlyHp4ijpfwNCq+/9iV59x8/lu2b1R4xkAspukDn2uW0+1y1lXEhWyJWikRhr2Gn3zSh9Efr8
HErKLp54T23bUWSlHf2WlUNUllGfR4KDraGLzKn2KFejLiK8Ks+UnSj0eHd7rkDGk8h5R6JpnhV7
SQGwfeGTRYnJKt+FL/qB0jtz8cio5X10LNfl/H+kXVlv3Eiv/UUCtC+vWlqtXtx2244TvwjOMtr3
Xb/+nnK+m1bKimqQwWCAATwQm1Uki8Uiz6ECSw3o5nzo4CHGI1p8EZHRpYYJD1I2Sy1W9ry+d6pu
aIoChqt39RfrmfeZGgxkYLaXVOCM3CsALO/mx4h1Gq8H5JscyiqVVOKDMO3QvBVcY96u2s8Ms1+t
+Rg3AZQRVnUm58kcgHPSSj0JNMMJhg6iU276Zndh9+Z/nPxFHANalaQr2CkJCcDvhqjiUKnUEeG/
UQi990/IBu4lvIienFsNIgg28EymfqMdKdkx86k1M8HbBhjqwbxKulR//wHaaIxVm3eKJaCKEhAq
d6fcZ2CuJYPVrDvPx5c4ou5CGrV/YZCEQAJ9TxO0C5mUF1+lb9F13KEA8MQjL1e/6LnJ40FMNJUz
oDoPnJvPZuuyYIbWDAmQlrKkIfXHsDl1GKpZn6e16KMlp37A5GLHah1gfJ+e7FJA9CllTSVbGL94
SPXhro7/2TZVlgSqxBaqQ98NoYZwKT4Y0qVQvf/2fepkq8SqnHoCdjME57J8zFiciR9fJ99t4dcW
0L3RYaA0Y6PPsqUI78zs4U72MJNQnFAGR58N64mE7CgdDyUMRgGoBPxsaDD73dA7MQgTA3UuvM20
qORiot8jT73MsiRLDh1303jg9JEUTzzfEV3hM2F4JaeL4CoH/z6zSqc4ESL41OJZU5GrN7KlkpRZ
51yTRgEZpJYuml3jYCPEe4lV2bInuaRyw751rtrhr3VFIPl9XdNwjo1cxTmjyVct+ZynjAvYx9lt
YieKQuiTBV7HVex3AVJSaRqm/EnlVT/4Z94iZEhhY4Vf1Ufp8P50/thhsNpkdQqvHtoYtBd0gVd0
xGbKxZJiLg1JhAv4rzM4RRpXlkx/hyyzwAs6QAwlU3r6C6dbSKScTqsaLew7GKk0HpP+7PeMgsxa
5rjUiIr2cykBw2AiaXOyj7ljyHvjyKg7Efum/QybpSC0airGfin7T8exnsqR8FaV32L/wecUu1K/
ddU+jva1yLqhrVqHoumqjGlqXsSv/9062maMOAMPAeD5kwEtjaodZp3zPeDp9qPVOzVm0AA0G5is
4s7aSi7lUp4WyUJbZj1y8LL80o2fw/I4F8/bxrCagy9k0NCrrdAluk+g8MJTdCdbglkA+ks6zwdA
2NqhY9iCty1xzZcVHcCJGMCRBVytqMXke66QUfGw+OkSTWi7/br9/fXd0hUF3SGKZig0eV+LK1sh
CiRYPGZ3nMl95V5i23Dag4oH8uAeAdkaZTOwk5dtweuK3eRSftWXmVgKBHyobLwkP2Uqowee9X3K
r4pMa8M8wd0lK9NzpiRgN2M9qTHXjvyGRY4dRi3P5S0OFv0cXHkwPM12bse2+IWQLYZHzeXt/PB3
j7qIfr+2jAq/GlrqJvT1YOxXUr9p/GOVK3eNJO+2N2j1Qr8UQ93IRJSgf3KMTYfsDvCSxx6pH/Fd
tkbrfqXrBg4VSUDIoHx3zMXKqJoWyZ9h5p8JOiheN86jZnI/CInA/FyemWnB2sVCucmkfRmsTvUU
1sh20tPgINPdyfek3yw4tQ66z3Z9bDMWlJj0hzi8EEgdXkqey7ofIRUASFRkkhmeb+En5QAYIUBS
sarsq0F/IYzyr1ZvBi7uEan4OtbNScycYUgufM9bc5GeGzXbZ4HP6HlhbSPdcDb7pRBUA4SSjE4w
u8okSRaG3zAbVV/DA3AGmFOmrG2knHAW6kLOcPbhVl17hDWkPcrAjhYsFMFxi2et63pc+WWpNJKy
YvQ67kyoPndNdYmL6jIA3fU/Ggrled0wNppU4tWA8DypYEoAE/uDgsQqPvhXJi41+dqWWVJpeNMk
LbCEEMWCydQu4Sk/FZho22fg1JC/h6mp+U58xx3iA+vAJk69JZg628oiiHt9Bi9DnfWmGE5mzV/K
9i0vf6BlSssvCWukhrV3VJTp0zTKqgrm2cqNGYxfwji0treOrNUHlfDWYQjIt0inIv6+OBGaBsOB
ALDE65r2XDWT2cgx8K6fxfrcywxnW922myi6ToGCWSuMhAwsaE+ZcUw0J05FUw8ZQAKrm7QQQwWt
uPHbHpxGqMuhTlZlkskZw500Ch5ouw4t31lppj7OYcPIWVe3aiGWCl9Bgdp1X0NskwfmzJ2M2flP
O0VXWWKAI4iDgaS41YcXQR8ejQyXwwFkZ22yE7uKoc/qzUVZKESFqU4UlLQh/TfSpfT6C5kqqb6R
MYzJQ97oscqbq8nwQhyVIwwyVw/yCOvQo5dksrvGt8KwZlj7asFgqRQVqIzQV9NagxRjr7oEgoTD
Y6riklpRtGMWxlimSAWqRPPbYSCBSnbze/C6OoTFggfj6kl7VYEWFjtxhStn48z3A3skdvVAXawo
Fa3yEeW6KoBFJiHgQmKX26de72GK9Mjf91b9VXG40hrfmyCrr9u2ytpMKqqkU2zIQ9Gjr2qWDuLQ
2ZHSuXIU77bFrB/fNxXpeZc4nqohDrDA/Y63yicV3VSZVR/93Tu+18O0Z7bnrh7ehiGi4qdIokEn
DJzahnOBKX1M5YL64acFteD/Q1swjm/cp5jvDCRwfIzQN4mUH6ZDDVjHEhLJZPNsC+j47/caumXT
PefVrBVl6Ue5YabnfiyKkAaSJdcHKyAaaJ7I3EaHegWApFiVGVLa2dKOckg+kNIhq1CtCMr7kfuS
ad6oP+TjNerRvXNQMaHfK5W9bTbrbnlbUcotVS4LBCCL3Mp4pJ+cjaK87gQ3MR/8b5KBdoOLau6f
tfG77r/V+XVbkz8E6ZsMytF8XWiDroCPl3b/mXSXogJq/2yf+FftIeTw/ON2oTOSqtQNbZS2qYDt
AqMYcJPH/YyKZA2Co39xxdrcJsiiDvKsnaLEIIUsLTSBTosbT2ONX1O7sAB2vyN3VcXVTcWS9+xH
lfXT/H/rCtnUaT70gdEmE0ykFXIrqnR3GljPB384i24yiCsuUi9dT5W8Q6XZCu76E/dSWJwVeTyY
JfSvbIXWD4ObMCqKlGWuC+kMYZWfPfZG+4g5QUfM9dSMp+AF1W5X11j0I6saqjw6/QQBDJaorf2u
oR9VkVHWWMX+24QEXdonLn9RTcNtrRKjqQxfIKGCtk08G/K8JsikmEfbphr05cgp5F6FsGHgn3KH
pjWHe1Mf4zfJskScsSKjarNaLlcFVZaBzSLKqHr9riPOg7ZRVTxbyi53BLXZldDE8YAw4VzhMDsx
OtP+ynKWMqnNVKRyihXk0jgSwh6HkIQ0RnH6f+QdugzR3ri9sGtxbCmNOhI0tWoCn0BF+wrm9oGF
J8rIcH1GKGNJoQ4CDbdULpxQXlPjQ1HudP2ije62IqvRcqkJFfjR86BEPNEk9UqPM8vHdj8eSGtb
6vDHfxHB1qLIUh51AoQ9B5xO6X2fSPgis7/119LJnkhXE94bmO2CLIHUcTDURp3yERaRn15l/6rP
rOOaeOxHH/tl7fRYZ2AYYy8QjUh7KymxCTOqroKVYxpQy03WKA1DH7pFJxcjsYdVIETOZ766ZgWL
iIlhdTTIipw0PlpFoE9dPlXCZcguYfjEsLq1c2xhBTIVIZIQOdW7FdS72OtPwqlyA9SZ0AytmuIu
vEP7qh3hAJ2A6MTK51j6kQVenDHoOxN4n4d+WfIitceyAQm8wrjXszaJig+8NiRDTjap9zGj378F
LFZAVoyVqdjQJKIWiuK7HxkX7XNo5Zd+L9so9XS2YE1e+QwwEYZWfxCKXkoD1MsSANl+X7ou6KOy
JK9Ck2KS4tIIhti5t9t94JEGnxzhHszfrNe71SsNIBB/iaXOTCXXRTXIIDb2ZjAOpt7kFIfgoFnK
Q+GNr5zHaqhgSqTsc9TjuWxypAb6ed6hsXmXuOMVALJ4EjBQREst4fu2R5Aw+zGI3FSkjFIL8dYx
SiQxLh96/qSl5yBKzaR+ynSNkRSwRFG2OXGyko46ip955FtF5nXZV6TLVsndRfrDtlbr2c5i5ygr
VXs903jSHaCgW4qwtsZ2DYJf1Wzv2JeL1RnZpZ1QZ9kU5VXIj9CMVK51V1RM/vAzxfJbS3/0L8H3
3OG8/su2lusB5bZ31JFWzFM7hgmUFHqATFzz8tjmz9si1uPJTQR1iAnzJEwJuWPkAW9V8+DkBqtj
9iMEHBoCFqtHDzbIRlNNPBlsUB9g8+BMEL7VnrT37cgCCybnqnbwhFZwdEyx0lTGAtLjDBi+mfmI
3Gp8vt6NAPDRm8bl9cDZXkSWGCqMQLWQ50j0UsqHtL9P22vQMpIBlggqbjRIb/SENAKkXbVLtdmU
hsKZUsPc1oRhDu/ha3mE8XMgtWTckIt9qxH/ySOG47L0IH9fCOBLLuFSslTV+CpGkplHqqm3LNpQ
lhQqOuiS5hslietgLjz0uebKs3TpIxYQBiPgvb8AL5QZJLnTSvI6nhdALpPf0swDZxufnlJma8va
lXLpQ1QokEMfqY0PUaKLoYZvySdyXsW2b49X6cp7ykPjZWgxSJkgouuRFkiYmF/TeEGhMXVEbYo7
jjBAqs8opqJhI/mh3PUHflft8mfW+bhqfzdh9LVyLCJ9VMkTYaLxTtlKu2lM99smvmobCxFUqiFg
xCkTOIjQ/MvcBebUH8qW8Szyh0UDtanAy5KBecbfzVwrInkCFTfpgWpPgk2CHRpEgVWSHoIdE8t2
fdVu0iiVJN/oojqFNB34iMOA92kxtTCosFOT9GEOQ7eWyrus1a1xMKxWUlHwU80pmvdFyGosXj8q
xdtvoWJhwIvxkGj4LYQTXLZy+6sAQJrRnK+FlzvWdGzPrEdX4s0fUpyFSCo2llnlaxrhqk81TzN2
PfdZDB29/7RtN+up20IM2YWFt9cdKOh8cn0hQBnE/eZ98ox3tTt9F4IaGyKdbYmr4WUhkIqVUaAl
hp/A5zvc0ptPnABgxOgtA4BwWjNErSfgC1lUxIx8gIChuZNACA0PKVBaDAAz+jYIqkxQp/39RCWg
R345CZVVzTkYj1UfMnFn2vlTsetFFlENyzSosJn3Kli+B4gwuHOvILvuv4sGMFnl2t7eq/WoctOF
yqPwRD6mqggb9MujJADZWSnMeQoYGfZq+znarVVw4xiCqmq0DQpzU2Y+StDzN+5JfKeHV/HcJeMo
CHf5XgLFlvGcecB7bi3OYw2Ar7Y0LcVTFtm2wSQopFdWfihPujMdZrsxhx+JKzyQRpzy04TBzNBh
nQqri7vQmjJObsyArjYTrdPwOAvdbvTnO39mFlxIVP4QSFB+JQPbisLLlLX4hh9w1UzO858FFxSs
xPcufmaUXHXthSTKXPzWEOecjCHlhRnedw65TGAY8wrSK0uwChstgw55U2CFyj/s4C8VP5Bh93Eo
5oRPHWysyufcEy3CRwEcLTTFdLs5RAsmgTLUPOZjHgn8G4tL82OXVdsqvQFXHMCW9t4c+QzmWdSn
CRCNzuibZayvQp1C6E4bdYWoqRsvI3eMam8M3b65RjMTY5phNB/4xKZeK4IcomLgtZAh9AQQDJ1X
MyHDV2PZzWYUyvejfsSUjooF5Lhdxqd2V702bWlGnM6IZeRDWztFebkkJLkRVtAomF775B/+b4aC
1IUilDuPYhZpGWAM0dkD0Fg0gmeFtx2N1/OvhQjqaGlAWsf5JAsBPgaAINF8bqv3pRPdE4Ie5rME
y9qouJHJsS7PMhQCi9IO041vwBbeE0Q1PFafmlPvGofeZXfyr/ZgLheSiiJZoRlcT0xPuQA3FjK1
a+Rxbv+cWsz2CoaZq1RGK3dJXOQkQUhPrScdo3PiIVBYues723v3zvH5wfxkTHzIhFEAUCC/51mR
FEUxahIkd5YPmt0Ct155klJrcgk11rjnvaCzFFewgFcHyvbDe7y61xjE9+sZ0e1n0FWLfAxSPwIp
EChS+EP5hP54l4BZSSAEaK0J/PB4VWOovm62C5lUIq/HTaX3pKrVY3xBO5JRkOSkm/AUNz2ztnTV
zRfCqBjZGXIsz+SVcixLsNC/hiHDC1kCqLxcBE4kBuUhIOlEq05C02Bxy7AkkL8vUnLJGJUUaJEo
kOnPKiCUo/HTtjGuZh6LNaJCoTiKDYCnkfDoSWOO5aVUgW7CAtH+iANNCmQLKVRAHESBi4BmTRql
MJlwru1uMgkgBAGhlz1AJVQn7pWgo/8bMlPiThvuRhcx4G3AERGxhmDuw1TjXR/nmFwQJC9LTgBQ
NP9mGHqpLBUsDS7gZo68xPfjiyHty/RRZLXxrKuE4IERJDSMa1T01ypZ4yJFJ+XaCFNAhpN4BAmV
dT9bt76bGEqTIOQCIVQhRomfe8lLOob/rB4rKB/8vxpEzYV1G5iUSf0ZjV2p+CPMd3JzLcJ9CNwJ
hXVNYkiikQDKUhzLuCkVy2jGHVdrljEoZjnMVsqBGrmY3W2vWi8S3DTTqTgXdj5a9Sr09ooPhHtA
a83CJe00hqW56g7vc7sZoApscs/VFGohlwp5bVBpwjRix1TIJf4FPMSvc2D2SLp9Uz1ybuum7vw3
k/LqQiwVCGexz8VMgNg8OiXzc1VhwLA/iNPMuB6ulygInKuqY8JOkKlw1aA/Qi3I290YgNohty/c
nXAVHup/Glve8Xu0sDLy7PXQpfA6D/wpHjx2VAQG0XpmyCnQemJUnHbGHjcKPL2TwoFy9XekxJ+n
aNd77/m0WcyIxME+hK6FcErdEYAiCfwf2+lPmO2T813Adw9GW6BOUhxGPJfjksho1V01oYVMOlYH
fSgEEWTmYWPJyT6byn2beEYYsTZzVZIqE55i8CJ/oEQGHXLUKT1GnqPQCguzS02Cx9ScE3dKrQGv
oTVetAlMe2qpzraDrgbQhWhKSb3Mm3KIORJAyRglbqYuybKYVe3VO+FCDhWohblTA4zMIU0/ECqQ
eV8eAUfgEORV9uj8arhGuxKhmJZ0jZ5lK4BoziUhWpYC7k5tDgLrNYBY2wdrXHyfCi5ZkgqBEOH7
Y/CmaA+l9rkRGPuy3lSzkEFFEj3hwA5IEIH7z6RIR27uCiByMw/1VrAhswovrCWjvDtE6E/0CN4t
DHh1ktQ9J7IQ/9ZLWguVKCdWC4FPJB+t7+FJPEh2uouAPxzbGVBP+31+1IHkUNjNPSEyAlHtftvQ
1zPuhXTK0vm5aOuc9LG1Nm9lV9UaX8YrabzvLrnLilfrFiLrxKU1DZRvvx/ouegD9jfEOTA1aE/S
IpuLtbu0lBlvheu79kuMQV3V8IYncn4HMXJ2F6ix2WOcdnvZ/rBpumjwqiIoH1jN86zg26TFskmP
/jn2hMvPobz6pdm53Gw2O/1RO7Rubklf/vJVV7sJp/IuoUQLIOYX8Lo3Z/u4zQ/ynFu92j1uK7m+
Wzcx1G41cysUUQwdJ/6LZjw1wHkaJIb9rSZeN1XoW7UuTXwEQgJUNptDKO8xlGqCfdfik4eIiRK5
GmwXsqikq0hnHOJEFkr8DkAOdkZmlvvO5lzcLn+wRpP/4Fm/lo/mM09mNQlzGUVbUoJBnRglas4B
mB7qfZz9N8Cr6kI3Ki4WJSbvMkyPWj6grEJVvovn+KKWitsmYckw/vWcZyGMioptMSbqwMH+ziii
Fm+pF95He2VfoJ7ZHgJASYGawCvvuvvcZYFirOYEC9FUsByLvOUKomeVGq4qNyamJyyhi+zSN+xt
819P0heyqNCY5JrQKcT+edLwIv4jA5o9tA2MbPLfFGc8KChq4THzyhDLMlMqJ8C8QN0BW4qMQv0c
wags9Z7Uxad/QefD8HGVCiVGKCe4jGAr8ZBvJbM7gKsrDlnh8r1W9DE1uPkCFUpkPOakwrtOMUZn
osYBQIIjF2JgyhG3b5V0jxPjqk2lXQTy0/aCrqqoC5qoYuJQ+kBgX8kiz2ck7ZFzjBXLg5m2X7vx
x7aQ9cQE+T+ZajTED2QSnd+OUTXgzOH202SR0wDcz09BYcZvuHlg0pbFJbQaORcCKScM21IWht4g
ZYS7xn8EK7s5Bdc+9XKDYZEsSZTPTX3vK2qCJJVv33rhXuJTqy+/hdlhFhRGaFnfq9sqUi4H0IM6
bDsoNfAA1W1eZj/b1cn99l6txpDFylEOVrU18P4AlGLJ8mef2/MlnBtDHizi4vUC6kIO5VtjESaq
RJTpStwjAFNN8A/Sx8htD4piGq/SgTQyc4y6Ldn3D662kEq52tiEWWF02C20/LzMA6jidFYf87ZB
wH1+T+NUZZgJLBYS/SK+84EZJXNo1J/l8SpKuGJzuJtt79i2WXzojgWyU9/LpGyhT96Ax1ZAl7PI
mFgiSFRe1JqkXufCuoVOcRM70zg5UdTZQVowDpVt20NV8XcxTd8GAlrlcKeNvbQ+gFfP7GeniFl9
bKwtoqJDNwzKGEVQJ+MCtE4qtlAcEwyN5N8TkVXdYcmi44MYDnwQwOJEfzB9AC5O4T4HKmzb25ku
7bZNYT2t+mXfIk+FiDiU+KmpoNlgCbtknwKJAnBRhOqpduXMNP6TO4k8FSwig+NUToU4QXnFpbkr
WLTt2/4KKJvfLUIxmkQKSW3M17hjrnGfhn7ytteMtUFUSMh8dMzHEko2SZzY4ughvXCneCeNd2Hi
botiuBH9aFSLsZRFRNQQeboKeqA3o2MMQTEWjO5pnedsSiTiQgnO87IDIyDDR1kCqFCQN6rYZeR8
UMWnvHxUO0bNcP37uoKKlkZwEKh7yCzjXTYt4C+lvq+C6+Qzrr/re3D7PvX7OT4XhIJABQoYa5Kt
yUhNiTndRD7y8Zi5CaECWZ1mUtkjDcLrIKF5ljEMHdrSHabbnQhQbttW9Qenv0kjS7qIzryYg0pg
gkqkSkGa6mJb9zTAmo0u+wRdXT8DsZmUHnWDhlpUpLE3DEIIFTaDOc9XPeHNsv8bK74JofEWgWZV
tCFB068hpELjy1+1eS4EUFY2RTI0S7BBo/GWJcd+Po9/FRsXIihD62ak1aAiw0O1cM6ER2H+vL3t
jI2gpx0F4D5LaYtgEnOHoLs08bPa/k0uuFCBMqwoaaOkacheA4oEw+CN9jw0+zx2tjVZdfmFGKLp
wn5nrgpB9QVNNOMyj1976W9KNYvvU4di5/d5Gw+wJmU4NsM+w9tDvv9vKlAHoVZVpZDh6cWqp8rr
OumSBSyEBXIOfYgpCy2oo5Af9KkvSXkwlb9N0yGVvLE9ce1RiBuzmR87IWLEFZaBUQdjw42qWhED
Nvjc0xJ5l/vFA9+PjN1fPX9vetHN0IVQaVEOnE+rAyWOVXOzXY3ow2qabq+02ee2/quq2kIg5ftV
A62AnIhTuEotrbEN9cuA+oWx58K/OWsWkqgQ0KvSVHfAr7Bi6busHQMgd0kCw/LItm+YBT3S2E6T
1ugdtDHaA1pSzEABkghvN4Pq5BNqrSrjhYslj4oJftWIvkGYk/AY7CpFcUp85WRUWWDCXlwufCgE
UK5sexfDEumHS60wuCkn5QOtPCfSY8cdEpZRMGIQPdc41boUwMVwjdfsWXrtgi/bKqyXBRe2QEUI
oITGeuNDQPt53vVedv05oNGhneIOtMAngnyan5NdBsSB8JkhnOVjVOxQhhI4kRmOux4sziRLCK3X
CIyeEyAAdDM238Rjeg7dbamsXaPixzCmeRAhybPiaZdm54R7rROWZTC2jW5YVf2qTJQYHiZ1rcPH
YLctMsYhyBJBhYtJNLIRkAq4wJWfahDf8PHT9jqxBFBRAgl7mI8TiUfxXpD3GqsNirEPdAvq0Ndy
O7+/K+kdGimq4m1IgtiaBunztiIsQUTRxTkOHPZICoGLbiljbar9pRD/4SRG+GHJIH9fyBiz2I/V
BotVjYpTt+rO6IG3woXOf1OFShlyATxDeUXEcKcGgAGVx6nWtgjyiY3ArVABIUlzedQQdqysmC0u
uvRc7/LVxShTe1vQeuKgAIVDwQ0dowG/L5kxNiPeAuD8cdDZGvBMjPtE8Py8NEPVxgSp3Y79X+n2
/yKBA/K7SHEcxkFOoJtmGIATuvZR69TDW5MmDEHr5nATRDmnKKW9jpdU+E4T2UqgmOGQvMxSxoje
63t1E0O5aJQqlayQglHePCna0xzts3rPGT+2N4qljPT7qnFhWccj2l6tWXsWhk9N9DwPD9si1p9t
jJsmlI8GcwG6HXLx+clN0FiTQ+bpi2/zQ5qi3Z4gS0nf9fGvTvCbWKL6wm2VchwbMYdYIeEeBiF+
gH3YqS462+qxVpBy27DItUwlFxZV2QXcXtf2Bs/I6dbnlRcrSPktbr9alJFaqHIx0Op7IAPmxQP4
se3hG/dDfp+GmtCNyR9ZDTEs7ahTfAbaTp7lpDQShZesFhsTgA+uwrEGeVjWTgWMoG/KoiWdi3za
2hJfW2o+WI2s3vs8d93esO3YBASM3+1Ck4cM91gsZgx6jg6tRILLuf9iRH/9jNXRkIDGcVCaUPY3
iYmWcFyHGvmzBJo4F91ERxGAQBqa+wpP+FRb0z75uq3b+quXcRNKWeMUy34Z5z2C04GgOUQHw+kB
NCJYqM7ZufV3daCFPMoyizbWxlGFksS3CUGddAxtgBKhO6u4sJCPyMc+Hl835ShjxAxIK6dGixtv
CnCK7jGVL2BTS0vRHJhwDutWcpNFGWSsgES9IuxF7W6YTN+V9kFhSVfuziUvzbMDQpEv4QPS5+7I
nMVad7pfsumZY1UsZ2MklhN7vEWQnn07cDN3xGBBtiO9dRyzEXXd/24iqUMtE6p05maI7CPdTINT
kby2w2snvm3bJ2NVNepQa8syURXCvkP4/pJDux92hEKDZSjrQ2U3s6QJ8TRJ0RMwL+OCfwjJVOId
xtlscO26+ilxwQ8z7PTP+jE8JC3j0FnvQ1pIpg47BfjA9QBgN0t9ndDTUhEW0Iv2Pro6u/Mhuifc
p+AmccApcMcCTGI4iEaHHGOQfE4maqvHpDiF8/2UwCk13tYwi7C9leutvQtNqVBTJEqfdAaEVf8M
TrQXjokVWdOut8hcQOuyQexYbkHFGgwnGvNE0Fv1Md+PfGgKTeZ0Kc/I79ZcQQNzlyyi2IwZKSrK
cH7YoLA1QEzxrc12sXKWw2Ot/8UVbymFii+jWnddgzFjCy2nmlfq/WzOysSq1Kw6wkIMXemq+EnX
swDKNA4IaVGlD/bDmXDJZKfKrrzCDg+GLe7V67ZxrJ19S7FUOAGxXsqpNcRK8jUMv6Q840q2+v6w
FEAFkiQvtXAysHzSY10gPGcOuqvsJLQHGzox532Z60jlyUOZgYm+hzwEk2u0B4bXWTsrmSmjDYi0
koevPsbBfObE/ZrNL/WkwkkXSGifJ8aoFU+TYqf5Xcl6wGWJoIKGn0+opMUQURkvfHGVxss0M95s
10UoYNmRZcAk0mBamaEkDV/Bc2vjEsc7gTtV5X7b4lYzH1w3f8mgLIIzKskPS8gIge6nWsOz/11D
I3J1UjFnED+PX7blrQb6pTzKInI1Euqeb8gLWHg/1GYLekivO4PkEJjjrwQ9KPs8om03sMQXwysc
1uD0Kt/18gdQpoFJ2242dCgstX7qzJlS2zkoCU1Vzl4afQKvfFCr+0GJXwtlqJ2kUPjD0GHoLVZT
cMG3xmsl6yX+LxEXB0VqPC1OMssIM0xYhS1vl/jP4zz6hbO9cixjoOwtqYekKUQsnKB8E0IDSPru
LL5sy2AuDnU4zQbuDWOHVHF60B+US3Y3YJhH9No9CCWmL2T6Kj6o1wLwNAQzM2Dy4KyejsvdoQ4r
nxO5PhjxA7TH6M4/RAdAje/RMojGCGQ/TsTk4WOqTJ1bc+krRh1BIkYk/ine8AB8KPAE3ODfxG0Q
GEW78XhPc0U7PuQuK/dgakydaEpUwPW5mlw9Sq95mAmjsuT6O0IbRgDzgn+U79u7/IdT4JfP01c5
eZjiMExgSgR4gkyn9qZ8MVzgEGL0gPW4upa7LnaUbnPQAUOoqSmEVcmha8AWPQSWEDzw+kMSY6JI
2aFEuGMoyPCV9wVY1DDEOlBrToFM5dIdJowDCGaKQYTEMl6Nh58IZawrHUskFdfEQozTJoYZRT14
cbli6px2rgurzfuCdYqvp1q3/aNC2JyBnkqUoR6y0xbXR86U9pmbHyMkKM3OOJN7ef7MIjZlaUgF
IK43+KhMoOGg38XatYh5M8hYRS9SRaDvqktroQIQp6ai1PcQEnoqcNQLt4czGAf2yBJZoy1BVKBp
57aTaxVrqPmHOcAQVvhj2whZy0XFlTgsebEB8pVVzHuxu2jNKVBY6FTEqLaUoGJHOVRZFlWQASs4
VHeqFTz4dmtGJ2Bt2jwwGZz/pNP74b7wKwyABXEpQl5dfGn80EwUpwoZGQJZ+A2d6OmuWeD8WSTr
NgOGB4Pg8qEdDcxrx3aVDxeO5xg6MZxJpBIgjMTocjAhHyj11gn9L7rwScoSe8hZBXCWICpCYKpR
yf0SFtem0UuR+buy0Z5qP7KCntW9xsrqRCpCKCPw+d6LaJ01AesNF2orcPh7xe28EvUz1gA1Ux5x
hoVhdEUsgVECunUH+YGUBwMnsebraM2OvsPgEGPPGGeKSEWJPvNDXyPVAiVwRdSZZC2zNP4hrGvT
kD93/jlSWM+XRIMts6TiBabQ/TJXYJajiDH+3Bbix2liFKzfbW1LCBUzKj7JiqmAXo1iqqh86i7Z
udAGmehOfeIv/K53B1s7906858FjWtvG07aHM3eSCimtWOMan+An8KGl7BIn+pF/VU+NHe6znRGb
7LdnVjZCd5BFwiSFeg2J6QlFJ6cCOVtvEej5zOZsZpGQETIl6oqNh7y+1kJIC95K8IhVln4fAYQk
vpKElo26yLBUiYouKcgC9KiFuJ+gQv2eVM3ZrMoM66Q7zNJZNaJwhv/NIEebr21xlGVGox9LBBVS
IqSMrdpBBGdcfPmuni6G/LJtfKzFIj9hEUWMWUZIJFGElDmzgw7q3MarzyxkbMbRL1HRo5mAnVXW
cGW+f5PiQ8i6qa2+3C2SGImKFeEwTYLQQ4/Bkr5NToOJueSMw9mRQRlZePqur8zwwKreslaPCh6y
PspaTkrvJKsnZHK1o/2LxIllB1SAkIG5VpQNxCBxStI7VQjMaGKBca3rgvkjWRZUXtOps7Ioh141
SCAEhyJOExDjuYS5mfVM94dod5NDGXWbhhmeool7nsi7j7DvTTDzWjNYBRNEH8XeNvDVF0mNv8mj
LByoM5w4kMVTz9FbfCpPpZc5+mC2BPD6WNkxmNddAgYQOpgB2Ba+vnE32ZTZz0rNja0Gs2/5HC1o
vTdHg8tPKSOFX4V9WupIWX+Tg2e2FqEj6V7i3XnX3icHFci2yjk68PfhLgI2He6ah8T2r8J9/4WN
ELAKqLX8DZQv4II09H2B4pz6UHsGWGIIQl3vJF9aPCJsLyvThiiHyEt9EoBlSB4sc493ME525KzR
AtmhYpGBOWbFgOEc9Fh4XqX/e8/rd61XPPie5tQv/HdgdVwlN73GJm8aX/y34kU8C1+2lV3PYX/Z
kEGdnhlAf+oa7UhWr7dmqpyUGAMr6i7vWYvKMFaDOjcF7F1XjVjU6RBcCaCEdCfb5Qv/OALhRXKm
YxdbLK5i1rpSQUfz+dnPSfU9BiJD45JXtr8Gy9CE/yPtunrkVnrlLxKgHF6VJuzMRttr+0VwVM5Z
v/4Wx/fz6PTK0wc+bwYMbA272WyKTVbJuoZHEgyMsteD0UqTkIIG06m7XHQGAw0qMtS77SJpabgp
C9wkMYpDmy69b85h6bd4/bO7aRrvR6vjjaFs51+rn8OclVop9S4uZnp6G/DOkXrWM8lCG0cNekO8
L4XNu3cFxhyWttBCPSPbg+kQjHdNwnkf2vSb699nH25aVS1ygfiaBes8BV/jOHem+v3tQ0AB7E2W
vsJgDkGhl1ESkOjOkoN7M52dRn3I58cZkhf1Yjm3wTZP3AqMOQhD0MpGkAGsLe+D5n2tBnZs7o2S
Nyy0/VSzAmK8v8PDk1gOBOSNXv5c+MFBeZ72lUe0dQMqSuNdtOOHao5DqMwNHGSjNmckEC5aw17R
upM48+hgeRDkM6u0UkH6HWv4ynCCJFt2UWr+bIM6cm/v0/aVs1o/5npV9GKZwgqep+4+K34BzpMJ
Qtq5v+exbl4+iG75H3PBmuZQV90Ee6KT8aAQ/dWDhdYw6RUfwZ6xp+tncERfdnEFXz5qxmPuExVP
jP4H0q/nJdS8Q8dEECGHzrQ445VPG1+n9k7GK/bfVTSQC5o6homIafqfm7jUUR9FPZY3OxXvLl1B
ewvKb3NsSx5ZxiNV/ENYvAIyp1wyYrGeBtDpkYIkETaBmdklBb0SnQg8HdfNGWtjZR5zzKEPlZbN
BDTwCIvOuXyugZd8bd3pJz6EfXx4czG3n+JWmMyJh3ZYIQ0kRRGd6hl67CpYe5Y7zA/laNbRDz0k
bWL4EV7ifNmuMVnOueS3z+V1hZmjP/aZqueXLc1bx+xADDTpnJz3D7toaRDfhNeYLINgW0oDBNlx
p6ezXR0qH7wXXq1AAQk2oYCSv3KiAK3Z27N5xWOOAmbHK6uqcRR+6Y62dhHZYBOxgwfFA8/oPU8Y
Zfv5SLoCMhdqbNTzEiwwsHGDXeRUD4udQohlcChsS++zHZdPdbNEf0VkOQbnJu8KvGqgYNpq4kOY
1yIY2+Z+LwTtgt6Z0XKFscFDoVaDJGaqB0wFpsbu9jpvu85vq1neQaGEyKYZweo5iF6KIXBTIeTc
8n+4EK8YzJGExqq5zD0wuo/pF8VvISFrhXaIF0nVVo5N5eQH2RX3eu9zyay2A+oVmjmZYVU3ZasR
NBh+iK5FG6NLBEp3+Sl+JOnQTATXK2dVec5kMicyyroxD1TglplNwIU/fU0vX05EWdof+O2emzn3
ypmYu3kZMqNQRSASC1p7jncaeCPFPS/UbH+krXCY2znsp7FOSPyEBKUVt9yJia0eWvTyyC4Ejyub
RyK3jQh6f9CTStCCZxObLCtjo0xwSxsvxKJSngebXrKpswFcfz7v/XE7mq/wmJVMp3mSSgF4RNM0
f+lQPO4eqXjc3MkPxi7Fm5CJ5lLK4IQDLwxtv6Kv0Jn1DRYMAQ8p0CtXeCm94kQ0Q4SO4/+x3BEh
PikeQjTyWPszf383/WiFz+ZE+Sj1PZhCUFiJdr2n+NWnvrb1xA5Osx/YuVuj2WhfIR0yTtYj76tm
87yu0JmoPxtWHcQVrG+Txm5a3S7RZmfpnHag7erRCoaJ9Wrwvy1O4svxTL10ApckSEi9wc57dBCi
bOW3X4ud/Fcd7cYVmx3fKuck1aYWJibDaIONZeljZxG43ZEUVN/cnysYJuuSI3mxjPDixRPIxsg0
0wXFql/6GQSTbt8il6TxFhoT4iUrTEWYhYd0S+09Uqbw1U5WqdXnLE3e1ASym8b6B1XUPmgiaKVu
42/eYitjmTCvlZoWyjmMlaYXS/3czO9u/31yu7fm6YqlyiaJZjP+Ihdl18ciWktMSXPy8KlSYsdU
vrfDu1bF420j87Kt7XPwG5BN0q0FnBNhBsDwQ/KuO1Dhe9qjlf6Iq/JSUCDqx9s2/mEPr5iMx5T9
GGRaW1PHAInRdXfTEf06qLvVf+ctVyTGW/Q6lg2ruZT1Ry+8i4/qIXjQEc14JHh/uDuuSIxjqEKW
zxLGqVE+7b3F7XfJg3kId5mtfgTV0pk7/rB96q54zL2fG0ggmwJr2LikP5BBjkw9xKQLsLP4PV48
NOam0pd2lIQS69iC23g6ZPCReKe/CJhoml957Uc8l2QuprSWZakTYVoYPMaoPxvvl4jXj7N9jq/L
x1w+ohymzaJcDFLprX1XgObungRYxL1xqL3szKsB06++cbIvN8WqpNEroZn1ExxEn/ejfDdG38bW
bYTvt8/WH3KKq2FMAGn1NtPiHjCNO7n6OfDSV83uPfNo+OGxFOzwVJd2cTf7CqSgA4cn68pZV7bd
pO2KdohyrKsYT24+pQ9Sa/zHvWPbTSD5AQ57ejmVdwVeY+i9vcTArW08qT49AaEJlhP1N+fLweL3
v7DMdpxMs6SMUYtVVXezFzm9N0EbQ3iw/OShuQv8MHdCFNxkH1PmXN5JznG4PN6sHKeuobsuFMA2
lOcITO35rsl5S8o532zzSSzmCmq8WNIew1SGTw/6Gpj7qY7Bfw3hnASZCSZzZMUhmPCoXWi8i6Pa
1qr6mImzr4+De/s48NaOCSWhagZjTHaFohcrr3nsTtxIvFk/WPkGE0qKSMjw7AGMyZ892Vv2qoK5
t/pE1YPkLNzxMtftAskKkEldhbhNMC6L9ctOv5i7UxQP69O/k6jgXWwsJVGlgUfW6hGN+2Pv/WLu
D38Ue92uD3jU2fPKMRSfboRJtrWkyvKkSSoYJ+/0o7I3UdNqD//iCZByjFs4TA7SR2aa9iZwOlf7
RpNnw76vIMRFjLxa4dx2Q05UZFtKLDw1xhId4Si6L80ZOpHfbgNw/JxtJpm7cSHJFwDIkqML2XE2
6/c6ArF9G4cXCBWydBWMlCSvl9oA0PxEtcf0CcrdaNNFEeCpgdA7Zu138j58EHzrwOP649nIhI0w
LRS8MeKcKeo3YYjsNjgb5fNt+3jex8QLMxnbtKU2XfGo+CQLR70/MjKC2zA8U5iQAdK9qRVDrGJW
VyAAhVbC9BLMKWeztlEsUxFBDCtabGkoLcSyygUYs0RgdG8LeygbJzNnjnP/IUJccZiNaSRJM0bK
pbJLRwZJUEh4+u2QTEHSw1k+3V48Lh6zSXNSWuFEAweNe5n89WbBjp0e/W5wPbf0eF3UtBtvQ8XV
Pma3sl7o59GCfZN5TPNnNYC02PC9sHa1+e62abwdYyL7opv/303VJ69zekfsb0LL60DeLAbLV3Po
DKyOMDrp4moJYI66M480FR5Ct6zDOyGvwrT9vnZFYrsezGoaqsEAUkRah056RNEXAn2Slx25Gdr2
h/Nvq9g2BzHKFLQhA2vwlW/dYfElV7sLj5GfvAqf0fe8OBH6L6VPmWrzKGD+cCFfsSm7Wq1o09fN
2FITXOPWP8N94Qte9JUa4Upkozy0TR9RFKKUVmRotDGnzQjG/79LpPpJr04qeNDz5uW2H8qbLr8C
YY6YPmhpH+QVQsdDccgc5dD5U2xb/rRXXeVJOcY0/QU6ayyrBZna8jRBMjN1tU/Ld5kvVbJ5fa5+
DXMAxaKu00LDr+mpBfREnR5osN0vT1BSdof7f1GZJfveHPkVInMQdcTnSByQ9HT+7CTfZ8etXBGK
qyoSBcFrfXv2QzQsfF4cHZ8cqFDSp9a/KBFvl0pWP4Q5rI26ZHNPpkMw7msU9zYIIk96U7n6Uj+U
Sp/bCiiNNHV5KRd1d9sLOIvA1g+zSOpBOU7Yc/ccB/1hUbU7qY6eo6bgXFXbzxhXO1mFUiHqrEGX
L+UM45Thqw4Sjmhk/oaP1cnTHLReuv/NOObMxmo1NKVOaa14iJOXxjxrg2BLccyxjHNcWX4oSTCl
NFaBk6A5qX0I+2PIU8fmQTA5WToJalJM2KccAgzBMNgVJE4wZMJZse3XtdUeMZFHKaBS3aglQuy3
ys2/tPfFw3JY9lTkykC8Af1jyevO/VfePbLdY78CZqJRGUPLIhdgIOYF3oWQewiPKoTNBdwo0BZF
otH6IzonqqfifbkfzqPN6yzgrTATgCzTEDI8juITvDrLsr+0Pztwqt92SE6Q05iQIy6qoIsNMDo8
gbTRYzr5twH+EEt0DFmDutowLnnV6pqC9N+UdvSRQMpS2p4eeqwzkVLw9AEoKL2Nnlcg1iEXuQgG
jT4SjsR9Ud11nu4nR96H8PaKXWEYf+yK3Mj0DteuED7r4h23KXz7Erz+fcbtksJQxoyy9CIFxbyo
OtV0EkLdzrOHWGn+KotWrmiMj6n1XA1JDDR6QKavqsiNdwYYbYgKpd/zHlK2XfoKx7hbUUjVWNIe
ZeK90f1Qm6dC4HyUbudFK5OYy0stC1EsaGhVelCP4hldTh8mzAUnyBSiJ96A0fZT2xWNLT2CZLLo
ZSqwdh/1nez15wkC6S1Kg+pj6KH1FblKttdNKHvz7hKOv7MFybKIQb4VAZkOlrTv9phKw7HiUT7y
1pOtQqpiLhaRDJzxwotFE6QC8un2oKIvJuM45ObpAoGBYkqmiI4fhUlq0SCWRiPaecVsnwufh/kj
JxyRh72JEisAJkpISpoPGk31y7vmMDuTa/jlsUbbdwsqAwlME6CNArcAGIA8DvLmwV4hM4FDKUvF
0sg0Yd/j7UTZp+9rwdZPqk2ELiU9D+1FdOH8ldissQJmIopqpQnm/AC8QLRL9qoXdG4JX+Ld6KNF
GprzEN/sMEcQOC1vkoBnMhNdrKxpYlXHN7NknQfZyZXXoB5ta94VOk9VYDtPWFnJhBZTbYxaIw6M
2qPGVHEX7DBJMznVPji0PprsG1u25ddox3v82DyHK2Am3iSKFUsh+KEv74oVKnrhoUbtkFe92T6H
Vxz2u1YN2jjIiXMp/bD4i1sezU/iy+A19vJj3PPejbZfdFZoTKVyWTI5nGlYQd2VXu9prvlUe/2H
S6+Gj48w5XPwMnnzSbYrtInwPqy3w4CiGSq05lRVY/LkbpHzXBHQOhbrH81GtCeuoN0f/OUKwUSa
IgqXOAvwpD/5VF+OUWXOvby25Rd0ZbyDq9wJru5Zj7ywvXkFqldcJgClSykZoO9EALKQcgmmWbpZ
qSauEaa8pkY62G9j3RWKiTjGIpWqoWMVEb69UavtWvgsoB2jU3kyRrz9YkKMAar3ElPXeKmtv6nZ
p4L7ckq7ccsUJpKg1zuVe2r3oDxFctE3fellqb9RwwfGTXm7tF1FWm0TE06UeAFV+qVVGR00ELOz
l7tiX16awHj9ArzFYwLIkoR1mRAHkWD1O3MRzmBvOdy+fLZj1G9PYFUHuyGeDNTFqE41nXDz7OJD
f5D3vFyB49us0MdQNGHVCLBEbJ/z6jlcQNtjfbhtynYh9rozrMyg1A9SE9LOqBjZam0azO0hMhiA
87py+PVEnk1MnMCwzxQbHS0dOq7jvrSN6rsU8MhUt/PIlVVMWJDqOgxQX6Zeh8n9/BUi3Ht0Vxzi
XY/Ww/TTywv68RCJb68lzy2YALGENSQtqAl5mDAgJqGTUyzfpXXjRUvjx6H8FEiLW+UtB5YTl3Qm
WsR6r2cRRYs5bc/ikt5XXeV22XAsQmN/20LuujKBY2nlpTVyikxe9q57zNzua7MPU9vAQzNNXZgf
p13qGofmGwQKbmNvZz/XQ8eEkCzqFJDaAFrRtddgmL3ObO00TZ6tAZmePPq34f6QIEAFXJRkU4YA
4D9z50ir8tz61S6Tf6H5+PBMWuADPoMxn8Wj8dueRAAD9f/gGPPyZSrzhYaXk5P+RPXnwMV47/I8
+vSa2e91vERzwzJd/G/vgSsoEyuFyhhyVUFGWXqUBGF65m5+nPD+l/uhz2sJ2p7PvprIfty12dKG
wa+ej+qUfugO9HBhusZ73c1s7RjdS7BR+qsnxxUqk3rVcdLpdQkbh0F/0cL6obVmu6l6zimkw31j
KdnvuqVpq9ScsX9Ks4+qo2ruBoF3+raPwO/tYrtIBGlRl4kWMKFEkshWFQS1GjWGzpvd+DQ54K5y
+YLB25VdTVRVXRJlSTKZyBZE0RK1lPqMRyQMmh8fbVQoPZLNJu4qXqmOfP3NWq7gmIgWCc1Uzw3g
ZmM6CIXulYhokpLt4xFpciY9WM3MoVnYds4VJnPcw6wYQrUHprqDyEr7QfXCY/Cu2A8gCZUx/irj
HRRNeZy5Se7KMsd+QQX71zeduqNSR+YjmFpO48kfJS86Bvj84lGNbDrqylDmzCfJtOghzZGo+kd1
eNUjN+Kqe3Ew2I8rTQLjTpYBo3FpthXNjWBQl+GpvUuN+OWDdeD5zPbVdLWLfTxMCiULVHKa8Wj1
dnkvAXoixUxXcCD1dUpLEB0O0DJDw8vwV0FmBc58YS2zlEoNscuO3Rchcsv642K6nAuJcyosJnWK
e6srLRkGVqABdOn7avBpWoSqjIIj/Og0W/xInQ7ms8Jz0+0NVUwT+giapbEvIL0eia0VKXQ6ukNM
zQHo+A1Bl0eUAp1TvDef49fb9vIgmRTOxJD2NJgyvigFxV4OUv1iVbycYjNjg6jv/8yi37Cqpldq
vixtDrOSVL7XB3M3G6M7tcE+ixoXQ+RuGBtPUZCOzn+zjQlwwhiNuRFJKNwWvh7v5nY/zs+3Ibbz
l5VtTEDT66hLLUGkAv5wovNHYQVsaGDYyHa8553t9GWFxsSxMJ20Ru9gESUvl4nGfeoYZxrcpEmf
xAu5rB48B2ECmSC06jLQIgbNcwJJ9GCvlLvbi8iBYD/0GqEKWyWED6bZS2c8teVDrnEuHh4Ek57I
yTh0Qw2IIfAb410yu6305bYVf7hkfrs5+40Xgsa81gpgWAWY/YnVakGq9TXYJ/f1u8SOvKVzF17I
oB/+9hK/gjLhKklNeESMsxUdutO4G+56P3yk+lbhcGP/9jk2FFS5VcsAT8Y/z7GAtv20nVV8loCJ
DPxcGEjAANY+PInUxkmXd36Zwiay5QKP/Jz13Tb1Cs9E/1BtTUWTAU8BWXIzX8ltA310NOyK9h8O
2vY9cEVjFja1eiNoFKAlh3bfeg2obIY7Zac+Jr7lFfvepf53/b6/481HbLvqFZiNyEoGfucKO9ol
p2w+ScvB5A3Z8yDo/1cBeTLFJJ072Napsj116q6NFrvB0CdnDWlH3jrn1RQmAEvZ2ARjgBPRuV2P
CWVMYO/Nx2xGFwzNQf5VTQqESpoKpnZdZmlV1Lqo2sTCmNyifciU/RL/5NhDv/eNPSsAxie6goYs
AwA0IP8pn1HvCEFKIPa2dKwPmI1zsvfS4/jE8wja8VuwjEcoUz2WwQDYQK56R1uW3hHVSOFE4e2r
bGUd4xU62PESSQKMfqZh8gTj5NB8IDp4aEvwqOo2Y8kKjHGNZJplJJIAo4fA9sLnpeIc82ryfzBK
lZBGWIaqs+pWywwXVEC7ii2T/MhJvUJyOvQk0fRPdhZ5j0ebUUO/wjEXdBtJmJZUcFt2U7NXWnw6
CtpxHNRzFRceCprumCo8r9zGNNBgZKFTAR2s/zzNePXoMaeu4fpsbOUdleJ0pz7XeCC07oejBRF7
p/MmL/OaM3fyeDOS6FdsZhslKx9mmbDVM03OgNPWCXdVZ4c7ojKiZ57Ai7/ePobbx+GKyaRcWolB
maoie42PXf+l1jgHgWcTs4dBKRuaXOLvL+ZuVO+t5LXIn2+bsF2pX60bk1VBGz2cDAkY81HyKzQL
0hRo6FAtmHfSOOawYwJtVmppWACqtl4ivbfj3A+Ej7ft4WEwmcEUFrmi6cCI5MKp6/Zr2y57SzEP
t2H+cJp/bz07HVBM+jCGDXA6P/2AQjoEcJJXZZc+Zh4Upv3baDyjmGgvm6MxLOQHTeRp83Ok+/1f
0U5e3YCdEQgCvdKnABDa7HeWYPe66S2CzHFo7rKRpev7nlSHm0ZH1ewlvP9FOWi8154WDwVI7iQp
Hfm3t9V1j5iQUDeCDgU5A4mTrr4v4hmSmNUxFOR9LEvef9shJhKEUN00wwHLl2tofjQMJ8DrpFpP
7m2Y7dcbQxJ1CaJdUJRhPCGucnyx5ibdjNQv04LsMnW6o3QUXfrk4nVrbX9JrPCYC7+Jp0LOauCF
o2u9NIdxN+2zV/0ESnmrsTG1DdUukaN3v+ntK0zGR+ayLLNEh4/M1utSv2rNVyngRD0eBOMZSW+2
pYrOS6cL76rwU1Y/yjPnbuBuFeMSaT33QtrBjOgAfS4w/gRoeyRqClLnyhw5tDm+sXn7rtaNuS2U
ZAAPHqlTjyCjnly0o4FZiLghUCrax2hK6z6U/rgXTiPvMYNMeXPQVsjMHVJbMVTryEvUaXLi5lsN
QQ89OC/pnaZzDtrmlfsbSmV1NGvBSuolwM4F+fd2PorKj9ureNsUdHD8M0ClRR4tCsnvoYHDrj61
Rg39473Z7+KBdx3yoOR/Qo3xoshaCVMEwXKiqrb7dh9BSrO8H0yJ5xybAySrdWMCx6QHc1FZCFDi
McAASQqiErwzUfc772bk7RATMjIsXiWQeO8sHQNiZHEE/NPu/eJD9Kxd3g94bW+3jzNYIv65kkGP
ZnfBwlFLhQHPPuCEqkInnr/fdg3OiVZFJmpYlWwWFQl9i0+TD8m2PSl6DCENjh5KHz023DrHZqFh
tWtMDEkiyIiLPQxLII+Nz/694aRojwLHisct+fL2jQkf06gBScAhphq+7KD7yw69Zt+BSZlE4QQO
y8rtaKW+Ic3ILVELJZi2xNb7JU97O5tEyV7G7rkOq9EO8uQ8NsPT7T3koF7arVf5R5ikCZ4CsYVJ
IUEZQNY7fB8t4qEvwYnWpvWPclYMO6uD1L0NzHHRSxq+Ai7lelhMUmleoOdhBPbQfSl6zpLyMJiA
omGSao5HunHqpwl+KaAwFH+6bcdmTnX1yMsZWdkhFVqdNjkwDDBkCkZrG6Flx7psm7yUavvLZAXF
BBLaHFOKsGTph19EhPiU+wn3/BddKtt5qaFSMREf6AbbelMHXSGbEepQ9U/t268ygHZOatzVoON3
eX3c20ftisZsVBmnGvQJgTaWP+b8oZt4MXjbza8ATLSXgngUDREAmWWDPOhSn7cxdvF9uRdC20Jn
NXgrwTbYF3bo8tqYeNYx+xbkGcb3DZQNh+qpDF8W4eW2C/KMY6J9u0iRmJBx0Mp1lMB0I5wovPhZ
xf0wfFbmnoO3PYOxcg4m7id9vDRyDECg+kqCcRmx9tL+ndK9F3XNBQnVLpNqSLT0vJo6bymZ+N9p
XT6jyxOOYjhxZjen9r51UPZ1ytIeQ1c5Uss6L+m/VM/fpnNX76ENWJ3xMbGaAmVfSiSthxHEGdQg
j8EdJ/LNg7GAjiT4VoAb2kQvNp55Hrkt19uB7PoDmHxSTwwzWai+PmcukddU/mILDnqfVbuNMT5I
xHz88gQvCLDCtqllLBVq0GT3AFIsrLQ7YHbS2BVe7PNGQjlbazCJZmYN7ayTjXHhqs2DEn+4fUq4
1jBBJpAEFUR92EXS1sw9Gr8c7OiDcaS+BuPdbTSeNUzAQf4l6osAMEk+zcJzOHAkW7b/vmEp+IRB
bxZLaBFglnTqElw7vfAiat+GgRcxaTXe+vxvALY2NfWmKVrxJbcreofkAspdc6eGruiPBzCKerfX
a3s8zrjiMduPorlllSby8cnXj4Xf3xt3NfhE+/vCRcLsTU9EgNv9yF9V5OnImt/zCqacFWULWHqi
W0FAqWUbTY+1Oj9mcc4xkgfBOEWW13MiUrHHmpuTnrQPdf5XJB2rZaSfsApVjSmkViTgFC3qc5Wd
g55HskOh5pZfMJfNOGJ+N6HvpumjhlgUPi/uhfzsTrlDJ1t60VfNXflr8xT7fydjsbKOuXjmqtEq
QYV1nd+ctO/ZoY7R/SF9JXbd1odMpCNB/PsbuKaPMqcI84dL7+qgzNWDkqkxzCoMT9HBHe/jJ8PT
8LSfPvCumz/keVck5rrRMqtHUo6jJ+yJx2jZS/fUaHapZzm3j9129nqFYi4WCDJmEgVFp67KyYZK
2J1ZFR+s2Xin1pb9n7BYivwhn0Krm4BVKT8K3Rl0DwOivcxLEbbvyt8mqUwgiUgDZ+oAMzqXt2hc
WctrjEcP+AWuSfDz3fFaTTjnWmVuFpA5olm2wLnO0KEuNPdhx4vG2yne1SgmcgRNmQ7lAgSQUByp
n6A/otzptLYG8vXOtj4nX2ooFkLHm/dMt12UuSIzAUU05a4pBCxnO5x03VOsg664hnI0Mp7SGccX
WU6IsVj0oRGBNKStI5jfk2Tf9hooTb/f9sPtTsdrFFGZKKKXIBu2yOnVnfrT/EEz2ODNc4xjhobO
2UVyg2SK92Txh2LJdSGZ+NErRty1LVAbN5PtsXYkN7nQMJhQ/4IYsc3XmuR5DRNIMlGvZihfoDhe
fpPN2laHuyk+V9ZTIhZ23/Oaui4d4TfuBpWJJiLmyfAOivAM+hK86KLLBlwTeWrH5w4iOJI3fFC8
5of1nXsvcC4lluShKEM5TFocD5CZnga/8XU0B2PU+YVSPPUlPCmaPR2J52Led+N/i2ss6wN0AGWp
SbHKdf9eXh5S4WdWJrbO7f+/8Ne9WV5TUnTL1HUdn+b/vNtl3NO9RaNe+pl6kKn8lR6lE57aHAxh
ReBPI/qgCPop6v4iuXDf+Dza0+1BvtWPYHyqUjrVkGhcpvPzD7+6W5Gn7USPvg4UMJk47am4pybs
qca3NLcCuBklVviMj7WiWoaZCHwV8Q8cxH5Z29VrcKITLLq5a3zCEP1ZfL4dM26jamyVXS+7aFaI
5Dov79tlh811deO5sHhandt3/2/zNLbcniQmRgRUWl4UHVUH71nHam/slH/xwbV5Ua6gmFtLM5eu
1YgoXG/QQxumuz5NvGpp3dtLtx34VjjM3TXmIGWcRpikPPTeL2lt/dSjcVZDSpOcecFg8zJewTEX
VhsYeV4sMCs2bDF/GMr3HHt460b/v0qxIz0UMc0HgNFZ/OD97AynHt+SuotqLQmPdk76whtU2byF
V0YxV9YcgZZX0sn/mvdmd66nvRDvZfWLFsacjJBzwDWRiTIFhvOz0MB2mRmye8On6zE8yd/rnfUc
FCAXnF3w5UKTJ3dn23L/6rFzZSkTXyKljq2R5IDi+rEbEzsZH1SZk07xTjMTQzQtULVGBcbUepH4
NelaW9Z3lVlz1pLjKZdPipWnWGXSigPtmlzuWrwQl/VeVj5z3JHy2T/fChpbSDexWKVFqlAmboV4
v+zFR/payNAZ9h+98FJhWdmjKpGWAguePx/E7FgJ74ZRRcd/ZQ99/h/Xjoka0LCuq6IDlpjF3jhJ
DpTCINSS724vH2+LmGixAEYriQq96fa1iCxhPATTX3EYXn360ju+Wrc0yJpBFwFSBvdzlNoZKDyG
77cN2U6+ViBMiBiyPq0w2UXlrfCZenBJlSlwi1cVGo85Go8jz3DnXfmVg7sdb1VT1ExVVE2dCYeD
lY1ymqHNXnpZvrXNpZc0eYnPiIZoaYqezf28503Sbe/aFZOxFRzUtVmRRlKMRl/5pSl3JVfsnq6/
t+fqisHEwcuQ0EjKSKTcIYGpSX+svMkhIhsQ4vq3V3EzUzevYEzUm4pENvMCYHX9Je5P+vIx1j0t
ku1letdKXJqe7QB4hWMCIAShrM5SACckvZs31QnK48dajb2mnXZtoHqD8lEI+3dd0oR2YAh7qYvd
JcJGysGLOZrQXpS92yvwB//9/ZvYYvMitmqidJe20+4T3jE+Wj5lP6ZrnaWjdE+jfZmXPvC+b/+Q
nlxxmXpBYiRVb4lYC/lJPsZ74tpp9sY5P1AHEVr1OQFnu4PoutUGk3aNpTgHQn/xK8FXj5YP+llf
dyen+UIqGvxhQs5hMZhIOqSTHBQE2MufEu2zFZ2nhFON5kEwURRE2FZU5OitHdOXKT8NimoXM6/y
uH3RXTeKfsQqioK6X8jMFA4yZE6AIQ5oWj/Hh+Re/Ddc6TwwJsIgx5uLPoZFxelXF2jg1wfSVeUz
AtBhextoTBmtyfg2hl7YP+2qqyQOxHqkThSMlh3jHeqY3r+QItqOMVccZpPUPlKShr7cEKT7n8I3
1Uu97i7YN4Ydn/DYf8g8tGxU0O6ruF6/7SBXbGbvDBPMPaI2IL51sRP0hh+Y9ox+79sxhLeSzKb1
wqChwxErKe8qzFbnuxZEDgOfOodC/60dY66GeFbKWCDZHdQ5PtJXaH4Mj8QbLYFBv0GCTIXGbMf7
9uUtInNJNFJvZGEH87L0ZGKrBOWdFn24vYR/CIfXnWKuBiWoE7AtY6fknXjU/NQT7jUobYOancbw
jU+8Npvtq+g3HlsVHgMtzgVS9lXU/tTHgbuMxinV8qemazmpCmf92MrwkmnyiCo0KvjdV0vd5+hI
rQdO+Xk7G7qa8ya6d3MPbVF8WoRfivSs8noJeDYwwaIMK8vK4YAObAFV5rBrEuG+Gkf3thvwzGBi
RSOnY9OGWKo+KCV3DvvykIwlt6OFc5DYkq+sl4tmWVgt8xzem176szio3oKHpPBgPIGr5BupicY+
b8jqD3fwdZeYQFHWQzX3Ejndy/SxORR+6XQYz668MrZpzt2857Vpbj8fYc72/6O8ysSMPFJ0aMEB
MjroRxL1NCF0Q5TV3H7DzcTVkkCOaZgmZDaZhCZf4qi1BuwdjUItrmRnL5hEdcpD4Y2vfxWTVmCM
v9fxLMUyVVvK6XOrvHTikz5yQtKF1eFNuF1hMD6fpiIEsgij+0gGaQ8yLsrco6xJeQItyS4/Fxh7
3Kn7/o7mK7VP/GmlzXO3+g3MgagHzHmFRO9VQo6gQR0kUkpbKhf79rnbrv+tcOh3rJIcPLhPfUfa
pKTjSUX0+CgfZrCN/4vMd/OQr7CYU1BB8vaXPjEJcMsOXZj01Yj+ea889I98ikneIjJnwFiM1sxJ
ELkb74vsRym4Zc8Td+AZxVyS0dQPaU+Thnq2T8p7PfibVHe1aMz92OEVRzIEcoTyvjHfjca+/auJ
6CsEWzYa2gosP5SoFVGZnWY9CgtbLU3ZraESz8mqeYeLLR+JSpUNAtXTay84j6hR3ctH+UN60YAx
vAVfXcNxbNBhBJlcEFnGPtF08jq/OY7BFpY6TUUrqI5Ny6a7LAUboH4Xgzvv9tnazDRWy8qEEbNt
pK6nyqIWQz7qZa4LO8FcXrF8vI2z3Wi0AmJiRZNi0jUnTUr1M1j8afSbBrEtcIDTswivKCdv22Vq
eBBSIPqpMKfKmgVrnCXMUWan5oTweNJ87RU0tU58B2pp9Ma9nmjnEm/MnfFQ+9Ex2sXuCy+Ruwwz
vg3T19/BnDxlUUxBHy6vf8ZJswV/Po6e7hgP+lHEp0bkp+jVjk/5CRS2rwNmwydIroJJyru9/Nu+
dP0ZzAEd5FxO1BI/oxU/Gf1jnT+IGkd9YjvG/IZgc9Y01PpQB2+UY2leLd6l6bvbJvzBg64AzBU+
CEWqihkAqIdBdgoX4ipuACoJarzjPeltE8dYVzTmDm/KKuhq2rjOLQ6VS+2Nyh2e1WIHwjHPlTf7
xpE6DEeJq1u9tVmmKAHcEC3wONP/r667QokSKESgNrFY77vhx1Lfj7ye0a3NWkMwt1wQLNMoanQh
jKbfdPF+FmKOy5Fns56/hmBO4DimUa1GsCLuM7uPfibaWY3fJ81rb/xMGo3zlbspX4RyqypLOmgV
RLagU+RpN4s1ahNI8GabvtEgm/hde4YwCf7V2coOXdqukNjia39Xvt72ze3lvIL/H2lXtty2rgS/
iFUEd75yESVZlnfHyQsrcRLu+86vvw3nniMGZohTTl5T5dZgBgNwMNNN/3/hsQh0o8RokW0MOXlu
/OxWnozXbQi6XO+X8wLBBEUTjUKkiOid1CEL0puPQ/FaCleIUUudn/4OigkOuW+Vnt4ubUJpFkrX
kJ6V6TpPHwbCewRY/bJeuo2JkkRTwqGHXjw2teF1ZzpzpECceADnbeR0e96ZysVj8rHhl3HS5giT
5k3xrPJENAa89efhLeCI9gRy2F5M6pctvzGZVzWKttCogUVwrcU//CCzYplz/Vr9dFusIqsCXxsy
hqYpK5J/7Xv5rj3gigwOPYiho2ArP0U73hfO+naDSo1oKroiiW+F60XEJ2lZlUmX46ELV3LRJRbK
5FfjfrqtvxmPyUl1Ncu3VNyMRsESpf0H1nQBzjix12QiVnGh2EIygpEpbb9B7lrGq7bf77aRVjtw
DRQgiQ7icJ2wHDKJGYRh0fu4RxRWcB4d2SlDa3To00fovJYuLW51O3qJma7iM+1I4DUBrwbQ4hcw
B1HThG031IFi++KdTtAIfhNIvOS5mqsXGMwtsPKNOdYaWInWsjyyRNsA4aRyVFx8kYNBUNzBpzjY
71CCvSo+FLwLcCZ51pGc+G/gw10LxU/QXxMr3uluPFkJmEN2qv0fOC5XM7aiYcYfnUO4JdJJyEX8
grB0SgIFq2oSdK5WVE4A9NCuee3ve7d5DOz0jtdLvZ57FpjMBUadZqUMY2Ci1jy/+F6HO7D5BDlJ
z/ToRwTvEsyzkYkcuVGFPNJDxRbFz0GMN2OesMnq7dZYWMTEzaQEZFZDIGjX5BUlo96SnqP72ikj
7BHBKqFiSU9i89wGFvR+BHWHxv/Ao2xjgcOb7+SZy8RRkxhm2KT4MaUSWCPqtCknUtd34iVm6P8v
YgZFOSnpBPhvGoUvSZ7falpjCQHn45MbJszxWw4YIEoz2EEbyZL9eMpA0xbhM0Hw+vvQ5RVPV0na
lk5kjuC4NkJTqYEnfaHtsznUGpJjglPRf0gecZ+yqQjWdlpdvcsvMZkMnphprOQS3QqhnZ0VG+NC
GDerQ3xZ5y59k9/GWw0NVTM1zIQQUWUJEQxThjIe7k92EYLVqVJPcSnxhK54GPT/F9GhpbGuFhKW
cSRjd0j9FrLkxvC4bchqCC4MYUIwnhVDIXIMEMO3BtE/9qCaH3PCi0F6K3l3a1ngMDHYmw3483ss
GJV5II8RJe0Hc9qhP9Y/BzQDx8fcVh8Ld7gLdjziNN5CMvEopyUxkxY2NsUPVfxsfIQvx1jYxsSe
Hxua1NNgSATDBnuJM7WajekNZ9tVq2/3Sxzm5gc21TjWR9gRHoRdA30H+gAH8bO7zK5efJBw0Xex
/zCmuhojmiibkLVWDMT874Eod0GeykKq2B3xlPxeGR9y3oD0es5YYDBHS9/XitK1CY4Wz8D0Pshz
MtA20Yt0jxc/CJDvIV33fXtBeXYxh41Y5nPnC8AU9P1UZFZZfjfJR/qWjYVhNDgXu7hqFTB+ZFg8
U67OnYah/XB6IUpu6dq4/zt7mL2saz5J/Qb2mNNYfZONOL7CK5nYWDm6il4+gAWFCFElhgZOAgbL
VHOtbIcKWF3oKGPqIP85fTlyLpKrLlrAMGnDlHIV9PKAKbPkSvRDVxSg397U7t9Zw2SIAGM4ZmsA
RlE/R+bPSf0axY/bENTP7xLgwhImSSRhbAhBAQhidqfEr5xZzj4wiG8sIJj8MM9ouczzEudu2alO
W0vanWZEza4e/d77K2vYNqJUmBuoQQHKh7ZC2Ds1r/+XLsf75VKIQvC2hnlUdm+q5Si1I5YrnWqr
0HrLR9tg2+yJfENSRPTEOyTWb0mQrvkHkdmouqGlbdwAkd6SZmfwcEbZ5DzbvlUeo53wIWdd4JgN
1Ew6JuXTBs6KDorqSOV1zjsw1jfPBYLZPJLQJLEfACISMUGXzaei7HckTnbbsbAOo6tUJlARUaH7
PcPJc23gdO9gidLYFRpWEwwrpodtkPV4uIAw58OgxWoAxR0ocEH22I2KQvFyIik3RE3qPZgPM7fr
o+IuKn0eo+H61VK/QDOhGGTGMJoq7BPvJnC+Np7vSAfhGoXc/3CRXU0TBp6UVVFVIcXNhAXRQ72L
GoAF2ZUo3qYf6SEzFn+fiQnBVCW5IPj7IQp90XQ3t7odg5xh21vra2YSlDlEyVQktnhqaLPkTxKq
Ob+mwMd9fdVnVnRQj3ge3/u5s423GoILOGbvhrXkVwLCwx6EwTUT2Unbag+RZ3cbhi7Ou6S0gGGc
04eZXAwlLROhtCh+JXhDa/SnKnvchllPRQscxklhqsmlKb/VwgY3uS/ROAGpu88GKmD5Ubjl1RF4
q8ecfqk5No1MS29R4SndYyraTctp2Fl9cTdQ2sMLhAhBarYrSA/nQWo1LF27o1Pu896HLlMMxtj/
MLy0bs8Fi8kVTUI6oxCB9aski9EKt3aj67eqLC6SuhMeuv2HXHbBZJJEkzWtWfc4EM2H0qFpQt5r
t9rJvKaPBPkT97Si5aT3oXjBYyK+FaO8Rd8wlN1UqDcU50TeCcJLnIImX7Kj6FSQ88BzIo0DFtMU
0XRsmKpoyjoTJ5lJapQ1ESdqlFtzeaz7J3wryrti5mzn1TaeJRJzWWrVXNBlBUgkDezKxw0g+9H3
gaWWt7V6nRbnNIYYUPtt24lr36jIuCKG/iRF19k+KbGFcvBcYk1FKADkqienYHgZdkb4ZVJx5Qge
w/D7NuLqTl9CMjs9EduqllNAyg+/zhbM2NszhL7ewsbjCQSuPkKaIg4X0cB4I3n7PYuvkVio09Gc
cSUQveg8vgqv0AJxMk9xhl2AF+PSDc9Q5XEarjAzjcf3sXMBZuI1J4peVyaAU7O91rXIkSQeS/Ta
tjcxRy9rhi4pisHcQ3wlKbPUxAVOMVCbnEO7MQ9m98jx2KohCxQmuUzimM7Qd6aVH7v5mZ3LHX38
b13hqa/f9Mf5tWWeYUxuUQRRbcMckC1JPEEOPamIPDJ1zrZpq9t7YRnjoriOEqIHSGFtB62fNrcm
EE0o+ndZOJizvY3FW0Vq8iIOR3AbzYWPFA3eMzfMw0MVxBxz1pPIwh5mb8kkruSc2gPuQTDRoJHd
k3a9x2fw4fmHyYtd3ytTPwFIytOzpJuW0tWnlkt3yYNhkqKSCoKk91izEOMkQ5Fbw/AgEk4OXHeM
KusSqqmSwWp4Brqp+qqPhAT6CC1/rDRv2/HrRlz+PhPL45RLmLrG35+jk4G2lfghlXbbEKuXTxPc
0f/YwASyLhdK0YXACKEVTEUnQyez5S/SjpIk80jVuGhMKGPaYJAUH7uzftW8/tD9ML6X+xTEA7hq
aOfk07Zxq2cUASsQFZPB6yETa6ZexppfmbRxnE5nZN7s/Rfd2nU3XWCYWBuaoQt708ArJfhU8eaa
PEQK54uO/tJ3J8LCEmrpMgXMmZbN1JJwrF1F9e8DBRI1XWgHYXEaVV4djmPR20DuAk6eG0MZUsCl
+ec5v5sacyfMPJDV111Q+f3jHvZ1txWyrM+h8A11qKzCyDJtQRbsV+NhdNujBHKnyGsgnIErIbRx
alvkimes3ygWv4A5n5KyDdSMLmu/C2/p40uFhtMKg08QaPjC10ThLSuzn7scek0K3kdsTYttJbqG
UqLdKZxaCSfo3ygbFr4bBymKwNcDcp4DbSPv9x3UCluoFW7vrdWh7KX3mK0MlvCh6WvgXPnXvaPu
KjSPjJARCHcp5jsHh25pKCbI0IX//oGnwCU0c1j5pkHAxwtoxf9Ulnuzf9JLTl7kuYpJHWOXzAao
XdGpUiWWlDhJedfwKHR4GEzeqJXk/5tarR779kqsVauWuLts7eNnuVhM6iiTBN8/NMbTk+9RMRzN
BZHDKafp8F64HhyVjhgoULjA5DyXRI1jI8vZhlQlkCBCbhSH1hO0+7ErHdDGcm5IqyiShIssyGxM
ldVClHQR/GKTgPSoNFbbfZ+kUz1yXuVW99UCgw26pOmRybCOyaB5teg/dEXtCVN6hRFnuzWjfSzM
p6HzD9v7bPWOsYBlAjGDcDLeNiksiQ+iqB1VgddtyVs9Jg6btpfULsPqCSoGeKSDRjW0W2vbDh4I
E4bK1M2NSWCHrNzXkhtUd/Xg/hUE21Vi1DLpxBkQkXgo8UUaXI89J+utnxgXd7CKhkKbzmHVA6N8
mTDyiY65a+KV+zd9Vkdw/tI1rEgRioKz1tLArsxPSbubO3TdapzAXi03mQubmGNpQP+2MhvoP9Ku
6TBL47WfCC5Kxc0Hb/8LKOa2iUcXMZADQBH1vk9eRrSi98/bUcDZpyYNxMX5F5dlb6oNlkzyIMN1
zLwOvcLSnnf+ceLZZNJBEvmN1HUIhKAs7LLdG8Fr2vM2Ddc1zO4nqR528oz1KiiLAcZhfrxiRAta
HPGR16ROf/C7K+bCNUwWGMiAQiRdtzLr7dq/K41zmTcWCTlbiLdwTCKQYnk2jBA4GOm0RmOPbngB
B9B2EKz2ZF5iWmPZkaCYm8XGCPcM+J4tjuO+Ag0UrQnH6BoPdp3lbANur967CbeumvNyKmFVHxeW
6ltJLdrEfxh42jnbxwFe+36P7rLpw1LpEBB+9GnITxHvrXLbO3iK//3vV32v6rkIO3BpuIvj6Bky
5icSdd/+brmYPDBIFQ5zeqoVaWiFkTe0n5X8RmwetmF41tD/X+QCf050xSywWoMadme5HSarkubh
EGpR4G5D8RzD5ANUlzt/9AGVhl/N9twk99t/f90UVTNEHWOUoAL83ZQwGYy873CRUrNdad4avaWb
fwnBOAWyT8LQJTodRr7v8FRNhqcs+Lxtxvo+uZjBeGSS5KEtBpiRt/tG8ATzPE63PlePkW6D98ns
AsN4QxZJKfRUPEbx/GN9EzqJrd4RO7YyqKvwDunVXiNTuqAxWTobFXOqehhV1dZkaz/xsmtj/uFx
tMN7/VyhrZ0ep86wl/Pd9nLyooJJ2tmUKlXng2VQa9unEqoaqR49yCD+24b5wzl0sZBJ2gOE5ApR
otEXqF6PirSv9dfGJNpJGD3HemBpbfQpz+uD1MmumXNpHDn+1JiG4TmWS0Q/7FQrh7ZxxbvgGvzq
ze7XNDav63u1w2rhUbaLS9fSoFJH2Esb7IOrFKyYgdtbzefGITblvY1/NLy383VfoiivobFCw2vw
7ztcJXVXmAFyol7OB2EcjhGYn9pqcLZ9uf7hjk7Mf3DoWi+SomZkvtoT2JY9y2gPVjzKJpJCvzEC
WWN9Jd1Mu+yRjgXG19MVj7OYBuT7jXkBZ9KYEMQhdAcATrV7yHgV9G6Nx3UxOeDqvvNHbuTQVdsC
ZJJaksVTHtOLgHicwUspuPo1vQbQvlqV827LcyCT2wYyzZWY4wiY9b0av9S1nWSHbeetEsWaC+cx
ic30a0Nv6bWz3WHkfDfvULXaSW6FWtn0IkDSEYUyPl/P6sDJEpbJcMXcDElJK1cBVDEtASpj2dvA
e+Ll+1s6Cw4211co+oIriKs0QHPLlgeZHNehrS4iIUImPGA6onCnI9VLHvf5VXSd4dtLuckOviU+
lrbpEI5L/5AILvHKJL4+8AW/V+DTOoXuSHIWMKrgH0YwQbTHtzes3M2feA3TnEBiiyZ6Ns3STM8T
XQqtsj+bOW6t+QsnlHgoTL7pJZ90YwAU1BWedSi4yvcF6O1RxatRvusO4pX6SHiTguvXpH/Xk6W0
H6U+liJo5uFZ3MA9+ZRonEvMqjLGIlTZZrg6bqOxT6nH0JomP1RfNTd41rxqP0AyQHYKL/9WvfaT
iwsOUiBNc5zDkmcim3GI2BZCjnVtRvOukdoveaA4275bv0VdVpHJNGUgCHNRYBX1qXSD+smvXtQS
c5fKwzbOHz6jLkBMugmCakLfHYAwvSIeg32OYwJfbfveMjpLP+KUeOA9u/OWj0k1jSIWVUc/eQU0
M5rVVVNz1N05R5DM5JMkbsig00Ke0I+h1fn5bSbnTqQil8a4KKqT1RAe0fwf6kaXhWTyiOgTImb0
rSM8GF5wNVzHu/pqvpvRhR68BDveSOx67wK06VQJwrCKZjB4kCSrlCalE1ahpXaW+kq1UgpPdTH0
P9ySfeLpd2BRcGR32nOva6vheQFnC3GBPiuFr+IjUlPJlVH8aPzCJuO0b3gDguvviQskJocVnUKS
xqeTLJiUQL+EE+OmL96gLWOHRd1v74bVyFyAMRenCqqGedRjxiSTrrvwfuTNHvH+PnM3Kgcf4qc6
jNEN9bNeJ899xWsRX4/DhQ30Nywuf5E5E6Fp4ZoBp2i0T6FkojiyN7r46oMQAS8Xrp4xCzgmUc1E
jhK0FmJ6MYPac3gIO8kOMLe17Zj1U3oBw6SpTAuGMWzp0NZuss1XdZfjOBNmq3GmHWV4B/XZNU9h
YTWNLDCZPNVXYuCTCqb1Bpq80lM1BfYgP5eJp5nXesdJWlzHMVnLEEidCiqCo32Zd4KlgYVHOSg3
GPfAITbtuV9ANJjf3boW5jEJxBfrUJQ6LCnJeulIUg2pEryAdpBXIlhgtJ+litdLKdVaZyhR8MJE
jGAp4tx78dxxyC22owhNkb8HreAHrTj1sL30wUAexnZmehq3DM5DYXKJII1aLIhASX7qN7OTuWhf
BvOmYBunKbXHn5QZpNM5obsdRTpbzxPFVBB1OoqXS7NjlHgErKzcdBUTChqqE+ScFLZ+oP/rVp2t
70VTHQdDi/GrwQ7OopvhsxaV+D1oBkDIS9uN5e+cvbmd1dCn/7vzKl0fjGFGILVO4Y4QjyFXVByA
eNOOhq7AFUTmLSmTcxAjQ9XQZFCYdj+3djhYgd47Y3uO0wPpeo4HOclHZyVHkaxJoQbAy36CTB40
Csnb4Dbx4nPw/b99j/FClck9TSmQOKADgqMUWYK5F4PEkue7bc/xHMdknGkOoUarI8GF/TFJequa
uPwT2xcF8K38Hhvg2dO7qqKx8Zoe5BuqIhfcBU/Trf5l2g3O6JX28K3i7AEOKMtlFcRZBA5lmk1a
yTMRHUr4UpeY1qvcv1rAt6La4qyVkz7OGhkLqBvjecyM5zbhjZOscmWZl/38dkFaYJijFEtZB4zy
5U3xwovukUt22NXnBAdEt2sx2dtAH4+42U3u5XdGZn3oxr74Dcy9ZY4Un4R0hDkQblX9LEW77XVc
L3osAJgUEkp9oaHHivaoGUdcWTxQFDj1Hp/9OzzzghWhuRL2vMns9TBRTcPA7VkWVWaPKXkHKkgd
e0wqElqfkltQT/RPaXDYto7+nfcH7QWH2WbtkKqi0gHHaEonEe2U1E6A7/5IttBhwElWq4ItpnxB
Y3ZcTzWmfQVLKd/MO+OpBq/GPeT6XNr3J2CEtHUVR72rnOJQu4NDJeS9AldpHi/Lem7592ew9dwK
XcGtT2C0YH5V63sz4Ww9zqKy9VvVB6tqE8NMIuueULxUbbcvp+MU3ZsRr0TEw6I3qcUWnIjRmVMA
W8hN39nFOUT1v983O0rYnaBLXL9rDtLeOGcf6YK6uFJjtp0vS2ipILDRL9JHWfCtxjRCqyo7bztA
//CRdXEWs/06gve/KYSB7WvwtQBLUGGbkAt3QEsK3gzeO/QfbroXOOb8jmQ/DY0Qk9s1WixatLAJ
bn7lh9a0ozcw35Yft+1bP0wveDQRLPzXzrU2ZXQiPS7vshQysY+xzMtgNAY2NrlGY2iBMc1zU1UN
fNW+xgf6kO8fZLCevOqQ65v2o8zZ5tw1ZJJKFpVtJvvAm+6oLnP1hF3t9Taavd7IP3jDk7ztzGQV
U4v90JQBp8Ztbam6VGMWhHfR4uwzdoxWrvIsrSj7gjrVbpkENlq+7kiY/RR7vM+UM4+taj0uMJAH
ihWZYC7vd59VYzkKtY5ClJKn12OE/JjhnSQvOKnqD1fyCw7jKxkS670m4AgX9g2+OSi5UfKj3tNR
ft+aHqc97w1m/WS7ADLeKsvYN/QCgENRO8T3TPUuAvG0EXwoQf2Lw5axcxlDXn6Ii5aIEUB5UrxC
Kb2EcD9VOY6SmQ+3WPGbtKAdJcZ165ROBRHmN/5kA62N/eD84gjlDZXxQJmsHxZ+F6sTCnpz+DWL
bkn5PVV4JwsPg8nw4B+NzQ5ESfRduS+sJLUkG58Zd5RFHo8P+XOfggFV2fNmHGkAvM9WF8cxCV+J
ehUfUIh8sYzyH5jEx2x3XHVogpVKq5ODbJ+q+g3miuNdVsvG5+18zAlPma7KIleW2dRn2Qj0Khyt
OvmsVleK/7UvecTG60nrYiWT93UTxbaUtuwI8S4Wbsec04i9/tAqXwCYBCJUiS4JJgyRHwRiobzs
Js/UgeRKcn8pPEYpns5Stzklt63H8+L6o90Cn0ksJZiYQPkKfEO3ZVQwMKgf3iKY7Fq0oEGIq512
U2dOeP//73B724+8KGLSDFEzI9domlHAvEK1MYKPk4uj6/efPM1Sn+K1PJplWojTb1ADxthAfjWD
ylXCG2/g8L51OMHJjuZ2KOHn5ltDHl5CCyGyNOlHDA4+nbMJ1geyFlax+SUrg3rUYBURcUnIjl1+
0+YHUrdWrn/u61cjP3cZp8i4apwigYFFAy8b2q9+33lCJAZqSz/HgzBQLaOZfvTqfA6I4k5VycFa
bylZgDFJZlRKNGVFSG44uPsTHdtO7F59Y3TmU1Ctf0Iu0Jik0mSDkPUB0NrXEUPVVFSHDpuU+6px
e5e+gmAU48ij2F9N4AtUJsV0UVDohKI2NXJ39lBXslXz2B7WQwUDaKamERH0+sz5l2SaUBsVmn4G
rb3XTOlEJuW7LOqdZbbtLpc1i8yzJWTpq1Hxvn7WLbxgM2E6BK1RB7KCMA3uJxFsjMZTME2c6yxN
VO/Oo4WBTFxKYzYNcQeQUb2HkoDVhK8iCay0uoq0yNbKh+3ExbOJicw4FvW8GABnyHeD4Cni7cij
cOJB0P9fnHG9KKd+bgJC8R8m4RUxYcSc8t36Z9ti1Zjgi7sUPalUUzg89Cf68K26KAPZlDaZ39i9
epguwNizLm8jkCajQcuIe9Av4HD1hFo13W3PrH/XLGCYI81shWmqqWJxv2tPbwKvUFxQ3Q6iOqk7
fON913DXkDnDdCGXOtqMiTWMzhKYGOqrxhmc2QVBLpcxcv3R9mId+4UTtoI+GT7QtOvka/WTTsTR
earIVs/qtY5B9+4E8jfMZfIUwDje05kM0iWTJihUlVmvMf3RWIb+EX4+c2Eakyd6FSOmcQEEPxZP
Ricf61hztoNj/fQC47wE2T9NlRhfxXMy6yMEJGxV99C4YGnFnTx81XkkgOtr9S8M+1XjTzLKcjTS
u+mmUc4Tbyps/dpGmfN/2fHucyb9x476hbyE32kzKWhgUVIyv6JChxc/wZP2uY3+uWzHvTNSP7xP
tRdwxk9ENfIqDdE42wjNvsgiJx+g1KI+jWoEntbCLqLwiviQVZZUjC7qeBvgvYitd9Mu7Geyvdp1
3aTT3t0JQWJpd8LOuMvOdDpz3KuzpVVO+xPjamjgU+63I+gP2/1iPfX9Ii2DS8bslOYNmuxkB8R6
9mgjmj7MFGgu7GTOAG3Kk0ZXACYKg4VzrCM/i3bPsYizKWTmEMgTKLxLLZqRumPyrDrRs3lDHIgY
uujZnXA9vsluEwcFdA7u+vl2WUjmOOjzf2K4bY5qu+/IaY44EFxnMWcBKkBBOoE52i4LSzs2eBJI
fsxe/JWOrofuzLmQ0+yxtTGY7DJRPYKZ5uZCnY7yJFnB2BzluPRABGkRc9atyaxtZZg/duT9u5Ts
5000FXLSKcg3/c73dIjpBi6qr69oYbWkq2HPEzvmpDf2Aydu5jSudApXldaQfZ54pAbrY9+XuFeY
FNPUWo5iHfw2qPDbrzlUk34Qu7KX2ObTsEOLNQ456Zyllo7yBv+28ocr82VRmRzTD50hRFAuwbW1
/gbiABvKBt4sQQ4kK74kRu+2lWAFRHwMio/Vtxf2M0lGi2o9lqs3h847AoGEzOst8Ub7/wwuT5iW
kwFYoh5FzMXepOcV2gwsI37NwUCoF49TyvmgW2+8XNjFpJpxaKe4G6hf7fpUv4hHstNwdmFA8lPi
TbdUilCyxH0FzRDilvxyB/XZxg5l5cz0Qay1qAS++WB44nVwVJzwmZ6WhRO6aFU5c1IrD4/JP3pl
BHMeU3t/NSRf/aJgRY801Cr/A1MX7XLZso/JQHGQ9XUP6Q07HbrRqVXyecxNR1Wbq9af9xA0+Tyl
qp1ltY5Z4cHbtpaTFlSmBUeOTGkoS2yYVKxPhS69DD5PAm+9XnYJIJW5hULxyTdaAym2dcLHClz4
B9rCO+FtMrt+HW3N6a/8nYyeSVLZKJdxqtXrdXhVhoKJigukYTJnlj8QScoSwIcHh6BYN+8tzEJb
pSU6iZPbHyogL+CY8BH87v86H5rvptMp8m+6mmPS6tZfQDARk4lFqcNnqHAm0FArnwqjtWLzRe4a
ezs6Vo/7f4EgTfz7vWmoI1IoGMG3dRDcyiT0+my2s6HbbcNs2wPOs99hqjnMZtDioTLcBwcxk2y1
EzBCKh76gHcL5VnEHFKKX8RyTz80SRmeQnm6if3GnrKEs3DUye/29GLhaI5ZXDhjLcgkDQoYtpKA
uCCp7CaabREqneBNeBSiwq31+nV7EXmWMcdPiPM3kWl1I0kholp9FVBSrFpO5K2mi4Vd9Ecs7BrN
CCTYNCB8vTtkKjhqxowTDOtfywsMGi0LDHBB+AQE3+iwem1RGnLAZf+lvVITaMtDqMPrXiY0NyAV
DxDNmB+2F3G9ELEAZ5LFnOTFaKSIj+muPum79EaAnmWHnqVwX9v8+iVvPZlkUciESGMEuNp80tvI
6oWfHIPoD96KRCZX1PPQBRktIsaHa/LGr0d7/aNr3fXMp+JENeZT2/y+jcrZ0G/XtIULWxKDc0yH
CxVoMDemK8s3gRLaWs1xF2f52E4sBd0meMkCDkm+1O3X2OA89dDF2Vi8t0+VhR2d0laVRPcUHTcF
f8I+OoR7ac8j7eP46C0oFzBygKfbqAFMhy/GzL8qpfsyNC1D/lloX7Y9w8kSb4flAiqENHfcCtA0
ItmXyRytMr6e8w9NPF420Vtn5QJEGxM5IdSeNj7p6UsKVdj0ZdsOnueZJBH2WWhkASAK8jnCA7vA
ufXyIpjJA0PQQT+L6u4l5LGSr3LJsMLSbrof22asf+wulopJADox/S6lgnjqDdkpkCQZbmmaU5Fr
AofX+sbLbm8lqoVjktDXhiqhq/azd4I92We2dJucyJGg/Cg4vE8UTrC9XQwXcGM4pGVKs5uYfU87
V04jvJK4nBXkeIodr03FSA0xqU0z9hTaLX1x+lF/gobUUYFQl28ZOxGiZ7xb3npm0DRRUWUJXL7U
9IVpvVGjlkU/dmU5fFarlnLy/6hGSbYEYnqj3Lm9Tyw9Mjlx+YeAuQAzgQ/i0hxKFHRNoRFBL7MS
Ovqo6AWt/vNeRf8QMBc0ZhsI4zwVtQQ07ZpqNTaeDuavLx2GpaE7f5PaPGa/9SIhaD0USkGLaWm6
7xfrmlbjpHYS2i8Gm+4H7QgREbQwGo+tVRzmI9hfrGkvDxbvRWA1VBe4jD87vUwzQlnPMC7ghNDm
KT/JdeRwYnU1ay1QGOfl0pCrMUWRxhsN/Vsw7cZwand2zWrnP1A9cK5GNw+TcWEg5YVi0kFpUrvg
MNEwHRTvoh8gEg51JzvQLhqBuz3WP7oWljJ5rY2ifB7oYLEp2cXzryG19JuqW9pjapVfIS6K+QtO
KuBZylx1RCnQxDYGpi7pN73Qe6kvciDWt9/FLrZq56u4TIkDMILnFhkUqoD7+Y7uBzpxyksyHIPY
mp3YzWUrUNeFU2XPVWeH1RMnIumHyLsbzsIe5nuo08fK9H3kMXFCn0V6W+4g7WnXtVVPFqVfjm54
Q9C80FDoT1ps8UBMavQgwSr1AYO8UMUaY1v9gtLcOTzqTgOZKnO/bSUNtvdGyooO5R4R/5jvy7Hq
2xbMsXBaEJ/88hnfYYr0M0F1UHb1ofC20da9dkFjllTSMLxR0S6rClNFHcahTd6zHk1GW/YwK5gM
fqGnGhAIEew2aUCGC7IywpnO4tlB/3/hpwqNrXFLuXyS6UtBnvOPzSwixf/jFmrmAqAThD4o6Mxi
9DM8NFAobPAYpp2IaonoQObLNfMMYrLvYJaIdDpBLibqV7mST6EWONu+53mGSbZZKEjzRCMt1Q+z
+a3Gfd740Df4YtmY1Ipek3rwqV9qMlpdcF/yGk9W7zYLACaPkiYTB4HmbjzUUQr/w7BrDjX3cXp9
ZuGCw34lCtUkTR2l+6Rn/XRMzv0r5LzQSJeC2Af9UM/yvXZSbqLeopyjUCw4dVay+8vNxH5DTqEJ
QfgELusk0clLDFylDxj23I6L9dDTTKixqGBBYR/i8yoO2p4W6+POzctXIn3a/vvrXVfaBYBJOiXU
XyotQh4PTb29A3FR8tUwfLm2UjntrAwyjq4etvUuUsnXTjT0m0kRoD8hqzPHUhrh73PT5YcwuWkc
DakQoCVry/o3VYNebocn7fA+T2crV0KXY/bq8YVpRwj0SeDPkumvWaQQcI1BmYY+g0rX444exz7k
RhsMR00Ozi6Hd3atunEBx2y9MU20AcqO+H4SPoXRgSvBtfots/j7zM4TlIhkGa3GR6FmpcRCNdsO
Cw8i1dbfLRx7j4mVEXqA0FfBI4dwQ0l+tYN83TiowbsJCkIyp+V5NS/CPYaiiESFWOTvfgqLRJhj
qsommg9S7dtZ85BEj9s28TCY9B6TCRO3IzAK8xwadymkvDFrtY2x3m+4MIQJuCKKh6ZMARKj11De
G7e4R5ef0L4QHEaXViXBae2GrePXNgd5NSsvkJnYq42ZVETAmIQoeoWbnnqnOFMpYcFVHltXP3a7
KrW1G9pBATY8Tt13/XF3gc5EZqKGFUkK2N24lFEblN43aoCneYo/32cn0BTtukN4lG+F76FrHoo9
T9GY4172tIiacNYbDb/AHK/K6ts82hDR2F7j9afOi5XsWQDyrCopqADjYFPaCX2fH2ZH+PSmPIQa
MNjtQNCZnNCoYwlOCu6Zbfx1E3VJEmVdxb2IyZ1FmZCpHKH4Is+3ZuXN003H47pYTc/6BYJmuEXC
zPM21ksRFsrG6I5+4E5TstPCwFL87LaHqtjfWUQtXsANRTVFLdWwaVTxMCjGoVBmZ9YEzsLR2H93
6CysYrZ+W6Kdr2gzzHS2w0k2g51uEgidas95lTypWQlY/3XbsvXteFlIJhFIYif55gDLFI+eOwno
aBV8vvMabtZfQxamMds+G4uoMxrgmLVbYCwEr6YxWN0Ct9xrD70LGW9wE+6CN7II3nG3Xv5ZgDO7
PhdkmQQmooWSU2DMwS1s3Z1eDTydxq7JLTetrqkBHU1cCkFtzn7vRtB4+R9pV7bktq5rv0hVEjW/
arTdds9T8qLKTiea51lffxc758RqtrZ5qm/y2FVaBgmAIAgs1K2KOvUk1506yH8qY6NZJEoelU78
xxjBTdbMhygtJJ5bp+HRJwVaIdO/r/S0SYjQDDLtW90ZvuotO5SQu/meFoh98YV4BcaYeV8LQ5EH
ANPr1zS7mtPSmisO+fOmK1lhMHZe5WOX1SIwKuOGpKkVp6JVDzyCFh4KY96YDVXUmIaOBu52Fw6n
0Nj1JUeQbR1cScLYtrqoWRVgsDXacDEUF1PsJxRk/Gye/2Q8ec2BmxHeCo0x6z7PO0mlTaNDnF61
cusPISdM2Q7VVxCMRQdZgTEctO2WclCiYQECBTvdL9CrwDtQeNIw9ktyXAYSyich9iHGKDaOqfPy
75sh61katoBkMArSRrTjGwO0rd48IkS2s/4oxryBB9uh1wqJyeJEmiK3GVWE8aDfaE/NK52RXIPH
xfwhX4+ZLXoFKAN4JLA8+RjPIMTRIs0tUA2ztkRyhwpIxySHjEcyuXkwr6RjnQIxxS7NsY5KJWmW
YchOLA+20o4vfdsCMeDYFQ+PcRCyPqhoVoBcSdr6bZPvq3I65vPkmqA5ktrRuXxccjRRZTwFEiHx
GNFmesE4lMNDq/O6/nh+QmX8hNIicgsMIMTPIPixoBj3KC4qH4mFoNzmEWDxlo/xE3Eu5fRKA8+n
xhYoWyy1k6w0FR1Nyzx+mT3H0aqMz5inrqsW6s7V+pAaN21lkZET0PAUnfEVU5rEdVrh8O1JaS2C
o81IpE+PYcC5Smw/8Zw1neWIGKqapAIG5tgR6h3Qu6juaOYvcbRvgz3gDmXsxiNeeSzeSwhnDdl2
Kk3Qok4DqYkdZgdxuCsEN+8519xtLVdEE0+CoE5meW/QFLaY4Yh4qVHvA/VIGv8rVvT3++wdyJRq
xQgKzFEvjeWYduYj5pu7lyH+xY7OGIybzdp5avIJGItkUQ877UTVnr+NCG/JLnoqfN7dkrNobJHF
PASlOlKh4vJNI9czr6Bo21TPAjGedZlkLUgGfF8WOqeLZCfoo92w+NXSucbA0YBtK9JVYqBtz8A4
6I+BZFD1RpPUmE9XgOrFGPdSe4v3aSsLdpe3aXvRzjiMQzCMrgClPHDC4TjO1/LAuQpvG8v5+4w3
COeoHFGXgsi/rS2pw303Dy2i312WgoNiMPWFUZuqbd1ACi15Qbw1hRhyysOgK/E5tP8rCTsRU4oD
HeO6gRGXVyKIbwrNL82nWTwYixdrHIH+xbmd0ZhwQZFKHZwquK41jm7l9/ouPCz3xYsOXrT0kTjC
froVduEDz4Y2FhL0eRLRiYTpGKLCbFcRBUmRjGhIJcVtEeGVHgRsXWVf3q0NnVuDsKHenGtiqVOQ
qD+I4u+cRxDAEYKtE47QU161Df1+K1lZKdgkuBF6zg5tGOgHIZgNSnuhCUUT6f5S6J1+fo1G1W1r
Vy45hVZb4eoHIMbtxO0sF6UEaRqnfK4cOrWt97ur5IXOvjNuaCVD7Pw/9UClW7i6xy7JtAglXUJN
OBbKTqx3mHh/WQu2DogPgtFtXGGomUD6ifIrKH4KUrLUDRxQcvaeQasyv0dPX+BD+oDHBHaTSlp0
6SBemDAq/qEr218tGeTSmsyMRznC00DGe7e6Gg7mBCil9aJirwWnmde+u1UN/0EcxnNLWteMiYkt
wmDuvfqAmqgFhS7Lbgmt8KiBu5oUKDhFivEqdOodfRLn7B89wBmH+OEHML4Ccf6UddSMW3cGrwKe
aCor9HtopbiLJY7P4GkLG+2NpFXRhAo0vN6hgkjaRQ55W/zOpaRPmR3/c1k6jo9ig7ypEHNTo6QR
QQ26naBz9JkTg3ElYjwImIlyI6XrRzN/mZN+B7M6SkBmBwXCqRW4Ai9gph/8vGGKTjkAUHD2fuas
DK5ZtKJp6BW78Qx/2mdINkqowaKlu6bDrcDatoEzGqOf0zIQsaZhcnacHJj3D9BM+aFf40XvtBwm
t/QKnzvWd3vbzqCMTmbtJCTNDNBBfiPiL27ae9vr//0+W4ko6AXmxYa4rjWN7lTVjTx1O4K+qXQy
eQpPf+qF3WLrEfWhzfqQphKNpzqyK2c8mD1mfKFlCl1wMfoacB39sRz+lOzxL6ZbFUow77OojHoK
lfqfVKaG8Z3xDpNPbRXFkH+4YHjpMt66ModcpcQtolCqLOhgxJueIFt14AXFZF02a65UzMHWEkHD
+BkAaacCL2+1n730Xu/QPHThc+tkeWIxR5ySqSNpCNBgcTrGCyCMc1EV5c5v6knZdy6aAeC7MAX1
spQ8WPr3laGbc95gUBNgxdyp2xtjOKoxunjbyb2MwzFxlgHNyMV2mSqa06pjBFt7dQydsuIIs/Vy
8UERGUdSYqhhH1ACzA6d3cfR7l1aBrhchfSdGc+Fy4GmPWnLIO+I215HDJ1WJNk0QNT7cR2DsAwl
NUGhz5SmrTcLYWyDTEjYKYXxVvQRjwNhiykYkp7xmH1T46pazBp4Mo5sDBMxQXqT26FPHlrBo9W5
KHf0Sl4K6l9s4gzLRCtyGYu9SnloG5TRUS8tfqPsy/RgVfcL52K77dbOYMxuyt1SGUEMsGSvejLm
DMg+TQjw3ru2tg6nHLoaTVlDnQwjUxqOQtRIrWqXbeDk0/IL/DA+aG5OXW9wiyC2Th1JM99fm5Ct
MRhXGZVVEcSYlYcFlLzIpgdr/kT2YJd30NH6In/jcQJuGd4akHGXGRly+EYAYlAdqAGIYwx+jwrZ
y+a9KZYOIiDMR1dEhb0MlonejMrU0yrjzk+j8m4IdE72mAPBXgUVIdaMPocgcZ6/YoD5TS1GHP/B
g6Bh7MoZzhF4ZCWIh4dPkPSOoTs16e7/tVAqs/9GW1Zhq2Oh2vSlr1+57UOb233eCHa2n75UlZbU
lYqNqI5KsoALopMTr5Aw7P3/JwldzNViTShaaEjaqGAZ7myC2SCTwrk3b5Xtwhz/ahWbwU9CSYjJ
PNLekdEVn3MXkxjsJnwvFLYVLzlkfBb9TRe3BmU8a28uURvSekqhsCjdXI50ZPKif4+uKbUXj734
X+A0tB4gdWcYrPfRRnR6tMMEhRjRG5XXcnGTT2HtSLMGAp0oH07ge22OWatHCAxAzWsKRm0teR7d
lnJ+f3lPNy8akn7+NYzL1Wo0SeTlTDMIlLUk8YLb4p/QH3CgJFZ16kvnMuDm1XQNyEThklI3iOaQ
9y9eu1ftrn9WMEYgt6dDdxifEke5rZ340cxANFU8pQ4vP78ZMKzg2SC91tNKVGm3XefpDwLmoDW3
7ak+hK7hTHjdqx9HzK50aekNL2DgLTUbtINoTVWbRMHjx8G8oX0uOQodtAf07KKOEOOfOSu9dZhK
ugluQ0OWdMlgTjlZWbKlTWBLim+grxD3OZ9ySfPeLrf9zxmGUaBFjnUxUdDsJ4dd4U6zlDukbmWk
NgLeSzMPilGdBHOml3bQkPdWBLssVc8YcNGPFO+yim49nmO9MLnaMEQV/5gTVIwqTPIQBtzvTyHq
77or2afD8VInsniFwZuhyAqK8alCKqTGONd4/BBqS1lu4vYGXYdWXO0vy8TDoUu78t1iJ7Qp2Kew
S9LRDJylaMAR7wQyJyHJg6F/X8G0yjzMUQcV19CchqoNuw9xE01OJY9wga4LewGWQK4vKZhnK5us
LelqJHSRsGCLqsArDGR9ooRzcG/azwqCObh1oc+kQIRigy5uT4de0dcpccfTgO3zYIXDaNvU1z1e
riGKeEfbteoTLQuKH79cFgTVPq8bo29DPRRKlct4qKjewqq3aiWypJp3WdncHVMkqogSQ0LYAWL9
PElyVsDHd3piIa7ORe8L6mzqINXAnQhAjG/rMhmjADF73s7l6tBFlTuUVM8aP0yJfxlqy+mgVhIO
Do09qs4m++IhrrMiwoFRxU9G6pr5Vd+7lyG2rIaIugKOQ0yullhWuLzUZBNvVKpdg1WhGfyuf2uq
65lXlrm1K4RIkq6okq5/GjPeCrOC6Taomi/DU9E/pzMnab+5UqvvMwaDuezhqIKY0pYDUIXMz4Je
WeXIuSJunqJYJbCVonxPhQ58dDG5MZMg7WGWf8pn8ajv0WtwZtX7DO3FvKJyenyxjgYaLGL3NVXB
mfARrjZGI+9kRGvikFsh2BMm+RRKYJsl3iwde6G0LuvC9iad8ZjjtA+SZOlaCQVI0YMevIi8ZvBN
XVvJw5yhZQZiT6lEYrkPBltTHkYUAlXBg9FyGI62leGvHGztfzEpWa4RrJuBWMBQhdtwMj1JnXh5
ax4Oow6BpnZNMEIdlO/BqbzOXUp5iSjWaZ3seXKNnXjFC+R4kIyeC20zKZjUi5BZOor9P30sWuH8
fFkNONvE9i+KQUIwrgAYSy79VBWUUY/ZczNgDI/UcVrwts65lYYrzJHQo3QhnJMJGhFrXlQNbjDX
13Ecu4WwnMKodRI1BH+8Qr60dRiOYBAFJzgm8X40LUNrgqCiB+zkpfcyCBrFh/xE3pQH+TD4tPFb
S62ax82z1RCG1lxTBVG1TkxDY3YPlWixhMIhdIZa8Y/u/bIXeOUpvJJ2zYuyH+wJ9c6pYzq5F9+U
DqZBOuZe5MRJmxfd9a9gDv1aSqq0H9Dz3nm9+z5B56bbabiCGOiIpUNzzMcvKJShKaqBJJSmmsxi
S4G2VBptmVqUwR2y0Yr6+DTnuR0sPLqvTYVaQVHdXgWBmoa27CFGg1HdxvaiuVp50vH8p2qnqnox
zLu6+31Zts0QCqUwuMbitoPcF+PUClCb1dqMxrTGEW2aAKY3yu5AeX0LX/Auo215aFlRDM1UddUw
2LSUFA45bnEAE/PfWXud8Nq/N7+PE1qRVCKDTYwRpkoqNetH7FRHfpcznk3J/RcEOAOYTEFMowRC
UUuwuyJ5GuIXlRvRbktAgwxKyIZl+qgAZZIUlYSssb3cCA/BocTtWrvtrNHD3Vp0yE5wBE7oQb/I
ntJYq7+IzKmJWRo1uOyQ0R110UJ71iFcFKsexdpCVc6NrPPG223jGZqEBhqsFHv9UBa9aiMTSbe6
7ayl2ila5AaGP0iVlXNDgq3zRoa/+i8Y67GMWoj1FApBKL2yYEi+GE1XZaTwYo+tQ2cNxDilqi5b
LcgRVTfp09L/nmoZk3hOsZjZlxWQJxDVn5WDkCYlzSoDqzcWD2ZQWkF6DCPVugyyFbjJGi1TUhSa
a2PMiIhTYuYdlDCQ7sKxssXWTUMCZlKPTAtyb7xU8qYTWgGyZqUZ+lKUAS4K2TG9H31jH+zCW5jv
O8sObzgAF42Je8xpHKpZxF6pKO0wDupu2Em+7kNJdiGXI2Jzw85raTIaGKoT1K/AhsXl7xzDZBby
LcWD8+UN2zo21uvHaJ80mKSIZdyCqjje45Q6DsZy0xpyapVVtesN1deH3K2zmpN03vRWK+EYbQyy
BQZOyW7MyumSO0ngaQYPgDl6K0wKx2sUtqqu3kzzpa+cywu3rQs6Dgtd1jQV+ZCP9qRJGfi2Cnpi
OJNDMMh62sU+/N+ellHwbpFcNGa9kiaau6KiDw4gB6JFRaAAxMg/2pca8jleqGp98uwr2ZjFS/BP
zAgWL0JtW+VNQGud/pi8DyLgdd5u6vkKjIlc+kTUBCRHcLc0rsvam7vaGoY9Z7eoZX6WiG6TjJcl
SWPWTwsys9NLhEd/1m/aFTsTLOH/y2CFTZPSUaxpIswGgxLjJFRtNiUtxEk/wEXQWXgtar6yA+/A
31TwFQzjHuRIFUYtRQYL75x7cBPcyWnwheukvIJgVLw3urJIcMjbip6jqvJ3N+WWNnLiyM3lMghs
iCDz+4nEFfmwMc0pH1uy/2+7JaXL5y3XppatYJhgBRM29VnFxAs7rxJLno/KeKXz6DV4GFTU9REr
TUWiLXBqRCwtE8Fw+prOLxxN3jxi/wryiblVNrqIGAWiriUE1250WxzNx9FWDpW3XAk2dqj/GbY7
mjgXuMPhN0tf5RU4o9tJPAlGN0HCaL941W3vUwqv2NeO5b5wixOxEjezeW8qm5q+AmU0fcpzdSYN
NF3O8UykoX06mDjXi8tKaLJDtoO2iORORe5Uya8E45uWYBwiKe2gMezIeC67U9fx4r4tqRRRJoYk
gQv0E3GCKWZtNiWQSkKfUdT/AEEuR1OoebI+b43AONYahKeIVfCU37ojeNnR+zpYmCj5TnnaYQ4o
L0WzFZ8rElgg8JSM2hyFUY656XMjK6GZcYIpFOTHkEXWMLlD9UMveNnbzQNxDcYoRZGmRT8IPVJd
J+0gPcaH4Qoj9lyFDhGLHd4sgc3NWonGeMKsjppZo1QyUXqMkpY+DFuc3dqEgEQ6ZQ+WsYiM85i6
KakN7NZ8GN3qtnDoIHuyHw7DM4qMnMSXOElduv2f1GMFSH/QyluVBBnjsJUQOqflMWqXnSYWiVUE
xkM96R1HPB4YE1E0aRCiAhvSGaqnKFcR6NXqBiyivPTW9ioi1w670nGXZ3CGMirkmCBPQDBGtb2W
UZT8Z6JvuSeoKEQ1HAdxW7AzIGNkcZiq3SLgjBwqzCXHA1/W22BesPvp12UF2bQu3Kr+Kxn9+2q7
KllKxIrARfW9DCajUyMPVhpedf3jNHI8B28RmbNS0c12bCRsVqa8ZdN3Pj/Y1kGprGRhDspKygYx
AKUmrZT3ouNC3/quin9kP7A6GwOtPT4n1ebRBYZpUzF0U8SMcAYTl2wxiXWoO+5Qo6vHFh1LTr5J
31VfeQ2s6tD4+m1/4FEXbpZerHDZG2qfZyROKtR6LDeUDSu8AnWcinmnuRvsk9LRv1NOWP0OzAvH
BnyNc/gVy1Ml2XhnYyNsXihOh2WIIlRb1V3oxuVk16PuFPJVJ37FEsDsaYL/HBcrljhVyudSKGUA
jU1vGeZ9rFx1XYrWssq7bAlbEZCCOh48DiGYF9nEo1qJXdULAOqD1i5z7SRI2k0iCn4YjHuz6Zx8
1Djp+k0r/wspsXT5uIbHmBre4I7Sytd9FFihUvitoHlTSZzL0m3axgqKOUXLSZ/niV4fDFDMNYNg
iYFV5xwL33zQU3QCykRk5KEa7PEJ7yuY6BPH6I3wPt9FNxWGfVK2S9lN7sIvlcWs4ZjDbazzUZwN
Gl/5aOH2Bcx/q1EWw6sx3Vy7lVTMkZYKgYhi3QHeXxksXDjcYfhRL91XdmiFQn/FyhOHQSIRkNxi
VHf5JmR3QzlbnfxwWQu245sVCHOuYFyvMSw6ruDkLr5u9ukhPikYo7WAzjm8+VLB8Xp/mMMFlbJK
p3cLZa4YXbAFgH0qtctX4pVe7AmPHNk2rWklG3O+RFqWjxWlc1XuGg+tDPd/pubNt5m12PFe9Ca/
4pb+073/FO6sQBn/j8nBo9A0OKiFphV9oi54HDGF3L4s2yaKgRZxA+PsZE38ZFckDtoRL8lR2FtK
dSdlu8sAmyq+AmAsKcHVpMhp1BZnD4XoDMVtwiP35slA/77Sb9RFTP2IE8XuS9cIf045j9GBJwNj
QNGojJIwdsjN6a0tmKkVoTHPMH5eXqlNLVutFGNBQS93SUCPCaEZrRSTqZZuh/u5pSk/LgNtlq7h
QfXvpjPWE+t5IWgpkExMTdOgzFFhN/NOnw/CdKP39116K5Iarf3eZeDtdVR1mmuXJZMtk4g1UqYz
wXs1pn9bJVLEmvImjr8ug7w/q3wyHBTh/BeFsdayVjPVrEbsFkjYketc9tWDeYUxl072T7xX/dkR
DuohvyUORvL6ncfr2eFJyRhuUjdzitpRZG6M60o/xMkxFJ3LMnIg2LoJpZRLRStxF4dh7TUifSv0
AQlwg5NP29RIhEdIP6qiAVLLj4YVDZKmSqius+Eg6gNRhdCLhTF5iKT5uS9T3mVoU6oVHGPHk9GH
QRETqMf4IA2htfT3OTcxzQOhf185i3zKK4VgnjAK6SbvVfZ6f7L2MSbXYurqEc8K3BYgHiBj1kY1
GmKnQqpFrvxUmL0uq24jbfiKI18tHmvT44hH4hR7ZUTiUQcfqGxUL5e1bsvPwo3ioQNHhYGi9I9L
F/ddMJg9IJZOfTTrelcHwhekWEMwx9G4kEnPQ3imVtGOHWy4a78wd0RfQzBKjbO8zsYWoYNmzocs
6K6RrwNpjmBwQtatfV/jMNpsRkW+VCpWK53ym8hEc3rr6CPvbsFDYdSZRKVaCgmkiavrJcEcV/Ik
RBw3sI2haRpymqDgY1v5875RBrXAjXBKVWJpiWCrmX4dSOHbZf3aDPJpOYMiEuSTTLZbLkar4zIS
5MiivWktzvgrcgYLE7LRA9X4/Qs3iqRbzZ4UKsEcek0yQJTDprAiUuVDZSL8Vu7e+d9d47ZyNUf2
BZ9GrfJXNAIXSgnVJ0g5vjObrlxPIdVqn2qoew6b7L7NzV3aqbsU/FqXl3HLayOl+ReGUfBCQlos
agETLIVTNz/KMLflEpO4uO3g1Kd8Wr8VEqPi8jyqaOCnru1Gq5ArKJz0HlO5Xe2xRD7/FO/pcA6U
eWa+8hWVxJXCNDEaW8dbzEdXhIKKkUQD1L4bX9TWmcRv4A67vIzb2rjCYBx33cWRYQjAyI6gYAU7
QXjSQIuAphdwgAf2fH8Zjy7Wp8VcwTEOXJviEn1sgKuTxe0k8bZsFI5Im4aMhz4VzGkEhSLMqlWK
UMxN0OE8bxHj1ZZK/Iz3crkpxgqDWbWuSPtOH3tEsfqTRG4i/SsnhKmirgq7jsJeRrvNUq6FkLYi
tZV0ZTb6c58JnPh4WwQTzxy4OuCJj4GQEqGfc4JlSorA7ibiNAKXLnzTdMwzBmM6rWyi2k0BRqim
8WLJRnGoilCzI9nob41O63ZNWTa/W0180pSpcDEg8HGOG4yMjZt7M2iKp6UwQcndSYPbNqLkzPnC
JXrm/UhGX4QONbNS3SJW8ofX5JEgFzKeUl9x0j3qnGW/+5Eh09++8Ep/3tnDWFvAXVRFsZ4kwyMy
ITRqtMyCDAPltpa9yht2P3vUWPI5bbcMYoXDVumBvaWcOxE4eXGbad/T6WWcvlB0toZggiZdacqs
QeuwjT4IO0UqvIgkKzd/VFVoSSHnsr21YWswJnwaiqjsyxzyNIJwXETUcIKnRs9x28mKfbqYHH+y
ddKs4RhDUUjUKGIP2XCxA8eYnvxqm+K5TI1TuqicdaRbfkEl2CDEHFHXlk8wmD9VCsNufM/I8Z7d
N9PfaPrGWHTckPGfUb3FmHDBz4Ez/Rwc4SfxB8fERRWsgIZjPmmZTV/tAqvECGnQJkUYH335GNhM
pK1+AJt/b+pMKPq6RkZmrx0oa1flyuDooOSR/8MDOd2iT8t6Ftdk1LOJ0G1iZkBrHPTSupmT6AdM
SUQE1PnJ6CZPX+kEXIvHqGikNUlTLwA0jZu584TgqPPmtm9a9UomRi3FWp7KZoLb6qarIbhq06PK
I73bLM1ei8H470kvzVwlDah3Tn+mL+Wg42g980TnFkSHjBsebCsmkdFyqODoQwXXx5CnmEiqZC0U
U77Jr4WH8j5FS6zhgPCf9rZ0h87NrrMdSEjsdtf8iv/hqOWm/a3gmawKok0T7BVY1NEeHDpTXDmQ
u8VbnMIJ9vrsLHfUIKfTuMtSh6c028u9QmesMkk7Q2zIO3qcY2Cz4rZ+4MR2EGGukRXtcie45828
4oGyhFGqATKNqMaKd97kVfvpAVwafmdNdv6ogfGIP9RjU3HPUn7qIpullEQipGybBF3mYerGMpjW
p5l786Fm/cnsV0iMFepJkY96C6Ro9gK/8nJ//GaEDvFwoN/wnhQ3j4kVGGOPEmZey2KJdcybn4P2
Pcju9fp3033jaOimK1vBMCZJzLzO0xkyGaf5Nx0kEjk/zVO6hytDdS3voOAJxcRG2URK09SAhiFF
hWUsylUfkze9T+xMnb3LotFffmm36G9ZXRyVgShdQc8kHcx98XXJm+NEbffS9xnXoshhhKn2cGZN
gGGczVvZ3xl9bc3lSRC/R+ThsjTb0R0K6CQTzYwqwryP4qCurkwMATyYvfoimZh7fdW2P6vyLZCv
hSyzYnA6KryOns2Wfm0FyqyhWUltgts+jPlVuMkekV3wM0xSfU2c3F6udT9FIPtW4/Wo3y2cwpVt
sz7LyyyvNgl1Hi6AXkCVkF1L+S85eb68ptsacoZgvLMgR6WYyDhVyfBj6Z/62r38fbo6nzXk/H3G
/0YmSSV9wpaJg27P9Q9wC1tCiSqEgvfWsh3/nDeK7XPVSuTjRtyNcNBMTvKtBydB70m/Kf1BYfO2
hovGxD/p0kiFWWLhpJvJAwW+r+zT42JTCr3Y47pd2jRzYRllxu2WWlQviwLZ6MweyrYwIozEhEP+
sA6OQsiMz80WDLDIU5i09DDgyRLtTlb83XQ7Kx3QXSOCuYJ3XPIQ6d9XTipPp1gsJKrlxlMxeqH2
dlkFN7mtVhYsM25DK4sxqDrqpTCakTJVhgd02FqKBZJ6q7NzL3R43QZcTMZr1KEeTuAi+RP19Dvi
gz4M54pyq7rCic4G/B9YMakSXFISxl0YcjiCQBcqKfrNkbjSTr1eDnTQCS3+5h1jm1mu9aoynqNr
wqhLKb3yaIPmZI8LgFeCHpDSGLQ3/GnF78Q1l6RjPInWtYKgi8AT79rabl4pFxtmOKEsV9oJLu46
sxvd57fJgRtD0nW7gMw+mg2SIESh+i4pGiB8w50Q+hSO6IK8Yzf+DEwsce6EHq8c+F/iyL/Ok60z
nZqBds4CuPNGEI/S0XCIXNHrRq9ZUNub8uWyqXC8tcK4Gb1RezWboUFLeF+Dv0EhrZUGj0v24zIO
z3uyDciGKjfYSkim3owuHQFdXNHmVGTM/oe7KucYZVuQhbKN4mmAVIEwuiDoceYu9uW4ty8LtR0M
nXeLdTNKkE3BDJnIlL82U+CmOkwjjC1FK9y6FDElR+GFrpsmL4vgkUGzh4yJsx99JxmjRR1GiKY/
jG5wgCXYGQaUW2iy+x/aZTY99QqN8dSaIib1EsCpqXpgxXVuUU7yLyziCuLTIrZhlCoQSFnAM4q6
JnIjIGVYzX42XlUZp5JvUzNWaIyX7pWhEKscAs0zyEpSv02+q8sXeObwavN3ixivrIfzKFR0i5Tw
riTHhlf9ztsUxg8XgwLSTRHfb4q7XrwNm4fLO8L7PuN3x6xEHW6I+0o45cdBnB0JJHCXIS5vAyod
P2qxIIZJnlbYhla9ik1XkX43Ement7Mgf7cBIxw/YihDVdUpTUM0juIHqZXEVqpZOihQXX0XeZpT
g3xjtsPHGLyJrxgWC/vhUZtfXko8Vn78DVWL3lCpgZy5mcueaSbgj9CylLOam8fVSlL5I0pomDjc
JKBIOXErbS8m/xA1gXDfA42j29sn1AqL8Qg5Mk59Sq8PwVPvjs+tTatlgqN6Ch5obXPoaPeXVWU7
7FghMg5iapMQQwSoOj6PjVVjLnvmhK6Jd39X9BDqcIfrbp6JaKbDk4uOUns2t9LP/aIsIByxW+Na
IV6CLLwcHXoeqfq2bpxhGN1ojbpRB/SV2y2pHBE1afpi+JfXjicJoxhkmuWl1iCJVEk/20Tw61pI
rEAqDlKpcpRw26TP4jCKUVYjisEVYGXjy2BYVXs7jt5lcXgQjCaUJMwXacKDnrbstfGbqL4VCee1
WKLO7VPot9p85oCYTSUruxAYA0bzqldgfxGseF8iZdtA3UrQ1IZOftW6GY4ni5f+4gnInBxdSzDr
cqAvlnVw0pbS6+XKXQRh/4V1RPsUStmJaoBT4aO/wIgUQRODETADZsCmP+PyKUl+X8bYvg+tQJhT
qi6WcpE0gISZFahWeV0gdbjcGw55bJ34tnTAtz1avHvz5gquUJmzS08qzEKYoYVpmViYbiWgUSvn
tfVu6ogmmhjIqRmGLjI6omVqqkct3s7EAx0O8IfJ7Wt9neDO/wvDbJNWmk2UyhQmW2ylx71Oaa0u
+nV5o+hXPin8CoXZp2lqcHoQoCiBOzQvy5BYoMY10aiFosHLUJubs4JiNiecUMAeCngETHrTKuYr
pHstuebIs33TOKOw86bGWjfQ8QiBOrxTYa6fM+yMowzObhQG7XTOWyMXjYkyumbqarGCTOPB8Om9
ptqhPNChbHv87nXOAr7/mFXiJIzERFwiiCY1r8romsaLrHIcINXdC+rwfhqvIchUTuUIiDgH78Nw
NAXVCurQVrjllZsZrtU+MQdGoGLCBgnhIGiGiw6jxR4hw5Vw+5Q2i5hXhvTuqlYytWpXd0YJmZI9
bVvP/XC/2OjKtiKXmzrYvJ+tpGJ8gy60/ylq0U6U7bPwdIwppiPK7eEanC7uZYvaDo5WcKyPUNs8
balJCbvmmO6ym9hffMxCPMigqE/8idMstH08rvAYb1HGQpmIdCnzGTwhAd40jZNyoDy/ePNOLd0f
rALtNvJhgbnxMlAcv/v+41b7mLZyO8YEwub9YlhCk3lxrIITcO538iA70Zg+VWb6IM+hz1lmjpN8
v2uskAUtB63VDOS6gdiqlznvz/yJZdryXfSc7ymXdP6Pecs7z7aTYOcFZ5mBZB3sTdIA5PT3AC6O
yctuZdz552/tzxSoGsiPEjv1jC+5aswiQNkpqNTYeu7KyEg207NHJc/juOszjPuNOcq07c3OGIwD
mNHzCaJsGoZIqtctV2JdO5XJHemwbZFnGPozVntX5sZYgRAVB5yvv1LGD/AWHwOLvDN+8NLA2zJh
egP63sHvyCbwkkwrDYW+v2XtUjmq2EZWXSMDkKTFz8s6uXl90M5IzPXBKJSwCRcg9Wr8UI+D15OK
5122l+6MIX9cunjOorCscPUKnmjVa+9rt7rbO/pBxTMpz5fxBGLUIRH7QK0VgKmt+liUmk9I7Vxe
M97uMKpQxLMZqTkgRDBl9MYxFDBar+eo9faj5WpnmCNgaaYmrkbsjHiYkLBedso+R4u2uPtK+4i2
AmKcfza35iJ3AKrzxS7UXYB52UnMGapIPfrngOCsA4zH18qsFOeB6ll6qNTTmJkoGcPLteoJCjif
OYu37WjPaEyIOKDrRx5oAQCppO+NIbmYSHcVpOic03rbjDn68C/H5184tqovC+ZcGmkhQHRUQaFe
wDuQPeYD/KFmNu55LfUc8VQ2WgTLW2HEEC+aJdSKzhZ48yx0Fzud6JKUs3Mcg2InRfRjLXXoxMBa
ln5iXou8obgca2Jr4g1VLcaWLl6fvEjDs1neNrzwejsaPe8P6xOqIhsDVKjb01BZdSMfwM5umX1u
z2nKyWzxpGF8g7HU/6kJqcixI67a3oOO5bL7+ZdA9CwO4xnQ01GHaoDDPDkaKKXJUI1VuekjOlG5
fDa8zWd8QzymgmDSsh05uk+EY/e1p6qz82GnO2d9gx4sWvE7eLMbX2VO5AVHxdEsOiRMecn8nJPQ
3aQ5WLk7lfENwlIMf4qtAyJaY3WL9HdovoT6VfB/pF3XcuQ4sv0iRhAkQfNKV04lL7V5YXRrpum9
59ffA83OFIXmFHZ1nzo6FMGsBBKJRJpzEk8eT5Zpx0bixOCvjZ5pA2I77aRnskeSzzRpAKYRL3/A
6Zg8YXI7DW2gS8wjosPBjI9FCXdBBYiuW5ZvAAqAGQugHXgwW4nkbV6yACzW9c7ryhidgnLc2mqA
/tlJxrDnddvcMv+1PM40R/SvtXWEGWKl0R8pallBJL8EiuhAi8RwZlmGAyFzgGRno9wMxrmQ7sf6
EwfZoAyVXkOGCyAKH4OWEUhO0yxjBDcgeezmMYpJBTrHnbYnouh8c5MuovhUQ5QExpIybCWiv7Zk
tOvplFk3aGITRONb1wbAT4HGhy4oDRm7jyqlpNNmYFwC4LJWffTw3+rguh+r+SakjdtZpcBPbW7S
RRx/KxpGjPlbjMY6oOh1TPWpSxS7+EwlbqUTfxUmqpW3zZhDpyZw0zB8Rp7NHclnYiRk8RVAewGv
DqinH5duyspRkrMUmGLSS63vrfSQjQ+fODrAjgeGPE7Qb8igU4/61tAU1CHqr2a+yfGM6bA/14Vs
hWFQgwBYEiUJS+ZuQivISqLnFm7C5T5Rb4v6uVHuteAR9u0HkejRtHV7mATeTbV0ilPEXYY9tNT6
0cRFNd2q1q0xPl/XZjNtZjLYfYuxbYAF+uO2NE3Uy4EEAeOxzuwOwBmWZ8Kx/SJeCoJQa39d3qY+
K3HcY6mf5yTNQiauhScwogbjghEVvMi2vMFaJ+61NBV6DPhxCIlU3e6m145o9lL7eie4f9hp5yPy
tRzOFMBoTSUqwRQYl2uBkZf4wLgdRYgjwj3ijKCUo1TPE8gJDAdEBcQFosGt7mqSb6EXRXJFk3pb
Xm6tF3dUUXXOKoyj4d0UN7PXFxJ1kqiQ95YSLHZbJcRu47D9xL0HVDKAWhiQrfC3RZaZtE7ApeHM
mj+DgyE4SoZ33fi23Cl8NnCrGUC8xXvvRSmbVArZDdQYNkFeGlhkY/qZRPRKCu+0MZZPwtKif80g
Kl4GorPsZD5F+2pnuaJ5zk3khLU07vzSfonLaIFOERJDaPNPcKjs4qB5tRMc6G3j5c8W5uStR3ou
D0C9/yYaftks76NrCB0whqwaKp+oTns5rgAID3Sy0JsB7QLFfYLScOBqqEdPgN03vNFP73OfjeqL
Dsfmnq6kc2cwrpZhpiGkqzJSnyR5CECV2Y6jIJbZ9FsU09QAozfwL7fMZV2XfVJATBMthZ325E2T
RSdg89itZHC+Ua3LMoz6BCmddPCz/iAZv6SMuMYQfM0DSVBe2F63i0KcjzRbZa4o27WcPNDykNYP
ZeJ/4rit9OG2Rh0iUpUGRBDtzUxOaVXZqYguarMNAjBd/2wM03OVVCQNKDHBE4v9f0KiyklPxI5c
yWnf1CPDJ42fLPcTWmGCTqcA0gCHHpeG0VKJKkMWoPQTHHtpn04nsxcs3Ob9tRLBRZmhpoyTIkOE
NeuOJH3VqNtVr3Ik8FSbJnARw8/KIOqoiVlKuL46w27GP1orsNP0EzGZRUC8AZxEk80Af9yflFaT
hBZqFHnI/Ux82t4QYQyzdQ+vZBhcE1OuV1ZuShV4Hk8ATUczEUacQB/kNuiZBu+y4ndefygPgZ27
YtjOrc3C7DRDWGWkOL8l6BO1insNsG2gdgEr2h5kSU6DVJn+mYVcyeFO06gbStB3kFMorh78KS+3
ANsT3MGbp2mtDHea0mlOJzCAg+DhrfTiW9bhE2Fe0jPvlDtjp6CdWROBkr6PjvBR1FomW+DVCa4y
bcozCplsnBGxzU7f4W21GzBGCdRf9Im3fp0wUFlX9RqncEb0JOIf/BAR2MOWA17/Evb31S8ZNCUf
qIFfktCfEzLSar/YZnwfGachFNwnW2fPUtA7yp4rDI7ho6h81o10CFoADvWqB/h3zwqbHcxYEG5v
Gie6SxirCahA+cnYzNDSOY+ByRLTwUZHcRN865CQocBxuu4VNxO44EL+WxI/Aku1NFrUFJL6o4b5
W8VhDWlhbYNFw6mfh7Po3hcK5FYwBQmmnkcAAslu1K/Uj4+5o6P7jUE9ACB6JwSUYxfib2bKsl4y
aJExz8kZxyL3ZaYiKY6HUnwb75c9mKh8DPp5KLCiCCMKqzZ92kocd82QdI7SwMB6qsorwlQzceVe
tk31cdRuyuSuBbuGYAfZF68pyHnqYLbMJSlB7MWGeJgDLc+VzBBMneCZemRHj4w+NZnsObcTSSR9
qwnBMhjpNEN2oXyvXxRlMqkWLC9r5YmPgftG4W/EHF+bqd+1IOXjyUvoYIxTw/bxXc3Mzc+MUGjY
ZZ9jVFjL4oIsrdCUIQrRvlN7f/HXT6fqhLz5rgChnYgqZ/tErJaQuyFCIwjHRodm5ll28LqJ7Mhn
szbBHcDuT+GTKOm2Gfmv1eNuCzWVjb6XILADSvzsYap4B4rlE+t8GPbyofOM4wDqXaC27wbJbkU3
h1Bh7uZos3rqMaUH+T7Bk6M9l46JQ9m69YFNFpU/r5+QTZ+9Wl/OAxQdPIPCAEbbLLADSfOqvvFL
UxSZCy2UO/p5PY5txyxU2c2w0ciJj+pjfjDR8ijyosIt5A79aIVyXzPEZ2mvHTUvecqTXQuQaZt1
TsmYcgOFgbvcUQwxRV57Et242wHHZU350I0VrqqRHfvOn53Zy71y153CG+khecdYDxDSfWITWTQK
Ii9EowqncDRpSyo1AKXFdO6+HN70yPwJ5Ibn61K2TfMihp+ITCoymMWM9DoDo2Cj94Ns09sYMSii
wxc9t0V9Ipv3xUogdx0OnRkm+vAuMNyzAUw2qCTu/Nm8JFZiOO8ZqvVEphTLJ8/nuX7rDMWh5ats
+Ak5W+XL/3MVOf85IKw2MpTWHWu/fB1uVNy50U/dVo+zW7r/BUTt5iW00o7zoHKxzLnJ5E1+DsbJ
fBfs64N2+i+GFDejiZUkznUiVAoz0Jipjn4G144DeJkzArS78gBmA4wMClmlRPI4V9noqapoCzRr
gK7JsjNaYsfOhG44jLKeLVcRpBc2a4QAYvr7nPG4odNUlGQxIVDbdQf6BUsZe1KKYLCyO4RL5c/q
jdx3vmg4mO3Qb0HMSiznO1XkSntFZ3o2X8PhYTHd6ya5eQesvs+5DwKmmh7McSDeqffjLRn/IKrA
QSmCreJnHjUdiAiSChWyG4TppqN/73CxSnZ6RO+ZJ3nyIe2xb7OfPPYua5+qnOwscieCdeTfJwmZ
0UobQs8leIm0uy794/o6bnalr+yDn3csClRu4x4HwIqQt2wOdB9qdrgLz9SbHOYltS/96VM3uIlS
ioyKMcCTuRu8HQqj7gME1WVX7hDq/1EvdG9IjaAuwD7zuxFexHBGWBpAAtYYEmbV7kj/sFCv6ibb
0mTABH+KpMRa6cRZJPhXRvRrQRgF5QB7dmEUeDc41q4EVm69v75t2+b/t2ao6X4Mnvupaged4fRK
imsYz5LhauTHdRH/cnVeZHA3GZAzUtXQIAMssRWYwUKv2y+5zaY+3odUD6JeoM1Hsgk+SxTTwCnA
AxMOMR3LYMCBa2u/kPxY+zIut/Pw67peIimcBx47qZ2WFlKI+moVxJmq2C6bxz7/el3O9hZdtOFs
vE/0MZUZzjAdiS3351S5MdtG8FzbFAJKVsbCAL5uvmq4FDUDBEX6ohtvzfLcgucM2ITXFdlYMBP1
SJZjBdUPRsA+2pqUJmbX5cjG5G3mNHpvJ/VraR5zUXfWVryNgq6pGATc4zqI7T8KmkiW6VEPXzce
F1/xAEKDWA2JBBWgUKYQK2NLrbU05nlXSaa0n2NUrxXk8QBRiZvYz8/hTnKqfefBL7n5XeDkJ9E8
04Y7/6Ai28+V0FkLWymdIDRd9ENeVXeRLPvXt0skgrPvojPkRZqwiiZ6ztFtqwmJP7ceCx+04Cyi
sWIQ6AIUFhAEwLwBGEfghrvG6yvgO41u4c37VPTG3bqnPsjkfLkaJHWWKbinai87LDfpLUJdwM/U
Et5Isy/fkPO8l4V52I0Y4INUzqlLJFyGYQQe+XzUjoB48xnFEP2u2xpArCyXCC6sjeO8FsdXAkxJ
musqx8KW0528eIFC7IQI/NJWRPhBCOfX885K4wJpdMeYfNlRnPIh8sltgrI5/a4gSaDugAn2pD1e
N8uNd9EHqdyDJQfkZk/AM+kUxtFoBwwr7C3yM+9Me8bskz79uRSi1nPBCdc5f7KkkRxYGRRFQ4ej
WeCabKrWrpLxAHTp/7219IN6nDfpVIkYzQD1NCO6S+g3zRRV2EQLyLmOoWnzWGLblgbAJJY7u1L9
MnopB6cZ7qTJVwtBACAyRs6RVIqJcUWMBDthcpTb0jbSV1X5ct0qRDI4TwIfnIYjW7bedKNOt2c4
/lbUySfwiDrnOpQFU2Jpg0Pcdr0zyqOtt4LdF6nBuQk1G9I6r6HGqDyXAXXD9mGYRSj1AiF8ikab
2lxtQqgRk3M4HrrkSy/qsdxKQ63N2OB8g1HVFtEkKDIfZ8ACROB5D9wMvay5Y+GlU35dAFHCSG8x
FEmeRFkwUQTAMxWZSLVLcQ0Vs8OExDdrndBccC6DblLUBsc2nXsbfNCUcw4SgtBYzSAqN+cvcYvh
fb1+wDD4va6Pu3Epz8Eo7NfdSGt8kMk5CSCH5HoNjgCEHPE+fej26WFm6b29Lnr1s3NzTTtmS6s4
wzAGLQzYRcJoyLpDhmG08hyel1vpnDwW3rhXD+bZvJ1314/z1pvhg4aczyjTJUrmET4j+DP4Xhww
Bof2E132GS4YG/gIhDjLm05eJZjIwuA2CPM4iyUqEF9jiZlMES33QybFdguQ650xBllvp8scnepS
/WWil8rtdQV4+G2G2uUcqrZFmvA2GorGtQZcDIklp348jIYvWBR2tf22GaufyF19phwFZhzhJ6p3
AGhyYi99sbz8oKKxDzhpgi3Y9BIrYZxdd0GgJMYCYUV6k/QvRY5GMYGITX+6EsGZcT1YaPItICKx
XsLxKbcEC7atApo6VEqB2MoXS/ty1PQe1OuOQnaFuqfFifQCh73VymcS9R8ZfJm01Fopmljaoz8y
7LrMN257n2HX5aDSFcG7bdvoRRhno+PSdkZSQliydM6cfZHwiJol1M310b5ua9sOfKUXZ2vNQhDb
gArWAakA4x3Md9q9/MfyYLTvsXn3zoJtPlJXO1rP1kGU3xRsHQ/G1Ms6zTq2dSmi1yC2dcXrW0GQ
vG1+aE8EfYGCEiXzfSvf1lRKNy0FfJtRPSza3ZwJ2nFE3+fCBVqPEyUsJsnQvQzQBCnxrm/S1jwc
jO+iARcuBJaR0J55ycZ4aczjLHum5BH5IaeWHaelneVPcboIThVblt+90D9C+bdFrUZVntQsfqxS
W+q8NkoBXvWqtwfVeryuoGAF+RryaEh1ErEVTKr4ONd0b3aLwAdtjQGv11DnDH3oFEMZWbJg6G3l
YQARK6ANSuQtrR/WuXnV70xW4QGUmuhV8S+u47KQnIdNKvRNt8iTOMG5fwXA/ml6YMRYQDQHkLJQ
mmgt2d9X1t7maA+TcjjbfHTzWwqcP8ORcFm9Tl6Ge5xJFYZhIlNhp3wlc0gjRGENNKRPky/d6N8j
YL4SG4UDUJ057yT3Z/lGTCkgksv86EquWYDjrFvYnhaWnUnIAmqRUwzdsS2mvax2++tmuh2tXM6h
zn7PSl6g532GnBouAd0tYnv22vfLuSSucjB20akB0OF1kaLd5HxLpbQRxSAn8nURTn+PZq4s/vO6
iO3L5mKenHNJw56mI4s2FOtLlRb2qEYHo/wxp4VzXRCzgisOhX+PTKaFjAwjL9WSgdqGgRWUZoxm
ZWCiElxr2xknDZMelILEFOx7H3eqsopAo6OOpNZL5/avEVqbwUWPJmCUzoA04IW+KBm9aYsridyd
rQVgN6pLSOzkxhtVzU6r7zlK1VR5MDJh183mpq2kcd4snqw6CRJIG3xlsYMHhjkL9gICEl803km7
EsmmaDfvRfa4mVRYyeV82TwUhdkwuRPqkBgK8/Ls3jTuaBcjbf2g5QOmAP73gWbQ3l22knNohll3
c1BDZG0+BdqzmiFKqB8q3SeZ4BrazhmuRHF+zKyy2SgmiAIhZI6qzF9mUzKsCCDSNHa2l/dUEJ1s
v2FXQjknVuV5rqUJZXUgJEdPbI4nBJkTQyo2RQpuupOVLM6BtUuuzBmTtRBAbzF2gXCP5hH0XVvZ
e5lGDLG7eepXIjkPRocaqd8Ka9rLuyn2qHlLdYFjEZ52zoUVRlsZcQ4Z6eviqzc1WohTHHTjnc1M
2wPJVySR/erffJlG8YDEaKlJ+bh1Cswh7mYDKaKj+Z2B+oM+e7fswYv7Nr9h/H3Z9e7sgtYDA5q7
6250ew8vornzkNRpkdcBW9D+RyU/h4pAt23Xcvk+dwh6LVfNlJ23JfluAKFAr7/ixaYVolLUtiu5
yOHsPi2WQEtQpnofwmL43OqO4R8Kg5PNJMpqqzibN8Cd1+QDtqqgVgLuQWW0l2ywI+lrUY37kEQ/
0LztpDQ/lGBqEFxEIiU568eIjz4qBpRUdsGu3+U79EQfNCG3tcgmuAMw4ulEgwY6ZuYhVZ/CQvD8
3T7Ef++VzpePJTx85yjD9y2y3MlZ6Gpq8CXsRPMT2wHWP3ul8+XJNDXKBcAlOFaeuWOYSMp9sWfE
zwyMyfRkgT+8fooRJ3yMEqSgXmSQB2J3FBlV618Epa82estkMFqA6iQUlXiF+nHXp1mC8THu383B
uhsODHs4dpT+Pzx3mRN+ue4rhAI5Z5GpRmMQJhBw2L8Y1J7k1K71fXFkF0EQQoTr8kR2wvkOY+ma
rJwhbpjSu06uDprR3y9Bd7guZrsktbITznc0gWpKRoyNC160I5iH78JjsZfQicW61o1j6ca+ei/5
16Vu50pWUjlPUidpKQeZiUDc7f/q2LB1FBdjLKvpxgfDYQuL4MEdMTIo6isXbiXnSro27Trkg9HB
t4tvqU/2MRgNAhBkvW+lL0rNiraScynI7MfNZLEjr1W7usztIQOtwSJqFhCpxSMA5Gy004yhFnkq
SpuAaiA4SIWb/erdZB89JDv95fo2bvtKUOoaGup4Fp9sIM2QBuiqwy7S0WmtR7X7eV3A9spdBHBe
pa6XUQbBOLyKvDOHQzHfaY2g1+xfIp6LDM6RUGMoI4UVPtAyHjnGG3GBIuwbTtq49c3ksQMg6izb
zkJpF5mcLxlUkpgL02s+Djc9OsUrL3nsgOYqymGIdojzIpgmyGSV7VBQmUcDODUtYIyu75FIBOdA
knTBbC4r8Sm089PiB/pI3OsS2Bd+jxAvq8U5C7OaaS+nGnu1V9gbtI/Yk7SMOxq01K0yfRCUcN4Z
ba8J5PxDlKjoKAMeAe7O+Vf52CIIlpzhCGImEIQAsHHw5hs2hkUP2U7Gronco8jsOYch1XSZjRby
4/anlT0oUWHLi+DC3s6lXWyQzyGkUpfEQwIhAyYHVKBYa/faM6NBYD0/uqjnR2AlfHUzVwO0nTd4
LtUR/VFKILavRGayKYJSg6KLEPSbfGdjl0aJ3Pbo+krUm2J6pJ3g9Sz6PmcVads3OWHda3V1MvNv
Ui7akc3weqUAt+1zPekyuNtwLZHoTCdgBnfpXRJlXt5M5zQ1XYw/npN0vAHLuSAMYJ/+zeL/EW3w
UameIQUCUiR0v1SdrU37UOoctfZmZMTj4ZhUD1EvGrYSieSyPKo0zBJeLnhMlNRuGuqiLuhFtHxZ
8gKt2Ys9FLUnG5XAmWzvokUYATNVUBT5GKgO1Cz0iHWmGBX5Ao6cMx07QRVj01/RiwjOI7IB2aYY
oVmc/FkiYayFt7qBSdxEoMr2NbISxDnGsdL6VgciAYra7+B+p+LEJlSrnQhJdjO6XwniTH+cyTiE
MgSVCeacJGuXKMDG1PrZqal+12XmfkpT/7rXF20UdxqauTGjoWQZYpOcIq2/i4tWIGI7S3XRi/eB
cTbTKQqg13zsXxtMcE03LABtv2lPvRt/yzzrQJ+vq7VpHGAuAkiEBuQcnuFqHGR0P7Chxlw+tO33
OfFl1a0tgZTtVNhKDFvdVX49pXVtxayDmHUhsJDG/Gac32l7XJGszdsKkMYwa0UxTf6lmYRFBaeO
oclI8mXL6aMXTd1/ZtEsKqsMfAKtTx+1iQjIKiSWWM8I+v/SUy1LQM855LMg3tz0SeDo/o8c3h40
ao15VyKvHpLnxHhbzHNpOYy9Fy0MyAcfmkyU1dg0B+S9CNongPnCj86PU4ebDFl3LBs0Kx8zvbIp
OXQirLPtx4GJCReDAOMI5NQfl7CXm0xLewsN+V/zVxBJeWy83Czs1g2+YhrlKITUZrH5b1fKSiDn
aPWmbOQSY90IovrXHKxnZNd5rFbHXsvCLKJIGlvnlb3nxZxK6owHpbRnyC9r6HMx/fCmmaxU4/xu
q09pVqoQ9t5MdAzxetSBuSyqEGwerJUYzuvG3ThJjQIxYwym7x/VdGj6w/WDtR0FrmRwJ2uQsKeZ
BhmtB+wr9v6WHHrOfjDaNskVaWQJVOKBgUY1qwC3BSscaiN7JlHb3JX9qGGEVC+ciqYduttI5i2y
Vdyjs+jXFM65N6igKqWLHh8GWke21ZUG/qvF/jSP6b6E97mNaGG4eRgB4pyiclLCFOzGGCzfKvXA
Hjszdkoras+qtZinSLeSBxrL9Es5jvlx0KXB6Q3gB8V1KgPAbOj2xMyIXyiT6g40Rb9dH42noBwR
kulDbbcKBouB9K2YthmCgXPEAh5AgG3sy4mETiC3r7qepD7mmGrc+51yY6Ua5peaLPPHYYwfZDI3
fgikCU/tNKWyKyVPXGNWqE1GFZyAcgJW5rFp7hIjLn+MdTM6I5FSx6jb9JQ2bE0aM/kFLI7KkwzS
3sTJ0J/aUkfNMe6+NvqU+WmESm66FIUdljPoQegIeD5FHtyiVAtHnVpiD2qb2hPwgZ0iC36SspBd
E4knL0uH2ulUGa1jGmAlI7OmvhVKZmXnUZzeKtYU+MRQM5iMqh70AF3EWR2k3nXbZKfoigPhQfki
o29mS4IDCQyseaEX34ArdY+MamaToXE6Yxa8+5gL/E2ghXELdNYiHWNwx3o2A2WJWeq3AumAZyx6
+tRJVNiKuOnyV2K4Y62QIjZKiWX2/AZYc9Op2Qd+eNAwLD6jgz87L0+GOz5cX8zNg7cSyp1zVPPV
BtA0qOsAqV2/UahnicjFBctncoViWdITNamYC64iJyX2lIuyGduXmIXeNECaqxRk9x+9PFH6fgGo
OSvwBQ/Bbjxbt4Bpf0XaDhOAwa3wVtl09Ct53FYlUW8NZQN58a/uBg2MpYnOrncaj1O4i2/KG+v7
ANTuV+IAKqXaiVDIN0/ASjy3aVMADLephfghuYnV02y+jiQEa9h+SCdBqWo7I3uRxXvmQaGSvNQB
K690N7pDUMxkbFrNHnVofwEDK6YFcHnP++Vb4YjuhW3r/Gdf+aMeSxPAuFAadHr1qMe3UfgQyC/X
D4BgLXkA6qgEdq4GlnonjypM5hiDX+WL7pgSMD1683FSDcGKCmyHH6kKrYSkWQKBpKY17on8qTPK
F2tErrmdPeTiMBGZHKZlEiQ0t4/hZS25QI+MSaBoMeTK2nQAYLXXS+nu+loys//dUV5EsO1cBVuT
HkxZFUKEiaWkLW5pgEuWoFAiQKDQDhEeVNcFbumkyLB2SwaAD4qIHwV2PZ4YwxCCbCMNfdkYbSR6
/nc0InMtggWYK50UXSmAegcRfdR9W1TtSx1lrpIZgqXb1ISgEKZZmLajJrd05QJ2Y6VlbQPFt9p6
rD8BOGcqq+9zcbBZQkegAcLPE5T9YulHqIzHSW+/XN+QrQO7FsNO22q1MMmhtRZr75izxjeD/tjH
i53Q+em6mE2Hv5bDOeBxVFslGKAOYzQy/PA42OqZJSkpeEYyR4TFIVKLc7j9pBGrjyAunnI7Dw8I
we1FBC26xVuz3iO+AdooghhtVli8CmYAnDb5QT+ytofBDg/5VzbHZ941P1h74ScfSqsVtbijFCJI
DIoIwtlMPYNsDVz1Uf6D7hhJziy6QQULanGnSrb6lIBCA/33/c5IHkKoqwm6fkQi1I+mGIJyiDY1
RESkvh3CyDWD+r6SCu+6KYrEcG41wXBuZBQIDufwHM/HsnloSv+6CIFveH88rQ4VGUctyVjJPm5e
afFHIOK42UwKrfeecw79nMNts5Yz+YghYsAUlRLYJf5qCahL97o2orPL5+MlBINpmWNjWu8v7rPI
NdBBq9ugN0WoJEo4iDaIcxWDqrTWGGGDVLW1g+C1IM9DLnghbN3p6wXk/MMCFMch0FCJAsKqXdRf
Bu3N0BVnTl6W+NUKbjvhsAQ7jvxVe5H4W7vI0FkanXtm3QdWpUl8yXLnu9lXMemriJpGtpdQw0QP
ngLU4nE91VrOoqrDEkbWnZ7tNf1nK3/OKi4y+CUsW02TWewwP4DHiQEu5TvDk5+SV4ZtEPuiYv/2
ofpHHt97P0RFvRANNk+q8yC75Sy4Cbdecwq5fJ/zp2Quo77t8P05UU5xKI1OndX3y1K/LbJpXz9S
gv3hG+8bpAQma8D+5MWfZQIW4eElmBOBELIV3a014hyqOmZVNrCuOPUuvmU4OQjqdsNPy5tBe+IO
QFNGdAFYOlo407frCv6Lz7isJtvNlQvUyaiAkQEaJjD35r5Fm1fgV78AX8r6/3afu+8v4tiCr8TJ
QzJUIwCdHaU46dNObvaGaChMZH+cz61UaU76ESLk7BhVT3L2VbBkLNT63UNcdOBCsW5sqNG2ENAf
9cY2j9ab6sZe7nTg1rXBvYcmmvogu81O1KEksnzO4TYtaa0CmCIoc32hpp33z616owv7M7Y94EU/
zmE0KvlPI1RrRWdNAkHjAmYXNT/QRbkjZueUtPmTJbcGuX0gkijS3WwGWB0HviYgyyA5eV/f6uuM
kX1AewNJvH0NQN7I2kQYx0wLEHo0/X7pb1jxTdQtwhS8ssF86ZyCxM1ImJFmB9Z2ZgFJXPPlvchQ
t0BoEZb+s9D8BLBUR1bWgn8BJSNtpx9bDGSA4vUGdDqIEdH2cF95k9c5vWsvt8uRdcZIh6C1iYjv
4V/ClMsP4RxQZSGxCrYXluX5qzkMQKM376PIwsLmZgVwrTTncMAoQGjFXsusZZz67Q/Nm/aWszjN
a/bYORWIU0WDepsdR2uZnNcJtEqqM5aLg8zSZs2sEeiXJCf/Ovxio0WRF7fOdS+x7YUMFOksIO1i
du+jowsVEmcSa79os9dIw2ADhsivS9hsJFRAB/K3CC7UJ4NRqEEKEWHudV/1o3xmreNkV4629QK2
anfyMBUm5OHcvhMvYjljCVSlD0MG6zKWb1Q65cqfseJdV23b0V1E8DYSyZnch9AMDBBgnnwuzDfJ
6t2yFjSYiFTh7KKgXaV2bLg3AEE1sITm/hiHghtWZAjcdaSgfBsrTJdFDe3K+mKM++uL9S/hw2W1
uPuozQ0yj+wNHWG6hE3CqjfAMNjN96BknR7DQ31QbBlv28QLbtVPvQUvsrkraSaR0qcxZLdZaM+t
nY2SrZSCTNG2P74I4S6kWs/afCrwCFBJ4eEsu/2i3CxhezLHZQev5uVdb/eV/kOwsAIz5AexClUK
unqAXAVJZ0eZbdCJ2fFRum3fih8NKHAxjvXfjFALTEblfEc0zKoexpBbdHCOCfEqUaVnswq58h0q
5zvCgOgAA8C+KTs0OsMDvzWetWveQc5FE+Hb8dI/28c3YJiVFIfWAnWQl3AtjC8sxT5pVYwzAIGS
Ck6DaM841zGHhZHrHY40ALzsxtwPU+ca0u38/zzWKuc6JLBXsaYSuA7AHMypPaJ77Lr5iZaNcxyL
1CpSxoZhlSz51khFaIegihwA7TDGyX26WF+uy/uXm/myT5wfmcEoaiQR9qlG+qC6N0q7BSqJdRv4
EurT442+j7xJOA0oMnbOgxSJEeh9CTUZn1Hm1i9grrFlv3Z7QO8z8GEhizWz7d/COzzxNQXtQECT
49zJDEIwFZVfzBUA+59Fl+m5s3v/vVfHJ4frq8p+/hVhfOpRAsJMWFIIy0oAYysY0k5HfwAsFBpZ
o505i94I27fBRTs+3ZirelbUHTvZD6MX72vAvI334Tl9kDzlrndlgD4EoS09j/v58bqqm7fpSjLn
UzrJ6PKQQHK8HEgAMqXM1kXvx81DsZLBBR+pWf8nmdoMhROCkIpEtlQ7Q3S3FO51dbajxpUszpXI
9ZgaI/rKMKiBDhfA5YbfO7zH57fJY8nwT8FEoyPpH8Pk05FtQBcLDXJ4WMaKPeaPbXGnpoJilWiT
OK8i52E1ziwj2eKmDuOHuscNEIp81+ahXmnCuRIN3SDTwnLeDfWKPrK7LBN4x00/v5LAuQ15Qjof
rHtokJzvZDCTZDjO5k0RdII4XrRenLMIlnzq+hxOEXxXDtJZHeJQRf9+3dSuW/VvzcCkCuYQ38eF
n4xAECp9pQNkcpn5ZVADD4YKJuKu747B9w8ukl6mZMHaJfGjHt2O3f/Lxgx+NC2rJXDGgL3LGQMP
Zd8B9DuDwK2KVOD8gGqYiRqxJGOWlzYFyWckqs9vh0j/WJjBcy7KkdmGPZsbbL0JD9UU4GDNXrv7
78AQRfpw4cRYDjRZmD5WR9BvhX5LEYKBIhLBnXwa1mOUsC4Y+YG+Bcf0mO6sl9aV7xYnPwJM5Ibl
uKtddO6d3mNhbbkPxYM41y9fIFl9fBfnQ6JXOfMMrddiqI/BadZukdkBELrFuejrpxdEHx+lTegD
bVowyDhdHu8Skp+MKj/0iajyIhLDOYkRsJmBkkLMTL82xjkBu5kI5Uwggh81G6kFCJgGfmixfkQT
uvMme+n3192QSAb37lCTgKomK30slvZKDcAi9ORu1hfvupjrrhtUyh83JcwtEFslOFhJEO6T2EX3
rB1ViV1qgrGA7eT25Qi//32VbR6atGwLNg6uv4yRo6HmO+0pht0jEwwhrPYhaqsRxAzG+9/XEoNk
riTm+lgMLXtwGvfWLYsuo32JBk/LTX9eX0yhjmxTVxILDSPNFiuH9ICPie3oPnIWG0T2z1NjFz8W
TxEObF8PadEc/lFiBx7ugLBWBNQbO7u1ak+t52eJtl7TB041Jscl0VyBmgK/8Q6RtFKT9BLp5Bn2
jwkxj+XbMfx47jzdT33zUdS7LXCV7zH2ShgdJ2NEbRiZtflFj14K+et1bQT3/Xu/wur7aSa39cwQ
XlL5HCJr0ypPVhbZTecnkSJYOcFpe29DW8lSqrjRa9bQUbblbklehiVzgkZygR9wXSnBovEZzy5u
CrB1YtHM7AhYScsUnGaBd3ovG6wUUdu5B68jFq2MU9fsEblIXiXqIRMpwcUVxmxmU95BibpDggJ9
hkSwSiIt2A9YaYHSQhT3bGRYxQMmmPaphetX+nZ9K0RCOJ+gtHI5RqATd8Llez56LfkTbKX2dRki
V6dwbiBN5akFehzqvHeq5Ac7zYv8eEeA2BWBSyGxU7dwRN0tIm+ncOFD+X+kfVlv3DjT9S8SIFH7
rdbudrd3J05uhCQz0b7v+vXfofN8aYWRxRceYIK5MNClIovFYi3nlJh8DakRKP6v6nzyvfUUVITe
6kDu8KGFVBQdE9cGcNqZGzEvxAUQGDQGTJ9M5NbNz93ofmgdrzLY63Ccq5jQntN4tuQ7ekmFrv5I
gb6xZ5NLnMjlVZ62Cz7kKpMx82CJ9WLu/leE6Y5An/c6S/UNYJhwExI0+Pk7A3KVxVi83qqYIaJr
KN2BSZ7YEp36AsEUihW+eJd8M/0Y1R8KRine8BTddn5X2exBGGJAadH25Uz5pI//Gktj6eOl4A2S
bp+3qxjmKHRlPWtoz8OhzmtL7f8xptiKkRT8j5bCGP84hgGJaCeHdgFW3ELX8AmTE370mD7TqjN/
7mbbHV4Vo6HAyltFZog5xAISc1DwVVNviTIvyc4zD/r3lYg6luZQXGAe2oXOzZUgrQNEKebnBFuH
XRDA6WL6G3BEkcur876TK9MB82yokokq3Z+yUbvGM3jCvtVumgFUqnVJDfuEbLcARIWeAQdJO4wO
ypL8Qig9Y3+fi6tw5gyqRY/pgQHCW7c6Ejd2wUpvSQ+0Wyv1+puPYGJg3O23rswxnJR5qsZSwDGM
X2TlEBXobufUabat5SqCOW2Trg5NJlGNRMMRVHRV6jzsg3dunasM5qiJWZx3WYGueeOldyFKpAvn
FYHdNRbBA7bBmKL9oZam1doxB0+dCfA2TAhtdL9sXtv+J+dk82yBOWdStjRtSFdOpFBLt3QOILVl
P74nVgpSQd5Yxxvh3J7tMYeuTWSzEiL0XmfnDN0Hs/3VtGbrkNnRWbd0i47z6WDfXN7g1fB8oWgM
mEogztNs8Xz0O3f67y1luafGuS6C2oDyybG4B8boAZxMKFo26AXILr3lcNaaHuq/dMcwMJhpiarr
LPyZsWSmPNG2xRmkv79ghYqD6lMHGnLRkLdbj1fSmGMXysoc4zkB94ZirCf65p3plX5zyH1AI7vZ
Z+WJ8mt0vnErfubRUGyex5Vs5jziiT0FC53AQA3CluTB0gR7fzE3L76VBOY0BrWcqXoK7RKZWJ2h
27n2jzm/7gvZNpCVFOb4paHWgzYeUrIzSMmdBvxMCP0PMQ2PMvB8cvtFeCbCHMeCBCNJaaqMNsET
HIYGRDkUdwrc7vxJWt42MYdxboEkP9KGNYVyUNvFU3RnupSRjI7/kM/BLc8utp3o7wUF4dGf9148
VMoQYbocVw+tgLU0FrukNiWJpWxXhW9y3m6bl/xKIBNHR1GlQ8k3FekEHsXLk9yciwe/XcJcyWEu
dDmMTDGhp2260x5oOJE50wGDrqndxpZ+omWb5PIB+j+DrIQyF7koBCEOGPyXoadeK0yHTlE4N+t2
pLKSwbiRtlgGjGFCMQrfpdgF+pJNt/ISrzlMiJIo+jP4Db3gkUe+tm+cICH801SGoFdKkxbBxKms
/aGWS8vM49DdP+I8KYwfSYOoj7uaqhfcoUdmkjgVCY4LMdi0sywGiPPoiQbm1M8ItTzhkTZ1V8DN
Hi4xd+yafu/7dwzYu/9cNVOW1G6kTW5xqITWFOovfd87fZ3Yo8njyuGtHeM+NFMZg8SArDY7Sd1L
nzzv7w1v7djU89wrNRCtsHaU8Vh2irvIqW50tCXSJuG6s3iP/P1LBUANfy7eYqqTgAc5vK94NMHk
KR6n4bCvE2fN2BT0mMtpEtMbRQjjo9JL5zxpOCJ4WjBeIR5U1YwpPqM0m5+qeMB0PABJy77juAae
HKrq6v2UZ1oTlXR3hvi8tMeSEhiOx/3l2q6FXd3Pm99dCaknYIcndL3IVylDIp2iSxiOkQLBj6bR
eWO4vO1h3AGo+Wo1HWABfX2jz18Jl31v/4I32Gxyrs140NKcC1q4fRW9oIGjugsYfv8v7Vy8HWKc
Aeg/xbqg4BUTBhzRKepqveAUi+hyNmnzEbHaJMYR5FWTBGIDS2hdiuqbeKktfPpFUhd7ym3LMTzO
Jv2VWG60aFyogZfC51b62YT/8fcZNyBRqkeR5qi06DBUP+bu3/314mwLm08uY8FQCh2/H3eGI+YN
2mjNl65pOMV2urt/XwXIIGq6CcBGNoUYy7mWT9SbCYPftZJVhk/L8KMeCjfGJEknfQiUkshXgUwM
tAQT/CeN+tW7wAcY5ZOag1lSA7A6OWCk48KbrtyO7a7yWEeXZIMa0uQXJV2mCOCNSx80PCzk7e26
imH83Bw2RqulELOE38r4aZ7x3p+5Se3tM3SVQr9i5eimQUujmiYMm9fyU+BjZO/Q5VbwD4Bn/c6P
EUfyIpNtV3SVyPi6vAuJOlPQDWA5fqPP0e6ALqMYBfGcPjb8faPfDkyu0pinlAJilEWiKcSsmf41
8k+6rJ3FLMF4d8GZ3Nse41jZIeP2ULHOqoo+60d1uJjoDR5PqjgcS2QdChmX1BR8l6PyXiKVt8iD
Fyfpc1UJ0FoXHoJ/jRKAKDWyOWpizwNi28H43EaTt78c77yEruvB+Mws74soQELALl6TEsy/QAbz
FUe4Vf6pX6UGyIzoQOTFN3SNdzwCO98CuAB5nFOawgrxaK6sIEajnPIYm57Om+zY9tG/1WMnWQK0
hosKxaDqkw4t4EaOoZ22MO39VeQYFTvHkqtDkSQZFFqag6p+E0lMaXNJLv1HOYyn6bskKJoG2pTG
U5MQT0hVq5jyu77j2C5v2RhfI5poUZHo1ZAD34jk+aGJY44u74RU161hPE3byeMUECijPwV+ZMs3
E4A/eqd9Lv8PCT/eDtG/r9xag4nWKabHXg1MjN597yXdz4md5LxsPt2CPdtm/MtSCwFoDaHVaGu+
YtPcSXcT28LljTP+IjzvW972DMzVyeiMk1nCYF4ketkFuq0EboNe9sgz7fA4m1blKnfSKb5XDqPF
62l/51F03T7GcWC4B6VIWjoYPP3V0+zpMD3Ip+St7inwJ5g4t8RfUD+lWoddBHGdM//UveVQ3MQg
2gAOz4lP4ca50Q0m8lKDfOhEBcKC6HO7gBQG65e7xnSStS96R+ylc/a3kWOeBhOyGOhPEJoEAhX0
l4+hHWWz1WdnPvQ0bxkZDzKEodBPIgQZl8XTvdpP7cXHoBvSJ2An5B1xzmEwGDcyD1m8yFQtZKN8
SoIp2MVN85ZIbOz5hlel4ERILNJJXMqxntJ3Bmk6S1heivQg8B7OPBmMI5mImLRSBZXEGtPQxaVL
Uqerv+6bwybM6iqENRgvotTSZMxUiuI3xx7pwvAo+Fgyixd98dRh3UeBjnwdbSt2LR4r5RKioYj3
1qSbvOMR2WkDdSr0SaFPTSIEt5NiXhDs8QyNc37YIQNdHoTRzKFGX9maO57IidYTc7sfLcVZTvKl
PkuueODlBjlPG3bUQEkL0VBp8BQSFGzwH4oAWXabdY95+hh/CG7i6upZZBOZiCXg4iDNRIqjz054
QgFk/UOPzt9unS0OAeYuoxMjuCjRKjAVt0Z73Ldt3lYxPiEp9LCFBMRKwtcOuYfsJ16CheTtS9k0
OlVVRKJhwgWApn/e96MxE4zAAxVKjx4z6VnQ3f3f39z56++zIWxKQBQmKPj9rn0IWiBEqsRSK9ka
xXt5/Bq2k7UvbzuxvxLIXEllFVTqHEMg5X3qbzPMgloUxD+nDyWMNx4Ep/6eft6XuukdVkKZa6lT
dSFthBnGELlKOTtld+nLiHN4Nw1iJYReIqvQrNWQfiAUg1yV/iEL6BYiJCPsMOC8M3m6MHanzuoQ
RCkWcBb9BSCb1ZOqPP235aKfsNKkmHNj0Ci+uCQ/hqhrkn9a43lfBG+x6N9XItpBM5dCgBZS1J+C
TD8o4SdTkB4XeeZY+GYMtNoW5gqaDIEYaP/6ldX4xVei/R+6o7a78ldymBuon4ymBgsg0kORVZ2J
jVHuo2QljukmP9UHHXPcwPG97QAEUIKaZXkqjgCpumt4XLo882AcRr5kszkQfIYanGL5s5Z5Oe9R
tX2rX1VlY9jZAPxeklD7EJwovlfjO7warbG+L03V6U08HV9JzTte25UzDZ0vwJIWZYktYAFbWh3L
BlJbV0ac3v6r+ONbA3Hwz2CZX1NiaZ54k7Z2eMfLjG0u6ko0Y61GE7eprtKjrfxo5MZR5ZuifNk/
ETwZjJ2arabO8jAhvMhOiV6A8ewZ5B0890ud0F9BzEoT1kpHUk2CBk2AO0fbs5AvD7zWoSVx5E25
UyKb19dKHGONEhFCYxAhrs58c/iqtFyOzU1HcpXA1rTwBtAis4drl+4MFZxqnowubLv245fYllWr
BhZcQGuDj/yZFI5yf5W31HIELDiUM6QvnfglrN19i9jOLKx0Y66ttlKbWVwgQHn49cgJzvnZsH6x
ZvEmHngLyVxfs6n3Uh5S/2Uc1ew1JZI1axei9vZ/1Iq5wEK1j0hIoBWQmVEBT13jXnMUZLUzoJvz
8gqcU8XWu8akSSRCUTVr0C9getdaTOm0pC1nq3imwDiIeqinsZ+hUyfdRxJwbSeRd3JpYLRzctlK
1xhGwFemy0Z8ykpX+8Gz/vJr0qvVOcI2V00HPpoCX6vg/3/ezmqkh6ECeCeMMZ6NyS/JmfsI2M4q
r2QwSzYboUqkaEDHUQzCrciO7mlEKFgTCOlMtzUp3569PAxu9kgOhS3dZz7XG/L0ZHyuluR9XxXQ
k760ijOdYtO+VK5m5aDzWdDXIjiNt2/+m+HISm3GAU9h2nRxC5EaED4C+XaQ/5XqJwMz5UL0NArn
LPu+L5CnI+OCzYXG9zkEmiCeXxwjepGEw76ITes3iPFGyiGjcPmnuWiDmDZRDh9cg9qkJ8SqhMd9
CdtZupUIxmnIWj3rgQgtstcWgNKKW/rGc/6aWeH9eAQf7pEjj2ydtpU85gSI4oBKfAeVojPF+pSB
7U+OMcDAcJ9wgfY2Xe9KGHMUurkPlaWGMEUHUdHRCO2uPzfaR1q3VlIYY5+SZtHbGAEGBcOSDymo
FyicpM5Zum1j0GQ8WEWMlLE5x6WWIk1depxr8l1qv086j7J106CNqwC6daunQ4XS3pL1ECDOX2vl
tiojSyMci95+pq6EMCYdkqAblQlCpKf+py5ZI0BinMIJjmNltfTVYlNMptTjTYdurh66ikxDVhUD
kDd/Kgfo41KKNVD3LMtkqWVqYUp937Q3jW0lgXFAaaYrRgoUXbsu7ktEzNoL0Q8ZD5B1O1pfiWHc
zpRFQSzmEEOxOcZb0S+OuhefUHd1RA+B9EX3VRt8JgDs39fvbVzpr4vyKpltZxDUqQ6MBpIlQDzY
0xsbh3SMjpOCHknggDoAU33BsDlKs+g6dYBE56qppT8AxReNyrw67bbnWn0Ok/DoI3MSW7oQwYXS
JFHOTP1Wvyw27Zvkp/w528s2QwT50g4ACkCAL4tWFvlN2rkheSQ8cMHNU7hSizkgoiDOoOOAWhpm
9rvIX7LFXgZOy8V2BLySQo/L6qzXaG+NpxpSilcFUM85akLKcVGxcSDecXmmw90rxutHzdDEagVx
BENpyxkIUXZ3InejQ5OugR1/3jdVzmFnB++aJsjqVsVeYXbw1hSG21lvOKdh25GtVpBxKAQo+YsR
UIdiomxsT6VFkatL27QVMO+mB9r3hUvAmTh4YtsFvZVgxs+0QJY2gpYayAt5EO5+wa6QL4GnoZaH
cjzgAdHD6++vKM/tvM1LrAxGmctOmnWoq4eOKTldbNEXRuSYdgXj+Sbh1FEARoQoIKHk1Yk4+8nC
jM2LqOgBNZ9C+Sch6EIIP3QtXRdVZpxJOQ+SEDZQj7qS2UW/tyfrVmrDgfUO6K/gwAyA06mcNxvn
sLPjVWKptBEGr1CvBw/DlIeHvi7v2rTn7B41ib89N8ZZMcCFLiu27tW3gSkOlYrU5iQ6o3gRldsu
sYs0tcEJaBFQbu1bC7X9PXlM3IXZdyKHdEa4EEoQhbwk8lGY0NCi5XauP+zL2l7Cq27MOQwlpdFK
isml5l+6qrEi4o+8Ihhv/Zgj1y3GPMsVZBgTRvjJJ02sLVnvLTl5KnQRxVgeBRtPKeaST5eyq2YN
Br+YlzA+DIAt4HYPcmSwJbE6l4suolgW6nAzdLamfpd4tVDOurHlL7zExhpaQI2xccfqp5J3GNl9
JMqlK24C5bBvCe/4qN+mwNa/AjkaNWGERpIaW3VbXcYktEbNdDP4aNIVrl5rXj6ZPp5uNok0a0yH
g1QbN2ZcnQ2hAXRv4kZyeRli1eN82+a7x7x+G3OtB0KdSFKIpRgfOkc7UXxVct976tvEBa87+J07
4iqNud4VJRkzZD2xt08UZKPyMsynaQ4Q4ju0HjbgBwa1+YXX8rF17GVRFFE2E4kKHLM/g4pQauIZ
2NKIyEhuF+J9RJCwKTO7Cm6BRc9Z0C3zXQtjVBT6IKwxxo8FjTCd12MO9q2g21kks0EmhUljt7pk
dvdlXy5PLP376h5cojIVxRliB/V7GBR2MXyLgp/7MrauO+ThAdFECAqUKuPSUjOWf8G/iALYvj7n
Mc8Yt87lWgDjz5JJEbuJzlNJd+0nIAwDAa+6aT1hASxu76BcCBhl+V65GLe8hD91XOzNsJbMODal
QteYRhkYkyMAo06xr2LMSTzwcq6bu3RdQRZhXxWUbq4oDvgkfBVLvPrR4DtxCuE8GUzIMEqBpo45
ZAggQgR2oV02yXM1856VHGNgAfbrsBUXlcLPh+lnU78lvGQ4Tw3m0FbqZIC8EL+vU8o8jPsgz2+Y
x32L3nxvrPZdY07rbJRllaco6k8/epc+1UDpCBbitxdAdKp4xTreojGnNGrVNB0pTaWATkshO2uR
+IHIba2Q9qcfaEQtSCc6VLIIFEMfkQ03r8RdNMYPqGj+jQcdMohPSSkoMlPvSBhlozE2z3lzpTFO
ISaZpmUKDGE8UaR1CQO4HV7vdMw4diTeK2brPlyvH+MIckNC1j2mZv2teqZNkMqx+EkTGBggfeJl
HTnmwDZjCCIeoNEMYVL3quNZXfB8webNd/U3bBexmrcCmal5l8VNqj4b08GIgE9iYC6Lx1HOOa9s
K/HcaXMF3GLkIZrYa+vkR5IlhUWklOPeOJ6aZQGuWqBYZRTYoqnHo4Yex2F4HkB2aSiLKyb5MRnP
of6N4yaos9m5HnTGTcRmPZGRTsGqT+oPzEpchkNsR9/iZ1qaQwMLJ2J8Q1z6W55OVFFCStVkm5lK
yj0k1ogYRzt4WJwcsVJrl3b4Eh9nJwKHIgWDpaAhBDUSfn56M4kgS1f5jL6tskzoO4H85Czm6M1V
D5ETX4wzEuI/yiNenV/5dFvbtnqVyfjGKZZyBRz0eMyMILOXLg260IO5sJvosvD4NzcD0bWCjJss
1aU2UwovSCEiBUsDAhuG7IHgcaHj1MMpWVyQ1Q7/8tXcPvNXNRnnGSxR0IdIRIMEx3DDpb4IKa/H
a/soXkUwHrOL8v4XnC+RHmLiae1JJpxQjacF4ybjrBenmKJexsudrPpZxHk97xoDYFWZOfc+Gxu5
UGAMmfxP0zw3Y29N+rkHpSe/tZju9buHDbKYgKk3yTBl1NjTn5pvfNVO+k3kBWflaTmBwedMx4fG
g8BZwHeutf9tEqQyVQ1BCWdJwFsFnbJha8nOAioN7UlCrqrDXSPxcH3fCgl7WjLxVDilpiBL2LHs
nNz/wnHKnPg0WXQe2HhS0QGfOvP3Dz35fp806Mm4EgwJ1xNGapFzqR4MpNvvqaryLbkrPrUSBBcN
MMOJMx+48FXbV/l1hRmHoi1BKhgUsE0NdahsavGhNfMF/mVBW3zTKV40ycmx6VrDDgaMx5dD396G
TSzautZo1v4dsln/RqurZmiSAmtixwmXJstH5Cp/dbBT7BYZZMaY9qSYYeUPyo2D+pLTI0MwgmkO
XdN4DS9f9j9i89gCFErWTeQ3AOr3Z3SYNKrSRYTmaEdwRQn6y0g+0iYrr0Qwzmec4yohC0SU+mBN
2SUKXNE86jwgxs2kyloO44Hwxu5UsN9ATmN1Tn4LZC0AsFEeleUWKyg9EG/wQf2DxO9HKp6o6Buq
qAKLBrv55yqK/Sh0wRApoO0wFaftiHYTVmXs7O/VlhcHxYiOt7aBvmK2rjrHhVHXXanY01gDOTG2
Bn10o4TX+rE5SLeWwzgidAoEZhcWABNxkT0ntmAhKXNrAjYIBbPZUVF3ISHnMGy597VMxhlNdRmi
CA6ZyXRTzJ86dbH04lOfPlZ57+4v45bJr0Ux/kfu9EbNBIgKQYDdfzF5sOybzZFrAYw1ZGWBR6SR
K28c5T1Y2HpPhzOtbN4c7Wa1ai2JCVrkRq8kAUCK9qw5tUvrq+Ep+d73aIakl1Toycf9teOZIOMu
FD0KtGTA2hXBXTs8dOSh4wHwbUZia6UYfzGTWCsacMSA9WB5/QUrrbrBUXNg8ZoVHYoTDrATft/X
jLuWjPvQMMWJgB67NtqSJ54okoAaWurX3qF5yORf3gwEVYO9fldqslntNK3jyqixd3nrjeVpCU4i
Rj66LrPU9EYsOI8knnpshjsuE8D2JFjVyYvuc6xnbE+nBeienS04mf2haGatHuNEVD2ck5juYnSm
drncGE58zo8hrfhzMVq2zRKJXEMB9yZRmL2b0akBHrIawgwxeZyTJjpGuTxZHW88hyOIJXrPo7Jp
dbNSbKVbQj8IPVXTz8vSVj7HGuny/G0dvzVSmRA0iPGKNQ0Imo3xYdBQHQA63nLqm9pJaoCz6pZq
Gr5iIjZFAGEOufsfP4DZv8QY5TgK8QGdI3njI+1cTzGliDlabz7wkK+3vf9VW8b7L7NWNXIOYaX2
mskvo+JqwyEXn8KU84rYfEcD+ej/W4rKOP9MaWOlSRoFMJGfOme5oxx5SB9fJic+zC8UtrFE32Fj
fa6+mSeALHD2lWc/9O+rpPyQdkqcClB0KUUU5e7UwXBa1G/3N4+3nMy1gP50eRETHIdF6DDP41cg
OqjPAnkwgc6/L+qdYOG6oPRbVhqFbacYICL55TYjMPCEruYIbgdXPZ5zz3R4NKe8JWSuh2ZISJWm
1Fb672E6WIEAuHQOmdw73vKqFeNQlK4KjCSEmRiX8tCgDEaTmuEFTxMCMr74jtd3QrZvg98C2TqA
PrVzYwLLDTHXgOxR42UI7xzRVe+aY3RPG88orK/sZ99CH/CYdITEsEJfPlG4MD7WIceC2KdJM5Kk
j1t8jiB8rVtwwQX3ueAsbQOT+mffgjbHZlZHkq0biHNao/URsgYP6Vzrf4CZr4qNpjQMJ9QJ4JNp
Z1Z+RycUBKe9Aawdv0trOyy87gDjg8QqTJUow5YrvnGiWCux37jFDQULpNARyQWlmX3NeRIZX5QK
SzESGRFA1ENSJbkqGThJBZ4Ixt9olBM9pKczVJ67+oehcPwZ9SQ715TGeBoQO3ZpP8LT0EupxDx5
WoyABBF8A3xt+6vFOfca42gKWQpypYaozPxGpoNe3Cotp9lse7UMNLwrsoj3OCNCwzznWBKEgJP5
baxfSx4X5iZWNxDkfgtgfJcsERO9WBkuVY8e7sIZDuKT6QMmwvtYeHkVxXiwphDzNFRoOBtOlqE9
yGFhoalACcG4Xht2m3N6izlrx/ZcmsU0ztIEeZpZCP4cZ/kpKTCEvW8E71w3v9V6u99X102dtoq4
oPqDFubKWbxfBTr9LZSliF8F+tj2JW6b3VUgEwfJOUCfog56hfWnYTpr5kUkL/si3nkwXmUwrqdd
EjPTRrp2lxnzMPGp+AwQW5fccDNg9Jf+Pq9XSXQXV8tnxmUl9DkkKZfy5+SgM+6U++S5LXGv5bBC
HvzqplVIGDYUFVFBSzNd3ZW8qM3bEMAruKwzN0O38fRjf+k2d2f1+4z/MeJCNQe6OyS4zbTeWqTn
Kg0/YgIrIYxbMONZV+UCflosbnSzwGX4lEX/7Cuy6UhXMhjPEORzES80Z4Dx4TshyRor7NGmKYKw
0RCO+7K23dBKGOsbIslURfr0RKZMQ44MiHm3/euvjlpeunczsLnKYp+5Wt91Sd9ClpZJyqFNpMGV
hpGCC4nycUmS1tKnYrDTPvt3X8tt01AV9BbphiirjOlJcg8+4Bw5ub76lGhftb62ch5z6DsreRXC
2F8dhoOmYVLKjo4doIyHg36pj4kVuaOlcqxwOy8iXWUxZthHw5KESNmjxEdOoos2Dl9GFU534/Po
FLe1Fzv9zcIpf28f4KtQxi41kGvGGRVqSIUF5FBLCB7392nbpSPFDDgTdBCJbDPcNKuCYfYQgU4b
IOLS5uTAib4v/gRO3sY3jyVnfn6z0oKOpd8SGX8rBAtpixIgV6m1eDTD1N0o1uAKPuodFi9ltv2W
WEmjS7zygWPahJEYQVr+c7apdpHTWeLdiKCWwsLxLqzNHVuJY+xeGaVKDYFLZofha1fepyLPDqmd
/XWHrAQwNh8ppDYX1aQ9WcpDfgsSYIrNHL8oz6iS3s6v4X1joRPjjvfw20zwr7eNOQCFPlaxnsBQ
xlN11AB0rYPJL/cXP8a/0Qnt8k5wDDvmDpRwDYY5BY1AolqqsaaUsSo9pG5t55gLQBeIW73wignb
B321wIx7rrJQzGMV0hqnOc8PmBo5Fl7u5yj9H5qftA4kfGkPFW9fN6+g32IltsIqKyARUCJ61AdE
VpTwLEwtpUPj/GRL9ogOqBBvsOzykZ7567ZKbLW1JGUkozCHumctHeRSOpZx5u77GJ5qTBA3VFkp
DgZWdKx1ZNIuSd7ZJWoYwUd4c9e6MJ5FFuoqTygSnKbe1MI/enoUeYNp+8cPmH9/uhNkBgEAR5fL
mHNi4Wr93CrTU5kKaMwgrpLx1m77jlvZBeNQRqWMdEGDTp2HjCPyIIFXIo9Lxze447g0rfm+bwFL
05/K9SRK47zCRhXAz4hAWV3a1UFH5yVlj963CfrZe6IYbyKOxSBNVJRuZlalnLvkBCYNzhOf4zkk
Fj1cSYc6WCrsVqkjw5h55qNKgW7qs+IRAN3wwPk3o63VXjGuQ0vCnOQUFK1FYAXC3lTwhvKY1N9b
4ZLGvCzZ9hKCeAP02yZiBKYnQ5cmuGMR0Q/xZ5sicowY4rfFo+6bp9yJHgLQD3zMW1xlMolxTI20
nRkirMuIZA96Ypspx1m8E5BcRTDeIhXLvJZHiGhdDRRG3VG+CXBlx8dfzCL8K/udEOEqkXEbYZ9K
cy1jIRvMK4qgLSo84JZi/n2Gz/0Y/u4bYcr/9o1xITq4g7pahbg+OYSDo4uoK/j7p+udS+yqEuM1
ZBLI5UjeFhETZ15+oMwbytMUga7Tpvg35Y10x33f0q35+1CDdFQkOsI7wkjF3EKkhCnSA7NqUXaK
yFEqyzhTfHvULb5zY7ttZ3yVx/irQIqmJBUTWk4of86+4mNC8QAO88Nyi1rXucRJP3a+yT3ndIf2
9GScl65KqFbKKd7vsj8v9wWPZIGnFxPwLFnWVVGNdTTHz1Hi6VLjmCA0SV4n3oDn9tV8XUHGY0lF
P/TIUuJ9WAqYdW4Bc9IIX+deBNXCYu8b5ba/+i2Lnc5r0nkOewJZfXDbAJcyITeKzMkh0u/d2Rl2
Pm+oBRNo95AhLJ6ctPakEttALaSorKh+kYezGXacS2ZzCem0vUYUneDtjk9aPTAMPYgnqUTuwKyP
MTC7x8Qi8WMWfYi0Do+034IYa29UrW9aun4ITD0ZkOQVxkhzzFVaiqWeSqfyeX2vm3a+ksjY+RQb
qQjeduTEpsdxKS5Sbz7u28RmG9xaKcbUST8kQd9AKQpGI1iFo2BQnYY50qN+KUtLAG4XYP38uvf+
o2TG9JcumjVZhnLR+ddwC2qBjnaffZYvg0s5rNLIqg/RUeCkajePwe9FJWygnyng6YsEaKyrjzEZ
rZLcj/rzvnL7G0fYoF7SMs3IZsioxS+d/GnpeZX47QtmpQVzS89xHgkmlSD64TfRnQG8bccuxrUt
MznQ2XoRHGj6mfe83r6rZQ2MYwTXDPhJ/zxt9SLIClFwsVFIJuLWGEma73pvdESHSsx5yYrtlbzK
o39fne5MR1DcTpDXOfGtdG79/KIcdXSGUlCr8gkcSF/2t+6dE3GVyPiTKm0bCeR8kPiqoRK2HOiY
MSVxjMEbhxYAXyktytXFm1jjacq4F9EsMacSQW5PvpT6MZcdjmJ0a/7yzautY7zJPFRVH89vSzm6
NGlBe9hjdLuiPg6kbvN5X972ObuuI+NZ6iDGkDQCEjsWC0cgjZ2MiqMaXEDNzUfTSi3Gj0RTpqkq
jVf1QZAfhMKIrHReaguDow1GmTX0SJd5mBXIX6vCV0QOgFoSpt7O2iLjtBlxtpCdX5HAhAkcU3wK
chi+qEXHXmk4l/j2k+qqLjvC0gHqLVWouoMne5S9BjfQoQaAneQ2fsy7XDcnH4yVOMbPaEueCZkE
cdKPYLLoeBP1Mgsoy+XGAlmxJVqhx3sIb0YRK6GMk2mjZgRyLYQmQOppfeMo+9EBvav+f7JQdopl
qRK1mjoqZnzSY68z78fyuC9i21/ioaEqgALSickcOpOobTgaqKuH32hxix468QvYk470hktOvBfw
pgWuxDGHTouGMag6iJuE9JygjWjBo5SjEt3yv/zISgZz4FQlKqeJtgpE518lSAwR36g+CpDIwfMu
HLo+7wvDIPGf/p/oldH0GoTl0nNcPI1m4mZtZoeCaqXkcV+zTY/1WzGZvbWFCAU7YWkVO8Acv2ig
T/ubyiPJ3t8gzF//qY+qlIosxJAxkme9fgp63oW5eXZWSjBnZ9T1susJFiw5jq526d0ieAsNMtBi
u/lxOtFEZnrUvOQ0f+a9CDdj8ZVwqv3qtjYioBuPFbRLau2p6shRnjvA4INLWjN5IRBvJZl7Oihz
QTBbyMpGxasS3TEqHq4bzyCYK3lqBl0JKqxlGF2KANN76deYfMzFrhaNcRFahAHoQIMiaHs66q+L
AwRXF0wFraf6QQkaGWQaDxLHMW2rpslgZlaIqrG42lIdishrdbhGgLOl9U5OAB+rcIS84/1M9OtL
EuDQZMYeMj2riR6ja6VtrACgjdHd/EV4rJ3qW4CLI/bUgnM9bhvFVSBjFDGaLip0wyLoGAJHrDCb
hwbAfS9BXehfHsnUTfhyDDtIBuNiw7DPhZjOkIrd9yh9XZZjLdzG/SUMXoaQW5ag/m1PGuNswyQJ
4mChE6vT13myc3LWMmKFSe2G880cIb2jfBqNL/sqbhrHVUW2at0OTRSGFNodoWgUnuf6MhqcUGn7
AbOSwWQye3HuSwRrABg8yoo7AAPToUioyyOuRnewm5/JLXHyJ96dv2kgK7GM/036RCjTEWI747uS
+Krxur902/WClQDG/8ppFYpGAAEiYEop/bR4pPWClJ5ia18Wb5uY05VMojFrMdLdUf2c5BdivCQp
hz9oO9xcqcMcKLRhjOZIgSDku+W1vZUOhoNgE2CAaEnk3/Zcq2A8rtF2EhiLsXrTj+IofitPpT8g
vSI8ADTLplNxb1RiHKexeWutdGQccKcZnalotOK43JLs3hAuleJL3AktnukxjqOfJiEwqelNoRvd
UzwwIbQ6sN4Gd+ol+CG5ETcc3A7fV6qx7iNHRQ6TW5Tc5xc/cjBayHlgvki4jE6JBdWfjdtCcfYt
c5Ms3Pgt968kSxUZtbBQ9rkcb7DeVhprRr/fdMg+DycdhNDBneyXZ0CnY5oqdHjNItt97ivxjHMR
QqCmZJQlSrprYiu7p53Zips+RJ7qKj+C3jJAVU4TW7FHbqu3yfH9Bdg/mv+PtOvajRtZol9EgDm8
Mg4naJQl+4WwZZs5Z379PS3veug2PX2hxT4tDKimm9XV1VWnzhHpNC/TO04sSNhWqpNR2dVyUlk9
BpYJKtAEM98LpUa6uoUXiA/p4nIyA/7CcB+R7rZCW5trA6JUEjxpD4u7AOwAhHLqxcfkS3Duj6To
w8r4t9aFrEQCvQxGMjEZ+nsOySlpZQQ91hVlrph4uXyvJnfXv85mmFnboCJnFmujmI+woYBYh3fy
u/Kk3QxW+Dg5jSnu9JvEZCsWbnbW1lapWFqPU9GU7+1JnP/JRV0Jmzm81PY0Y7CwQzyVWYOFmxnY
2iYVUHljIPw36MAGn3unvgdbiBW40fPg8HZ3YjM1bKJU1vaoWBpzmT5FM3Y2fu7B0kDgPqkV7hHE
v42onok25vJwEYZnZqWQ/GU6U1pbpsNrXS4D0j+kfs+js2BsJ96pSKRh3e/twZL25W2HjizrycP0
JSrEYrJZyroOK+7syjdAAHcOHUz67jHB7KivBLQf25wbMRotjFNCN58xIThp77CqOdmpaQIatdGU
iuUDGcZqT+lBiDpoolYjYKcuzyazqbXRkuOeMzs1ZHW2yTZd+Xz0HESWJ2UKaiMy/4+XAtiZUWgF
SIDFOLV1Ca9XREUXsUULrCdm6sUf5uMg7K6Hlvce67V1UKGl6wS5ahu44YT6HMrHB6igEhpVcznk
lmZlZnxLNMDU3bhr9+lNcjTszg1uWCg/1jqpWNPyQi7GLX7GWDrz6HHV0/V1biaG642kAsuizHlZ
EVyfch6fJTvcv4VHxeNdwtbAGpJhHG16+CGQZq1VyZ5WVWVyaPsGnTksdt35ZcH4fqyAqVJhpJ2G
YNQJ3qexuTNB4WT2cOBvNdS3CjDVsbpRrO9ERY8mKYqx4LCNmu7x8oOcMVAqjDhBl6Qj6d84waWl
KU2iiR6wWeXP171hK4NeOQNdlA7DrGkykotkVWSrGuAwXWei5u4EFavez1oQ9YCL5F6qO3J1dwu4
Uac23hmN4OZRygIvbX8ZGVO8qE3huU/lkMARLTVfgS6jUBNThxgcxwp520u5WKCWghpCqXIV3lZ9
3qLf/xTEupnPrBSAZYWKeKWk9iFUUpEn5pHJpwcpfmk1xm20OcMB9YNfm0VFvVbS1TBFP9fi92Su
ovW0G+6Emv2hZtQ3Wash/76qMHZNZMwFYZ4SysrM1DPf1SZXfaBFvF4NFduqsR2mMoCRePHjaC8V
h5bF7bh93V02jMqT5DDvCqOHCaI1nu67XerjRbJjMeL+JUxf7FDhbIbw/JBOZCnPZBA9OadW74qv
yntBguXQ7+zSf15+F2tUNEs1kBdnM3n2nA0TaAJ32hEsgYSSX+xBIctOXCJ1M9qSM6Nb3Nh45JvZ
bt71ZvbK7iNtvl9WH5KGvMyBGqcGCOzQrS787pUgiYedfgSO/653Z/wKNlfYXxKAX3tAQ2BwDEYt
jrAHHSiqudiM7+NDDMg2TgXS0eSrZi1W+Cm+7Qk0ak+ywx5cPyAv867HZEb8+oOzWgHuslexdo5/
KOeHUPnQzXJZJxVXonlCt2TA31eHJzRLavHYLIwlMA47XT4OhRYCEcR5l+DEaY+94Ucs6uP3ybwr
LivRASUqIhHMP4SGSPCTY/w82aJVuClwbBOhoDoHO+OzdtcfSxePB8YDm/WNqEBTxHkqxAl8pQl5
M4lO1fwh2aT1EaACTTv0ascZxA12RENr2VWH5Kb52VVgvBZYq6FiTZALYRyRmBYopTlgri5w/5tL
U+Fl0sRRCAvcMlFWmLEM3ROOcb385Y3+y6tlqt9oxEUcyaT0Ld8JrmSDUUZFuBAsi0TMwvrYc+Ri
jkoy+q5V+yrClmV4+mPMPMsYR+gvD/KLBSrJMLJyqRqi2tvZhDoxQgwKbGEH/WtrtHFDu8GhsjLL
eGQJPTEOr0zFh6JQW6PKYLjmRqcTmjNX4ClUtaxGAssOlXp0gtoYEbmsCYJNdNL73gv8DnIAzTOG
qkDiFp6ZHKzb+e5lU6mgUcW8mKLdD9JCLzvmJlESrO8SO7fU22EPmqghAzfzvFM/9h7XRUlTwYMJ
wanfsx/wd3B9pGNPy/Y+rlxNgdzU8Hz9kP3lBfTLCN390fVo6g3SwcC4zw9C+aqjfKLc8e7PpIFV
QNn+fhdz1BGY2lZSZ9IIymrDTmaiqAnK84rVGfxLneZihzoI7bDIGd/hYYc+nctbi60chV310n4S
7pIvEvBymp++sMo0f0mML1apUzCqbThMAlaXV92nME08figeuSayqin9MSvNyzSGnpAUL+2ccIx4
vNmLMgDV+8ddDOpoNFk1cAVR0w4q61+tS9Cuv88V2gbj5bz5HdHm1SQVunmo3v7um5HU90uj4pEO
sk2Ta2+S4KXoGDnHJjjPWBmhrpg+C2suyUlZY9/ZjS9Aoib2hEOKacnJgWiAjcE/i9/J94wzQX78
H1nCyi518Oo6yLuZFBdrrrzV5s4uefDCqYvXi7dNx+8LY7KkBQQ6Y33MEhnYlO5BVjKzSTpw1DWu
UUvHqZhtxs8iPnvlZ9FVwCwGnVs14meRTBqAHEwF5tZ42x4JZJeFLdp2p8sm0NVAIQsDqYlhDQqM
AIIR1WrCQl/sP6Yks/rOdDVwkue5k0j5auZu+vqURAxn3UxVVkuhjmXTqlLIafj7rSg+Q2T02DML
mpsEl+s1UKev6JNF1IgN/o570D0Crm4ik8zS6LcQeARDOO8bp/fD+CnxGmv82GN5tUrqmhrniG90
4rVSNVhtjPdH6jK5g1lbSeWwY5t10OOAkb77KhTf9MJnOPnmZbtaBRVY9FbIu0qEAeOB93pH30dW
vifkz+qxd9uj8qN0x93IKptsv5xXZqlQw+kJX40d2bwz1O3fxRdia3wluD22atlmw3TtLFSAAW50
npcS1rgdsomX1nlvmbbvB1qFLP2TcjefB4Q4/hBAm+T6Fm9Kxq2s01VCNecw8iXDeoHu9OuM6foY
WWJwIqIkmZt+V4+dIzgd+BLQqCIt+MD6QjBklacwXkSsIEOXEouqVfmAEBcUQBfKwLcGbnbzH6j0
18umUgJuBH2PSsJniUE3Uq2PwN1lPP2kpGEhrraLEReHopnasyputYyDtRY6fJwZWQReHqNXxH3X
wHcyHponVg3gL06sCFCBFgygDamz0y7wqaLFbgZPP+Vsci9wf5Jd4Nt97DrSFfD5QqNLosGuKeh+
SxAVkdq59JrvSi+1ZDN4w41ssonD/7K2izXqgBZRvCwVuOLB4Kx79T7cE9Y19ZVQjbIvpO1ETrhY
ow6oXMZ8jcY0gDBF7FfNZAMciI4binYyZ4tava+6wOr41OKYiLPtzOpf0zKNgW0KXakiEmHrVjOj
YXIG4aQlEiNbhDbNZjZxsUNl4oNcpgokl0CoKGHGIZh6Xy2FLzU/P0JBr3N6NdXMvOEOXKy9JU23
78r4xQjaygykof1UR11riXWiHvWgeGjiPjGFpSvNqCwNT6pB5JxoRmrL2YKSXzaiURpXu5iPDpme
ZLsSZfidiml4vyrnzxqf+coS1ybf8fdFpqWOVnQ/0lD5Krf6bNWDUVniHIG+k+vOItdYICdu7yep
uBubqDOzfHobFeUtaKPJgthTgW4RiOMMGTKX83AQhjo0xV57Bv2006XSSRkW3V6UKTPrsnisK1QX
koC/1xPIkUAjKYR0TInJ+Uk+tLISWWkUvFVcpGK6IHzrtBKEqRiiMru4+9SUgy81fARy4gZjb02X
OUmbSY6Riqmp613iLWH10Mm52wGCaZYhvxs47S3VJgyVCVl0kKag2ovKjA/cJecyTr7OsbZHHfOt
BALVNdoyhURuVppyUgRWo0zgesaUmMkn0NKKFoxXZFy/H/jJm8q5NBU5LWw9FQvTgJi6yUUV5weT
lpuaanDm0gEAOqfjj8JIX3NV8nqtQI+ACw0LdZDGU0QNkvK5eIfJ6sVtlNELOfVNbcvnFoRNZiwm
d4tYPZZq9A3EFG+DMZ60gDv1sVaBsV1ozcAonrgAv2OOunNcZIqll7Fi8cF0s4j6SZNz8L0uY+Yl
RRpa0NNtnIUvIJqC7zvO09c6jg2zDIqXPB2eMkEcrEANdLOXBIBCoh4icpFmLmMwe3pbtntBaYEh
DAbOVYWpP6V6M5sC376CO9qTmtQL+0nzMy5/U8sCop0xlHQWjbdrrU3NIdJtJUiqPTcVn/hhwMcZ
w1deze9EYx4h8JbldlnXszVmUmmhhyyZ5Vx9U8IeatkJD4xaDM/r2tar1OQNmn2yyS9cZQ5SIlhc
nFV+aYyiA5YJF3PB07GP88CMi9SP5rhzQDltz6P+COh27hkoSJpaCeRSU3NfQc3n4dWPecYozx7V
wVB2PGTdraaRNVMT4eHiwrthl71FVXQYDO6x7QqMKC3plzAQnaJsMjNtQKA/xMa+C4PMDIpyN0fz
jTrCJZSgCSG0gsiSIHLh6OSxowv6N1WGBLmuGYk5lV1qJ8LEW0PYQrM7D700wTwNtMNJQymXXCXK
HvO49MYOp7wyGqcOx7dEDr5iGqYx22V6THM99hEtbWEenkspSczE6EorCZXpbEyQekl7bfDVEaup
jMQWQjl08kD7YkhKYqqTdDssiPK6ejuF9V07d7kpwkdMuYif20lNrVLAxI9W9KWN4Zg7VUpzc5ii
nWwULj+AM2SsBNMgJ26Zx8IEA87nNuF6nPn+e99hgwQp2lVjeVRlxLisi6FmUkqtuQSILVnaHtQm
2GnNmJpqKz4L4vR1iefQUnU5dcp0KUyhaQq3qIVD13LQvazS0zLJld2ow3epyGKnHALJVGvlzEEm
UCugvpvU0Cpp+tAaCmDk6lTay3P40KrJsY3aLwMXvgqBrHvXEz3GLQbRMlwBq/ZZhM1Apw4hPrwR
XFIo693+OACSw2wFsS4T6oUVz3MaloSuRryDI2KKB9G8OGB4yIkyMHkulgp2I5JIDm5gRU+Fp1vX
18q6Nannl1DVyihxpJGfi+5Sxw7PnbSe0fhkGaFeWLjResiAIitYdG9MOpPjboSC0Y38S9Hjci9T
L6x4iMRgzAiG6zQ/D99qD6DR+/5VJkNfmMDKUnDpmiVwlKw6J8lp/iwvXAxT2WPdS80w8Fid7BE6
gQFNysX5GC2w8Su1kmmWkC5fBOSoyG/4bjm1S+6CoOaTGvesfWQth0rhGtXIh1qGRwzA3hnnn3Od
4fcBpaNpP9uz+/Ntp6O4xAI1Mky/n8v1uesgZwWlG8LyFe8EcEFglBTzeiwGCIY7vmd4KzNzk0my
IMNMqtsBVqG4usHokJBvfsUn3rPylYk0GpI2neCMiXI/qHdh5sXBD/D9m3L1cv0As4LVe6F6ZSoY
h4kXGqymUh1B3JX1bd/f1aXDq8eo+RFMiVlEjOL3djHjl8e/t4dWJoGpMwqFxMdSE/Z5m95CI5fR
sGC5AhUygraWCp4AjEQcKmk37CSP89iHivE8wvjh76Feaxcuy8iDJTqS/gTGKO3lZnSJUlboshxv
u2kA9gVdIMNEGi0cKC35PA88HpoSiJvJeHH+mQP2EjerNT4CBsKo3206+soctYljGHSRRMxVSHsX
xeu6+1L5jzaoDYzTwOAMUhQxmuY45aPZdfGrGqWMmjZrKVSQhZRf3pSEALApP8XjLh0fyonh1dsm
MIKqKYiuoNn93RVksRLnMYLmUFfdTdm5ms98w/Dq7QKW+MsGDbXQpqTUlRC9We083xuCmX/p3Nma
ndwhGjRaYRPGvyAy+6PkJHesQgd56/8RlVbWqadrN0C2MsiwQqmMQGIoTLe8EfmlFqPkKey0MT9X
48B4MDN2lQZYZHNlLNEItelxlI7oiOykarE4vWbkMdsHebU2KpNqU1mX5Ro7C8HHu3e+xh0oFzC1
32F44kMN6ZUxKmsShaqPUg4bGY5PoyCYwszC1W2XGVYmqLM7qVO9dOCUteQKWiPgX/WLXQVNSSBH
XdZytotuK2PUIRZVcc5BtAaM3V6trMYn9IUBYQ09AQaFV9I96RCzvHHzFlkZpY502+pqVxZYYR9X
h7jVz0taMhJP8ruvOTxV/JrmsZs4Ec6XiPmT3FavQ93ZnLK4cS3Y1+9hlikqegQL9JN5VAesMJju
OVUyhVJyCiM75JhbuG7qL9fIryhCwy8UmBqmFDvX2NCnAFoBKBxop7yRAikY1RyGuc1k5vKhZCps
zJ1cJEEHc8FTQF72JqaJXc5pXcMRbrjP+qvmKVAYKDyVNVdHDu2V7ydTD7EmFqYUjEJ4OJwXN9iD
18R6C3bC/ifJPyuR335CrBZKxRAtRRVvXOAu6kn2lnOBiqnsAIzni37oR1/CWzKhyDEnFBmuI1PR
JEkkpStL4jpNcuyT3BnG/IhGlF0E3X8Mk7QKWZEWQxySEyF76c1PkfHkJfqiuikemEw2Vkbwl6m4
ouM9BiJ5eA63G4ArJFxrBFnJfW+hTEEaI5LParCznJWKKh30iyRBxwJL44bLd7jXmuBg1Lfjh2Ri
wEzxb74g08FF5EdxIYtLjvIeEBf/nZcdMTO+I9omk9X7E7gEAlNyAK9h0qazbgha0Cg3ggyqGHCb
zs1viD4iuOTAK504GMpiuQ0jVtOaRmKWqSCNxFqz4+wNNhGzBW2erZxyH/Ytzmc9BVkGqZiTqvEy
BeSG5ULOUVqbV3rveljbhqBevp9CBRdRT1U+jbB/Rm+mN7zD7WZL/6zf5UCygfcn3BtW64L1vts1
Tvdl+ZH7UWuKoC1m14EYEYCe5jOESKiFAT+lkL9rAtgMILUpP+bVw/UlszaVCjRGnzfaO/5cQn1T
aY4qiy91Gye62lMqayl1MLiDcRGnbzbFfeJjahCvnNYz7rODep724SMgpC5xURWoYlYxi5XHKFS8
KZMkLKcahz9/znyINjnxnhBp9+CIIEKZNbifWUdjO8TpOOeKIKsy3c0reeyGQZCjYrrXwdyK+nfJ
ejVsVgnFiw0q0uB99Q+QjttVvnaYDhAL9Igq2/8hF0i8/s8r92KLymNUjRumhqwneJqRCZKnt+xL
d6ShHe2ZqcWmNUkERk/WdVlXKX8Jpjgr5hgfTIDKFgFfyaD9aY/EGmi6nevuv+0eK2uUe2TiUApz
C2t4IyBeE7iC7s+3rd3te3s8ijuABlgCPtthemWUupCGpVLnJYJRBW9+4Vi43S4DaysH5TDW8dtG
761sUY6SyFEL4SvYah3AAgClV3+QlwNp+Sp7UrkbPrOx/NtPr5VVymUCPmx6CJuSFYp7fd9ay2HY
kRu+uW88JvM5w2VoFEZcKfNQ9u9rrJ8J9GEwWzt9/D/BD5tH77I2GmgBYusiIGxEVvqsA98S7yHx
/Ib/g4oMK/3cvARWpqj7KBaKQqhmmBrmzhKFHV8Cvq0/qQujwrsZsVZ2qCy3lyKJqzLY0UHgNCk5
FMxbs5UYBZttSPXKDHXZdIEeThr5TsKDcoZGLHFHIEeswM4O7yBg1Dr01/Fx3rE49bbfRyvTVFTR
Bn4ZVZLHlz/EfXbbmomt272Lxh0JmrHLugNY506jAosQldBT4CRy7riz5tcO6IyBCYLOHXrEpTm+
EroWNgkAy2Oo0ALJoaaYoFNlDcFiLeGNwWN6SL4XipfrgXMb+bTaUCqu5Emv5wWJKwTvzzvCTkxM
zhU9wV2QKZWW/Cm1IIIGrQr+oNx0puaRBwX0B07Cpw/9FEOAHjbUt1SafkwrMdgoE+6TESTY6T15
iurgIbAUT3saDorDnbIDkSxt9jEkSyWoPAdf8NYxVWdmSSj+5T65/BbqxC5iiakRMsiV+ck3LrWE
Xfc1tXK/AhRLPaCatk/PzFk1MlvxxwUtXYxSx3fSAl6RORjNG1Xz+YnHwDSHzjqeWrLZ6Ulqg6YF
vCFanztSRmhFBlkxr3+Fbce7/AbqbA8tnh5Vh9+QCgCCHEpFMaNMhRQ6A+e2mbCu1kodZBVjJs1E
NlgITmn1JQ+frq9jMxSC2cvQZN4wDJrfqw9kSQFRFZIdzAg09XkuIerO4vfaXMTFCH1hcY3M1QUR
llCS2ZEEiC736u76OlgmqNfSxNUY7iiwjl5WDa+vhPBYiEPkX7ey7e+rlVD+XqRDHKN8QJjMifgH
iejQob9p7cEh1LYpII8sTPmmp61MUt4OtfYcMrMwKZWxb3Dc85BLwI0rrmE0DKdmbSL591VXq2q0
OuBbbGKcvdTGeWIC/zZP7motlDfnKvcPF01xJLTYA0Qyar/Yh4hTjA9FduWPGLGyRN1HUyyPYVFj
KeqJt8hnQncBcs4AAvvj//EG2r7/Vvaoi2hUDcAIYthLfxgPQmzmu9iJ7JozjZPmdWg1oAEf3ek3
KeNi2r7pV4api6kYpL7EuA8h3uozU3OzBw0ll24/OKGlH9gdPJaPUKmuIvddXZPOp6jeFMs5bB4Y
X4784CtfTic+tHLCXq/6AgSpcMIf4ZeJlHY9wqus26FXWrhbSiL4cEycmTmEs0kHhZfkv8FQp4II
Vw0txuARp1onuMOoRAndNzDTPOj+YPaZVT237uDgYrWiO80e9+w0injJtbVT4aWbuqoMWvyADOwL
aaaZ1fRFi0RzEt1xZBbRGbFfpyNLUrWCCEF3C2043ur8wiZZaWcK+xA1HwC5Gy9jVkS3CySrTaaC
jCDKTTp1cCDhrYLJ4iHFQemI4Beqoio0exWru1lkIIEjT2Ly+rEiuE6FoEgt5DElIBnwx+yll+hc
K+g+E1pkpA2fKkAtGjv+yvBpxqHRqWhkJMkYTAF2Gv2DU/RJQDoOEbwnA8XDxanPocuqATOXScUj
Zcqj2SixzNZp90RFNbPbp+pl8d4dGOPkhSUzehWsRVKRSOvEcYJGFUp42j0vHmeZccVvz9yuPIcK
PUkjgSiUcKAIZ3Ao3RJts+4l9kII+83H4DAeWDpVf7Go8hJUUvCfRO2imAIumuXIvnioHYiOtMtP
hgM81V6wGrM8Gz6LnWp7Dy8GqT2Ma0NbMihjWML0MoigUfuIhjyy318rovYwbNtJiEjeKnF7Tj5N
3YM092Ydfxq5V4bTbycuv0zRPTpuVIqm7VBHA8TbA0DTbjs0ckHKrDWpDw6T3ajXBzVuTU4odh14
bXU5dmaMIA41OgfaYA6qzsjfGNv7Rx8v1cc5JnSD6SLdBFV2xiSCd33ZLBNUCM/reMo7Uj2M+tdI
f6hCxv24fUVcdpUK2lE9JRjsxRIiGUQdgBIqRQvapgo7PJxicXKvL2e7iHFxGLo1Z6g9Lw8j1gP2
KTDzZq6y63gzOleH1p6eC4c3+0NyN9/PB2ZNgbVUKlRXcWQoU4WlJu/i7q2V7qAUcyDMIIVZ3g7o
uf4/M1asL0gFa7GMi/B90Njgb2VglCWHsaWsg0FFFX5qUX/KsaVkEh3jRG550wM0KaNGuTy/A/5A
9iEwHpKsWEY36+K+1fOUsMCO1mCXjuyFOwB7baifARnlZGhIsDpYJJb8mc1cXJWKNcWgq6qqvX+/
wccMNcCMpOPJwpRtpzG/zNCduaaseLRcsJ1qDVo9caxmsy6Q8Fcto2y4DTS8nAWFyg9zXlVzo8GC
IKv9KO1Un4iPRYfcZZV4GS5IN+b0pe11KYYhKXpSpm/B8nLdBVlbRgURbkkbCDbg7wONBdy906mP
Is9wONYayL+v8vgGmj1pSDh1ymU3Dd+DlhEI//Lkunx3KjwEy1QLHQkPKujyjqOT3HYPgS/7460E
nVMdDaLkvmNW37e3DlcobiywK/CUVT2b6jIMcYyA6rImZRfrGI2J7Y98n4sRKgSNosqh1AAjs8Ed
AC/0xzo9QD6akVFtB6KLGSoQiZNUT0IAM3XygpkiOf3alucWE0j/bTVUUhN20j/skGHip+Ndn7kS
Cyy77WyXlVChhp+zUC0Jg4E+627aBh4ksxk9SMaHp6HZvcjrQ1PD3Ypy8Rt92YdVcmtELDOMlbw3
01bHJsrVf7RRg+E4iY+ydnf9Y2z3quRfW/X+7ysDiTz2i0YcOELVnNCpY/DLz1+TGjwvov1/NMdI
VPzzGrgYpIJNHYgSFNlgcLQmYLUEczoUO4z6gXqgZDg0a/PIv6/WVovjPzzENf+aG7soZoDaWT5A
Hf64h3CKTl7MyML2ilof66Y85wWL7PEvSddly6jzL+SykNULeUodOZfoOEt2/aQq1mCG/mJVkLRK
7dovbc6XvjHcg3yNa1+Ligl6DUL/kKQJaOkci0C/r8LEbbXY7AQNWKLhvushcZhpXlujpDbozxmG
H2eIEl7/HZuhCYL0mA+Gghj/DlRbfclETaHMRzR3CuFHazhLKJotMpT+Iw6zMkOFpjoCJYGxoLg6
hu5Y7xbu/voyNh1m9ffpuBTGYD+b8fchN3EDpu9jni+3ytTb180wduu95rLaraVRhHkknCryhIpj
DdYYzKpFUAMWWdO/2znQZUU03WXDZ03V6jCliN8k6SiXizlirrRtHENwENoXcKElNcMbtg/Eyqr4
+8GewBkThhWs1s6A8aXKxmRrc0wxOl68GJ8VdMAVh3dFaCuykljGFxSp6DUX6KPOZDK+lXBzfa2D
L5h1YiyPZYMKWxgSnau5x+rS8alQT0oJDFv4/bqLbEM7V1tIfsTKRwTorxY1oceInwc7xHBR8AjW
a09D21K4AW4Ww/fFSc7NkJFrbpeiVoapYBZkmtDVZCydPDziexVMuYBy4/kY3ehoRkd79Z4Fg3r/
Kn9EsZVNKooVGgwmRFd3wOMqPYR72Q92QOoBywpMmz050NbFg5WwOYDDAvk757Oer6yPSoWWoJfj
elLwEzJ0UoDEEkJTY6U92zY0UVUwCaQDC//7N61rPYUYFbY2axVTVW4rQNUXpiAFywrlnnzSc7NG
RrlaB6SHqCS6AYrxoKO3bgBD9toD5zJ8lRznPz/fZV2Ur5Yx94sgYkDKkINcLPXeyPORPRLCWh3l
nm0SVmjlYg8Xrb4xIvVOC6VTLrMIS1hmKI8MGi6vJKhiWj1Xe4kw+G00O3E3ONe3jmWG8rpCLfUw
Ja3WuTjIkhtH99HkXzexfdlcPg51p3F138QZuTMX4RiRiVIwRg/dWyo8XbdDduSKE9CkVXkIRaqB
w44V4MozTpmUmaV+lg1X1sL/tms0Y9UiQ+lbJnkduk8mN4SmoOhm1hSMOE925tqKqFusFsWoMTLs
XCf90JSjmvN22fizfG64YyT4XMBK5jZTb8gJ/hMfaBXWJlyCnCN9B26qnERZ9rwoeVqe3+YqRLfj
THbrYi8roDCfSnsJCu/6FySB4dp6qcAhxdpU6KSfVma3fXO3xIyOw6aHGLzGC7wsaQKdi4BHtFNE
Hh6C8QyzmF9k9VYQUjdZvEpmVDO2M5CVrT++3aDGcgpbwecJqn/7GDSpi61aC8pA6EmiBWHroIlw
hlNos+hfNw/1yjYd5iGjUAwh/CYtv0+FHwDrpIssLA/LCPWxQHpSTxJxztp4KQK/DEHhwHx8bnoE
BNHQwDUEkH1Tu5hGfB/0BuSIoW0EXWAw0UkYhrdqO49N467ClFXlMUGvG0YNXgQPJog4dUx2UNvX
dCiPixiCshTBRBe18cu97ssxZKQn1D0FULZWT6zB040g+ZtNajfLhp/z2IBNddSmO73MO7dQuegY
dyVv6WEzMl6mG6HlN3vk666yu1RRlzLSYA8d5LMs6wd0j86TUINtrcYkRlbVpsRlNj8ob9fPOGuh
1PXZNO0yDyIMQ9RuV03fMGLpzZ0fsLR4tprzWCESHV7TUWvhqa9oxHFiAOmHN45X3sge7xDVFtRI
/PSuOVROeJys8dh5IFNMHL4zA4tFzLVxQH77AdQnTdo8SzBljlMIRhIRKeVYOJ3B4h/d3s/LMqkP
GUPXKEwHWGkbqMbPexFUMg33vOT317/bFir7t+VQH24RysIAQhQeeqfukUGC1Ey6hzLH8UMpFkzp
sqFqYPwSaAhxI3GjiNsHhJBGeFdwoT2E4w98UFZ9nrgAdd/8ZoeKLkuwpOmE8bV3cjyCbW8GN/ra
ObMN0UoB7CGst83GBWTwAKxJIpHsVej+cNckesHFxPnF0k7yycv75CiCq6bV5MEa0phx2LZe3zCo
67ysatDdpLnhwP6XZuU8gkSxB3lUoi6fZz0/VomI0kyyq5vMazn5qFfa13ws3Oses+n/K9uU/8dJ
pcmJAdtRs6sBKZhv84+0+H9bH+X9+dLHfUZsBCcBdIrDkbSoil3vdj9myNCxq5OsRVGnoBX6NMkh
fmyBrKoavXwGD5HGqBxv3j8yYiCvKoKo0jOcSi2EaFSAQqsSJrPNBpMXrOufZquoC/L2iwkqOCol
yL3GpIdYIMZEURY5aU551IE6I4hE1st2M0TJiqqpqgjKQLpErU/cGDTA1FpjlN3muW7HUvBgzKkj
4gdcX9jm51mZok50WEfRIhFTdXlT8Pe18RR+AJyKrQO9I3BfUAvXyBlf3ZyFEPAAGswwoR+C+Ggk
jMxxewmXv0+9yHqlH+Jcw9/v+VOu3HLCnlnT3/4gFxPUiywpJjHREsQ9NS8tjJIXcmIV3bFgZVJb
2C2DVzDPpSODQwCi9mqeMm0Qc4GUVU7RLWje9su9fo7c4Cg+YrrAG7xxV1eQtFI+sUo6W/Ur2MY3
IqzR0AmmXLxGGJ6zbCI0uaR+BdCDpT8GNgf8iJP2VumTuQbQlxmFWY3mdTfc3OCVbSr0AXMkqEqA
KBGWt2q2C6UXgzuKeAdcN7PpKisz5N9XriiCRWTCLYLop7yGLaB4hd0P3/6bDSrgNYs0daUAG6Px
oA5OLCHxnl+v29gMeKt1UG4SVsEQJTW2K1lu+/i2DO3rf3873K0MUGcqDsADP5NronUENz3U71Px
PeapU9ewJ8YBZq2GOl1RvShx0MBYFfgDdzuwpEW2CqRrz6ar91yT97ygw8AAKTig2lwJdOU81Ahb
v3Akp7JAHHp/fQcZnka/nIuwlvW8hBfEBaqv9byvlQZ8dEbJGv5jnJx38uuVS3PdgtICMSQ10l6b
a7B5joeJT8Cy+QHFLwOqmJqOV4KuYzzm99Oja1ERRrIMz1ZHcwTNZPOU9axS/RaM5jcr1I2ETvMQ
QMMc4XwvnZEFPWcQK2p2oIhUvMVJQM+r+Ne/1ebTbrUuKvCBtXJIFQw54eHTAUZjOKMLEkKPRUay
fagMjTyUJVSMaGaeelLHbtBwi6SQgBIx4mQ4FVRwQytxOKb07hZ6A/t4sUZ/LUEuNWmGtX6PBudR
sLVd/D/Srms3bmXZfhEB5vDKOJwZZVmW9UJY9t7MOfPr7+rxOR66TbPPlV8MGAJYU9XV1d0V1noY
DrHF3QyYRS3vM2c8sNx+89Ej8LiHoaaoymAe/tVHSn5sxFTDAQakTqRv0E72uTsa3uSFLquIu7XF
1qKoGKWL6LARJIjSjE9Z/n2M7UZ82veMLTAlA7kvHu6OBzEW7Vd1hAlwSlqsItD64YXFlIzzNgf9
frAI4j4B/gkIfNxN4bFy9FtRURDQvSXyGq6CdHdn0apa1E8NIkj+rxjfyinjMcf6PuUfI1jv+LnA
pTngk2MBlDVeWBiXy63YtFaB2srJ0ueB2LQA7uoVWwaUZzabSBOZQf/P/jptusLKVtQOLtI5z5oR
torStwwVKEydjoq3L2Nz+661IQZdRdpOjOV4CWEwMha4XKZdOrO2CUj5eGCR9mw+RJFwFVU8RQ08
AijPG/MkWvIS0matOldBbUlS6iXG29SkgKSXT3Xdq5Y2DUjZ80yuKrIw9Dt/LZy6w/SCUS/6AuGt
o7xWII8LgTs/OSIgmtCMyvCSzYvnWhoVM0jPuZj3cJN8Dka74ZXBxM1Y8aZUnc2yDWa3SZLgpA4D
slDloD2N/cg7URcDwpSfRG9clOJdUCfRGYdmMFM5kr0Z/Q3//2S4geEJDeFAlCSZnsAdamPhw6hC
G7VYlU6liW96vhim1AiGJTYDzidJGhm2Iar/vhBXmZRphixfeNGo8eyMOT8uMXm0oJtISTxuAdpF
2DDArDZzgIKoAzIegBLAsKF8PB+5HvlFbCT1rfBHM0Ff/vQqvBLKDDJonOgWDyJp1Y5eCExY5LDO
yM2NvJJPeb2SkfYiACpbC3cU2lOtHSL5ibGPNwPfSgbl3G0r9volsI5oMyUVBjK6fXnQg/mxsbh7
FvcQSyC9iFKi6D2PRVyC9Jgk/I2qR+a+UiwR1Fk4FbzSpQpEZNxdLr4ELG4o1vepK7okK12RqcQv
xuC7JnePYt0c9lXYPCyuy0J3GauhuISgEMP2yk9qfauhkAAkKVMuWdfYzRvmysnpLuMxCUNUYogy
N8JrB/wRzgnBxjC607+kfTqzmGMuG2VChI6f24puN05RoxjKEBEufhGPQDbC0xrPavSFR4fGk1gZ
7u1L2EocdRxWkcEviQgFSfgmvJ/TI3pQUIaJHBYj9OaGlQQF5OOagBoQdcQHim7ESon80RyU97Ux
nZYCPUsx67JyST78FghXciiVOLmvpYmHnARsJCB5gwW7C3o1EOrwfGMBZWzennF5/KkX2RCrw36U
McbTZ5AX+YU/+PFReQSfwhfdbl3piCejJ3Cm/MiaTtoM9yupVPhTjVGopgVSy2myQG3npo2VT5OZ
T4nLK4wLIGvpqDhYZj0mdUZkFIOuUH2kTtVTFmYtjrEoZRxjJPzsrR4VAdsa0/xxSfIVnWB24Kmw
R/6k1ZLZc3bGqiRvBpKVEelYKAaRHqQwIi8cFekgB6AoQhuNxoojLPtRMVGehk4aNMjJM8wX6hqw
44v7PGXt5m0xCrLAqL4hLUiJwaTFVOQabJc37wqPGmvbW1pg2PvRd9vzfkqhh4JVvktKTUUawUgw
XB0k8V02gu5IL5MTx1fHpswZx/DmiSJdBVLPj6HgmrIhGSZejUKzG/jcDWdudPfVYhhPp8KTMElj
InKQUohnobKr3JN5huVYIqjI1PTygMMQluuKL2kMS33nRn9fC5atyN9XwSgLRaNKJZLjEc99dGyi
h/3vb+8Y3PY0oL+rBo3YyGWjht5WHE9Cmtky9xB3r33ni/qXfTHbUeAqhgo4mRpEuQ6oT0uoX4vs
TZojs1J4iwMgsGzcFCJj7TfTfuiB+KkWFXWGDtiQI2FWKV6zc3mrHCI39tIzLl+9K2AemRz1wvd9
Hbe94SqTCj5DXmtlF8CUnbJ4hdE5fKDfSjoLHYUlhgoKMoKpkhExOHXV2au1d0VjHA/btwhZIMOO
wKAEjdSvXmeItcZLFc6H8ahjMHE58H7uk8Z40MIwzoft430li/Jwcejkvughi3RAEmhE7pH3O6f1
RZBIabbyvL9KxDy/nUcrccS8qw3FhyqAMmSIA0zGUQD6HMD7nOTIes1spwxWcmiPr+MUrHyQowPp
jgBypDfAgXMn50fiaF+pzV28Eka5e0CqAjIRZqh3o/G9BGvc8E9Uve1LYepEeXgTaxEf1RDTHwtw
KJCbGO8LR0LZwOYO2eJuNISVUpSji2UJ+hDEWAImi87m4o6zNCv0lM/pjY6cRHOLohToNwj6R2zX
78OXjhG0tm+C119AFw/kPBYLEPHi7oJGSX/5JgAluPdIm/Ms2NVpOqbofXD5w8jqF2NtQLqGEJR8
akwKJIseGVCZDsVBORKYbDar2mY8kbHJDYyMSioNzJGOmjIueUFabx7n0U/DrxqLMnbbPa8iqKO4
5PIwrdoSIgTPmGpT510pmsxoZC0YiUu/b+6rICpuxXoizXUGQcm58vvb9gYw41Z5Fo6cB2dxF4Y8
lumo0GXEuMdEA0wnwC90JwPbrsDoPWOJoMJVGaJJV0ohYqgxInGbo71h7NuPpBBWLkDFqkThw1AN
kd7KNeV10edvfMVCd2LpQUUoNRBLvSVe1pe3enTkm9eifNwPTywRVHSS6mzKqxEiShmlyjhxpqV2
qqlz98WQRd3zMSosSZk0pbUCMSDW8uNJPU4c60a+1RCL0PfTj2n6b2kBU48RwY9FTwKSi/zS3LU3
0ynFTIngEbRZ0Vb+qcAZ5rEKYgwjGvTdfEmKZNKhnR7cd9FZARedMh72Lbj54FDAHCLogswD4frX
I3jA8DIorNGomuVurnvx5GjI9DQxgCoqxu1iM/KsRFE+IXZBn/RTTpJX7+C+A0kT7jFBb0UT7+wr
tZ1aWomi/KKOtLiUR2ilgIu+AnR+eJAO3ecE7FqW+Fq7SC4m9r7MTVe8iqTPJ3U2EgDjQbtOeSyN
l1BjoGxuOsPq+5QzqK0gTWOJ70eomnd3hvAwlZ/2Vdg+6VYyqLOhzoVarDuYjbQb5E7pgYiuwbxZ
AQTngtVrQpb7t727EkadD3o6dILRQqESXHtBdquqn3jQY6aYH0oGWxlnhlMwPF2kDohcBbv8IkE5
KXpXVZ/nHuPqAeklkt5kiNq+rKx0I4u5utgmchtnUwlZ/TF/0Z4lc3klA8HhsR/NMAZopgB+rQ/N
7BvCSix1duRcERcIGrhPS+c0PIbJJ53Vnkx++d6qUfGin/qp5siqLeVbLxum2N7IcvOXe4mKFEps
GJGO4WArWLwmPagqo1GR6ehUfACs23/a84MbpIHRX90dRld25VNh9YzznGEwutugMfQlyWToUkWt
VaWADf8eZSJDCCP4SFRwKDUZ5cngYrC7EGDCoF79SwlUaKiCsljEAh4dLclBlpVzwOmMVd9+0lzd
l55fiLJ00YcUWpAGEOUU3S2P0ctoS858WBKTZ9QRtw/2lTgqIKjdAH7YGeIiXz6OudP4hcvd8vcF
quMesE4c5H5ddIWYaLdjtFqxnIKKD5m4ZHM8QLQxfpaDf0b+Vpa9/WDOCHcSFQuaoSh6mWjXtYKp
Sl8m/pMsg6ocrIgJo1zJ8j4qJuTt3EqzDt9I23eu+xSKjIsD6/tUODAGPFmiEKos3WtUfWM+ibZX
wwDrkaaiaZ/mEogadNNPLbI4Y3BbaW9R9jTVrDCwqQMmcwhBgKLA6349EfooyVKBJMEWNCKm6jlL
/f31ZgmgNqgoD3kR8Cg2BSD5TXkVXfkZIwZsN0OslKCP7FguwJoMJfQb/UjA/ZoTxuEBb8/K2Gyu
yEoQUXZ1foL+sqtn4Pcj2jRmDvRnDGmV6fO+xbZP6ZUUahe2cqTUXAQp4kPkdfZkl49AvvOWW04D
yLRglfZ8mB/Kj7wiV1Kpjclh1rMaiCdI6MiaHyXeD1LGhty8WqngnFfAz4i0IbVOciJrsy6gDM1X
y43Qg+caFEO6kT4kuoL2rKiwMi1yGNYkDvbbzWAllFozacrz0ODwcB1cAtadOsOBe5ksvPa9whI/
0m8pAJtIE1S0ZoG27FcPWeq6bTgALluZ/L0DgUT0Msvgh2ZCFmxvq6sc2pTDLBaaBjl9cCtl6Gda
3j9kt6sEym7x0JWDrkNCA57IH1DySMQ/iW7nGTYLOIZcbH5fpKswyuUFkEC3TQKXJ4OdhDhX+Q9+
+75SLKtRPp6IpVxKpH9EVF97AfWF8WFfwHaAuOpBHTmDHsSDhOEMa1DfB84O29EUWEFo+xWpiTqv
qdhIqkgJkXi150JS7wEx3wxqvtbM0bm53EYvKjoGqofYZQJHE3f6bX1WIqmjLkB306CIEEn4X+bb
DDi1hrUcSyTgsyOb0oasAy0OfY144UuGIiPt+Osu6mRlqocMsShO2tMy6ehu6w5SEL6pafz8/1+x
lSj6fawBTihVOXjeIvyracdKKs1SZMWgTX1AXwjYT9UQodWv+kRDDdoXUivpLpyrMagNY2s4DBZZ
sAY8HqXzsaStuBJKbeB66tBoQeppnH5MYj9v/SgIGUfv1r5dy6D2rYaqcNyDCwVX4xAQwqkneWiS
YvdGb/nfWg69cY0JF6QZxfTlqXe0V8I3GNnVZwzRgw/aZ9Nrbu3jtTxqiwnzkuS6Ctu18msVnjlO
MSXp8wc8b7U+1J4CrZugJhHp5siVUzvz5pAnX9ok9f5ODLWXkgljgxoKaJbanbnkphZt5rm+eWNZ
mYtuDxBHPOxEUvTJzpPNma2XYjQptYJD8pW8khQ7cGomBermQ2ktlbq7AtwwMTgynKbeRDiaFDN5
ji4UL+Dj+SYc9SdhNglQMLjvmIyJmyVJUSCNppg9MkDe8OuWXiQc8mqA/vngU2frKPkE9oB8kTtZ
5IRUNTRH7q/jdgz5KfByCV7dPTlO1NAAgQ4PtdUsTnGaZrBV6dxUn/blbLv+VQ5l1axN+oIjYwhN
5Cmlk0rngoUbwRJBXZL4KNSzIYQq9ZQ6HCfbnDraQ8DKU2+254syxp4lAWelRMPzBKWC9yzBApYX
TMy6Qmtzw8MoH7X4Th5OgehyYWcWwbOoe3N0LHK/Xc7d7Nf1XVsfJ/1l37Bblw8ROHvgGgOGKY6C
Xz2mmnW9nEQB0DCy7kVi4Kp94P+dCCrkp83YTlMPEZwQ34O14jzx1WFfxObarbQgf1+5YZAJ3RSN
EMHX903kzs1DPjFaCzYNBQANMkWEcUOaYKePqlwva8CWtBVAImLu1ATMTPzmgbKSQbkgV2uY5MYL
xRrTf6bFeOnH1MyN5WbmRCcJ2xOP7hNOxEByEH9rF/GzaCQhsG0Bt7NvTpaulFPkbZmrKQFnjLTE
1KdbJXT/TgDlEnHXZ4o8QQC33Abap7ZmHC+bYWllSMofSj4ZlGXGYond+zg+K9Kr3DzofMmIfptu
txJDfsbK7WqjGpE6gpicu9frM1d9C6RPf2cp6swv+7aIBA6W4vmbrPBTFpQ3a6mp8x5sKGOeT1BB
S8/cdJaip/3fv/kuEFc2oo6kBNQViN1QoHHD28DrveWkPQZ+CngX5Th5qW5+BGVlJZE+kyIJMTfP
oZLenA2+MY12tKTqnzH4sq8aY/UvefPV6i+ZilbKCHLGxcdT0WzV7zyrh50lg4oIFdjhS41slNp4
WsAN2h65gRHYNlvO1vaidnuZoIOzAeYm5icmwLlzeIH6vTcdqlMQmalffCWvARbG5mZVYS2VCgFT
29cFX0JqcEMQfwj8X+zlfoYhRhY3GMPHLwZYLZQ0V0JraFgoJVHOaQrysz5gGJERcC530ZUIMRsG
ZeYhIuscGdw06XGQ3qWp/7uAQxegY8y4pmENoylgrHWaJQ3NMgjxtFY1VpWE5XlUYJDzVkgjEng6
+TGqDm31DL6Z/Q30B89T0SSMwwTIEVRsGHSuxMgY4LO0JwzNOgXQZppT7kUvgiW7pDkq81iFjG21
foqkWccUwPhHCQE/G4w7PXVAJMmzhu5YIqi7qtrKBYBJoZWaRaZaOFzzWAmMpCVLBhUXAr0SJZUw
S1Xp4LZjZY1D8diOI6P2t71zrtaiQgOnDUClEiEm14DhehuzaossNaggsAhDmwhkZ3bSZIdx6XDF
bZb8u+9mLCHk76u9OQ+xwfUEZLHib3nlM/Czkcpm3Jg2y3GifrUUdRXQKyNtOwNCgJ0vvP6AqFFt
XTCbFwyAH1lnnEi232/JqJU86l5QTRo/AqUENxwPBPJmbSErgH9BaovUfGShfO6okinb8h1p3Ezd
0CYjJ4KTg+dMder3vzMxFSyaWebziPAnjWHjqXrpNrJwijXxA20dayNT8ULlJA54p1C6yUGvGc5u
0hrWkGvOX2lDJw6KOR0KnaD66YKnpYI5R6c2ed6XwdhZdPPioE6hHhLaIm088cl9oBz+7vtUgJi0
tJg1EiA61Vej+xxk7vsCtnMNVw+kicJaAy9GboAE9Ub3ZGc5cVbvgqwEFHP/U26DePSOx+tUrGgq
Wc1qAjir3UX3qjfjuEgfBoC8gWXRJQ0isz14MdhV9/UkPrUnlooey5xVAJjDQl2KAGB6Ks+qGzE3
NCNI0WRgkdqXhn55sYAekAs+V5o7IQ+wrwvL6aigAYD2eEpFEjQkdx5OSfJt//vbt6CfQVCnwkBa
p3MvjGSJ6kOiiqaSCKaIechxYQjaTqKsnI+KBHVc9NWYQNICuI3FLlyADoGzgFDVVU7jkObqwSPU
m5zNmoz9w831p5Z0j2MmKeIyk/OdMJeDnN1G3txDlxJmM1g3183Z5lXEo7saR2As5CHZxklsli+C
i24lt77hbosDUVHyAG/uK0fSIkxIfbMb1jnDMrRBxRGU52sN90AC8yynZnADVEBHMIGwjgFU9Bsd
GjJiD8jM0OIPNaP4yzpU6dJs0vUiAJEhHNFrBrTjcsATwePvSr90+fcPlbDWxqYiDNdMXZMSY7cO
GGnt4AhyUJu/V25GGzTqb6HL4l1juhIVXBpj6LOSWJcgjwhn4aD7ALSW3fKJRR4kMQKMQV1QgOyo
BgNRjhRFWis+Gq78ohwSG0BZR+62vAU5EmjIFUdH075m6WbyOJ8vcCtu5uSAFXS0+/JOcgAeYg0f
IRAw1qanIlOpBMI0xSH6331QTj7Fnn6nm6LJH1h8hNv5eQPlSGwdAbN8lMmNUOTzFI0AsMP8Ita4
MwEYaDAzc5jNoITMGIl5yQyf5Dd29Wt7wVfSqVVAH/kwZAr4YvLiPjVsTXMi8TxoN33/icNFvsLz
W37uWNf47TCyEkuZNy7nfM5LBP7W6c4d8B8M8wfVrmrXduoLmEvOz7EF/g67uMXINXOqaNP7Vj+A
OhnCrs2MYIbVp8XVsYn1w6x85K2yEkEdCSDdAUUgSZV0emd1fewkA2vka/P8vIqgM0utmsixRl75
tSZ5sxL5XMx64W9fq1YyqNdjzVdppsbkvvEwAflLOkwmGQAEva2NhjTm0Pjmkb0SR8V3sQJQ+NDC
amEemHLlKnizZkAyGPz9q8F2HnAliHpK5nVgABkEghK/8cc3gl+RZCB2JT2D5JBmz8NfWg5+u7qt
RFLxPCi1RtAI1ZwBnURTd4JPkxud1bdExHECigeH3Bbme+kt9YdjPgBzGiD//qWdxAKWlsUwAbHl
3u+hQo8SN4CD4fF7+mPvECRaDlNhqU8Wlq399uG50p4ONQJoiDr0A2GkaHIJGsCAQuCPmTc2qx9j
f9OJKT4YgB5HnqN1r58iBVcSzCxLH5qKAMvzf4P3JbivnvJ8gAKMvsCJhkhorEEAIKw63GiYi5C5
1t1fLpZKVDyRG4VLBpIWzWLey6TGW9QJ88U8I3NIPrPjFHSrh9yInbwQ6s75KLmE/Vzwal8+fOgZ
c7Xc5YRYWW5e0N2GLmRy7BG8uAa0i4LDHz4EBrpaIRraT+TToZFIhjI5K3fggHIib3AvhNludVBN
3SQF+CwzRdwqCo+l5XY0A7GBiM5U0DtSOz6UjYpvDVwjms6w1Sw3C8Plw69DwqqQbTcXGFdJ1F6O
tK7g5SG6TON6RW+S7TU9AKbOGgnH4AGTYqEJsrFP+065fQJdxVKbWlO4SE513OJy9P2bSqBExxH/
9falbLv+VQp1XRDqQEsaDWacy/tW/byAl6f7vC/iD+fcVQZ1I5AHBbzqIwwI0iaANV26Z1JPuekB
T3xfAOaPhdT+h4B4lUht6FYME17sIbE/BjdImnmRHZx7VznineiyHhOMhaJzSFyihH0swITIjFmK
Ci6IDwHDilcXpFNIec0FTUhIqATj0Av/LLMntozW+z/cln/ajMaiyJQ0iscFMsZj9ozUpuzFj+iQ
sNKb6UF4yF74p+KFxJEArDWMZMV2dWClH3VjSKJQMGKebObX+FZyJ580UXPWfN/amscd9dPHgL9B
QoE2YFUHaLxMXb6qJBc1PkzR8dl/ClXQk7wOLOTnbce4iqAuXIom9XwWJRhxSd8KvTCF+uv+ztqO
gVcBlNnCsUWPvhajHVy/4zp/UCpTXtyQ1Q+xHSOuYqhQG7V1VlcRxPRZ66uZcZhQVIub8EM5gNWS
UIE264tMUwt4IHmUo/fSQYvdKQbqWQ5UX5E15rJ9RbtqRcXXqFVrZWqg1Xxs/PohstHCZQ4OXuR3
7GmnP9yJr9KoOCtySycs2kU3RAeREFpZ0wP/jXBuEkpkkXlAslaNirpTVyttzsH7mtnVpZPeveql
ve9/LBFUmM0npS5AigHHSJ/iobGFEmAVPQtkkCGFRl4DomSghwYWijc+p+l3qQXKFSgO91Uh1vj9
bvZzfWjQtZ6XK6UaoEoX8wc1xzNZbWxt4E9jlqZmUaT2GBkfesZeZVLxoZHUaMoJQxwf+330oIbM
xD1LKypA6BoXlrkE05HBVYIsHbmVU+BfON9lAiHzGhspRZsFfssIfQoVMsq0qDKhhTnl5kUSntOB
cVqxvk+FiqZNynguYbqqVz63fXsXT0yCFEaAoMefxqhWlRQtE5aCnt/whDSatWCwnYAwsl+MLIWo
+JAD1xKU3FgpXfqSikCcYk0G/OEWdvU2Oh7owpCpBkw2vI6O5tZeahXgnCcBKHfZLfR/uINd5VHB
YezGkOPJHYzgXMhOdFc5uR+Auray2O2wjBhBc8Uli55VKuZ7rFI4htm9LqK96bAfIRiHLQ0vzoe9
EM/kNNeDzw3/qJfPQnCb1G/7Ui7P551ARA/w5JhW1ToStscHFAJUDyDV5nKQPiedGROOrOTAm6Fd
uqHLGsDafp7+XDCaLC6TG7krcizYJW2MFmoy+pszq2yspaJCQ4NjcFBzKDjEzbdB6c5hnZto6nxk
GJLfj+g0NvaUdWnXh5BDslA9igkTgL6xdS1Wvp2xdVXqIhFPUrpI5CIR5KMHDMhjxLOWZnPzSmjZ
1UB9QZLntNEAD4ib7CWrSxAIYodzNGcAdSuhPAhtnmW8rYNjLY+Kr6KqJtylPbWxg7f4a+IbdzDi
DbkkaW/FC39nPBS35OnGGsS6JFZp/19LpqwZxLhoqu2leEGWDY38futj1thmdmdvxfe1JCrkVsuU
NynJ+vAPP6ZH5C+xP5P6MmGEtffdccvr18Ko6Iu+O37WSQm9ne/G4W4pv6cKo2ViM1GxlkFFXIEP
+GDpIYMQ7RJw++RO9pu74ZC9h778bTwTwvCU1bfIEkuntUDVLXIGKehMbn6bP6JACyhm8TkH/1Bo
FU5qG37jssqlrB1BZ7lS8MFgBaHsj9KsccEBjy3xW/pdNCPHeN5fv61NvrItnezKipBLBQXiivSN
C85R9nf+QdNMa/WAHBZpq5GN1jK6xQsL4aaOWMM4W8TISA3+DCQ02kc8RX0VEirJ0QKCsXBX+BOK
6f2nwBb91Mm91k2fe7+7+VqfMboCRN4MZNt/Z0oqtvR9qQsZEotWHJDCWK+waHS2DrK1jlQIkaV4
CvgFwZKwIkgotI5u6zceK+5vXQjWYqj4EbQDV4SkY67EGJgx3I/610R6WMLv++Yin9kJiJf2sFU6
Nw6lsm5I/0PdA7GnP0GkqyZumXsFiyOc5eRUAJESAAGgPothADCacvmtGHj7urB2LY36gV6KvJNI
zJ2P+jFzgy/ZSUvBnCIgUIwHfTJZiBKMg4xGABmmcqkG0sERTKEfD7Kp1yJgfWe7EDJLlXCAzjHj
WcdUkhw8qxXLhygsYzI/Mh7D2+KMKreb47YNmyaPpEEvcPatyvB3erAnriaxaEgdUfamM5l9Ezwg
U54+knFf+btEvGel1qiCVzoNsHYFfz9N57r8YqRuy2qpZeyqS3PDSsqsFGGR9VCm4ribKgEzbAUe
xwpt6VLMePMz3J2GAhGVblQi0tU/y8c5+jpx/v66MM58mh0y7JMxKiX4XioU9lT5fCE6Ias/irX4
1MWiK4oi0TsokSHYkcUnE7Ais6i0vSxAXgQaiAqueSpdOqczmDVJkruab6vyWEveNOZmWX/eN9n2
klzFUFtnGEGFVYnkXd89C8JRY6Evsr5PJUSUtJ3mjqQYuQToGaBiTPPnfQ3+sPuvKpCfsHJgCQRR
ndaTE/aY3nImmYIJbNlUHvTXDn25KcNiTHnUcSrpfdUlhI5deUq/BsfWm1B4M97Kc3RAhwvzIruZ
yURZ9qcnUKdrUAmzKMiQNz9od/MLZ8ZAicIoPji3XOPYefqjwaibMlUkR+TKpFoxt/3cQmR7zPzm
3Fw4EaSbpTHxQLVDV2UEVKZAalMpIOn8sYaDi4ZXC9MKbnUy8NwiAEjBLav1juWV1LmbJLKSziP0
E+LHQXhg8jZuJhVWa0b3Mbb8YijTAAG49TncAe2Fsdli4VJPfppfRTe/dCbEbsQ677ej009noZsa
K0mdJpSukFb9ljzzjn6jeuGlqgSDHkKfe+tjU/oXBNzICbGaMBhW/a2fUdSqKSdWjarBFIrTpDFK
CNvx/aocFUzqHhznOQcBcye5XaC7nVI9V2rIGADZ7CTDBLFIaC95BdQ+v7q/EiuoL+bqj4J+5g6n
LrAaJ8P7G7RePcP3N5VaCaNcXxhFpUhHCJuTz0bwBcRfJiexZig2l2YlhHL4sAMuOq/LRIhYutMI
dJxAyFm0DpspyJXh6MqBKCf1UpTQBbPXrmDXXnPKTuiBI1VMiwXavf20uipFlxA4teSNzFDItY+M
OFVucKO/LW6HdxUYJbTWDM/LMTp0N+Ez0Lyd2P7QXXf1A+jDE0gBwiRCXWSTv0nZaBpK42txDUam
r63K2UYsMFIODGehB9w5OV0qTofKmRRZOoC1iuypyr4xTtTNRM1KL+pEHTiujQUJ3tLZKkZgVKvG
Gbc8zq7kiMzWYJZK5O+rs6Yrc8CJNjBiIA9mH8Vm1qbmnDIMt33CrHSiTlFlUdq4KGG5AYjdqqW8
h47wWAMqfLbbu+IfVvqJuRWoGAISM37JW8gjUO+kSae0DKf9xrv/C6n2JeXz25t1pR0VRDqjkEuj
I1sB5032pfBLgKPXWDc0SNwEBkBTcrsmhL22cs9GZd/sZF/veyq8GMOsqF0P8Z3dnHlHOSxufRuh
6Vm7Fe8kQIySLrz2TOBbpS/7zko029GcLkTES6cvXAHRjfF1iB1lQNuj9m9suAF/zCR3XxjDV+mS
hJpLANYLsDH4+nuAJF//WsXf90VsItyvbEnXIxrVKBYB88/WDCg4EkVB3YqhN+JAnCU8lKCojezs
XXHUCzrkeGLe/ohr/m5SoL5j5FUGsBl1zKrGMuZajH62ZjyNTngA2SRQVpKnAeyG8KUIiMmzVfsZ
VpNVxtw28FU0FXlidey5VgKAR9XoViUbnqGjmbObnH0js8SQv69iTtbihJ97iDHaQ2q8VGViKn1r
7Qv5Q8i5KkOFnKDg/2PH7Fz4hrscAFPjSt5oE+Kt0Gbd/VhKURFnrsdSnlssW8jPzzpnnIqk8sDY
8bHb0VUtKtZwk7FwgF/BfBC65NBpO2E6LYvAf0qAoGKBZUWWWlRskTCcphctxGXnwCNzKoVdesFz
5XwBMKI7mwX4Qx3GypFv7uwAOsOucjMgGUPswcYOH+cMuN3Vs/E+ndBSXJotcJOdzoke9UPkaOgb
Z50djP1HZ9pFLpa0qoPGgySagyF4cyieuro4Cmnhgnb+aV9bhoHpTHuZ51ylj/CbqQfxMAASSyk0
BRbNIksKFVTEKeKBSQqTZtOpl56W8lZj4Wttv5SFn55J59rluVaENoCM0TLuuNfCjQGTJ3naMX6G
XIzXsIaMWEqRv6/iSKhIHeb+sFJ5dR+0vFkHbhA97y/PdrlnpRUVRsQ6zpqKBKv5KLiFDRoX9Gpl
dnSnWVOEuRKFzIQWJssLtwuDK7lUPAEGeyoWRK4MuhHw2x6bS29Y8cDKc252QoJP6L8HDp1xN8DN
OrcXD3SHs2w9g3DMV5zSyr3OJH3NZOpVPtTvrEoasdzeNqdCi952YZMp8Jcukc1SeJ2Nx5b/HAJv
hLGE2xfqnwrSWfisa9O5TYgpHwjTd+0F5+AwYLgPtWR2wojhlXQKvgfO4iAQFKzOJWVJ0obUeqWl
ObUtHVFrsjhfYzgpSyT1ElrEJZZmZDKtJvhaROdAwlSIynj9s85TOu2u830JYm4IAWBtE3xPy1Nf
PyXSi4SbyOQnhSNNhhV3N2X1PM3e/hJujnmtfJROxldcIIZqBaNOaLnXHcUsek89tmZrcU7yjoLU
8mB4mbM8qGb5PHiZF3/e/wXbF92rD1GxRltUSSoSYmIYtwfkYnUTdy9yo5uKOpjDR4hT1vpSUScb
iiYtIoiLqgcdQwVDe44UhkrbabLrxqcT9npbLlnLwaiiJ/iTGx50LziqaETlLBkn/ODE37kjf2B1
Ivwhc3C1JXWFqQW823Nywjb2cOYbzBqTnON0BvKBFX4aALeOMjrmwhDYCW6nIzipy7OQg1l7hoo+
Ka/VaYJpN0zgemrxdW5u+IplYEbgoUnjhVTj4rDE2T5avUNCQeAjJWNKxwIojaymmW2FNAE8NIou
8nTJYuGT1OBSCeUXCSCdQAOZagevmY8F06sYKtYgMZE0aY9HGOlaLhJTOIQe/NMJKwA/jqePPUmu
4qiLSyZHgorZOlyruTOk5dNtzMKV397aVxHUq2cO4niRR4goYg4E57GbGyCOFGqrTMLHQQ0fmyX2
96PJH/ITV5lUOJFruS6yCVYk7RwEJQrEbU5nCkfVnZnT5trmQXsVRgWTEWOQQx1BWCfaYs9b6CMx
BeOlU95z7WFfMWKr38/0qyjyU1ZXslmPjIInuauqSqx8qS1xZg0osfycih6cyil5VRLTCa279P+k
I3p8G0ZfIksIFR3qvFVVHlDJ1qQAq1gvZ81UyiqyOWF637cYyxXoYsWgdZ3SEpPxx+BYojG/Q/EM
0AMYEe+ZU2x/SK7/XCC6QqHLhhJyGRI282yRtEbopFaJAGWXNhvW9w9Xy6s0KlgEY65zMkkPkbGk
FFMAlZugGRuI9xWifAmKQg2vu8BRHeHLvlm3L5dXyVTcMHhwJ4PPCoAdYv8gFPwhlpGzNdLxkIr9
y76sP+T/rsKoCAKqXq7gBAhrHfI6IEwy/Ii7SQT4DHKOpvfZgaga+fV7jUfrvvg/PFGu4qlgwmnq
rAFxHwHsPDqjpYV25Vfoeo+9RTG5h/Qsuig5/R9p17Vct7FsvwhVAAbxFWlnRpEi+YJSRM4ZX3/X
UOdqQyMY46Kr7CeXd7MH3T09HdaC/G25nLDC4i6YKnaYGnoTKIJv58b3tjnppm8L6Xef1yfnuKPJ
hJVQBv5+7MsEXLX3zXAIm9ZqeQPwPBlMXMHerRZmNCRjRMYFkoEnyKUTxzLn1FbFyKKqgktOFoGW
+2eEjGLjf3lH7+8Mfy+mnsg7rXWDuMpgG0EqCaIINHjIHg/Rl2gvnfTYnm4TYCBItga45PiJslby
WvMczdiG0KhOQjKlyKhKAONEWCPBwoKVzIq9bXbrAXOhHRNUypBIldRDO1ptL24yN3Cjpx7TzmgQ
VtyHOP0ef91oC2lMIBkTcdS1EFr9GhPv9wk2tGru+tKqMy3EMCGEzKoyjXhkoOxqd/lRNBzZEByh
/NnIXEgSniz6IReXdFMCDroX3s0jDPFEVb5Ie8EOC6fzOgCpFQBpUW0RwxS8ZG79PlhoyWQi0lwF
NTDs6aiiCkBOlDXcEYR84Vc6xZN5uZ19Ve0Y1VnuiMPaeDz87f/dTmUiiNRiqTSjn7GcfirAVyun
WyNARgQm5f4ehb4Ea2oSd+lu9RZaSGViCsZc636iJTHaS9D3uiftE1RVRnu20z0oI2nKbGWfOQ5C
TXLLZJkQM+YKCAipLeXnaN/tKnQuIixA4QmJkulg8bSkprkhju0B1SHphrrEJa+3btB9Grqf2/rw
fp+ZxVKnfhz1Cr/fa1+J9loP7vbvc+IW2/IRB0WeBw2/r8phY5Ex1506zwbLVyLe2PN6jfRqEOzS
SSWkSiNTBzAutRcf/F3mhl7+WTxoGJaE0+15szac8KUxcaX1Z0Mbaf0+f58jajEP0GE4mLcUzgkp
7PaJ2ox13ncwOVQTLRPoH7qba95cnyTeSDfPGpgQkhR6Zvi0Yd0rP2IfA4actVyeNTCBYqj8hPS0
cyyQxpKnXTy8qSmvlsZTgokLUxP1UUuLD71nvgAg3xuB/9Va5k6/V480E+eVynkpAQtIK0SFkZo0
JsSG9l3S1GKnyAaWkZQME+8iiV1F6osXklaDLdVCdArEvPZETZ1t0Dzq516ujpXU1q6UzNotcmse
4DjHTv9Cr51NfU7piVy3scI9H7yAlzzoTDDJi2SKCpo8UGqYX6l6dCldWjyc9oSztsmxJZ3JVGax
mpKaVrirPPDSot7PqnYWWh7PF+eWYelu2g6DOOiEQMzkjuLDJJ40DHqP37bDJMdmWQSSHFDTqkTv
skZ/aQpvkDmH9Q+fhpimCOwycBEwTjHrGmDNagxcDxjurQ/Z0bzBHOmOMoel4OzZ1mb901yFMXek
Npjz2LYQNirSWZ5LO1Gqm8D/CIUpkX+LYVuZylwAZ4ICNSXp4KV4jgFYnxNM1r+LrsgasKZ1VP/+
zOZw15NIqzB2HU43puBEyo/tk1q1LiIa4KpTKWchkwCbpazHqQ7rmsFaWwBvZpBam5QPWfC6LWg1
BBBFBgeFDCIqtvE69pXWNxRpSWhLq7Ji4VOtd1bZfxmm7x0GALmFv/Ue20Ii45/GJNZjTcHjZEzI
gM4rss1i37YPrZUkjmrYdeltq7j6rRYCmbOcBiPqJroP0hqTJdeSZaSc+YD1r3U9RPoXLHJ7fQxB
/6hAJYP0VjA5XfikZHbHaxryFGGMruwnQJxTvNWu+KFJMOtitraPalURVQHnOoBJFElmHLTrsN0n
ZSA+SWK5tIQyP09lAOOTDStK5ZdtYevX41Ua2yKcQhV/gQFpMWAd8A8eJv1ePESHAcgwHp3aRbIO
1Hbb4MQhjppst3Cu+mkWCgiWUJ6KOsUSgO9nCKdE53jX6hczcZamacjgN2XyGkEEiL9JuWpCJbQi
7Wtjcmx7NaIuBDDhuwSZciQggttqBkomPbJrqXGD+CNVJ0XRNXQ5NEVEBvKngSc5qcpiApCNPnwO
pqMGqL2hGiyxcuN6cLbNYi0iLWXRj7dwpl5X0hmsV+j3A6JgEPa9eDM3d4YKM4xvReWkBLttgat3
4FIi85WGLjDCTod2jevvcic6ZnZiq/f/DhOG/hj7cFsKY75Y3rVValBhyXxRQHtaPortG2BELZI9
c/RaM46lKMabhSEtfZ0CFtQYUaTP/vQWjAhAhJPpRCZmeOQTz1DefXZDPTalrIu+b8N3RBgFDWlT
rsI3TZ+Ng9GXnRUk6b1WzpEV+GSXKO1e1pUBWLCBmNhao/b3siI3boz87blLsnPXx7NjzNGr1rXd
J1DIF848mP5xyrrg4Ktl4BijigK+MCrgewN1dEva6JPcgnRrKFvDbQRt+hxF8o/tc11z6sWxstns
3E7xLEWgXJaEJwBUWxHvTuaYCJvB+sAolntqIpUx+44pIgVI+sBw/Kr86WshlmAijYe0txYSl0ox
l2SlGIBKSKFUlGKxWrhJjPBQ1K7RcoyS491sQhua05j0BDb568nxi/udX9lbHZxY6sNErHmeDSNL
cYbqLcHsc/MUN3ZXWtmhvcGygdO/NjygIt5XY+JWK8f9OI+QKPQY2UsmNyvBDCiVTtTGl0CVOLcn
zwqZoNVV0tiUVMEBRBrVSxt/IMNdHiAbp0BGOeUBVWd8VrLXLjY5uQZPASY6lWUNlvQAFqf3R6l5
aGfOAa0Cvi00YDHzZgGBIVdhagJmsylKZfJEu2B0GrU7JAiA1X7kjNyv2oAqSbKkEp0OEv95d41m
lWIPCjqNYoXU/aRWjybaJop/33Scl9tqcF+IYr6Piu32cKSi2nz4lglz4oRk0O18lBvOh1oNDeic
qDrEaQZLVRfJZSPnPs6x9C9TOdpTgAl7A7l75W4H1nWVroKYl0E5V8VUT1icxNTPAyHCTZl0nq+U
h/8mhgl1Qk/yiGIv22o72YNQW1WQOlPGs2/esVH7X+QxjZjFEaFoX32KQs+g74Is9qQot5p55hwc
TxQ92IWoqS7MJKaipES0dMHJiGAbmV1Hu+2TW20lKAtTYGIcQQ1qKETA0NTe6GGmwaGYdtk7kL5y
O9tAc3B/gc31KidlX90RWIpmXCvIAl8eaDwSjxrIGcCp+ZB6EZZfAePoCXaDtRbRES3/Vj7XO/MQ
3fJSm3Xfvlon43BAiFPEcITuBThJkMwoM1ZgVVv1W2swX7cPmucJTGwcRTMLgTmOjLT74g8HNfs+
jM/bIlZfX4sDfX+nL4wmMkYJiD+QYTwBJb8HXmDqhY5pA8LoggfLDeqku38B2cVR7X1WYiFWyNNq
8k3YKkXEESyAx+99h9xE5+Qg7CbwAvh2xqku09P6Kye9Wu17/r8QqbWhFog9NP0FVmyC4EXxxD2v
HL+6ErQ8USaw6MNkqrkB1fwnP8ZcX+kVu2BHJ/vAfDc4ojN5oLR5oaO9EXcTdT3jWWjJxJvJGKYq
LKFl7VTPBIuIlBORAPWCyhMc3ht6/TvqgPICrpAKeuA/Y042JkTvS9w/oXBMy9oi+ingzvJxhLCv
iUkfjdCQcaKmBKxYyr4dOolNAeX8Q+eNz5QmhJcJr1vLb8XY9F7vyl4VaGIVH4yjtNeA7CK5Mt9a
1uPJVQ5z2wFRwa+SHAco35cH4pTgYqWYW/YYWPpltn2rtcO3ObbyJ14ko5Hqb3+4SmbsVMuAMDfk
0LCS7kf9OBb3cW5PAgi/tMhKeIMR65fTVRpjl12fk6Gir9CkLVzfNyyxb59DMKpavhk5nKBGD21L
NWpQC1cfjVSQ9CCjgICUHLQ/YVoNR/mr58tb/l7PMNWrasx1GE1t1k70ILVL9SyCMw1J32fjU+1O
DiW5pGuP/9Ht2IrSkLRCZJYQ2SdP+vw1bJ/lknPL85yOuej6Nqli5BM4w/lGS+5CaaeWD5zvxJPB
RI+hFAMtoEUe7TJ70T46Ci7mZDAQMT5gzWifPaYX8n1bJsff2OeANrVDDKxkvDdk6WZQxJ2sducc
XQJUf9yhyj8CKKFcjYMdDa71NI1V+tLVLgqG5lNHuMGEzsHcBVhJjTyeMa7Owy3lMfEkzOo4L+lz
Z7DbwpqdDFMe6r7Y6a7yatqpRVmOBlilf1N4pc0jYKVevOF4LH3bHBal0ik4XaX4Icdv4Dzf/nqc
KMLStU2t1ilFhd9vooM82npRW226D7vXbTGc4M/2dfTQbDWBlkFGvBgJ5kYyzG/ER94WzupE6PJj
MZEjjItE71rIkbFoRL+UeKBxKgaqHA/FjqcS9YtFSEy6rjMSGaIkObTG7qKIB1F6zEwXA9Zqja4L
L3nlXC8sbVuTpGEVhhBoJt0xbebn0NCORAYeQTD8nALpUW21/fZn+4fk53ckNph4EighmYyYXmku
Hb5LvcyWHr7Ndn0Dbpa9yrlmONGLnR7OjdRodBMadkZj5/GrIMrAcebotP7iAQynbCqqiSYgc03r
ZRlUcVPgnYquFehm5F12kzufArcGqkn2Tq8loVFbY2qMJpciF4xrvTC++Auo0y9Mx9dJELZRjhrD
+1a2tKfZl3ZLAWoCj0eosBpBFsLooS+EadEEYNgA6ibyJW8fpvywbSOrH23x+4zLTRlmy0f6+5ib
ORph5CVhdxGl3NsWs26KCzmMvw3VrMutj0OLD8P9ZL+790n40tvBHT4SP4/k6cVc1+3gK22gI+Wp
MVwhv3cwgsQaH95TyN3s1va0n185Sq7mWQslGX8Tg5iEDVWyOyrHbF/hljEeKa8dnSPkudtq7L8K
Y2fdjLJRg3yGsB5P7mI6Du0lSt60/ue2Uu+7sn/dYQs5zJgKzca1LIOFiPfavfpo3LfnGrOLGOsG
qsPDfDPvphfRE8/aown4u96lhJD8h9xqnrL4K5h7XCz01CcytFVbtxePiWpprWj1uSPrgbut8epk
nLKQxYSYsA2KPjUgSzx2R5C5AUXQd+KvbW3NoMxGWf6kfygtWohkYkqkTWYmUJHapXnGmPTexDMV
QPH3dPHsX9QbqCVufVQmrIxiCfuJ8VHpM0u8D266L+pn35FuEhlNZvWCsVAX4QxMaP+CNIue39/C
FUPD1gqRMGPzZ0yr52msRxPCy8KqD1g4sqMfaKrcgsPZkvcplxNsPRZc5TExLp0zsRhyTDOrynfF
f5DkYz18YNZB0a4imPDWa8WUTh1EpO1Rad+iorNE9SmueTtv69fBVQ4T1pRa94UOSaWd5Or3oVSr
fT8CC5LjALwPxMSxiKI6yCWk+Bc6FlpcMltx+n177ByKej3wmkQcrdii22yGAhawqUGgXx/7ItaO
zDGxtrVaN/nfR8eW2LDgHRnGBKXeOYZ32iE70LVr3jjKP9x0VzlMpNKVqZRUat3xoXf6T2Qv3BBc
ONnh19wGD/Zm/Rq4imOCVWe2fmSilIC69tk07tMUHLa+V8qft0+PqxYTobR+1uvAx/GNt8D2QUgM
3N6abkcbExZA7ea96Nfj/VUtJkYohoF1hwxqKeK+7b+TyK1jyVHAl1olHNRYnvUx4WEOa3WaCEQ1
meHJavi1lopP26e3LsIgoqSIOnjTmI9UZBLYJkOEd7/XraCKzmnUcyLQepC7imC+T1cHADkvkPC0
5f2EVmt8MXmr7zwtmG+Sqqhuai1EgHbLyvsn1XT/2zExX6LUg740awggLSDUqtaqB87zYd1brqfE
xGkiFUInp/gQcSA8FoF46EmEzU3lkPXkYVuZf0gjrrKYWC3XpWm2Gd5DQmjN34TCojdde9IBZjnr
WH/6N2D3vE/ERG6jBTX4kNBnbXts9HNlcHxlvbgHQsv/WTJbL9Kn8X/9af9Cd4WB0ekGx8gmgKOi
+vyrZGU9FlxlMhmoEWZJZNLRkvAwuBKCD9lr8S6crAYt6/oekPOOsA93umDxykccp2KZ2doukwuz
gbn07UuMcj4I45X4E8dO1i+mq3pMcBjJMKZ+BSHirqOL7JjAz53ABcTQU+UMTm0VFB3EqU7xhxiD
lcXXZIKGroaz71OHE96DBpkQa51t9TgWydaOptYXE5WKUI1DFZ+6jtPG4v0+GzP8sRhTDcZB+mM1
ftbaj0wULI6IiRizmRJZ6/B1yvK1ahQrVwHQjjHT/3ZKTKxI6maoB4JTygTT1ZT5ro0bjuvyvIgJ
DWhNKfXQQpEsk3YGOG7017k7V/2jkH/dVoYX+dhKkCpqXdfUNPLpvuroEapcpIiArtgYkTvGTWhP
ZgrQrtEHYFEY+bu46956Q2ksAW1Je25qzFOUCq8VyfFmduGciIIaKPSKHMkPiezF4XOccKxF5slg
sr/QUJvcmHDK8WFyL43tzRadm5wtYS/aYD53YyfGtOF4DHbyCwVElU8mdg0/b3+B1ZCiSzoA8oDm
imWFP19YepJirzJBDmrMlTt3dxhHBSmU1eZo+pR7EKFIFUfx9arYQiSjeAyc6MqnOTy57dwItQ9M
H3jFGTuUGCzjrUysXuMLYUzIjKPOT8sKwiRtsGdgbXUXDdOSqfq4fY48OUx8DHRjljvqM2Pe28R4
HYjX+ZNV65zTW7UaDBLphKiKLoqMbxZyJM7qO2AynYjWTRBWPutmzQky68MNVzHsO6vVgjiMW8Am
Y5z003REKgrcesHVzto3hAQ8/NEH4c4ZcHRj312NYeS4ASBUDqpzlqrgCg4ugjn/tyNkxxmUqB3b
MMaYVBV9ltOdlH+XBc5Vtj7oszg/xuxMNaqSkBK1Kj4qiuEnyUkd3xkzS7+RMFLQHQzPwHg+Ap39
MYv/bSHvIXdRB64jo08CSvVTAUun7CpLDNHxIbcZr0+xep/qhiaaRAZ+MNtKlckoT1WOgQkx7x2M
8XiiwUO5WY9OVxHMZVcPYjU3tEGMS66wSinTraFDY6lAJtdpu2pK92WVHVSQkmy78+qWjbJQjvEz
c+r62aSE0s0gO7iI0N/PwcYzWmmeWV3kGAWgg8o3bebU96hGf1W8rnLZrLn2TT9pIhzqWAb2RDxB
OxAVPOeXMhid+kPvtIU0Jvr7aVD9YtQkxatcXIIPjQoufp8J9cIUJWlEZ2qySXUF/zWQgKQicpxt
PWz8NhK2dQo0WgPw6xBSyPl+qIG3lE/nkcsxzhPDRPg+F1ujo9OVrXFbaheNuHW627Y6jrmzGbBe
kwZNFTo5II7WGLyKxePUm1YQe2l1kNtjXnKsjacTkxIXJYlmQjmra3QG2vjLUGATJuJcjTwhTF4s
6eB9zEUIwTaPo2u6Fc+5VWg/ts/uH66sqxmwsQLL8MlMxy6E3JKPpofIVyCfGm3D8q3kMLq1ReGH
ecNAnCjIdk7rBpus72wosvFSGU8pL0/knB6bIbd6MTQDjbJJJJ+yoLClULip1IFjeu+LihuBh015
e3nK/GmGHP+tOFHESYDXYqWMEjznJ+k438RfesyLJY5+J+7TD979v78eSwShp3PXt3TaQyDtqdEb
Zwo13M4dR03eaTL3cpQaCLAttBSih1w7mtIl4rIj0t/YOkkmUIRaV0pkhL13R/N2PieYzemBuVqc
Raf+N00SzpVhUp0XFz72hJRSo7TVoBTsduldYxe2/Jo+m+7k0Sk4tDB3okdH/Xjw0etJ7/WjMeFD
1sY5kwacZqnId3maPsZNggJIXNrpJHJuZBoltk6ViSJJr8RtLEPWrHe7YdQBvvqTTJ2Nbp9VlJwX
MNcbmGCixoLaSZT2+Z2U+W2y27PulaA1iJ3gR2T7KSa1DYAQYDIuekxtgbsItj7hcr06TSYBUWUN
ZWDKztw65IWWztpjC/+jKOC8Cvq2U2A/8U8DaoOy73xqQBjqauZ7RUA5VfnIOsxvdRR2CUIWBmkW
6OcbkARLfWYNPFKybQNRRCbX6JUxQaKKA0vH3G6Ex1l8qswvUv6zS1+2r5pVszdUxZBkXZOl9wbI
wuE6US0w2oHldRFJbzO4NTGsAiMmg+RuC1p/Ki8kMaGk7pVaM0Lk8vojxYyS9tgccdXd5CBufayR
shDGxBEiDP6sKVQt8horT5gYwybsrZj9jD6U5C4kMXED2+TAiQ1ohBwEqw9uotKN9BclPA1d6jb+
gXOKvO/FhI44bUEy7EMxZVfcSLfazvSSN9PN99o3TMFh60K20iOvu7eaFyx0ZCJIXs1dLgrQMau+
m8K5ITzb4AlgAgSZ095XKbWldqnP+R3FoRUQlYpDdQZILS4aXombc4wsLIQ0CEHcUj73WtSQ0DuB
vy/ACyqRHed7rV6g16N7D84L/zKLYPjFgq7cG4DbKr3qAm6eiwnY8uaWr9cqtC/ahKaky6oowq3/
jH9jUYuROiByKPfm3r8fgew7OilIV/Fqx2pMYhsSquwoGj2/s5IcKD36R4hKl38DE71GZSJZSpfE
iPJQxd874WC25xCL/NtnuxrqF6oy+U+Xx5E80CHXDhv7mnbX4HmhiI/bQtbvroUUJmzpJJk6s8Kz
ffSQZqFLId+aO9lCWvAhSJTluTFBC0uK/1tGG5tDhK2ipnUNo+Oc2iro9FIKE7AKv4mbkW4UKzvi
Gb5LG1rNk4DJm8EZzsFZuGgvBYbTuNhzqy/CxUkyoSsa1Tpo+/eTDPbjC0X/Kb3o2Fs+sJcozj2i
tTWc+125Cz/SJl6IZgJYrNdZqxYQXUzGZ78zz6GfebLP5Qahlv1XYreQw8SxVgniHCRVdP5uemcp
0GKrdEfMT2We8cCdHKZ/9oY49j0VTImW+XTJSAQWO50cHm5SB9fcXbar0GqdHDFHGVp38iftgeMW
HOdjn1hjEedtnUFT1OWwsVLt1Af/AIr444BhmQnAuaWDfRWOUBq8tvSlx78IppNe5L5AfZFmsqBc
AdVluSfHcVc+8TZ/ePoxwcUYU7zgqChNuidkn1WXiZfkrSfmV2sxmdCCtW1FDOicfOtNtpha0AvP
nRn82LFHTuBKtDrM8sZucVY88iN65D33OQ7JPraGWAbXA12/UwA7Hx0pq4vmlVxouvW79veVxMLU
VjHylVbEUc5Yj1SnUxafRPCZx7xZEJ4cJr4ATyozAhVysBJjRfNRHm/kJLOjhMcm+A+p7FUjJpxg
jFAHNwDV6HE60qHe+BGIDJIF0Gi65uNumz3PFJmgolbJWI0JlZa8tSgoaA1QMvbbMtYrTr9tEanD
n64Frl3gIr6jujxmjaVao6MjNsOhXUy9nshRPmsnSvezLXZbNZV9SalpLQGrFhYo1C/DvDPz7yqv
LLi+C7PQjAka2Rwao0xwfMpuckO7vC1Ay0iXYeqvnZfc/brKy4t2k15E7tN32yZVkQkjslyNINiE
gq16yIczyZ1yOBHeegDvGJlAoqpdmFU04ZomYTdOsjuW/anXOs7Xoj/zz+EXGHF/2oikhL4iS4hX
urEj8wPhoTLy1GAyk5CgmDrRRTDJTKy0PNbqSzf83La49Ym+hTkwUWLwBcxa0SwE9F3gprUaS/pM
bvpj8IkSCYVvPDIt3qExsaKJZ63O6KRGkDSXQOowui1x6hFc52UihBRFaiiH0EkubeOevmOs6Nie
Int6oexB8jdwxny0XHw9SraxqkZJnTQ0q+q6c1+fNJGTZHDsge2htlGp4HkGe8i004hGvlqCekzh
dFB5BsG2UKtBE9A7gBZqa8+ejvl+IbPy1ir3SmfFN5IbHjWT40mcsMBWXcJZ7LSBOqysGHeNkB6V
LD/FMfazy97dNvhV+zNlArBzmRigF/jTadUhHeqmRDNfLrNDNNQPhEumQV3mr7hwFcGinedVkhmD
QOepWlBtzrtcO8W1K9YABfNft7VZj+YLWcz7FmdVRTrNsMGUGt3QLfBkJ5i27zzIdz1QnVVsDnSf
43vdGb2RI5ynJ3OTxHUt+R2dyAta3SKiA34Dtytv9fCmE3lz2+sAAgtFmZvD1AMU6zJ8t+BGOA9H
EWsYNDEEwoZxzs7f6s/5XvTCU/rGr6Hy9KQmtUiz9WICEqyPMx5Qj05kb27Psb7rwoc55Tjfqh8s
lGRulLmXw66mGXAUYitikDNvKIPvkVA6pWpyUpz1HTpT1ZG3mToWe5nI72tVFET0tSQAj4Hm2pLT
7PQHBaQvoacdvnUOsfHwBXBIiUGG5jgF1rbxrsazxR/AXAXS0JpaP+EPqJOnKO8srdlPANjcFrLu
71ctGX9vpVRSB9p8ipLnyTik08v279P//29n//37bOUsnNT/gboBKORATi3g+GNsEvNKjutTJ9fD
YgtnqlGQaJCgB1aRztEzfe9JVqFYANE4kCP6JI4AyGDB6fa82iDnM73b0cL8xXoOm4miy2gdYPII
2LtjmAOXLZzzod4reQsxuaHiAT1CwV4llhleTGxqb3+qdT82ZRkDNBI4qRjvKptWU7oWiohpYOWD
1xk/guQNiGST9mlb0rouV0lM5habPljkY/hxEc2fszR3NBJzSjhrdqeKMijpJcDgmiojQmj0Yg5y
uhphlhbYZaxGLC2iNsAPLqxi8MzqReYlIGsHuJTJRIyuNAV9HmtcNsqDSp7muLLq4rlvcqst37ZP
cC0SLkUxsaEyTKXsBKgXiZdgfNUkXG/VrR7oHJtYM+6lHCY8NHMuTVEDOb52aru7KH4oCk7DkaMK
u6JJzC6fzQSnpovxhUSxV6XFYewDr4szzv2xmrwt1GEZqWc/luNahCzpff4STaVduU9/Uso6ca87
08P2V+IYIctUICh9UxV07YgGv2b3C7HwX+DByCtBdqkWc/lnkWnEoQy1lAsaV1iMbPfBuXOwT+UE
3F7ZmvMuhdH/vghEwxj39ThDmIEwIQ/3ovBl+9RW3ydLCUwgMgqpzGZqdJoOJFcrPJcHxc0UC3xr
972r3OagKcM+VcIdaOFYu8YEjcTIMr1BhmFr+U00uHF+MmaHo9xaUXKpHBMkChllE43KoEVJrD/b
mPh/eceLvRM8jiyePkyUqCNZ1jv6qRo3vFN2+eHXyLHqYkLiXnTaXcDf7FvXD5OR4LdCqsZexJEa
B0VISdjCA917iY7+p/Fh8jQvPtYCJzqtVtYwKP9bGHWMhS0SUxmKuGphixfwtQAziwJXNefaok1A
Xqq07s1XYYyXmVVdaL0IzVJ4c+71e/Mi7OIjr/mw2kJaKsU42GyMBjFayJmOyUNxjzo56N6iVyzj
WzxqT55KjKcJ49iLgwxRrRzaZPDkuff06Q1kg336EJNjGPMi8LpJXg+RcTE9yeRYyPHF8pc4stJD
sB8eUifZ+XvjsSus9IEO6/DqhtTO2SR0eaKMzxmdgbJe0MGv+ycpfBiEQ/i1AkS0LNtNvt92utUy
/VIY43QdiSLDTKCh+iicstpS7ksgKIcYnzEO011wnjzFSdD7UO9hPf8CtGU9C7meMHNlR1McEpH6
BEmjnZHJTpVWIoY0ZnStZwvwEj3HCzmny2Kxp1Gk91UJI9IKCWH62EbnRj41IZ5F5mRlASf14VgQ
i8AOYpQ4r2mAIdFbJ9zo+mP3EY73xSckTFhJBjmMug5HKEEJwZRtSRUfp0T8tm0qq4+WpRwmohBT
qmJQV+Levp9vzQ5V9NDuHdTScS1kO9Qn5j2wMd3UDTwez9D6Lf7bSliC5lg3tVQPIVpszUM7zM6c
kE/b6q0ndlcRTHDppggSAogwwgmMs2N+q2TxxSD1cyB3D/9NFhNW8NQgxpzhi8Xycyh8irUMzEZ2
wmNu+YfYbKqEYPRf1NiRV6WqiNHQpX8RJEBo5AAsKLGDTxowIYvP2yqt+/FvUWy3tsXVrYLDFI+k
znB08HWbVebFdWF1qnYSZB7V1bpbXcWxlbJCLMycahY08aEQ1F1VGvtY5D3UeWIY1yrLYga4FcSg
ZBQ5gykrLgh+cG3Lgnq/fYCrJg4aCM0UNfzLUsgZpTaXpET2E3YHqbzLeZtyq4sSlGfi/wUwkT6a
gkoUBhi4CuxcURtPc2s6RqQ5LenOWp/eau0IFI32tsFu33/TjQnyRSNXwjBAt1pIwHQQ2tr4kZ3U
hXbsu6xqk/+5byIDa7WagdFpcDoRq8ZwPUD2OYbstAWCHg4wiw+6+VpiTDf5jyIYe8tJU5Awx0GJ
anQrmeDXHoL5vtIrXpd3VRfku7pmomwusbpk2TgoAb0zMHZgBaCAb/rBKoXE3v7w60a3kMMohICQ
Yj6FBu75QIaf1RADr/kyV49C2loVCGQApIREalsqTznmovJlvw5TaunB7HZCYFXiuet4rxX6I39l
aQvNmLw3bc1WDeltKHVAvOl25oMEUBDVJdi6I2D7Mnjo5KsRdiGQar14Pfg99gmqCAJ98TIoj2F+
147fquIS6Trnq62GIlnTqa2jvsaS4wy5WZOJIAGVxeIiGMQiUfC0/YlWb9urCDYLE0Ah22R5j2hn
9G6ontW2s0XkX/whf44ybAJmBnkSjiOUUe57h3gUWFc+UJpMFewgyj5weNzQPIGMyddzB7YCEQLn
ZhcVrxHhQO+vNk9UitZgmEQTDZauWJpG3ZB8bMrS6SR0FvRPA7C7COZq9IexBmiwuQMAJkV+BqdQ
xdnNX/1wC+HMLSKqmTqIMW5Etd1FpZfnd0Fu5wOnyrbqwQspzIXh90KUaSP6Q36knsos/Kw3KfD/
uQOs69oQFZ1DMBfBHv/0KZ0onWqGqN30nkFRkXbKnX9X7uXY0s5gI0RjOd+lwT74um39q9v0yMp+
y2VOsUswMdTrdLO6ey8YZS6dnMVggH4/oFEDKEeL91BfNcuFSPZIpRG0CQQfrlEVKwN3cl48bGu1
/tF+K8ViWCtTmMd9AglCPhJnEKoUPbbGtxNKPbAtiv6xfwXfqzIsdHUt15hMD2hCUWuBBQJXhyYw
smHGVlymVqC0XiHMezNvPxT2F5IZ7xaq0AhzA0pOOxpOGpsm1dNdCqfL8fDhzZXyzpS5yqp2zFJN
g6EM7VlKLrKAZvph+yx5xsgy1eRd35fjAJW0t85tnukGtODKn+JnHaCbsZvuuKOd9JC2Ph/VenGV
FV1XVOBsokUHWp0ie9Mlb51Dh7bD40cmzBa+ptMYsBCWh6PaVzV8fCYoMOeB02KppQfUDOcYObGE
3bLWWyEfSoqmhbXG/PzehkVAUW/Cz/1RR1+vOdAyH48eeb2ouDBIJpRUfRPnVQCx8Tn8pNMJ/E9d
Z3Ue5X4JjwkP142nJRNGopoIoRDgNEkcO0XuqMrgBe0RsHWc81xNdwiQtUTDILpGGMvPRLFrOoKu
m1ECl76UQC07ujEelq3Rv9RKwXFsnjgaPhdWMtWDIqUVxjyaKHG0QbQaUA2X+c+UeDKPLG8VcQl7
+L91Y+y/SZIWKL7QrTuOXrAnoH6zyOfANW3zjWLO+rGdPfIugPV20kIq4whm1WHBd4LU6VjclBj2
b60WWyh0NS75F9yDMu9Imcu1Hftcav13ee0hRrcneKA7Isb92Fuml3qJrduUTIXiYeaz3d8rDgji
weJQ/h9pV7YcN44Ev4gRJEHweOXVh7p1y5L9wrDlMe/75tdvQrM7oiBuY9eOmPA8KKKLBRQKhToy
nfD30uEr5bljYuD1WWcLysUFoA4J4Ait8rUe7sACMt/E9EgCUT/E9n37vsfcQbFS1WwJQ1abW+tG
W/oHK4r3l13O9uXwjwhN/mizbWoGs2JhgbUCyWktc0rlNlheLwsR6MHjznRBPlXlBD0ovS8KIL+U
T5cFbN/l71pwNyoFLgS1GEK40h6DpXJ76XWuTrp5QKBpKxOa/ANR+CBaOM63BEkkU2uBTob5Pa/9
aC7spReE6aJ14xzKhGdv3I5MxvwgTd+6UBAib6dj3y1a45xI0gJlfGC9l0btBk/598UFQZArvR2q
9Elz40c6oz8ydQtH1EQicmDaZ1cyGjFrls0Dr2OlQbw+IHr8qj604FQFxyNiWDH0v8iFaZxLSayx
TfK/WS/AOoNRutzJARwABtW/FRVBtGxnUDVZo2AENXSZ7+E2xqAqCgbilS7fguiqnksbTU52oH9p
6W2UX7fzQW+fC1XyLh8K5o4+RUgrudyhUIv639CPRqzZerSAexkYCarl5Y3lop3do0X847LIzUOx
Eskdik4dliRmBtuND4NxNKrXXDStvR1qrmRwh0JW5s6qE7zrRkd2UM7CK9I2R3v+msYYByFetWsx
jiJ4sm6eRI2YlmoSRSM8gU+rGmpvWghZjCI9EMvwFFkVRA/b2/WPCP7pE5fRrCsm3iP9GDhjT57j
qEDHgb6PZ/o0BdVJbYWDGgK1+DcQnQvFTFm5fNTlm5BYR2PIRI2a7Bx/NsN3vTgztCqlBOQlli4N
dZsOv9Lkx4hKZG+JauOiBeSMb1iksGoGJLckrf2uhN2ZzIgBCsUt4s5VF9PLokBQmROtH2eLU7pE
FZpD8OzpTml1RyaRg2aLc2nxOAddxrFsmBIEzLvZYXy709581GzZL9Cu/lt5mXcj5185MQY59ayB
MGqkNkq6bq6o6DnN7KStnMuOYvPC1gxgSZkyBfAt54S7UoqCPsBeaTvzyMDGlB3eNjvRoO22P3oX
w0xmFZEvMbg13paP9LsZ4Zkce7khKLqo2wb+LoSP0kw17gLWvRAB2XlyiT244T4FlEpnA6/QLfbB
UbEjl9znJ2vX7fr98rB47GoTFf3/i2v850v4YE5pi0XuFGTkW0+60b6geTeEX9Rs9XUE/LMrHabR
bkVB6maI/r6Vn4K7ELDWASt61nJvW1Vjh8pBV79U8/dCmJXfvrxXwjhnMmVDjaiY1akfEK8GYI3L
zxYQBQEYxrgUY180nSKUyHkVTALH6cSqD6yBrrjN0QqtgN6gRXctmrE7W5TYEJwMjXMpY9yUYbxA
Q+mBwfDFZ1D9HRvhzOF/iUrebYXzLF2dzNEyvtlK9jjupn0FBJnZ1ffimfvt/MJq17hQL1TaPovZ
GlKcjcVtnejG8liOmWE06YL61+ZxpJoqywbKDprBKaYAYXQkKe6bogawkFrbiXKnWC/zIoh1tk/b
ShCnVW6SQustuEvt3P6qUL7Jd4VhqzcUADyqW+3qvai/YNvVrERyblPTjXiJWL9t8EQezXN6jQ6w
s+YqqE89hUAUrfYFYiDDwbR4feh2lktu6wfxQ3i7JLf6Ds6vWgDES2mA71B3wW7cMX5BlnPuhF3u
mw58JYjzrbVZ17USQ9DY39fqc03REyC4wwUieBC+NhryeWBXbNMUV3qMpWxrn+aj4MbbPgTvqvDA
E0qtZ2HDoOv/g4SqHWLwWP1vTB6bsdBKGOcny9pKSGFAmFQEmDIqpatsKL1M690saPeDNZ6MVAT0
IlpIzlM2EtrSJVZcjIbalrJzGHynVHC4havIuUcwRrfVMDODOCq+huRo4LOET4P0k/iNuulKdMPS
GIcHY5b6GD4AjThAr7bFYPKWW7M0npUJ2deh+FVUmJu+HBFtnykDgCQ6tail8/YRJ6o0jGyKOWtq
lNH9pZmBDIz69hye5/KuiBsvkkvvstTNy3sllLMTEk9ZZTChFVKVhtLYRYXmim8hiezQEgSzW/ah
Kyr+I7IJ+BXuLE95X6UKm4FomnxPAGpnFnSXJSIYUYEYviw8ooNNbkeIiS1AwtPvkkpwBzSIgC4v
3SZOyEofviqct0OaEQaqn50Y9nz4rQhcGXAW+2IPekaHXQHh4AMCkR4a/7JskY7ctg1zPjUBY41r
LUcd7kjra8bjZRHsIPEvj7V23GmOJUui8wQRhDxFxtWkPlz+/c3rcy2AO8kyBXNgP0DA4A+uedTA
qBy4C5i4TBtNlW76IIqsRIvG/r56DKSd0vcz45AN5Mq1aP+K/NM1cE/+cG+4sKAZ0rxQmV4YVMm0
G5QQhWx3m15wvXZcHGARTPoMrLDRvMxOg0GL5rlOkIlXfXVvuXhdX94rkS1w132Rj22gtBBXoJW4
PEm9AJl0Mw+51odzDYrW/Dt/K++0I/XbneW1/mQztI/qR+xI5zc0xa+KZP8WgONKNP9m6goJvH3M
KqqX9It+ZAQ2JLQDPz7RY+E1T6IG9K2beS2P6zqMrWEaDEYFPS7natz18U0L5qHkS5Xotlq8XN64
zdeLrujAuVJNRMR8n4cEYOFaT5CQ08/VifoMU079mdnkyEC98cAXpMm2Lsy1OM5QlHIZrJYVpZoq
v7PwHpxpcBV3rT9G8vNl1TZFqaqlyvgHRAycfzK7UIV/wnRgrt218PCTfM77qykSpa+2z5qqE6qr
MqEqn75FUU8NR4T6oMJ1MFPixXf0vi+c/nVydCzioLmXFdt0Uyt5nG+f8gqz4gXkyeG5UEpnNvdy
JYK83jzRKyHc6uXBomTAl2W9rz/yeRdE3y8rsZnd11cCOO8+ZktSoiuPleelhwKQ6GwYoAKATnhQ
MfyTeYEnHP4RKcU5+KQdqlFjPItmapPM0Y+VH/nBiZzlV1igW7rZUcTkK9osztmTLstVnSWjG2O2
9ex7aB7K2P/DteS8/WB0QUsZC+Byo6EJmzybrtXa6EA7BHbuyrIdOFeiQT6RYtxJthqk8U0TjqPo
DoN604JzvRVUt7a9/spGOK/fB10gAcYbi4e0GWbNQS7t6cRu9vrJ2BGwY5qhHR2Tp+VrK3xKb47c
rQz0LRxfRQNyMqN8XkK4ViFdxjJJDFIRfPLF3tDdBUCRpZ/tyiug0Au2k52tT5HVu9pvmZmVZDBH
NE3JyKYaasg7Y85fi8FUD2g4rY5JUvY7Ehrdbql7y0m1dN7lRS17Q2NUu0ZeGjehaIC+/EmCzX5z
gasvKtsQfXESvsgqMWW9j8PKqURk0SIZnMeZCkOTegsy9PaHGb/G+v00CjKx21fCP576LeJcqWFG
Ok0SDSJQC7bT2sfMjLOEvpwI5GyHrqsdZLquBHV92tA4hnPTduFePqoIWZR98dzZy7GqHUZcG4g6
dwW+7c2cVyIXMLo0UgjdjOlhHO7iUfCw3v59y7AA+2AQyleCgqHXrSBGC1CvPgYVEPEa2blsZNux
CAHKiqlQTEryOX90nM7VnMOlALralb8rdugFJ/MmQN018qRbYTacXZSfztlKHufCCNgBUKDBks0U
3dWFn++yq/a18964WvfCQHJzBVfiOG+WmiPafiTEPuqdFLrzl/IYuMFpucsPiOxYbmzci+YzN8/U
u0g+dgU92Nz0LDQJy9c4f4gnTOaMv+MbVjK4eNUaQqMu2a6R4KwruVMEs0tEjQ6b2Wid6Do4iQDL
Sj4hZ5kRkCwo61FElUt3ShC17DUb2GpeepNNO4Elsgvzs2W8S+Nu7aCVm2aKIC1Bj512lL12B/CM
fXDqjtOvEK1EIQK7O2EjwKZ/WinJ3eNdgLC/ZB3JbYM8+OxRvweFqgEc38VhJKrzKfOsgygs2rbL
d2W5Y9CDDlodmLJB8bMl93UlMJBtb7hSizN8LGXWW+ychYAbAizjWbkn3yZcoLUvHehhuVHvL++f
YB35qxu9rE1ksc5nST5pceBRUIBKS+jGpHMvS9o+YP+sHX9VF7Q1xqqBV8zMH1LyQuZv8/zjz0So
H+8Sqx3AhMSC1jo7yssAKpjbshUln0Urxl++8az0WsdsoD1pZuUoeeRq43KoW8ED8L84+fcVY9a4
uqd0XSZtZ0Cdzp0xirFnmMp4yh/Z9P0b3fnh8vJtP8/ere/tIbISGKR6hsYIqKbeKS/xPj5KTvRM
waw7ATVddKeI7IFzHFbVl63BAqUQub32huh+HT9eVogdxwu+iQdhAg2AWi0LTG7wO+XnudCJi5Hm
Q5YShPmXRQk8w1t8vlo6JKH1mFJok2fPpYZ4TLA3m7+vAVhNBy+0IfOV4YGOkpTWoAGg0SmNvsu/
9UZZ/T53dILMGlL0G6GzpLyNLSAR5baai3qIN7d8JYQ7OhWQ72oaMC6DzgRb3k42JN8UDTduCqHE
1IhlASGSLzSkYz21hFFfNbN0kwfJXVyVx9IkT5c3XCSGM99JGU3Ssta3aHou9G+m+kUZBeYrEsHd
cSntFANtz3hKdLVtgj5LiXQ7IqJd2U6+r1aMu9UUjMVkFcOyLXNPv7Necak6wYFcZw2aLgJ7OC7A
lE72yZ1onHfTla4Ec7cdcIdIB/hN+JvesBVzsavkoelSuywVwfEULCWPGrhY0wxnAEk1oV6kZkAk
yl30iHmXjWL7GU5xQi3k0WT65tJXbqCS4k4nMdxA/It1sMCHeuWxdtIdK+rKLj2jwIaE/CgEqRBK
Zg5kJTmeOqWuZ9ijfi4wwwFySG8M9rgD0R6DoREH8G9X1E0O+rUoKNrEutNXSrPFX4m2qo62CgPW
U3fyN3WXf0emA81VC/DuEpD3aSCRwlDhd1bGSd3RNg6WIOe9CdS4/gLuMAJxEln8Fso3vrpbfPaY
JP6CVn7dYT2plkPP+g05FtflLdDjBPf0tm297zl3TMtCTeeIgV4W5lOUn9EJas+xIL+z6f5XS8wd
0SgM6mlmqJdq+mrW50z6edlwN6P41e9zJzHs2mQKe/z+2Bl2BEZR+ckKbk3t1NLfqVy+S+Ih/Wq1
6IN4YTl77etQPXfa45AKwkDBYvEgQm2d60OnQpl6MGxZWlAFFvQ5sOX4FFislOBuy9Jq9Glmzj84
MzCf7orsrKMYmktgWTxqH52TqjYNVgJoypu0AYijtNzndSdwjpugM6vjo3K+IykBxdSxPclK21Ls
Bpi+LIPo6W7wi9WNJAfzGdRm5vfCSF/YKRYFUNvB52pNOS8ySj3CXdQx0Y4mHxvgnIe1Pd9odnZN
POlARFBCLNa4tIWcy1CVqtRbVodjkI/Tic3fEPSHvUGDoc1HRBW1ncRfqcd5CUNrtHTRsYThF+sm
OrDqWHCYgS6Y4pItHxkyePQ0CbTcvmD/cU0q5zbmNu6yiiUcUjV0E9Auqg1GlAfqDbEsSHqJbJXz
IECrS/S0gRdsqrukv4oDVMaSP5PBtyPEqSYTIAujvhjuEvKE4Xyb5KJE0H8Jh/5ZNL4XoZNQNCLM
EIfeDlIwkdvjbCu++jY9qJ9ay46uE8D9YTpS/CoS+C4ePGjMQ0UbZAgP+/vcuul0wVnfflS+2yFf
67P6NonQNMLiBPSQ59eRUzvDPjxUOWs6w0Sk6J0nsEEeK6hvhySwmOFPrWKb1JXTxVaMl0xkHKII
iHAOpDOnJAsIcyCWvfiMgRGAdU7kYqYMWM2hY+2mX/SNB073Lt+eok3jfIlmxNVYsGO2zM+tCeYv
ARzpJsTAykHz6V4kaKRmMCDAeigOikv2wJt2Udt3wiOFLdo6OnapUxy7yZZu/9CJEM6JlIGmJxE7
D5o2uzSrnAVxlAzmsUYQ5AhcCOFciBWRkBQsBVt0j0Mb2RlABuQ8d/9os/hEL1gfp9piZlIk0dci
ar51g+xfFiEwef6xnpbVpJQsFu8x2kzmZ1lFf7X2UzUFckQmr/FxSJBNVsDAs2Vq63f5NXltfwUA
Tsh3+s+8tJVf+QmzWNIRMJieCMBIYPQau2BXUb8ipz3g0aEk6B5tlSa2qQnsQSSB/X0lYQF+tTIE
kNBYh17SnZg2v2MLyKigrV5TTJPvE6Rj1Gm6jIREC4Snwa8GwcNk06JXv8/tzzImYVgx0pvcqOxJ
/V7T+7gWBNTbHn0lhNuINJPinrLuDfSlHAqXXA37v1uI0TXnxL/FZofU4z9rxu2KRjH2JscQF5PC
zufrgezN+mYOv14+Q9vx4EoO584rU+7TMYFtZydGLEee2TtOA3PXfEruRJ1E20WTlTTOhZcLgA8X
CZYQnPvvGtitlGs2cBK/iOkiNx8PK1FcJDiaIXIEEhYwAX5lu0t3oy/t/oephM0IdyWH89tpFhWV
zBZQ22m/GGEX9XofDYG45dMbcYOvyNY5712OJJb1GWplUY6e2ysN1ZGhFPTCbL5T33XiYe1UrTPy
hmUQE106j1OK3tf+UAXqQe6TfVGKAGkEOvHEY5o6R7NRMVuvFieddGeI950I5H77dl8pxXmJuQsb
M2G8PcG5PZZXg18cZK/7+xEWuca1ci89Sd/Sx/4xvxGl4LYrTivhnPeQjDCfG2b48jG/Hu8x1IVD
ptvp4+xmgLXGs8ERHOxNt47iJFUsBYEoDw1XTsq/KbqIAmCO6JYCRxsdl60r+zHeX6Vf7EQB2naK
aiWTq7yCuJGkaDB6O95odle96hSc2bRc9KAdGFhm8FY7V5z0EO2Vp9+MglcfwO1xp6SxGbGbOkpa
JwsOgZy7Xf4w64t9eXm3TfZ9dbn91PUQPZiMk7NB3zkDVijkm7gXvCu3j+G7EO4OkNsBSLCMAyhM
jsmI/8m3tXYzXo20F1kL81Kf3umrheOugVxvSDcy1i5Su/qRgE9U8qzSG0NXhysDXB0goUynOKVu
4GiixdwOsFbSuWshyhZi9jKkh9/LfeOytER+DlCJy3fd0TgvgBIfdqlLbxXBCm+GkCvB3CVhZMSU
Ccv9G3LnACPXmZofsXJLoli0wLJggblrIknqajAzSMrL66LxpPZrqZwbvXcY2XQvXyfx0Wx/5yG/
0o67Kyyj1/qM2U/TuEFwX+tPo5KJFGNH6oLl8EPgPbHmCA95WA7QcR0VJNBsUE7DBIoz7CSYy+WD
J3Brn7p+EjmPzBKmkgzlDSH63iiI4GyLzNHgvEjahGGkt1g3/W461V8AL7STHPk2cFMH5NY303Hw
wI/yREBM9DtJ7vcdM8jHWHwc1CUgjFexkpDYsfxRi20aCUJZ0RJybkWXwBcRsSmQugx9I4tsUFeJ
llDgH/mRxnwmRTCVUGS5mQF5oKNQQPaBa56W4wICQuo0OxHilcBb8rPgc0BLVWEcL2NujJ7exNKO
juW1HssVABdyDKMrdSHSU+A3efgriaCvLmdMY40bPcb7CiEFS/V0z6WF4QYgfd6m/rgnB3Eg+Fld
RVaJRkEDhtud8PmCfkRdtqYddSzM0lRybI+JDEdC3Cz05+n+8qn7vJ1MmIEpL4rBMoNvdsrzvptM
s6aOvpzV4ZxPD0kiMP2NBxZkaAp4YNCyTjAK+9H2g0DWOhWo4RhKb04qSAlSZ3Bal83WNHhgiVLF
n08BE2cC/RAzqJYpc84RiLaaOS85dSZ6P0u/ZhEE+ubvg6VHJhoevWhR/KjOhES7FgDI0WnyGMTE
jVT6ZR9NgtzE5sZQVEDxsqY65cvw0ZREo47JVifLwRGvx8c5k7y6Xna/sf8rMdwFPSoUOFJdRoFX
P/jSmFzR3rg2m0LgmUTacGuW6ZU65DnExEljl13i1PVXYNgJDu3mzmCtMN5NDEXn6fNK8GEYbQ0p
Sn8s1VMp6qsU/D5fBc/a3lLRYUadMUZn8jLfVlTaX96Pz3ELKJNU1L7x9Zos8+nlNrKGZRgkvAKn
5zb/kuteV/6cRLjMW0fygxim6So1NOaF1FoDbNh4SO8Nf9kPQAjtgBCqut05FN7tIq04D6CHc0Vy
FVoNy0LuyxA8XYNRLHaqxAEgc8tBEB9tuNAP6nFWHQGdm6ot1OuHp4rY6XAukjuSHsspEJjcRl0K
G4ZwxDDhDXTgT39cSRpnip6mIbxN5jCGw9LJZHvYl4yhLgMTSuyHLuhkX3/DTN6l8rEZnoYAkpGw
oHm2OMnS2rnyFxljsDII4uiNg7tWj4/KrEgCdZcOQW0MZgQK5uSicrRWBHe+ka1iywjWGqwic0ec
gzDGoh9Lisq5vGtOmrfsGZdMcs3A88QpuG2l3oVxIbueRxhYZeYI3gLb6K8UoDUXIs+64SygDLFM
9BITxeRvvS7L5kFv4Sy0ANxnw1Pbi+7VzVO1ksBZOXpBC4PmuOjkN+zWwq2f9EP6V4oEhHFsrktY
XvQUP1+2vM21w62HET4D1G58c0BdBEBhpwXeAOrPQf9eK8iHiVqwt2Sg7V9RDMQMDBf645liI6uD
lcoI0xFR26SWLZDFGKFfymm7u6yOKpDFZ8SmhSjZMiwor/mK39yi38jR3d4CgEXrxF7g6u54y17K
6Onw+qtoZ91GO2InuzYXeJItn7VSms+VGdFYtYaGD5Fy1G5Gsrh12XuqmnlR/nM2RYkBkd7qxzWu
xrgM25bpPT7H+XfFcKVAcJdtzDUpyFBpFHC1IOsA4txHGTL4oSKdqKwlQd+FV8VBdTDaBCa28gXQ
8kfk17+JM0Ub6cCPUrnTTaegwXD/m9TgPHs68rfdofdYEhwgnTtlFzaudZc+1kiU5T8um9P2qr5r
zFmuHufRbMLJAfcrtpsFrXjN2fr/+xo/KMgnABPgJ8tjDQX7+rYtTor6NVUEeeJNf2yidRqHUMOE
DF/lK6WqqAZrxvPntcdEWr+LXLxCxlf0d+yMr6IX3mY8YhqyrOHUm9YntvIx7azBDHHirYfRU9/c
v2aP/uQ1aL4TP7G2fLOJu1ph5CQ63iYfDXMJ8rnLs4l17ddXY9E95GknqDlv4ONAlZUM7oD1oYRj
YeCAjU70+FIdMnDAAdb+lQKzHzhmQNp26TX5RnYKUAasY3Id9E77OF2Pe/n+slFury7CSQsI+9QE
4MVHdcN2lrIoAoR/gqQHG2mXHOoBkAiY+h0K+qKOhW3jWcnjVNcVMvRdCTYE4wadlM6C/MBrDugo
NKr7ooTE1okD3+Y/unGJFZPMc5Yz3TL1LwWuuV/sWBROimRw0XKQ4ZLtJ+jTkV9SrQIzFq3Xj5c3
afMisgwdo914IoP2mBPS1hMJM0aYo52V1+y2RbIhR/ur6b4OHkYIjwl42jR3+oV6zTHyojMStl7q
i07ilqrrr2B/Xz0MrCxElxXD3cum7Cvtq1dQWxa2KmuCMGLzblgL4oKXojUiqjAO1Z7a1LIJ+Jwi
30DlPXbiU/ZFs5AdqADCZwhKyltHfy2Xu5MiQJphNhNyOwCnzbe16I0oWkDu9pmSmC5ygt/P5usw
OxAdXZq/c57XOnC3TFFLc6QOkCFdde5wYs4Z87k7clcfSrcA2JfAND+nuDEj+W6afM9pM02JWjDY
zBnTkpirctW70ZNsxvIAkBk4arQ+pQDold0eWD2uqPokWFI+5FRVIAPLFcQn2r1mXCFjhtY4QTAt
ksG5rEJvsmWKYPfh+FR1VxXagFKBiI0a+cdl5FzVZNJ00Bk7x5zpkTPXxK277J4q40Mpxy5wnXa5
8pzJ3Z0R6ad+nAWP4k0VTaIRTaUUKSXuFuj7NhsMimmeuprtFpTmxfJtRohy2Vi2tVyJ4VayHdpw
pPLbENSMlCmDmzQf84OC6cnfclYrUdyCqkYUSZMKUeGoOlnV7+Qu3ul55wlUYr/zsRKCjVvJ4Vwz
ZvMrBR0oqPGCTRLIG05yIzkxnsSYpWUkCKJSiGin2N9XTlgt47KtJsjT8v5RkdtDATtJJEUQoojE
cC6YqKMJVFLYY5whyZ0Pj4DF8rO5erm8fJsed7V6nMe1MrWJWkYxUqOzv55eskmwPyIBnMtdxrlq
a0YqknXT97hKH3NdxJX21ip+yQQ4l0vHSgHpDpRgZNLSXurt9J7VAyI0r+O9CLbn1lX9+bbzGO9z
cVb3oy1KbG/GVSs75AP/uBhAblJBUfrQY2K33YXn3s8PzAj/B3By5g8uqMxzqpVzMZngJWRjKWh6
RsUW8HYnYIr9D2wGgh3kqbplAmzchg1O6uNTlp+z7stlE9wAtPtwgnXOU9C2jJIyg4BQlt20AfNr
VHhTdI4xNGUkhyS5G80fMxFcnBvNIR/Fco6jLEmDlCHEajtsl13uQI2xn296l83906/jnrqXFWVn
6dKecZ6jJFoqjSYEDvqrTq/N9Ecu/yqyHtRxPy5LEjgPnq07awc5tFocCL1/SspDOD6okuDCFIng
HAeViryR2epRy0+0c5S5inX/f2sBKCpNpsCjMqnJ27iBur2WMrvolbua+Il0CmVBwMk8A7clH0Rw
9yGdKgvXB0TMR0aN8jcNfScG0RXJ4Uy8CKeubRnKUQIIQLSsHbPbvwkURrROHpcdxV2MMfjxytpn
J+vn5XXcCucBRyWD6lXWAGUjsxBydWUZDepVb23xVeqH1293pDvsF2Ae7duX8DGwOzBLB17//8PB
KR/kckGNAXpJI2U8N2l1Kyc/mkDkOdj2fNq+lWLc9sUWEJfBsMSW1dzFeyDoefkJAejbxS/q7dqw
+A/acHsYmFKid2yMrMx/5ctRDxanEQJXbzjbD0I4p4TpjKxOGAOKGY3XhlbdjqBaEZgDu3IvrRrn
hxJaFq2kvK1ad+puMlfHXTn9gPH3tnTWAA1oHIABO9nWQQStuK0epqRN8BHJFn+ke8RKRqBB9ET+
mpUvsiTSbfOgoVjxHwGcRVT99O/1Mzpn8Rd3/ivdhZ7htTYmQa7iE8sV61fUWX5r6B/mriqAmbN0
w0DC7OMxS+YBDB4Mq37oEXYqqAhnvVuOonLM5vatxHCnCiB37VwBpsExl0MO+P1bSX2MFI+OXiEa
O2FB5idLWYniVrOu2rC3KLC/dfWx0m/oeNLlWzL8/xyqHxeOO1m6uVAUYyCmmMPItoz6Pm+MwTaG
7rvA9NkvXVKIO16GGZj5zGDhB3/2GIul9pVe1wgRdb/aRU/052V5ovXjTlphxP1UDSy3p52kwFfo
mbSnKhOUATcP1WqX2Fes3LskzwudCJQqEQYux7p/+TMtuKs+Tvs+0CW2PfoPatwvemW30nkuDpfF
bGVCP5wfZvgrPaaqWMKYZQu18+TH6B5Hf7AX7CcM6Oe+5IoeqKLNYa5kJS5siVUFDcRlIEFT/Vb9
JaPrJRJszkbQt1aKx6BpgGU19AYWr52pZ1jBbpbA+TmRqyS17BZphsuLuHlJvdvCWwJgpVRXzh0Z
QmZxYWEP3Z3U114vWyI3u32OTEVmbc4opHInloz5Iscpg/A+RI/dQdlLTnYVH2ZfBnZi6IrydtsW
/i6O/X2lVVXkUypJECcbV1V7CnRBB8xWowB26V0Ad1CHaQobtNpg2TC8auyB6+q+TsdnhrrOxotQ
f/Mv79Om8RHNAhwbCtAKX4Bu0E5JtQoFCNLs68k3o7M+PuvJ42Up20cKcCEIoMFFRDXuSBXlYsy9
hSZm7S57xAFGM4l20Gx6Z6DAF3nab0V8K3ncmTLjKVCjAPJSDY0qKEQbgepd1mnTwt9F8H0+Yx+P
YxahPNRKtd3p7WFY0KqmGA+XxWya3EoMd8uCzUOPzZGtXK7bXYibYhJ1hG4M4+LeW8ngrldaJ82c
lFAleBpc1ZnP9VOOafTRV4H3z6Ly5GgcxMkD0Qpyh1fLw7BIGogds32RnUflSxlR+/LybWUa8dpA
3oXiVBkW37vYVV2q4tjifWirR+YhwnOG+SZGUSIa89jcqpUo7v5r2qykc4ZyaDU/kOVMUoHFiX6f
u/8GaQ7NeoEqs5nsjCU8xK3oLtq8JVYqcOcUM5vd3OZQIa4DDDWUuC2uKjLatblvRZzem9u/ksWd
0SjJ6TKVkBUo+zFO7SU+j0LCMPYjnwKtdyH8tYdX9Tji7oPLObECtQniD2mn7UWwuoJ146+7BjQn
VcV0MUbiNotxWjLZCah6VyuYIQ6IIBISLN1bDnB1D2lWbhYtK00DCMsKEQb1RzThC47O5tWwWjru
eI5DreqVCSFxNLd2o+RXSW+FtjQDYMdSBcIEts0XNsHtExXzgAWUwWLdH4zlD1eMrehqxUZ04wJ0
Dcos07UavpTlYxbdCVwNc5OXbI07/0WSpbRvoAOjpmdEf8sVWLTOjCQ7/g1yAPjs1e7wzqDQ5iKw
oFCFJpJi+KsnPy0pEuzKVkr0gxTOHwRAnZy7FioFZ4ban5/TU31Q96EvqmZsZUE/SOK8wbiMk750
TFLlEHQ/lI4SOOrj5IxutgfnjB/6S+Fc3jH29Rc2jC9Zphj3p8ECmVUElGqLeIup2+bcv9STAvAq
4LNUpiVaUoGr4AuVIS0nM0gRcWUn46SfgSzrMTYrC62MwU/Qc4GMyfTLBxGA0nZo+W4wb9N7qxMQ
KOrQqAEMZj62xxlg44w5QHLABPxUee2JJf2EYZhoV3lwnXn4zxW/3NDMiX4y6vjI1X9OGKW3kd++
Ew9bbvpGqirgmibokuBdcasCLJWYWF/F2Mn5cei/T6JbcluEJasUswMWetc+OhM8OcBUNKLVY2r2
SbVvrGtdVBUQieB8iVKhzSPHBJejay8Yv7CXACkcS+CxNk2RvuvB+ZBinI04i6GH1dY27Y/tcNBl
0HJpX4ZBIGo7DlvJ4jxJW8VSMEWQRW4W3/Ax73aS7lhHgJi+TaQW50pMqzNmzcLajdO8VwvDGYbY
GWTrgUp0V0i1f9mLCMTxDwFNGZS609j7XSndOnSATDl0XpqB6FU0mS2wCr46rw2TRCeWmShNN7Z+
jaChF2GFi0SwS27lJoo0i9sswD6lcfJzrgxA88yvYydCWxGJ4YKLKNeGPh8gps4U5AvDXTxMf6GF
XOBtRWJY2LHSRmsqdUwzLFiXPMnha9U4SiEo3WwVXFVQZ//HG1D2DSsZUx/PS8WOqqGA4LHfpU8g
hb6dHAN0LNlfv5X9X0njHENg0nmwOkhbwHyYOvJ8G1UCg968FlciOLdgTUnQdAFbNCuw28TP5XMk
PYI7ftRbOwsfLh8f0RZxjkFesqkPEljCJJunQgq9OW3dqe8PfyaGcwpqh+FAneAdnat3bXSMrSdJ
NJazfcW+Lxxfeg/NoscMIlRRFLti4GpeAa6Lvf7AsD3ZmH/lYs7D/SPF+FKG3FR61MwQulTTvuvJ
/Twad41k7v9MDOcXrNAig2HCKKb6pSKnMLhX9dfLIgSOlK+/l4o0K1bFlm8s7qMEF0NsXMc60MZD
NAlhgu6yOHZSPkV/q93ifEM1DZJOM1jEmP9q0q/9Av6m7qXWRD37Ijmcf5D1wJAwio2Vq+KnbBqd
0LJ8i+rIt1lfL6sktED2LStf1EVkaQdWk8mBpnYY/OaU7sNj9sP4Rlt7mh16ZIjtqoiVbzu/t1pL
zmUoEljUW6ajuvsXaVe2HDeuLL+IESS4v3LrRd1qa5f8wpDtMfd959ffhOccNwVxiHM9DxOOGEUw
G0ChUChUZRbvtFUs/had+gCse3gFdaf9FHIWjxdPaIzbUCvoFyQ5nVW02uJqIrgaevloTLkLHB73
Kc8yGechkjDWUSCBPRZkyFbddOVXkl/i6kuscOrveDPJNm3NeRYLhLpD5W6OLO05xgu5eDDvJife
Eyt74GUu1kN0lLdDBgsswdKvH7QwmdRIR6IFuBfUng4F324HFYgfwa4/tm64J8iU8JhDV/fDApDZ
d1JfJsI0Yd8Zo+/VxmjHer3XxeK5C1pOccj62bzAYvZeqBRZlOvAah3RhmyCnT1FOyrkC62cJ17+
b4U5AHfyBRqz+xJi5HL4K0F3DN7bE56znxI3Oet2akWPkLpDBr9Gt990wyumX6Fe+YjM7L9qKhoT
Qm009SCk9uzkjvmK2Gpn4o5nIAdB92Fgt+f6J7IRRzBd8yln6LJ9cqeLwTMbMkoV059mGO6U3qTy
o29y1nI1Tlh8n9mDbe4HRB+xlOjpdiMzPep95Gp+duC4UM442KSAWejGUKrUZF6z92C2NHC0Cna+
z59FTyswiyjK4mHSaHdj7ticQKLMZWPOwGxcCZcjqnoXgM36b+kX0+G1EXCmkk0FqIM/RL0EaxmV
ZwlJ3n48z3xyBN6g6N8XjiVswzhP6G5QrcKw20Ny/KUdkqK2g75m/Qmt54dNwDLsyoI/97IKQLGq
LkLbu3oY/7/Z8j5CMP4kIlFXJxSiNfeGfjB4WRreyjAeJDTIHDURDEGKnoLySS5uS+4JQzfilrEx
vmJKzUEwRGD0nuylZ8Nt3Brsb81d6KlueyP+wLuPN5/FF17aZP1su25hlil3TlToydDRUQVV0U1c
KqveWtKRStMbt7yWBN5kMh5D9tVq0KkBRrNrds9mYHOdEucsY8ly6y7zA4VgRHU83Mcgkq3FdK8O
2atsCBwnwfFLLGNuE+ldoowYTV28KcLdpHACfN73mQAfspt61qrw38kk345z8FyVPEFlHgTjEUpS
abJCL/3iaH4XsRiBlLvb7psHQf++cDpGToQoj5HSnZrWyoSvMS/bwwNgPIAh4ppShlhxRbykwkvF
pRul87yxPWXGBbQCHvkkgnUev1MCog6RrXjIiDU5LQq4eZHD+o3huifZnvqw+6+XHuzBze41O0vQ
1qyD6qg5UL7bGPeF6mV7kVbD6QUmEyr0kgq2GuiU2j3oC6vqXq4e2uRnK36VTMHZhuItF+MDwoLU
pKGp2haUcIEfOlnG05Na9wGqgeYnokN3nXmh13JQMqodikKGoD2pMXIkYa7t4jFylFHnvcis+7Qr
GLNL8zRKTJUWvIjl9CYoujX0oKBDIpfjDdZrArQrELNXNV1G35EMoGSyhMpBVBkSpLcytL73N+E3
BQV/B3lAS0ON5tA/aWJAJH1FZ7axaIw1SqKBXjsTwlnaRAEltxuobIKJLtxt28g/XIGuaMye9kdd
6EuaVsUDWnDbPCOVC2mNct8fh+/tM3GmPfcQXrfLKySzyytNSdOSYICUSzgEiYDsjDfznf/Qncpj
vsPTF+9iue5XrojMsY8qlWEOC5QWJc8D+kKiY7BT7wbnl3ocNyn1D0f9FY3Z4qYoolUtAJr00JtI
himuf6gzK3uNn5sDuWlueKVZvI3BbPQ0AAfJ1AKQ6K+Sdqf5R22IrG1DWV80UwZTgQjGCZY6SBxS
rR8kOBMtDy2p8lServi6K/kNwD4l6GQGuz8FEMPaEuUXIX5oImfo/9oex/pcXWEYj9XOWderKWAi
vbEbNLjkJYileTVYvMEwrsoU0Kxc5/DycvOappe66ex5OIs8FoJVGAgJoKwMXCMgb/p44sckCFO1
womfqWBTlZ+6WrWC6q1KOC9Yvy5hnw7mBRBj0k0UVIog42BWKycwbMkrUdc9HItnPFdDLTqx/X1y
yEI36OzxKB+nk7jnXRRXF27xExgjVzQ1CtQEY0Wr0r2k107W5i7qlN1t+1i18ysMewWWBCFtUJ+M
hhdh+JIZ012rcOuyVt3RAoOxQcUco9ins9l6AtJOkKP9JqLnSXJjd7jhlfv/uvptrB174+3MSu0l
Wl2QnkCyEELLEkt2QJWGGzvBk3io3fJZ8ZRXSnXaeTPknCjVKe9Y480rc6ZmihhUvYAxJ1P6GJD+
2Yz+LBOLSERUVQU1sQY1oQ8B8Kz4NeXkgBwfbnXdDt0GINxF1Qaa8kDx/icuUTcpaSXtN1CZIXXh
FNVRiSH1qbiHmPFe7wfnT6zxCkFndTGibm7FTqP5wlwLrc5/93lHx7oHuQIwU9bHU9NEtA6xywyU
eDcGUoV+mttt0mnWNJN/OyD6exYDInIa4mEVA5qae0k7SryW3XUzu46H8Yi+PgazptEJK3pbQe5l
SDlNwbwZY1yh3qpahMo2bKdctiNl8oTwJW21XaE+ba/9egJ3YV+MxyvHPOkGDUjqhXLzlA+Frbvj
sUQeLv+qH7bR6Mc+e4nfE/fp/S7UUVxLDQH8Ygcw7h9Ktzq0XC0zzvqwL3ZQRYrCnj48FSA8F3AE
Fz2n2J+HwBy9mgYKvTCAE6j6iyruE26LBG0h2popZttHQzy3Wo6ZKnI3bi9qcJ9U38XOMcFKlUCV
KJBPccF5aKdmu4XJ+AEp1EX0VmPaZC24yBnaCpQKQjeZo0cmOAkrzft31sC4BbGZo7KlOfUuTJwk
eCXlfdKYjjF4aXInhGeFJw+6HjRfjZ1tl+1rTcNjLhCDyTIftLNCqbiP5FD7IM2VQBTPu/3z7ITx
FINkRshnYEqr/r5CiV/A2VC87zN+Yu7afExoLj2ASBxaqy2TV6vAQ2D8wxgJ2SRRo+j0+dbUo71Q
Jc62HXAg2Be5iMy1FjVYlWk+9+ou5QX91I427JplT4xrX43DCt8flR+q+aaJNTrOOMHreprnalos
qTVRE1PKaeK6LCxKdxZ70a44t1bpykfZDY8mZEx44jWcU4Kls4YcWm50NDlKe4Amchbir7PZI3zm
JUVW/bYBRiRdgSKozEZ3hmxEbR+i5I9ABmsvx1p+WyIyOUjm9FL3xngnN9XbINTVrdz1nbttHutd
zQt0xhfWGql78Dhi/bxpN3+nhZUgKDqa9+ZoaRdKn09efNRNc9zh6uwuYKnZLqKIWBCgk14Cdohe
eqgDieoL6pBcZfrOGR+NxD/Z5wKI8YMxlZLsJphOrD/FSogCXUi2Zbei8FxUh7n+0tet1Vd/RfP9
NvDqvljg0glYDDAvmz7KaO3xLBPL9B/jeHYD420bhDeLjAckYj4WAl08o0Tek5xNJbJNHQlQqAZu
I1Ffx04jclq6DmIdBXdV5kwWe6NUW6KiVa3Fi55wFqHmJBrPVY0yrpeKVwmydljiLiwaYMvTQHHN
GKVZ66U/DRqcVnYToMI4uWmzQ6Xfi9xQYM08QKwpG4Zs6ib6jT8uU523ohRJMo5lCP4e6dMlSpk7
Kmbsms6fPOkswZgDpY3NMSvxiGB3DRpsDMhCZKWTVAHnmW91Ty9xmGNFRPOiXoUK0leX/tXYNbcZ
BIbbF/U2OU1eqVnjLvFSe/wDY1ygGjTqWlj8YComCQlQfVkOrH6MbkUF0mJVZNj4Od62Pa7WDKBA
2iCUUtcAg+NHNFklvi6XEg2tw52yI7Z0gsrqXrrDI0DstHvz1jg1lITEppfySrJ5PJhrew8c9iCC
AJE9qKaYSQ40M5fECD9AkGaHSOdAuCdjjhqbx+2R0u982nlXHDadIWQmVMkg+Qj1HWhFI+9JK1vC
Iy+NvOavFsNhH/FDxWgrVQZMpSYvWhjeAvRNLlJOHcTqlWiJwzgS0hLQ0/nAadwISzWDWij+2bua
N+0Nl0cLueq1FnPH+JEuD9HmH4BG1O/LU9wkx1oSnVBK3MIEh6KAasrgeXu1OFbBvuIrUtw3dYst
XuTloe+Dy5RBBbSfDwHJv25DraaFllPJbIGiqHR9JpjK1kHdhSPupp3umE4HDjvRro6R2770xS9t
y+JQ3oKsG4QeaE/hbHue4dAZWWz7GvTIQ6/jV+SJYZUZkqWgGuVgrAWxy5EyXrpFjmZQESnbLXkW
51dM6/ZU8sbAOOYsmiD3GGLVGhXNYkohDHbra4M1lGPqbUPxTJJxG8aUzrOI/LxdmQ+KCHFf6WmQ
78sBwWz0VOm8DNdqpeFi6j698cto9ah7bAFx10LC2P8i7boTzabxKWfXZxGpbPRim4phMJZQoDU8
RJIXgWz1LCfnvvxSt5yFWjeEKwRjCGg8KjS0wyIwkIx6X9RD4rSjzGv45g2EMYemToNOljEQLf+i
CjaJTiJPUHu1Nw2qJL8ni7GDqdD0RkiBkZ8oMei4n3fVgYoO8Uru1z2ugtJIpDhlGfHbxw2a5Ubm
C5GO0E04Nng+CyWrlU86eIoMObai5JsQH0j1ovi7MYg5YePqTC6wGZOQBLOU1QyBnFhX+041bFAr
HcFG/i9hGLOYUl2M49qA5aHBwIrT6L0R2sIGMzfnHZKuyqfDeDEexjLKvDJHFbIcNnjq7gDo4Hh2
Ci0FvWV7iHU8u3biAXxbf207jVWzX8AyxlLJkmyMJZZQRA9I2oZWLHI21ro9KohkqKqMpLEPUREY
ziGtBBeoWpNNA416P3mUn5ZbZ0rX/PMcXpGYOdRJOciiAKTWSd5pHVVBX8f3IPpxzB1xqF5OjLqu
7RnkgTIz2HRVo8kRHAeZVUg66Z3mjb0uuGnaFLsKD74ci/yHXfd7lJ/CNsFoxEqA39XOoyNYoV3Y
0bly8lvUDjq8XMX6NruCMc9ReKuOWx2sqLYSJ46pnnNVxVHJCd3WjfAKwkRu5VTofkBJ54e5QzU+
ii7/JQATraHaDYeuRteoS9xqgspiGP07M2DDM6OWfWWK6TW2CGxhiq1MzZxKshJekeq6vRkg3iOg
DQHx3kenO0ApQJEpkKzH1iT81eBqEIheowscQ1tf+isQ42FNFL2NWQ6gTCgtrR4cHYJokCDiTNz6
4l9hGA+riJLfQPwKMEp49hPIyKW6vb1FVyMj5QrB+IUknkB10QNCMfrS8oPJS5LsMqTqcy+VP8Os
9LpWfdjGXE1aQ0nr9zoxfkHTMj3vUzj0KLU6d3ZMlC+n39CMcZoKi9bOFPq/WzBWjaOUiFHXI4Yp
9sIxG/eZ3ztFVnImk7NerNRGb5YokqiAopqaV2gojW2T5+2541ieyfgDgucMAfcrnIW47svzfYVy
uHjgpX7pVz6fFr8XyGScQgpZ1nICe5JtnCXPRG+OaYMq/jFA7y1fxGm1B2JhDiad1sVlpslHte8a
jElvwQNOa5vqh+JsxFaLZiAdCgayW+AtOnE67mvGetbmaoom4zLiIJQbldr/cExuqRZlEbvS12Tn
P9CuB+FgnuRLLVu8Z8PV5DoBHT/BJEO+zmS2AB7bsrqvTDyCv5Lb4LkOHSSM3NDpre77mBxHWk7w
JyT8yBX9F1RmWf5EUPYMYg7QuQUNPpq6BGIVGsdCfx2yn4wHrtakb/sgCWKMJydZKAhogUdjiQgl
R2R/saK5138zfpDDCLJQ1S4u+a5F2B2eeW1Xq/tjAc7Y0gyhT6OgsWImDJaYuo0cWYp5+INNuABh
jKbFk28pF4h8u2w3BS+GADVf4X4bY/0OuQBhzhg0oGvVJGIatfYUFe+T2Nj98GxIP4hxyOsnrUAl
UX3qG06CY9WHLWCZMyfPpJmIiGtQFBfbtbYLR8LxkvQLW/bBHDm5ltVlH2H2QKdtkc63I/FFCo5R
fPB5C0V30RYUs8vkYRghMobBBLfBHomom4FKk5x50TVnRKyoDbLcBNsBMI1gWE2THyvwxtd9sQ+y
6ElNebVWPDgm8FTMoez8DhMojl/N+aZuUWWbiJbo7+q+4SzWujmY0Aw1iQ5CYxbLT2M1kYA1kpOP
tWqUgoNA7fjzGl0RmBMNLZJqpVGnRFTDChUo2FTg3crvJDyAbW8p3lgYx6QaQRwJE5Dq6lHKIcTg
bn9/3fdcR8L4nlrWO9+gcxWnJ7XB8Zzuyu5xG4M3W4zrUSah1uYEY5BHsh+Fp74DDVYW9lapFzxm
QTofWyvDeKBAmefBpGeUavXOiNK3bkcl2YVz+95CnYDwPB5d6S08xvWIkYqSrV94l/xANZSle9qE
WFvans8kxzMGxgsN7ZSmUorBFdlgT6FwgTLqy/Za8eyB8T5JMlU9hDfhwefSKWcwMuZose6r3TbM
+q0Xp/p/9ihLWBYIvZApeAmyyR05Uvr+aEcus01LEvkiTKsXhgUY4xDmPFLLlPo6LZ3dgrROVAWH
Lo53YtntNSXcDy3vvZCzVL/Gv4gPy0FqA6XE+IwsvU0hVTvmDedE50EwriEUzbZMdWxdI8vc0m+9
iivgs9oeQRYzR3/DYhhRnWpxTYBB1W7wTAhaZ3rE3pi2cQoOopejT2HSLe124jm+9TzTAprxGm3Y
60HbUAuB5IK6H/ed1zm+hdJLzjxyTP5XuL0YY5bKijZRZ57pN3VxHLUbQfmDQjVaNqqAfdKApCfz
4ik2IWoYYh8n0tAdtSx5FM3gfXtHrR6wCwjGxqVETzKUGiNsKP1XKl48lPEXdSZOGup2zqMUW1+d
BRxzAqp9JnQdtMhsyTyaU2jJmlshcp5DkCyd8uHNmA7NzCkFWV2oBSZj8IIeJqWUCjD4+CUx3Ly4
FU1vexZXj6oFBGPvXSF2fdRjFgXy00zPuWKgoscV6j9Koi5wGOOehayIQFNGNf4oqwMIMyzQ29+C
rJOTKlsNyQ3wgSLzi1YOgw2G6E1OCUeIyU5HyaN1dv7+74vpHz3ryCIUElVRgnShzBZ86omAAhqh
0CgLUeo/TmpkjdwrxsoB/wGEMbwhxCVDiUo8CH8fQ4eeHP4P/Wm0hTvF81+mF17t4GejgwIjCs1x
VGEWwX700QOakxHmeVhpdpffhsFzUJ5jriLLKoapmShSwGsR/vuIUcZaZwQFxpSklv59RB9Y6sW5
pdvke+U0JwFsJkZm8d57WFtH3TxYHIgp6oRAeJRt84EGuar3piDbovBF00+ycjMm+5pbEPQpbcDg
sN0+IO7s5C6PfhFHlQfJIZU174PdaIsehB6/t0jQcMlo2BOfxWS8oRhkUha3IVJOfrDPytQKo8dC
Re+n6M0T9IpAJrrtOD5lEFhExi6jyZDBRhQg8EStuCwkVh2866OJitrIIplhq2O8S/MMrSzCRQlO
ifqa15ld+S8Gntm0+GBkBZ5D3UbUrIhXJcXaF/vbGPtCdJOFEI6DtykuWvKtliDywznheBPOOM5K
j+PRLLHIaWIcxOQ57J5JGtuTeqilR1l+2J7tT+EjOyJmVxb6OGnijBG1TqZ6Acjrfae1SOBmXwqH
X0BMo95llM/CMbcKMSrkIUVAhzdYyq2sHdSd5JI973WGsyNZjeBJRKOh0gGGzMWOQPehEz1ITFtC
wntu/XR+syNirhKtacxGnWG9pl9s0QL4CdSdBvYuXrnQp8Q5i8TcKNSxjuNGxaBqR30lR5qv1F2l
s3pXdNCF9MJza5+qXRhAtr0hUnz4PBOAoa7dNKXoqGNid0gJ9a3ihqg9GeP3Tn4AT66VpncSRFKh
u+EFEmQI/R9d3ttNe9N278RorFnKHVW6NMVeDnGpM3mHy6fT+e/fiko+FEKgipEt6e2quurqMEZ2
87tZOZRMzT8EkE+RUVhY76bC2d43bJDIwjGOIO4m3R/RvmQXBB8/KdKdPn/rSrSZNBkHat3nXEfG
OIShz7MoqAFlFm9CvleUH7nEiW3+wedeMRgvIIlqEJkyvLxxLvBAPBy7Z+n7/Brsc0/7Mn2J3/sa
fAIFuu3SyFb2vBTaP3ihKz7jFoKsjjNfwhi74wwnRItCCVzD/0hhQE+Qz07oikYXd3FPCaOs9YmB
LSsjtZHd08RG5+m72iohAcErB+ItH+Mf/FTok0IDWC09T+GDKhfWOOy3rXHdq14HxHiGpCiTBFp0
SLrnf0nyFzxO27UBbr/Ik6ObNv46xN42IG+7sTVOQzirWdxQr1d+74ObWtKs2N/FFZS1s9ZLQQib
SnZpVjtcAtxt7HXf/nuwLK+JoQ8kmuhg62ZE/PEeK18D9VI0/1+5ImaLy0wcorXpf/YdAiA7N9/6
0MQ/t7EJzgZEySMn4Ua38YZRsqGrkEg+7jHYgiI5Bv1jOj5uT9undmR2PIwfEZQ8DgsF8yZ+7T1j
N+xCLzirhRu/DF7oKYcKUpOoMLf822nXucNejnipKuoUPw8RJd8mCs1NiX2hN4uqiXHtRJy8Q2hH
e/wDN7HVBF0P8lF0ar583bqtXBEZv9IHgz72IU4wZScm+/aR6qNDWPM1vFW89Fa/Iw65ERzuYbS+
lldYxsHME3RdZfR+22LqxI94GYCip3JQXeVBBUuebEPt/rC9uute5orIeJlejkWpqIAYaCUVEJhy
u6/92isNiccfyptTxtmEQaNIBfExirFGf9alaiBK2rzlA8dgP73O/m2wv8fEPtuD1iCfTBorGufu
5+Aaz8M5cPEW7ea34mnwBse/iRxeyzVnItlX/CprOq1WMLo8BgPedKdBn0GRWs4lh2Mg7EN+QwyI
URlAaXR7qA6lyrlEfEo3/po7lB5KqqQousoGwFIStKVBw3r/afTqAx5g99Ob9iX+Zj6pOx8Um8Jh
uh9uepkzsNWTaIHL2GGoEwma8/BiE4p8muncdjq4PL+OUeJJ+l6uMlvTeE+K64fRApSxSG0IxqQs
MVgiHvzhUhQ3iVY5uvEyCU6Cossh/qb4VqLyaiBXd8IVl42PZS1U6xB8XraEBE2sXvqksdT00Po/
tjc3D4e5g+sFKcW8xKQO5m04nsrwpkbueEDH+TbOqlUuxsOceAryKj2hRiNNXtE/dsbd9vdXg+bF
95mgWddGQWl0fF+NXF84DPE+q74W+q71f24D8SxCoyNdRHi5hFZCdP3SlgdEJaDZPphPlJxq/Es4
8IhyqEl/OtUWo6IeZYGlylo3p/SMSczSSsQBMcnDBAWp1rQVgTimn3CWibe52bbfctb+E60n1oh2
oxqsFDhnUD1CLuIBVe3oB0VVZ7mreIVU63H6YqzMwYabtBJKKcZKzp2LfOuZkizJO/C+/g/0jOv5
rgUa40zAOpNXNd1fjQuqscmifgzarz/EH/XP/D0HTbD+o+GEYVzTYZzJIClBJAnYbEoT9RddKkd3
xN0uGyLdkmJ/9IK8K60OF8ADiTIJDWWZf2xb3JA5NszZLWwbsaBDkzv8lZn53juzM77JlnKkIZPx
pj/5nRXeI8qHbDZPWYVjz2x7MejCQklQMOtmdErGQ1W/ytOEzsN3HW1etfkn0fx1jdkuxy6GGnhC
kxqK76KZ2TdCK2pezOjb9myuHusLGMb1kB7JwV+DEuJTqt9FqjvzGiV4EIzPScVpFGO6N/Skt8ys
sgc1gAoSxyw4PprV30O3n5FHE1DE4nYu9mPFKbfnjYKeRQtvFo2pmY8Zvi83x5q4Pnr8pt32Wsg8
DMaLyGbl4/UdW6zVe5fIN2LRu4bROZFqyWWxF0ZQ3w9f0+Icp2cldFK9dBr8oi7Zd7hES+JBF25E
41KCcxJyvZYe3InFcTKPadta0UQsUr7kWWCnJLF1JbCN5icyQ5bufx3kkxBxJmw9TF2YFuOlBDOB
eCWNPvrOGsDyhJhrh14jO3TEN4L/haw1euVzm0sJR2124+DRGU+VKzEJsxHA8wX37vqkuNnZeNRa
G7fTXXpMdxIvquQgsv2mehbUYzYAEQxPDqX+htCpLR46539M1PDwmMBHKqsoAgkdjPEhBbf5ETWS
noIGLrwJvMtu5PiuznkZXT/hVFE28fYGBSe2+FVVirDOaWROitqJJbDsiSHedXBJLDMnEFtX0FJn
8EF/qz4FBpi6de7tcTWGBrW6DPFLtEezr38gO++gJ4W7nDEIVpDNbpbfKCO6atWvgXI0IBDXCeMt
OAituUqht30h5WMpfZ2ghedLt0laegGeRcbW2d626yfj4ncx4aE6Z/8xdKgrGDtkgC/SfZPaxcnw
Io9H+bl6Ci3AGIfdldFUqD0moRH6XSe/SWVox8VzBrKLJntT5YpzcVkPqhaAjPvuSDGrFd3GMRLb
RZFabXaTxh5JG0sU4Uy0V7Pz5MRJqx2o/HPTjebKDtDlrKWTpWHut2d7NeZf/BzqQxd+GP0FkHYt
6IXeD2Zbj54MqT9pqr7Lp4xbIbKyzwgUXfHULIMXD8mZj2BzG0ymWSb0ZWFwJQfC6pSernMUFORT
YjOXe09c22cfIJmtHYyD7/spICmptARB61nHM22LruRyp7/xupJXTs0PaIzpmv7QhIKB3FfZtgdT
gKhnGHC2Bw+CMdg60xodin4oG4leSfTUiq/bBsH7Pv37wiDashV8OcGEqcpzSd7kYL/9/bVz7MMc
MRY3l3E7pj0AlHOt76N7tNj/FTuC23jid722CtWNYQv8YodPbKrIVXwAZkIOpZSMoRdoYnKWX8ak
eMwCcpzN9LtfRLtcJ8fJT/dF0jlzgjreWHdiaJuZieq2NQpGt2eBN8tMaFIJpZJ1OlYxE9yIqJau
SP8SgQkX9FmQyi4HwqigtuM2NJ//3QiYqCDJfVL5I5bRj19i7ZganAB0xTEtV4uNAcS2UArTx2r1
6EHJzeMsq+BC2dfJt+1xrDnkD0CMh9Amo5nEDBPV1VZbWPFj+qWxhr+otILyQL6Xt6BDQ5sE7+l4
JTj9AMu4itRPSJEEmL9QiT1Dr5xYlw+qxuOZXjnkP8Aw7qKr5UZKCsAMFcpC1bPZvyTIFBj9bWKM
liy/lQGP6pE3MsaDyFHdKm2ICZWj9KEWqpvI7E5NN3OyPDwDYfxIqoZ5OYN63h4zwxrUL4IGbWj1
peTx2/OOELb5vapRiGrQBw2yo8EvFMKd5CDZVDGF39O9chv/sF6MYzC7VCEhPSJBymmFKZrXUktW
kIXDTVxsOHcK3koxPkIJg7krcoBhoUgMcv39oHPyHDwIxk1kQl7F0gwIec7dHhwdRbhTI46v4Ll2
NoWvQ3sQDAUwuepndpv3FmXmbnbJjjyE7z0ocd16J/NS0FxQ1nEYOc4FHUPrjnhjspuvgVt+Q2rM
0zzJ7ncDXkQ5Pn2tNGNpHWw+f66FOZ90mGIuOdnPv2n4tMf4pyGhOoO2dPvutnfkbDL2mpIqyD33
JiZWrUyvUCq3Lr4Hc3Jp+8zeRuL5YbZBL57nWqwIxlZBUOqO1uZH7mjlN+qtmmPD6XjRopw/uCE9
biOvmyjYK0wZ7Bxok/sY8Qil5A9xlCEi73cjeYr922T4sQ3xDz7kNwb7jm0EpWK2CuZxQFk2JJit
1AnBdKejKim58G526z7kCsYYJqnQwNlLAGt81y9OWnBWWvRulJEVSSln2TiTx75eF21dmIOBTWCi
20+oLjQxNbUjx/DXT7HriJhTrMxCA8c0RjRpr6Q7k/zG7w9SHqOzq7LS+bXqv28vGPV8TM4DG+0K
yJxhdS8IkUCj7CmT3Ga67wKvFd+DzrRU8jj03jYa/doWGp3kRcyN+tJWngygRboXGrcTed/+Ptf8
6DZfAOjZnFcFlLBAap0fov28T+zSzQ6BLVoCN7G7lk//MHnMGSYLCmriZqBJgRv+oBoJoVMDtN7n
N1VkDafqLbrwnkd4hsicZbnai0FHADrnhRWGb4VKrBbludsz+Ymc7O9LxNUwGGehVkYyNQFgBlvb
yZ58KmyU4oF+J9v5p/FugOtHKRiV4wJdgxND9oxb6bNWRbWcX7YTcMb9D0T5cFjh4e/S4+xJvg1O
HW639V6xBgea2XvNHb3Q7fb1wJkCzkQrjHcZc7MphBEzkM5fjPZSlI+Vwqu2J9sbQqF/X9hrlhVz
JxOMkLpLwdLscW+gXFSGcu20Fzi7b/2M+72kCuNc2kLykQKhllOV9V4tq9lKY7+x0a4T2FFY8wgX
1hJcH9aPcS5BhoslBOJoToJSnkr76ByD5b3dmY7IifD+IUi5Do5xLZOqJcNAsfKShHaQRuFF9BPh
BrSJjVcYeuyKcmZaoZGAV3rOwIekl+UXQa3RN11q/iGVkRzU2oknPsqzIsYjBUoSNFqPSa+Sgx8+
R/OXuOMytXC8uMI4or4zGzmggwf51uDiptDdjL5Fnua9ek81RsTeSvG01d38b46Qcw4rjEsiVYCW
tQbwGlHtPm/dYZrcOU2eRll0lM7klQDyDJnxTW0hF3KDCwQoUB6D7r6MfMsUXEPn7Jd/iEJ/2xTb
H5BP6A/tdYzLfxIu0V6+iXbzUXFmW4Tn+R/OE848qozHCbBZyqQFXu8NKBgT9sqx9JAysqWd6I37
4GRCNjPwNHfb1//D3qEUL0RX0VTHmI9uBmJjRIhIqfohXih32Ar5nuYOkQ44k/vI41UFrQcCV0TG
YmK/KLt0QLljQB6j8KgkT9tD4n2fsZBIMtLBoA8dsfJedMemf97+/j8k9/47AJArfXTcnSgZjUSL
JqVL0p6C9EhZoAI3suvQHtFqlrmC/outkH9zXt/sV2jGSpRo8Ashxtjq+KsAOmA5fkCpaNQf8haP
R2HKsY51B3aFY46oVhF1WaWlzMLkqcVxmFCNynHevBExB5MkCMNk0uJvmcRe3ITQo/daLbZ1uXHz
NrFaXjnX+ka7jok9mPTATAvahBMPuT3FtaWotSVIjz5CKknjPIHxJpD+fXHGq0aaVqoPWx/RoSV6
6nSo08O2OW6buykyhwykRCGlTavEBmWwmuLsxxy9CY6LQGfWx0FosS6mfoclUnHA6CGEfGOn/Kan
cIay3V3CxDId9XF7VLyJY5yE1pGySukjA0qHrVHLrVI8SN3bNgh3ZIyrSJUGmUFqfNLF2JVfJAuB
LpSEIAxxR9tAMCxnG3F1WAYoXUE0hky9xthD09YV7nm4SSrg7Vakr5GO4yt42QZZj70WKIxJtEY+
qzJ9fVAvs6e41Q6lfJe/U3m8Apf1KVxgMcYxdnqhTRSrF/vnpC2RRCFeM6MDoBsOQmMehi6xZ5M8
FppgETGCOgWoc8vG6blp4LX2IWIufgtjNHUX9FE64LcgiXmgt5UZOor0oYWX117dcwsgxm7yYJL6
YqB2o99ryg+RJ5nE+T77hij5YScbNKFd+A+99Njx7uLUAD7dxa+/ny1L0gTfnwL6SoRMeRjclKpv
C4rlE84VhwfDHB8ozP0/0q5jOW5k2X4RIgAU7Ba2HU2TFEVxg5A4Erz3+Pp3ineuGipBXe9Sm9ko
htmZyMrKSnMOaQfaPlHG2i3mxxBg6GC6yDVehNqM6St9mEuk0NN/e65yZWO4IcOYuGRR5mjpNdwj
ccJ7HAOLFHLrQ8mMKQKaVAL7AZBvf42NqVSkZdKXcP8lsgb5S6Pwmtfb6cZKBGNFPViUdFgggnq1
ZhePpW84ikP85KGBb2e+6vRHnl6bn24llLEoqZa0I1KFB7B5o0g7rCFbk3FUq1dOqKIn5TdPXMmh
J2F1QUZFZCRCAznBzeD0t6kb3AenxDEweomt40Pj5/vZoUc48xveiC5PRyYYE3EuE+Csog0x5lh2
TUGscFDnxSqnH9e13Iz6KyXpD1kp2ecF+BEVCJIWyVKKL7pxH2ucHgRPGSYOp6HR5WbSIK0RXo3O
M0VbbWM8PM/XVdm+W1a6MDG2xzBetQg1qmzKg2x4GdEstbgJyte+vWnHG2PEcpt4DyAG67pgng2Z
kDvGXVsP9GOpyo9IzS29/UdUOTbcLupdlHu/YFYfSijUMAxreCM4sk+5m3ipDx4RirSGCam78qjf
8VP6zVi/kslEEEPITKnpYdABjhGfhd65brhtxyC6TBeFNKKxhqukuiv1AvUBc7aw523N1bTLqq9z
wbHetiI/BbGXVpTr8ZwLeJkHwgkkTfPoXVfkD4HwIoCxFJjo0Cun5RRMsPW29po/0xZYeIi+gfWR
nOU3itMTOzywCp5eTPztF6nviwIGzFE0ytrhmA+CfV21bee+aMZE24LOQmsiNEv0r4F8myrPuRpz
ZPwGDvle1TUvQqieK+fOFw1tDNoCMm5qYI9jutNVDjpK1sVx7C39htyg/ZrvCVgY+fXc7TxxJZ0J
tmPULlNOS9eTp76UzxSUSgZ8t52f0sD6D71WysuDeV+OibuqkgoYRKMOczfdmwi975Re0oP+ScI0
il86scdzlu269UpPJg4DbKAkU/hu5fhr/SydKHRydGc4wa59C+5EB1mIVznmIXcE7vPiDwEMANh0
VUnRWULxNhwAGlkigC1v6mPtVsiCwbptf8YHzqwcsKP8vUCZOufvV/hFJnMjdNMcKKjpIMs7izaq
OugFkDtKxISdSF9D5iUBjRO7So8zcjDQZHD8evsjX8Qz8a3VQvC2aDB4DzIt4zYWOH33zdzS/Pn3
2UbEVAiCoCdQr50nexSepeKfjtyKXW2V3AhHQ8kVU7JtB9StxlDNqSn9gnbbLZoJhXsszwHos99d
DzpbDTMgl4qgU5Ykg2Av/deAoGCIRTAEjEUq/vhMF7eFTxKwznIndjKbV2jcCHG/CGPOYlwlo0Lo
AmKqnAfhZez9seZ1UHkymLO3tGncxxJk5PJBJ7ts+ESCh+tG2/CGX9RgnD2Vul4U6dR2on1rzM4e
pe9RHFlqH9s9j5Jww7N/kcV49qAVyhwSfB9D1R6IWn01golzeDgWYxOeueibKiZQR55B8fKqToI1
5i/XTbaRgKzVeM8oV/dOnA5NklI3G8rCH8ebsTBsQ5hBVck5qRx7vfv7SlCh6kuV0d58VN8k/T1Z
/OuK8A7Me89gJSANM12SZQhQ73rcYIk35EgODUu160fB4WH+b38bHVFc1FTTYINBbhilEuuwG4YP
s+VBKAHjzBsM3Pw2EqD16YQ+Jp6ZEzMQ6d9BWEAf2kv8tQwFd2zOYsJ5Nmx+mpUc5tiMUpKlgUQr
ASjn5eSN/K/o/khu6GDLT0WYs5KpqYrCPyoa8pwchkIDDpv8v+e3axHssGZrpsUoV8gmhiDz+qrb
j2boXvcwzucwmAxXrIxKy2KYKS9vh+lZV0DoqiVWNLxel7PV3fpFFyanBamJrDQEguRz/xzUuGdy
u/UmFO/sd3IdMDFdl8hxAIMmEaujA1DIZiItBDYa9nrmm1h/uy7gDyrpukE3PRSTZVTrQV0SJbTD
XUmOLjmUlYZuuI/4TwZmjtIpfB539dZjmIio5UrgwcG8PxsQpApjYoALQEAIK1sM9ciaJLCbD+rt
kMr34C51o3l2iITdGlPboXfD2zbYNCuQzw2A6aERxaKliZmutqmOx2OkhFY6niPt6bpZNz3yIoBt
gyYov5NFQFnBCAYLq1kYXf+nSv4x+8G6Lmgz2q0EMa6P01sE7dDiYgXG3BwCwHh2JpNze3PMpTJu
n6VhTiYV5koAXS0cSt4gKM9ajJerIjgmFgJr1eSLCKQsI3k1MA06tH9pLKrn6jQVatct+QA5SnZQ
Iy8P/XTmdK42E53V96DfayVCqaUIrF74HmWGiFDcTDWx+haAcDflkv6lOtSsK1lJgTkNHQsIdov9
hPIUp6eFt+rJU4e56LCCG0RBBBFEPmn1A5A8cA2h75fc9i1ns2/TkxVk1LCeAuBExpMNXev6cRoo
WueJGIVlxA9NzQngm462ksE4ciMpFekbyDDC0Z6GF4Ho7tw8kej5+ql8TwCZFwmALS/KMB7dLGU9
hRkEyX7gV0C+aD3Kys7fXOFZjXHpuhIScaohCJv/p9Y09oIU7pX2Q0kV5l81bAMCQdxg8oRWmPpU
pyzfgqynzjBkX3OQKdlD0tb2ddNtK/RTEjuuDQB7JG/TiE0czBVNy2x17T+C8vm6kE23vqjDIqwg
PDeqWUEdLb9X5ecwo5RAERDkAsCYcyICTyHG50as8ggBZbHG4JjdFechAzO7+vW6QjwhjL/pkCCU
AC+36zqxCOg7gHoV7f9OBuNqi2TmaStARleOIJQkKI5ExgKwpiY+X5e0ed+sPg/VdhXYgkoqmn6A
pHj62sklaDQ4byueACZytlptlNMIAQV2ORP6Qoh211XgfRAmcC6RoFUaPTAk/Bov/jDfmRNHxHYw
u5wU5nGAOJrNYwcRQR5bQd+B3w+FpGqw55jXTOPZiz3+4LFSA4PaS74FA6P8gd1IhMv/qvLbaJCi
Zni054hiqlrf5ka509SFE1e2E92VDOZ+GSqpxKAzzCUeyD7/QeEZp53QWuan9qTa1SfeesR1m6FT
8asTZ3KDnQITOhFy6hO/1f7qOJoic+QXI+sUMH/BZuT7gtn9ofU0nQcvxLUa1XJ1FFOQY8RySqVI
79gnwm23AyeST5HaMhS8eTCM188NQJp/lZdLbT+NMuTF2KMi+7Ldxzw0f54I5vCDohr8JSpENEK+
eGSJsWSs1aZbgNrZuR4FtksfK6djwoBSRapRtpCV7FWvcJZvRoVbBgs5IdoFZLQmHnQxVyITFcpi
ylK1g8TBq4BVA1qbm+RbC2hJgvFoeeYpuO3lBphZMAYJQG1GwXxcsi4JaaJzcyxODQ5V6Oou1tEn
N3MpacZHilVIDjFCBzoWDMf+6h9ZVhXVPPe4ucPqPBXRvWjEHJ2ohX7L3VYiGP9YKoHMUwUL1tFN
N98vZWlVuFXHFuBGxTkaPhLGV+IYC+pdjvhdQ1ysNxjzSZV9r+XnuQA6YNPyJj42P9dKGOMdU64L
ZUp108AB4VFMn9auv5vu+BbFGNGlLayao9/mcVuJZO4OOdbFOaM5d62DQMponDmajingVq4fNY5m
7BZV0idAxBDgGKR7SoVd2fOq5PR3XnELFvMzV6VmbFGNx/2B/aJd6lPYaD6KIk8P5trAekxcVzSh
N6t9K97HvE4b7+8z14ZZJTnoMGEnuU/2ZqndzNOHbr7LFyf0J6zujDxeWjE1ISIgZ0257yJe+WYz
81kJYIJArCtZ09DX1SS8TpPqJCKOpzC5RsYLpxznJWwsmMJWbkdIyqtb1Xwy5O8GnqbXPZcngwkA
AE5UpTmADDpVK42hVQuZZZg9LwHiOTBz9jMwXqYlTXrFc7TPv8a7/Jzb6kPxubM0K7uVnchN4NKJ
+8FXKmp1IGJGj1VlhyniWIzyJuoQ40BXn+/S6AEoJtetuNXDJZJhgudM08F4zRYyw6qIhEVFqXR4
o/scqTt8zjCIMmAKxfDy+woEwwLnabd1ltYiGe8YlKrUBioyxsR1rvzTVN51peQtT19LYHwjlmY5
mRRIECLLfBzdILMoczhwaJzuSdoJtuLEe8Ef8N0kTKq6dLS4sU2/Q8eaB/6+5afr38L4jwpw12Kk
Y4mm8pBld2P0oPPIEzcrw2sZzGUxRNrQl7TAnuyT+8IrAYqdPtHSOh8UezNTWslia7RZJLdmKUMW
uTNUS/kRHzPPdMuXfLCKBagOHwmLEt0jVjUQuOhs1Ts2etLF9L2mNJjMM1IAe3CWAja/0EoCE3iD
Wen71IQErIjI8nGUf6jJX4qgP2EV24mih3LWzbg+suy+l/XjkKuHsqj8645P/Zq9bNe2Yk5W3qWq
INKiidx8SzRfUQUAX3lmfpdVH9iMwhDq5bMwR6xvdEOXdIgKQg2FTU+eJXuUHYPXluZ9HOb4CIHS
N1MDOSnmalXlqxF+LcuX62bbfK6tlWHOT9cmwxjRwlZ2osldiidu6ldu49b70jMd5eG6vM0ACLJf
RHWQM4ps402Illwl44Ljik1BrK2lACOLJIlzc21b7iKFSYmGqTOSDl1Me0FiNzWLj++5G/uI06jk
iWEyo7SLlzJHbdo20M4PlM91+qqZu+sG2/briyrMCdWSqZYDFTKI/Nwvop2AEMhwW/NrUhfOdVE8
dei/r06qhneLGFT4NnnY7sNhvqn06iDqEuekbt5QKxdgTmoaicPS1VTM9CpOTpA9NMudwaMY5Dka
c0hBtqTX6BGhrdJFPtGHnVHxVn23QCboNPpPZ2YOKOnEVu4z6sx780WwWpuen/R7eJP8EM7FrXx6
z4z8WfxL92bPrDaQqZOoBQGJM/zQy2OhfaC3slKNLaqbyTDX2FhEv7MCZV0P2PJGsnrd5GiylWGu
xTAltraq5mDGyLatIk8xwGEdeEmzn7K7kEzWENwv4ffrPs5xPhbzZKhRVKxRm7Dr3ITQvdR+V6sZ
szi8AujWHObaOX4DO8nMqE4UxCD5rPmUoihp7ZRuLs4eoPo8NMm/xQ3nYcDTjgkWclbL80IDUif9
CKZdgHHd3PxkEB5OB08OEymGuZBUskAOqOnnMreiFuCW5VP6v1L+0WGTtXswoUIET1GoGnD0UH0x
Rmx73uaTd90hOEGPXcttCF26Q6nZFjJjP+ZAhTR0ZzEqzr3HCeMmEyp0MxWBew9vKMx9hpFjNX9E
P1QFTB1vOnz7WXOJSixPe5aUOiHUCeTz7E9vw0nfCQ+pDT941M/AWHWDW9623Xsp4/fs67+RUGI3
dXGOkzbo8aG0m87BYAa4jCgiI2ZdbOKBrO9IjtOOkncEFFjiIX7CBWNHWL8uveomvweX1qeJE8Gu
hxaJXRgCQslgavSaSfaUtCv2KZF2cuD1Oa8fBYkt2gN9PmgjRBVbDwbHEP7RZQXkxkeh33/ET00D
XW2kTb/R9SV9Oy0yQZ4mtpkVR8TSqqch4ETH7UvzpxD2gTNVXdgKGYQM6R1JdwUPbfoPvnkRwMT7
ilI/RLQtpJ31t8WhnhF/Eh+Nu/YUWJ2d3pl78vRXhmNHUdCIlk1lgE4jeZKDNyV2m5azfrd9uC9a
MXngpLWD2SzQSm+WfVtMztB1bgrqwUSJjyBa50R5njgmys9N1vRYAaEjXrtKe5Cy2Y7N1gJpmY5O
wXXrbb95scT9r9+pTKgPsWkCqjRqPpsWSVo7PMe+YpX7wg3vak6tniuNCfidUpCKUP9oXgZgNUu7
yIm+qWfJzb3Q4T1+t4/uRTUmRQQ9xTwVC1TDrrDVYeQ36x9E7WkyPlL0WZmQif1GU9XaMEFOKN+U
0cMUcp4h3FPF5IMBMeNQpv2p+bx408l8KUCsIAD6DIj/tuYVh8oOXN7rlPetWCIRbcrVKaLPUwMb
haDZPJQ+qqqxXe6rQwFUZ/e6J3JiEwswPYAuXBKpOH36HManUfOv//0/JGw/3UGTf33+pERtq5IG
CmFHQywyNmMP1M473R1cbJHgMaz+c10kTyUmbgDqvRrlAN+tFsWXQtFPjZF9IO+QRULAtK4rmvH+
hFm96dQq6pdUxy1oStItifpjHTZAQMVErSWl88GoOt4RpqAcbCqwlsh4ex7MU1iMiE6KT1nqBFd7
FHzlGHJ3cLYu+LUgxutDpdTnNoVqpFUtU46tKvjUmY4++OFEnIy4WqpynitbyeJK5PtO0sqaaLXl
6di+++DtONyVyauWcO6SLZ9Yi2BuSGOoA4yjw3ydcirCm4zHusdTgfHyYkqLvBpgtVE69MqjkpwK
XrzjiWDcOo9j4M/RzEtUcreopMdASYGGvvCGM6knXfG0dybQ1deQ1a4IAUQL39ZyRx38Kj1n/UmM
vyVpbJGRE2V5WtF/X0mT4qorhBnf3iT/GLMPjFA7CTkBgSeDuf5IoHRq1UAjNTgUjZ8ut4LkXY85
PKMxl940dCO2ICEiU9/yMLQM8Xu5HJdGtmRdttPq8bo4nkZMNFDrPqvn97tPuO+Sp6V+0/un6yI2
yzDrI8MEgrqSx2XC8j4y/ek027Ornmo7B8XD7IHkla7FBVbhFn7DA23lnFW2gxzWCtYDFyp4+ZEY
L3y2c06IYzvIzdDVxVThYyk+TZZbd3bFmxqoBImOfZjJHWwUZiwMo32vv1U8fFjOp2PBOOeiALXj
QIUPDyOJraLCG5lzPfG+HUsg2QeTIaoyTNiKfiJbMzBvwkOPaupOPQ9u5cb+m+6P++zMGxuSeLal
H3d1noV51Kuwh3rRvniKF1u2Cyc+xzfNLtiFT7UTP4ENyzfvxV12wyMp3uxarVz2nWxmJTyfjSlB
9ok3umrR2lD4qXY0q7hVMeTDw1DZei6sZTFBZYxzUhsxTKzE2c7E+lzjzfm3aO58qeA9F3g+w0SX
KmsWQVVhVDGb9+2c7UWtOBbRzAliWxvqZK0TE1bmGYtwpgw5rTs52nPqYpchtYGQcOh+mPCX+Wie
tBseWgxPOybQiFEJeBINX22STzN5DOTQytOX69HsfWr9yq3GrsHK4pCZFRpz4DZXAHiWeZjNDL5I
n3PftIkv2aFd3JaeiupJ/y383B9l3sQPzQCu/QAmA+mNXNKmFv5Su8ZZ9WjPWHXLExjPQZfGWyrm
fUkWnLOIsjEJaRan+ANWuGubOAje/vQg3Iwn2pTO/Pyo7q8bmbr8NRWZDEVujL4MTNh4HLRXIU5c
MFU/KWn71HQlb99ms8O28lWFCTQaLvRcmyFs9oc37aDucl9vLemV+INbOvNu4MGtcNyUnWswI8Bh
ygIEYp+xE0pLM/ezwvMSzt2nMFGlNzWhL0sISfb6W/KlxnxBcKp901UArNo/DaXNY4vlBGwWf1MJ
qkAQabpXL/tqOMbhbipcWdqNgj+DtAyDYtZ1L+HZkQkySx0sZkFTpWpUnVpD/0NAy0XmLeVsPt/X
DsKElSoCwOBMU37aKchOlKIq9ztraCyawijAhwwd3vw0Tyhb6ssxmNno9HZv3cEpb9MdLl43OCnW
Yrd7GeAJ0YF75XJ85jfozVjRNR2qopZU7Ik3f6KEPQMtGNw2duWDForzXuOlF2zxb5JS2dToJY8h
Qlu0Jad8jh8Ut7iLnPZLLGPmVHwCtPIXXoDh3LkqE2AidW4lQo+glmhOoM538SxYZJgKa6yEXZLz
GiU8eUyMmUiapyV9OEg69v1F0+2n9G4UCitPaGdDc/7qZLBFwXGRzaKXcBFKwSFrMdHhtgonRNPD
dSVEq0x8WbohFJsO90KRoqbayg/ZAuxkvclfqrh4EzqMpCUz5+29WQJanUR2NhkkMaI0GDBj7eoA
KtTszCmc8FBBrmW80wVwYf04t63KBJlJ6oClN1EP9eJbCtYi2Nkx3dNE0NzzJlc2t8zWCjKhpgZx
WymI+HBafgQ/mUh2FTDv2zqzBDCExOqPzrjVxL97A7KFwrmaZW1YoGIQfzaHgyac45z35ThVJ7Y6
SEimljUdZKKAUr0/7HpKtW3JO94txIlhbJVQ0fWlTN+rTgUOs3aSI17Q4klgYkfbdcHQGFBFV36Y
6lHnoSvw/j7999Xbo1KydOxpgS7BAKA8Pqa8luq2AE1XTVXB+KZB79WVgA5LM3JvyngEFN9l1AAX
TolxO3u7/H0mNEQSaKUT+vezjpyrpfA6Q7CySv+kj/LnjwS6iyjmPaMVqT7EA9q2VfhNUg+1gioj
l1zrD2HnIoWJAb3RLAsFCgD3S3gb79JDjilNbR/vKQh24mY3vJt4O7O5CGTCgCSNUQ+0GlwN8WkR
nKw9hYF33XJb3AZ4ov2UwU6QRBiE1sYMSjV4x0yn0UVij8qFeEdyyzhNNvIM7JhQZoP+26hbwjH0
eJkVR012abOJ9amKGvyEuZsza5yEwRUFyWmKNOEUBzkuyY6VzMJY9SGgouw+EM9SL9hxnT6kIgAj
857TTeIpxYQHIHP0s4kuM1C3v+tTagnLIZv86x/vD3nT5eMxMcLEqLwK2lraUUpii9bUQBL/LfWj
H9Fnya9PmifuEn/c8dJSnnL031ehI8MqkrHQaTcp0IChB16bvnGKwNhx9Nv8XpgJAEyAjNYIm5+V
fdBLi05w0c8WpdCRHNGmA1y13ezE0NUsoDN5Rm597LpfCWYMm5CWzCRT4Ciowrjxkey6HYqUiMRA
3zymHm88YTMxXMljDJrrYwdeBsjL5A4kj/eJfA5KTGJ7OSco8wQxQTkdjS7E4AmanKR3tfp+UnzZ
/Nqp2ODhkUpuv6hXSjFRWSyiVh8iqtR+fM7d0l/C93KoeiN69EUt8gbutl9LK4lMhB5mOSyBb4dR
3C5wQuT0HaaESNE6sxA7SpcMmPkovmIU3Ykx4az1ptONpl+R0gXg4KFRM04Q2LxiV7+HCeACIFVV
c0AQ6BoZe9uveaJyJGwXZi4i2KxNTRDKKpGKAL0q6Jim3qr2xCn95iinnuk3ruyh3evw0NI4R5PN
5Nq0UXKph6mNBOUtM3HCWHbmuXhqSh6ABFdHmpyvw00iCWmRwmnRObiPnylsYUnREpVH4yR6dL+l
w6uUNz3HOSoaE8E7GaM8oFLE0ztsrIpkViZ+xSLIHD7oy2Bfj3Q8WUy8qYRCbpMFssT2NEc/jP7c
FDMYME+xyFNrM3avHIYJNbOklbo64MM1s6erN/10bCbONcs7+RoTZQQpUKJ6VBG3x/bGwGyqvahD
7JeomkvDDzk2ahuEzwlAdMzQ7suo841xoZj2WQ04VpkzYrZdq12pzASiTMnEoVdxRhqHUotjANiK
vArDbpEj3/de7wg3xS2YoI/kH+WVj2jLszgTlYw6Aet9iY8ba44sRiDStmdkBNc9aPvNCNAyIikA
XzLfjbA6JGhyhVE9406myCS0NFVhaQjTWj7vabV98i+CmNOoCbWwAFoXggbB0vMXYg52HvmR8Xxd
o+3geZHDnL80ofhyAeQU5p3ZI7HhXlC0RP5b8WJlMubUgemgriY61jzS9g62kuzYR/3wPwvwHwF8
lFfCmHMnpRjEwf4khVrQrFkpPU0Bq8y0uNettu1sF6sxRy8GgchQDRDTLwKA0lpLMT4ZzYdqritl
fjtRUV32JRLPcrnrMCe7SLtK+P53mjDHRpMwX4HdFLx+hto26t4KhNcifPo7IcwNHS8gNJ7fV1C6
MyUMkesv6RzwzuZ2eP/5UdgONMg7/lWFVlQDlwLXF6BjqIDID9KVDsXcfi+iBhJ3HMk8wWyTSFm0
bJCpN1TRS5LV3hwHWKkFB5ZcRV5JsJB63Z48gUxwAI+tVEd05FzXAI4Wt+Rbpjd7sJFZIok/K+CH
uC6PE4zYxrSuJTkAzCAv7b5OxAWjt102dxFvBvEPKcjlCzKhQlHmUss01DlH27wLDvUhdgNHRxdl
dLIdxaNt8Mzi9Z95yjEhQ8gTdN0WnLJUvGnrYzbNVtLGlll8um5ETsxgl6HVEv2akBpxIN+H+mBG
jSXH3nUZm3OIq/jHQjErRgs4qxRCkj24ZUDhFWDBYnbe4RVtnuX+8BK4fC8meKSgTp4EBd8Lw3N+
5yVP+UN6MPaKM9hi4yxYhgbXnX9dRd7nYmIJbsVOm6iGpXxeyj0pDlHzrH2AuRYrCD81YxvPcTlr
UzhDM7V6CibVXrB0OuW8wMFxCRZsNe2TosgzuJ5CREsHvwAqziTjJGY8IUywiBOBFE0Og+XhTV19
iudHSeS8d7dLJCtzMVlEbuokLeniSO1qB8mhx5YSaqQ3qgt4GE/eBW55jO944Bic5IXtJpexoRFd
ob7QgcM7ACUUbwhtWwIoDICIK4pgqvv1UTSFQxNEIbJKIdOxrCFHSGnH3nA+4tM/pbDlwWSRFaNQ
IUXTWltrnqVusRrEB2l8ui5o++K4CGJuKqJ3iyRBmp0ZuyY4Zi0elKe53af6x7orlPzhP5Zjq4BG
rSdyouHbKFj4ylHFHSwVxEiNz2svblEM4KxeJDHO12WCagJoAl7wY/ECHxDwjvIlcwIn6bDTD2gG
LMCb940fOx88wBfR1H1Wz4FyFI0gMemjAyWzZ6M6y7xnOccBTXq6VxJEM+wSFbxedkmeiuBe45Ey
ca1H4+1KgJZORJp6CJjPndMhY1IEa/qs7aedbud7OmKT3lELtp3FG/nejkwX61FvXYkWVdBNVTT3
TJWXqQWMVOSEKY9Ul+fyzB2V9WBinWk/oYpfI/FWqjpspmSWHJzL6e366frD7XtRiIkWWKgUspra
Um1Lb27j27hH71LOvFwp/bRQ9pOqYX0v9s2iXuw8nY6JHHDKApv3oyyqIlEUYgBd+1ejpvHUgp21
g8NEQErUvCDKLFEBUJvufkTblSTGspHaFKas9zTXkED4RnMNzZJs2Yrc2OHlGluED0ReSWNs209l
1Q4LpP2HUoNS572MruhWeFAa+/mL8Eph1cr94tN2Smgvn2KPl3ts+tLlN7BlwDhCUzUMYFtTlOwM
z76+AGCI+jkz/JDHALF5OFaymFCdzZoogPANdwIuAmHwNBM1Mi4I7mZ4WUlhkoNSybJlbGFVXToF
qkN4bCi8v8/EZsCpLkog4u+32ee0fdF585wcb9eYAAxmUlNI6d8XypvB3HfG50z2K56ULX6VtfOx
DIqBkDfyUuFjjAdQZLj/Ln+582hp2OEktn6G3zuV31vtofB5RuS5AhOiA7Op5xFYgnZY3ueVl+V+
zmPO5olgokaXRLmqLFAw7DMrSlN7mhzA51vXQwbPG5iIkWukztsCUsR0X0x3dfN4/e/T//+3UtPK
m5kYUSRyOJcz/j6KWbJ5WtIbMnzCuB+Z3Z6HBMaxGEs8pQyKJIYUD2qMzot+JuX3DG/x6/psj0Zf
FGIpE9taEqpQgpAq8LrkGCf7PHhOcRXX2mcDO/TqeAaLE0B+P7TcsxLMxIW6yNMIKLIADclKC4FB
rxq74OEIb38uYhITJQkd8Ie/XlVFPJnlLFCnW3az7KnapxlNYiG3WvWtVni86O8rML97x0Ucc4z0
Nh+T+f2LYXuTNjjzycptoJjjtTLf1450SJ7R6LBEy9xT1sbe7t6m0eKhNG0fgsvPYI4aylT/gvN0
4TeS+4nCe4xRL7+mJ3PKjHIgfVDCaXoEq/7QOaS0kGO53TH0jcf2BPpctKxk0Bvyocr+ECkv2jFH
cJKzMDYpbmtyMnywwN7kdnEMMO0QOeJ9izkkzUvOBlbjcy+GV3EODMe2bAlQygFPCm5i7DHkgjvE
GNzsX68fSY7PEvZalqUyzemJrNMDUE9FI3JSzKRK6APeRXNoX5e2nVGC5/LfI8LuneDMSOGQYj7J
HI5atkswcFvEZ6lKbWHaKckxkBtAa94q4r41n/5SNnN3G9miNwhxFOGrd+k0XnCiOzbK++wfb9Br
O5xeFKVfdvUWyKUFTFf0yzWB9k3RFSvCWHPQlrxOLs9DmJgzayVYaOlFl6iCbhHk6ET/EQTBnowv
Q7I4iVGdCAiFAzIcYrVzFdLu20hwZYW33MjTmAlHagfs1VzEL8HauiqCri24jQse+BNPXSbYCFJU
jHqGbxgXnxew4ITRF46X8A4EG22mSpDUAB+uxZho8lTeUqLuoLLk+8XvfoieZHc2pimd+hsQ6a/L
5inHxBqJTlmUOiy4FOrzNKh3QxM610VwYilbB+wHYekNigccLaUTjfeG8DZpXjrflvlLqT4IvMVK
jkpsRVDW5roIalhTSsa7SpgeuuIvrcYumXQ1Wi8DXVaosjulvlH083WTbS+TyaABVIkJ6BsW7McM
wJMTlnglzcD3cYe9YbcAV0RlIXIGq8UKmwgiYTXCyh4wjh0e58/2AOFKPDXxKpJk0lx2hQHxI4bc
8T4Ee3Hspr52qk8Y5reiw8I5Atvf7KIvE1KKMu4jsW7xBlk+m9U/hLeluu2Dl7/PBApgJ0niXEEh
xe/2rZ/62HxygRLjc74bjQW/5w0XOUysSIpkkIgJPUzsvj4vnnGIMyu5n/atHXlLTueytNDFTpDm
KVzp29HwIpwNIz2QEYHCj4doVNnR6MWL5ETVp+sq8oQwAWPOxTZX6JcC6Q9yoqYFW1/pqgEPXP4P
WdB/tVFYCKBS0fOyS6FN3ligBg+fzcxOb6cT7X7ndvkWfc3By+AFj3NpUchR/jjEHzKHy09gEhUN
zA+tXOMniOfwlq5VCm6wg0CngzTuKN91yyos8k8+51UUJ5AWJSfgcFNg7PA8PfROf1IrW37Deu7/
g76Fa2c2RRli3exDiO0c7aD46otEEbk/5b56Ox3oYMb8pPvqu4H1E+/AXD/3aDP8GmhSII+j4Uzf
SNXT0jwkPCCp6+deYcH8ST91lUrPPSgXPNrJ7t9ZcHiTJpx4rYhMfOmMvjGUnH471PG0V/kwPhvn
9FZ2MXHqdFYxu9MP9Sx73bnwebCBPB2ZmJPJojlqM2Qne7rqNeyIb4J//W8/FRNd8lHUx4oiKKvT
bSs8gkuck4pwjxsTWopGnwoSQwJOfPuD9l6BAHO/6LboYd3+O/eWow/wPwdr1Bp+db4JDMPmQuUh
RgdnOleT+uGp+bG4pRd7vPPNcfX3OsXqTjUruW4nEdKKoPksySh6NSLPgvSsXtOIarySIeIYR7GA
4Dy8JZFDp6tCN7als45lNUyyRi4PRIcTs97n61YChyzq5pH6fRF97dsaMzzWMPIuVXp4rmnFBIly
WpLBrGiB8jh5zT5+0Gh67Iz36R40D4OreTNGUoKv1y+67dnAn0mQ8t65X+lWVHGfmyWMqX0a7QaE
zNMReETSrYZbB2OctcVzyE1jEmDYogusEp2dVMU7Jo4G+tCYJV/WTwaQ0WNeYWPTQ1YyGA9JOx3T
UBQZX/HJC8Eu2mA1qkX80SGusAcDFc/tt0/1SiJzv9SAw+zR+KXVjOJEky/DoQxRvuLlnr7nIn7x
FGScJSdhREKCBw15TPaU+Sz3i93i987kdv9H2nUtyc3zyidSlXK4VRpN3tno9Y1qnZRz1tOf5n7+
PTItD0+tr6dqIJAgAIJAN2ZCWXu2eqoX2pE9XRhJW6rR0MjQriv4Qx+W24TT3duGuGr+CxFUbOkC
zuhEESLQYgj+j+/NCIq1xC0+VL+WZBG8tRK6MkXK/UptnYsagaHu64vOtdagbqWUdXNa7/68SqHL
Sy2kBB2B78YD/QX9GiBjzZ+GGhecWTuKYBEaE9/yddXSG4Nh/KvJ+UI0lc5xXCGBQgUNKQkYvfLs
2Od7AwlP+JhqBsMTr5vFr7Wka05iXyYK2rJhhbWdgWJHLj/U2LhQhjpWUS77YkbA5gKt3gdJA8bs
4ihHMot0ZN0pXTWhzhNIVEchJXjeWnUpgm8tEu+WNQ7BkkEdIiVP+rnisTEC97ku7YADu4DEesRm
bQl1jPw678SAzOIm2vgoy4pdlvX29kn9i6+7LhaVimkz5nEGDorE295GOceKgecfHUTkL4HLdHUs
e6YyMj8LjQS4xkg6O0sAEgShE8u9SjKVxKzsjoyrmtFZvR9ZSD7r6e7C+ChXMYdIM9p3hAHF1DcY
rRqhLVLdc7AZd6OjWLwE0oscpQnfSXfFl9vLzDAXuqCkTVxa1jx2Ug8SS5KBQCO3lux/aCj9qiRd
RyqlkcPUHTazbdCBWqheKPY7Tcyfb2uzXmxZyKFCskjYlecccvRjfKe5s+c/loBAfo7ucgDa6g4a
l1kbyFpBynmMxciDfRIilfnO8PcyRl0jhlosEZTfCGAhRUSOQjqfGhzmOn0QfJZz+oshaqpOOJzB
okwduNQYhqQkLf6tPbtARABGcJyg8Gcpp+KTtpmBMVN+L1oztiZLjq2CEVHWfcpVPHUCRRTBw5b0
o85V9qKE8gYvdAy6C5YI6qhVtdYo6QARjf4pkF9ajQksThzfH+k10s3/1lChCy2Bnsx+QFqImtBq
fkQe9xKh3Vt+VLfzTnQHN/R8UnxmZU5kbW6JpaJxoXVhMSVo3By4ypxb0QTJszeITo6pkzmy8oyV
eqy3vywUpQ4aL01+1ZN2OvWibwAl5ZBC4HQOXXXb71tzcklhh3S8kHc9wy7QecvKhtdPxXWtqYMX
tSIf5OQThOoY58cpeIt9xsFjbSd18CZ+TgJMCuAW0RzG1uPTV587Fiy8HpYi5PdF3gsWsqTnSft8
Ht6r8X5s7jkWuDNLBFF0IWJuxk7jQhjInL/mgmRKxV7nGZc8lgzKf2DQ8qf/0Pp9HNiJcIgll+Hf
WRtCOQm/VA2U07FUg6VuSrsHw323iS5haM4a4rT/NTaBVtPZrDD5l8ByNTbKdfitIY7qf63lszsf
BA+v10f+gUxbk4vQsI9ebqu6PqN/PWF0RWWYqjHnCFQ8uK1t4o71zxNILFSr2KS+LT6CsM7q7yXy
mOWqJ/J4zuKDWZ9/WHwC5VZUiauTiiOfgFddR8CsaWgJ6MZUHN7lAQuuACCg/M4ai2at9XtmuDDW
Ma21QY0htlVbR+pmx5ACT5+6fTOJmGlpvDgMdoKWP7S+fBf48DLJG6eHr7JUMAfsGJ6VLsqgXVMu
YwJ1M1jyhbzdNJb/Kt8pGEMXLN+TdqTNqh5MdsV8PSP9ZXHvq7RYhSIaRC4nXgGtZOXsTuVB654n
6TCN325b2l8y7askyv/MfselcQTnMO3+a5ys40tyMDaFCxABw+YLhyFw1VPIgoCBRV3V0RT6uzfS
Gl8aUzChWUqLRI10sAFXEg8CX42j8RY9ym77xJpcXg39C5GUA0QPSlpLpB4UFIEpxp+FhKEUSyfK
+4lCKKc5oYgeuINeHNQgN2PWcOSqSSyUoLxfUQj9GIiQ0aGVpBq9Sv/R9jMoaF9ylXUnXvW0C1mU
w0uqVprggnD9MtDepbl6Mtk1fwb4DeN6v25+V0l051pKZj4lolULGuJLfZDs2E2OvORoG/FQb1ju
hbFRdA/bnCb+0BBg70TVgRq3FcWDxCLzXvecC52o9EjS4wpDahDCKyZBq0onTAKUbujyd/XkVGD4
fohPgsN7rJZglnZUUjTNaTMlGgSX3LFOP+XZTmwZWfS6ZcgK4DlU8PbS03fZoP9kvlOEZ7W/N9Tc
bNpPbHqDdVWucqjkSyr6ASUG2MWY8mDSPZUoiI8ci32UJYX8vnCzpVRzpUgQnbppOPh58RQo6n4s
tNfbPm/d/1yVofyP0Q5VWBKE/CFrzGp46Rr7toD1EjtqLf/bFsoBdaFq6DmBspwfWjs7kecK4Nqp
QPPhNpnbYaCLJZG1dJQ7UlXdb2qyQYNV6RZQse3RGzE0lgHwAzVwqzuLXvcyMuDEWOZHOaayqcS4
l6AnL1ya4VUdPnGY6e8Y+/WXE/xrOenCSDj6VaYQbg3hjAfkCQhJ0WegvYp34y7bVm6UmwWAGAOb
5Z4YhkJXShoA5yY6qekGs6Pn93V5/292QvfbzHL1E46w/jpZOuIuGNMzzmwdMirRPhktc1ZiNYe6
WqZM+SQ1S4OEjCpYSjSjawNI0v5xHrYFvzEACY8p4dsaMsySnsLjy9GIa4IryYMCMuFDT1Ee0voj
PL/iQinKb4Bk8iflRde4aOS1Uu7UKTNDlfWG64UUym2kXZfWEfFOCqCQZlswZ6/2si1hf/9Y5Lga
POU/BjnU/wMdDVEzq+/71OkHVj8sy0nJlMvoNbChvMMNAnhsw1ukQlfuZaTSs1MDNZnloliHifIV
tVbx+qDBFFr+lAFGDfnM5raxkX/4o/Jy3SAaqnWs+7BtCCL0oLWuHqK5RpE1y9AwojvmbjlykzmP
00ZTuO1twaylVKjLWTEpTa8R5MaeDBnas6dixv9V2eT3qFTb1YvMugutq6oZhiCCjxkQdL9HSqHr
IvTXKejHKg03DmJLFttv/Bgdel09yGC41iX/Lola97ai68f5KpZKpaKqaJW6V1H8FDhrVMUdlwI5
oWdt5PqtU77KobyUjDmNoowhpzfMzgnvCN51aGtAB8EEvrIjw/4sX89SjZjvIveQcqWqklGGp+Iv
fc6bpaIgtWeF6XX3e1WM8lQ8EOmqzse+oQFxN1iCmx/453c4tZfsU/isXYAuMDqEhCFtGbJZClLu
ayTJdi9BdDZ70fiYNF7JIjT5yzm4qkf5rXYCcm+sQkZa96Kn8EFjZlrO2yUfo8trdEYjdcR6Li21
FE1J1gvLQDH9LS3q3gFpjMQYb19PT66fQ3m4Is3zKTfInjaS6asnEOEgI3qpWHj362AHgC0E9Qev
SwbNwp5EdTqWnYb02FV3jSW8hHb+knudjXsaoHnM1CocVg/+qj+9yqSvaoHUtAWXQGYevEnToTG+
fOCsL/6fcjF9Pam9quMMzmVpKvpjpaC7Ifx2W8h6agf4U6Am6UAY/AOUIo5SaSLj7Q3QAToHVGZm
5GSb2mtcYUeaN3gzxwg/I5avGsZCKmUYnMYXEmY1sV/hJjWOeJg1cR5GFr4RSwwV8grQrdQ5XlWt
Sq1dLujuRMXYyaSMw8Vf/20h6Rx50EVuNHocvd6VXOWr6Aheb8qPk5t7tcNdAA3ncW7AWsj1gsF1
JekUOZFLYQo57B/fFF/EFtFghKDG3w6z6jRNZqpd6YhSuKk7HyQQGuBF+YoxuLF+En7ZEJ1FD74g
5i35hig4dvJJ9Rl5xarnXOhIRaOxKqNaJzCKmbAtJU9Ltn3v3d6+1biwEEFUXEQfxcfMYJJBBcxt
m3x55+ufkuTER7EVNp2pyt9vi2NpRH5fiMt8WQCHEsQlUo8JwW2JN8Qw/cgj4kInKuDIeizzlYJl
y3UvTC6C/PBvSlDBJplDseOQHllq8xwHr0n8ljEHA1kLRTkKXwOIekdgAdXZ4dBvkAUnvf3xb3pQ
XoIfxXCoIqxTnZ8L3mnV2cyx6beFrN9errtBJ8d8ETbioEKTcTqV0yHV7Gbe9CowlPRTWjh6hqdR
bs/VjArB+uOkootIVZGnanSn8mgAKN4gKUFt14fRDq0Ek5Xf1ZIAAAJ8PDzV6OZov/OBCXyYDQgc
7MxNLVawXN/H61dQtqiqyAPqFMEs9DeS+ohKflg83V5hlgjKHH0AmSp+CxEpd2zkuzDAjYOB38AS
QVlj6A/pKOIiDMjP3dzuheIUlu5tLchX/nGHWmwXZYxKos6R3JHt0s9isY/HH0KPMlK1H1nKrCeL
V1H0o1rcyILRyhAlX6ZnghGBp3ncPvGQ5cakw8b6J83oPuUI1xWFF0iALALE/UNZPpTtIeCeWpYz
/8tZ+2Vt9KPZUGppWOkQFW/jOxiEXVjBMdkKz7zHbJZi2MT7Ki9c+VxHUxMTpM94C0R0p3pqMNIU
bFq8EiL7xMTyl9TKmS3tDDOhH8TQmJ93RvSe8ApuCIkaJlkwBuTV+3Fv4EGuOWgzIOEs5ZWZbJNw
e8NE6f5lQ6lSEAVB48HyFVNwuwu6pre+q1xkjGWjcpGw+s/XE4zrflLeQwEDGi/GOHcJ7+ApPfzQ
sPviJFCuQ5SGJAa0HQA9/fJQ5slmECZbViZPlQC5kJc+Lk6h82/HgfIlhYjh+mCCu5KwXGVxKcU3
blIcqbjvwXl6WxZr/SinovL9NKnEqZT6V1XbZgPjFYRxBt5HgRZnoMHrRB2CZMES88hsEicaa1NJ
P3Qf+mUEInUf4ie+4cMQC1ZLtsihhXinhYz76qoeqqBJQG0yDF6jEs3JH0VdmAxUdbidEAqmMFpa
+aFi6UIIlWr6eZyqvIKja8Sfc84egKpusFpc1i/ECyFE08WOxNHQ+Xqmk/lw7WviVUewLNsz7sKH
8EQaKPNN9pJpDDNbjygLqdQ51RTNqMGoATvYtAcSUQxrcMmoV2BF6MlgzaUz5VHnVu0noZMUaDmU
kMHFFyMcEjPhip1ai6dUCOw5AvCRFLqpKD6JabkJs2LXKeHl9vlax9hbKE4d5rLKNU5Iobh8zH6Q
x83Rm++li/o6SeZ4KbaBVVrpk7LVme0DxOr/cMYLydTRHrhIRCIOycNudjEW5kqBqRxnC0gAGyaY
KmvBdWqyyVfTGFwmsF15w31tLMnzt7LJfZ5cMiiJkjWrRk4M5oZ2OnXmJbC6i10D7fLqGAQPIQBU
g4MvMnJk1vbp4u+nZZ7H0dcS2FG8rZwU024oIX/p96KENirBCj3VC6zU8e9Zo0DrfU3X3dMphwMm
vyAoA1+29gOKL4TDMHja5pqJeaDeSt3eK8HpTRKyZl/jhS3d6KJ323QZLk+nvBFQuad+irHCfnsv
DkepuRcFhuMmxv/nJurk8qFpis5TJtoMgaoY4Hawxv4F9yth+CEAFQNFrVB+FTiV4YTWTeaXNDqr
DUIuVn3iXufy0ocbvZLNoHkMpZePrNtVDGWZuWyMuMDDZErOFQy3y88aK41djdqo8P1cNzqLTbSw
TQQDmgTFQ4w8RGwZ4W69eLSQQJnfCFjQOR2gBHk2Ca38rG8VJzWrLUjkY/Q2/9uSUaaGITROjtFD
ZnWdbCd+4iqReB8wR3NXU+OFUlTo60otUPiJiDF4U+fSB7Skb/tZ3M1K4wVp9uPftKJiXpYlYLQn
u5TUYK3l4kPX844fq4xizvqTzEItKtYF2WwMYg85QvcO2BA/GKdgl+/Fc3wve9pdeGGBIZFzeePc
vqNTLnKIBDW3siJ3jCZ58dN93Lnj4Aapywvous9Oc5A5/7aUlKOY6yISeBJd+hyUHUq1i7XoPKms
ciXDQ9DZatwWIOImK2kYgJOOBlPO8ciLVe0ZaQHjANMZ6zyA1DQnx6urgGKlaO4wsgiCVkXg0QMg
xHgqEOiAzGVSXyoaRDSG1YinkeXmWP9PuTmxmbkOzhuRUbzToyc+ZdCzroafxfdTkVcUjKqTR/x/
r3pdd0i7p7hyb1sVSwXKyalCNHX8e3BvBxOP+X7LCKHrbnShBPmCxUHh6zDofbJI8rHcYis24z7d
Dy4ZDA2d8Om2OusvNgtplH8ThZ6TwWKER40fpBe62cwv/V5CI9UnFP8PhY0uvhMInwNGwFsHo13I
pRyd2GVN0vuQ2+16e7RLt3oKnvTINk4VZmBJkiJx5vzaYvj2Q0gEC9GU7+NQZS5lIprgFRO0DGkT
eh98gl6IobJ4NdajZAohps3k50b/NgcGXtwkRjrENBfKzRmoNoRci5QrxBwxaff1PdUkM3WxA2C7
j6RDV51o+OohyNqx6yFsEI8GOJZHdV8qJyH8etsqV4PuQgzlJ1JFDcqJBF2uFF7mztgP0YC4EWFm
sBnv07x9vC2P4TdoBOtaFn5m7Eb+WumHsJXMXmakRwzHQWMl9TPcd99AJyF5mvTnYAoZe7N+S1+s
GuU4NEPN+EGHBJRNBifYw7Stcq8lJhmOwlwgYBValxXWV8PfQijlP4KoqBWVXJqL1JOm+wqUUhOQ
6+TY/sgWocPHABKeqNDs3nUY65MxoJO+KtHgxMvnpMXwpqxsbotZT4y0qxzKL8l+XBnNhIeVQjFt
+F/QrJn+t+AgbbRNYZdHVm/YenV5IZDyRnnHF3neQqBi4spthRYmKw/oz7bjHQtEf93Mr7pRHimP
4maY3kGr+33Ju51wQBPH7fVjiaC8EUqQjWKQV7xZjE+aIDiqUXgol7z8k5g/nr/8EH6vgZgw+1yl
s6knBzlUGAdq/cT+Wi66DUyYBqkWOZgcX3yb0JxfJww3t75YugGGKdQHDbrYHwaynsU5Cp1yMaWH
rh10Lza6CYSFTGrLdY96FUX5hoZr4k5NUJMe6snsxsfQ+BSivtKiCsAxtGKJIlov8he9z+u0IQ+g
CddbbfTGcZ8SIbT8+jGNGZXi9R26akUd1iLlkgz5C3mT7i5gbACUZPd429Le0+o/7i3aVQZ1PhUx
CHguwiZFz/pmsPQNCF2t7AjYKU8GTz1vC5vZkqzYRFnFyzcsyDmWjVBnVtblSlUFWHqXBqZQ2n7/
YLA4rtYLcQsdqVPLa2nft6RbjvSwzZhOxrDp61fVNDb5Lj0yyX/EtavgVRx9ZVKStOczsqQIs7YB
xFrBDJx6j7E7h9+zAKEYC0hfmxpVHSOOcFgW+UnuP/uYeDAS1nWaZP1/GIkOSlUeHLQYvaISlimU
JM6v4Cr0p/4d0Mi35W0EVgWStbNBmtaz9oU8ssKLM1YImZEOHeTFeIRH6PACJ7Gm75zVglzGJDQs
8v30wnydZKlJfl+IzYtyFtGbDYd16W3FTV0tMGXUbMNT6LVHw+5fbx++1b1bqEl5rSmYk1AvoeZY
Pg76s1A+l9n9bRGr3krHpVY1ZFVTZcr0My0tdLzlIWDh+i5htjxH9lRF9hC7Y8FKn98t+087+SWN
jluixEW6QhpQhLNyBo/XkTDnADE5NNW7YCOjWZTbhY5hc3fDedqzhvRXc7WrrnRAU+qsL3hCcVPm
ozfM9XGWJ+AmVxvMEjq3l/UvFnrVlLJQQxiksWqxruEhewauF6Y8pJfQbfcRGWB56w7thrNZfdTr
9nIVStmnyM/o8w0hNGncSthHxnbkNrcVWw05izWkTBK86HofEgpaiQMJNd7FJ0aZh2GQCtFxccbE
JBz1Iccm+WV7qRQd2Ud8HDL+nPDl45jL9m191m8NC4XoGFoMisjFUIh0Go6PArC1BlMIzBlgW6Ld
P3Vf5soMzqz5gfWtMkQR7pJHxzsVVvVG66qGQwyYtV1p3DWlGTMfqkls/PO0XWVQsbNtB61qZhK6
i28CZzd4Zgq/FIAbbYI7lTW7x1KIciSplEfKFJEHZWPj528J7yas8tb6+f2lDx03Q8BP5BhSg/eo
KzSVedPAW1L+TTZYGBQMXeiY2SpwlbkMXSogVtfCF96onrNMYJjeX7zhVR/KR6hJm80amQuoHPLa
mF3C7QhW8mY0MR3gDF/TU4C8qn3Sdu/z0gzPz1pNylkEfD8XaGFFH2jY23GnbaZmehP7cR/JwifG
IWPJorwGYKULXxqgKecRACRU263WMZzggjqrHdyRdt4Ajebb22JZ20h+X7gSTW+4kRcgNQBjeP6m
pae4Z4hY91bXLaS8hxr4WmSQvpMIw5dS9shrnlaL5hgi4Y8KhsGw9KF8Bif52pArEJbPd1z6JBh3
Zfj4b0tGuYy46fhQzCFikvqTUM/7rhM9ri/+0fYoZ6EFGapbpOmp5Uf42wxoX5iEGZ7mPGes2Xpu
r//aIRrJjvOzqkC/Dql2Sm5zIdWFqMBMom6CsMpJn2rJvL2Efwn9V4lUMlwWUdUpxBNyoKDeZk60
kwP0boyA6REcQNa8TvsaHRwco2981ToMEcUmHUMgkk5be1WUUlbhPPOgvpZG32zAxlrUrKF6clT/
CCoLMZTFh7Uv+oVKapPats6OPovjnqUGZeRGnkVGxWP1UoVDDRyz+o0EboLCur1Lqx5poQZl6FpR
4hKRoZKba15oqfkhRxNPzvAOLF0oM8+jUFIkDro0xT5QTpN833+I1fiqB12RnvwBsNDktaQZ7cb/
nqhOPLG8N4kEN7bcoAxaz+dhyCZiWZt8K8KeQVRrj5ZuiuiiMGwWGvR6yWGhExUXhxEvpbxBls2R
XNXqvgufCIlNcvFtvgOSLAGHiR7ewnsfkDyD5zeME0z2/pa+VGTkgUwTlzHWVJwrZ2zAIiqbc/Wk
hjzgCKykY8lj2KJBjtwiTk2dkSk96X7g+MLOxbcozKypvYQ+q0TOsEeaYjEU1ZJXfWxkHOvbKmnP
ei86askxzhZLDOUijNko/aCHPl31VSwOqfopaBkVB3Jybm0R5SVKaeikPiMmgtwZ3RxSPJhJzJtK
f87V4zhvxaL9R60oj5EBRFbPSyweBxjUsQw8jJ2AXTR2bjum1YxiYfy0z4hLOD3ybG9UntFspfZu
kADm6dYfa538JekP6H5AUsp8okJSIm16427U7bFjXOZuW4JMD/bO0iDKSgwRWfYQc6rdoJFbYL2q
s4RQ7qIcMoOrRAgR53NQy2bZn+eG0dR22yXIPOUSYn2O/QwwXRbaYSwAKVipzD9WGL3MqtIqh7k1
W35iWAJLL8otDAXYn6MOMiXdi/pHqT3M/rfbxnbb8/wBvD/3bcl372/tGGFptWPLHfj6aLDIndY1
UXkDU226CLaU3x3cEMf+3BPyWNIWl7QmprnVNmScz/WXYOMqhVqvGfjLyZhASmv/rOI+EFpcY1O5
gcsaxmWpRH5f+OxAKX8OIAnl6yx97rNdUz3c3hzyvX/6uKs+lBudWl8depCfWjHAWwM3DRhxfV0F
QwFotSwKAn3LDcS8lxJyPQKBscXpu75E+0HEAjFd1+IqhTqdgiF0TViT01mgiSPUNo3GmgVfr+EY
VxmUfaGv1agDcl+fzzoIrS7FSbWSnW8HG/4sADd9MgUn3gmvt/dn3VNfpdL2VnZKrKqorGfdU6W6
WYyCmLzj/beqYiXd6+f0KoqytqRF4bIm3foTCBbic9bskuSp0hjeevWuJPGiAXwdQcFhpWJPFcbw
ZHyNc3qsngkPGv8K0my3PLUYZfOZ9/M105AEVRN4vIRCKpVX9oqWdHXfv0+iztwhYRHLrusj8oIM
hRRBorHS+zCMq14ayLvO4BCMk9Qm7NyV/f6WzeTnFomd0SdWusqj75phBkyYToS8wikPKPl6RrXR
MG92jhwU99CGTOSnLwMavDO7wCD94GivHEp/icNiUl1dW0mTcB9UZCwytZWTrHSqUGfIVorYqpvC
C3kW/SJDBD2yXwitPGpo7kF5BXmYXyF97RmZ+HsZ9I8VvapBQ6rpSZSBcAQyhhTdCBgDNwl4drbp
AVztm75XgOeK/39AJLJ0o7xWbqAPQ44hd4r11z6aj5h+t2+7j9V4hUzuf1tEz8c0OXr13tdPRaPb
sOFOrSmfiUIJWE1Yow0shcjvi3hVBdOUDWQhC+HMq18MFqrVmjNcKkN5qMBXZ5BF4v953puyyVTL
iMz9Wr0GeDAWT9gqwelSGhUaubbvpIRsT+XgRrrJTgLn9gDIcRsLWDW+N4CTBs0/DocH3PI5wzTf
XbeVPTY88loMXX4IdQ8RhKkPRjQWILp9Gysn4lozYPXksLaOunjobTbVbQ9lZTzNtcBzMRiZE/EF
tw4Z5Suyjgu7roSAdNtuhX0LGCgVAy/K9rbBM9aK7q6tVD5PGuXdRDYTjrHwpI7f/00EFVEicMWP
ko7tUGY9MdVGspNeeSwiVmsM6+zSMy5hyqlzPUIX6TyksLtol1kAmwJ/+Ya0qbJeixgmQE+26P6o
41ZN3CwmwYxv8UcemhdmTM+taFOlV0UGdcQitWoEJPlzokYsZ84yAPL7wgcZglGrYg4pEcb1MxvT
p+Aj1hzpMjqo64RvzaFyOTv7ctsm1nKnpW6Ur+h6IVYHEVKzCOBwRmRFSvYWh405aRnDwlmiKG9Q
l3hSUTuImjWA+hZv4ljY8hCgLZ7RTMlaScolgKJz4BUR9hBFqjkYjp9jpEr7RyGUW6jGSQXoJ7QZ
9fk+aBKbV9H1kAmMrHP1GWyxQXQJU9f0MpMKyBnggHQADnWyiRtJsgvdyIqfCdx7cubuYsc/VXs0
yDCa5lk5Bl3erCuDU0diltK5eR4sPIa9NlZhcZb4qJ51472ZGPMgdsaoYYkMc6HbbgO+FDqemAuh
r1ZPNUDHZzu3eSvfvtMKOrkN9CCrRX+JdOFd2Z0+cYBO5uyQsQSsD6HuT3oRxchccwSAcV9nA0a8
UEURRZvPUvf2YWSkCXSpM27LouEEqJxLB7V844XDpLy00mvIHH95H037I6rJvAYgBDQkganrd2/T
dvnYAUqHYE/zFt6MPe3UOqEX71gdVuvXjIUk6jS2VVPrjQ9JvTu7mkv2LNooRxWNSPUmcHlG19/q
Gi7EUecyBkCeLslEnDHbdTaiDfhHXYfbtEhPwjgxbGM19KDDTtMl3NI0uvGYn9Ks6Qi+fzEWFj/k
W3BHM16uWCKIeS7iQpGIrSZ3aKsS5K9N+5pJzm2jY/0/bQlJGmgK4VpI+43Rf079H7f/f93UFmtE
GUDqd3NRoSnbyqZz3zm6kVttaIP3xlTTJ1F7jcptz6pIrnZqSwuhlBkoUTOkPOm5iw/AcH8GpYpt
OOk+OfSO4GRnbcvqaSJ/+MeBugqkm7ciQDqlPoan8JLabjuQcggb0AzvG4+xmoztotu0Qt/PlLmB
nNqNkbm/kcuRb9dedEDv7n+w+Kz8iqUadd0z/KHjhB4iBxwrrlI8bfZBk1jx+4iXnkQu84RORFLZ
PdzWdTWOoySKvFTAZALdN4kG6AIzMpCrFKU5ZjnY3EJTY/VsrUrRBIw7otkIT7OUpQyDzo8ZaeSO
8n2PsKafu4jh11f37CqCto02bfoglyAiqxtTBTdMHrSb22u1GqdlXQGQhAw9DHqCJEiMvBsAXAKe
3/kTsu4eeO7E1/qH4DB90nYjaCsIlibLINd0k5GcyoTtkfS3/u6eaiPMRlEOkB/IyaFLx12gsnoG
GCLowlESFWkcDCHsID8Pyb6VH2+vHXFA9NEFCoeiosqLXns6FuYpZ+TRBBUScheuTmlnlcIpF3h7
DC2DhVG/dpqW0ih3qEVFgH4OSKvK5hhuw3pX8YL1MgM0fOLv5Oj1tnJri7cUR+1Pk5RcbMwQFw+G
m0fZRuoZAWTtAKmSqIs82KuQTFABJMqbqVBiXCuzpNkXoP0Sxd6Z05pxD1/bpaUYat0yfmyzYYaB
K1MFmif03TzJwjHTnzHKa07pR9gPl+KodUtnIcnLCZcI8J4I4WuvvtzeF8aq0e16gVj4MeYuUB/U
dQCVwneHD0XIcDyrN/GFFvQrRtGgyBml2JvB4s6Cne1I5h5F6N0HNP3Lh8aVVAk5pSpqoIClu2zi
qeAUhUSJaRd53XE0DUu5hB6pQX5oTmApi8qLxFxU8ozU7MRLjMpMswmOgER2ZqcFsTkrBK62LS2l
UUaeaKibSKQ8E7wRRp4KAb7aoG0JnMTaRbBqsG0FrvDtIzZyXU7K5Nu0BqmoDKFxceanjZTvuYkV
N0jwpp3fUjHKzlUjVeuhxZYNO3UzbmdPfyTNK8DxtXiPdRlYN/pfCtGX2UmqfhbrwHhocqU9iZEZ
s/op1zzeQiP6xprlOoqfFTQqg9OY7/OQgczH+n8qHarCAKGW7IoQZSBFDZAyMHw2a5moG2c46/NY
SZCQKo05z/caetYqnVFZWOUdXK4T0XNxsTDGIJoiclgb4MHMdrBXvHCrA5sjcdoX+XEAlZzy5H8K
rHDH4hxkKUh+X4hOqyTC4BScK59/i9JtKvdghLFvHx7WNlH+wRdSP1RJ3bbLdnWyG+Tt7f9n6UB5
hEwBwn03EzPQvWTccfyxZIE6sERQ518pgBihkLMJcPdC2Oea6/PObS1W88alFVDnvxO42uAmqKE/
tXa9zcE1Hb9wjnqIv8wn4WKASLC04qeRRQzFMD+RpmwcDLEbC/IGpzx0znjIcUMD6MNd/aIfyBMg
8eI6SOxDp9lHjKLn7XXFk+Tv5icHXayJJHSUY2LNsysNs5UpT7dXliWEchOaNhWo20BIlz+n3dbX
U9NnNXqtvu1fdw8Z2O+ajCWeAMOCWMhkal8VF3h4F+6k2twRxNSb+p6M+XPfbiu2is6wFEo5jiZp
yigGebOVHprn4O0/mATNCbbhF/6bArgE3ivsyK1e+M+3JbOWlPy+cBuJOHGAQseSJtVd6+8H/q6K
H2+LuO01MHzyuwitN1pwoEKEIQmcw/GdBgokRXP+TQrlO6axG3JjgP/LgkshhqbBwhNgrRTlOQIp
DYOc2IUQNpbc8nZRc3aXpAw9/pJf/i+gizTeVpdrehr1kFPb6WPpBrt2R+ZdyStPbrFAnciq/Jmq
AHFfFBXBUOhGqXoa5Uht3u+BOnrjDTfJMZPB4RjrzWOAQaTbm/SXnO8qj7LzycgCISggr3f1DX/J
3t6Bq+wZoKf5jyCzBKc/sulV/3Kmr2IpK9eAQZ4MRM3GGdFyBNSVGu+mx34n7bJHwjGCoavBZD2B
r5bpVMJn8HN1KctXuFkYuxRi4+1E+CYxwJzgpZMNNMBUkLL+XvfDpKkgScOTAmr6eI6u8CAdbPE8
uNF2LWZiWVUKEsVumQ51HkK+zYImgMhaFKwhmU3OcH3tixZvZmOX+g/pwPAjfzkZ1+Wk4mpd59M4
TJCogIZOdqqNbM8gOQjQnZ1bLLzjv0TxX9JU/ne3NY9KI2ZxhCz+Mn7N3tptewaLCl6IOhsXoh1K
g7Kr7iP3I0wqC6Ohm5R4iVN4v8UtdsSoSq5fovlOCRllQMaxV6lAOgEcJeJLrKSRxFZQXmTpkZPR
KSRtZJWVE5P/umEnKhVPy3n6P9KubEduXFl+kQDtol611tbd1Yvdtl8Eu8fWvu/6+hvsOWdKpjXi
RR/DgB8MKCrJZDJJZkbUilJhHOcTciGn/jlYsT2/LbbuiYeWR2K6vdncZo0JMGoSgA2hAVqEslL9
MeJpjm1Wgqynhwkl8gDZ3nTC0NHWfdEtT1QudX7sXbrCUZLkSvfRPaUDilB6pT4Ivnou7njUqZy1
pzOBJUsS1dBKWEkZlVD1BUYlyW183tly88p/bSwTVsIekrRGDV98b4yYQFAd+5lFrOgwXhorO80H
XpkrL5LpTFiJo3kozR7j230hGi6hLORETuov93Vp9Z7ymD2VqK5Nf+xvTDy3YUILmvYWo4mBKgvP
+XLfRYf9729HE9TF4U5PBqEge2u0xEtmqAZujXrQBfjNJfDB9uoM5+IwvoX+ZFPSRtqVGHDSCeqO
f6y+FS6z0hcIE9SxCdwwa60x/xzLHR5dj/vWUXfbA2GWOJnTImwT5F5KPth59zmvRzCDXKP+I+TL
+soaZnU30xSnOAFgB+hMS09fEz1zpMzft+Z9LvbMYZb42LdpQRqY03jxfe1KnnTRHyUPin/pSbfB
nPGKroLFXrDac4f2BoUOT3CBN6LMAl8KtNbN1F3mWve76iuJQSCQXGbT27d1OyFbjSizwscpI9E0
Aahzgke0AqNitLxLUVw0QPlyctMv5UPGZ37mmccs8mTu06CnlxVUC3B2W6t5HjrcbBa/yNvfAxr5
ha9/pO9p7T7MKh+nsAuMAcYmODn26PAXkAoqP0deAd3m9nobVPZ1Zc6bOGla4EhB5lUCushKcjcs
g10Fs1Vm3OKw7UWuoxMXjy26zJZRV2aIDJdearRuBfrj9EAJZYLL/PYfOQifL5zAgWSvHTslmOYo
KqmDXg39RNSnWOd1xW/ucujK/Y9Z7K1jEDbhPCX0JDRm7ih57dJbMSktuXycitBqq8HrNE6tw+ZG
sMJk4uUsSXWMoImpEyEBoR8mgQOw7fo3o5hYiRb4IBtSDByeSK1eGa18ufYE2mC1anHWNl1Ff8ax
GxQTLcFpoaLfH+NH7swH9RT4WojrqByUhakfCiD+Hp3o3F+6e/nAOxzw3IMJoXM0JqjnAbSUebPw
0yh/CuHbvnk8CCZE6mWspC09J6MAzhLqDm9lhUV4FBA8FCY+ptA9aXt6801GwYrkt1BtwYn4174p
2wfFldcx8TAbkjyoCqDIZnVJzdZqG92BSPSln+VLio0mLgOr1yNPCPSPXACtoJmYOJAoHmSdOjyI
C9Pye69GVq3w0p99V1TYm8lBX5AUUQOD1FLewC15aJziCIpgB7eFPmSW1YfofrwMaPvgcQBtZ5T/
WKiwV5PRIhXLkgK7r3AGkRSb1rxhO71q30rEyPz4/0qd6fHw3xcfmlzw/6uLtbpCcURNAyTd4tLD
cgj9/Cg7lf8RkkF9ZR4TUNQc2icxjZJqciLEqch9m3CyhP1FgCfp323p5LGYNJW6J6UFrT2SQjyA
R2y5fbxfGcLEjAGnqnbIgfK3QDCYoSAraKuO6WeHEFUqzv6i2w/ECnstWeuRJE00EMflZ0n93MeG
HSaqJReFvQ/0LznWf+OwIjIxJNLbemmo86dW+Tl86q49XoT+VmSN7pOn4Dzc8yu4eeYxIaURBoIq
N6zruUysYrjqs24PxCUx53zPw2HiRxFN2tjRYczx6N5XF6X8XEvXtml4uxldMDsL6j2GrhZU25hi
ZVKg0U4GVMBLh9zW3LnEu2qDhw3ezej2iU0T8QeKMnBLZtaIIGo69EboPazuK5KVQ0roxfQiT70m
r2Hj0MKw1NMPuATmmLq53CDaiWI71UDkYBbCYsyCoNOFIIcvofKWJl/z9ANFlvoKgs7qajCjRBAj
rQeEAsGRUfqs8g4Wm26xAmBGL0hLkkQZMnxduJD8RDRciZhezbNjsxR2bQjj5rLR6uJSAsd8Vo7a
Q4U6wdKH5Jr6oJzoTeuHEpuVXYy7k3QCIzPNDztorKZnpbwqPIofzvSzpwdhUhAs3p+q5UuY+XXQ
WWnKWbWb+/HNDIV5ruviLk1Jh2GrzWsY3SV9ZdXZN5nWDlRngatntLkZruCYzVAstBY1LIAbIPBb
4T20ckcnsDqf9wTKcTuF2QzzAEKjIj1Ydupox8u3bu6sqvhVN+5+TOfNEbMjBnlapjEBjmZObpgl
VpV0FyGSeVsH/b1/BL3VwDGhwCRtO80C3C05al8kJ3WppoyKchIUwh7Mq/q0b9bmiWsFx4QF3TB0
baR1+aHRu/KEtsdcOGZ5pVl9/COFymlLiJuqo78PS0drz0omWCxaZgTyhNHMx++QsMlFzlbPixIK
EyX0IjCCkD5BqncZrt56P/cp494j5K3czo8+8UT2eOPIRIk8Uv9TSEVVBaHqh/5AetvNLQ7jLGNW
tVgPYrDRtxg49THDvqg2VnfMHJ0KCt4bn6TH+CW9UvEqMD/ypIs5K41VLgbB67QkNMCrywRuRqcE
keb00Eac4zJnobHixIkuqxKeJvCw1ZwC6Q56jXaicfqOeKPIBA25qMw4V2DKgsNqF1ld8EnSv2qV
01Z3afGy7+ubTTjIBYkhozZWUtiqYnmK4yUSscZEf3Dqe6peDzoyvCpJP3JbPk6gkG/cUkZjX+ll
vuCpj5EfHWcfcoacILadmOqoMYWqk2oa7FMTOKliISpw663fUfmq1gdN+WE4tF81X/fms/AygzOU
l1jRxfzHYl+BMnuBGilTW4uonqUdk03wtVE1e1JfsQup3FqOzfC5wmJmdlGNQJFrYIl4oKFFFeA5
xKNo7/xdDMN9M+ThMdtCnwoZehaA15/UU3elOb7qSCcJem65w28G3gwzK/OY3aHqFLSNV9S8E5Tf
DxC+hPAA/xlocw2uYJhdYVaaBlWhdMYgdhgZf5V17QjcgLJdA7OCYXaBOWqyOtIAM9rl58DHU+Gd
ghw/+2F+b/HkCkGF1ELpjRfc8wjANvefFTKzPah1OsQJrR8vIn9uvtQqJ9venidwKKmiTgiYJ37P
ticzneTQxDNagttZ5aAf6XbAn6d/GcF/cNjMMWyIIdQKcCi/p3aMLu1sRX8Jr+UnwyVQhfaHU/FZ
9lBKwu1J2/QRA4Q+uIEWFZlNvKa4DiJ1xpV31fnq6Bbd96T6tB85ty9yVhjM6kKuL8lxAIzlrYTY
9XDp0aaT2uQhO1MHGXz+KXr7UmKFySyxroBk9PvUGSipo4fO2F8epZOIo1/oNd6+hduPyys0ZqUN
dU4qNL7i9fqCeAWZhXePoWFLd2bkKvKxtkc/8kKfPMxOgpfl5SdfmJM3l8xCHAQ1jJYGv6IMpNMy
tVYpp368/No3lofCLLqlmHSx7YFiKE8Gis2RkGUKr+N18+CxGlBm5bVmLAY57c/PjrR7ZwH1YnwP
Wk4/PAn2gErzNrbKI33Krn6Gz7wrps11f0Nn07OxnJpEWoCOF19U06d+A4IImVsCTr3ijx11BcMc
5iShhHo8hRkyiNFKtVUFXgJ1DkgH2ftzxjOI2btDVR5JKSDADB49aQ8HyacFRh85ZBP0DmlQT1RA
CMcYlA1mIyVLpNnz+EkwHVI/qoSz1LZC/hqCsUTrUeKp6IDQ5nshvePqsmzNyfr7TOYxFPmI3BXf
l9PsKpHF0vXxGKm1m4iCuz8pm1UaRDNBoKRBoVMSmRgVZZOU1UGAiqGHesY53lI8vOL6xVn7Bh0Q
0dPsyudVKW2On64gd9RAdIRrqt+3tHkkSRzK4KbTMk9HGZ/8fd8o3veZWC8FfTjICsaveGc4SayY
R6+4WS1NDEUB0aUhg5CdiQ3zMEUZkRINzqx4Ocr1sT87ERqcLaWyacklyvTd+nX2m7eQmwVvT5qB
E7Wqgi0KU/f7AKpJR6oxSin6cNEhQqQl0HievfaoHyrbdNqT/oGjFFkhUpdd3fnVigyp+waIUpx8
iVTpqiWghBogxv2BqVvhMNsHmeuqyGTg9OIhUw5xzwnqm66x+j6zcagJeqsV+v1Uyi/miAas4EPR
YQXBuEaaT3UiEbhGaw6nXB+fhnziEDxubX+r2WAbWIu+D/FEBCtQfoFHB8kN6otR8STRN2+x1zBM
KE0EZZpAtweYi3zCjfIn5TDhVaWFMHL/tXPbY+MHbvwscy6SNvOmNS4TX5UZu66uAff9MedCCxIo
zc94TD0TzG77Hrc5lkTBK5hi4tac7WqWpyaqmxnBaOk1Xy76Yy0WZ71qOFO2mV+TFQ5j1JClWRt0
wFH9+EC71sJz5iXoFE9+gRQBuuzC0YRoWeHzLno2XZ4YIqRZ0Lwtsg3VsdkXJG8NZNf1i1Z81hLO
ktoewH++zzqjqWULeM/w/WA+quFLpRGQ2/JGjwfCuGIVxqZkTACh5HiDJ9qy2/qmO8AZ64sGBfLC
5901bEfZ28BpzIypeZUMPZX3jS7Fcb5HBfZX9YgOMM0PrNxBwYDyNfyx74z/4iW3wWS2xlgX5Wmg
BJSq335XnMTL7TqxiNN6gxtYkBw79ZZ0TC78an6uucyuWcnI2xWqjdvbkyc8hGdcCthvE61Wo+Tz
ocN7fOY4Jiue0suBbGaobLRJW9rj+LoYnE1rM49aTSCzaeUlKWa9BMCSto6iRXaUjV6QFFbJi/mb
woBkBcXsW0tjTKFA/VPNIClVedMB70ghFKWapwpBct9LNkmI1mjMLjbnOkIkaEiwGqDHep199aS6
U2dpT1Jjq8+9A+YYdMCOZxOi9sq1cvbxua7CbHGaMPR4mAa+qFnmM3mkFpMjKaxUdZPPk1u4IDrn
iiNs+ouJWwIQxiCOsS3ai1QXdUX16icvPKCW8p3FLHLwwnWBSpFb+ZVg7Ru6GXVWiEzUMTS8vssp
EAfoyE1flNDOJU6uSqeKPX+RFQQTZOY2TVLwEKP8blnqQxcJul03TW/1kVbb+lyHVpAopjWFCq+B
f3ubXUEzsSYUy15LO6T+tOGU3gEKbnFOj7OTo3f6Qzn/CoyJLqkRSn1JpUf14XuVn9vW35+qzbW+
+j6dylWC2hh1JA10qkj2Uw+9bkI913SWeaRp2wt9hcPElGIqZHGMgKPC62l5eWmTF81PDvkDt4Ke
zv2ebzBBJdHUrBJl6hvoPJKczIvvgkPvUKKmwF44Dxnbvq6YlIBVA40ZY9gsR2VqZDg0laj5MMhj
Ub2ZOgdje5JuGIxBpdIoylIgBzIyBdrrMVj7pr7VIM0to9chV3kjuL24bnhMnMQlUTJJIvBkFRxh
5kupH3LDLsZP3fIylZ8+4oE3MCYoBopg1ukiIA8Kl1OUQv57VDyxNpxEMzgpFx2nPx3jHyi2gDav
9Qlk9YDS0OZTVZAAE1/S6phAWyCVZk4Q3CQKJuYNjYmC3STHUUszVw1Kxeahc9In3U484gRO/ZSe
zPsmtPL3sCGeGzSvVLXV3PGmkmcyEycVYR47fcCPyORf5uJJIBipxt6OFj8ZXvYn8l/WuKFAvZiY
BtjYfo8leGKqskaJ34/X7yR3wXFC5zXVteLJm28nfOYNi4mLfZHXcxQAS/aJL0P1Bw+wJ+3JfEo8
w21lq4FqSOxJX2OuqNv2dnpDZiJmGRO5XQYgl/q9nIWoRuA9jWwv9xsCE1Kgv5kPAeRYbVGt7Dh8
McrGiYW7kqdcwx1EJq6MxhwsXQsg3GEOFxotKX92giYq6X7GNOIeS8EJq7srfvIOq9th82YjE2LS
xNT7JMNRPO56W5Ov0xyi+Jaz3rcTvpWXMLElXyYZpLowkOpCFTgPyy7xkSngjTC1sxkSXpAvJVbh
4vjYOeEDr2eMM5NsP6NWaNFSpbBSC5dfIFrwoSNmL3lwqJqo4sQbasufwe2fEWUfltVQDIaQvNtK
X13pwyTVSOUlJLxVzvYxZk1b61mFWwbZ7y4Vml7Di+nTflD+szVnqbFtjDVY4oZ5hkmJAHaDMLs3
E5PzTLjlh6aIQ74u64qmsT1ig1IHM0mwJZj13ZjcT/JJ+YiA8xqCCcGDWdVaMQJC7TIr6T+TmsPk
spmRrhGYwAslzS6UI2Sk9JTfvVCl4eGgPzT3jT+eeZWS8lZ2sEZjQm8hBeAproGmjKPoqGFuWnFf
KLYwB5ozimJga0H2tTeH3FHLOreSotbceBjxs4KktKH79bNoC8mSCim1RKL1dpyakiNqQYC6YGhT
1Es0eJNpGK7cSokDdpfU6xppBhOO9LUbInJuhxQK36HOEzXaLFpa28YE92SuQKlBR1J7Jr7pJQ+q
A6ZFcM793SHFqwbheR8T6RVdzFJiICsO8l8FiW2ji50o5pUN8VCYMD/3Gi6B6FuFPPd2b0wHPUJf
RZd7+/s/D4YJ6cVomlHfws8bHUxSZRdbWVjbZaKFnEi3ldOsJ4mJ6lM2KXqaIqdpm/CUyd1JKKOT
HkY/qgkPjoL263+yi33hT4MiAOUz7JKSS1g9TdM3JeIJqGyPnYooJEMsAOJ+v6dOqViM40Jf3yLz
uwwHIMVDPv78iB3/YLDZrzzXnVmi2sOORc1Fg40fB8QtxtDfh/mXNXTDYfLeKR6SMkmBE3xTT1RJ
znTnBxQLgGiiuws9LuMD/R678UGo4b9jxzIsK6lQDkEMdyii8qTk4EY1tMfA0NzUKHytV5/DxvBB
mOlrleyK2UdoutfwTPAVFLXFsybgA1xdof/EmuuXSHjiDCrPSCbo6lE0tkKMQe1AII2TrR09dCfR
A1H08SP3i2uDqK+urgSKCcXwOZ2/WbiEws+s5jABb3ZerQGYqBdXRaMFFUaMdtLnp+GgQu+P5io8
LXfOqjKZwBeJmhhlPYB6qN/GynDJRFwJlx9hjlzbwwS+MGirPKcHPTmPLEF2y3GwR5V377SV361R
mBARVlA5EAimRdArye86Izw1YpHZaljMftzMw7egT5/NLmmtSSx4NGTbm/5/Fxmi7+9O0S6gty0S
2JiZ38P6Z9SHVqwllhp43adW/LHv7Vt5nwlSb5NQySr07v8O1vRJrOh5qYG1FIlsUlzH7iOywWsI
Zs60cQyigEI0IOUdTXRZfdMyTl627X43M5gZm6NJ1qYMGOAof+3E6DS2poc7aM562oSRUNaqgqlS
BIkRM1po0TUGAhi5ecuSl7T+2pYcSzYnZAXBrNhpaqQMp3vN1tXlWez655JLU0Q/8UcUl1BNIeIa
jfxB/LsUcxWaVYYoPp6Vxk91FKqadqC/7LvW5vHFXOGwgdQIcn2SgZMc6fX7cHjrUCDU+YXN4/vd
jnMrKGZiFH0kKppKcFOQCCg1XiS8CBl97jWFkFzySVB9sUf1Y5SE0l1Wk84R9Iizb2z7xm1UmYmr
jAgizBoOoE14aYr7AaSf/eP+iPImjlmsgRbhEkzFgKLeH+qMX8oemxN5HZYvH8Ehogh2ctlAn9bv
bt4JfVCadaHZdRk8JeN4yJbEj0LpsMjF5/8NSv4dSloiaa5NrCjD+DSGX7JGsnNcnym9s4+znSpJ
N5uY3AG5amRWOmyaHymNQO9PKL418BQ1uZ0tnrlnd/q9PxfZDY9x/lJOSDtXMEyTrHfvP6eQ+cVL
JY6KNk5Uh5rHDbTtHTdEZg3MhYmykRSIJhJoY75IUNvNFSsf/tofym1Hv+Ewji6oWZBKPSJUoaSX
UBNdrVA8wSy9fZjNAiZzNWOMtxtZVyuDghkjd8TPz8UleaGvGcG1QpMQuEY9UKpdqcJNYPOkROjk
7E0es2UpRqygShRDGWPXrZX0WCmKvW8eb7aYHcuoYynXcGtlm3EBmkd4hvyg1BDfHTlAvHE0mHyi
z7s+nQrMl3CYQfrwqKJFLXTjO9ld8Hyu3amZPXymnJ2mE514NaKbTRirWWQV54ay7YhA7dSew9fo
Jf+llFZ6jjzdaX7NmS3i4RAC1JXPA+Z4qcEElqUpDTwdYgoDKX0kItgutWxyZEM67M8j9cIdV2Er
BaMuHJO+wuhKTfyaE+EoZK0jlJ07hGhRanm9hjyzmLAykowMQg2z5kS2ivkiSp/j7nXfpM1KdFMm
0BcQNVVGc/DvQTlS5qRsaVAWT7M7IlKqL/ndYFnmN9GjF7gTJFqtfczNYVxBMkElmsvSWBYMY1ul
uDA5FMWxyn9WKEkvOTnc5tpeITFhRU60vjQF6hjh46SKNvijOLZszpECAgTJNDS8wDNLO0foCIYO
Lh9V6DutcaEGyaGaFx5pDPrD8W4o7LJOpMKcih7JAEii9FPhhY+5bdrZr3e5nIvgxy+0Na6y2zPh
EQ1xDGTX9DhnsmmkgI715yC+ysFdFvNqsbdvWlf2MQu46ychQke8hptW4Zny1KZ3U2hJfn7tfNMZ
PnQttIJj8oMCkoD9EAAODYe20N0T9W2Uf+w7OZ34vSljFm9nFomx5Bi3NO2ccfaD/jXUrLJ9UOaH
rv7eThxX306LV0YxC1mt67ZYJgCqj4qHDPzce/GV1t3w3j63wzwKXlBnrNJSbWa2+rCujJk+iQye
5CUXWv9SeIHTjxaagRzxjVL8Glcer92mI65QmUnrlTAwZxUPJEt7Cg27b02LJFxWV/qVP6ZthcJM
Wx6CjkkPgdJ52gPtdBhASRh4lChTPUQuL3XkGcVMmjKoZprSVx9DLF4WAdV0yvRV7SNelN8MhCuz
mJBbVOJI2gU49MWufIy81JYes7MOAsTCpdSHxdu++/MAmcg7hXOIkmD4CInCg9rX92ZDOBC8sWMS
t6RuZTnPYVOVgYdzxn6P3UTx9+3YPkusRo4J8NkSqFXUAaW4UJE52lqa/ciQ25unBkX13MVFB2bH
Adn6Va0hupIWwBMaN4ut6EW2KcVPcDHvq0Pt5Efhk+iR2Gp848gxlTOgrHjUYnQSyA0A3TnlZxli
4O+VgzIYAQ6Trb4tbv6Vn7ttPiYjhvw3mrB1rZ0J/dQ4BSrkQF2oFB8IqpCDwg59JbekJ+qislM+
SKoTLJbo/z8o/GhSvDfkTGRJFSOcqhJXgMroVUppRyW6qGR/eKwfpvReHBNrijNO3rB9YaJqKipZ
ZPCjsJ0uqWnEqdrC7NqNXqheuHzF3IJPn+9T2y51g2IWf7m0bdqbFCo9zH0M9q0veXI1us8gNuGZ
RWP/n2N5w2LWfZY3Siar2FqhU5q9gP3Lzv3+a5I79ZH2gJecjHw7zNzgmBjQibNUCwbgsvRT2nxR
Nc47Nu/7zOpPzVjOU4UuCWkCvd1khQbnDnB70f1jAcsFNAWqPoDxGpvp9FpC1FV9i7la7pxJeffF
9dNDJCWqRtOrqHVD3RJdzMqd0djD7MZXKorJFQHYfFdRCaTGULIk6+xJKZkjgTQqEm/9DsXxNlWP
16+KP174LYPbyeMKi87hyjqxDbu+HICl4in7QkUqhsNYWaEMVuvcS37yWjS2feJmG7NnJzOZBY3i
JVpg2IskmK4haLXLicbbk3aDYVat2Y+GFsjULL94QT31QTzGLyCawaaDpJV3wuChMetW6Ec1n0Fu
g7xH16y/EzrVwYkdnbpWDFH1fes2vV5DCwhqOyVJZNsidVNY1IiO4ayf8+Eoqq7EawTZ9osVBjV5
5RdlGcaqMOCYCeUSqm8OFVNXRzU6dO5wB8Grgt8O6Cs4Zhcp5l5qRh1wyWV06VNiaavX9NiD3YbX
Q7PZCgWJAyJKRFVNlV3QQhokkK/BFXhXOzRDAPPGHSjyBav1yFfV0a33yorn/pXXeLd9ylghM4Nq
VvMojvS2bAQJZ2RnIEAKj+NF5dJu/st43mxkxjM3FyPqFtgY3EmeCfEIdPzfvytpcVnKNlf0yigm
ggTZkg61Aedv01chvy8rzi5Fd6E/NsXV95mIkVe6auYNTInayso6wxPq4Jh2jROEiiW3yTXD88X+
Atu+11lhMuGjzpUKb0LA1L8tHuTWPqlfJdFWfMUGHwta5dqzcJw+UFC9dksmiAxlGig9oW6ZVM9J
XV4EEVT8IFPwOmP+uW/gdgS5uQez8xPFHMyIjqk0KnYjDodBraxG5RXy82CYBKAxi0YQYsCU6qsQ
2vOh5NXwcxDYPpKgqZO5LeB8kly357CJyGWRyKsw5IuzP2T/EjaQb0J+jxiGwYyZqs7jJEZYvKA7
TrxRLac7Ii+SNfcGOhlr6S1M5G9Rq/7IkRK7sjCDm2IZyrvRVFMniNDWK9QSimYXQ/BwDxri106q
u/8jN4cDVYOGAmp5sAbS/19F7TgSskKt0cyTgTM7qp+FVrF6pOD7KHTa/liRKxRmdeQtkask0mlj
23+rOgX/Y/KnYLH+xxhmQaATcZJQJY7arcGvzaeU96LPGyxmQqekj5cahww7E76ljd0Npj0EE2es
eCDMEqhJVhFxBAheWp3SDK0E9dNKyJsSOuQ7U8IefCeCV8hZB8yoj6C2qCfJJY0iW10Y/Uz6QuQs
hu1z521u2NOu1IVGU/dwtP4U6I75PDiKh34xByK/z91h8XtnQvdY9ETThZjb57udnazgmY10NKec
aO+j+iba8YFK3OgX6aR6iRt7vISBM4VsC0EnNXIi6CpYgcSJ2FkQdpBj6TqbVCTiZHbbG8/KMGYz
rVMwLKUzxlW9A++44jmUXCNEGTi4qnSvQmONxePbpZ/ccx0mZoRh03dRBtfRqsKftfS5VyV/P2Dw
RpAJGEtESI6EHN23HRhUr6b5KvM8kmcFGyxA0ipPtI3RyEEMTx4qw9u3gbfCmGjRVCimUmIEPaWS
7HSSbDx9WsV0HroPpfe6LolgYtNVsGr8HsRHsEclRY9WsTIPrQ50dxHePfUPTckNhHG0tg4NNIdh
vMShB/lnndnRnN4PSfJpf9i25+WGw3hXkMu1SXLgCHntpVl2qrWK01HBg2C8qzL0aoKmHprig+iX
UKc/pEX80OTfrGC8K5NIO40UolY9TcBlqek04oOh1c7+aNHv/LkWbziMk41gsc1F6sVqeUVhiVMU
Z1WwF+0+CX7tI/EGjdmXRMhVgwwdSIN0jaTvxVh+aOP7xxQ2M5vSpKkW2iQazedqSqwlPY4o0Nu3
gjNebKdEmqErMKZLJQ9C2xjQMKFDIvtnhpZtlZOe86CYLQennC7oS0CpiWnrOJomZyEinjHe5X3E
MYszOe9dfOs0bsqqfKHt+5H+VwkdzVDild9vR7Pb7NBfsEKYOqMPF7rP9MEV8gIpNNvmqrYDXN7u
z9C2KehE1UBMJYP0jgFSxHgy0LKJfqpLVv+QBk6lF+/7zLS0aqgu5H1zJsdZ/8R9Gdzeum6/nwnG
AxmiKlzw+xtBsYLwTkxjvx1izihtT8cNhZkO0UQVTUxRSP7XWLql0Nkzon6FS7n96eCZw4Rjo41H
ORoAlFb3ktzYCt71G+TX+yjbB4SbOdTclXfVZZIspMN+PylPquxJyzVtzuaMpwANUiPtVepf9gE3
vcDAfalkSKoks7wo2Ti3wtLRLaC4m+THqeVxltDA+0dgvgGw+XUIlh4FdTK0fXt+0iwqOzi9Yucv
DtJjepTs6CyCk1J8Up55Qmgc09hMu+zVUl3oKWU2whdJrB7jhvtuy7OOWURy3o1ihRQXBzrR7V3T
Upz8kSRn+To/UIrp4Q6cpde2drWv8ev+zG065GpgmfVVxAaKK+nM5dU57B9q8dplP/YhtpvDVhjM
6lK6tklMmusM3uKBteAECU7PONCe0t4TbCg5gvSrAFNajCrHwQ1t9UwFOgK0686ixZvQ7Rx/9XOY
NZiOVdnrI0xuISnW2zN+DL0LHM7Q1DuTB8XNUovXdcCbYWZFogNaSGKavZo5LtEQjaeneXICfXBE
Yhk5rx+PN6t0M10FAClAEQCmFvlSeY00XHpE5zHlui1vaTDZUrGIiZJSgp3oiMs5FL5EjukujxUe
PTt/PPCey3hGMSlTE5Vx0EwYw6J1NeGsmeee1w4l05W2E2fY5tx6IgLpKc0NNN5OybXywEP3Ojlw
WOhIpnZ8MZ5aB2+PXoHXwASlIrnI2Yo4VrIlzVqrN6lBY8FCoLWC/pfqazMQDsjmfndbAmy/bioU
XWTQcGpIlwRsRFFvt/PrMvB4n3g4THTpglHPDOxTqFXyUAY+kOdZRrcILw3lOKLOBBj00s5tWGDM
4gosgabmBWPh7QexzfRzNWJM0CiicMkXmkeJBHLg5Y+luG8bxcZrgmV8hLgPD4//3U11JlgY6ZTk
C9TYbCWu0LfzYObf943Zvr9ZITDxYVQWSZ3oUqrdGS+c6H6/a84dOq4UNwHNOQeNN3ZMnFhCYeja
Hl7QOCAcg/YsOdHSJDREOZS/d3BR/gL5Fp7z8QI9W944gsYv6ejWLZ7y8+DRqmz6oi8W9vIk+VTp
0xztD5XzGpDKM0Atb+rv19ir0BsPWoQrCZxTlmqwwIroa23jkHH5yMv7CoYZU6BEVVoDZui+mPUr
kT9L3AbU7WV1M4UJuEYuQxtSoEeuJbdE7W0Kn/c9YzvW/QPAnlGFIEuqRQRAW//s4+uklVb9oSaA
20CxR9RmicLKaIAxyy9R9ihUnydeqfN2lLuZQTeV1ZSbSSu1koRe6rpJv0M1xsraebD0WbuYJu9J
Z3st3bCYiEpKJehxo4PGY8jR6FFshdLndDItrbby9tf+9PDsYsJqQ8ysnnGutFMygM72h0Gvqtrn
hcvnuL3rmkRTcO1m4N/fBzDQWjE1ajQSiiBuAT2YXwQgGhlcKsQrvPBS3u2XJArzHzgmvhZ9Oia1
hvmi1Ai0U0MuPSmwyTHxTCiK50dKgNZMp3Lh8vRte/wNmgm8hTLq0kDQ9mKKhdu3xJem5FhoBS/k
8kaUCQ9hlKPpWYSJ84mO6HIeLPkvFR0MkiseupGTTnBHlIkUbRuMfdcCrjGt+fR3BcF0qJ6ns+Eu
ld25kk086afpaH/tu+jmSfc2lWz/eqnFuOKi/ALo3DvFp9BPj/Sa/kPtzysY5halWlAg32nv01a5
vT48qi2vZXx7sf3jGWzHuqqGUD+jfF6zLkIXN3ZAQGI1EUhi5eywP2gcJ2SVTyCd1RexAGvk8l7o
PPG559b/0DD0Zx59s4YJHXXXBLOgwCGoYLlxHh7KTw02fMrmPKRW9Ul/2jdpc/SIAo4pMLbgLxMW
o07RFhDMIyzqg1svUHgM0udgUo6L1nKYMDdHbwXFmJYN9Rw3lKO16N1IfViMcyp9+t+soT9htaGI
8Qg9EcpJmYDhKfUIKATRB5V8/d9QmDBYC2UFVR+giFN2N6XCZSy1Y98VHjoMOB5Hx+QPd1iNGRP2
BGMcw4ped8rdj6p94taobCe0KwAm3hWtlMqoOcOB5nkBoZN0GKziQB6oJGHo8VK8Tc5Oc4XGhLul
SiBLTl9f08/asXUD//9Iu47lupEl+0WIgDdb2GvpRVLcICRKgve28PVziu+NLlRE35pRb3rRirjJ
LGRmZaU5Z0I6q7rly+jIfnrEF/OufyrO+X16li7zaIZ0rqCPvgtlYisap7rOE8AEuKYiWqHRxgdQ
8pfsRa85mR7v9+l9tbLotAFoZUW/j1k/WPFZ5i2j8wzgEyyUlstQAQJmCdVBw08Bc708ZCfRl93Y
4xEjbKujG7Kmg7EJDFJ/qqMpc5tXEcJbVZBdZwF8uiCcBH97dt+8yGCOTO/GLk9K4AANhx7c7JRM
zNy3O81r9o1P/g4XYyWOiaCA6aykooA4QW2OQqU+qebs5pnMCTq8k6P/vjKEuM3kRZkRqMvxQJS7
aOaV8nkCmNg5yzVo8ijQp5TG38RxPmbtXxWiVkfFBE6A8oijScFzQflkj+ZBnEpHyjhdVe73Z2Jm
q6lR01N0VM2egbi3x8P51nTzI7CXFWe4S7hBhiuRCaJ9OkeRRk3AAvcaZSgHLXT9fSTYipq9Crn4
MPjX4xrV4fO9cLFxJpD2xUSh5Gmais6OdteSh1Z60ktbbnnLxfSXrkhiAZtCaRoHHQOpjpBh17D0
s/kAiDRHkkqb7kgUMgCjeFUWjimy5J7lkEZgEYJM8SD+Utzsvv1OQ5JwL7rAAAeorjdzvOsfwuDv
A1WYoFH2WSzUIcLg8j55hk8z4vJ5AYPG/wnVnf7atUNlYkamYlcCACQfBpPvzYNypBDSY+zMXoGo
y7136e99kmeJEmWkUcCWx5hLbeWAfLNkuMRjVzs6mkC5a7pFD0h3IwBBu89daNrMKy1Fw36shtbW
Z9SZKMNUNMp+w4Fy+tiLWxzmo/q1t1W7uKMJhmgnrspJMbcTjJVYxhNDI8HaDZ0JKn7NPl0KyM4L
gGEzrPJJDlZRzkXlRi/XfXH7EbcSypxu3taCMAJRxkmesxvJxQz4uf2uUihyJTCAygxa8wXs3/zC
/vZc9kUym95Yw9KRoqCnbN3o44lYv/LhsDQvff8gmM8iuauympNRbRcHVzKZK7xNQTU5l9CWYibv
m1/EK0EhYe6lBwV7Ea1NyehDb+Q9lTkGxVbedam1UoVA1TB8FFIsnQIwCYOPgsSDbaD33Gdf+W25
bEJUKSAdx4scb4g8dGJDeYaB+4LImw7nniNzoc+J+t8BA/kNiWml27TIOu7ID/3RuB9eO1pl3S+c
OMc7ReaSH/qhzZYGH6/GHR/t1Tly0ubO+teHSP+OVbaSAiOsETAQ5iiy5Ca1/pTFoBkh8d88j1a2
yFz1YVwtUgJ+Ikc1a7uWgIc56TbHu3n2wIQUURbnBfkxyl37fp948aN+N32lMC/KMw1haKW/yw/X
ZfJEMgGlE0YhniWInGLjZFZqDyz00Z76gTdNwxHEIgx049QqWQ9zELrXXvwukkeL90DaTo4u34iF
EmityIxGOrnRuvVeQbNaxfm1KGzRYmHxnUdLxLFwFhVkrPWJjPQGmEhpW2Jux/peA5Sc3HMtYyNN
ARe3qOqWJqqmxJaDtKRL46TGrTqhEw5ofCzsKjfvul3eyDax80B5+n+bBeQBEVxTAY0Perk/nUoA
4Ku2xMhRRLJTNQzyBR0PmW7DIP4QwaRBeWc2Rkg7aGrX21bRO7q5yxrebBVPCpP+6LGKJTA6ZjPM
X6bim5j79cJDcN6yO6iC2h+yDwzWsJylStrHNSHIsaJnNej3WLLcGx4QBFz6efgZz7ZOv8WxeTIS
rEZcaH9hSb4I/Z0mngmP4GXDtNcasWmx0Yw9rIPWAvTKVsXXXPqiar8yrCNetzOeHMYIWlW2wlmA
nKH7PmuGPamJTcIAtPS82LopCQ0/7ENjyk5kSVeJKueLgrcTPAiTSUG9r54pB0iPlXfTssHd6fUA
nuf1VTc/1Uoqc/MmYVGqAqX+i429TO7b8GXJOInoZmhYiaB/wur+s9QaLxgVItL+VR+PmeJd/0Rb
ia4qrgTQk10J0Bql1sKYCjjpQHtaAHWmeYO/OKH9sUx+5jWF6Z3DpEV/CGSuWqsOp0WgQKZiuq/H
e2N5qRsAION5VL+n48kQJI4V8gSy9641hnpGOz5q+aNZAB1dCO9Lid1UpVP8UFS/KtWCWJtyCnpb
L8E/FGUu39iSMeJBAUjplFPhVYFU2AuGVyaXvuRF4l7/khsv+bU4lmKVyBox5hqQGYgbmrqLTNkP
wx8NVq90LeHI4unGLuAqJtafGgEfcfTDoDkAag3PziLByjQFlqj+ohLzh25MIFnCrEvCBrqp5+ZX
GGAl5Gieak94+w8swF/AkP4hjrlWZH2I0nmCdsBIt4VwOlfpcBNHoJK5/sk48UNl4oeWh4YgttRC
kv0gB/X0VlX76yI4gZHdhzOUfBxzFaq04o2WePNyVqUbk4f2zFOECSJZ1FRyn0MRqbrtEwltcbdU
eNNuPCFM4AglETP7lDSlE7yi/tJ0+z58uH5anFChMqEiIR0IADWISMr4Lmui+1SzHiOtd7D68HWu
gJuiGeRMsoYTorb9SZaAqw8GWRPG92cUBjZ2IukGDFw/G7d0pVBNbd1V7rO7HCBq1tN1NaldfQrB
K2mMO+Vp2isShaUw6/AtW9Cv67hoMPQ3rslgfIjIHSrnI2QYj+DZ8edjeaTMkDDEAJ1VzvltmsZK
IcaRcoCN9gVFvVG1Y6xiYu+p6DgxaNORViLon7C6J9NJKVKFiohRa5aH02w91cCfa0EXdP3jbN/I
K0mfnAlsDXoCW6DDEUXpFm8i5sZpzTnHYwdIbUEVck+Qa4GMd/WxGRY9pYGmUObSB+GM4C2BFVAU
P4UTlWTeaTKO1ptz1MwWpGl9j2Jlk+lONyn5XmhwieRSZNkGxv/dJgsH2+iEMBj7SgxkMckCc2nj
IJdk0V5qIGDKadq5mlab7tBJ8iOQ2e7KJO/sJc8Tr47ArLR0fe3MVa7cDIooBVnZ9X7alqHL+W7U
R69ZPHPf99bUFrWK70YO9d44zrvkg4KlDSLu+ue2veM5AtBdxAV2rg4dnNBsZVTtY2BXFWDNFd5G
k6MPRwb7pE/EMc0bA2nTYu6GUbSL9iA0b5wz4wlh4p5mFZ20TFBEKG3izO4UFF8QLHbSDYgJnGk/
3if85vFmpiT/Pj32ZS+LclqUDTSbkbyYwXKrHnTMIJkCkKqKV90mbv+gH8MC7QGOujzJTFBMzDgH
Oxb6O3JQVih6YurdjTJb8Opdsp9c0x9OeFK6w5FHabJFKoXto4vOTISc0nIUyvCjlwWy3h2d/y9d
kIdqN8nHTIh+BD4XRkHzQOLlwTylqQ2sIqeUa1aL2RCUCl/LPf245Z7WOCqsjkyvgxu+4ylwDD1e
0sgzLSaMmkOn9gK2ihy5PorRj1HwCKq91z8oPbXPLn85VSZo1lE1NOYI1Zr6rlEm4MbyCms8CUyg
LIpyaSwB322Qnob6JOccD+T9PhO0ZGssDa3GKeVk9vNW98uYt2j7D1fL71MyxT8NQDPlVKooVcsM
evnSjQ7Rz/lBC2jZLuocrqlTJ7ryUdiFO0GN255IOLLkWXmnuZTgdV8717yleE4Ct1XEsTOTSaaA
V1IWJoENqK1ik/FWbInTFt+vG9p2EerivyYTOUhjgvyXBkrltnqmswgof5aOuC+/0c7i9CJz0xDe
MTIRI++mIa1GfDXlVg/mPUUYQLEa7CaiWzv8WXFOlGAnULvcGMJGx1eb63NSHsQ0s5cFTb6+xaHy
UGm5x8kEh6rSSZ4DPA37Xu2+OqS3/S70W6/6mF00bzLe59vODS4uwASKrkitJqIMVuZ5PE1n6yY5
YdTfKdzE59bJqTtds38mZBitosdiiA83oUHb76VjdNYCyvLD7c1yggfbDcb+bBQROjwwOaFmx3cx
OPyw5FQSB2b5g1Y5tL3JwxPhCGUHTtVQ6WtZh1BxPovLjaBwKm5b+LS4KrEUg/UMDeADzLcq6yw0
c1rV67z8CWMyICgsj5UTujUGf8oDyMrP/KSEfpTPH+0ilPloRSPXUazRhNjKbcVIbQXbTVln64B8
b5dAGnbXA8p21LrIY+L+oIZVMqWQ11nyOe30e3kU7vXc4sxQccSwRSlBNqV5LnCWrfVFrPxG/TFx
kYu3feu3KmwtKq2ATtK2UEXEpDUlK5cAvhLa6o5PK79texdRTKwvy1rtswnqxOE3sToXf1eNvdie
yoR5tSm0CgBpFLXPUJxoN9znboYRJ9vKsBukA4/QE1wgG/0rY2DrUKLQpCoxcIKphTUgqXskZnG/
xCD9uy5nq1W9di22GhXXuVgItE4kHjQ/x6eygFza7gYLyknfMrd0QmcQnetSOa6lMrHeVLK5GmVo
t1jETrBvNbmhUeF2ee/m2QfgGE/L7cftxUqYANLFzRK11JeT7BDeA1UPl3V9DLHNfpRvZ6/xRR/d
8gNvJJJ7ukwMUcfYIBotkJHYoSnCstMeusgRUNA3gsqVj/OMi/svwFr++KZMJDGmKDHMFM/eTroP
5WNV3qY5JyRvuh0qUmAl0dEAZkFOhRzwvwql3i0bckKydYPFL0485IlgHqJTrtdl8YFTX/1KQRmX
DBwd6DF8CvArHZjQoUVg6GxNisEfhj9TOf8qh11sp2LrV+SrNTVoxFUAlyQarze2aY0rwUxIAU1i
rRsfsMxa+DJ036q8esX6QaB3vFnC7axKUU0ZE2AKIOLoIa9eekU4A1PFgo7mefEN9JJ0TEtSBGa6
ZDjseIzM20d6EUcvn5W4ViRLGCUQJx5osy8Bty6dGeKlOZuZ6UorJn4MZBEB0gb42zY9LeG9prxV
JHMKUAVrJjfrpmbw2UxAfIvajoEHO2OHaIxlwzihzDi+YppvZz0MfgbYVooVjtDIiYzbLzPlIo0x
SqWV1XAs4Vj1KwFe9xBg+uqmONFSQOLy4tNmLrASxhiijIeSGqdQrTLLfq/KbeQuPelfhrHmefPW
JJ0qrmQxltjqcqUOLRQzsDb+FO2M47JDSV16CHfVHtAGTh6QfYYElYvjyvuAjFGKQlJGGYGW7Wvx
rQcDQBZIb5hmAxAuhPHmFLdt8/IBGdusujxOGxHSUNq0w+Utsk7gdQINgIqh2ufr9+g/uPdFGHOv
pVHURwntMMan5Fv5RBm7BWe0xdxp9iCq4M9+bgfli0DmQrMiuVzAA02zIdErPIx91nYJYgp6f7aO
cafedLzLezumXEQyt1mlD6JZ07ZFeG73yi45KwGF4OXFFI4vsGgqcHOpAF8trmqwT4fKYxg91O2X
69+LJ4MJJSPoGkdlhoxc+ylph6TX7FbgDfvzhDARZNbFtjEkCEkWa68pVlAp6W5aMve6LhxLYLfL
RLMbx4bSKCxg5QNo12mSF14wpPHnSujVmJgxav1Q5i1kCLvFx7sZkxDLg/pxe6WetecVg7fv5d+W
ptGTXd1ecVYu0QcNioQmc6NJyIILdzEyb1yy/z8MvQqQbAD2SpZoYmHmT1FmlA7qqOMGI6m4lwc4
kZV71z/QdnC4yGBztFlPazPUKX/MW/eMtZz7+DFzytaObyYXHCFHQ7GvS9w0iZVAxrybPI4LoYdS
ehjHNjB2g0XHK+m6kE3zXglhzFs2h2Upc2iVkNukfyOA8FeakiNku+O3ksLcjJKiZU1HWTalxx6z
jUMQu8aN/FR7i0MHKiw3e7muFu/sGFPPqjaKs4h+rCg9dXp4RG+do9TmzbTSiTHvCIPdukp16sui
tGMZO7UxaX/C8p4jrRF2Y6b9VU1jJZK5DIkQ5U0mUItov8fjXSa8EZ1TLt90WopIaUg6xjUN5grM
mrwWK5NWKZPCbufQzqwHETwfXADubcO7CGKuPmXW5W4hECQlD1F1ksYvUvntuhHwRDBRodYVIo8D
RJjVTa+eIytIeE1zjgi28j9ZJSEJLcUbzX3bPsrhN4mHSrjtPBo2QDSENllky/0mUYZhKDEv2Xlt
hL1D7Rh5mTPWaGsVT/QtbJcBL+3aTpxXQpm4UOhhM1YGJhsbb3R1VOzQ1eixpVHtlW/84uB2cF2J
YwKEEYWtMNBNNHIPJNwH2jYUvHJH3tGqxFwjb83nY3vy01W4ksfEh7o3F1n8MA3dnV0K0BB5xikO
Rl90JLd8LAKjs2lR2XJQUjBcdcedH9mMH6s/gYkfilKoi7Xgs2r25A03yQuF2lZ2xVm+U87WuRlt
xctuS4eHTbEZGldy2SBipumoUPQYZXnJ6zuNBNe9bjOCrH6fiSBDN6JLQGdvex2ITNFTOw92FYO5
K3m8LoinCBNBZtKqIdGhSK7q9ige9OzLdQFcJ2ACCACFdEPoYZUgcmtd1YvuLaf1DMPFC+EvSUbA
Mvnb09nKv7BEjVLSmKgGS2LrjvZ9Dh3tTTnQ5kYTAnyQo+Bm+FoJZFKMsOkL3UwgUIjtweufYpBy
CJ7wDIhVv/dEt3AFl4dT9wFtesX3WBgKXczybMKMGNLQ5tfgJSWA+SisuOpqb7RnlNqp19q6rdyY
t7ovHgd7cGROsWq7lKjLCnJGRQFmKWOliTEArn/GU6/11UPzkLuxq7vEl/fme4WeVYi4x6vmbDr8
SiRjr2FoZElB0+/W+NKTowhgSdTCcLN6ei5xkpNNJ1zJYiw3zcjUzgUyhSo7jJOfLYpDFFdPS+e6
BW0a0EUOC6/UApdZISKOkVR3uf5lbLE+3PAGf7dvBx30oQrWFAzQzf+Z3qtiEelER8NPkBAr6bP8
KQHXxNf8W7r7lc8O7/H6D9YBql4TCGmaxr7GtCHvuv4/Hcb2RIEjs4EaqG0EwBGzxV3iapPNm/Hb
+mZIQyVJNlQdVz0TmJdGlHqlazAWp6mPjRjd1I20q9L5sW5yTozePFFJVDQV9EIWCC+Y+zZLBiMD
JhIo3R5rKIjhtMDyhC/mLa2MRdw9gm3VdCx1oLxt6CIjzlAGISMRVBu6xEmVL6qBRkXhZzqnG8eT
w1zroSXJVYPnJiZo+2elsXonUwhmMhO12nWq1XNGJrc4eFRJvOjFGGZcZdOgEHAaRaVxs5TZD3My
H1Ml8tUc5RtCUmfJioOc9YktmJUNyi/eh+RpzBhN3ifdMFCNJ0d0zIxGcbT7c0o3Wjr9YQG0a++0
FddFti7fteZM/DQEOTVGk5JHKRG2S+96xb8eWWiEYm+JtQAmWsrgNhqVBIqpZace5sw8mUonOaQs
LRfgw9a+IwLm9grR3C+t3nHi2ubVT4m3ZFFH88BiBxBDvZwJuFz+M6NK88Pxu+WBzDoA4e6eixdL
s+lPyl6ksaOIg1ZUmiFAWQAbu4Kt7KKf5qPktCiLl071cv1kNz/dShhz6feNHitFBd+P8elm62WZ
OYe3dSmszo4dP4wKLS3EFgLCPvHSWN6RXNhnFo9tfDORwBisIZuaaWG0nFHEqtU5rkLI6TwdDZLh
mdKTFE64C93EE/BGar3JHfZ9ILp9kPjqQ+TyHhLbdrL6G5h3Ukvyrl2orhh3LJ5blDaKQD+BRl72
c3Sytf31b7cdcVbymEiayVktlybktS7Fz6ANlPlAN6D5GESbnxEsQ0BHxASb9fEuXdXvonDWtbBU
NGcuRI8IP9sk9ITxiaPQpumvpDAhNFOmouxmSNFs+QBAkF2478GTXN7UB/5Y8Wa01CVLx/iLJoET
8c9EQjP7UDRzAqbPHkvdzqTH3pTdEuH1ulI0+H1y54sYNo/PAVU+NuYMdxbM+64zGrtNlsxWZsWe
SXYKk55T/9x2BVPWDF2SkMyKzASiWbZSWjWUDFEqtWM3zijoyo15KjoUQ/MReCe5Pu1qMW/2UmqI
N9Is7EMZ7/qOhLCkDoNoplaanoABeddIit5uw6nYTyIol2OCq6Rpsg6jO425i6s8d8ikEe/6oW3W
OaSVDow7Z1Y7VLEKoq/6VcSkNHISOmtlnKM7uqmHjhZ3U48rkvFegDOY8aBAJMaVE1t2UGPBFGBv
k3eMa2AbAZjo7nUtNy1wpSTjv4kipiDloCyIY+NUzY1envQ8CcSZ2NcFbUb5lSD67yvv1adoyUUZ
qunVTTLdGwov99kMDysBjOPG4USaMYTJycRRD4Oj3tP1ynk3fdVjO3xsv+XArjb/5t22NhIm31FG
KVLwSMbltUfbs7Pp8El4J90Yb8uv/oaWkgWf19fdzpZXqjLJjpxkQ6JQqsXllrS2eaD1a/VOP5mP
4WtPOe/+7dkyyU+Vp2pSwpOxDhi91K/C4weAMuZ8Zd3rsDev+vIu4RW0ud7ARMdeyixSU6nLbfHc
nygieXGmz4LJFwL9yGc53czxLufKtlTSfEnbqINAcxLsHGhCcWDqtTPm2IzA6kd5t+S8hfpt/9NF
5A2WjDUjxmqroU9TMUVeJycvmeInnWU3omuKX6573xbeDGCJLnIYO12iZJQorg/y8tlNjtEh9It9
5dZn3or2dkawksQY57LIwFYH2Kxj6ctOSA1XUQU/Baxjluq7uZUfxrnbl7ppS73xEvUJ5+r5B+e4
aMrYap/PTVLRTNl4TEwwL5S+8IDrg3iyj7aY/YsXQbcD20Uea6V9mvfdDHm59LiM5W6cBo77cSSw
2bgRiVaqVzhRvNt2EQEwUczbPdpiAVjbB4v1EaoAR20WyEDlrflFxwKng3n4PgR6IDtYEgo6X3zv
3smr/qo4fPZYnorMxVfHYTjnDcSrICDT4peCtxOx7dqWqprwMVNlCwwziUFwlsG1tT52TQipQz9J
3oh4J3Q/u+Kt4MEzbjv2RSBz302tRlqTIEaT8jkfD7GZ7Kbwy6LzcD/+wd4vgpgI0iW9jOVZ2vfz
zSA80/2L9qXBAuNBt+NdHWga5zm1/a0uAplQMkgYZFYjHGUihA784skqO064on/zp4QVXb3//VpM
DEkiIU1NwHM6xiDZWvZaCbktKC/XYyJPCBMo4hB0n1OPg5vqH7nwilWcvDpdF7H9HFspwgSHMKkG
dJIgg9xPDkU1i311r2ImtUfFnheJeKbADn8bC9b72hLS0spGcw7iaGdO7wGdQldxLHfhrZptvpYu
+rHTc2CMN5r84wwPEgWhxeqD9YX2qURM8GhP10+T48MqEySMdsrTYqYuhYdZduh3k9+BGZlbbeW4
LjsTrnV1N1r0o1Fsk3EPrIU7ZTfvBOzPdckHShooUOj7/d+px0SMZsyKWiYQi8kRQGXU9tI+tMlO
Mp6U5SyYriFy7hXqRVe8jB0OL0ND7mJg7jnzEn1VSXlfqsZb34KupJrvW4zM2tcV5DgcOxcumKNK
RAPyBg0JwW3c+RqPl4Anggkc6bAI2tJBRFe9i9ZJrs6dxEv5N83QArEcBh4t3WSLx7VujoWh4KGB
q5I+DMVg8cvaTjzQpnqCk9tExWNNwghO7tVnrpNvWudKPGMm8VDWwyxDfH4aT/SBUz0vrgIEKwzM
gD3AXc6ZH3o8qMTNoL+SSg9+9XwTLDmqixL547zM7hK3wTKLwXXz4CnG3CtjlNV1R2sGTfFzVp4l
8i6XWL7vedM/mzayUoWxkXKW+rJf6EPRrJ3OiP26kjy9DnfX1dmOxis5zP3SJqqmxYTayS7dz+78
JO3Ao7OffykOBmGPPMPgHR9z1ViLOvVtCXGdeF+HgWRNwEpwuHkN5/TYN9JMrF6sDdz+URHaaVW4
U/ogczkcty9OINvjTYRpLMlg6hJhEaVJXX5k8YvfPFBUV/F9ciNs8A3HnJPRbE4vowr3WxrjU7Wp
h/qcQNroTx/EbMar5DZO5Kl4V8fPKPPDrSqQU/24biPbh3mRy3hVPeV1lg6QKxpYrJO1Q1OnrjiM
7nUx2857EcN4lqCUmdbGKNIa0l2P2SMecDdPDcaj5jLpZNlE9m4m1TvRI8cSws5Wi5oTIejvfLqw
Vp+J8aipyGW9VnFcgFZfbCDGNHO305finYzJ5GSpNnJuLJ5AxqfMTiThRLtZs4LqaWKkB2EafqIK
2TptgnoZiTgJ47YT//5S7PxWZdV1uHT4Ur3xRWgO1nJv6g9qsb9uD/8Qmi5imNJmlyQmaamYNkeK
U/vRffQFVLZBfEPcFKVN3ljapkBZVCQLXkZnYhlDL4t5KTWCg8wRCQG0G4SglsPIvK/6oh17AucY
N8PHWh5j8XXTTl1Fe9f5SQJL/LyjzZdq32KUI+JDuWyZyVoa/ffV5RjlYpfIMTWT285LMC3WONZN
7XWTHe4bd/RUPz4YtR3e8Fr0W6nIWjDjELmQDFEPzCxnBB8SWB6dhTwO+kvR7qr6y9BG+P8tp76y
5etrkYxL9GpjxIoIkeJy2xevRfM0jL+um+dWuFqJYK8YUZoGElIR4bIjdQmkON6UMU8CY//LMLT1
PCGbicNyegS/VO8ZoMF+va7HZgFzrQjzYBnL/7V686wSW/bom6W3+18t5ozlDwI4nuFzvs6HH64s
sSO9LiXUz7LIF4D+CaolS8g41yVPCD3dlZBMJGIj0+kJBWs2xvBTQjllGHmM1DJPDP33lRhM3wy1
rECM9ohFY4p97nSYJ8B4JAh2ShA8GTe9rd0bB9WOAuIvz6WXucJX7mAkTTXYW2f9FZlYohraInf0
TPv30QUaOpq6RoE+0IJ++PIzcnlMprzgxc6CLVk5ymSGdYbnBTycjVM4/e69OengwOAZzOby/Vo7
JoT0+aiO2gztJmfI7fwrpTTNnDy3qyBzMAftyPbY2H83Eb+Wy8SRwpozQ24hd+wO3XKo2+frzsex
HnYSbJjDaaacZ86sYUKqOsvmXiw4sXCz1r1SgiVF6XrTKAwafztveKYYO3VvdwA0ioEcr/Fm23h2
8VHDXTlEnYpRNNMjK09mUHjRAROKgYT5RLrHzXtOcHVjMvBCT6ssl2CFalA80DECFV20Zt86iStz
Kh+89EBmIopoZlkI7ko6/Qh+uBMyK9RalgMFX8vcyOVtAvFsg4ksQMUVlZpWmxt9tIekuukw9Glk
onvdBLd9CyN0IPQQTVDCM0eYVvlgLnTrg6CJ9EoxtOk8iGX4oyP6qAAeGh9kTdx8hAakTwFrJZY5
TWwN4s+Z6PZRKx2FkU4lDSBotO7Hqnu/riJPFHOSTd0KQgdKDJAk6m6oHGo5cUgxIpTwwCg3U52V
UkwUNiUpFzS6GLS0jR/JAGbo0yBrk58AGtijTe9KguAOlcVLsehhXTtMJrcb8LiRtQJyy2zC1FUW
jq5lzaN//Ry3vW2lHhOG5alu8zDHQarJD2F5bMpTAvaNRXBj60XN75dmnzenTGk5JsrTjonCXRcN
ibFgBhijHH7b5U4it8F11Tad7aIZu3kpzUSxAICJC0Yd7RjjH+Bp8CIg418Xw7EPlrQ+F+oRG5E4
wPL0n+KwEsQ7/h7pdk63UofJ6XpiAvEwhJzxVQeKnQTYwXBn2lDLVbAjy6/qc1yMnf3tk+a/ihUj
0p0JIwZN7nTdS2VwEw+ONbALmUvddZlBdSP3luTS8ZPyNnQxg964um0cKldIwYZy/bvxZDIRRG0F
ucgFmAdQI/eYkgpqg+yui+DFYY2JHVZuCPVAnQvL6S02xMed4TQBEIb8+VB+o+yZxl7Yccc0qClc
CR2fmHSAXFMXBsRajyOS1gWP0GhPsEpd+IlrOhwleQ7ARJBQKIQJPX40f/bNkTI2AFv8aN2orhGA
yhZjREvwn+1G0K/8Db6tjB13yzJNGdNeTBjRIzHt9R6dmYmYwdCmriRVvAi5+ci+yGBfhYCbHboi
RCBWgdib2fN7iMJFFSw3nbtgRSRHMaFy8c7m2Of2sf5W7SNwr5Kuqa8MNdGhWg66VWnXoukkefKR
ZyzbXn4Rw4QVTGZE4J2GdknanUXdHzrRVsJsN1m8c6RJx2ervEhikpI5BiZy1EGhvg/UA/bovMIZ
WycLDMxN+eIuD0ROx2T7BrhIpCFgdYRjng0ioUc4aaLTRsQp1B/D9Ou6/fOEMHEkVOOwqhSYf1bd
mZmrCKei4ZjCtggKiGNquqawu6iAku6sLIKILt8rSoA1PIWHh72d40sXGYwXl6aMSU2KS02vlw5v
v/YlAlBp5JSHPODVvXkKMW47ASHPLCwIE8hdprvq9Nj1nLDEEcEWNAvMcNVTjDMTddGu9aCQdDsc
uIQuPDFMQUedMfonVhBjoCd3MN4pl9cMNswOGIP5N+x0O/yi5vbN9ftTsTiUojj1iAw4vaTFWoM2
OaBV4CQ122khXphYMlLwX7ZFO0lJUnXY3Ha0W+J14MMMKR3igbKE8yCiNwPdShSNUCsvtQSJaBZt
P4sHisUA2k3axue2qTa/1EoMk0/3aRgNOm0662VsF2ihVvMxjzjBgKcL40WtNpN5FiEEjupjJt2b
UGjmTwpsWsBKF8Z/5FDSBFLj68zkBVwCivryFzHt8vts6lxjOiUKRfy+qpNjO9fHDhCkulZzrgTO
J2FTZ0vQwO5Ml/P07nuf3ZPuYLYcTbbT5pUqzP2m6mOkW2B3wgufON03Otis71Pklv0vAnqO+CBx
se8206+VSOaiM606HfBqpEZQ3GCv3wa155EawnzmT/LzzpC54zLDCoVsxhmidhdkiwiS7NppZ5GX
yvKUon/HykvLUZJzfYFSgMYC4ldyMDwKZE3hefgQsZt7h/LqCJmYYOi1MOd0YmOxbMuyRW+8lTAH
07lF4Zi3xRN98QjcmXSusTAxoujnuVOo+8anwVtOnR15o91jos0I/m+K8r4eEy8kYcFcChVYKydx
OKf9yZAf/50vM7FCyKJeQCaEtEvNHNnCvrY0eZly+6+ksLSSlV6YQyZDEWFJ/S6TnaWp/dwkf3Or
X+yC5TMrlyTRQcaA69YMzPChQ22VPFzXhH7jT2mqrJiiYWLrTWI7GfUsJ8CtxJzBWKRvI671aGjA
QCCMx6YeffBP8eIFteVrAhkPnpWyXQQ6FjIJquSBm6w+S2DwQye2JF6b1j+u67d9d1z0Yxw5TXpR
mOkchdGK35tW8EfD5AQLngjGe3VcH4JMF1gM5WchnaKZc29s37IXFRg3rUSCpd0Jv5+CX5HirikB
XQTgzePxPgzjnMIUy8NI1aiIYCOgg7D9bUhOeh1zrPof4s5FIcZHgRRhNgRUfQ5okhXFET1Qz7mx
aDevRtC9yn7lA7WHp9527PktlG1UtMoIZ6pQ+04tcgcCCD+vjZu2s4Lr9sYTw2TIeR/KURVDt8i6
kWQvrDW7wzrTdSEci2M7FF2lS7pCjbpY3gYZlNoRZ6F6u5QjG4C7NGhgYHcsu8oKw4r2HgGB4Qv+
/GrY/Qn7L7eWo4QY8U/tx+SWVwPYPruLUHopry/dOgNgAWZdMWIiYy/NtfoEC2je9bPjCWHSlXyO
B2ukmyCzktil4gkFsRuDd370M3+OchdV6BdcqWKWIrq1NaSUp/8h7bp65EZ67S8SoBxeFbt7pid7
PN4XwfaulXPWr7+nxt91a8ty0/ACi30x0ByWSBaL4RzFZ9ODgz963/fZqMYppRD7940oSa5NOWGi
5my0W/mLWtX2rH/8g1NTRN0AXTXgEVTOZTUQroogF2Gb/CBBDeLxg0me2a4iFxl8Gt6ZRtomImSA
Nvm2uesc1sUpkQepdnoXOaI9faEeY5RIzlvr2OymmInU9VBxOnnO/Az24Wq1RVJh7ZrERj3Ouo0Q
1Czdu9Pavav5XVA4/0x+fGgDqu+23+fbiOJsfO6a3ErYRpd5tr7KqIgWbAjofa4PnAqHP0FKljfi
OGPPx0go9RHiKp2NRaauLnwGFRcR9Khvxdk5NmjNRCshpW1qO21mOxWep/jTdTsnj467zNWoV6OJ
5UPavXnKPDDJsDxc/Du+k7z4lHSORcxQ7SZg4GCVAMuP//gpBK0upKGtILBThsLp0uav3hqdysAG
rpFFR+zketdV3D/Hi0Dunq+6slImtqKjd7ktzwe9m+z4j2ATwST/Qy0uYJRREho5kyJ9Nb+x4Yr+
I8jPnRZtABlD/RQ5BKEUf7s3SgdYuwbi4vgps27UDtfuQnwpSgYXLOaiicuWmbmEE2v6xbZyy6lH
AonvvQn/09VxOTn+ck/7KE5b1qSXgxxrEGB59V0seTzXxylIfcNR70W/cOpD13npnejS5ZbdRFAx
QBGhWyCK4GF3alNR8yYdUXDLT6vx2SjOyVg6GlU82k1iNmI4TwP027ymYs9ir78YrS2QA1T7ieZG
BJc5a2K+gAUQmoyWHd0pPhIYHwt2n+RnHbjFuRdnZJq5X1neyOTca6wzyWwkqJUew6A6sR5Y75k2
g7pOXJ0o+TMv+tlWLp+K8zIpX5Z6Sic2PJIcstP3Apx4Q+XOu7h5MmjiZUVXDRncbP/OMZRKrmUx
hlIMtA4A4WwJKfXbg34fHi1HH0D2zsA2UNQ8mF7yaj380UW9+QO4yzOOQVSdm/gDJuya6MsI/hAg
J0elez027k6obxXlbk4dsGHGakFO5XVYHOu8+lh473DQDsDRHtgoLSsKU5nvLo3ZVi53hTYpgBzK
FJPCw4JEW3KVj7Gfws2lOyUw79l0mIhK9PgPTf2x6+2bk2VRb5M+CqJgyoIMybGl+6nwIW4Hp4o+
G9PT9aPddfeNHM7dTaNehKnAyXb5DFiR6mDFi//fRHDuPqdWH7fqgIFJdfyA593LGMredRG7DrfR
gvPuUihLQxZwWqpZn2Qxvxk1zVUS4S+pzPwaMGjTIrhTnROa7TcoNnI5R68sa9Iai02SW7YOIIIQ
sHXlYjPKZRomc/eiuwjjmdq7NQ3HrsQ5Wta5WNxSerSoWjhhdTxT+zLl4SgzffL1uYuelujUhcfF
+HT9a703q3+KjxtNuLCRmLUVvwdjUUxuYu3QoS2mzStuVW9tHgegZcnf1omwkf0cciOVCyK9gqpZ
meP88LQU7ld00Es/PA7Aw6zs2eseanKXknAuhQsfhZYPdSHiOMsyP41yd9LGiki/KRFcnBDbyjSi
d/io5pDnz31C7Lju5sGaaiiSBpYT9X1MeROHuhq48UIlwcJF/YuWx15yQFXtYKiLC7AWYiVz18J1
DYuFqiXKwCX9d9DrplFP5hFv5j6Lb/BUdwE65qeqRZwZIYZ3pCWTyqrVIKZWy2MXI3drxJtGn4jo
sOtMF214Z8rXuZ+MnAUHc7GX5NGI78WldFqVooWkBHHuhF0B1rGHIDUqAqVQXLNW70cTSJ4yiY22
aw8bpTgnCvVUHBp2I3Ze9yo7MZqy/Y10GG3DMYLptgddsOaKJM8F9cl4TwprvZnZqljZGm4VJe6y
6F5jUETzlBj27xtr14e+UmIFYlr1KdHdTP+iq0ci+O0WHDYnyL7mRkYhRIaRMpy0BZ3m9n7G2Wmo
HHf3dAeL+ctPcXYjirt541ALhYptjDEw49IfD0ogo0RNlbr24/lGDnf96r3VFUIJlRjs4Yj2eRJg
dt5LT82BOLzdcLeRxEWIHtRPotUwU38EQI2f31cOGInfZsfE1HkfhHczEf8Ii+BBBVYpymF6ENiA
pSk0PR0owGtAaEUJ4fL4YVyqBgzV389PP4fnpgHuNSu/93acHawTY+GmklvCk3k8gTwdBEnpmHGY
ta0MN2v9KsSndTlEKvHViI/GD4Jba1Sli4IzHKq7IToV1n/8fS44WENuhB2LSUoV3wBLMUj6P6rO
XOyOn0RpRa0VLAOHNSa1Y4zg+9ZRFSLHvPcfHBs5XHAI51WWFraKi0qJdY+79h6Dycfhcb1RnnTk
lVKgSBhMSb2ysf+ISwhMUP9//apcuOgHXWqNDML1x+xpfEhdIDfifWW+Lc+xR01sUjbPxQwJXMZ1
zmLGKD4k8UnobvvsP/ouFyysKUMjJYc+JUjqwsGVk9s2o/hBqeDH18dlY+3mhC1bCrNyj2vpMGmS
XfWI5h1a3eoQJFXlRkl8yAr98XrgIByLH10BHGSH+4A5lvxpUb5KI7Xhwz7ClQtE4zKLsC5jCdNl
rN+U3IVB74Jq9eU7PnjjZi+d2+ao2DCSSApI6z3XuyaaSzTyvm0K/ftSOtthrc69y/bPgC832Rmb
wXCSQ3LCbK8rPEreeM4/AIQCpUyU3pzlxnyaayJrfC9W/vQXAaBZktB+s+Ao/764lbBdhjHDYYiP
qAC2t5oPIGG29lQE+ZfBl32wmL1gJ5C9/hggPYVYvj+PsvkDuOAw6nJc6WzRtvOKz80d8FVju70B
g9qxeVhfi3ehHUkRt+uoG6lcVNCS/n/Yaf1b9dqOdnUHPgif4TJKyP5ewrfIobvelFAuOtQqXgiL
hWprZb41imwX5p1GkTztXoAbxfjwoMVA3hUgQ2oew/QxXr/Ww+exCiYKMX03P78I4hHMainL04kh
mEVh7s6Dv4Yftf6pqohrcE8fRcW6lQh0WF3nn2pgwor0Th9VZ819ufo4NH5TPEXzR00mnmm7xdSt
JM4Q5VE3rViEJDEojwY4VesD2+n6vemkvSCnqNBLN1mH0+ICgTCthjwbs+pY2W2aP8+Gdz2I7iXJ
29/nsgcAypT9mC7Y9rgF3NANm/zUsbFOFWv3jGArhoseRbR2QpNBjQGTn6E02eJqF+tdmRlEnNrN
IbaSuK8DDG5pkBMohHVCAFi/DxsCwgmAUW8r9gRcgNFi6S4+/uHurqKJFjgcFF0CofW/Q2SM0da2
W8A2Auzz8U09TajsG54cubOneHRFbDcibuTxL/mon5a56iAvvh2B1D1jnhbrwmwjSXHwGngv7lN5
8771X5Tk3/WFIc5FMUAoaMgfGR0BWDoc40N1NA/TQTpet869G3irIX8DJ1qTGxKErdJrOH/A0FlW
L3ZUB5WJcqNODNCRunHOlnUIIAUmsXHFSH5xSLwsUNGVYePDgOt+ua7brktsDpLzvFgSwkgcIUxc
8LYaKnsoU6j3PFDl4d0QshHE+d5oTk0zqhCk5aKta88tBtv+myqcz6mZMNdDBAlqLI+3bSf/04xy
djfH/WRrkvz1ujTKKLgrWZdKfRonSJtxNWYtMEvCQBO/tEvlNeJrSIE57lZOt0bI3cb6CkgTEKZg
GlDBsozLhsrVyWm+Du4MmCBHadA6/pPN061MLpQY42S2OfMyWTqu4nkx/etnSCnFv+yjrBsHoQDx
DeACh3e4wNjFpA5QI4B39Ds0V5Rz8XCBlRknWl9DYvR5dJMD8GEdVQaj1erMwXJoyY35vSRqc4T8
Cx+DDS2ARCBPbv3yyIp13T+Wp98PiJTOlLxfBYngUHMulFguhuTdMAuDhi+HUpcTrYEoxXa9EE+T
fSFIxDEEJ2LljnMB7MyvY5ioOMvopTFup/5xnIPrFkKJ4Kx+7nMLZEUQoXe3E1A42oO0/MEDTtEM
qGCY+Cn+SVGKa23Jq45wO632JL6K1DPqF1Z+kcAFJn3A3BmgjthlNbsgMTWwsau6vbcAVcNpz3Tj
8hd38kUi92XSTk8BjI9j67w5sTWXQehavnQwH1gxAWaX1PZvDFexn+VfZ9uj5L4W6FqlPEL3x8kH
Z/Jq6zg+N1j9VG1rcYASsdoqCKWW2/6vOqBKGbtjmVvZXKwKSxGIS0jJoLJ6ihOkBPPN8ME8KoBn
qV9XT5oBUqF9MojJl/1r7cdJ8+8KYZCVJM5hPVGm24l2V5nkZhnz1SunygMj15OcDsivwASIxqrW
NoFpoaEqYZTRmJxeq0FRoB5SsXits9jTlPlpkuLFzpWKKOVI7Aiv/SFcHpS1hpVNMexYsYdvsxvd
xI52M+L7OkVmC95X3Y5g4/7iJgD+AzWUez0W7HZ6N5+YR+SLo3GysBuuApVGP1kYAmC1WQTu19/g
ImS6XNOVy4uyIU2WGfDAKNuHi/0dv8s6K99k+E0e/NlFe7EiFgY3/Qhh0LsxbKDZUt/F/c2oEJGa
cEyDi0CTGnZ1EuM6CAXx2KvwTrHEujv2IaUUg0zkiBt1elz8mdZQlooa+hj30UGNnNTPHOPMwFSq
wY6eqePbvyUux8fFnUoXxTZmvj/rk4N6ul2XoR32z4T9UafIhRhD66dIauDrk4MesnhSF2/6zJgP
2sP6qLR2BDjK1UafABRFlIpEnOG3WGfJAvMT8720vS+KL5nxJ5u4G+fix9qjycqUUoZy2A4Kmn5y
xazyE8twiEPca71t5XBBZNJDranZHYFyZuLUfnFW3fx19tYzvTm//wy/3O0mlwaB1TcpB5DHQVj1
mSFZmSdcEEGEfqkC4jrGo9Lctyd6gYwIlSYXPhJpLJNQxGl+7/oxoOjfWf9khn0lSv00jziqawpq
dOjXPoZJ7ujG17h3JwANlkGlEVcdlceYXBTRx7pkVHLsipUNV6jsknHEetLijF7x93BfB3+EDba1
Fi6QrIO19lP27nLSW7UC8BjV5wR4AYCCGmz9a42hFWf9QGOeUP7GhRS1N9W5Y5ajCV9S6dy3H677
AfX7XCzRV+xV9xIUE6YbMb1pi8P13ydCIk+4FPeSUfcS/v5BH+1y+ToYqa1bn64LofzL4pqmcyjG
GLJk/vWVsUJmXvKYHDon9k13hFG0T6ujOOEXetmVynB5ylRpipoeNF2MK3h0F4AZfgZIums5i69X
dvUwMZQwn0oyqUPlwoksrFleiFBXDWsMS93K5heSbny3l7UxeYsLHU1kCmIERlzErDCY/opOy4N2
Ury2sSnED8IGLabuJusQI2O26gHqpFZnp+I5Xyj7YAdyJT5ZXMSYRKldUSNhNybAEwtXuU1Ouju4
7eoxHOWEBB7bnWvenh4XMJR1TZRqeJdo4tEDMqTIiWEXszPcjk+xV56peQjKKLhIAa6qqcF9hvXu
5hzXJ7V5rKU/KvZf7jGLjxZ5JQg94N0cNL1kJBoHNuYoH6MYaOvsCUlZxi/KJP+fUWk8exrWn405
ZdmAea6PGcok0t0AkJvv3QUysb9uiJrIhZFEmoR+XXGE+W2J0I5GY/yRVYAAU+6vHpjOyMELwss0
kUtDuiKuFIvF3/AcAsmwCsJDddQPkUvlVftHqUuyCtZMQzcVLmik9ZrUE2M1nxzWr+yALKjdaYEQ
pHhKUFTS+3ptpHHRIzbRbpflEAWTabyZIuCHJ7WXD4uzyubrOKqYp1LspBOB3yV8uX4b7H7FjWgu
nMSKVM11xDiJrc+T6fX1P9d/nzxJLpoIbS2C1xTc3KwNPb80cOz8RvQZP/bykZzE2I1dG3W4SIIC
2lyFmJLEtkIFPE30WxmG8wykGtDQizY9Kcb+/J+C5UYgF0i6UJvBCsDUmxq7To5W6s/LfV+v9n88
Ry6atPoc19UCixz9sTto/opZMRnYCrErupkfgS/uusDdCHlRjK/ylpJS1bEKeZoGDsb7MffagUh3
CNvjy7pivJRxm8HszVkKLFV0mkr+jyK4iLEW7dDPCkTE1bmYbwqTqENS5s2PaGlJpnQr47pnZcLq
DvjCB/VB80SQhtUNvY1DfRUuUmRpPU56DXHGff6AqPRX5LUFyimLaz2atumXQfjZ+vu6JTDLumLi
/AiXOU95AYI59ixiCD/9e5+3DaiKK+FJPM0Lxi1nPZ3wqbpEerOACxqBHL3uR7cza6KyQn41LkxU
vZiDOhQqMdTHFrOQhSPfs94n0pt7qoG9b+aqDog7DIPL/EXZZn1hSCEUU5d7U7pJViLRYH/sz9/n
8vucjQMBLpOqCiEcbOyuOlrooqX2YFhuYUwnyVyP183hF7fVRR53N4L5c+qaAvqgooJuTP6cBFog
uwV5cLtQ3tjQ+nFynLXPclfNPQsQjbf66/3kySBTBdOFV6KVVrrJbOsP/ak4pk/jExtfipHrMKR+
4eU/qszdklMvdooQ44iX0/L6ff1df2PMvhRy1+6s1FZl7roEB6Gg1SUkzb7i97VdPzOgvTDGcFTy
N3qWyOcKF4TMDxOuOBoDmJTPeUanDmo655Bvfmgr7MUpt7kbu8mZzdQa3uzM3nwXHbE1hj8l/0Bt
Xv/CMS9fnLtOdaBaIPfBF0/hmN/rTMBpdBjSQOLHVBjYzxYu0rg71ai7FRVPKBv+ZQasxrQC86u3
5bf0AMZyMn/dj3A/xL071ubp1hnLiikdZs5o20dYiStvtMgfw2/XrZX6hu8l+Y2caehbZCSQowZm
APAlHywCmo/lbzypgLGcYHmzwXTJ6Ilu5Qsu9RGJePf+jTfiI6POgLfJvqH2CvybPiXi3f59dDlG
Lv5oVt31HTtGVqZTDlnwnc+NfE7tWwcQok1D1BRN56xjaqexiSy8Nozn4ZWhDphudEQj8ITc1WNU
l9c/2/6x/RDHN6X0LpoM7L3AOtrXqHlpqe7y/rFdfp97r6FmINUKm0VIj+apC75XN2Vy4YRSg7uN
OrFNjGSFmLKZYWydhp6TCV7J/3ZYnA3oUSLrCpvu0fQnCQsG8/hnid3luJieGysW8njVV/Z6j4/D
q4V0G3vBtvSNIcvTjYJfxL2LNO6CCa0ijzsV0lhlDLecnT1iG9kGefdhOVCZFmUJ3B3TRq1QrwYO
L+meRLA3VMJsKytS1yqy22x0auzJS/71D7bfB9QvGnIXixUD9XIpILTKAaY8BEJk40Qbtzgq3nJY
LPe6vP1E+SKOu0i0xqrFTIC4WOjtLLuThMYuOwLbgBLCRQgZIJ9DluCNpKLYPN8uw6nI/+yO+qEI
30MKRTOdVTbOg3efK74nHw0a8usr45KnE5D9Gu3lO/EtJbkAbI2WQ6f1uXfTF5R3XAtDZr4WRKBy
YGBWYWFTjbL9LvVGKhc1UiWspwrDD07RAk1mHu3OZvyZAjrTDUqPhmOC/lTHxDTjdQhFIvTurskr
G/FcODHrLgTIDLMW2c7RKbfuMZ7oT3e5X38U75OXNMF4fOoZn0jF93OCy+flwkxehJUwRexxhb0s
yZ3Os4iBC+TxSPgiZ/0ncbsDzVhOxRu+B6U1cdLoOhSefeONsUAaH1i0AUaGGz1TFXhSGhdwMown
rkkOaZNjfDUQS5kpja8tcki6IrNfTd58TC7S6Isu6wu7GwAoMtqy0x9N9BmQxDpY/4bGf/3ZTs7W
frhokzYYuodcpApWZksY7TZTJxlfr4c00jW5cGM0whxmmIZyFOANnOesyJ7k2ZztIeoEDIrprQ2k
ttHF+NoaKLKqvdTpqvuZBcT/Oc96R6si66ENc4DXmGFDBSriVuGbV2acD4BpwhmMvmiiGILiG3ZN
5OP40XLSz+tn0S6d6obhXoFwg0gHKAvje1pJqGaWXjIHPrIpkyqovewYoq3/W7c14bR8HyuVqnZd
ZqiKUR421Vm64VE5l34W5GyLJfsbVCNu3NjUTiWRW/ET/ZhPFzG3DS2z/KNoHHOduDSpOMi3scCp
0NUiu9Aaz8TSUtTBfUq3AUZjgubt7MWH6G8E6IDKtSnFuPSnSqVIL1hGMlofMsxrU7co9ftcANKr
sBmWEXpF7VdLK23xT7jnNgGAn6oslQXcW+yWXruTpAdJ+OG67xOZhsUFmNEQirhkv98ttYvxCC8c
DDdf48N1MaQfcSGmHquqtZiFCTd6MIJ6lhET999YP4du1193I8z7/DvFzsq8yRKWow1DYavDl355
6tJbqSY3sdj1/XOF7P8vWXDL/1sQADrlFPj4LDQxZ0393vTFd0oN4BBP9jzZFAwtke7qfKtqyOK6
UNmIfnpk2W4RsKG35thjG4AKfteNW+eJpbuyXZaexT4wvjha+0XKj9et4rrx6SL7AzZPoWjMBn1l
uw2JhuQkel6ANCktL9eFUFpwIWBS46YR2fXRyrdaek/zb1NacDHAahdN6JkWcsDevwJw8RkgY283
ld3eyQB6Wu+puEbJ5FKRFLAgWR1CqbR708aHvlfsricwsygZXGgAJash5ygpOkp5nwtO1Lvd4F3/
NpSjclFBkcAvP7LsHPvidt/ftH1sA/XEzq1v1wURRsBXyNbWGs3ifZ6tPyTrXUPtLlC/zwWCOdeS
tWV5mpTcjsttExGlKSJ+on32b1fRulScch0Cyttetg2/OrOV26pwWqxU0bku8WHeh782nhmPQ1wP
LLDp44e0e56XY2Ydy/zLf/sq7FQ3UnQ9lcoFfDZOlZ3E2s8EYnmK+irMwje/rwiCvCZMC6l+we/n
w3/8+znP15Yi7roef/+qfO5nL6PWfKi/n/PyZcnTUbXw++i1CE3QS9StTNxf7xNdmwNKQmkcANHO
slszyA6M2XN5+P5eq53phnyUUvI4f7cSS4gBKQ0rToCPp3q5z8g9dXvM/5dRU7VP6rp8L2lvNAy7
WFqVhEm8tdC2R97hJU5xZBxb5LQF88Er2QAP/peKdST1bKlt9OOH4rDabCK9xHuUDQFTEC+/KMb/
yD14+MtuUIZhLfHtstdUQwOrdPPj4ulO/lw4+q1uN1CyPWutrb6xcjwln7BNmatsxPoYS+n7Bl/3
3Ir3pUhFPMJWeA5OdGsizeign3bPmCVYlTzBwIVpg+4KPRty7IgIefyytiBZUZ3PkNd5IpAM9GB5
ZRQdeoqNlfhu9Uy/z+zfmF2k9OSCSDvFTa2kkFve5g/jc4zUYXQml8X1Dmkd9d32pzR/VDF0mQsq
2IrJ5pVl/K0LF3SAlfo3/n8GifCdBQTOtnF0vw8KN3MTybke76kj5jIKoTPDVWCqasBir2fJWdbC
1lcjKAD4dl0U6fhcqAl7TK7PrBCV4uHOWnCgnkOm3CMho5Ix9lNX/J7feQaqmNQZBe5m1jdivAO/
N95N1J/Qhvj3dTYnrW5lLMnowVmj5nbhrTcszxzcCeUoVG3pPIDIARUW8jbhs1unfFUxU+60We0U
Q37MhQ7bpQp1ERGhkx+LiwE9ExmsubME6mN7LH3zQT4CTtofjgwp9bptEKGLBwFMVVUpFpbYFsJH
0zzHin/99wkzV7i0w9LjQq5Zwy3uMbrVH8b5aRRLW6LWIfdH8C+urHCho1YssMKxBxobgWMUY+Cl
AaH77FhBDgQY/em6XpRPKVzoSNK2HfQW/is1LvraXuShji7Z5j3b7aeGuKiUV+GiRTz0fTeW+Eyy
3h5XebHLQQ4G2bxpiv4YjlFQF4ljZDX4ptf1RZBQTyorl1CZlQqu+TYXRqTU1NQxxRHXMTiLi5ds
PMpDoA5nOR9AMHxUpcruBuLltV+QNSRNw5ioJVn8QY+yNC1hgvkB7R5QO84McPWno4BRIuNcY0k4
f1QABfUnwXkjkzvuulEiRRfR/Ta0Yxp5+nhuh9tMI1LyfZvdiOEONFUM0JSxSiC6xZnNWEFnTH7N
T0pgBXMQe9SQ1H7UNABTIoIjUVREzht1YbTWSZdZTVU+SZi4xcTJEYvy1cvvNbp2Q+ZGHueUmZyJ
ZYbBW8cyv9Ttx3r+oGYv163yPZP8ySo3MjhHFE05KkCHxEoOw0l5kx0dJQesJd4WQJvWP7FtC9Wf
7mUZ18LvPA93b7yNfM5W2rJT6qV5l98elYN5/D4pQX076ig5W8lMvR2aFmIm9WVKbwzlJSLnLHcv
g4sqfGUApZtRB6gpM4/VL1+sG/YIKt4KFPmZfdT/UInmvkBTlQEIpJs6v7e6ykpWt2xLxqrux+qk
rX9CqaIYFwHsD9jc2Rjv1sUEl9x7gmeyNGE+RMfxdXpOyKDBDO1nQ7zI4pxrUPR8NGfI0otA0+9F
oPZiHaH+1GnH6ya/e6dulOK8SlFqbYLBIcfKZ1vq3sLsxpgUjwTb3ze5i0KcZ62K3IYxWz5Qws/l
+rVRX5WKukZ3M/6NLpz3WPqM0qoGkzOABF/ZyznxEoC6DC6g6ZjNlQ5VyaW04hxpanF9xgIkVmwf
KlOCDOPdSiX61z/S/pV90YyfKVhyMUxq9d2ZRAMjnNIhvFVtxcTeF9vvofq/hCvxIwVJFPZyWMKV
pM7Vk7tOJ8YwfnEP/7AGnlJVC82ksHToEx8XdB5ZlI1OyXkEsq516h3A/rgUhMD+bOrmDJn1bNx3
MCZwmMXMpR5Ht8IOW24zXN/5mHiC9/Fr/3eCJO8dVy92484uart7aR/jvwSXLGiwB8UV7+b3ViNt
/d8mToxeg3ETupiLtXO7xhuKzPYIE+UHB9Qm17WJRa3Ow3Lu6oc6stkkkAIjaBS3eUkBJlt+oIIx
abFcXAGbQNqJQKl4T6GjyK6ByQvogupFOtN9KUpHLrgUA1JaNYewKYqDRg9PQ9m+Gkt9INxw97uZ
QOs2NVD0qjz9eSdb9Sg3SEF6lqYj4bHuxHshKPzwTvf+myz+/jTrOFur8j29whZ6iAZI9I8KMwFH
Dw1CuJ/MXTR7f6FsnKNPLK0Ja0jTz/FL+I3ZiPygnUcPNmk3z/QA3W6I2QjkHsCiEVoyiLaR/4u3
fXwuSQK53ZfvRgDn7mJsZcCeg0bDafU1hsrihliEwO4NRliogLlrgBthXGpQjYW8jsAqBPbqraSd
DPmxNl8Jg9i93TYy2N+w+USC2da4o6GQcKiPwxNbz2aLUiJ2FX+rRMFuy5+C1EYe58GT1g4R+KqR
T8VgJE+bB3SaHyYtcSYAAjemYgtN7l7Xkf3kNZGcHxtSNIFbCyr2peyJGIARCtC7zADUU6fguijK
/vhcoY11s2T2Jy+HWTvU0dv1398vB26Oj0sNAOi1WnLy/rkGj11xiWc+rDbLg2Of1ZbKO+lzHXS9
TT0492fzLqL52vxUx9pUrhDNkJXF19Ht/f4WO7rO+LE+ZMf4aTimd8OxcCMwK15Xm3AEmSul5VVS
Fiq72BXrXms/ZuEHa6SiMOEIPxXoQWwx5C3UW78Wn5lnA64K9MjYd0as+o0lVkoeF0mSuiqWkj08
zTPbCn6ab5VD6DaTrQT1XcL2S6n32f5jfvMFuXiipppWJwUTmbugXAV7Wegun4oEZoN1En/6SHaQ
CH/gq/StkA2Wwcy1x2UT6GDRHm+AeYRxsM6dbtVD5lPVwv0UYaMkF2AaLTLXhgXNyZnYvgObXVEA
FQo8/TYInyiUC8o0ueBSSNo8SxU0XBTVTqZbsH/ZfUtVmKhz5OOK2U5GrUIK9pCBO/dtdacAWFLu
4BsGNq1Ztk7lWpRILtJUVbr2ooZzjIqDID1GJfFE3Af9unwovg6vsMJSG75/KBEJwvetrvVj5rSe
6hpBe8dQIKiF//2i6EYqF0rKdF4x+siknsLAukFtafKtoD7Rzx3KEvlqfBrqdVmCNceZ39gYZOLF
vnIHjAu/up9sKlegnJuvyddRWQg9qAud5XH2qzuUllzriU0b1Z9hIH/WUNycIxdLmjQSJHmAuDZ9
MqRPLZlp7ZZyNwK4xKSxVOwXsutGDRY0vlg8nnzJy09UP4g0CS5iFHVoYBAaknIsm03n8KiiRi77
gLB0VcqRKa24cDFUCfKD7/n3iInRIQDIHR6nvxHsiUyVr8fnffq/0KvcD954TMCi91V+AyrD7yB3
ECmWwgULQxPBhsFulnfY28iW7Oof46lhOIlu+9SioZ7+Y96R1wsLe1cyO345XVF6YxYAHobqdHGH
BhEm52O8MQQn9HWwy5VPKcYVTc96oCo0+6WGi3WqXBjJQynqDBb2xVP+whZ1cvTAwtvWq1+bI4iR
sJKxKvb1LIgKKDweqVWa/0v+2AZ2E0zAERnt+DOj0auB0EKII242fqW9X2sUFJhblMtzmj9a4jnp
nq9rxKz92vfjgkgfJkOjSvh+ZVfbU+V3i18jQRDvO9DEXhdFacOFk35JpGYIoU3dnOXp3Gh/k1Nl
5PfhAgmYxf8XE3s31N5TD8uLjtGL4jQ+vbzxPrPx8+mZhoKigQlCcy6WWCEwDTqwL8LpwkCMnT7G
XAnG7Z8tT3lEKuk2xxpeX9wyUofsiPznMfJlKqLtVy8ufwWXmjRxPc5jiL+idWfwS2DY/0Ny2xxz
L/Kp6Ln/DS+iuCgjAiNTqQwUEJf0oxzdTxj2kBKiHr8/qGP+EMIXRS0hSyIVGE5o2zO+DNUTSvB2
45CdxWPbSMXZ8rq3UjyAChU75uQy8n5Mu8jnIgugKsIM/QZWDVocw0fFWbv9zhgOoCx/ORpB781Y
/k788dN1F/nFC+8iml0pm1qAMYvrkCdsYuFrctcfRdRQGVcJuF4/hM+qOzvj58rP0cP6w+Hlzalz
ryFVnWPdYBCJ0jyfUrHzcjN1r6vHrOOKu/DlUTGLLUFkWE9Yhz69w/mDpTw9UdgzhJHyldFF04aE
tYqd1ZxdLX8UYvSE64/XdflFqLl8Ki7ULGJo9jHiAm4+5Y0xSKhHg610A97ej3yqbEjpxEUapWCN
lgqGkawDYJbf9MyXKILoX7wHLipxgUTE+nWUsplZzV4cFshWoNGxJ+pXBrjUA9XBeiCzZiJ6mVxI
6Wo09FfWqBJP5QNjeEtuGalxClJ0qma+/6D6oR+/GDVlUmNMCz5ZKIZ+M1bHREj962bxXgi5YuP8
/pOwKqGiMVQ4BhuhNnbkaXeYLbxNcnRCpKBBdQaQggzUQEZuJN9g678jLtr3ibRrfwMXRSahEURN
wN/QeclThgkr/by+9bdAWwUlAq56P/ykv0NJS996hgAZe407euUTGxOknJE6cy6s6Gk29nGOvwVd
frsBd19JTa5REti/b2Lm0hdpETFc2aJ5GOKHXny7/kl/UfG7mA2XuMzW0qRTDxX08/BtAn0oXv5Y
g40evw8eAgzcOGH8D5tmf5YyXSRzMSaOzRIxDKpNPXqDwuyU7eTPU+dc15AILvzOlG6Uo9LoUHBd
VG/IXvsysuVGJMzyF+/jizZceEk0qcrWBGLKN+2rFmP0NnWxqLfYqwnYpOn5N2DNiRuHR/5LYwMP
WAUi1WBoHPYO64/KjXzqfUY0nvvIX8ob0BegMTniCUgFHOKSMPnFKnnAlqDFRrJm3wzYJjMGzuzW
U4BcIR/IxIX50q/93uS3q7RwibueXRKTU8ae6CmH5NyjtSQ8opmA8QxykPMX7aX//6Qmv1yVJIOV
j8z3ZgZtAshITzoElqM9GjhRFMUiEkT0F7WCi0guoKyGmY1WBJGdN7HpbT98wRyFC/wMpyBGqq/7
hcmvW2laIqUGy8bUMj8vYBivs/R26ATC/Yh71+QnrpZ5VusVKJgMWUC219sGIIfAGcxtAzxOGQpH
LJn/w1nVHxmfKXLRpROHJQSGIzKY6lORJnYlz7YsPl2PLdejsylyiYtYq3o0ajjDIvsYpsFC7WNS
v88FlVRXh7TB//GAPVvZs0SBh1I2wKUndZOtpolTcjTlVUVSYrzNFCIHIYLvCOf/R9p37ciRJNn+
yqDfYza0WOzMQ6gUpQWLRb4EimQxtNbxPXu/ZH/sHktyWNHO6HSCjSYaIIqVlu5uZm5u4pwkmMSG
wIYLrdqFE7TahFYPk/u3ToItBaONytJ7elZZxY3RPPQ8gGvOu808OcPVRTxqvTwt5Oy0B+l5ebAk
F61N94RXFTvd18Cy013rDia4LGi+4zfhjt70+XT/rOSXqh4rpgR9NgVlFwaJ1zTz7vwe8hz6ySGu
ZaSFlUqEYTz4wFqlsL8A1ioSXa3d2NGRBxCzPQe+WhPpzkoe2KUUYaZQrnE1y87BY+UBNv8az9F3
yj0NdyR7cZ8Pu9+cBF9JZrxDY3VNMJ3a7pT7EWgYBies4hjuaeWrlYFKbqhwc6Cpq32OtKsy5+Ct
8z6fcQyWGioWOvuwc01l19aNVXJ0gSeA8Qwwp3oYKU1QTA/66A31F46ucQSw5d4W5EdzTCQag5++
kKoJjubNvtcegPnmX3Chds+/xEy2xqvErZSOdLMKAAO67nfDfsSUrBvdN0fUszl36/nIzGSLvUYT
55lJqE7FJWGH6eiIVUHszYvAeHvIRAtdV4NuFKfklFqxFwzFQz+Hd/6cOO6bnbsCEqgaxQWOSYju
0+hLs3zs5r9nK2wRd8yHSl0o15D2jRssDdgXeUlEMuczsaPMmPskxdEAP4Owajloz9RUQHi90h1y
Gs1p5HDyOoc/WsJ5FACZ888OrqtaWTQp7WReLQjJCeGidnUgXHwDy+YVLHiHxXiFHi9RI6mgdnkX
+1Vm2b0IauOW4xp4ER3LIll0oFQG+DEFqVpwRdWJ9l33XsJEVfg4ym5gl776/nfRV96cNlvRrdtM
XlSKWMejekwvlhPkcvXya+grnL1kx6si0UhGJcDRIY3iZMtlqbyOCy+ZwRPC5DIqM1HKgZ7ArXgl
44KtnwLuMBXp2E+6b8kS0AVlWZZYXN0qyr/LoITvlAMrz6aoRQXeVWXrvrFbvP62OEbebyVHVoJZ
o8vbXux7LK5svgTJrZLGvDf3plmvJDDmVYH6KsgGSNDsTLYLXBz3p5TebXxFcF6ybPeDPQALg2do
m453JZgxNEPslAUIybh+68rOM08buCyxdPTnjo25gKOuUsOIHp8SBl6pzSQFtgfVetC2wG3c3643
WpoO2hlLR9sFc5PkkZLUKT3SgFqxm1D8C1ztqvoE9nDMf2bHCjCUC4+wmyuUdnkVJAlmpLRGB6Gj
E19rnxUfTBOukNu50/qD17V256Ax6nD+Qtv2yaulkk2upXbgK5RpSEHegR98fgEliauiXygPAMxM
1WteZ9umka8EMnYgNmgt01AZcKq8tOXwOFZXeXD3N1fFmEKiFwU8FoSA4sfrbturCLRaoPNzkxDw
ZwU3e3B6t/2sn28aw5hAK1hhltE2zkfKOg1o0Zs85Hy5aZhtW3sTxBiCkdRGE1BPdtx80af3XeWf
3zrO57OBaJHraSeiu8qpJBTjjAD4lMX+74lgam6mqsxBRySPXXA1G7dC8+X852+Gm28axoabpSaM
6UCHX1zW1+kxvNJ2yV6+4Db40ZmeOXN2yj9b6qZQcshRdzDWo/UwojIMb+GU7wDO7TUeoUdbX7Mj
12i3veEPJWDD0FZpWxGXMXl6zGXd0hATtZUHz9RF/HsdO6v9ZFzE0uZm1dFAW1AB1k/Z01i1aNmL
Ry1jPPfAOzzGPTRKHqY9TSR+wxkWPGUX7fkNOxwvxIaic6bNGEvHDs7yB3X8YJSRLXMnVXm2xDgF
JbLmoiMh4p3WAzbBupAudHTpoLA7fEdq4F3F21na1WEx/iENrEVJTokR0NFMl+OOQBiLi+WI6bNb
oAFe8ToXefcWG4cW6pLh3YVVDv7kAth2cltbuzA/VJ4VnbiJgVF/xauW8NbJBqSt2qT5MkAq8FJB
2xXY9IxZLgilwdD8xkY+mnt18bw822NoWmaTJjOEhtc0hz/tMSpbXP8CDsV2KPfDwNn2wtoaJrmh
Fuzuc/mk+OkFtTPmz/Gx2WMSzgc26r56l3KrNhy/wg7/a3PfCRl5zsmPUEMA+rbuClfhF80Rfxvd
401XWSyAPA26XJ5wEWCsqXakyxYEkakDvjoFYZb4CyzdXK1hvEtpCqE+i/AumQVEZC3+UgA31BxE
f9an+zqVr4ZKuzGVfi9Zox1G4jEMFoAZw7lPIufdyHEO7Bh7V8nlJNF8XlhdGMW1zO34pSD1zPXE
tiSmqVGWYnuyy+ZSBn8kZuScyptp1iTyMi7vJk9nGc+TC305NNQSGwSjWyjiF70zD3I87npt/K22
oTfNYVsRc9OKrGLA5sk7dDJ77U55wKyCD4A5Z7xFA8Mx9zGoRoRHDT9k5lgJ242YY67MVClQHwDj
S3cvcaZl95To5peFt2tgq6XSt1kF6MEyNnlFjm6+k49AhXpQrvPDt7Qgz5Vv97itZDHvnsboVaWm
lS0ArkBsAdSM5f3ill54b/iZLzhIFj52trQzwVVoJ7ZyBAEId3KCczerZDnrFSupAsIdcn4qeksJ
snyEG5IfzkeJHPtjEwFRoHb92GCtQb5T+tve5OkoTwDja9o5lbNihAB4tycDiTXMueR39D4gLBIL
INsU2GSI2wAr/jD7+a0J09zzwlTebjJPIUlJZ7UNsJuxjnI0ps7i2wEouec3k/eMVJlQZ5Q6U9Pp
/VM9h/caXE0ELKr7/BBhPuMEHx6+/5sSGXeTzLk+oOJIAYBhi0/jFfEJAUb/iWY5hcPvFdzfbENj
cFOjLgvriu5G5aH36hcdzVIpBtPFZ+KG4Q+EbKcVV/KYV5Ko5GUR9ZAn3RDhj7T/lvkgF7egGpQ/
Fhiz+c2BnpVYxt3Mw7zUiwqx4Yu5G26+ZRVR4aeXBZ9+Y7vGthLHeJyk161Ao12lKeoedMOpMxyJ
ChVdU47OS3xzrkSN8Sx52saJgNUBaRnzfKBjh/NOnd7NYqdBFxp/Qna7TrpaH/N2UrG22aRLuHFn
9MsDzGCfeicorLvSMd1TjBztMzRk5X51FX7iGMnmAMRKPOODAO8/KSI59FEId0E/3yvZshNl3bO6
zpdlzZbycadGSItL3HQkx/9pjOOJqqpIJXLjw/MU2zoaDHXUGWIHJMjasfTTCEOTJSe1wIlBNMYN
KYMEplt6cQnmiLm7T022z+UHYea9UjlOVWOcD7CU5HAoaV+Lr8t8GatfQ8s/f3ac7dMZf6P0Uy+k
9Oou8o+J8D5JOfEnZwk641+qZVKqVkAoDATboHpJ9c/6cn9+CTwRjC+p1bCxhFMEWj9m6U3Y3Gka
x6RP5bAzUa7OOJCoFcU4JfSO/gjo9PvxxXjIHlUvv5bc+ipwM1/FK6bY90ihxl+aF+vrsPzSLDxH
83TGtSyaIFcdNbypZb2HVbklJqvnWbvO29E5v608p6kzTqXLy+/DZ4RMqnrxcU5skA8c8WjaZ07H
o/3hHSPjRJoi1rI+wRYb44OshW4T67be8/LfPCmMuxjLocUfmJTSabaqHtX5Nml+q8IEtCsMb+qW
iWaeP4eWoVJUkUz121y8kYv7zrjgKv22IryJYJReAFNfgs5qPE2WKzk/FsVtJlxnvEL06Sn+s96/
iWH0XtWHNCmpTEwvICCAXqApJXIF29hnfm0Pz4OLOxWsjvhfikbI5YBZCpRMMDULRYmyw7BTzb2I
zIlHb0GL05CxfZhv346xhsQMoqag/qPCOs7GZRhdB90txwq277Y3GT9ZQVxGHWUPrKy5G6P82FnC
hRWaTqqAWyUHMgyAv5dOduOw8jiySRnP7T5jEno9ZQvwMxGcPRhIeBFXcQJ0UoIXxPv6AwVLeAty
++d5S2ZsZJ7L0pCoqZ1G0vIjCdSQHk24U5q882Pu0SrMhmKmezRdvDi56ARvDDhNIbwtZK5QdZxN
c6HQRG0AUpik9jg9p6AgD6GqA6/rebu36s3w2XGAGQ1OkUptz4MvNS7wQXVQnle+1NkRgjDwWftJ
tle85Fg4PHQuzl6yUwKNhZ7PxYBoMc72kQBGxUHfZSa3D2E7uP1hDyw/yqBIg4BiJj2Ixq/jU7oP
j5SYkEy04FEhj5ct+Is335tAxgUJVhXL7TdtjG6XEwAUCKMwzZvfYrqAP83LWyDjVJREGVXkXuhB
TYRGJfVIXS2OsMMYDrK9vDGcv3iBva2PcTBtp6XRYJ6sTXuWn7pLCiVoS4Ud+v+uJaf8UO14keVf
XO5vUhnXUplFZoQVpGIq61EG3bpZOCbmgFzZjY5yaGuP530Z7doZV8YOBKREG5lS8V6ND7Hl1vP7
85/PuQ9ZEpWlQPigUrVPzM0Py6A/L3HsTGGAJ0jKCQZ5ohiXoiz11KSkkFp5lwEgN1JsxXqQ+6/n
V8RRfIvt9G/A8qmFEbas9RTQtcoIV+wgsQVgKci+lHnyLyTFzq/NYvv9lUIMu5oynobyNEehHWiR
3QbexMM1oz36a3Ww2C5/UwxnrfpW4lB8ZT/saWCen5U6r3UWS58iCsA0i1rq50DHptLEjpBm9vlj
Ou93YVB/jvXEuUgAAg93MTapHc+HCmc1j7wohLcQxklI9dDEPV1jg28ec5ir8S7xwWfrFdeFV+ym
DzKH8osnkBRllR1VQjEQZ3Lz4Vjagng1Crwhq7+o6P3HBVlsH39tIGsvLRCBTpQXHVREl7qjfQJd
HZY1LOgNLO74Ewq8dTEhh7IYs1STUFARAd6lcpee14fKE8H4B0G1+jEm1ypXX3LU1HSeY+AYKdvd
3xlJX3QUZai7/Do4FsgwASbhWw6tR3Nt1tr94W8bE9vtr2uGXC0Nbd1yUaHdYbw7b0mcm9A63Vkr
nQN+cF0I5Hw6twD2A9C035kHPLBRr6OZI7lHvU7+xIXE51jwyQ+vxOaiaI6dANvq1Pumcqt5Xyve
+aXxRJDKrESEcdKaCc3Tt+2nIfg0LVd9NXAcEUftTua2ktGZc9JG9FCRlMgu44vI5ITSnJjBOp3f
SkJcirMR0cVHCYEKkRHB+liIUn6JiI8s8cwVwXbzL2pdiBIudbgH0WmvRw/DbgfRw9Crl14VFzKw
QDAPJtnpA68VhbeTjI8wYwu4J9S1rjf6U1R/FUNeyop3t5+m9ldbWYaiRA1q1KMMMACi1hDQOKZ/
rg+nGTdu7+SpG+nMbrINV7kslaZBkzTm1eAGx9Rr98ZNcQuoyHcqCFIkr72JXKprnIBHkBXntYxw
NpUdBShlvNTR146cqZHYhunnXLdIKY9zS2RSIk0pClaWYk/BbCP51kUOfiYEm1/oXWJxd/Qvivw/
ri+2LyvKkwyt31hQf5wdxc9PSFCRX3kdyGZEe9wrj+edCM8/sv1YsTB0YUYXi7qLFw83JlX4dDd5
mrzS1R+snfZE7Qy8WI27Uib40OShDE9jXtElyrWjBw7OFA9aC+xX1XLqquc3+/KcDTs9MOt1G8jU
dx4d8tqhgQ7BAVOvBVIdGZPRvPrl6fY6pz1M0kMGGkJWUi6JWLrFp8KnPFbvto+/0HfD01TGwQDy
Ry8SynvoH/Vdc8A0PdqYJqd8xITCjgued/5Ba7GTA5FSdZlKatOVdo3CiFvdTBcnEDHBqx9Lt9hJ
X85rKsfW2V6tthskGXiqNAY62EEvYfR7d14C77jYxqxc7KraoCm2pRJRZx5qRfPiGXCjcmOKh85K
XlQp0ewk7mVHqzTLmwFFcb2Ehej+zW/CuB30FvVhSoojHoMj2uAQlmto729s8YIHdMd5NbH9WnES
K4FFL8JvLDfoKNipPn/GnCeGjnd1OU3l8H3CCY1JJzKdHhww/AYM3iXINmalyjL2moydSw5ahHa+
2hHuWx/N7zLqwIkXc332VkihSjomMhQF7w32DgIAQSQ2+ohcrvSK3pPE8se49jTgBTT5XlZH/7xq
bEV9a3GMZhRmakppCXFtHtqmjpvvYdb252Vs+sm1ECY9BuT/rM5zCJEARXCCOL3QPO1O8lLfcn8H
s3UtjNWMUVKnsIawBl2BXXgpJ6bdpTyL2nrfqJKlaybYJy2RxW/pyqma2gxS9KviEO/r3SzY+Z3g
LTuA4TTXFG0Kl9G79BNnK6ksw14Bqi6apmVZpqWxQ/NJkGbpiK5WUL4AnRCPbNXVdjOI235hrGrL
Ka9l0R6sbKypEvC8qJDVuWntLDIoIuhBnzy1ICA43W88VPstq15LZC64dGrGRSQM1W+stWC13o2X
v/dKVA1JsgxLFiGPef2WlVjlLfGiSAKChOyhiB44x7RpVm8S2OdvMYKTMZKwkOlzuSfCPQ0tneYH
413nJWiPC59/L2uwWhT79LWQFZNmBSKF4EUeD1Md2ZxFberDalGMr5CGsSglQmYVwc1NRMZR5Xb7
1iXgouKYR7bweF4ibxcZvzHU5ZT0E86pRHuddhsJDyOvdrapcas1Md4i6YJQgonTdTUc0iOYBI4S
MJh4z7XNfsL16TDxqWRGSR8a6DEgDi6E/656nxx6Ad4wP44ZWrYJFgaofSC8jNEF14Y7FdAUrnAQ
OZnhTVyf9TdhrNrsBCmUCEB18pMAWZnUmzBGhmEnX7pWdiX1qdFrJAT1JS+Apc38yXmtNpsx71gv
hiEmhzJYWFzc263Cu2o2/eNKBBO2RlGtKAoN7WSXooOU08cO80ftI94crnI4r5081WG8SBDpbbPQ
Rg5+AgivHCQU42XH3bTNMHJ1YOyzWKrKZcJcIVTHV49U7BEPOZ7gDcqqvJIL54DY4KPOU62UT8D/
1ZM1PyXSwvMhW3Xb9WIYH9JNsmZNBMxNecEcFFsLCL30C34/HenSGV1jn74KzE2vGuhasdxO0RMA
3CfcYKooOVGYOuc1gXtEjBdpynJBnhjCsssJnQfgszmkDs1aJce/aUOnLqDVpSwJUm90xGOgyLqT
qw9TpfJWw9s6xkNkQlUscwiFSw7pvfxK3Z3SrvpUXgnoKq0vZxeQ7YOfOXPI047N4PfNetlZJAM4
/4IQQjuAoY4eweqgevIuQB4vBa5o708evLNjBsCB4L5ASfF+1hcktBTTUmWLBTUVekRbOWWO2wiI
8T3yudV71RafZT93fwGia/sufRPH+CkhrxtBpC5h4hNT/OApQU954y1O+QUENjteZmv7SN/EMb4K
JTpBGkuI62SjtfVR/Chohgfq9kNThwe5zR44FrHtSX4IZNFMqzqUlIGKQYAC+Dy5Eobz8OzUMXxt
tvvmOvkVZoNt3/Imk2lpkrIhRYvBt7ear10gV2inB9XH0NXu/Oo2e1lBWvwfZWEJn8JQnUVwc1H0
37mSrzvKe+GakNYxJLorXiq8DZGh3xNAfnjDO8vNDo61dNKtlQto2zQsmvC0tzTyMb8UqEJELvrQ
ghu8dYCxVjmRim/A63PgHSrj5vol+D5HE1ZPff4+V3jMvzwBTJSE9CjGvglzcAgvlvK2CznhwbZ/
eTs3xrPFmRAvM00ApBmu0FI8VHjs6lXtzwU69YfJH8G5x3Fq20Hsm0wyzdVpBW37Pak8Di+LeujT
j2nJiUQ2sxRrjWC8iZGpc5yStakfq0uaXMeswV6+AZDDy6+MpWw/6Ff6z7iTsim/93Ijy3tv+cGh
A3sIkp4gD+Fn5TkbyDYsKcryvWgkZL6WPAeyK2X35w36Ly7wH4fEdiYNQtTlAnVDisfyWrugAQpl
p53wCk1eAM65adjuJKFq1HwkWZi7+9awaHjqzYAktbrnw4PxzspivIU0mVLU0vRE7Q1uARVB0oCK
Dpj0y5HK5flGrjzGSVRhqsoKyYsOSFJ7/Y42c7pHozuYqur3nIPjKQfjMUa5/95+rjwEd9Nli+q8
+SH5CibcnXQlYR4l2y28RgfeATJeRAUbHBiHscLGrWQUxuqd7gL4/EZDTP4LoQJPHONA4Oz1Oqeq
lPFAWEESmg+UOxoMybGhmsvZ0O0H1JslMK5ksLJJQw0OLhiAS0t4kVaCbSWHpPD1vgZd22VfvGrq
h37m9MlutlqsfBgLWhpVoViPMelNAwQ9xZds4gSTD52XDvbL7Ha/MGJ/VnsUkW1firOsi3qaPI2m
hxg099VVykuw/sV7+/uGQgYTlciBqccSsflpD+ZOcoVP3SHzh1uC2hFvO8/8XH6pe0Ajh27c2ecP
kxTxL2NaiCbNWl09kVIEGvpIEGTqgVOomdNgKN2ab7j0uLx9ZHxMpeeKOpyagBVQTUaxb3amIyYj
Zz1b4YEmyQjPgUejiezbR2kkpam7UHMmA6OYTbhLjZZzlZIxsVu2FsHYtp5MtYLCuuYY1hGTzwAe
P4bWqzbEjjkHnOVsusq1MMayu1Hr2rgFfzcBZqiEAuZg/yZndCkHNfF4PDaTUBp4wkXCgZcMdtCl
lvV5UhrII8JHqKGbq3b3iV4eA2SOvoEhVsr8NDvLVWzNFp3xAn2W55VyKwZbfwlGKfHtyhxlcFx/
OrIyw51RYeC9/mTgsam+NHPPc2hbr4K1PEY3oTNZN6B3xkkHaS/r021dLgDNLm/bNHkXTJUzL+Y1
+KOPWpftzi91W1/f9pt+vrI/dQiqVMwhOqtupCpyCqFwzkvYjPzWq2Pvv6WUwDsPEeruG9dT8GEU
MNtQX5pI4KEPiYcOTKHdzwbytibGQCbDyoxxgcDkQM/kYS8BJD/jpjm2bUOWDcXQZGA6sxXhsams
WbVgiNml9gxm151xIhTBoPAv3APb2/gmja0Gl1IT5aEBae1XEfAk1OpSQd7oUip0BMjy+WPbVIyV
OOZOSINqMnISZw7v2tEzMw4jMe/zGRsztKyJY9q8BrjzevxOF9zzC9gMmMEci9qJamjgJ2f0zkiE
QBeWAhvWv9OrayXYd2hfzYWnpEalsjgMRWQX1VdZ9DiCt+40TbEsyVAsAwU45ukxAgMgi8eA9G9y
McoNlmPr07BXH1u3PeR+KiGK5mMPbG7om1SDnMzKksNFCPCfBeiBYlePd1V1//eWZTAa0TatVpoq
BIxOr1+Ee7AVuEtoF5lNCUu792UfsyH+772uVvtpMKqiJM0wqoAAcMxkb1gf9PwmHHmzZtvasto+
xgfHZmh1Uw0huYjHh16+pFJ2zCbggkkRyFfLy3oanSTIvc4wHiyz484Jbl46qy9A57s6P0Aggi3I
wvbmM1pnCJJ+2Od3kSOhRwhT5HfTbKvPIhKbgqvOHFvh6Q5jKrVexyVKyTjaCIPc9Xyl1NYzR33o
lH7yyqqiaAo4bEX878/rW2Jp0iwdG2ygLNw65Y4g8I2dgiavascdHt9c0Uoa80aIosQqYgV3wJI5
0S2RE0WuZNin2KV7oZEvy+15PnOzxUtbSWUsX9YXUVs6rLH1hBuqW+WvGAihQbP0VnM6kI74Jk9z
OSv9CV0lDUQwC0BmgSytJdga9wbnSWAMX4yDrA8zuk/1z5kp2M3ExTLiiWBMXNMXowE5CsUI4b57
yG66vfjQu/SkAr8NUGEKXqBOKn1GHVkKt1aSxbIkb6bG5Z7sW19ML855HKjbQcKbSrD4KCOGWME+
cVKJ5jBfpUfzIB4m0FV1OxwWL/25+URdaSALlBKHZZ83C8QRliKiOjctgX1BdVuK2ZF4fQ+pXDB0
3mYyEVdlmW04TpBaKY65I3CvsrblL4S/3uxzdBomd2hX/bvmpjIuJbTaAdgz0BrqpDY/qmgCzD3z
MFYAx54862vu84rkp66Ic2rD+JU0KKYgIS8mHqdLctHhwTgSPQ8PNpBnEYwriaYqLI0SguLqoi4u
tZJznW8GKW96ySKkdG2dJmKPvRN0QAPJL0blq/JTVvJyJnRvntkwjXEeMdoKZVHAOgBf8Tx7uRce
TfDyOEOGGj6gNHYdz7J5JqcxzgStm306GhA5gqVtcZGlubO82LF2pZvecNt6t+813TAtRVXR/cho
hDbIClA+0U0YlXb/lSqB5sF60YF32x46PnHN9rm9iWP0gvjoM4OowIrn/CnYYT89/Va1B89I8B5Y
0Mxf38zveUnMbQP/IfVkFqvgpJ3U3AyJwCY0k2MfFBfKApwpZXz4rSDhTQ6jLTQzGtSEikz4OQOw
fAVHdQk5mBKJ3CoV5+hOirRalRiUjSaRNPUK1NHmsfAJ0s6UbO1IZHG8vPPm9ICmvq2OiTENrQ2E
WjZIMUVnuaQ+G2KFxKzWJyITVAFBe9uCclm8bBxxcYfSyRweFiPvJMnvrNastqKcqh3WbIr7UtjH
/bFIOOWDzdrjep30HVYyhkTvopq0haZiiw/EmmO6qm00du3+p4isePNe8EFc5wYvf1OJmNto6IYs
XMgi46cB0/4SMFAD3wQV0a8o0eZ+ItEna4oE6zeYM01Mo64EQMw5UrirQDw7+wOP6Wbboa1kMGeW
NVJaxRJknPQGOG/xRwFTA+TQ5ve8NoNNB7MSxhye0KiGbA4IjKTJz6erWBK8eLo1Jl7Wi7dxzCmF
ml5kegY5+nwThK9SeWGadxxN4K2FCRDiQoumsoMMEUBugQc4ARTCi8LOUy/eEZeB7JqyV1xxIxPy
wj/deqtNZC4FoV2MpZRPJza4EjG/vponVcSsgDu6gOi8APfyMfPGPY/XaTsEXMlmbwhdNwCkAdnd
8+yc2M6RPe0Ape2oNlTGr94lVzxXuhmtAK9AUWRVBF4/s9HlXCLwpAdk1z1W/X0y/sYcLQBWf3w+
s59Tlyr4g883rCuteBaDTxxN2bwKVgKYTQvaJlLyCOHQfKQDS3GpdscTeMAu9HmAK/Rtf9KON2Fs
54kc9osMQmSoPtK6pWKHwn7unwftuckudJwUZ22bIdhKHHOpFq1u1gmclBN+7VzhM2iQ3dKpPiWZ
3bx0oA7hYWhspypXAmmzV/5/0tDlMpNA+S470OyDcU1vnsED+h7IGHkh2KYnWYljXLBZKh36fiGu
jK6k9nrO/N7geZKtFD0mHhTwpOkWZXv/vCSlSuOupfYFGuZQLqhlE/TtdnLkDaecGhhZ5VhLYjav
jEsN8PQIEjoFHWbw+VcxcPbMyxmcerEHgmVXxCj5LvEqpBOAYsqf79jMha2/ArOhozZ2ukzz/qCs
B4PuspeujV1/EIFEy32wbinnWhZzt4mikCQVsUF1ftWCQmt67ME0I34xQHXrBhhU4Jf/eSKZGy6s
5EaUayp3ItGWDI52udiBq4PEGdCC6WfB5b6Pt7zLepHsXZclXdNRb1uLBgfi722vwivdlhwAHex4
b9Stu2ctjPHFZmaWVU4jf7L0QZsvguKxW+6XLLYz4aFanq2E2zG7ZYBriYx3HnSjAxIFlheiNIE3
3rH7lLmBK+X2cpctRMKGey6P/PN+betyX0tlXHbVgsF2pmMUVdOepUOXlK4U5q4i/RZg6koU+/yp
cj1UrRw22XqTa/mZmzW74LHx6kPn1DWozmeD47S3LtS1RMbfJELZgLIPi9OnK0t4H1i8KfRtI9DA
kGioiiSxRYpOkholqrGk+pSqbG5Cz7jvjtTjM73GPjcPRl/4Z7f2Qx5bngjyBZMuKeRpN8Eu+0zk
1SoGQ+fBRmWOEy1sNjTo8pswZvf0UkKnRgRhEWi/b4hauYbJ5e+06wGIQP0lEgE+5RarneaeV8rN
FPBaNOO+9VCsJr2D6DlyBjRaFy7KTOG7wYll2Dta3ZzouPBSHmTSP2+uJWuygZPU2Nz6CEygQiFc
xSU4xkFpl9azNV32emBXxXvOArcV500WY+x614h9nkIz46fwHq8Eu7xSgTsP5PVfqntuG8KbOMbK
k3jqM5RgcYLtpRC4Q/U7rVK6/EMAmz+vxDq0KpoiDq5KkPkte+CA2EBroT4DPqHO5nLQ9w4GPYxO
WuxwXDAYupgHcM6t+HEBQXVaWxzPsfla1FcimMtGGRc1aWJoIMiGD0j2OuUrsigotQA98OPvEGWt
hTGXTRD0+pKQsLI4hu0+qzj5w41wSJN0sM9ZQAtDf5DKnH+HZ2LUiybq0GBS0G2Mc7kT0MswrrbP
dzSZod3Vl1Njxzk4N2HRv4C58PP1Rl9BlxURSQ1TZadbIjnup2iwNCfJUKvC8NOINrMs+cwxrJ9V
QwPRmaJKImZD0TnEbKVqtugU1HUNt2j9tTooyAjllNLL7ek4utW9+B+08f/6PP13+FrefvMQ7b//
B3//XFZzE4dRx/z131fx56Zsy6/d/9Cv/fhnf/6lf99Ur8VD17y+dlcvFfsv//SL+Pzv8t2X7uVP
f/GKLu7mu/61me9f2z7rTkLwTelf/uoP//F6+pTHuXr91x8vX/K4cOO2a+LP3R/ff3T48q8/JFGX
FJn84H+thXz/F9cvOX75If2//1e8/iP7v/8ttn/19aXt8FHqPzVTxySmjuOxVJXAPcfX00/kf6qA
IcSYqy4q8LyEo16UTRf96w9N/6cGE1QAOGeBnhrm/sc/2rI//Uj7p6LoFv5oom4qmqX+8Z+v+KcT
ezvBfxR9flvGRdf+6w822KMxEFnHvBPqwyombslbr55ac5L30lyiPZBAJltEzt/YOnmpyxOSyvqG
YeWQ8q7ktOMAxttEo3YQ1wT1pAe8MfdxsRu0Veuu6F9L6PgUQeVCY8W8dMpPCUWSjuy6oZiqgb4e
dpRZwzfVLHGkObZwX2X4XwuWN+CsGJjW6EQCTnTM/bhP8MUAtfYbqWLmG7Ad3gGiCV2f8A3UnTnb
ihseKy8DYkiyT5GZ5j0YWI/DSmPil9ioEnOcKd1h7srhMdH9JuYEgBsiLBgIVFekGRHW29STlQh1
NunOKB/lqbRbLEsTamdlUd/Vda2ePClMsADugkVXmll3+v7SjHddeii51Cns4wqbZQEFw1RkUQLD
M2sCyRR3ZhTRShBw4WIl3PKdapcHenXwMMtZJ80KY+wgHUJrXkIIaye3MR9F5eX8hv2UO2EF0I6u
DC0VpioLFQgQNRsDzH7+OiWOfgmoWjR6qe+DnIsp+VPIyopkAgapUka5ozVJN+E1Qd4nrg4jvjQ+
GjvJE/ft+56XL2TfbqxI5q6TY2uITmcGPC/biLwkNNxA/jrEPO7kTQVUTVk3LBP+ke0n1ZJG79BS
qjuhchyCi6EEalLHwwz7KeT6tpw3KUzQHy0qgH10qHntjZiXjj39A9AjAF/SAXI0f39eRbZV8E0Y
6/L1KKmKDkvqlotQipDM5oaQ9BGMt4dJvYlgtFyLBlEqUxFa7qlHyleUwNNyaF5U8RRQ5bq8Y/pp
YOy0gxrIO3GFyZrOApvqcgaOIG2AER+zx/EuuGoQABEKtvyIBjMLMNi0mfzesm3lXwlmPJQ5WgV4
JkYoPyiHMdBpoLPSdOfePvH24LkW+vmn8we4cWfjufG2Viak7ZuwGYHZrDvl/KInxzIMAcr3Eg2h
XRaiJ8m1rXM5Ntnn92l/caAywgUEJiwNUmEpkjDLNaAhH8wjWAEB6tUBpra7/oX82rYs9L8jxkGr
F4tdkSppVylNRdozucNteBS8wSkP80H4wE0fbjl/RURJw9IwGI3Kw5/dZScvemCZBQgrbtLr8ijc
Gx5m3H3J0RzUFr+cP7hNO19LY5Slb/UgWIRMd5rQNSS7OBiwdes6KMFaSZ6S38uwZexriYyugPxb
ymda33z8xsIduMFjtachYzSxvdMOvObpn5K/pCkriexrpxSivM1qrJE6iE4kKO/CAzVhjXvpcH4/
t5zzWhQT5kBJECL3JQwhBeDr3gJZr+GdF7F10axFMJ65AjpH30lYDdhknD69SFJYl/zUS6l9XhAp
Gusy14IYrwyYLKRmSDX6PnCNNLkAPNmjFbYXUdza8owL9by8zUBhLZDx0SUWNjQhLJpa5vRjBXQH
/ZJyyibyMILLyypvxeBwEgixTp5LM5nARCm7diyCVMeMV7CLnMTvUzu7CVzzkQb1Ck9wzevpK+Eu
Ivze8Yr6m6oiKZCNHhsYO7O9jSF2gI+B9F6U3SqIPVmZwJAtc06RJ4bZ1DHORD3qIEZKbwLrXhZc
I/otTVkthdnIuQCyaNEnujPkiSNMgb2IjiQutorMAq/bY1tLVsKY2K4GjJseLzlMzAtfCCMv9FQ3
vjQAyPT/qfuuJdl1I8gvooIADchXunbj/ZwXxrH0DgTth+0P7I9tYq6uTg+7o6lz9bQKhUKKG+oa
gIVCoaoyE6OVqzTzZ8PVkblFOK5mvZgqC/s3DF/NYVdAJO2fuP2RhUUIHrOB8qKPkNB9HX7NV8ne
8tTH+lcHPFK6t+/W2nEnA38f4fDI3iIAU7vOZjPCuSZN7YzWe6fuBpDYi8IzEfXLjUpCP0zJyjJX
/HCpJ2SK3E4h5AIfmcHfK1Snrd6TaKW2tvKxlrlxkmsGCzUYGerIidAOVqa1PP+sCRBYQUkSNKzm
8uHeQ8jBqlR5PZt8G+nxQVXjFem+s1uFxiwKKSouruVDttSqqYyqFh5u1k7KRycKc0fv/5ha6sMR
juwsHM+0+8zICOKt/Vh9jQ4WyF8rFwQVjyR3pqfYX5vDkb93cqEc2Vs4Xgzx8EQ1sXVC/5VUz9Cj
cHWBsXXFdkDE6FCzWPG589/qPxu59LmyVW0mNCwwMt9qdh+XKx9q7fcXt305NClJCm66YPtXhhQV
1DUw6XlXYBTXgyTEWoIvW9O0UrPAChQUgfCodRRyb9WVtxKCzi/kt5lFTK1yEzqf6sfNm9+pUPQJ
9xLxbBJMYWpuv0ke/1maq6MCBiJHmb8v7ww8m2LKcVRn0BOKHTnQ9zboPKlmGN2uWTubyhwZW6wP
wMfJEibujJSDnkEk/oT6kD3XV3AQJ67o6+X9PPvVjswt7gxTYW0YRngu2N2mRHrGo6Dtfv5vNhaH
F/LTaIRi3sydsm1VXinM0+n2somz5/VoGYvzWutCzdsU57VLWyfJZO2u8IkUMNNuTFAhsnLlvK58
pmVHlbNYHZMK+xZPB6MTbpptjRRvSHvbFCuJ+lmP/722JfSLK9HYkRSmJutOT6/y8OXy3q24wBLh
lYaiiisbe6fOZBPW1d00KLs+Vld6fWvLWCSRfUiVzB7g2MzUDrWCEkNa+P9gJXjaY0gSWP0TKH1R
8Y6LHglQbs2BaMrb0Uq9Mi9XYtDZlRyZoZ+fvUNmthl4EEyXNnfcioABn9feF/InlvePCSQ25loN
G92NhQm1531PJCGveEsFilogh0TFPbOROUp865pclgwqn81hqEpVJbWVbSJfWNwOSThNjMmx01Ts
yfgSZVlQdX45ryl5mx/TdZcsLRaW6dGYy0qhq1pZjJQBzMdBX8RRYNatdVXFWuubZYOKVzuFszdP
wn4LQbrjtE37mI5fbWUst7Mdp35UF+W2jObKya3pHpoBO07Vl0Lj0QMdS8jLQBMh4JwD5DaDNNqY
2FdQBnwx+1wc+NRMQRaNsd9OnXXX9i3x+iJKHYM1ZWB10xNpUJSaamvftsWhz95jc9xgdid2mrnd
hlYCdYIBHJrx8E0zH6GK/sTt6Lq37Ot26L4rjbYLC6PzFGXyjLQS/lgMwrHz8pAbQttyPe53bZ7Z
QWNm/V0MePatKHhzHZVd98ppyhtnskOOnCM2gV+r2vpnNhG9cqcpR7bYAvz8q8W8ZO42zMqZM7XZ
eNvEefTITJAUKSCB25phGb5GJStDqN3hRZyUOv+qZVb8HCEtPJhTqW3SsEwnpx4NY5vzvEldHKv2
oTBjFa/LrJkML+lDEh2iNFO/DgBcqx6t7cHrQPTpalnFvmQRqbYG70EAYuEvG3Sll5gWeiDjIG5b
MfdBoUy2WynT11kzRz9smsap+7xyhhkMpLwbMkd0wnIiUxheOuoJbokSPNhl0wWFkaturreWZ2ca
ww+LLyRMOj9UswPTRxq0NEvdUIvwpsrH6DCNvbrrxTRvKXbqq6JU5GfdzgbdtnFVf8FgPNs1NB3A
cwM5XR8dX3qvlbr2irGRxFFGDVPkVTa9QjyO3FPdqD0FTfFdaEwNSoMTe7P6zP6agy7fCq9El3UA
d3WQJAh6NIwaJ4aU4r6fRbHPRZEU26bv5veBRlXlJHkcOhNHJc2xS8v+PnR6uDd1e+gdxWbdVuub
9EYYdHy0aKS95rF6VeJYuTPS99JPuiyvPdC7s7eogqONA4jeHStRSR00TZ5+U7ukzn2z7SfQLGUW
5I5FGe7nqswz6PqF6h1H/eB2Er2SuaE91o9JKFiEZQz8WxKbybVVNJNweSumzrXtiDgMt07mcD3P
Iqfoc7RD0GDdZSIdZxeflRU4oAphASFlgUCRC2iWav23Nk6ZE5oqd9NmyN/0rEZLUpRiz20wpxBT
2J7F2x9RZKK41fBsdqqcjd9zNU7uxMhqr0217iAG3kz7PNf4NR3nPnWwu+HBLiNsvUk6clPXRuLm
vJheqwIta0P7UlBVe6oG/B2xYbdeNjXJnZnjB4e06+9SMAe6YdnNkTfAix2jiTjqvvrwWszF45T0
w3M/l/1dNwxNkOqaOJSsD9Q837V1t0tp/UR68HdOGv732Lq5yr7QVMB9aySAoXWPKO7PYnYoq68M
gbGBqgogzRcMIntoKVTz0Datm9yJI61wwhgA6tyMrjIFNCW8UqB8Kfa0VZ8bZhRORPGMalr7poQQ
cc80p+2rp9ZU/Db8kvYE4PnMHe1+FwlxbZXCS0ZzCy3HyQHf9HNi8iFIAAgHqPK6psP1PPP9pKvb
LCkemz6s/MyklY1pRIhK7SnX+9HL2jwOFNapg6Mxro2uyFUrKG0OAumiTa9ALzoGJBlTP24t1WMa
pzjkFk+2fd93pcOzqOv9RktA5ceyBKStWun0IsZ91bUQgNPZRnRA/ZNa7HQtdyBftCfz+GRxfa+G
macn4FQLR/pa4ZE/1dFBVzM3mrSH3soPnVFeYTZjLwcn9VL3M4gPdhV3zAiK3iQDix0zX2boeZYq
WFGiZJcmuaNW9IfVsh1Tx2sGbKRD0uQ7xrAPIPy8ayYEFlPzM135Eo68dBqiHMyRRnuElRYawuO7
ARXv1gqvdfUVdIHborWhyFzndGPwaHTw/gAjCbNAMZMDgt8bgKMrNr5+Xdi7WMGx6XKcM2JlX8BD
8B6Wtu5Q1T6EurrXzCy+HhvzKhfKntoRQPyiewqrOqBKsetscmtZoTcNxCOC+AqvvpJIfNNye3Ls
LAQcHlApPdGvo7T5GVfQsxqySXGSmj0ATfWShMnWNEWN0d2qc3olqpx4zDcV054SVNPaXAl0MW71
gT1NIrlujP626tRDFkeHjhF3nIdnoxZPKQ1fYjuOnWFARTGZn4tOplHNY9VPbkwiuFeqjoYfc2F6
eVshWgs7dgjpG2dO1K9hbJSym/LAuT4GFTdBUa/D5WcC1FHBDxbThVOJunPQ6kLZWY0HRzUyKamC
f9BmxYuBcQcfB3ej2tYdL9BNThsM8fFMx39rX0zS7rti3vKq2MUcV4SWuhpTr7XOLDySNOQu463q
GXVtHir8IU5e9Rz8VNWepVA9xR4Eeh2Xjh1arqzzDOhkuBnXqtumroSTJ/UPE6FYkBHsoiz+BWVy
0C0reiA64y3Ohg60+13qTGHidXH8VnSZGxss8VOj/JI2Ng9KcPI6TC/eqGDwyvF2rIcNm5t7lRnu
ZIQ47nUbFKnpQB9vE7Nq2wIArfVm5Yd0cgow1PtGVcWOTgc3MtKvpZhfVNvo7rpa+9WjruhPms/r
vvbDyXZYhaAEU7c8Ipgy7vxpCJ+nQmJLlem6y8ltTqyANWwTh2mBSpPZ4Q/OnjBU8TVOB3oTR7Xq
lXQGuXR7xcM5KHQFYnMJVKExDY/YnwdtXQKxY2q3oiQdPLwRboQTFWfaWzbnz3nPtubce4k9bnO1
cMymBdKHGQe7iNGo17cTT59aNBmxfAHVsrgTuMCK1lUHJfGKLLkrW/0+ZuXNWCh3nWkcjFp7iZkI
plG/QUYSVBqmXJLyVmiqX6l24oZxcz8whSLWEHIVhe11k45bqlUu7sUnOo2eoPVz1WoQDdHmQ06r
BOFFf0+LaNeqxROlMSY7rKAQ0LlRw0DEcsNYdMfTDIIbzbCfQ/6eVp3b0ugFF+abxljilELb2Zb5
noeDz02cdjRz76s83gmNPNcGv5+6YXKS0DwoDNMDSLmCjs6bQsmoE9fmtU6Z5eRNg0BSJByyItFd
OmjXnITBTHTwTKRWuR3LKfUROAzPqoXumKP+zPqBb6JhfpmSbt5hWg8ukmEgKJ9zSId0wDAmoeL1
iVHcsDpmnlJMxBMmEtq+6pVtLCzVLTPrbRrzxu3jLtqVde5osbbJ9TTEGVLDDbM0T2nSp6LBNa8k
mOkrRgvSeeFGj4mn2rlbDJArLQuvQxHWifokSJTaIxVIfkRznRZGEBbhQSX9NZ41vpgU4TEcBaIm
022d4P9CutB4aFsxXKVVux9rvlcSw0cnc3yP8hLT3CwznmqrRylnUGIXLDhTUKtR6qIvNrltbflj
SYPc1tZeXKePOoyK2YaB9qzFIDwnX8lHox/VmJFZI6Hh6sA+oPWWe+kjTR0wQ++p12+mb6G7Wt4+
9+yCRIOF6SqoFiDd+2xTNTm1rQhzXR2TAOZyRyENFnoSLsYANulBGsCd6jYqnbUH35lmqqUemV4i
0E2BqbtcDnVxD63NrzVyCsd2p8AMWIXWxNoQ2ZlWCOwRytCXBh0Q6pyfl6p0MVGLAi9MujH39iHx
5VRs6Ug2kAQDDWul79OaxmdziyraWNpRMfOPr/mGJKtOXxFfLxcbTrYQ5W4DHTndJqqFKS5zUdCY
qQ2WZmwj5A5q9KKjvZTawGvLUTED98e9JFizMWaoarK8oZ+M4qaZosy62qC3/ji5/542vEuuZOtF
Stmvad2eABnR3cRcpYYeMAYpVdTfP38w3kL5ZVJsgjkCEnQbED36io8D3AWmk/wQQD7hq6UrlZXl
Z4NRYgJJaOkmQbVVW2ypXdd6NkC+xEVE9wzFLp1QjQ7DpK+UC898OxgyMSEBxKR1CpksYlHyPO6I
q2z1vY1vJ5xoV4E1/7+RWVuGlo9V2eAowKIowyDU560URmy3So1VDfmwISawtnay4ozLSCJNMFVn
pgXqFB146M8mxrSoBuQJBIAY7lIkHHk175quuR7YmgbLuW90bGpxtDAKkuFdlRO3RrY8x6jzw4RV
9beXj9eamYX/VRaPwX0DgrpOPI/RRsEtZ7Yr7nYybrHctkVlujAbKySKQOrbOX/JQRo3yk8J7QZz
6kr982SK98OYhm9j2AT/WoJ+CN5atlkaKuQLJ+ZRfw5QrwIjh9jKseECXXwow5FfGnww8dYC/jkf
ZL+NL+vVLSv6TM1wnMPmR270TpesfK+zR0oOClsMgYoYSy/POdoIHeaEXKoYpq9ZnZsT+7lPcKvk
IBRSbNduq6sUbwCVx5uyaHfTNPKVWvn5v8LGGL+8UzEyvoggqWLQsrMRJvWNFnTXyPAO5aF9k/iL
YYvX8mUn/VDwOy5nym8KKIkOLAlD8UbOvB9nDbqNY61ko+rWvf2MgZOtapTXagECnqYpXORcPhRN
IzekzVU11BtUeQ5Rlx5oYzlq07qDjbe4YRuPjVLc6m1HHWNOnb5XmdN24Yj3kfaE3qPhNBnefLFe
gkMr2lxegybDz2INFFcZ5pF1DNkj9/m8BqOLIyWdJgxyd4Z6a4ShsWsUs3ntSwZq31GtPDAVvo+N
eMoivKrash6gWTqpd5TPQdzk1W08K3i9jENyr3Y2cJxhfYhaXb0aWiX1GhC0eDHRiEftfNqaWQIZ
m7j/Usq3bGVr7a1C9JtxqG6ZlqA2mKkolQjTByd15zQma7aFoNmrlRs1ULcMctGh4UQ8fCjH1YTs
7FagUW7JS5ac3D9V3JPONil4TYH+ta1t4WOc2Z1dSXw646mI/6iBc0HWizv+bq31d855qQXBckCT
4MII5J+/xDi3NQVuiYC7UA7Zi4P2MN3qt6Mvndf80zYGfPeTtcV3z63ESqcUhIiTeUPD61J7vOxY
J1qfSwOLm4Kk9qTESJ8AHJBksvnj9CLVPnso1TkFXq0QCas3cHVCgsuWzwQ7ea3r+FIEwAxr0c6Y
o6bWrAS3IV45ULgPd7yvV8KdPNiLQ/PJxKKPMSZta7UyU+lBdTSJd7t7nvQnRaBc13Dn8nLObSRU
j3QNL3xdR9K5SCB6RhWdhFBTyK96rwAC67rzpYMoroKqmANZ6XaHtpC3SuQnV7FcJdAtCAwGVK4w
+/XZIQd1imwy4sqSbDkcSruKj4pbMPvl/X8xhixj8yVri9u4jKw842pJMOSBFzTCN0RWEje6alGb
30i86NqBO5NjYF9/L2+xr21vtKMqc+p5tB3dEA96ZLxoxvvK5zu3i5rJTB31KyS3y+QMQ1OGYqQ1
jvXVHCTbZsO3yW7+gKOug2XO+T4k60AYSUCNqy3niozISAYNOEfX4twrlC9d9O3ycpatdpxqOQmB
XBMWzJNhZqIL1uqjjvyvarmrj2XsWUpeeEalfi2R17sVFCp9rc1XqTTO7SOAPpSqlooouXwdsM7U
RFLDQuuHGyDT9nyr7rg/eNSL96vUjueSQyzyt7lFNEZ1s+hUaS6BdJ210SFuaHp2/qsHcU0WrPni
uW21LE2Fh4CqBSDmz0ctTsuwn5UJ20oHoJqUubuuutJ8i+OJPmujHvt53sgbU2ti7/IXPffWA+E3
LjYQ0+Cxt5zjnlt97vXekhurBeI2DXrnuxxmrf3eJ77UeRvuL5s846UG8mCMjCHfwJN2sVrFyFhS
oiaC0usQjAXLHGtC1/PPjeCNh/gvSUOs5RM2tO2RNGKmEDUqn0A4/Daak3vZxEldA3g4ZE1IAgFN
pcj/FiEkm5WCxcDC48o2gsyfn9IAJO2bCqxpJZqoq4WN0xwBz1a8jfEiRxEFbrIIyTMTadQzHYuC
sJCUFMowGv4gfCmi2wL1shK8Tj7UwtwiJqNGICJUYKnL+H0KcDvr1+hHT56usACBXNUANRuumA8M
8lHhbRztxA7Ro3VVdtP+quZ9bN0YYiUjOP1O0opNLAQuoO7YcogmEkqPejqsIKs2HHM/XUvZEXt0
JL5l3KzfLSezq4iNsAhychQzQEe9fBoUJTjjeWhSZD/lk0wkmzcbt1jsa2sPS5nOfLo3YQlPO6Tu
FLgPdZnu1OB7M5Qe3ygDhfyuhgJg+DQ+xA9S2mcNHHkaFU3LUHUwQiP+M037yFWOPhdVUj5DuJqi
cpI+Jds8sLxM+dDRUrfaH8/Za7CGEhshjKDoZbJFnDDHWfChIB+fbXCtj8+mYMofWQ8NrO1/ofN2
khMsLC6S1jmnhU4SWISI6ZsklEx0Jw9GEHh13yWBl71LM2cN4Xt6yuQymYFQCIwtLu/Pwb8Mo6az
egpfwayAVv2YjRVWwNNDBgM6PhymdDGsuyy/Yg4DZdlSpa6mQLy05IdIZ65V0AAPthVs61kPwVow
SARAPYj5FxGqnmZmGVVMERITy5NoXRSX92wDfOu6Mvy5naMmsUxZEsW/F8bKKswIqRh1o3kT4/mo
h+NaiD89XogauKUwUIYL0jIXJvQu6Vqrw/GSiCqJyUHHVUrP64G6XZ3ZPhPfP1tbBFxLNHVqiw9r
JCigxRQqu2Q3eJqv7IjhQm3n8g12zt8pXAIVG6DpTygU8U4q22yGvzfz9RBvR9hak7g5+40wxWYx
vKsN5G6fvXuicV2juQgTmA4o42trWEsNT/AxMk6ARuRvE0uOoE5P0miScULfkEe6NwIAmhy02wNj
m3qAPnMnvNI2lhNv7QZ8webDP9jEI/OL80uauTYs8Fqh87ivod2jYUhLrIV59STMf16jTI+PIi8q
EzRTK2wj3Vj7Dk+xNmh3EEp0u+3l1Zz3waPlyIfakaW8VcaG59hNWQZJti0orEFz61W7fpPdrpIT
nfXAI2vSfY6smbKzrppY118Em+DseaqDcVsDw6u5/CH318f710zKf35kskxHbrY1TJr1d6J6Ggva
ZiVxOnP/f/5ci4sEuk6TOqmwke7KO23bb7VNdgcCIn8NHLa2mEV8Usyqmcochli0iaqgmm+ybIXT
aeUEf1A+He0XbRorV2z4d1kE+XiVj/f/o8ctQoSdG4z3DdbQ+PObpB62vHBbXUnGpmlVXeX0vfM5
WpygLEs09EJ5kiCmAQFZ+xY+fl243ycw/np/MdWuJmkn77uFzUWIAGyqU6AHDZv77IZyp6tv9Hup
4yFrHKBr2xjMy/i9XPF69X/FRT64kY++X8tqzH3IpEbhgzON93n9QvsVhMmZFNtCvcHCGwilZPuE
Xak0GkpqBStMd4OvQWov8i1PeY4fqJP6+Yb+g5h7bG5xviyrslVuTtQdp7uwDvruWaPBZbeUXvc5
sf68osXJikuagzNqRFjHTSL55rsAIpZbtrtsRv7MJTOLKx9Dm11rR9i4bvgS1j/1InEKCDEqmJHv
YfyysXN+eLxti5PWa6WJigJ+tsMEztD025D6DaazMBaLptA3LVy7m8/eJkcWl3fz0I0C1Eqw+G8C
ZSfLHKkoxpBN09c1/tOVb/aRnR67utpbrFJhjY2Vh7GfpN1byQMr3+xyH9PSSVahWyuf72P9RxYx
ztvlLYUjgggluh9nPQpi1NaxwWO8z/lEd5iTydYAY6dFYQSU421dXNKVnkQYfIVZyfNKKgxVO5Kj
NNsozwCYJk7Pke2AKdEla4mI/OUL/vrB6nC04Dap2hRzXjh5Ad+xVzBlgdBAf8x28bbeUMBq/xAq
iVWCVY9YxKCEgI1ssdIi6kgsItw+s+ZVykalz5ePxLnb7fj3FwkIbTuhYeIar6/pEbjSyVy5Pc86
iASP4a83TiumqpJlJB2wX2IKQu01YcE4XOnhhif/VvD7I06x/9/YwhjK4pqs+lwgC/u//+fHT158
LfOv5Y/2hDTsP7/wb84w9i+A1NFfRwsI5Wmwuf2HM8z4F8Y+MIAhad4Ad5Eyvn9zhtngDFMhICFf
rJZFZRHlb84w61+GAW0tVKdAjiJJw/6EM+zE2VDrglQ8esYg1DrVWDTKqav6GoPpXb5NhvtcrEi7
nVz1i99fvBKsRnRh1cnfB2sLfW7bt2aanKPdv/vrqB8TS51UEz5soKKgokl6qr0XGhVVs9SuPRO0
kN1TVr7MfeMXZBUGdRJpPhtayu5prbDCMYeh5kPbo70OPSXD2NjkYUwfzK/6Spnk3Oahs4D6O0IO
Pvniwlc6kFHOIADzxnYf0mA0PWL7l/fu3Pc/NrG47Ecucm2M5PdBamte8f798u+vLWFxv8+sTUTa
m0BSZHdNe6sNW1usmDhJIfBVfi/BWKriDlNNMe8KdIyGBkzWuWNzn+g3U1E5RGDyv1sxd3nHMHL3
+bGWtqxv6IAV9WAGtLYhW/n9ExYicB59Ws/iyNh6YY+9/Op55/Kd1KykT/xbpzgmhujR7Inh2m78
x7NuH1YBlkZtyTZPFBJV2iUzKvk1sCqlM0KQpPjZrwmMfnRuPl3VCyOLJJmldRUOJvZOB1Ka3/31
2pDknei4QCXnDiPtYO1Mr1dF7U7Tk4XlxVEqqB3WiQTgGBAxR+3MzQOBeTEMtrypAfWmLYpAeeMo
T6skwPJzLdaMqUUJ/9QtUB8sO2kEzUjQ1k6QenAplCeIU7n6HWAnrrJXV3N3eZwuGVtsMBcYqqoL
GJNEMH9TQP4D6Sv4qBzFtDBghUIkGk6fD0FfK8PQmmPjhdluNK/a6JqqoKTr9nV5EN2dRvfVn6NQ
P4yiiItpFGBDUWD7bJTPOSB0OoxKNiIplhM/zpsclfcqiILVF/K5rdRA9Gqi1m+DuHNhjYYGHwmI
CuAxwBFs2+cY6jEQz2Cotg5e6BQYi2sP8nksEWIrV9oJa7VcKyizKJICemb+2yZKaTVq13itn92o
1921uTECOagMzqcryL1w4Fcc8xD7eCCtKcafidloqGhUjv2gm7hsgfEcWiy0F/DYym+mt7YIUoBR
L98LZ6LoJxuLIBcxrc9IARsM4E4TNa/i4X8zsMjSIX/Ni9luYQBjYSrUeArDfLts4kPjfXnajjdK
LvLo5YG0Y6poh0Xo0fxNSYCKUuLSG0l0hUjgt8J8T1pNACYFQKmtD8BvpqWvAUYKnE2+razQgdQz
xK3z8DkHzkZUw45EIahlct472vwrrUePNu96DIRZIXEJBhQC6tqzCn1wEowtcfBoOCHXghToyx0v
osLVx8KfKrazcvueGtUmIjYo+zTrQQenLMBl6exa4eDkduVkNv3FeeSC/P27ZoKgHIO6Zco3Zld4
0xhd9aB4aFJ7P44ABiktRDumMACm1e3q/jCZrZ8CjaGJNFB721Oq6rnR6tK1gHDRVAg3xIYHoKgX
UQa8qxEYHUbW5u6xUQsXcBIvKSmwh00QcdMp2Y8EcdLhHJDKRmG/eB/dZXl7mFN7q7Ei0OcUBDu5
U1RawKIpANDawyiCQzmqOqGfD44ADE1Yoga8WNtZhnGorPrH5e99WlLCoUSiTuSgGsXjaXGJDAUG
kU2LN16+Q1HQhfRlRAKppcgdWRjkvV+vBoJzB+XY5iJBS7lt9mByhlgWNMJGb9zlQf+Nb4VPfpkB
1M+97NvlVa4ZXMQ9Vc3jXgEu2ksG6zuGQV0ra1cOztpGmrK3cHRwBB0M0xiwKDnhIRUwoEyZQcUK
uGs3fB1ex/fLazoX0Y42cXldpTUGucYC9hpy3SSJU/PMSZQ/7l19dg9zEdPCKU2aSFrhs+2pcb/X
1dhrQmOtsil/Zxl2jlezCG2Ycxr4WEs7HjCxKLKkHv/QNYegTlCt9U/X9m4R5EKRzL0tVwXJ9ivI
XVTX0PR4TV+GqyKYDo/a4KyhZU4KFIt9lH/RkXeUiAxDZOKY6drTEP1M5kDRX+N511ZrO7ni6+Yi
XSo0O7OqFmuT0yuoiTVubgdq6gFYInyAgUDr6/dVYKwNEqzt6SKQiLazU5bA7ljf5tmT1nwfotq5
7POnhc7FNi4ihzrO3GoaGJHzaTXEDEZku4HwNR8991ftx2Vzax9tETbQkbGMXh7peTxQrXfnsnQH
sFdMrzxR1nxy5QQs4QOKaBlIuOEhUtVTBUot9qJrgP42RWB7awXGM+WF46i/nNUxtGZUMmnMsm7S
6VdHY0cd7mxld3kD5QadnGqQKlqg9UfOucRj9OmscS3tf6fu2uZjiGp72czZzFL/bWe5d4bobFVJ
YMdw6iuxK3ctdElmzJVnVzoY1OV1JgUvG7F6rk8hJ9Ijj0wvXg0JGSyRCpjGKMYW0MK7xNfvhIO0
2qc7Y2MG8b561dBCRlK71hM/nQNZGF9E55mUPCH1x7o73wJLF4hXMKZW7teJhM9/SjBTWph81U5a
T7meWNbQ4Sz8RcT/F6Im3a+N6ZyrFGA/f9tZhK9ObylKh8g/JSgOM11XGdA7cxxIMR3Ers0YbdeK
3+ejypHNReiqE4giJDPWRvGEp758kNAfQxDL4acHe8VZ1zZyEcKyvGFlLBMufRNupBZYF0j22bWW
9Wlz/MM3fm+k/DuObhy703kWKrBTXsk5b8UPtw1mGTIvXqm9n98+4Hl14AoNDGsuLGW0nae6jhsv
+zWhulMGEBsD7xD4FjeAU3tr9NJnL7jf5pa4WiOduDqlMNeKB8u4MtZakudPFTOYPNcoHC25WNFL
A/OBgWyxtj8ga1COuqk51DSRn+/XhpLPrkaSQgEjiarospSSaQMw7EmC61r/VYw3LXm4HBvPutvR
7y/Ok9VkrCc2EOR/V0+yHfHXh8ROG/7S3Y7sLM4Q+JIwJKFIO72nTlJsGFmVBFj3viXcAYOZOSh0
m9fLqzudSlqYXZwmEFZDTCCL8K3e6sQJN9U+9fqtuC2ewytID0mrKGl8K59HX4KK1r7e2aTnaNUL
11ensmkSCvNTdSisFzb7VF87Xmcq9Mc7u6zQi17VEiT2NVLjOZDSndBTfgAZjksDuo08utr2PJuJ
/F7UkqqMajyvGIPBsHbl+ARYa6b3GPNx+xJDBmPqVGvZ8dl0BLrlEAfCC/QEUljSVG9CEtYes0Z/
wk0p7AFEGc9E+ScZ3ZEheRqPgqJi5GkzST4F0I+CO2NHUHbqvzTVe2N07mXXPHuwbROkKOCXQ09s
kRjogx4bwyRNFVd2+qokaz3is753ZGBx+TdlrKe9BgOF8yaFNDM/DmbhlNvWo6g585+Rp/75pIE8
b0dGF++0qJgKrhQwat7DJmYnyU3pEKiyS+HTNUqD827xewsXX2sgtVlX8mvV042u7XUCQim0xFfr
EWcd/mhRi8eZjQyKsRF26L1ED8mSaLm176UqewSu78t+cf66PLK2iMitMSS2KGHN7qQCCuTR80AB
0QiCVeUBB6O9rxhc88RFaDYTdShbwOO9YS/9BFR9KNlvY+Q4IXHqFz1IIW224v3nU/KjVS4CM5SO
UF6Tq0x3zU3hF9cST5R62UbfCYe/yOqSuh2+FauDoucLMbK6DYksTT8pqRd6pYKZDzcqt53qRs45
pt/sm5Q79n0EUYHhtVnz03MnEbQRVKdo16KOtthgXQWXTxxmjdex5EA0QHOJHUzdGsHwueMgOxQM
SBtCTkhyI86rNFJw2XCdIgYfFM1yoLSnlM+XHeb8cn7bWTiojly/zjtsYEbeBVjwInszGCvgzrOn
4Hgxiz1LWBzXZYEsjn+AbHJPvGKI2Jd3GtA2a7Hy3Ak/trbwxmjI8phH2Lo+kMW58lFjCJQSZgn5
H9VZS1HP+uCxvUVeYAIr0qCB23jx/yPtunbkRpbsFxGgN/tIW76dulvSC6GWofeeX78nS5opKsVh
7rZwMcAdNKaCkRkZGRnmnBPG2q4kksPojYfypXJzr3pFhvyv9ox+AU9GxYniDIFGcZfpOVIVtiKw
HCVZJfo5v9CKzhpEUV8GfYVVDMBj0eQH7qIF0uPAfyv88EOcBn+pE3XB+SKwAjOyiLLuDE2JVL0n
MZmaWFtFtz5hKDjykwFSCDszRimA7GX1ICREY7Q1vXVmw7pDGcdLo241UShwf5KtKuoXnjBAB27U
/dg2B6ZW5CMWgU6MOSYQdGCr4j3hN6qsSjaFySZDsZIz7RrUjhgJLIZ30iivIfRp1RQ11NILYDMY
kz0IAmd2HWphmp4zgmLWGlLeozf6UlUqCKuyl3K809JjUb5uLyFLBOUyhnoW5kTBCs5d9NgYdQa8
siKwG50FicASRPmKXuaUQSbhdlCI4EKOvYnPHsdy+rvTdIUNXljErEZSHutYMlnEMfo+Nm7ZFeZf
rRk9JpeNInx6DhmaaEcBKm3tUQu+bssgx2PDCemUVwBaJWCcOqIHSIpmTPFMccfohmSYsk4FuREG
1n2dh4i6v4zgvggCJA6Vy6xF3rYuq69m9Hhh/g70loiWKEnqACDfUoCkn/PWsVu+5UfZNFGDxFCw
VbyxoIXW792FRMr7SEOBXk8Dlzu3m11CBwyYWVfxFItAarECo9Vs3lI/yg1JXRcZqXjVb3LmU+MR
ljXtM5l8Fk3+6FusOv/q1i3Uo7xQKcaCADQoVPqywDSMH62smomPNmWANDP2jjzg/jDEhSjKB+ng
SSyBqvuzdWPcJyDKkkB6TxL283vKcMt1pJzRnAh8i+AS8QRgneNQsvPsIhXP2xqtOiJCBYMpPF1H
Tfj3OyNqgCGaBqQoMN0Fyb1efUCydVvEf5jfTQZ1erm2V0pNRW5N9soP6DX2yvEUIT3P27Gj9U7C
IrMgm/DnJt3kUQcsCrWumkPoNGSSOcU4zrusvhPLJyV921ZtNTharB59sLqp4aKOaJYeggzoBdzH
Ij5Fkm1kvD10LPNjKUadrCLX5pgnScphvpOmk9iAvhlaDaXFtZm1rdr6obotInWo9Khr0TgEWTOB
fz9waCrjQ92se51xplgWSB2psg6zoSJ1+qA/Df5OmwEE/57XMJgF/rVy6ijFXBTonI9kf/CS7vMP
DWIjzikAzIxROMLt1Z5ZL36WVtQF345RWkYjbFAtTzng6gM35hnB1+qliPoaijM8EGLpQlvgCzkw
WKBUWu5ysbZ6I3S2bWBdiX8l0A+MseyCXiASishSusgEyK3Afd2WsW5nNxmUA8KgvxRGGmTk2lsf
95YQIkjx77n547YcsuB/OoWbHMoJpXUjxHmFGpMqNq0ZpvouVGYH/Ac7IJuBPUMXL+oY35VMmBrS
A/KHYIIeKGC2H93plH13nFYGRkAOLaY+x31wKPEGRe3a0Rld1qsruRBEGbk0dEAVbiAIyOV5aU8I
YEJ0GXUP2wu5anYLMZRlB6nU10oJMVE97tFADDSo5MO2iFW7u4mQqbYaoZSDWsnKys4Kr/O/+4M7
TY/bIhha0NAAiWIAYm2CFiHP2YURO7LwrtTNQgvK4gYxi4LGgBax4nDaQ5r9yBO7kBiDCeu360IM
ddthcHDOfZlociIM5sA3AyfGc2fLLu4kZlfVau1bWYgjC7t4UkjTHHZSCHGk5QlMvRiNkgFxq3iB
NwJkMbON+/BBw19DkGuympAZJk6jCc+F2A8gAkAgK3yPRziJwYtVCcjjP7atg7mo5EMWWgaTEdVY
U6Ilb802GdVOPN8l2drpyHoMrhYfARSIMghqqegrIOdhIa3CfCf+h8viJz1p5YGvAMDZjuqWHhv8
Y/103aRRutUDN84TB93SfbtvXQHZ73lnWNFeOROg4tYz9szCNDHCP53gTSblBOc0m7Sohob+ebRD
q3QDBy2eaNLQTfnE71grylKRcoV6nk4BSBZwqehe5r8YshsGTwwTYalE+UEfNBu9RlQiTQskhzTH
Vr2rbN6Fc39QL2BfYEhcfXzczISe+ASVxtigzQsiPNVDy8IhP2Z7krJiV2HWH3ELWdS1HAU8CCCJ
VwFx0OFaZwJHr4oNE6wrdrarMXz+evZqIZFylwlogQKlwHoKdy36ATPH8C15D9/iDUDhyz2D1VjG
MJLrBy1OHYEPDxHgIigEgbphfOBFkGzMXxmbtn7R/Gv514VeSDGKVmlmCVJ6t0BNZNwFx+o7Z0WY
082dEZBkNquwuvpKEEHlJwEiH8A3xHAXEqcJdQQlQ8v9DPA2tftQCRc4F1Ma90rAKniur+FNFnUb
KHNg9KIEWQogIXlu2IdlA8aUiZH6W/f7NzHkMxYq+VnJaWoHMZlybHlMewomMFUNVqWYJYbyjEkV
jXzeQ0zL40Cnb3W848AlAAITxlFeNQrMRWImEszUOh19gKRUyjMZPVyT/xqLrenrjKhgdV8WAqjD
1EVJXIoGBMwA4278cxVefG1maLEuBKOgio4xYnCt/L4rmlKjAQQEBTYgY4+Cklh9NL0kyq/p26/j
/wTfi/uft8RyLHL9MkabwC85tN+TUy2bU+L3BktAM0Tk6JIpAzOWtBXGZ1bf+OrxWUijPB+o0Ccj
JM1omnE2eg+gLWae/Wgrt5KYmq3eIQtZ1DZpoTxP4FXCNgFWx5pPgNfB+JZvGZ9nyzdFE6ahGva2
R2LsGu32pCQBH/QII1eLez//kvhfctYSskRQXqGIYq0TW6ilSsGDHKRW0aIALQFRjWGBrL0iH7Lw
C3E9AMqc3MG5seOkCO0jn9PobgovCavFetU1LHaKcg1jzleKkmLVwvmeix5lzJjPeWg2aHv6u+2h
IiWh5fuwMmB+oLWJpMLtq0s5dgwbYK0bFR/FtZSDSARCBoQQ2b3m32vtnap5iehsa7M2r4gBsNvZ
pXwEH/VNqdbXs9vbyU46hk8oQwGS44r1Fe7yz8Y3BQyB+2255Gf/iDdvYq8tZAvDCGMAiw1k9EuY
L1PncNKzMn7l5GPNXTpdtTXWw2TdoQP/VQBupYp2pt8NcZbDfDB8+FsejVq+o6bvuQAJvuyv36c2
rC36wU+u/lzf683nSnuTkqPMxJhbt4ubGGq3olgMjBn8Boj6Jqe7oEdFM9F19paCOs8sMawz2Zld
YEK53xsftndsdQUJHSt6ciUAIFJRSyqkfiLnBSIJbvZ6kBK1gWFti1g1ioUI8gkLo4glv04iBSJi
PHxA5Xht1eZ3LAYTliaUU6p6NNpPFR6poMow8yh8BbUD43pf3aeFJpQ3KvN2Gg3yhCvmXTq8tGh/
R3MDiL38tH7XCV7Iok27nVsYJdkYTByTp3ABQkMrOEsPvRPvyOOj/QRw/sftvSKL9McBJqCNSJph
iICuKg5BgUaACO01fXeQQ8kcVbTJPr9DBiGcVTQgV/zB/cJFvBJwCTbKMMAx6GMQrvoSFLO9LWVt
WBygvP+KoXuXG6ObsyTLSad5byuYPAJ7wg6w1QjLL4k1uPGjYrVnDe37MWPvVi+thWQqlOFr4OX4
4KC09fyRE3dTY6vKoWUVNFe3aiGFCmJ6o1B6pYZ+c7lXwLQWu02+Y6whSxPKOzR9lHG8Bk0qxRzd
2Zat+YhM1276xt9LYAcSzfwzu+ucpRnlMAIO+Saeg2ZqdeowOmyMe3b9/IoS9oepL9aPfMXCLfWG
mKp9ASk87IMAYgWYJimd3M08X3XIHEvu5EhjWMKTApYEMH9aEuO6XA+xF99AOZQAQ4yZUOKQk3wX
7+Ao7Opdj25jEG6e33VZLoRRHsXogxAoDRCmBucCjIrt8K6ehIUE6rpUQgzJaMRc5vCZm0685gnv
wYD47VhTd2Uhz3qgG5Ah3aEPHfjA2Vm3tc+NZHqdPdlIFO4kUzK7d7VqL/wJPXTadxMfGDzshXT3
Szt/X4ANxCZQpuUZjeFMFFDGKaCbmrthzFp9gqLgm+mH2GznQy0zmvVW78zbhtEjp50ogO9SgE7d
5NTVa9Uzfn89n7UQQDmQTNX4ueVhcyE4QKSd+Dzv9FP6g8yIxRcJPCCcxPL7DJ+lUt4j6bhYUiqs
G2F5aPeZEz6RAT/+frQMDP90b4k97Hxn21NeZ0c2vAlNOxPCmXCFAUVJuUkGQEiR2Ar4k3VTOWoX
HdxwjoTW7cKOB0xHXEfUjFNYWOVhePUtFqYNa18pv9J0mZoYqLuBR1aw1aw5BUnNuhvW7RNwV0Cz
BsXZ9f5d+E9hEHWtJKWc+mMH74XBe2t+y0CpaIZfCInBtBNic2QZ1Pru3qRSLqaYajHoY7wwepJB
D0xpNx5r/MN/i/Y+xr+LO86WS1RBtvd3PU2q3ORSbicuCpBeX1sOPO6rAPAQ/T59aw+qSbiuosQS
GVVFxurSL6kR3DkakOngShMADObIZKKq2NwHIJNgvHxXp9cwafDPRopUuFIP+tgYFV7z8R5xpikc
I0/xBCe5Y03w/Md1d5NEhSxNmgKzg5RKG0czAVcLk8EJ2GV70UZvMMtAiW/580jepFG+hwMARFyC
fd4eR8nuYvmLPwmOqvMXDTyeep9ZqRglpm8IkaUCWIKLfcdXo0tnDLG7bT2rL6DFClMuaQznok1J
UweZgRd2hiNhfcXdu5ofFEIAqBJgbxoWXWjrDoAzOBt5M7oBIeiW+AdFD1n95MQg/lzYm5w/vEtc
pZkAOX4nfxWMucFAs/g6xNFznQADjB9OipTaWSY8zd3opk3CeKSs2xHmfABxA7IFgZ4a7HyuKjLi
bH+1mN9xj/J+tDhMoGmcyeysWzWkhThq+4ZCmUqOvCx/dg4ChfMctibhMyV2W70JrBIJU0HiHRa+
lYvSfJzIk9nYIezGIIWXedIEWF2C2c/P7EEZlor0lpaoy8+AubkGNyAGe1Ue21fB63Fp5fAEsWxv
n4h1f7pYUyoYlZR5DmOypiPKTmSQNbS1y/CpsUlPnxqYLMbR1RtxIY+6N9RWNoppxorOwhuoz43p
47ZCq0d88fvU/TAonMalxa8F/Ac5C3lyxj20ei3cxNBBqFGB2q4jlfi2x1yK9FqC0W2UrW1dWJtD
h57t7JejMWCx/DMJocCVGlvl0d+N1uxgfNpn8jmu30ELvaibIai7aBwqSBx7T/A5sL2fpO5HnV86
4GNpn+L5kKKda1tNYmJ/uLGFTOp+yKvZF8UUazlzn5NMtkW0VaSGo013hs+8+hgHjI5K/bmepbmD
glN4HfTkrPRtrtG/QQrJkR24JQuRb71lZKEf5UTaQpdAeg39hK4+IMjnzaTTLmEseXWlX2Q9ODSg
jtfK7H6KlHZX1+PntM1Oc5XYsyi6cc55ERCirFEACO6c7ONGYThyxqGk8VOUCEW6JsO9GM6XcH4b
Wc0CrNNCORlNDrqSI260TE9p9ZqLZ/999fPFKlOOpfP5MdZ8yCA4b9ljY0pvideCVk5FPsbMLeZt
tL5oGP5HDzvop+lwrQMk71grCGvCPcpyvSkAdsa3yx3fmdme1OaAhM3KEq9G3epNJnU8q26aWr/F
Ronxa8vHpiZHzjAj3o4Mc/tQ/ocnuImiTmVk6GhbFkkRq33jhY+cf4i5h3T6OitHSQicwGpakSVz
3U5uMsmSL67bgI9mzQ8hk+xhsqsSEJNaPsgPB6sFFgZBsQfOGTcAlXrPUJe1stQhlbk404Gmglf+
CXP8gHOInNBGdBHzCDDKF+1w5ViKTSF3tyWzBJO/L3SWUNkXNIKNwXFu29/HEd5taWtGI2PA4z9i
mdviUocwrVoxqAUIIg07BNNb/xaBmIAgI6BP7vXvtKJOI1oJEmEiYDsCIqVYMtMCbEcAWotT5S/X
j7rwi1nAb0bYuIJ7jdXaVgHfV/ShWYtP2yr9ycqLOXCCGQ4uYhFshfSsgDYb8cjrKHIRtCJFNJHR
ILO9shnbQNjLPMORAeyquvUhdIbWRCMZgsQcPCpIwu1ZzMurafXl11CuINPQz60mA/kaHgQMdvPA
O6EFkr1dvuudFlB/ESjjS2t6ZT7o1t4dS9GUa8jBrMVlM0S3YvxxAEafkFbPMdeemrzxBuCytVn4
OIihixlDD4wvjMbvNS8BznowQSnwvCrdd5HmeTsGPfYhkA5NdzckzzVrZGhdBPBJeUDEA7CZOivB
7DdjbEDDXFV24FecTGDt450KzuRto1o7/RoBQv0liDonXVHzeo7sja3WJznci4ro+EBBFPtv23LW
eiyBYwQmZvCpAAaLLihlQT5IqSoQTBQB7XqFh/Z/jEdiMrL02GiHxPiokO43aZRxcukcq1kuAi4a
5FaEtMPfl7vaIQciAOuls63cNQmzJY4yyE5tOUP2oZzoJReNlJhC07e/4lxeNKs6EUwe35ke2ufU
YaNErdiKgW4BHgS6Gngb6fwbBt0iNNbzBNvgIPu7vvBq5u20up4LGZSZJEo4DUUBGa3NW9UFQF/H
xOPvRLC7BzmTN25tRA8qAYFFBWY5oTf8/U7Sxy6Ji0wC/IprPMHXuej4sJBq+2QAXaz+Embm/4HZ
cF3Hm1DqIuSFKOU0IAn86gKOHI1A9Kpmsy/uhuM7huZ+U5E64XGSA5lFg4X2vTeAe09Bf2WZuhWg
XraNc908bmpRW6flWaKpMdTq24M0T2aXnIQ6/0sh1CUITtQARWQISTunhwpTftbVh21FWFZhUGMJ
ii9GShhCCAkg5MNs53b1nLfgMOwPpC22ujNim/lgY5gFIVdYxkfRHAVTml7NgreaS/EAfk1HvcNM
kZU9cR+2dVz3JDfLN8jXLKKxVIow56/DLMLClB8IMV9w0b0ZCESh3R6H++FjFeFNMdmtFX+2WdUL
YnR/+LGFdMqPyRMYOWOiq5jeVzpn59Wlbj1OEUxh/Lit6Vp8vzwABhVrZxVX6hM5bgTcLr1rd6rJ
uwIwJd9TXP1NEuVNclnOhrCUiSTSS006KJTHDJBcxR1ghq1tvchnby0h5UViYQYoSQC1BHRtg4i1
UiKGBMaBppFPDH0a1XmAhIC7iP1Zlh/LnlXAZWlBOY0yq3QpNiBDL44RIDRSRlWD/Pdbq0T5CxkU
P0F79Rf+odOPXPyQGDv0gBd5YVYqK+e3FqsuLECkqR3aLGkkgdwn81N9qhywowGfQbgyAOp7zSl1
VNozu35+R5buN7mU7wBuQR8KMuTyMjgB8m+84hlKzfC9aw+r36RQPqNqAKwrkFM7WBNeBkSzdvdV
OBDoxooR+24bhshTHkLosokvR8iKJ8lup34/ZvX//0EFLmMRlJrAQ0NgQy2aLs8jP/MkmJLd3v/A
KTOmHp1Ojeztk7q6bktB1LrlvBYbk3ENEsmDdN7Jn+ZHpDZJTHruWVi9K5H2b2pRK+er4ZzFCtTK
ctTWAI3u+4eI/w5IYoZaa1u0VIv8fXGFBGkxTSW58Ec3RyFvOsc2Zw1fm9PPDGPKRCFZK+7/phrl
YONxQGWNHC+EuDZBrxvflIv+wTj3X2IT1AKOymp9Z+lIeVljnI2sVhGPFugfbO8UjVFeZv0+FZ0F
gKwLOHKkFB6Q2FO64/P3hEzLbaJc7KwboYZqOrZJeuFDVMinzOz1l21jWLsrlkIoPyt2Zdf45GFS
pDs/xkCqfgwGVhf46ttuIYVGS5ybSQVhCXaDJCYIKUr45Ls83gb5mVl/Z+wMDZQ4cZzUALcQ4azL
W2hqx0sk5PGSJLEDwM1QL1K+ba/hWlC01I5yE7Gmd53YQyI31qY2fZsCpJP6Z4N/jjtWaoOxXzQ2
ScZlaQVaIMTRsWvE54IHcgyrastaQfL3hX/QR74akp9hdPPSfsjRD4l+twlkJGCHsOPP3ZHl0dda
7JYOQqIchCr2VSY2UIvkVUkPq2IK+wb3MCGXCZ6bTyh/OAGgyEgTBUb1z6qzvYcsnSl/MY9G7bcj
LFTi76PhQWchvq5Vyn7TkHIYiZ/qSTdAwHyH2UArA6Ch5mife4eAbAzHd8yY/SaOch68Mvy6I5Nw
OIQ+AHnq0a3b3O4DFU/JbLe9fCyzpNxIMvgpAja4Qx20HnMQKabRSXtu7HJ7WxBrHenR8zQeVTSh
Q1K8D089LhM02NnSY7RPH0Uzcd8ToC3ONj0IZhR+P5YCDHPKjvp04PW7OHwHOQD2CrPFSGfoMqAK
fz9vWdTOMVAWYPx31/5jFyQVemkKF2Lu4q4uUBoCfy1jIYlXoiPshVT6sdyDDVDvSQasdTtHwVi6
hO4yU78jhSHtfmZlGdb63pZa0s/khG9bRS6h5fjVT8xyT1J8uHDEO83igf6Xuv5efGpxHAhXdLdr
Dumet/qHyGU9wNZt9d/lpl/QhYGzqGRQPCocXrzwtTeU3l8uLhXLJUPR+moDZf8pZdRvjUtG/jO3
27Eqi+uB400hyl/PcV5mKQ+F6uYw+p8kKTND49iGrKFI1sKRvy/uhXqYuiQnd88UnxvZCvQvSs56
ia3fpTddKD+s5EY0V+Qp7vOeUB5mbq+k57C4+DorWUSSQVv2TznkvtD7MCNbBMj3Q+P5dm8qIEIQ
j6wre91liaJBqC9RK6PpxOauH+o6husfXd8DuOsTMjWmdu7scMcDK5o13CcS4/pDs5s8Otpq/Njg
0hzy/LOIbsvUVT9lFkaoBxzy4NBf+5EIBUJ45g+t5z+CstcRWYCK64+nxVdQr7Qhm0GfTjLCJOb7
idAAPqZdsS9sgG0yXp2sNZaoGCwaxqRukplI+9lVK7xpF+CcvxBM28BVmI1XqwHDQj3qhANYIMqK
AEFf4xCBKRkKAJC/RVDUFKs+B7bxjeFUWPtKnXNe08pUJvtKSGRUsq/DVSC6y0z5LXANRkGW3Dtb
dkSdd4yNT1WQYk1/sksk3k/2hY4RO6y/DhdLSZ35BGD4SttMRE563z00zxl6iNIfKuhOcycczcBm
bt+qy1yIpA5/J44l36CNzc6l+wlgonz2Fk+hJ/YJ43Jf9ZkLQVQclshq7jcFzETO3iTu45i96dzH
bbsQV33mQgYVP0hyPbQcsX1C06Q/GPct/IzmCqYu24YDGq/XoAJcCdIWVox66wjwfwypJPv+CyrA
THSD1Sy8evscOkKrMSkQCBrWlow/qFZ3jl0Rzy7FIl2CvJ25qWxGgtUxPQ5jU+lYTSi4GQyHV48D
IsUjimx3whGjcCSQmnBGMt0ckQFjxtos5yNTzkeL5GGcW2zAP7e936LNZnDJ2FP21O0GVnTPOjIy
5X3KNgXuZQlVyXtJcyOnfxMHa34UDhiXcBrBQvzGKjmzlpdyP6Iox/7I4Zgi+jZjUOOVmVkYvgnI
b2fbohmHhkYR0pGu7MQI2jXxaxEe5KQww4Fx/7NuSZnyOp3E57ouEyFOdiHp3tgmlJehXd+BaPBT
/BKBJYOwbxqf4IUelG/DA+txwbojZcoNjRNGhcYaS0ouke4h+5whBB+tyZae6zNr5Jq1qpQrqgSl
TksdVhrO7pwDYM84pSHrjmIJoXyRllTaKFy3DlxgxYGwCKLUjaGaDoVStF0fUtVqXlkDa2sdjMbC
59AjnHpQ8plBzoN/LveiU3ntW3qMDoBxORWeAcK/2cruay+3egB+M1KB69mtm8NTqEinxwAi14RY
2OAyInUB4UfEdx4IlJkWw1hehfY0Y1kNFXFxxVSYBAU3zL+KQmptnz+We6Hb5qU2j3PA6uM5/5zv
ORNQ1d/lT+0Bd8iBdGOF31mxDfEdG6GGQvuWigPGD8mO6OO5k55Kg9UtyBJAFnbxdjEw0JhVErkj
swfgDehA0N9es/VLWMWcsgbg4D8o1JsWWExGQjSY950fmuKwr/gfiXLX9O/puoa132RRJzkZgQev
kGxZ45BsWeIEh+z8VfCqPWjpPrH8xhprxG/iqDM9c6EGriKoxnsE+Emyo4f+tcIwZYSXO7lv/Itk
tUCAYnGArVv7P3r+QbgO/tp2lAPysJ1fWvFu6I7Z/La9bf8RrdxkUIc35AauyCUoV38NP7T7yAFO
uj6YKhjqZqe20gfxhHzIflsqSzHqGCdVHQwteUkP6YWTM3MSHmP/x7YMpmZUjBBzYi7qERFikV7V
yGlfZ5CoGF+EQ43AJH8Gv0ix2xbKUow6x2UHvvqaJN8j4RM3vGRcak6sPtH1OOS2Y9RRDhqwOSsy
9CryH1nqCKNhVXxkptHLti4Mu8eZ+t1n6OgH56WfTzy82z8AbONSndsdaflRP7ROt2+f1QsBCJMU
lgMmBvCnP7zpSAUGTRKMPbDDyN7VJwMOOAUjDQpNB/GUuCyuuHXfeBNGuZOwRpdVxEEYp6M/7Dv4
yP9WHcqD8EEX8lKHLUuu6f3wOv/ZoiSDCvQzM9/C0OfaWLLw9VPvZ2GdQFqMUWI4xwfdls2SNwmk
teDknwvg2DK8P8PuryHCQmSIBou+SyEym5+r4awbj3MYOQx7ZOlFeY0iySpjJIlLMl1GONVENPN+
S82fD7sGvMZvLRMBa/tew4D274egEIWp0VoYR+PkiKyKQ3gXPav73mp6DNEmduphVsIqvXdlaf+9
45RriLJc0UaYg4YYZQNsG/1B1XadxgBp+Y9327+Gf/WgCxkzcD3l+VphxYOZfwZS6vOvvHu4q70M
gICv21vIMhPKo8j6MCNJBaWqEYiJs/C9rTAnNYZft8X8Rzh8U4xyH2oUVnlD4jf+wDsTYILAIv4c
2mj5CF3MsD4Jh2sq4LkPdqwE7mrb1i04Ua5edbGo0cxpRkmOgu87NZjXJ6/wd1myiytHBWlj9Zgz
8etZB4NyL1Ejj1xUQOT8a0Qw+y489jsVOQ6ScdfQSPy4vcLEJW74Z3roWu/8MuOJdfrG/RBGaO3f
S6PdqbWpc7od9h+2xf1HQP7vhopUlDLJMbyLcD2FhLJLOKr3/jfCvuoDcGR6RQjBuQyRjCvoWrJd
7KMe57OUtFjUn01DZGo/tJULKcSC1pkRN4iMLby+1hfSpM6X1Z6EtCRbLLmyo3q8kxzET5nTPeP/
obvRsPhv2pkgM6SJ092JgmXYrIck44BeP3PxGYme/aoNBX3moKHaywzOlaKE4cpZ2pLPWIppEkA0
k/RjINwp85sPeKO/3D3K02Q5h7FMDuuJag3wkTkTAQTG9UlTY/0eLP3FA0G5JigX6oxdzHEiad3H
9FzOP2eqk7JoMNY7BG73gUgFKX7WycE1SKmv5crczU+kkSj4zF16k/ArgyZgrzhgIyQ1RPU1uBOY
dyG567ZOPeVnBq3J6lGDnsKTeIh2nRfb0bn4OFoFljV0mAC4126ODYF0JUeI5ABjCtjFJL0GTsou
fJLe+qf+W55YNWYjUAiQrel7+6phUMo3myfRVXeRq9zrLm8OSAMe0LcoWtrLxDPbXhhGTDfaVKIU
1R1JoPnjXsPrDFiYDCMmXu1P9QG/qmKYR9RpqJQ5SrW0qvBo7wbwhAByLhS0Xc+Nzjxh2tjHoIGK
Of4ahHtpbPGT7G3LX3fyN/H0GRLUqI1JwjPxYwR2wIZvvhoYrwskxEFZZ2vTyPDzLInUve2HeS6M
6ojuHvEFHDZBopmDYphR8xDW6FsCqu62hsRgtxaYOlRcrWZaWmKBf/IQE/5wMorCyiCwxFDnpuzr
WGx0qKULH6rpy6jrKCGbjf4WAJ1Tbe6rgXV5rRZ3Ad77y3JoYgy9GfLCIJZDZs8EIGnI+wn9X+2Z
eXGtX5M3SdTNzCv1IKg5jEQEc7hqCUee2/m5Jd4Fz5GVomeKNFVy9/gHlZbGSdD7Bnw+FhXRfwQI
t88gn7lwwQUn+LnoY4kJMKTmxq4SWyHO/7Xkkti+RkouPKNJe90D3IRSb4NZGME1EUN3vFaBMeBU
FSNeJva+YZ8a+YCFVu3kD4FM7NPIMfwiPRv+aaicvLkENUPSf7wFbrpQV3IoC0MqS9CldycHeDOe
miMX/3P6dDh2FosAlrV2lHORGrmR2hkb1ku1icZBr9RDRlF8VYQkiTpYSQ1BpHsFOa1Nyz6Dg+5l
zMBkbqUyoc5Wb8SFCGqDwGGroC6EDVITc3ZFR0ATqQl+C5I+8z/6x2nHZMJedSYLkdRGRZzol+VA
jK7XTJn7EXL7orbQEub1aG/LuMFSWLWi9TrNQia1Wcks5tmcXd3JCGjDxLlSOo9WtS/cYTezerOI
Cn+Y/UIcdQ2ERajkNWmdSLhXLr6bynMVf9r2/OSLt0RQnj/oG0kUcmgkZy/+/FEVvjYCXqWsh+jq
AV5oQnl+qZA5dH1dF252pbvJiu+LQ3FWv1UxgjYCw6NraNAoLWZpjbGGdBXa7yJ1yETEarInuZgn
TZ/kTzL6yyRw3E3HyE6tgXkaGIsqU3dBGXdhj74X5JLtwQlqaxhRnzHBu4KKXmshW/ixf0zc7pX1
VmMcdLr+7Kc8x9cD5La9ikF2L0Rf3ba5sE4AXXAGby6n1D83krdItTS1/X3gaZ66m46scdn11PXN
bGTareRGkcQ6znjrlnv1S/uEWctL+mO2hhPeLxYXmwD+YRXVWatIOZbGn9C+NUMomlbV5k4pvmyv
IcsiKScipaGiNsQ6jKw3y+mkjk99xWjZYcmgPIcA/Kky0CAjH49K8mGo94L/sq3Geqix2BzKdfhi
y2cKCYtJXUEmphCanCUjKw4oGDN2IjZ7+OpDYCGSciNtGzd8UMMhxvtol9oo0XAW/6R4hH+nZiJO
rYZ0N2l0MVnMpyoLDChIjjGZVkg+J2dS65KcLDdZESTD7Ojq8RR1HQf6VMT81S7g3Cb7uL1fDBdM
l4zDCm7e5/H7XC6cBl3fqwVnNzN4d2TMnNVR9bQtbz2SWiwfFRX6jc4NAtms3gUfJmBK5rfEUs7F
iXQWG7HJGpRer78vBFLeok1B4dGRKPEnrbL0yllfCarO+8b1wAf7T0SlUC5CKiaVbyqoxvdI8LvZ
dBSV/z+QPKGc/VcE7SWGsjCQJkYgb1hi9DKMlzLYGwGrl5e5S5SnEGN1rgOSURTuuCeSSQnRAFt8
5M6TnTqczXoCsryGQnmNvMzLzg+gV3qaXQFDZ7xsojMEUP8ef5K+66/xM8uhM2VSbmMCwzxXCTjI
04FcWQpAR0nxTnR7B6iVtmGzWqRYEmnUtVQXuSHviCme1IPEWQiFfVfyRqARtZ/bZ/BAOSz8T9ZO
0hhseZK0uTBB5gig08aqnxBzqPsIuR+S/M5B0MRqfmW4LJV6bNZtDPR3gWjZVlYUd3j7Me5KlgTK
hwgBJvl1IgEcL136VvCMe5Ls/Eb4S4OsyQqw+XmyZj9bWyO0tpLpMNa4PEsNyl/kuqTOsQ8DVNvK
AXqG3fWqu+1uiT/Y0oTyF4kM/D2ZBGYyUnxNfJKUc6/dq1VobcthmjblMICkOWdgyiK3onggXSDC
MXioX3uMw/pm+RCPTJSPNTyjpS9UKZ8hcjKnKy1ETgcC/Bgc0IhkkauYIyP6aHhs3BHCFUt8M/Av
b3gwucb+JwI7s65FhG0tNOVMBH82RI6/6u9780ewvtz1r4nXuQYIQ7NTaRJuxWGnaiarFMqwIjqZ
xQ1twfGkcU+cnbw4iOnD9tayfp9EX4ssiyC3/lyS/uFcn5HYjA48p3p/J4LyGEYzdING/KKQx86U
9q6csCb4WH6QplXjynCYc/JqnoSzDBAfo7k3IqsJvpWtK4aXon6NuXPPI5EkvygzyycyIm86VeW3
gZaqMTREy5ITVcpnTVEsJZ3etheSqSXlUpoUMHAq2SzSBAA6dVIZS5DnGz5yqIwht8iCEWRZB+Vg
1KYsRoMcQkV5zqRLVyUsz7KarL2FPDSW1QBy+DYxyNJFvNN0IMeVMkuLfnQVHGZcuUEqWgqHfRN7
hvNkbRrlYPoxC8WMTDhkGHrn9mJjlzKjO3QVsGUR0GmU30CpIhOHq1l6+lk9KLvghcBLSHby2f82
Hjq7/F/SvmNJbpzp9okYQdBzS1u2vZM2jGkZeu/59PegFHeaQnMK3y/1tiOYlUA6pDl5Y97TaSA8
Zs46t2bFecwY9PBXyq3JotwlEHfIS7OneU39ITzRSTSKOCXyevA5wsKCeGEP9hKYDagRdXLiPD4Z
yp8NeH+Ii8HYkkAX2qWgvrt1u1O8o2gW+RkjI9jEgWaKez6c3Har+IoiE40A8mYoVGAmOIjHXdMr
z+lRfdMAulM4iVO8K+jAGf4BOKtHfMFXdvMjBpx21/WeE7AY9OBX1ziW8dKLVAsz2tN0SP3loHn/
AxQ67wIZ8xI2AHbNL2YMOF7KC+2e0ioreqXVk8afRquo//YFbDAWpp7UJkZ0geNtTk13knqeCtIP
XHHdBhO6ZMZctiJ9IIpfZ5tuLi1vFPSIT0glYOwPI1uLiw0TjvlAO8QCK7ohNnDYfGw04ukHL49m
MBZHmlMpSKXLPdJMxvTeiBj0pa/V7B4bhnKOu+AYuE+jxUQcxYwerSCfpuVBTXdh8OW6ZHIOl50j
LiahKkKKLicpT5FxL6CDqm58ZXq4ToYXf7Lzw5Mm6PlA489fE36payQ3gq3b02GE6cwf1WHHdeqE
SsYVyWFnhXOtL4qWXtf/B65IHnUMSaOfUCzReRPhXZdYsdfuwlcOuxy7bTI2JyBhpeRUZumED329
0pU/uks304v8EVUeNca8GGODGXf63qL4hJVX+tkR+JxWA4zQkD8hxnH4JmNkDOzGbRRqZNr6JC6W
OezT5kbpbgXFH5vB6rOzzGvQ5NhPk7ExgzKny0SdRtqTN/Nd63wlOs5E8vV4Fwv6jkS1+5c3yFid
PNLrmfwS2AEwbcRK0StsDygaVYeqtrS/VRDGtKSmBCwaeqrB1+GEKRs/PSNccwgKHo192T/A8Um8
xJvJhDaYgJ0xbA6K4kH3RixNpgVT/VA64pFwbPh1QyazAF1Bro7YqgJS9dJbMgZfGvNtKDlZgevO
T2bxczVkR/FMgSkr2sdWdcXuL5mgWrhy4kOppu1YIec2Fu1dogBstGxtUcPKpuuiR2/6v60WIrzf
6WgS1gGO9Kk6m50ntirWuz4V4+Rq4vcMi0yGwblOj+PVZJExH1GASr1Og0zzEVB9HrA/UQ8oT5hv
h3HUOF0Hl2ZHlj3A6yqyQURTM9mEV5IuSTaEKJ3/qgYE+xohoKIgIdG8il86RGPEHc5JSOe+sbm0
sM0997G5JSrr38BcZUSMLNKFgSa5gWiEYEISLNNtXPkyWzEfhe/cMTN6a9fYZm5VjpJEIzFI0mad
zEHVZek9BR0mGMG00lvwOeocQdq82DWbzMWqdZoU0Ama9PlV+MZ+B23fOu2+vsXZ/snAz5oc4xgG
MzA6tQaLYesF8V0qOZnCkR4uS4wnMEilopcWNBps/VLswgnd7ogUO17PhV9yWjA2n+trjhgn0Kdt
qVVy/xG1LDuK/oCsEejNRx69LTO5Jsf4gDppRyOJcF+6vh9TgLQLh5bwagdbEd+aCGP2BYGMUSND
/7T6WyC/QgpT1ZVk3kQdhxc27VUCDa/RNFzU3P6o08VK8jsVO0A5pmsrwlsxozPJr7la5jYdcGJm
Z2uH3A1d9YEc02dyMxwuaNB3SEB48t0fBXhrwowFqUoCdPQKhGloObuFM73qwGc3/cEPH3mP5s0n
7JoaYzzMwgjNesZhVkoSWmHYfhPU7pAO6XsY6KFVZ7LXSeOXPBOOZYX5fG15U0eEunNpABI/eRmA
w1AakStMiR1Ew10aLw/6gkV5o+F34/yPGEtvnJvh2Ds2oya2miEmOX4yPaAF8dPybroDVvPJaAEo
fG4ZkR74FfuqM8anwtofIRtxIfLt6BJH3kUehSika4ZgGDjxPU+4GSs0ChBuoYIOLdjXhty6neQN
lkbwknc8+8Pm1gwTS+FIhkOkbW2yk3jhjyFBEJrvZfeyd6/lVt14rDE2KMDaEaEXQZJCgUswsHhp
t/b4xTAxMASjt1P32VvOOU+OP2azbLMZY8/RAKKldFDbm17n4HhsvR9W+sOm0cRIQfWjwfczrKam
W5vifbvHJDSn+ru1jt1c02HMEdoqlmBAkIjDi28kFwu2Fif+QVHN6cbS4qsqWO0x9HjVDR57jDGa
RCUsQyomyV7FgtvUp81ZWBCzu67TnFsyGCvUzcJUhR24K8W3qXBK3mgoT9zZNBlOT8mTEHxQJA7a
ewDkk/qtd0I8gsLHzCbfrzPEkXUWh76bx6ypMjCUZjeymFlVvkuIyonCtokYho6tCLIqs/hRQMAP
lihC+jEjN2kROor2z2DwQIK3/eC/RNhRA6XRkzlRYJCa7q2Uj8V0q5uFFfeVFRQdz+lyOGJHB9RR
bYFLCI5+dWz0pZ0esJ7Enmak4ho7NazMFo4tLxjjkWWkXIxzrdAqkKU9gZFdPHaYIUL674LzgUn2
Ck3a3FnebZn/OFhG5oe0VypxxsFG7b0a79Vwf10ENxNjuvhBgP6A1atSX0RBiQc8vsLMyi3ZQ3rT
fwq+6K76tT9lbvSV17q8Hf99EKTHvCJYCoE+ZbR1ORnfZFOyl+o7waSCNsQcweeyxnhJE43NshaB
Eu1qxy5VL+qOhtMipxHaS22FhiWP3C2OvAujmrJiL0z0cGwM6HQSLHgrv5hl63KujCeIjIsUpklr
UVGgXvnXpiMTb2Y6Wb78yg7ZBXcqmscVE7THctYIiQKS5JLbiHlJdt5dsQ23oik2QhTg2PKfxV73
+h+Jo+3n77JP4cnayBqP6R/5/H/lkG23rUtVz2IgeTnTfGzyNwR7HPnj2ES2rzY3W1nWaA42aw27
wPiK/hy0X0vUQnSZZxI598M22HZZPWWEzlLQLh7ZCQ7ycbKaXShZBClmoAk76ft1Kdz2+R/Hx9gN
wewijLHi+Gg+QQYiPN3ly19EuTkQvLJPn9CcBNUQjRicYbwTq3WKdie05DhnklfJ5jEaFF8IpOdU
bW2kN3iBzX889z+4ZEyIJqV5WdPEId0AKzvtOT2L+ww7W3LPCC2dZ4x5IsMYjylZ6raUQY6W5wk2
3xRoVaV6rXi6b3jxLQUhyuyGu4aEJz+MSUmmWuwbOr+iDIoVkptE4NauOFZLYUwInMwwRyYERsTw
I9r35AQlCeGf2UPZ9StFqh0waP2VN2q9mWVeyQ/bjluESP1eJnPU28BXj8OxcUts8JYAHM/rxf2P
8PtfaWGbcaOwq0JS4hQb5zgg5QXQ/9flnXY3K99QDkGE0L/znoL/EbR+EGXCktAgqlLW9OrOxV6x
K2/ZDRbWs2Wov9C5Me6jkMrC55fuB0EmJClSvQ6CFATl2+YkeyjyuqadHwA7TIEdRkd02tvsR/Mj
9Lik6aevkWaMzjBFijpQm00xLPPcSu/RBJr7g43Cll0SSwRUOy/jx9FJtmtXmJvCqGlTQuMkgPhp
6Q66S4aaApo36F8LL5tVeWtlOPZVZSxPhLGMYhQv9rXbU/tK4TMl7vZyjuKrjMUJSDcIPZ38U9vX
MT21ydN1N8H7PmNY0q4jWTrh+312F/e+br5c/z7HqqiMVcnTIDIagGw7VT9ZAio7KkZdq07h+HKe
I2BbcwulnNEpifikOgX+6IcuFqJiAaJso0bh8J4anLtnSxRC18tYWX25e4pgL6AyIPh/tMcd2YJ/
FZltxI1VM53bEWTqstqPRHoNxuQOzVQP16+IZ6E0xmAoWA8MJb+YxQobQwqPiHBrldu5WKt1QK9d
9HydIkfo2P7cqVgyFTVbqGx4TLLzIHCEbnPCaH1yVCpXQb6GqdJc70AAkNme6Irn6V27U/YyJAJP
pkNy5isqz7mwS4zjyZy6gdqh0aZj+7TyoN0tWG01HGuHLlCfvuLly93vxovMNdZCiIqstdSpdZfO
XSB5+OZDak+2Yc17ace38rzbY0zGpAUh6RqI5Sj7gr5YZa3xwmWOTdcYq4GJlmmpdfBEB7yX0wW2
TdXRbN876XcJGg385V1xDlzeo4NnR9iyhKAHxRJSb00bM1Tc47JL/W8q4B6ze148wjlItjhhFFId
qxMkZhoiWwtvgoEb1FEvdMUh60zw0SzZlGpUtekrIHXzc+oOx/j8bbKJXcBo5V7wMPGaZXl8MfZk
LuJWaCjic918j4UHtNfxrP1Wi8lKv9niQVIDcxnb1Wisigkuq32OMauI5835byN+tmxgzkGm9SJ4
GbwQIEfoCNS+LKiooBGiO/fvJuAD6aYbYZ/wcsX0aq5dHRNgKI2cBg3NIrQuevUQN6JXb4+w/ICK
FUyyf90k85wAW0pQdbSxapeugkO1729o79x0P1FQ6V2CiSFe+MSlx1iRsEvTQELC+ILqBKAqf9jF
voLV5XSYNvZ4exw5cQhbQSCzFEY9zTVF0btCjnX7pmR/gkK6kkq2ipAGnSQULWio5a0x7BouDD5H
JNj+2zoy5kynd6RVNh2ZqOjyS80aT7MnYtkbL8zhnBnbiqsNnYzuP3pmdOy/fSXyl3nkLl3nWItP
VYMwH5WCJhB6wGv5xRegXe9MjDf1JXIjFH/U3PPG1Xgk6f9X4UHUz+M00BRnNb+MoT+OnPiDEx+y
dYNx0fKwnsBShoHW9NAg90JhtXhT8JyHHttZG05xuOg0jFJEX0xxeiFwMonfTodhOHVoq79uInhc
MYGGWpvLUE4IsUdhdGYl2pFWduNEt9q5vC2z7kZE750uudep/kc/0L9RMNtTa5QzWjRpP9CEGieJ
AHWVQOjv0Okk5FaDdAFtgSvu5dEO7yQA4Levgg4I/Ou/gqcKTEBi5GPeBnRkXZTQ8rSgwhp2XpFP
f0eG7bbFmgTMlZg4YuypGqXQNsujrP5lwYlttZ31IVIbitcjdLs6e6/k+yjmIQpsAnqtbCHbWqsL
k5l2GYjQfl7DbbGe9yXcKXbvL0cs48YqbmNH/PzJxCtjdnIn4l7ZprgSVVc0USYSIJMZJc+xWr3B
BrxL6EMfaTL2v+Ro5r0uGZu2ZEWGcdNhJMl6SUvH6bRTx5PIhZ7mEWDUTsnGuWlowb3qEOWIo4/x
CI7z3xzF01dMMM5Y14RRLspLYVV/W+7mQ+D3aKCvgHSOpQ4JAu9LJ1qE5TK6T6MdJMxPyg36eP8E
7GL9SxhFG6Km6lXaBpenr+b0oje8qtOmJn+wygb4eWEueUSL1AaaoNXTgqpaVnPiUx4NpszfDamU
9AZEL1aEY1ZUbhRJh2TJOdZiO4Za8ULjhZUfG7OwNYcQvKjWbGPgwMt/tOgg8GZUOxtbT6ySm+Hb
DEFWJOXfSSqBAdwVGkeRxxwZTAQhkQegEOwdcWnDPC9s236Pregxrrqvh1gpaV4nORl+eFyOpi3f
674KbNrQ4QbB9GI+xdwraozNGGJ1EELaEEkHh/Vj6AJ116HvaD5I+Pa7fUWLMRzyIuqdooMWrSVg
S6uX2+1oUbzffi8do2dspHM5pop3eYwpWYCppMUSSHZxdjLrHCUZwOv1YngKhwCT86boyNpwmuLs
XZZqK86IN/bN26Lru0mKYjSWKZYQpO9YAexjK4K3JMSRxNTOYJos0zTPeRQ8ycvothmxlUF1gBXh
iYNhG2XkKsS4ycvOa5IQAP3GUykH51iS/HFod+JY23jzuzIxHvW4exCJ7haAlL3OPz3RT7cra7JG
0GwhSewIaRfKCqlpF5FYAH1hCP1aI55znca2wK6IMAI7V2KgGOHF7dBmaQrNSUc4hbPmKa+8CH27
erKixgisKbZjDYwRdAfcdHvAc4GSet/uU6eweT36XFqMwCo6wcp2Sku9pRMrZBef0UHoyW56y4ts
ty3bii9GUokaFFi7g6vqvtESOkG9BP2T5j0tDCX34yvPztBzuiYajAMcgagshVQ09OZNNE4Tudd5
iyB5JBjPNqs5kYDzCEsmQ9iHp1CLrIC7iJEnf+wjtDHmdAipK588hxYm9qk/HZDHtZIDr1V/24R9
3BL7Hk2bfogxAQtfeqYpCmI9PekP+jmw0Aoo7ngjMJwD/PQcRZ6xQvWATp/uqt4bDKfX769r7yYJ
RQaYniERUxSZO8q0oq40uUG7cPsmYJiWfNEyTl5nM5z7IHGpp699Npq4h0nr0CSn3MeAcRr311nY
vBTTkHWVmKao6GzuFBXxMCi0iPoV4iXfYkyT0rRKSR9Hvg6vydOdCzgvqzygpUmyiaENVWSUtRuS
WJnDEJK9D4/FKXDHA21ySDws6MGWJcMZz7lvfFdR2B33DbbnyXca8BRoHtd0eLHs1hWufwyjyWmq
hWEd48eU9YNQPfb1rgh4aVUeDUZMsE4Y+14bocQL6qi1X9reSsjIiSG3nNWKD1ZOtIIAxW8GH8BI
KcbQ0lJEdqprmonLEZitoGdNiYlW53ySxaUHN3QKZHEiezpmx8v67j+Cil2TYgLWDlmXWS5AKtrT
HQfDrvf6k8Itmm4YQU0UCUAxTd0gRL+4l5WSGYmE5Z+NWaImQqdAKJ6IgO2Ul45/jze8vbFJ5Hdq
jMsvRzJHJAxKFNwHYHGj1P48JgBTp2+mxVcPBXqx5X3ma63F26xEVet31aOkFU1XkRgQRdYm1iM2
OeWpXjrzqN2orXabzVi6kROAgqrndECLP0dYPpuv3wky8f+MgeAxi0Ew2tPlRIVXo+UmOA02RXsM
HoS7P3hx/E6ROd0p1GS9ULQSDo2WMMqz8aTcouvMqXzhaeJsR+exRzV/JThjLRhNKIFYKu6a/qXk
ZQY3KpO/c8MEUQNZWiMQQYA2LEXfMicc98tNeVr+QRLLnhJn7DCBzxVRei2f5QS6QHQJe+/Y5p5q
KnKtSY0STmFy8gf6alMqzCkRO9rRIWCVi0zBocj29YShQFqVUhR2GfpdEAoHzvil+mnQHmA/+cEd
TOARZMyY1IxNmoQgmKuWclDc5UgetLsaxXOLbuLNbPWJowvUlVw5VBZ7L69qFRAw0IVfa+2JhRUj
/nQEPGfQu7UzYr/pvDOAXosBvlcuGBmPX/r/lajGcSQVrQnqlzlJrAHF0+s8YytlY8/vc2jxHOtG
gZuK7r8yxG5xCxJNQroBBGlbq4y5jxELan+YbnHM940Fi3BAhxiA+b9fP+bPjhBkZUOXYOMIUOKZ
6MJYinjSpxrJlAwJDelVq8+T3liD8nidzsab43dCTORQD1ld5jqCPxSdZ0tF45Tg6q0l0tYwq3wM
XJknQJ/jiN8pMnFEWhDFyASw1jnqm2SPfuw2mIJSsF4QSba7+rGweWrCIcn2yQyGkMFtgsnauJEW
PyJfYh4a1Aaswm9sse0xIQmTtlZ/HSRNS2G5VX+OvAzr4L9HP8u95gl7DCYRIIzyZqO3L1FBktxE
/KsiIP1dK4KqE4ZFL1GzQoSBLcq3dLNIfKKwgNTO8Rdhf46ewOyKIPUoKzXsyzxoRREEO8CJEsyk
aNjNiu4LBfR0rlX9nMH5nRrjnwRJldMY7UCQ0V/orMil7PVLUpY/ir19kSveGGdFllodiI7W6NZV
0b+C0BCDHApqjguQB2ZnfMwvFZdxJz5c10V6aJ8s64owo/OdkZamMIBwGmpWgskDFCn+jgKj7FgY
qScqZa3WPKIeNO4C+k3zrJqygqSSYnzabjHPZjX1Ep5hGlBpAl/e5b62n+7T/WXy6sirp28Ggpom
EYxMSKomMt6PCI1O6o5eVfxaRUdTPdfTW5qiP7kreTHgJmsrWlRIVyI/j2aIfrsccCL3ok07LgET
+Sz71cvsNMgBSxxhoFbwkzCsyDEqnRpEyQeDkkMPS+EFaOP6X7rtth8NKzqMJldpVyE3CjpUty4r
7W8NJ7vYYlSnOG2rPKYYRSZliCKchvuimWak0vzOjXaVz0ukbSrSiidGg9t4IYU4U0XK9kF+Mocv
19VoOyhYEWA0lYRCrcs5Dk29XTwdvc2xn3h48XvqPV3HR4vevc0DReUJO6O8JM9No2xAtE93qfDW
9cc2D+0eFcWYc00b2RQY3BV/jIsuzEATcirrv3CJsG78Pfdpx3jzQvuKBUfUOeq1Ge98UGQf/nOY
6aG5ZGCujW1Z+y5HT7n5T9U9X785jmRcsr0rJcbr2ZA61KacvLrRSG0tDa9Li8cIYyaSQGg7scXR
SdFbMWE+U+wcTZTuojj2rvOyGYivjoyxEOPSB0sh4MgGbCRtkb4tbksspS/zc5kMQEnQ7ev0tqMM
XRYNXSYisoWM1C+50qKpHwTTn7Nd3mCY3Ene9ed0j5fGMeTO8mye5IocI++pKZSk7BLc1XSbRL6k
p3YY+a3OU+bNWGZFhxH2aF7mWifpr2Y3gCUcptyqLqBUlV+NvEPkUGNHyoQ0m1SseLrE2wgTF1Qv
0M+E6DA68Lwj5wDZWbIAuw36sQRjba1b+eDEwi4uK0uvOIK4GV1/HCA7UqYZY1EYLViK2jeifA2N
fSNwvOG2m1rRYIQ9L2OzDzrwUqVehlG8xNNzq0vsbHSiGzr2X/DWD22aihVFxjGGplaOE7XxibkP
lmOdcJIum+Z89X3GF8YVwieNcpS1b7p6L3T7rkwtOfpBuKszqc35FEusSFFBWVm9Uk+WCaMb1O3K
XuvnfoukC2ZiCheLXr4sjxw7wRNxxk6QepSyrgZnyb64y9HYJjzTda7IfHvmE4fWJmumKGk60U2F
6IyRMFIp6pH9Lp3x8MsThxjzHzEbnzoxF+RtU9BXxBhLAbefGJi3LgF93dtFWmJdT32cu5wz071N
RtbRwYPJeJUdLszHbsmwmgR53PF1WdDxBV/F2wO3Kd3mBw1GJDq9z0kbgZVGhH19U0RezpTHBCME
oVz0ylyDQCKfVOWcV7eEh7zAI8HcfROLADwvQUJqT9LsZ9mPntuHtJ26XB0Uc+eiXg5ZXtA7/6oc
tJfaLs8mAqHhBZOlGLLCeP2eV1rasgyEKCj7m1hBqauMrZOmZVLyeSxpEUSefyj6yyi3lrwcTIE3
c7B1hEQyUMUyTKJJEv3/yjL0chEYwSBCfeLqLjKml+Co54VzXUm3ZA2vQU1H4KBoCruzywQOwwwD
jqJOndzAEvlSKnLc6gYiMV5/Kxr0N6wYEdNRxoAGgoXWXTC/gPYDT5Fpqhd78lBC//ordb58GbwM
WJMYgv87FplzDNO0SecF795RO5L5vW9er39/ow3hd/4YfRVIAcQbCfyJ5Xdp+hLK+zzdkzzFqgJA
BLciFoTt1CKweh4496Ywrg6W0WNkm4SulcGZ1Jw01QkxGVKL9pye9Iy3a4onJ4w+Z/lUVGoOOYlD
T8J2kAHR7PVjpKfEOsK1lDDKrAWmOQClCFGEbImqLZb3KjBXu5frVDh8sCFeDMB2LZNBJTBsVfka
DD+uf39TaT+uhI3rxrRVuzrCOQ3au67f69W3krexZTPeWp0UG9NVY0rSgOrs8jjbFV1U4MZ+9HNy
Adjj8zrQeAfGGLxgUaecKJAxIfHS8VDP364fGJcbxjpERdKQvAc36BdXDijSY55l7q0J9bscSGgm
B3OTitEVMWMdeCbEwTKJIKeYxn07ZnZcJMehDXdSXBBrVjUrNjQLu4s4gE4cXVUYI9GIdYd13RC8
pEUBKMMq2Tsx6Q9if6MGPLwbjiopjF0gTTcWUwxaiprbBp7SNbLMY+cOFW+j/VaItxZFxiwUaR2O
YYrTpGNxtAcrcYajgh07Jd5MvJoh7wgZCyHGYq9HNIFJ9MFB6aVokAIx9pJ8l48txxrxxJKtFqpa
0BStDM5aVznQLHrgJK+jRxu2Tef/jib2mwf5BAOQahlGa8HZEjtyck6av7wntjAoLpJp6iG4MWWX
oqUsu9wuR8uQsMZZAa77zMsZcc+PsRsJQcdlr4Cidl4w8EpbKwTMxTn1vrjHrOT361ZkU6tV/Ima
IcmEbTEytLBp9BjUZKm1+uUWO7Mw2FrYcRA41UC80vQLbp8KhyjbuJ2p2iB0Cxpi+rq6aefsVk9l
y4zTl6TU3aGLsAFtseM+f7rO66ZF/uCVHdLsximIRur18+ZlMm7ShWMhqc5+spCr71OdX4VrbSKh
52DE9/viOKBWnVXFQZ2ekHN0FDmyEENydO0SyV6jyMhKkyplV4SgWIgt2nmDXQJwz7Gbz7JSOB0Z
3LRH566SegEm2Kau3NWRupfbzBtIlDpRLltNoL6IJLYiZbzNsA45DE5ZlTjK8j0oO9kaSOeGmBq4
fhGbZnZ1UIznGnVzKoiOny1WMK+hbgvzfkFTcm3+Sb6DrCgxIawcJKUw9KBEwn+yaLS6mKM/m1nl
NQXGPUW5UI7RBArhP8SrvOS2CWxkIlqnP9GHVJjakWDximqbwdKKLdZPKWEfDA2ISumunA6N6klc
hD4qrddki/FQi7LEhVmBxmgXe/m0HJsdlvXBCsIK9fbfCQTjoFCDCpWoBq28/DE3g5Moz3OlO0bz
5TodjgVgO2r1dDCNitLpox96iSJ2N7l/QsEwkeZSNWQ6mJvR+lnQ+1QunaXBpq3Cagreg2LbQWgS
2t41OB/0J/5uZopOl+skopkUB6t6PXlHZxvoapMRGAG8qtO2fK+oMfItV13WBiNSBYqf3Ilu7NbP
uS1/nez0rrFSJ/nBndvfNKMriswRVrqGzpRAob04KHgWTwqy1zlQBxVHQwVP8M17YmsosKEF4OH6
5W2q1YoyI/JAOwyzGS0Hjr7EmCVCBxeid0N1/o4KI+xtYyRqiRSMk0yvGlalxa8RzyptGtgPRtjC
k9GmsRqVIFGZ5wQYZeNbI/mKtPsrRti6k1FgF5SggoqWHWMBPqQ5qYDquk5kU2U11VANDP9h4QT9
/8qpNpmhJNkklY4RvHSF32Zv17+/fecf32e1Ka/iqjHw/Xb5Ghe9Rci55eMjbmWPyYoLRosWRUiX
JoFZwFJN9F7Udn7+tSKkOfOmGP/DPnxwxOhPI6WC0cmUI3SNk6fEye3wtPzE2LKb+Lz67bakfRBj
VGaItbhrVBCbq7tJeq5HgNsr+6Ib/kgMTMlUVF0HMDE94JUY9JEShxAFGIW8PwRlua8q3vj6tiR8
kKAOcUUib/RmXmKaFE3bc5709pTVt2LZudcFbjP41T7IMDFbZWjoM5LBieI3GOpIfdmPdv8Dmh/9
uZ/894oOozhy2deznIFOtp9OmLR+pLNL8ze6T2w86t+vM7VZRsXr4d/7YdRoiUNFlxuatvZLCyDp
3j7yFr/eX2Igbs1iY5Ic774VOUafJrGj04vQp9HWTTT4EZxjjZ1X7/No/doNZaB8m9jSGX7C+4nZ
nMq5zvHGWPTvP4FRMzGp65biwWFeK2wtr/fT52I3e/GZ3FRIKdFiTegYduohXLLMyJL/zztKQF/X
CAINtIrJLMpHCZSPpi/Qqq6Gz514M6Sm1bT/9xHb34kw6h2Wtd4h1oRH7Opjb06+vJg7IRE5h7mp
eiteGJdYz3McC2gEcZbkFEve0i2AWP+TfsnVgbHB39LNLelzystyN0TEKoI7Yyk5kSzVqk9a98EJ
O0eFqoqkJpTI0jyNqEvP4Z+EsCsCjJUK+lJJxhEEJsGTO6Bzch6xPAYY81RmUjPEI+YthH46tIL6
qkyNf111NstP65ugv2FlaY0gA95EDR4GryqBFJKdSuyyijzYp9uC+IsN/E0Ml3JcyHYouzo6xkZV
kdhgSyVYawZyaszc7eNuB8nzElH0h8TYF227UwpzP4njHSZnd0aCsRY5K62+ISLn1/DOmbFgVdmn
S0fwY6bmFlVuS+4qjihuK5WJPhzFNInOJmyVRW4GGaGmU0g/C8D16dVL2/PCs+1oQ/+gwvBB2jyZ
mgpU6DiC6gH52TGesO4G6b4/zFYZ2JNkwJugr4kRzlTKS3OI6aH18m01TK4qEXuoMN1RZE5bpecF
wN2JIXJq15t3tSLLyKuo1kWHcXnoRHarSrmlS4lzXSV4FBjRXPQlKTFxjYVcvXxjzMk9mgL+RBxW
TDAXVarYbapSGxs0XtY8muVdZrxc52K7oLeiwfjEWBfnzphwP3WQem2ZPqhFvtMyctCj9lyr/7S6
6JkSujROgBblbbuhvuiT6V0RZ3yVrkxKGWpUOIJDk567bl/n7a6TayuNAyvk1V821WtFjvFZgome
MpMqsI5y7IBmhm9kvOec52YMZ2iKriiKZiisN5mnWApFRUOizF+8YU/XdRHAo9F2xdDj+cdt+7ii
xriWvG8zxRR1mrkXf0bfBau2I9hGS0+tem94aD4xrPKdw+K25H+wyKh0rsZ6WKqUxYNg0ZdRIKAr
faR1LAOzx4nbikiicHRhO1xdscpodN4WytgFoErfSBpwZo29fFYsw9K8GfNFvPGQbVn5YJJRb4zb
C/o04GTN9hyXz4pyMngl7W1DvGKJ0W+1MOK6MVSa3bY6p9rT7QLKvv2W74mbery8EI8jRtPDcFCL
2cQBFsFh0A/CdNv3nIbdbRJwXaICzB+DHXRTgjKvOyFAX7/4tSIPXapZTcKxWJeVHJ+Nxr9E2GpV
mGrNOAomZowjgESGAMUpiSt3xj40pWMolDdp1j+ESui2HdZP6LkPTBu3rwu7C7MfASncRQuc0BS8
SDFfhTS4HQpsOy6TE6Ac7nIFuzmnbEd69UbNqpuiwvq5BOAgXcWFT9/Wow9GmAeyUqqtadQClWjZ
KxwvPgSO+iD7dE0HkLaeeU1qVJyuHRxjLEyh1vqU4OAy/bmL0KeEjnesWu37yOJYCPqla5QYC4Ex
zlQRKKXBG90FuyUCJ3v9BdM77nizeLxjZAxDhVmPQO8gdLHh1N1tFz5e52a7p8eU0TMkI5chXQZ1
VrEvMZU6SqmajjYmC62zZluJp+2TW3UXuxjDK36OjmzXKC2GAVAROIe5eWsr6oyPnJfUzMYG1NP0
saoPYv4QyA8pmoquc7ltjEw0R0myhlU4LGyeYJBq6JOLKyGQRnBYYGibAnvOO+TdeSsXN13/ihxr
+4ICq+kriAhJTmN2lPBA1ZXb0Lgl4c9GCHjvl02JXJFjjF+tCarZtuDuV/EeM+lfjX2MhWfKKbr/
A6hIvMFX1Jg7KztUR6ccprZxAKuPCLt6L460y0PaZc/c5WrbEvJxc0xYIwZGmsnj5ea0g2bHLqbt
j/Ju2El3MjC4GzubrFi0uHs6qRZ/0vIPLlm8vDrsMCc2g26yR9YS5abB0p/FWxoFILm4U3jNdZuK
vqLH2MupTUkh5KBXlndallmTxtF0HgEqRCtFz8JckscGBIL5dpF3pszpi+F9nzGLUVNXTddQz5VU
B6OV7WUWd9fVeANM7jfRMxlrmDcUVH6E6HWO4feR3WeW8IYgzceQ0wkg1bbsLDvBxulhyvZA60HS
7fBzPi3n4p6H38vjl4mhAEKIQm5NBTMXfLkZD1qscl+zPCKMIRHnOBHk6d+4EIPRkz8BKq93RAf5
vMJyBh5oB8d2mYwxidNcQNMR+GoMf64fyuYpCF5E5U4Kb+Kct0VzM6ZaST1jSyIzzMUyBLGu7fZl
HFp5qyJ9GdnXBWc7w7Oiw1iRPK4LFFZAZ/B61zjIaFgN3f9H2nU0ya3z2l+kKuWwVeo8ecYzs1E5
SqKyRMVf/w7H93P3peXmK9+NvZiqhgCCIAgC58hvjT8DYRl0IImL2mggEHo9LGPY6987TspSVS7Z
jmMkVBpA250b5eYrI51P9sLm2PUrxC8VsU/+La2RSkClsZz+Q9oxC5JQ3lkndmkpbmO/+CLQ7nqA
RFXn3/IMFdynCzt0stklTwmQUNg8tPNs3U9B4adCBpDrWwGPb/+WB4a71ppMbIVBe7HozZwI0vvV
keTzuWbKXHCJrFGdSQ8B0mH0nK8Guidyn37BjLdXpcBb0bz+kcHDi6h3r59wJv9+Pii92kzs6pKD
HsGa/FL7PEp2IG5vFvkjF0zmKk/1mF1t548Jb9CZ+BQ9fs1u+P8QGIukcXGknhsD4DJMGiA/k6+g
DgD/qztWLhskmh9E/ihyDy6S9NNgDDbF8ZMkx5x+T1JRT8hqOUKVZVWxNR0QXvzEAAqxTSc5kED9
cjeAOzx5dAIGv9x66kEMp7Cas17K4/wxy2jWSSZS/58U2kBp31sBdatdGcS3f3OaXQrjTjOH9lOZ
THHjRxrxm2E/FH/T+nQpgfO+xTStniZQZ7DGk1NFbq1EghREaDLO56Im1QrgTbFEePBlkKASvwVF
BgNnknwR5/javr1UiPM4avZApo4hzALVqpn8cCx6jIBTkpjl5nqsXfPtS0nc6YXIria5isWJSeYu
5DTnohGV1QPyQgQP3rEU4PuNZCjToolHRVvN8AlAm6lHA4aLWH8fD+Qk6hoTqMWDeQB7dWlmGx6R
NP6ifC610b1ut7VU5lIp7oiyjTgZpwYCpPptaD9hNsdLx0OHpuZqQa/f43VpbBX4G8OlNO6ActKi
m4Hx2viGczsVtzoD6zE8jTSegjekBFU86+W6RJF+XIQw2pJYvQX9ul71gAzqKXpoD6Fso5nss9UL
qr/r/q6ZBoamcPx+vIFfXCDArEOo3WKteltxs6H2jOG5qhoX1PH+db1WcxlVPoviFs5Qx6gwZYhi
UFaG7RamV6CljCHHyV8UIK4JX/DXEtFLidziWUOrdLIDiTXgZOtnpcKI1sN/1IpbrgxAGpqcpI2v
3PZB8dCguCx59lH/ynJ5Bnx9XZ5IJS6kL0pPWjOGuMnJw8a4qc3Ck8fX60JETsH+fuEUY+aAE64C
e4lpGF6O+8GsuZNmHpPREjx6/SFEnZ2CC+6NMkkTlaGP3Lol2KbzsP0yfSnwRkt/sMHXMnPJdxEK
hciIXJDPQXPTTAb8gvQbnWwWZV8TgWLrYfCsFxfd20Qf6mqGCFnZpcOJ5F+vL5HIcDxDs9E05tSo
MBybTJ5PyoExi9l3o+ICIP+Y75svo+JVW4FUtkd/D4e/1NK4+0iEnsnKNJlaGxQWb0o/eTRrtw2a
nb7NgUMliBkCK2pcyACnE1GXlImT+sDCQEk1iy50Al/nRyz1SlqW2oYI1Tho6oM5h3p/n86iiRWR
JuzvF1uqi8xBziSIAQ/cJrbVcKgKQUKxiq1yEe40LjYUWu70MoFLOAoub6RysxsGslt5tl+8Lomn
3k6BfsxCkQn/kESfvYKLF8pQj1LFvMLM3C6QXq0tQ/hpCzyvLT8A9LiPfVlYRWHB+5orcpFDcuYG
SAMQ2voU/Y6dN32Knxugr6N++F7+VQ/ipXG5mKEVqtnVLUsE4tqb8wDchAFGGyTR0JYgNmlc4Ihj
p0q7Fos4JIXrzMdkDtRaRDiw7o0WWJgxvWybNiekB/VhJae49UQAOowOafR0PU4Ifp+vsxZxJ2vR
iN/vs8di3sip4NRdN9Kv7+cpSUqizbRv8PuOEZTWW7JsLCrAXV5P/M4iuNCDbKlXGhUiKoQEdNyf
orQ7Vu1iunnWxi7F0mSAD4qLWBBjV3VTZAON90AqBTAwFymyuNCpiaTdjlvX1EfXoqZvl4t/fYnW
07ELOZxDS7m9OHOC/dNl7WtLp42eGkGRDn4htXeLbgaJor6XHX0wMc9n9snzYnd7W+t2179j1VUu
PoNzRS0r46JIsa+kaPBrUz1QR1RhFliUvwbphTSMvQWLSsu3TP/UdoWrEkEevdosqp714O89qWGR
MashJNmNAfEA8wP+Gjz6gxcN772tO22bk/HQ9AC4Zk8N3aE1BKkhW7DfAuLFF3Aeq1rVOMcElgQr
hWsga6vsraRvcinQ5Yc8fbm+biKjsvB8caBNKl3IFOGaUtrO06DbTyDy9Wcb1d7/Jof5z4WcJprr
MTEgp6+Bejmibc/+VsUiCkKRNuzvF1JGO82SMWerNwGklHXyDMNGn0SbTiSGOygdp9RMICLjblcl
riMdyLKr28/XDbaeBigaADBAJWToPDJFMxa9tMgapi0fx4DuAIEMGiCXMdxifucHnd0pwEptaysQ
CGYO9rsDngVz2nVonuhTCYL1E9mxtvNik57mr7OfB+DeFHj7amVXvVCTi5NDUcdlPausLDQG8uc2
ccnjLLnQLwED4U9yGXKsTxFa6USxk2lyTVMudnb60MhGhhfu5IiWqcFlT5jxs3LTAtkXzK24tnxP
gvwv4UovleaipVwZGNrtofS8H/H6kIc6qtrPPcrY6Or7Enm9aBBs9Rg8W5m/ZjSdmZYpxZoCqx9g
itmmD6UN3fzVPMmFYvzFghgR4DIWKPYTG5mVse2d7rPiwP8DqFTgqfy9okmLpW0I1o/1k9Z3pT8d
5Ec5rPz0Fi2Ff3Wg/9oW/A1jpjWJrQKqqdmeGJ8NHX24pohLUuCRGhcmy6rVm1TFOo0L2di14RrZ
W2WCALz6u/zkrA4XKoe4bqVpgDroNgskh9xqBFSSs2jGcf00O4vhgkkZzZKTjjrE5Fnvagq4H5Ti
wVTBL9YX26HH+1STCtrSP0bWruxrfrCyMdU0KXoIZTyxibccjMAClW8q9In1rOesHR9ArIzaugQj
JvGmVw9LIfA50SHAXyP6OdKVvIUm9df6KHuK37kGddl0TjuD477ZRYf6FPvxF8EZsHorO8cLHsFF
mocsazIopm+Myv25jfG8cQTpIlj7wNMqSB/XT9RfhuRHtoa5qrVMYismly5VA7pMXqt9uq6VYLV4
SJepGZc2KxAuCudmIqGzCAAgREpwuRTYKgsnsqBE0WquhtGA8T12BCsjksEFCGIsmWmwkBcbRmjP
TzNODoCAudctJQhD/DgARRXAaXImZVQ9Wp5m9SWTcq9QqH9dkCA88IAtEe5IpF0gKNXa0MH4bJIj
SvQYt4js0zIC2KIzHq+L/MON6exrXMYhRSBWTCrE2GhypVtMDL8XXupgJhonPggp+4Moz1i3pqU5
YBdSNIsHJ4/lzJ60Gq+tkz27VGs9XX5x4OdyqgjMuX7MnyVx3gHoKKO3ephzidVj2mQ3itagUdBq
3G4gIR3ToMjVe6OXRKieIhW50wSdgmVXyBAMIC6K+ZFmutEBDWyJmrHZ2vwe2c8KcseJFLWTZiRo
bBj72z65M8DhqNWPdvpW2Voo8JP1rXaWxfkJLWopTyl0YqVZ/fuyld8WzBtZewvvyuPBOeYbUW+i
SD3uPJntfLYlAk9ZMIdr3Q/tLjdvWwmYtiL8EeYJ1wzJZaBVM01Tx5o7G2r9oHK9T6iyuW7A6z5h
8y02Sz7IPeZ90WiJFFD6ISvfVPNUO5MgVq0/LCv/Wyebb64xu3ZWjRRG67C7dt3GulHe+9DE/SG7
zT0R5MB1w9l8a0236MWEFnR4RW6HVJePMxWRoV53PJvvpgHVljGpIwwn6c1NUwGvVG9c8NSJrl4i
VbhoEVXy1HYKVGlD6rPW275xrQcD6KGA0XvEqNtJNDYi0owLE1aSgpFGYi6hHnuQpihv9SAo+IlE
cBFisTWFygmUqrLdZLxXzW2T/UcRXGAAwOOkg7GZkQjI96qS32qtdpwb0fC3aP9wwYCkI5lTBWJS
49WcC1dpNJe2L8MgSDJFFuNCgdTIduyw/uvMDJc+BEBMKeqUXx32Qv/6P0egzYNMdGj71lR2Psgb
e2OF1aa08MC1eIwqpxFddgUK8VgTadPpyfzhZdNNmt9YAM0Y/5sLfMSki0ITpndUrZiZC7D2s/6r
kUWuSVtRaGPvcH+O0vZHKnMhZqrtCa0/WBpGgm56cQAylS4cUPipN/1/3Jwfz0MXwlQwao/FjJ2j
Kru539ZV0IsAuUWx+uM59EIGyWZNG5ndMETrz4ETEtCk6k8MwToNm7/Klc9Ox4UC0hmlOTnIx7MC
Yzeo3QJbC2jC10+59RfcC9fmogHRSwWzplgjRuirYHxhAvHzrYPunGZHPdmtnyNc3AQD/cr1TM/+
IKe7MGQeL3TqWYb+k38m94ctBkJ01oP/UPQ+Ldzlfg5zlNAajMKAkeFvplAvdzQXNWhfNU0Z4QMM
68uQ3FqTICqJNPwYjrnQUHUWPMqwXDY62Rs9SPemccgeAH6ImZ5yazsugGQGt1Nd+UiC+SAq96y/
hp7XlW+pqSddVhYW5VsHY+f4ADSsS6526v1+J+0Zi2X/RUj/KDiSP4AkLpROstpwZhbz6z5ozfsh
EQ22C2Kjyt1RzWhIrEGDgKl6M7WbwgJn2JtgR4iU4PIKk6hDjx4h5puMGDEM8Y790c3Kev0Q7wU9
GiKV2N8vbEb1YVBq1nxMdOpVqpH4Sk0+g2RFoNf15Nz+GIC4kFN39dAM7FiRbfCBmBtDOwHH2VWW
DdUE/c6rYH0Xu0vlg4oF+rOYXQRYVTx/7XJXRRN3ClJV/A9u6Qo9V1GYvySfsyNL11pv3KoHR9hH
KbItl4MYWVGYlNVlnOQdsNgJhhu1zhaFUPYrV465j8HLC8s66L4yDXbTomExu/K78XXxGa2edJOe
1MfkC5C89sOLvmXoKNd9VaAfXxefohbwXRnsbDbmce7oZ7tWj9osDcF1OYJcjq+L0yq35plN8g3K
987x2uKbSvfipxuROuq/t0I3zWVSsJhluMmT6mXb7uSwyOnPr8NLvq09ZwdO2euqCbYFXxeviJyU
GZOptFslPhroB1zah9Z8tBwRGtofyqG/TnS+PL6YDmiNWGSxa28JF984pnvJG8DkYHj2Y7GTfbpJ
AaRzXUORVdnfL9yTmrVuyMxJ6uShyjak/6wZgvNcEDI1LlWR4qoDyhuMmI5vTYeLn+D3RSpw8aTX
iNRLE3MM7UdbbbWauKloBlukAxcregmVfi1CrBgIeTKyxY+6cXd9JUTbiEs6Fo2oVcuqnzl5dxR0
yT2ihcQfB12w4quqqBhb0RUbc7d8F4C0ZJFmZCgRmmQbj7ZLVNFL9Xp6cyGC26pjQ9EdYqPCzmaw
zYDsipsFnGrViR6AmLhXwyrsQLbHHkAHUbv/qjdcyOaSgLGf2qkuITsdi9tcQY3fmHZ5EfnXV2sV
9kq9kMPMfLFx8laRSvQT/DzFtGOzAQbRKQ4KrwyH7bS3/Tb40PC+P+hhFoIwtfp0/RNEC8lt3ayd
4fmVgnTH3FXRVh9FE+ciU3IbdwThZZXrMmKDom5I7OyNegzjvBDsX5Ee3P7taG50eNZCMto8KekT
HQRcPOu3mIul4jbvEtN2rEsYymqDeqcBihtFcQkoBu54xwC52WRLvklEA40ivbgNnY69nfUjzGcb
oztbD4vozYf9wG+pxVkvHj7a0mdtGSsYTt63u2xPt8aGwQ2J3q/WHxUu5HAdtdaMh+9ogf1Yy0Tn
Ze9p4+Ku7ksbfSvdAekyF4So9fvJhUQugPQOHWQaQzPM1qJZ4o0+okJNXPnWdBUvOgyxl94KW0TZ
j14zJxc5Fg1wBE4DNdk0u/mjCJoNmry/Nbv+bt6KxsZETsnjeRrLrDKOIKQW6EndsKfc9L68lbwe
WNQ2qFbzoPbALSBi7hE4pcUFDQcYH9jSEBvZeDhxiKsQwXYWugsXNtq+X/JOgYghBEe2r3zJvzin
0nX2rQc86C8i4FKRRlz4QAO7YdQJxHXku+x8VgbRg+Hq9PdFqOdpqKSZjtNkQoK+sUFExcB/MXll
+zSghyVxmw3a1560DQv3aAHwF7S9vEk7zZ29DB0/m+tR/+OB/5qbcmElUuUcLQCs3aUwXgo87mGy
cuc0mlfP9sbO47BLSZibyb5GoWswm8kttdzLZ2frKE2YkuxmAXuFW8iNm1TVzVhHQU7aOzDceGYl
FwC/Tw+xUmwWiXh9Enk5WnurvNzMZRMkPd1q9rRVAPco6dJ2zD6rRvSpa2S3b0QsVqsJ0TkI8DiF
RE1NElGYXWt2xAkdSXc1eatkf0Pvc7G8PLiUMzaOE+WI07Eh75ZccfNI3l1ftPXa4IUuXEAzSK4M
DcGisRHY4anbZJsBVbRu13r1SRSwBeeCzQUyWSlsfUBa55uKuri5Wn9NNNlvNXK0RmBkw459X+1V
2XkUaCnYijb7+0VORCOU2wk7kJZbRsRSJ67kVcT/OnnoVvR0UNZHsy+QyZS5sh14hJWmjaJGZ9uf
Re3ym3YYtuzOhOFzn92YhKUzkTwuuslxmeYmy/uaHwBK+sD5k+9qlPs1SMxuo+C6foIczOaim5Xl
kuUARca3+3eT4in4JO4sFS0blx9ZkmykDjtt6wgNCup+EJ46ogOd7+anThrJUwcR+mZK/OmpQb3f
3GGWr/ezu+yVBI5PRVOYgm3Ad/jXrZOQucCeY3zEbMeN6AskYO+9vkKrBZ7z1uYb/XupR5NHzLZ2
eyzqH2OeuVH6oPc3XX8/l4IebsFSOVwcSeOpyWiEWEUmE5gVT/3w47o2An/j+zlUPbIMwJLCF2QM
7p3m6HmSttdFiK6HPJpK1cREVXTmDLWXYko1rI+Kz0jd6oN+q3itq2zmsPuqhjbQ7f+qYeViubgE
CE1GpgxIGiTNtAo0S3qda8UfW4xsZ7VoLJxtziuxyeFiRRP3rRYVWK0RLFtDCDgCLw+BRwfEimHf
qMhlPzKGOxHlluDk5KFUjFoxrJ4dAL38ROYDwUNCnn2SDUFPmMjzubghmdJS6ahP+8P0IhVHs5Pc
0Z7cttD9UQplRZS7iqKIw6U+lTGDm7uGXj+hRqLcRTfO9/wLddMncN6PQRzqgmr19f2AMet/H2mE
UmQFzFc1YyuNxzoOR9GbwvU9rfI9HnNiN0PWw4xJPmwcvdy2RBeckiItuLAxIV9s4g4iYucxaT+p
aoIUQFQsve4OGET7t6nmwZ5rh9UjJDK4WRW79vBmG5iZNV/JZLsiGIT1gumvnazyuCmSMY7zzOoG
0XP/YtyOwfzihPVjhJ5sUvjaj+wNiH+B+SCIXsxWf97UeNj/t5rLWOpSqkJsEwx4scCEeOZmm9RT
9mZYJK79Hx2QiyGaQ2v0MsGqqXUossy1pwNNRS9n65MKF7bk0gyMU2tVp0Cp0WuP5K170YNlG2+G
oP6RPRleg2aj6P8x/f6HHa3jqqsYYHDhX0cWGhXEjnB4arc/2wByOIoH/KANJu5DtDXfWk/X1+/j
FfD39fslkn8W0ay0jawUIpPj7Kk/1IDlIsW22bDhgfh7fkg+s2wVR9Nted/s8gBoV6J2hD/47vkj
uJKKWk5ZPYz4CPbEreP5q/kOEJ6teQdEChDPoh61T2JPBJX/h2vIWSwXByQzp20XYZl1aAtC6n4z
bOUd47CpQucNgITXbb0eds7iuIiwlOhMSCdoKTnP7XAzLbemaIxz/Yg9i2DB9eLKQZrerAYbhfnI
sQK4geUqHV60JzPo7HdwFAtr2+vb/yyQ2/6t0ccTJRDIziCsHCwYhT+5JseDaJh9/SA/C+M2f0aT
tqhzGDBtjoP1ZKX7khxpJZgpWD+AzlK4zY9QTeNGhUo5DbT5gUyCLSdyAy5P0MY4XTRWsciS6ZjU
zkY1hmAulu11bxOpwWUHGXB4u5jNASn1rs33iqiXbP18+2Umfm6AGlYsV6y3utKfcvVRzqgb02CM
t1L7df7L4vtZGhch4hwAEPKErUqiDd5vF0xBix7O/lCpO8vgwkFVZ3o5N9AInHNKyIiV43323fYn
bwrqh+rRFJxlgs2qc/Ggm7Mp7mU4WiKd4vxGxwU9CRtnM6eCkr/A43QuKliZbXYJK7dE5qs2HZ3q
puwFIoTG4wKBoprZNC6QwR65Eq/YU9mNjp2veIZHv0v130GDquA7++ew5AcKFErIULBowA4NCZ0S
yhd91wFOIMYBHYeiPiyREbmw0EQkM6sS4rKGuE5+b5BPVHm9vmc/ermunMY6FxuIbUyTxi7pDICc
FcaiN+UmA1cqsM9DVlHNfGeX349fRIm9cP24cGETFMMU58OajHmWdaAk4eA2foUzPw3/6hX8vHg8
wHZDUHCP2DiVHJ+QgveiysAfHhR+eQdPATtWcxYvzJLMOxKAashB50U7+Q5MmH7+UAbjdhDmjevV
sLNQLoLIE7oyWg1CR/QsxNscMKjZBo80e3DCootMlMAIXJKHwivkbBkWlvKbRexK8pfM0b3KFCLu
CY5dgwsfyWI3RsriYv5KgdwBBLwgPuWh7XdfoyMNEhQyrbdJaEyRWC6i5H1nqRM7YFgSHm/p47T9
GIhG9bQF/C8DHS43ovKVKCc0uByDKlEJrDLYlPV4gvv2tLjAa9qxXVB/Fz2yiRaQiykO1UxraaEi
aXckOVbpSyJuPxA5JRdTJstR6rqHkCFUgCmnbRmIcvPKLDg8g31ecKr94RJjWbKpaKpt8+WWFi2H
NTC2cLt+0fes1Bjd0W271TGhj0GN9gSK3U+CsLmehZ5FcioquFCrwwSRNNT3KoghM68PMQfqyq4Y
o+wPLnKWxoXKNlpGZVYgTb3vAyBQbmxfOyl7VLzBbSMqXv3hLvo/aQ5fcmm7mo4KA5QdAVFRPFTv
STgVbhIC1u5x2sshYxRj6BS56MF+3TnPgrmUq0mIoiQ9BDvJptQ3MkhToofrCycSwcVLMvWp6dQQ
YeLVbNxm9nNZC7J5kQguybLqSm8tBiA+yKHU3YFFVlEfr2vxh7PmbCkuQILAccJosw2HOMU3Sgj0
608Dludp8KJb2VfBJ+sab6J+RubTv6cKZ6FM8Yurnt7pqj4yYFerP+SOP5ie0nXu2LwvWZDRPryu
46oZNQV1aEU2LdXkpC1Kq2WUANTDap+a8Wm0HnpdkEKuxvsLEVzkXXLwvZgM2DW341t7qj71TnZQ
q2hfNJrA79ZX7EIWF3hLXR21mGGhJMdyp3szqGxAajOCE+iEdv7cbb6ZskvE8GjrwfFCMB+pTLzQ
TQykaEJ+oACI9zvwoYkb70ZfCaoQnkJMT1TkX6UzAY37r9XjIpY8qlKlMgxbjC/dK90ULHXkqc74
ZsvLfhheF+DQ+MXs7GiqBjUYE9s6ul+63rcSmrqZYnq1aVF3MKp7unRu3YEjWWs3db54bW55tJnA
SXGKW6l1cQ/wMCL6rTIlT5WIwEeMVa8/a8I3+WhFSru5YiBP+bidG8nVE92L7O7o2NEGCdFWUazt
NB2MfHEr+wD2gMNkUqR6NuiCbHAXjUjK7Edgae0Up/eogRPCsgDvQLeWjvEJ/S6vH8ZE99NicIlS
EXemJ0O3PbvSfFIjh6tiXxkXV19wUbOLEP0drp1gUoc6QS8Di0JNvbkovAJ06nF6lJevzvi66KPf
9seRqH7ZfG/lt1rJMZN8M0lPi/pGaO+SPgfned4Jtq3I0Xly+0aljbkwXC/DrV6MEFeJCU/Rzcb0
ycsUdHd95sHhBmFdiB0Ov0Wni3XiIvtYDg5tGCqvvBmD+i4L7LccwHL6NkIh3Lsem1YrHReyuBCf
x3M1lSVk1aV1SFOU8yL6V0nNhQwuxC9zlmkW0yfKXAxr+PGhA85lOL9Fijv8GHdZCMVEBQK2LX83
IqhtbdmWDZPvt27kpTUH1iwfOY9zWfqjGhrVqYvhKVLml0nryVrrXzfmHyLUWSinaW8u/4zUdcG7
7HX3GNtafOqarrRpN5oO5HVh+Xd9Ac8iucNlLvvCBiQ80oBTg/LzVttKAd0DN8Qnn2UGQiHs816/
7mpnkdxho/YSKPXYxLL+bm7SQwf2cieQvmsfLYPpo6i/bf1sO4vjzptinDuTsAknUw+pdcr62rPN
3DWm1+urJ/IY7ngppLSWZ0bkUA3oU0racYsq041dk5t86W/l2HAdQ90usi4YzPlDnDkryJ8wVpNO
KZuVHj19Pz3l6HUJBo/1J6ouCdi/8lYXnOICt/mtApmUc9bakBkrJ4oOyExw2Kwn+mcn4aFKUlpZ
rayyFOt2OhbBtI3A5Bu5eSC741aUz61nWL8syEOWjI6RdzPDx5Ck6C7q1U+AazvW9Rhc9xChUly0
JEs8/xw0lbb9DwZBS7fkB2A/wRaR7EWZh2if8aXHUlvsejChFYOQLn3McDxkgJDufbR07ksPDMzX
1RNZkQslILvr0ohNU8n5xqF3znKrJaI5UJHfcbGDDuhjiFnsmCRfNY/R+O1vdAC6gS4bui7zL+DZ
OMb2nLMcJyKeVUwgA3h2AEh4XcofAv1ZDHdEd47aqn3JbkZARKncxdeD5lm/Wx7GV4rmx5BBKtC3
60LXl+csk3O+iEg22M8gUy2+tXPqtpruln+FC6CdhbD1u7gZdW1WNwBHQQf9Qr1+vi8c4Cil9/9N
E87RMIk4W2MOIbV9q6t7XSNuMQqyN5G1OEdL8dxVdKySYpD3koRS8b2pdv9NDe5givW8tYcRIuz8
MRtOWvYoq5+vi/gY3/0tjdEVTE4BvBbMb9zZUAOwZaIDwMlHNDctT8ar/ZIDv41QVzqx/qYs7LeK
R9wWqdUh9YUxaPXwPcvn7wwzpsMNQiE/fWHwisguLNe5yTzz1kzcGQUU4kp3eKGYRPieIsFcBaUn
dobyDZCBNfqazvd1hX726L7JK/+6hZXVbPtCQ24rp1VD52mBhm3lzihw38T3HXHRUlXcFeH8SUSV
s+qXF+K4XTyXVTdmFHotoDKPrDuilMhGBVFw/ei4kMJtY/DNJZHcZM1HZ8mM6n2xJ378DBqgXeWz
i/LmuhVFWnE7Oq0UOjkzjEjUF8N5sjAhOoiagtg3X9kK1m87OiqNboHlEiff0rzdkNEKr6shdAZu
Sw+qsZQZgR7sDSnHSMM2PSWfu6fitv8iTN3XjabbtonNLVsf7fkXsRZVhXacp4Jhek8+69zI3nXi
G304oDSpgWHWUACyNYmYJNfteBbL5bltQdDRXcE3wM7jFhjNbutngRmZE/++VGcRXNSKh8QxZPqP
ZuAXBTeax1IXFBJu0B7ix6L2kPXMTP8lkc9nI6ByZGSExA5zWez5GaWhuxZd8QXEiZLn9bqyDiwW
xbEMsOny7k7wWtT0AB/WN9HeUDwQK0iuiRdb1u5Dn3NPvxk22a39IEIGWY+KZ8HcHiCNnEt0wh6I
nbt0mgNMTEjGp0KLBRth3TXPcrh9kGl6SceF4VRbJ2lyvFp5HWjhXXeTdUc8C+EcsYntHDBRLMSP
P8rZn6guSNPYV/7uhmcBnBuaM4oaRIcWKKoFdqO7jWR5g/nUNke9mvzr2vwh5v6S9ht4T9qoucFi
B9kBoN/NQyt2J8tVb9lmLjem4xeCm6NglT6i2WUAsdW5bhsYcJ60oHfyfZbkfpl1gjEsgdN97L0L
MdNQ0cGaYUZND+ThlHW1Vw+3sWr9t+X6MPCFnDKy1aJj6nTDs6Xtonw/lPF2oKU7pKpgtUSmY755
IcuKshLVGsiaVOVGT+Q7YIrcOCAOEziFyHZcpIhGDSyDjOAgOtFd/97rwG1O/OXBOXU7/SBp7ohy
MEg+++11wSK57O8X+qEXQiXAb0QLwlyi3gxc/cIfUZwuxkiwausNiOdg+BEsL0SVfTznxgAVbeSg
J9bImng11uyg7rLdck8+62G7sR+EQZj1S/+2uw3FMixHdyzd4jKpTqroksvYb0NY7+pw2nZhfySw
pWhQZ9VXLgRxvmImrTY6JQ7MuBlvpiHep6iA67r2fH3J1htYLuRwvlKrtjZXPeTIeyO0DoCZi6gf
n5znOWQP9riL514tuVWY+t0XUQmFKXHNmpzDJIOa6DOe4nypByoGHbdTNgnuS+uFrgsFuVPFyW05
xSQeNh1e0wvWI7PVd/ab+jR57C7TetFDUoUCq67mIoaB/htHBX4aX4hCuWEyFlqyG5TsscAMu0oe
dVlfMLqBtiKo9o/Okd8taZuqg/d7vPlxN5fOabV8wTUaZEjYerL+ue2cfWdhfM4kri4HyXA3xtCV
OqFdArhGMZ7HcnFnVd8myWelQFeI1W1iRNoOE5eREkT6eFdr8akpwWgDds0ox5RL0yRgqSJH3QTr
eVxuzRKYx6l0v5RDuNigprEUcysViVcp6OAZ28htKKCl81l7VLLq07igUW8GrKzbWcXWzIq7oSr3
Tv1A6bCJ6gz8cqlbzcVBBh2gHCmbSYqFDx2r57NxthR39aoSqVgirYKl7m1ggmW4YKLjwZfv9Nv8
0DO8Hlc9qJEnzLzZD19bIi50LKo0RWaFJdIUt971m+IZbQF5iwutBigy6W75K0DWC025ELKgH2Cw
hga8S/CJgUZuNt8vVtiTh3oWXWJWQ/+FLC6M2DFufhJY7fyugReMU9CTd0l7qpVOcLix9Ok3K5pA
8TRsS1ENi9vOrWGlRcQCcCLl22GZGlc3i13eE1+RBupZSnuo0xhZvyV/u76pV4PVhWQuc7QrhRQV
u95WvXkzGVpQxUYqONfWZdiOZgE2ztH4bIRoZGmlj1crYC5kFP03Y7z5GzXOItgnXJycQ96ksUbx
MNaYtWvJrddlT9clrN+LQHn0Py04Z+gqAvwUB6/XDLo08bRt9Gb6ussgxhwkBf51cesecZbGHSLd
gJkjdWYvl9IRTVN0NG+VcnI1lKvaBYsEHMvBEdwi1vOPCxV/c0MtLVvGVYU7e4VWxTw0SVDg8Pyn
g5a8F4o3fI9DYRgRuQjnhspsanbDjMsa+JPXHONKXj+CeWzxEswbasNWXDVgC/b7pjubmLvTJBqR
STZCWzn5MZi9KxX7VhamrasB8mxTHlVQj1NiJAQLOXoWqtudiwmPCC+Z1iY5VLd/1Yt5IY07McFx
Ki2Yx4PD9IFaHpc8aCLBVWm9Yn8hgztrJKPM20yFDGfb45xRtgXe9b7oaGg10ARmEXcZvb8rYl4I
5c4Z9JjKeC+C0HIEOvGnznqRNHSBCJdrNce5kMMFkrpxhkSJ4RT/R9qVLcltK8svYgRJgNsr1+6e
nn00I+mFIckS933n19/EyMdNQ1Tjhvwse6oLLCQKhapMNoyTecnnFAJxUKI/Eif18Li+pp6QZEwQ
/LzwTtSV+aQn8I2pR5gBZvQhSQAtbt1eEJs2mFdvRDnq7sm2cZODlwSqAb3B1HZT/UBntIrI7px8
p8vTf0IxnlWwNNdZoiE8Y9PeOVRgGLMPyo3/Df1VDj3qqkuMjkmfKTG0dKbE1UpFMDYs+kYcWEw5
NJcHtmAzPUvJoyb9+E8rxQ/ApZk0JoRJbjPu9wFz8a0nBWLaoH25MQMCT5AFUA2d59WgUjlVXYrb
LMvhVUcC6WFc2loFpXRbfygPg2/aaHjwhs6RPhn4rzS2nwUJwS7ybn4EhyBW0wz9ULIrdZE/9Ob0
cehlr1lX7/qavteJfkH4jR0ONDowrZmt9vdm1g4Y8LYzUPbRg4jcQ+QQhxplu0hKM8ChEU8s0fdm
CFRF9N4rssH+fZPi0GEuxpLVIRaQVkZ/5Xkg1CsRmeBQQS2zOJsMmJCXChI9qC0bVHc1Wn64/mFE
drg8owf72099+SwEETP2bDcC+spW9Ay/n7NtAoADBnS6JYbK1FPZ+IUCjrHsu+XMUFSo/MgXddfs
pmwbYxxEZNMSU8qKe+zoIIcEYAepT6EE0P7d/2KHp9Bo9LFsLBYION/d8siKRI0z3rDmqG58L4Hl
wt7N/S+mmbJl6LouU863olxMw2jQWyxXr+bkNSrkghvRobT/ZmT8Y4Ufx+ksy4xidhCmR9m7x4tR
oAUKXm/+qAy1scNlSa3SJ3lWoLVhXS2bjasYw31lfroe5LsnxsYIB3KFHLV522HJ0tWfs9tWNOsm
+vscuKlkmccsxd+n6k2pQCsHd4LrHgg+Oj9xoyhpHhcK8yDRnNgyTbte0B86m5Z/3RDDlV9x+vLd
2Q/ZQNtE5crMTBiSlHOXETs3Pi3yGxGSSu0/LGy+CQdwkZFkVUNg6Od4YHKK3foNTEigfAriRjgc
KFpADufKNO70Fq1HbhZ+TJvcCzUoG2WNYPX2h+c3XnEop0VaidwBZv5Xl1sBBpazHquAYnBuSkGp
yOqCaDHw4OWoOcpz6LjXv+FvYMlS0TtGZUr5i05d6YVeNIA/ZP/ues7/QjEoGE/VUf22QlYREzDf
9T8K0ItJbh/LfQ8NeHZJLtbCTtenFeqYs5DBfH+jXaxwG9nsJBB1NLCygiA6+gQKZ0E6tH+jQj72
v6XjtnKDimszGbDQeZPX3ZW++UBRfsdJpTgynqFss7BFt4792LzYZF5v9tyoyKlVZbAZxTPI1Y5x
mzgl1B6uR4Vo7bidXbTdTGSTfaHSLbr7nL5d//vCpeN2tGYU3RiyqEuPYVBCtIKNjEpOdo6fmJ5m
DNa/6xbZSfcrVl3WjdvTRaYpoBqGRzRoUe9kwpbdUUxpJlo4bk+HimKCfBhmDGkKjEx3NGo9Xffk
N8ftxRXuUG8SStuGYO3CW9n5+dKvH7VgOcsH7XjdliDa+OtNj+utXDMB2ylsQSbSJE+oir9ms/Ll
up3fIPw/PhEOEuokpjMt4VNZ2aytdD7Ub8gvMQCu++Nt5I+CcBB8J14RFM+5sgLxWjjWgYmxiXy9
FMny/CaLvfjEwUO5yHhNkmFD/wyBNZe8SU/kyXisn/LH9IOoFCdyiP37BhfUxkybuIMxpC1h8QSR
ZsEX2n1svIAd4SAhWXWjibP3c2Ly0CN2Km+gfetl96JL2X4sQDbBVAzMHBk8CyGIvoxUYh13rAUp
drQbzbAhmwmK3MKt8UKminSA9t8dNxY5NOpVaixKCIvsFs8eYpogu82/JsfkVgtC5Ob5Z2jtOton
RbC/9k9f09I0ousKuue5uJf6RS/LFZcCNahym3EfJJkdm3b/1YBsZ2jTcyZjaF90Av9mjS92ucMR
DldpJOFrVj+yO8tPHplU6IxBrXe2HvHYK4PXX+B34ye3F0g2UjrX8LPpK0epcr8vMJ4nJye8tN2Q
sBOdL+zvXbPHbYcevdGFksM/djQXBzRffdA8aoPw2K5A7yCq37IAuWaO2xzzgt6r/h2SjZsQOtxJ
aWN6QlGeBZtwF483y8gFKlGqCpPTcGv0xzP9UkJFKHSNDBJZDSqdjBM41h3RhJTIOe7oHMYoyawC
325dWls2Pqr0oQRlADEFXTYi57izM1JyDBImsJPpH43pr7Z+7UXlul2U3Kwfd3Rma4GrBEs7hpU+
Qz3vuTa14Po3Yn/il1CwdOiw6zI02TVutdqlCzV5ZaySUNBmiYYSdEf1ILoL73qyMcMtFgjAsiUb
YEZantfkTZkEeL/7MTZ/n1upoUIz9lLi71tGYdfSx6x8jOZFkGbuH5EXKzo7dDan1gAGybpWYSX7
sfzIH7pbyTNjm0JDHuzK96LHOaE5Dm01LVqIyhYtlsDYt6gStJEjDOxOdD20Jj1FRDm3UnyYwvG7
bEIJrGrUZ3MWFjgFH0/n0DfK1HBVTfyONUKJy4IcV4n5iRTaXPB+dqDgKM5MBR9U5xA4hj4kShuw
SfpTMh3H6sYSkTqJ3GL/vvma6HvRCS6YmAkBaWEuW3gK/Hh9c+3fGzYBw7zcmIjLaRzNFAx+2Wvy
RNzSr2bMivUn3ZZ9ZIqZKz669s/KjU0OdKUcFKdzx9z6qPjknICZJUaLxoDkNBztxBfRFO8nBRuD
HISM8ZxZkgGDrDCQHKpHqbCtxS1vOndK7BKtlEpq96BoOwhWl8XdFezSOVDJujLKOh2GWeYFOoBb
Jh9Fn1VGoH8rJA1iu+2aNQ5izDlWzIpJYuRny0bOBSbX8LyAqBCVQ8HjpyD4+SGOcVLrAty0AGV0
SSzpqyWBFzAS1a0F8c+PS1uNEcoZ+27D1N3Kqf6W57rgE+0/BF1iw+Cgw+rKKl2a90804bXH1gd3
PsSyXXipzxrMMVcODkLFaXzoEXR4hXSG3oYo6PVI2U0JNr+CB5N4rGYU//FyZ+V22WGOw4ptowGx
ZSzskRIEJS/uMOddhAoVbI25o59Kf74x7hoCyQzrpB6GN/Xpumui7c6rOujg/DAndvKNIFmAluYJ
VR2wuEUPTEyT3olamEW7nZ/q0KphGhe26TDA3LuYc4TqafjwjR6jo+r3Qf1BernuoWgzcPBi9GgI
r3sYNPuvVvY4h29GngsCZL+4uYkQDkoqvZnkUloxfYYRd1dxl7t4QIePXTkJ3kg1D4/Xbn4ojmgT
gdBDIdvLGfzNwicD0ZbkMIbqsUn6Bb6Ws3XTt9QhRuxdX8799puLq7y2Qp7MkMyKAS7kOckhVKGf
spvOSV3zaDmx6XTV+/B75ArHVQXO8Y/CymAqash24aKNGFIo3JH2r9edE2x0k23O7Xlr0mlIWNYw
pUd9fmnp57X9BmUX57qZ/ZC0TF2Bvi9F1vxvM3Wi0LhnnMrGCnW9zjGWININgRGyn5pfrPAHeRuR
dmLc/HqvfUfhIfEquti6HPqjrh51aTxU8fJmTfGdWa7exLSnTRnPC1VxmI3BH/CAsvbDQy3nH/pi
dbocvCeh0d+mRRZ0NdomKfH6kdhyr77JcfNNkmniREPqqav2nI+1P4HWQ+3km0lJHtIoPiABDeS4
bexIqe/KcjlU2hoJvN59TScyUTGooxmqxbPQm5LWzWigZXg2nhlJ7bcePQrqHz2mb+2waN2ESmr1
KEl32PGGGtlJfdbpX5Uq2Gt7X3Brg4uTps8bvZThC2sQVw49AOT/89C4m2Zu7XCRosbV2usL7PTf
yqPllzhHTZ/RuaA9tnDL7yG6lyNb1Dj9fpTxGdHWLIfMkpyUchTNKLsn2olU8mFspibIO+k21lEX
MtvwKVMVgguCBXnNHrQwOm1tk3SeMSd3lE7+WNQ29CHQTNmZPl3Ml1Cu/BWOkLk69pJs2loYfy6z
yZ+szm8M+abXw9NqyM86pYfcsA5o/IlsvE86A/5k37W+rK4+ZnBvF4myFweomGIfaGqzOGVaKY7Z
1ZNDsthp697TOtC6a61jpbqdWvEzOBwDrYkOUwdJHYL/g4BbfB3Oc2repUn5qE8TUmlsQnBceKY1
u6Ux2PPY3Rpy9tKl6lNtqYm9NhLUPlfDG3t0gay9hy76uzGOAlqrB6uSQB8kmsTZAyQCripCNPC2
EF7Yb56TCfMOC75EdkqIryinKvWvY95+LF9M8NAq53qzdDCRHpODgjmA4qi68kFU6ts7JIgiKzoG
DjElwrOCd7JZSDQHT2w99cc1k2/TOhdk17tJ6cYG/0xADXmaQ8ZNPU+lR/Pxc6ZjVoO2w7GTZm+M
QY415EdJH3C3H2d7rlqbFqWThdm9Jk9B1KBZL5aPqgr5LgOjYkZ27KfmuTK1x+trvvtZ8TlR/jNM
1hXxb4zCvCfuG0zekphfqvoMpqm6EuSPIhNc4kNTI48GRrtT9E9tdczCU1T+gag8UQyZjTerOuXp
1KKmH8L5nXV9xTZ+jYuT1AnYS/bO/a0JDgC7RMo7mWnMTP2TKTVO2j8NYFywCgHBnsgO90FiK84T
Y4QdBcCl6vaQPqjxXW0KInS3wk8wamJgHkXHqBZ3OE05QaFpwi6gn/PjeCzvQ5c+RCcmjjz4i88o
ZsYgPlmuWK6H3YV+AfWNae7M6tK1CgdGpd1/HF5BF3RA8fvQtmAxWc4qxjv+pKuSqMRSCNg/4DNX
5FpoO9aWNuJajV62vgpq8nZ9E+0C18YAB1xT2qwlmXCm/AQuy5t81uwt8mO3Wrd1hC3sJqHommVS
5BKOaLhBvLdL3ZruNyMwoQ0uKqcKjXEBsqRaT6kFY6zlDIOKQezqR/n+vZkzFZ70u5e+rW9cUJhg
MB67Cid96+qnBB3LlaPdmQ/GO+mR5qSfh6+S4LzZPQg2n43b0mSMk25K8NmSFsVN5YWYmUDDZvdl
eusVt5ullKxGz0KPqZETVJCSU32D3eWlj6IimcgbDmZRBYm7WIapDGSZ0zw8l2oqiHORCbYPNvG3
GvVSRz0WrGgrBxTyBxmizte30i78Xb4JPzGta8A/KNagyi6dyuFoKZA+M9AMKCIF2i1qbL4MP5Jn
paCcrUYYys8QAcWnYZphxKb26FWf5tv/By3b7jmoGoRi8oYqGs/bUhhrvPQSVo8VMRcPFQDdyait
pja50wICtSYVtAGrK6R+3l/Tfwzztb4o7ci6hNhaWQU2E1NvUIKQj6SZH7R5EJwr+1B4scVhbdGO
Q26pcJL1jjJZNEYB1wqF8vYj8WKGQ1w6Jt2iS3BJmeRTqAxnsxMJz/8mQi42OLS1rLk35BQ2rOfV
jVG+yEyv/kpua3DqQcAleibS8XrwCyKEL+wRLZXWOEYCXEunlnzWsYqqwIQoFniYbYeRhDlMQNXU
C+v+Abcbl/bDXd5k/n/zhv2UDVp0rbmELWGIrhWuvkbBmk4BkWUBYogijoPYjg6o0rOIk3FsXFpt
hU0Ye+0e5LJ9eZ1W7N1Qj/Bk70oksefsvl6em/JsohdxXe2yfNIwaVaJYEoUEcz5zRqC/aDVuxVG
c7QQo6Gu95vx9fpn2r/aExltJYQaqIZwCwi2jXrKpB4VwbPpMB5dNnBbHugDeD6CPrBc66/rFtkf
/CX/2xjkTipVMsukswY89s2lR9LyiObcoK0wVWYtENgZvOvmdqlZyMYet4gNbSdVb+CgfruCsV05
ZLdL6Wge46pSwWgeok8AnJieSDt4NzIvdnkCGkyXsbZpHDHhLVtU80gCyBQL08LdLb0xw0HunGdx
Wspwz8xnFz0X/qCSUz+BM9fUBXttHxM3tjjcraMpno0Ftno3DHQn9ZNb5Q7NF54K0nTyIAuujvul
uo09DoNXc251NEbifZo0DhnyDxgM9NVCf10g5QWR4aeJQJWtgh6rrH29Hja7R8zGNPv3zdYrx7Gy
Qh1RWmaSl0T1mSrh4boJ0dajHBorpJbTRIENNi3afso+F47haI9MS8A8xCftUyOwKHKKw2R90Ixq
TrCe83Q3DbeRtdoCl1gEXNnclEOTAZIdVqrBpejL7GaH9SChi2r9EWGP/T9yKpE1DkpipSmRL8Ka
+lgfUQC9MZ7Km/R1dRSvDRTRyP4uGm9CggOSNk9jUzYQ/SO0sNOgaY9qI9hhAhP85IihQ6MDjZiM
kPt5MV9bcEzngpKPIAZ4KRe51VPwisDEGJ9z5cso/cdl0thH2+wcaMXkVhdimfDI7CTKfQNOm6r/
KAg00Upx0BCFY90VLJR/jrGXvo0MLag93Q5tZ76dDqJmAJFBDhAwLhwPQ8lirW8OMjjNjTkNFnHe
KTgeNfY7Nsu3qIkqqSwEWO+l8Ry/MAqM/qCfC7CK4pGwcFUfzD0H4burYDPxWi3jrMzyxMB99uOH
7JBA9gMayqwIuxy02ha1eorikEOKGAIIbc3SABrdTsbZEnLLsAi4AkXv5PebhVSikSSDxuIQRJkU
7fTzQXv6H/W2HgknEXbfPTeJhsbhgzWHOUkYPtCgupOhNOwr7vChc9ZD4gzfstDWXsuTWEV2v1Rz
wSW+aSyP279RMD02d9VJeUuCjMWK7qs3NLLp0/WtJwhQ/imgSmtrGVa4ucifiP4XBfmXbn3ry4fS
+nHdkijf+KUvDIwsP3PTJcGB1fYvOqY7pFK1aYS6fdE8orx/qDo0qqVJQPPBXhTL10fF/4+/gwOb
PDOyxCCIVXZQs7zHupM/sVqB4uGYfpg/Xbcn2Bo6BzXtRBbwjgPbtPBRIy/xn2gybgL1l3p5qiRm
CdZ0t0xcPcrsBKxC1z3YB0uq4vENs8mEp0OsFhSL2hgXF329X4e7Wv2UiyYWRCa4XGbs89g0O5gY
8dJsqm+z9JxS0YQ3SyB+xZCLHxxImaWFuZ8Rt8uheaA1Tv3X1XQxKGFH4b1Z9s71Vdv/7hdrXDpj
5pkkVxGsFcQ6ZPFyCMksmP8XOcRhVINsyWpwdkLxV3+Jh9BO1eJQ1O1pzfD+VDRBNSyKIBgEbvFF
va5Wk1lmj9RS8bE0XVyWry+bIBL4Wh4tjS40JISzpZ6VHtwWM14pBVnTb0D2n2/z/u+b06RSBrUo
WCQwCgioMqOdxR0hI4hYYFyOvSiLEi0aBznpMrZN2cBetRJb0nDuk1YQbmyHXAnu9+vJxqWIFmBm
SmGia/4i5MuK7rkMDJV9mAkM/eZkvCwel9MkTYLHixCWGjZdYUOp3u2/Jqjth7bs9t4CVafYiwWv
gr+5+F+scgihobPEWFLEOuvenIL1sPoJLuL9oXPBLRqUQQUSBVn4dCIKRw4zxhIS2kMGs3F9rxQf
FelZFbVv/uZgvLjGIcUc9lABMBDyLLcZnlirqHpcnfTO9GsHXP2CV0mhPQ42tHUa5bZ9j35GJxM9
0k/l1xUS3sSr0XzriVhtf3M1/sdBfgq3q7KQtKxaPvrFHXHz++wW5fkeWU32gFZ4N//Q/VGLA/qx
/z6z+NGjET2ABlRX8d2gSlNnP/LluE4C+BXsalX9d3I/h1EilSwkh+SUjMdRKLa+33qw8YLDDUVH
Y7sKvRLglObLugM+FPNMmFTRMYTYZAWtIukWvdOe/jUy7SxzQIUlukrs7wBDZ+1VUBnjeTiz3FDX
kDXJGVHQxX8Nw6nQBE9ruwtJFdki6nsjB1f1KlfLKtYM7+TS6o/qoabPf3CmoB6qYwTNUAyeyS7u
iibsWV99Xr+M5IscfVlFnNhsz/wCvxpkKRQFhNFoXfh3LEwlGjL6ymTPxkz2kI2sMopv0Uvu7sfY
mOFQcCnMUF9kAwXy5cOY6TdrpAcUUH99vRSRNzzqhWSQx/LdG0iXe00g4QF3dEo/9qEB57FXoOHQ
eGC2vS/ertsWmebAUFfmdq1amO6MGxN9U/UaGP2DmZyL+a8YA+jdGIu8Zfv02rfj8DCpyaQZOUyy
13HZK93xpr4ZHSnIveFNpGu6/zh++YR8VYiAirWcQnxC5XkB2RGjT8e2Rhu73/ngJcDZGd6JSEwE
i8qXifJ47YuFRedPyqv+wFhgxNXr/ZNl4xuHiINeh0RldkZfQ+UhOZAbyys+ssbC3ItcSXSSCb7c
O1frJulp6qGow5gFizejDRtkXh/U44CainownxrBc+h+4rPxjsHYxlpS9oUkEXw5cs9oqkpXk+0S
ooBMgnp2WDs73t9SSI6Cosi9vit2EXJjmoOXBKuqEwuONsntSu+n5fv1v79fnN8Y4IDFavtKyU34
Vk7ZGZ0H91STHEtdHEmG/Nda2kYJ0azqrSXDx+um1d3MdWOaA5tiHs08/vkRycfs1Yyd7o6eikP+
F3SlbjInt+tXC2ooMhudOcovBEpdAUaEAvQni3JbUUBx6BN3ZVJqI9aZ9XiAGBEvxePB8BiZcHIv
6gESgDlfYgIRT2GhCo3oDT2pOTVmIIsoDvZvOpfF5ctJPe3/tvFTdpu44bE/NYCZFssnghnRDuGr
SWEE0hw1gkfK8+wDSf32CN7fR4Zvb1EwVXZCQOBd3q6SfT2IBPuDry0thRXpkIbC1jS+Nmtt68q3
6waEC8mlYo05luCY/DsyFFexLcNmlx7WbA7+GuFSCiKRLxsNijxoOjsHx/dFTCB0D86cnx0YZmSL
CuKCE4KvIhXG/9z72evRH9gpDxT1ri+j6DtxMKONi0Y6dkBM/bmn91TUPLp/1djEOwcmyRTlK4gk
f54IYeMwabr8xnxeneFcuMU9PlUuAg0GClfyB36wsFpDhXYWbNLP5m12F54YEe986HEMQEipOpbe
eIvFxMkuQhDmzTXLXObSkkXJ9AzLGcuYs63KcxyjlGFWP3pdP1j1UAq22W92AVpMQS9OTe09Adgc
gcWI+nSlgnFSfezPJeMElRxptS10F6gHKfVExB+7AlkEIrL/M8gCamMQOa4ukREGNVs9MUT5qUqs
2PMbJnDBIZ4eyGfZR1OhZx3/hPgAnPJoFFGIqZsmt+dpbOSyUuPDhnJAGsws4JyfvkyWaHZnv7Vw
Y4jz0khVPaGFzvKznzdyCAV/Ab0r7uOgkL++BYXGuFxCaaNVslYYy+zJUx3FXtGeD0V4DACKnqh/
sx0vK8jtd4yet2s5w1Z5Vp3OLu4o9mN0bHPgJpuIyx0RkO0jzMUiBwBFoWqFTDUgjPVMqoMyfxAs
H/vov+65iwEuRWhVZUTnH1zS7heHyQbHruXIABiWAFquKpDX3U8SLua4LW5lRmLOEcwpURAmrxRc
MeaLwCXBmvHkjeuwNgVmj3B5xfwwnkQSb8S8l8ee1xbXei380hEVoVSRTe7On+rRKOslbELheQZF
VuFVX+Zjig2NDlGQfIcP4KrMHfUb615f3vrX2YAwpoqR3z8hz9rscoudxBuIIZmahGBBQ3UAnBas
zTHD2NX/43Ik8phDk7oF7Wu6MI9xzcS4mvtOUw2pCpojt0090DQJTtvfwPU/wWOxn7RxbTIGEJG1
7yaLL9SrArwCn/I7xrln/ZlwMNFx+GqyqWOqiNt6fd/1Q8846Xp/9cECCiKB0NW81rNwk078P5Ha
I7qpmYqsy4r1C5MS8DRWmfzTMOGtkKDpFjNsaq8Lzry9DUhlnRi6YahUJuzfN2vYJ5Glly20HbQa
4l/J+qosyj0ugqPAzu7leWuIw8oy1tasX6BaoQajq/m5G0XPktfhNtsHJpo6HdGFdtczvOlR01Bl
GexX//bMiEfDTBMYHJZ7Y/Sl6lsuPQmgRWSDC/q8XcKMlkytAjf0Go8f6L/tnCqQYh9aXZ7mqNox
8UVD4LuBTzeucYE/KtOiGcxs747v2nup29/UCET9AH6k43Un9zb21hgXIZiukHFlhDFQx3lK0gaJ
IiJV2Uv0QC6iQI0DYajxT7BRmMhTP08wYcsnkjr6oRTS6e4+seiqrhoWZscsjd9Qaigrc2O2rGdE
gSBx6jcUoi2RB5WzsHTKm+IILn2/GH1DQyuQd30Rhda58I9VjIRNEB/D1ftdLhGPconuUGJDwAuP
82x6sJLtEeMqTyIk2a13bj3nkGuZrKjAyCjamwfH+qijySN+oPC87m3lEVMLGIttn/Rv6RPGY4NZ
SAKxF0Bb81xKoQwkBRcPmjDiY/xQvSYHMLQF9L45D2fWIiQJoXpvV24NcklF39dmpkv40mGLZvHn
qXhRBtGD3V6etLHBJxWymk35xGyk58GLMBcGqiXliZEeaiAAilxZRNuxW0jaWuRSinYap6ouWY9Q
27pZ1h4nS7Z1q7spiuI4h5WvjetDYSXnfqj8UFXu5bT7hJbUg5rKx7FZXlWtc4g8OBKVj2Yq3c9o
DJQn3WvnxMXBFyxDhXnlxM2W4YMg+gUhwGOxiu6ppBnZbz+h9RwyJ9qNPR4YRa7qV35+qwvSyl2E
3C4WB8yqrEbQTvx7u8keuwWY7wogYKi5j4Pr7gnijc9D2nYu13Vm3qVv0XiPS6Qdzn9SDN56xH7E
5qCeirzW8gFGOu9dCQynTHbb+RZqd9G96OzcvdlsrXFwpYzIrDBGynpjVfCUZo/W07fwmQmE1o51
TFzRVZ/9Pf7asbXHQRRpiNLUMewpxX2LadJ2chO8MJl/dMXfGuLAKJtWg8oG9m2Z2Ox6A9quF8Zo
QpGGDG+is3P3Nro1x0FR2aeZqbJ1tJ4XPL00t/Vb4sRPqLf6aHe7HobXNxlkef8dIRYJlX7CSL9r
kObGJOEDdHi8/2aCw6BC6Qu1DxnqGYG23Me9YHR5N0u8rJcuc0nbpFNrUdnnQamgQ/MFJJ+OEtR7
wGMFDUHPvFM+Xffo+t7VZQ4olAQvcnqEbUVX2S0lyZbG+gTmAkEStTvEvHWMfbzN9l0lDdzPbPSB
Bosn2VDGeL9bSx65058hNOUQbzmk1BV3novCggMOlEPWIaFYUsXEO2fdnNY+E8Ht9e2ryxxcSGui
FRnO3ff2lfhbdLLumFBX/ASNdzfyMbAS1IHo1Uj06TjMoGudSWUMo+FQnEfZfIUc3zEnIg1GkRkO
MdRJRaM7m8nRmmM1OybkgVQRh7LoG3EwoTXTpKcyg4nem8uTQp7/U5TzbW2VRTtlaOGDLN924+0k
ndZI0C4i2rp8a1snk4zWKXz4qSCcnMxPivzOp97aELf5mlXudacEi/aeA2y2FO3LZaUsqVDDh7EG
LUUiwAZBVPPlYAygWUphwKMuecRtVQvPUvyIUWznuh+CQ0J/P4w3jqSpZXYpW7n8OJ/JASWas4mT
tg2mg6jiLDjYwdn0bxwKw3IsQnbQ5sf+mHjFB1K5Jpj7Gtx+Yq+8hfZQLnq+Elx+9PeHtY2DXZOi
Q6qAUVYAzn3I2zHN2xhtierz5Fbu7Ok3yT0tbNHVZ7fFaAO7fNGmLlapXNn523n6SfLZo30GcAoP
443ldKClHh0VWagJZsblAHJqUzhlxA6Q32c2+vvBsPFdLsOpbFneRoP0AY/4KBrlbwaK+1JAb6wH
UUFVuA05KCkbsKSiFsc8fr9oOvPBPKIKh5K0fhP5okqnINPWf+l+a6qx7NjFNj73qOsQ5NlRUJ0Z
o3EiFi0UbEm+8S0Ly3Bd2KBE5+UjtP0UlFsiTAfby7f4bvaIU54SP76VBQfc/hlgGYomo8MK1MD/
3jXUVMNIZ13oWXEABeVaPg+NAKJ/8+EuNlggbQJFiuZGLVigTLEznhU7d8Fwch5jvMJSXz6Ag07A
2bzbqwOh33+8YgC7sTiGtDZXNibUeTf1UQUtF+N8eCJBc5bd1lmE9CZCixz6pNMi05Ud2RR0iUw8
AlWQoJfRHzT4cQfMk20Qpgsbvtjn+XUPXhzl0pOomCNp6WB2ve9AEFKc6rfRie9WL/Uk98/Skosx
Li2xRgtyTiE2RK/+yCEpp1CbDoJPxzbxNYe4nATK4c3UsXUsz2EAXrib1ivv+kA0Sb6/2y6ucFgy
GTTVqARXyuyeoKrR3Sf4XOOj4Pxjv/aKNzzrAzQ3hr6r4U3vvvc5uWvtmS/WbXSU/R6nklXbkd/6
elB8Fb0hCDY2T/uqmBSDrT22wBDfarmCwt/XdHwR+LefqPyzjDzvK5VQnK6m932mQ26y8CCX4hkO
CPyPFXa2dRSd8iKDHJRUSSit4YLvFk7mN2qh5KhLgtzoN4nExSkOPFKtpXrNiooZqLZ/lEfKvHLM
xDU+r7hNswYcUfPkb86ai00OPmYZFTe1wkKyujcTdl2RLPVQCi3xlCxqXBctIgcaczk3c8pAo1lP
JDxneSO4rwvd4ZAiDOuyixNY0O4RFx6ccSI8VaMei65xESwJIIMnhYB+d2tN7IrGuO2zU4sWGN3P
fFEhR7ShOMiQQsuqwxqfKIxuU+lGy5+tUlAKE5jgOVsTXZ3SXEfkLd15ss5N+7EPXwVbdj9r+yfS
eHpWvaZRWWNcEGkyY69K3Rm11k/yEfL2B+zY1BNlqgKo5clay9LSCR5B3qn+PhMtOyj5hzxPHpSu
fxH4Jlo/Dh06qevWMcEnAi5U76/RklMeVpBaQKiFkfvUH0htm/8thTI5vJiqXmoydmSl4MFJ0+IO
NI2OrHXH696JnGP/vslpCKjyi1nBhyN4aR+a72SQ7Lr+et3Ib25sl/DgsCGVp5QqjIhEuw8D3GTu
lSB9Yq/3pSPCchFKmBxKRJNO6pRt3OlETwz0cmiVDb52Um4ZIch1z0TLxyUWfS1JScRqiE12musT
Vc+FSGRDlOiaHETgHW4BLSHib/SJj3aMU3TqD4ymmxG2hYUtLGbv8eFs8lz+rUYao2FWVxhMceft
IJH3TQt0nFCi8YXdBtGtIa48KkdZIWds9czbxWGDLJFXvsX+CF0IxsOPsrmT3Is+mShA+McVU5KU
bNZglXX1UmeCAFeLBn8rqPzpq+gYEYU+T0msrFKmaiwnzOeHdH6rtBfDHOypesEoXpRMmEbK3KZ4
maZv1yPzN0WEf/Yc/8oySHWbEFaHa7+hToJnbwVT69RpHqNHdMX7TezRc+pNN6Ib7m4eQIiiKWis
0jEj/G9EGavOkDDeiPlgE896UnHQikgAybsJ8MYEd70sZyk1ZII7e959lPq3fPqeDS9rdRPmmm0u
IvDaPWo21jj8l4uWknyBtdm38BhXeMfIk6FKHahIPhj7CUiEDTGJwv7u2NjlToCFpqG1TO+ViTBg
moEFmsuSW1YoZq+m8Ymie0FUD9kFtI1R7jyQ6jKRiFzD2exDJv1YlptIESyoKEC4w0Cy1LUjMQKk
mwjaTMavIMz9fj34RSa4M2CwppXUHUyE8dFoUOqUqQD495sENgvFIf9YGCkZWVRMDpR1cMzg+zR2
+EAf2OwkY+pOg8Q3js0NCizBdff2IWxjnDsS5LCks6riK7Gi1fCUutITJFKO5DW1paOIqkmwmDzj
8RIpNJsxQulmmr9AgJ2KJmkEMUc4xJALNEy3NQxMjhmw9DE6oSnIGQ8jajmhPT4tBxHRxf517LKC
hIOQWo8kfTTeV3CtQBJJYrv6LuFhc3XiEsUc9at4IEK0kByQQAG3lMcUfprDOe3vQtHG2n802zjF
fsAmmTNjc1LiCgbY2CHaNm9+shvGfv3W2+WP6IUJ7GY+wamTetdDUvQN2b9vTJdNqXQmxXpa/TEH
UQmKYpXgxURkgsONsMgplDlhojTvY/l7BPrivJ8F+5ohwy+1lc0ScsjR/h9p17Uct65sv4hVjCDx
yjCcoFG0LNkvLKfNnDO//i5oh6FgenCufZ52HVfNUoONhUajezWpJzVj+f5ePuv1s5VovlqetVG2
zW4QbWPByaLxHKJPpCPpG8Mru4ZV2yJaRfs8ruhojrnXwPIYuXQrKoreXkhiWBj8SXVCuf2WqwOx
CvbCKSsHtfii1KdREzxMb7v6BYLbXlOdSsvMrurQhZBb3yh2v+Nul9/ntlKPkbNjhiSYm+ct2D2y
88g3JMH3Ea0Tt50mGkQTHVigOCR+qSWuDl3XJqD2dVu2veBiC7d1jDGrkoi9udQ1YuDqMZELOy4s
J6eiag6RQdwOyoMxDdMSSKS9CVBIWn0jIjENEQS3f8JOn0bSwLfiEPM9R3k3DpEroVrq+pqJYLid
Uw/RmOTsgO+VfanfZ/k+Frnw9r0LhVz/bhPukE3NobKyBaul+/GjiQpcdjNZHvMb1t1C78uX6yb9
It77F8/k61FUA7GXwh61p7veS+7bR/RZ9hAS9jsP1T2vioU0Yb6T3Fl4Zb6+W8EK78kbswho2k9v
PNQcCjc86oajVzZTf0SNp4upWohvG9EIse0byn8LbPLFK3NdY/pBC4Ot5+RgvJq7/DjtR6iveaxd
vnKkxM7vWcGj6FImspdjDwitzzHSOqj8WV7iYZ+HAgUD4afkmKPPpUkOGcO2ht1BmgFvih+Szp5Q
dDw5bHypjF556nail+Pr28LkC4MxgRl6ACoMo/NtHe3j8WVWn6+7qQiC4xA9pKOmLjCtQ2xNFtnX
68IPEs29DrP99LVyDo5IgjDSGoMlpsIv+tHc/f02G3q6G5mujMF5EOF/Fl1+BFvelDlamWIjphKB
cboWOjSab/NQc9Usd+eQ+rXRumGQugtqQrVEccuu3vUSOVJp2l83fvNEwEQDlY0wgsIWZzuE5TEa
hww4oCUNa6y5NFFu0am1y/Li03WobZNXWJzJoQmgLB+B9bDsiu/NU3QXntXetr7VO9keX2JZcNxt
h966phsWJWzqNfOwVaiYlk0YT0wLu8UzCGoKUV8wV3a7w5Spw3TGMJ49BpZet3Jzw68gOactWZNp
okxQXKox9PQ+IA/Xf3/7QrYC4L5YEFsWlZgituo3h+47688dnBwSxL6KqZnCaWjbt88VHvfV8lAq
UZWJNdT96aYaoODIBJCKJ+rJvU3uuiPLTENkAaXqiS6WQ2QE+VOUvILnjsbaSo3QlAC/3GmvrEQE
ozO/Kw8YE4on4qS2RScU+70rePwVVBqKgQzM3GFnHTXMwooPkp8cRf3xAjfhL6KtlFuywiTUteUm
K09mLHiG3uTOy7Lxl06tnOdGS+El1iL5CAC+tUP5Gkt9KnB3EQ53vpVzbqKEHHbU1WlUdjE9LCKx
ue3D20AfFDphLUjp8C4wN01fpQXOgVdW0M+UxadoRz4oRw2JW9bNaX7vdsaBCriR7aSfXOGCy7uC
McQY/ZQDFw0FTpA+lWFs93LpqmVtl6ZgX28S8QqMC4x6VY/qWM3hENY+yE9a8zK2r9R4EbDH5vda
wajvGbGlwZIoBmwKPrNer+IODZfmbbWXMRwa3XkP+iM91F+vg272UpMVKOckaTCh0joCaHEz7EbP
3C37NnGjO8jBfBs8dF7ayQObsl7vs4P1aH6/Dr997qzg2V5cnQKYrBNLGLXOkj4sLW3sWU+W6bGp
rplHR6FmynYifgXIHTtalqBlqoS90cHycy88ZieWXWIV+oZgn4t8lDtucjLQmFiwTQnOcX8XzLdp
eptJEBswRFMCt0+elVncyZPEo0GUEFkR1ig1fyl2OV746xvqT8/i+dAiR+WOHVMmfRwFMCxodrS/
b7RjIXoQF205jldU2mlZOOAzTe2+S+407XMqfzNEkd4m019WjRfwb/M5raUCKM30oslfifV43b1F
v88Rh2pp1lIn+H0pQll30NuqGTl/BsGRhpF1qCI38C1I+8hGiWWCsgGRCRw/dLPaBDn7fSX9nOa5
nU8/rhsgogCdo4CMQHizjbFIKPX8gGI6BE19Yk9HlqVMHjCd4sN1wG2L0N2qWgRtrvxEvIKkuTXE
2CpV0zmK/ioR4W7c9t4LBLdBjIn0Q64AgiXm59vEpRBnQZeY03jZSX1lt+kwsmsoRXXudeO2t+YF
mds3wZQVqIkHcjyZjpaXTxkFsZkiEYzrMJRPUmh9Us15DRgr/diod6rsSsrvFfpAYfDvD0X5fMSQ
RtKosOyO7tNXeqp/mLNrYbYy6lVT3IXsZvitoOICyO0lSbHiBc3WSJzXR326nWaMP5UiJ1U6t03I
b23cCxi3sWo0eDaVBeumWbHDyTwG5SBIv4q+ErezemVYgoy9qAxWYqfBx8HcDXEpsOO6r1M+2WCo
wTRh3CouAYE/qV/G+vOQzfasqqL3IUaWP4d8lwXjjtMKPf99xd4kWRkbKwkfXhafPdcXvsi9ty+n
K9fjjlNJI40ZlcgAsHE5KRTHWNVttAtuso/tYThbiSPqedsOFi7WcZQRz5O+GGxH9apfz69R/qNu
/Lz8SDVBRZHoe3EMsWTWaPU9TFuUGzX4aDSqbWSHufodgXCmD/rP7uWbZ7pFLspAKvG5ok+SeWvo
dpOLBLE2HRx9UxpkeFBjwAtUkZAEZbPgcEq62Qmo5CpS6JipKiDV7ehqhcO5Hp30eFGRoHfpvnNn
T3OnrwQPvHA+F1NfRXpYQjjO+2SaDHNaAa7HjGGU3pSO5ZavTHclwdRJURp029lX1nGul000CZsW
cHooObOCSgZFRnorgLRfbofFfJdKs4O+bdcMQteQynNCVGeKJ3spRG8t28HA6m/hvBP1dY2u5/ii
7ORkmzx6ip8p+qHSe2hJabaoknn7PnAB5KuokyUptYnd7ZK3ksX6HLw1PMs3GE0uOF42A48VFB8N
xkoY9zrWeUxxq8oPNeKP3zj9VwjcAZa1RmOMLYzRzGcJVUVp7xvll+sYm0S1wuDOrSKuG5NMsIKo
r3oDUYL5nkR+ln6dTFECdDuBvsLiDrAlsfI5Zrd85g2sprTaJU8QoJDv6RflyIQnMNsGDyGzSDZg
kyRXwIx4VtfSJTDTwZJgpDae8uivRXo12l1aiCTgRTvd5IhFTUmSmoxYyPmf9nSH3Ov23+PqRXLp
ArbkFY+zsVONroN3qLI/6M9BkNlt/XLdO7YT9quV48ikVaXUikyAWJlXHFQv2RWKU7wEe3L4u7gu
R8GbsABTuJAcb+CKEjQLAaz+QI6Fm3623CxxmGhTgiekuvIEZjIzfgpGLmby1dQypLEVWcOH677N
TrgvkDaRx7eXnfyGlWVh9DwyCqFbn4RZbIFv8kXWyZgnaItgm1wfnQ755VDFRfxhkEQayAK+4our
+0qde4mmSJUs31P51go/CRaR0dG1ReSoxBpI1peM7Ke7zsWT444+Brv0MCNvmEIr+DqayBqOS0LD
oGkXA4zqNQYSzvYAIrkOsZ0NXXkFRxs5xs1WWQevUDKks9400/bq/bA3vMUJ7BztfXgHuCOeSK1M
ZBtHI+kyFxVlSbwqlG21zPxcTwR3CdHJzBdUS4XSJYEB21pv9JhpkJv/wOQWmSRo/VVU2S/a0RZH
JNPSFrXJohKWGVTc2IO3q1BQZzJsCAQUQbLu7b3pmjPyDKIVmtoub3gTZm+j0jK10+fyWP6A3FCw
Y5cN9pqS2PIpX9zRbWx8SxfSCoXTid7Et7OyF0fia6+HTK4ahUUlzev8V3hSTq3NGlCME3LrbnhD
7MkrPLRUqxC5lPdoARY48mbt9wqfC1XygMZDzhbfuEMACtWl7qT57QFiH38WE/FV2IYEubGCZchS
FeVV36APJDBFsDX4wms0a7amXmElleQ5Hg/S8Hh9qUS/z/59HSmg+nPsUvw+SQKvoKoTD4p7HUJ0
plKOVnDFmTA4HV9D9lFIMEDgo3asT5VnHk0cNKyBIn4S3goExwzlOCVR+n8Si+MxvGX9529pOSK9
PdHOqI1MIzvxM18WvdKKQnI+QYfClEFXKMz9W5heujUWG9r0TokxdamwD0Dk6hzPNCmV51jBBwxI
5aTS9wVDVpjA2PzZSLwiOJfhKZNEl2MRm1KObZQlG6xGZRsMeqvhPoK6GIaQOtqR7Kr/QcDg+sfE
DOb3XirniRRWOowcY6cL9o2S4NL/I0N5w3VXvb4bND5lJ2ldU8whcBoZ74B3WvDX9d+/HsJqfK1Q
YMhhj6FGKAchJ2XYBaFmt5oooyUC4cKSYJiKyGIBVlDhbSPyu25nDvnuuiXbXwSiSbqF0SBE40Bo
kU6Fwh5OdR3v9kruR8mhr17nRFRX+ItL1AWJY6g5JFOfZCwR4w4xmv9bp7ZuLDdGjfPi0QcDfZMN
NPUSoZTkL5z8gszxVpLVyhBpQGZTLYK317ZIcdqd6Qd29VD4s5A6tiPKCyJb9RUb63mjqmH3z4WR
zX6ARiFxWYzS+CWE+wXu/otz+oLHZWoq06SDytaWNWUV7rIfUXGN2VcQwEYNr40o4SjvlYP2FLvS
aOOmKlIjELkRx16jireZhmXZ6s46KZb6F7oo7KLXXqQxsn7rKL0Yy3EWGYegaDtgVcNtlp6jQqj6
sU0f/yHw73FTZAw9Jv7+/YrJRCpi3Q4kW6NuvxsRfDWOjFlGgSCzLELlgh2MGGxDc4FdsnnScF0L
9U6wcr+4GFwMY3678stcii0JNbdsD44eC2YbDLoKnOnF8AZv3GEeNIRUisEzEzsW3Mi32ewCzRHN
2M3WlBeADpPvoCKvSQ9pm/5OUT65gHAcI8/LmCwzQMbqS9l9ytuXVNjJJtjbOscmo6oEZIoZxlvD
XutIoc16BGVoIc578vj/52dTIyrOGCLjPzinMGnbhNOCy2+3kCNCkp0ZBJiBojlhJ5qTu7WH11Cc
cxihrkp9DaiqpTbGaWoxHoRkhATCsGPLF9ZInC+EdQnl3QJIbf8cp/e0/Djqh+vrtrWZ1hCcJ8TE
kGRrTPAASei+ULNTKFMB64qs4ByhKpPBoBYg9AFDcJsbAgV+ofqSCIQ7SQa1nKc0BkipfRrIeVAe
Ckws+bO14k6PQIu1vq0RzeTZsTHO/W8Nvlh/DO50UHoChU0NRoyY/IkMS+tHyJ3qkAn+PMaoemE6
GjJ1r1u1eeyvUblzogrn0WwyeJmkoKWKvZslL9PDhAwIChGfqGsKShQE+4dP4Y84/6yRZaRpeZd2
lm/Eh1rFHIN++EPLeN2TaJ76aQywnskh3kNp6FlyYJpT2CxqNz6JpgSLDOOIIRo6o5MWwEXZ4CTJ
hyTrnLLxlujj9S+msn3P5z5WX8zkeYFGpTEoWMFYS45yl6KWbi4hfwJx7NyobJPEHxvNfDQTHFXt
gFKWNvfUBYFV0n0w1HHXleTzGBZfh3z4QdPgljaJNy+YDSXJgd8RydFJLXiGYK577U/meCYg6tRM
CiNNBW+zkkS9Jlc/llnvKxTNkFr+oaTx/vo6sd/8GZMJEamoW8bow/eneJol7UyZoyXR57w+x3om
IIRt0vkPgK9qTNuZZCO7i87KUU9O7XgyRZtle90uENy5NieNXqcsQja12DZzJK8aYiuDZNP5OASl
S/tSYJRg1fhy12o2zQyXHaR40NoRPWuhKFsmWjXOe6WlkYOZpWBUyUOW0s7nj8boX//0IgzO3eis
tabCLrZZvlOzDCMF9nL2eh1jM89j6pqCin/Z0qG3/t6/BswsmCQ1ZlU1dvC5OZh7lucJn1PM8bHb
g37CELnCF11iNse8rWGZy6yC06Zu48zKQDNUfwRp2mGsOzOOVko+leO9XH/QxnMwCkib2fLTXlrZ
yu2lcTSCUG1gaxsEt7gkH4ZJc9qy3U8D/ZrosidY202//w9P4TMgeWL2i1oBb+rK114xWtTiqeei
745qEr/kavVBKjW07y/6l2FZ7FqbbwOL1E6ojU+pUn0oBvVW0rKTMsYPatMJ/rxN91r9ddyuRNPA
UijsoDYLtFiROzJD/XMSgGxmAi4fGm72/kMTXaKQksMazA8DNMOqXX6GrKSjhLZ8h4bnfftUOeR2
ebq+9Jv7f2Ubtz0z00zyYoBtmnpTB5GtR5+uA2wvHoqYLVxwVZ2vAplkpSEzC9X16kui5bYGvcbK
cP4MhIsHa2WuceEFiGLupeWxy456JlDH31wodGtZFP+DbAbnBKUVdcoSSyhiX85F9mDkgkua6Pe5
zy8N9aT1lJboBYnh6CXal0QtB5u7bGUC960jqwijcQHEJPV+mnc/BlpB1j2Zbqu83KGVy+k04VCB
zTBpBcpxc9DVbd8YALU+Bz6GGY62/slEUMaGjqc79pqIadLOJHgw2kxTmytY5pYr2uwH+LxWAZbJ
s7Z++yN3QM+ZzR6oQkXgfqJvx7nfmGZLnjIbg/qRLl9mPDRc92/RInJnT1JJyFJiHoKbafNfoObM
TovEkTRMFylFbzIbG1ZRLYpB3LJu6UTmuL+QJlUjCDQwvkp2LB2inRUKYrB0/2+T1jA/VaBVSZiV
5gBnNCJbaSZbsm5JdqPqpgBo6+BWVOibQtqYEgWx4XtXIJKZalPYlcjmD29vh9lT84I+mGCf3kCt
0JUO4XQjmsG98cXegXIuYfWVZLVtW6J9dbJrnboJWdw+VQ+R1AuYY+vkeIfFeUeMssu5pcAaXglU
OeYfy77ahxhJccdETuS9cZAO0AEWVUxtBAnvYLnIZFFIZ4YqYGmt2I3uFJg6kP5VZ7tFFBZv7K93
SJxLxqqSQycRX7AvT3rwWFSP131x0+UvHsIPeA6HRcUrISwxqHmowmfdmG6TXv9DR+RnOsvamFfz
AhhyJsfez58hK3zQINzMemWjY+RP9yINFcHKGep738/N0JqiBpBm/InK56EWdFGLVo47UqjZGEOm
Mx+YdyEaEHTEqf2HP/s6zMYVlRuL0Q1JB4xU+1SRz3OKG70uON1Fe8jgSCKVo7rP0IP6RhLmjr2H
ZHfZ16TBlG/WZ6VDIqhJ3NK7bttWOmbt2gbHE102ouhQAS7r72Illd1Lc/rGZnfku/BJVEexVbfx
Do6jilarhoWagEMnEoqnWfEAuc/sxRkP4vl5W86nyZpCDKprlsyXKKHBodXaEH1/UsIKf6tDYorq
hrZoFgAYf2VBuN7gx4nHmIhWy6QCMxT3JHZG6C6T5LmiPwSfiUV33IUIJ4eM84MYGF3H3/2tMNMt
0sCUDLml6inAAEnTZ43DlS+ahLZFq2soLtDsm3kmgQUoNId6bXmDS9Bi3CntVyJC2vw+K6M4cjAq
UuV6rAApOmkjBsMOrSBuEdnC0UNnBEXfYMK0S02UdC2nAbXJQLUDYtrl8P36R9riovXC8TxRZiXy
QgCr1Q+W9kKr26DYX4fYeip65wccTdRVQ7I5A4bUQ6lPsmunfCaYe1kY9lvx0zlzMIzq0+yL2hU3
CWptHUcURtsVjTrgYyl3ls8eqd6mDpwHuzhFGaJpa8fksDBsTWDx5g5bOQnHGEE4JG3ZADc51Le9
N3vsYlqc2LOY4oX3rIm4Pom2tcgzudCiGenYhApAiXaU5Id6eRRYtVFXgu+oa9REXGjpfDIHTeST
vAQqs+pNF+6oHuYdG94rnKfLNtHPzHFB4kzRTDXrYwumLNk/7QIosb2JD+aR1VEKC4PYjroGx4VK
XYdLT5jAMJTn3Ggua/nu7PSgozaPMMV9kVLE9qb71zyDz9wEUTEsTMDaHa3R7cPUMzNrp5vjTvDB
tgn4gsOxYqFUFhTotRJVVpavQ1e62Nc3EEpzC8cSkNa2812geFqMdYgfMpMi7aZUnnpdUKy5vaMu
v8+RohLFOU1THZkETXa09nWKRluKVIiXCRZNZAhHiEmTdiBarFknJ3u07Dp9sAggth4nVhvppzGX
LaY361HIMHasWMrcIbPwbNzmqCfXPyknyUsxHA+S8NXzdE/vjYPloNBFRFKbTmgoKqEGRm2qfLlO
WslG1Klg5Wh8scZDrEa2ZQgixM2vtsLgFnMcZKmNraV0W9k3jY91k/lt4Nd4exZ4+iY1rYC4I6bs
Fp0kOoDCInPS6qMy7oryVNS+Et5CLNbOs9LGLhfx/OYGW8Ey+1dRdtFmyhwb4KkBceF8Do9WdGrd
2cUoQz8RZYVEH4w7VCBDKE19DzAtu1HIp4TeVLGgk47x6k9EuLKH491EKsreqOEThfk8FLI9o7e3
yx1t+NLEUOA0BGnOzchaW+FxxKtXyD5QZtKAUayRM55rX3Lku/6m8NrOFhVGChaQr8WRpg7DrxY4
SRpQr1QgkKD2XiBZ7nVn3IzfLkbxSc9WHhQIVrJFnCS8NIbBDVrt3HCUnWi2ntpRJL6yyVgrPI56
UzTLp5T5/tS4SvXSJB+v27O9bDrygoahaAjk3zu5UeW5VlUGgijVVYcHMp3K+MN1iG0TLhCcCVU2
G4nVgd2JdD8r32nx5frv/8LRLgDc8bGYhZaaOgCYoymusg+91CEYJohhJq4of7D1/KRoxgWNmbui
hSglUGHLgaYhTRfHz9b4wVgOk3mum0McPPbh84DGZYGJojXkKHBuslAeNXZCnnsvfmSzCkqn2Wvn
zmMJY1k8xId9lZ/Z4mImx34QpZ7yqYFjRBh9i+oBDPIyPXLHJgeIBenZj10D49gvj5usqGqYl86f
tX6v0Z1cQxS7EuQFtzfvxSaOAfP+X5vwkOfk0Ozqejc0vgWS07WZK/hkm3Hnyk94+huNsu9H2KQ/
jF58an1yUP9Rm5L3A0SDBUGaaBvw+eOgCedYZoto2MTX0XsYHuUD68Itjqg3866bJ1jKt9eG1S5I
ZRVD+XREOX35Xc1vTfWYZzMGDO8KuRWspMA53uxeQVnQvY0str1LJYdyi4Fa9/ShMQ17Eu4z9k2u
+OFbbmoF1eKJpDLYN5tpvsuhUtacLfqYfW0QeCgGRK8EZ6RgW7+1Oq/wFktG31AJvEKWzih7vBmD
UeAW26f+fz7/9hawgqBBCcGiGRCJmdpSP9pxW9qN6oeNYnfhX7Fowpnoa3G8oeplHE4B8MhADll/
QEeepwTpXq5F3cPbCYDLDntLTaxMS/QEZY8SfPDfCsvBlSB0P+1N1Iobf8l2dhQPWhVuM45EDCvW
UaIKA1Wf3pk7FtSEN5D+dFBDtBfeXkX7jGORqEWZ0NgCTfcHqI1SNG5mL/233pXdf+twp089nsGv
b29BWPBWSL5aWmXqkhp5KtzRi7ukbmyihnZjNoIQW+D+/NCFOWhiNDwBJZN3fXAMRJXSgsVTuchj
waSdBLcxOEj73DQm3B//dRvQp+T31stSdMVQDYUS7jONlBSqUpqlG8Mr0LaQxl5p/MbLggbVkH8w
+LrBcrbkxTIJAo/IHUzJHiDqKVSx2f7wFxAuHkziXLNSFSDSeCL9J0LvWktAer/YQRcM7rNMUyFX
cQCM2sPzo5d6qW/dsDGd+Y66Is0skUFccBiFE8nKDF9GU792yhc6fZqC79c3yyblYciqaeqUyprG
3HC1WeoQ5RFQxQHFohrGSG5kCIdk6gc5+J2DcIXDMU+hSWXeZcApZ+IHcm2rRec3xHpSU+Xpukmb
O3MFxfnzRKmJsip2d5tOnfwlGQQ+sPlVLr/P39biZJ7HWMbv6/S+TX3F3Jml/0cm8Dc1tZ6MGilT
nK3GTTV/jorH678vMoHzYrWV4kJnJkT0EHW3TemT/HAdQvAVdM53M50Eo8wype2EUXHDvA9nUXJF
ZAX7E1a+a0A3IqlMtkrLKe/PdXVXi8ZeiyDYv68g0LAYNDNlEH19wLy1w5zkTiEcsLwNY+ApSjdV
qJ9zMLLeBFq74MKSGRYSDPRGSxdnCDLBHWKbvcgFhwtwzEWnJAiAw3SddIc9GKY+cTHRzyuE4wm3
qnZwLb+gcdwiJYuWRgm4cprio5mey8BWtNgx1dImUe5MQb5vSbuLpkBk52bgSBBYU10nJhQi3n+2
PtPMopUnZAae2BRXvM47loa3FXbzhCi4Q/9inbzGvXkjCWotGbn8FIWvkDmby4CWTaYDeVKg+TRH
dmvVflJBXVRWT80ov7Z6eG7rWNSOt+1BF4s5fm3TQBqNfMYtVJ13fdZ9qdTFjmklqMTaPi4uMBy3
hiOEJKgOGCPGKGqItEDm2alD5bgM1LtOIAKLeNkPIunIhGGwvYv5IK5GFzuMJK83GsEdY5un/rOI
l/jorb5FUyFgxnHepWa5y1NZwOYiSzi2TccujqoeEASNiU21x1o5kjkLDNn8NKZiWYauyobOnxm9
NtZjw9ZrQr4jGe2CmE4yWHaa/o6UjqKtoDiDTC3MrVSDF7SeglbM2CMJxjSwJ1N5zzKLgj21TVsr
PO4safMWetQW+0b/tKMNL7HPpvFlXvYsyg5sVpitreOOlT6lQVCyLdy5ssPUKTDsCSJ0j/U3/dB4
k8d64w0isnHTD1c2MidanTSo5kzTUHmzccaMPPS1hmj//7t0ZJ+dRTPjNktV1lZyFFkafYgy8Dcr
2Uy+DDo+w9vlE6XhT/NJxIuM937ixZV5HC/WFlXjMUQueK4Cu+5Ku88fQim2I9mZosq9Th1bYu3v
HJRjwyhMSJQFjKYmyQ216qHO47uKDt6Qtjs1gHCLCrFJKZO9ukg+QhTjqdECZ4l6yGuah26ij4R2
L7GFAmdVdgoCcTbBX8i2yLX14Ii061J5Jg3WQz6yBCXUTwavwZxiDAoe9wuURmQBPQj8i6+KG0I9
DCqKJcGNwp3QSFQJJX5F+5QvicPvL2UmwyhWpqs/L3a0y2ZnmiGhMkBpYRLNJBICckRUSt2SEAon
HnY5sTU0hUtOY9jzt+EjyGJPB8Eibs37WjsWX6GkDmOVLQpWcXQGV/YUBFA0cfwicHrTayFVU3jF
ua59pNetR5H00OY5ctlDBkdMcmv1CzQfUJjcf1kyxYbvQpNdNGdPhMIRkRpA4LFDT5prNcSPMYED
7RwHSxLt0c1AaWUMxz+pKctFzfiHjTyt/Q7TnplygEjcWsA7Bsc74xw2Y84+mCbfj8urahxC/TZs
DhFKof9sSxsc6eizaWBICSyK0EN01Nz4iFyHcdRRj4dalPNgen8IyHNIVepKPWC7YZaP3Ry0fQAx
BHqW/AZzEEWtSwK3IOyhe3U+yWkR5UHHzovkEZKZ0OAp7CUWyX8KWIpvBYf+YA+agkkjVg8lX6ng
3V9kBUcYcRuhotyAFaXZOsa0ePVwan7rdn1xbcKFKwbtqKIxnwvUwi6T0F2mL/Uskp8WxHuEY4Op
mtQizGFKkOxzCA73H9vOK1sicuvNUoKVNRwfkERSZUhQIw5vpcmV1f40WeUPdH05ckafpwwxWSbt
Fn32Z0t5DdJwf93NRXZyRCG3fT6YEVxCiWVPMu5iqDKpWudMikCbQsBIhKOKqVcWIvUAKsfsMeqw
sGV0H1s1ssdt71Q99vRg4YNK49N1C0VOyRFHlBPUwkDSwVU6ak9KCTk0yx66T9dRROvIsUUEQRGz
zGDeEJyn6iVUDmlY2E0s6m4RbGE+1TtodR6GLVvGcnRaqztnliEKlrdZ3cCoY40VI/PPhUmKyZRy
O+Ku87rsmu8ZrvWyZtMCg3rfyNZPEgzGafzAUR+vr+IvQssLNJdkjuZcxqyXAdBN66Sq9GhYJPWM
Am3joTzhdUpzhpH60aQ6qqw5pC+decJlOaXRjyaKvVbLdtNg+WMk3ZT64mXLJPDjX0RFlz+RI7l8
WmqZ1lidYUeOrLhU8tQP444dr9RNXwQLwtjs50j2gsaxndZFRp6o/d+XQeIku+5Eb4v937dBKPZ9
F+Bt+9cFj+M9NV9kOpSwTiau8U2CQhvuZ6FtFK76im/ujHtxFLGdyjItE/L9xFIVXs91quNpkVVs
0X9FZVTIPECQUfI7H//vdRO3+eACxvGBpjVZQFowez9/nmkDdQUMEu9FtZ6/uAFeYDhCKLWwSHoD
C0mfqoNxqp8VSFDfFB/ZLb4bUQksCiF+ET3/h/hzSge1hd0IwyYUuxgDeoxslC9AvOlturaHxfzI
5jXQQ3NOv15f021yv0Bz23ZJwrQOAhjLhO7iY+obvo4K2lZwWG1X2Fwche+SqMYoQ1ISJprDk1q4
bXoOp30b39I2doLofk52GRE9RYps43Zg22v1FDN/YVIZrU+hcvS/hNLM7X7e6Jcl5DZeMbZW1Q2M
VqoPRvPUBbeLkdvxODhyuceDq3/9i/2Cxi54XOAxkaXO+gxmdWigZnmYEmlcpgRfeCGq1K+jiYzj
ooy4xCOojGlFmD14lPODqvhhBmVCQ7Z740YLBKfI9vl1MY39+yqYJig0IEnDvKR5TbIPE9QHDEzb
SCNnWF6vGyba5ry4K5VHK0vrt2WUHckmjta97boF+bP+ad6LHi2344yLbRytTElUzzPLvbdZfuiV
3B3Ce31O9nUizNQJoHjpVsUk0EiLABWctV3uxZ9ZWzCOO2d6/Ps2qSOHJi7XFC0pP855zsMO9y7g
yv48Q+ZPc2s/PmMIlGprTuFhgrRz/SMK/IWXbtWXNFQDCu8sx/qubo0zJjHYo0XcJMaUzFi0sIID
iBdyjSyl7hITcNYy3igQsbK1ytwrsSji3tL0QzrlP1+hHKVUsxqiNQQLyRK7ZmGzjKvu5A84zzEb
gemNZRjfqjhkB7E2N3RFMiCCXc+rvWpm1XeBDEOL6q6M0FKuPSvLp3o4UszHzFGncP0zCoia13mF
KkCZTOxwsNBZEd229TNp4bLqg5m+dqm/kELAoaIPyfGMsSSJ1bCURGN8zTDcQsrtJhU8CbFvdOVY
oGyNV1ymaotZQ+wMFe5a4sbVXdSJvH9rasY7N+EoJcV7u0lMmNF62m70Sz9+lnQ/2NMHsovdvzrl
ZHy4/qWuG6XyjTDqBMyO7fDccsf8cdFf/uz3uXAkGfUWIoX4/Vr91I2fg1ZwnAkCVkyGef9VUFKe
UAJlGVR64f3zofa10JZ+zDt2K7L63XVrfvFk8u8+xr3mPZoudbEUQCLOLQv5BinSD5pR/+hV8zWT
FtsKMWmslA5pU7R2aVS9bZbl3dy1ZwNlJlaSfVRmS+D4AoqG+MH7v2hGreUyJVhg+cF4NXbKXr/v
7N4lrxoGtEquqMVNwGR4gHuPp5nMYRhDs76Z+pZ1NSXucFr21vcBFX0Yo/XBcJLj+DU/hTth+Szb
x7/eg6rMRS9zNSdLUMDa8Mvgxvva1++T2UZrZj3a2oO6U+3II4/yA7SIA5FEoGircByj/h9pX9Zk
J451+4uIAAkQvDKeIedMO51+ITyUJRCDmIdffxeu252n8enki+q3inBU7iOxJ+1hLQZY1LSC7MqK
BvJJLx4/Vq6PnSbQmv7zZkF6VcpyrfHnQGU3DjJemSaaeC9z3zvGxsf0pWp6ey2naQZBVWT0WraT
9O24MbKtWlgi4/Wgw0rWtmkBuo559H/w4xCu3NrtK6g6vn18dddTaLxXwWn9uym80Uph8oaqdSe4
wbzH30TzDRjR5Usdocu0EwiuBpsLYRslLAG8YKXregkGvZA1IzGaAKGy59iu5nwXUjbqJisHVO8t
jpS34brXnwVl61Pmrzj9K/pMEq6jHTzagwC57lEvBG/0UJoWduJLHI9rc2hPjlc0w9mZW+7JObul
KTbIMUfVieHYgHN0cdzjxx/zqo1fyN8oaIoWapGtk3oFloN4mXpwpC1w09Hf8EgafCzsqjW8C9t2
C2WmGemy7j/l9VGJuGbfP/77e5q5bRWCRrNrebUKuFkiEtYxedA+rWzW+gFYvTuauaMzW9yM0Z1r
kNagJOmYCi+sZ4By01mLrYLvXNv1sHNxb5tAOKl6bMU6uGc9O7HwqxM/SX+M3LgHd8D+u+B64HWs
FQ7HAJjV799zkXyhuVUKY93nbhsPPUfrPonnuyWQYREvsdmeVpvoPu35yv9yzHexq/pciC20pkn5
uhbVgEB57TxNnvStWwNEojm4qHcnya+7lnd5Gz+m4cGctAlsz8VSfCB+lm/GwTkC13n+DYljnEiw
X8u5bnDvQjf+zGGKWJhBwuNAzDfEaP0kYY9p/4iVLRhdvrNHfN3i3qVt/VqdJrqVQZrhHqR4mtlO
GN27wo37WmrZ2tbqPjQRDs05r0KHxjtGvfYA/0hDLrRx46LGZmTCLiFjDdX03B1oLA5gzIj2urp7
Crid8aeqatwkhQImfe+ZjfalyeYwUWk0mD/Hacaq62x8Lpz5hgPuH5uwR2PBzIlV0587R14N+oMj
b9cAlGREZTWOvIBXaSWnEgF5aCPbQ2UflmDtBIHr9UXH1cH/Djpdsh1Xa1he9On6FCIND61l9iwa
Z/xYTa+mEbVj6WPBPe3TnYfrf3HX72I3z4keV+1omO5Ye9vtZxCToBin+Qm4CUM7ktEeLeN103sX
t3GjioqcVAvsXZgDD5iT/KWmOVLpL6sZD52hhR9/xeu29y5u485qbchksob2xJ5fl1n+Ig3ZucHr
IehdxMaDubSbSCvXBoL7bRQENHpZ4FSHwd3jur2eZV5oyMZtZdgacawckv4GSPvdHkFhf4r/Hk/R
jnrmiz06ruve5f14G+9VO60c1dpXr9NbCeDJ2jlM7j9hckHDj2CimNjUss2tf6GMV/2azv7NWJmG
bh+h4Jf+HpsCqP/o2+3Od7t6sHeR20QIgEeD201QjTRN/d75SwxvXbcHrHNV/y6EbKoBC9CqWrKe
qyr/yprvoO37WL/3DrGx3sQ106GfcYguSTxWv/Zon4NgdOeq1gjyhyu8OMXGaCm3qMbX/N+e78sx
yqsHF44o726y8XFx9qSt3/ojaRubNY1inKsVH4jE9okehkN6XJem2Y7DvXZ1yOxdoBsaDoOC42dc
ZDrU7iVIrTAMoJzEy5MiNHnhKd7vfKGrrwvTMqkJIcQm24n1Ap/E0Vq8DUd/9pcAjARndWDx75fh
4WNtuJo0XsraGKvILUwfc3Rs7U/rdLxCzHIQSEN16BrPjYeYPYwnRoOPxV5T8kupmwQENHmUOgVO
aLc3ff8i5r2h/1WLtxpxKWDjHUiNCWjSQED2e+u7Xof+b+RxXW7Ujnu9zOt68e/vtW1luqCdN/QG
esGHbyITQTWd7are0YqdK9sG+8lpFzut1ytjX1pAr+Tu54+/ydW4fnFn23YlmRspi7VMaN2PIQnz
qOw89qkLEw8lo8durwC+d2sbF9HlMzguKTQv70/58r1j50T78j8eaeMYeC0bnRJ8mSma0Jnh4Yxa
TgQm+1Cc7Lu9p+XVT2QbgFdlpg4Sro3r7jTMqLQFpIk0xnobduesHbe6J2HjvNO2NJNp1bROc0Jr
amIQau4l7teyE/PiFJvvQrXEybseMkZf9/sSrNvtp+SofV7Qe/mbelEvgG+1m8ZfNdkLuZtvVTRu
UUzr7Q1R9mBjCH3OQrzqgJfYxHbia9HHunFV/WxHh4eFm2Vb7FiWp+jaachiXUqwgEhjOU2vaVWO
O5/s+nW+y1n//SJotHUxELlOMdrNjUkfHXuKa2Ditvoe7O7VsrOJ1U3b/J0QOZsPl4x9K8Fnj/HW
+yFYsJC6wk6WEQ/1B2Dw+ir3xCEL3aMeZCEP6E5wvJprXorffL+WCFanA8QDbuDGCDIgnCdR/n2F
oPwNVfuw/BNwqEuJ6ye+uFpdA8RhsrbQloqERfWMidSwWl4/1pOrJsdAC6ADMNl0tkmfphVDOjU1
3srOt6qYg8Ldc4R7EjZuoyGmJo2sQjHPuE20zAMT144OXnftSFqwgQeYCdSA//OmaqLnJbdxiPIG
AD+wLRQnD7bHsKWTnfbWO67nL+/Stg9ynVsLYSOkObdr4cvwkuN8vxJmymAXPPGq17iQtbk8PVGF
yHvIGqK1pj0d1CvmMo2YRHBgB5GFH2vDVWu+ELf+nAuV60y3GxYKcTW/leqbUGmg+ntuLv/jF/uN
znYhqDZcnbXrFxsiVJj9Gqgr2mfTM3wnGs/TP8IIAyPivxSEbIy3J9TKErRuMcVgxwzgDLXm5ecC
GygqxtbLx5d4VeEvhG3strL0Zu40CLNH5ilDHUnj7rUGVmf3RwJ4IWPjdjFo4CRNBRlrD+7vgSGL
r1OhbWD4y6127NK9wLkncpNKl4L26aggct14kSHolyLN799WeEYVs7e91fM9oyabJDoZmsFNVhX5
V7nJBeB0D2C3zhfhXtl175ttPIhRAC5MuApV3iqNrUU9Cu7uvEXW3/vBJ9si8c7mshitxHnqUX6S
qEwsSv3IuXXik+mPbRZWGsaw/okqWuAcsSyGqvlGFY1hSLLeKeErMFbS/VWBxuZjAesf+PNQWON2
LKq77nZJCBgReaqZuDe3+WLnT3N3stU/U7x3GRvjVbVceEsgQxyHwIpWZNDkpoQqIN6fEp+9fHyk
9VN/dKTNnc2NUbuzjXhVTwDSLLxZP9ju5yk/9Ppnmb7xago+FvhfAsr7ATfGnHTY4WMtDqjHIASM
4OQBEYrOrL8Pi7N3uI0Rp3atDKCe/72KZBzs/898vts1WQPFR5e4MV411tSaOZRdHE1QbBJUUbE+
FiqwdsyRHkhQqexo4u4tbkx4JE3u9iuiNkYL07sVaVXzCxdJgB4Uu+n8jt5vV4RajSTK6SBscBvf
aVd8Mumh0Rd9rBp7Yjbhv3SlWLH3MR4tz8v0vRSHqtujC9yTsX7Ki1DsEKu1zXFViSVi5lduh0vx
9PExrru+fyv4dkso503WDSWOgXxi5sxzSZBnpa+G+3T8yue9MY3rubrzLm/jMaapF/nUwu2x3ks+
qWMRJseWeliXvOmDtX927veKJOuf/EDht2xBBi2Vi7ImFMIK0e4FB9reHu313Oz9UBsvAUrHQicM
lwiS6rm7VeNDRX/pIPX8+Ftd7TeZF5e3cRF1j/kzsX6sFi8s8nlt86jX9GbdQVePduGJHf++d3Mb
V1G7biLnGfJs0h+XqT12/B/0Gy9PtPEMlewrUKzi25TLndb9LPdKSzvqvV0D4gugxlSFE7CS+2R4
q7tYWUGVfDW7UN8LTzvmuiWLbNnUmmoNFgO/EYv8vVw+/djRgdXmP9BmtvEJw2gK4ML91gG0nVdi
4e9r7rWuEThPe0S1q0J9JGxNPC8ckFZaSLpWB2RinlgTgNsfDiL5XFTwrLvTHnvXt3ENtWspoSm4
hmZCG99gHnG+MbFzf3sKsf6IixOBLTArxhTRj5jqxXSm71K1h35Ygg7Ngq53n1wx75ntjnvYVtUz
YKj1o45P1gVOTE4gBgqHc8e86eSAIDV7WkeFcky37MndU5WNu2hsl5T26i7mx7+7wg5ew21AoiIo
473pv72vt/EV41SXvRogLBNoTaRt1NNPRGn+x+q/45HYxl/IqdEskGKtDzgQs9niBVWtnTGdnTxs
W1NX1eJK1kMNh6g7lpGMKXZ0/g/LXNfGFFa0M8M2gXiHVvp/aqJMTNkO61vUjAkqI+nJPlbHlS5g
z4tffa4hMoBk0jSwNLaN8RqW+9wOm5eQRKPlmByz9m5FvW1OK03aTP/BdjNo0kwUfDCFAWqY/zyY
sSR9obVaGTR6BA5GD3FwbvdSo6ux8ELK9s0mtGHo2x6HGiJsXWDYVPo5TAql4vmoHzK/2Xuw/ReJ
FDRmFOQz5nbEnC+63eap888lXjMpxt4Fbi6STa4+2RkEqvoxzU6z9tVuXz+2p6tduHcZf3AtaGWW
qQ7vUCBFedRTRxZhqMLX/JguoCAl0Xz8Z3MVlzI3qXNhLAMZcsgki5/Rp14PTXfxXR7RZie92D3e
JlqyCWv2A2Gr6s9hpaP+yMMBXJ9QFMdrvLT8vegnd13v9U/HKKiKUPV0tsbd5G1SVjlsAD3u7sYM
/77UjGHLENg9+eH/0MVYY/E2VjNc679EbpLQprYtNRfr9vFvK8+CwjfFbzt3DqudW2IH4fRaWLsU
uAkvZp0ng7PauUgD8SUZXqfWG9sdb3z1Ih1gp9lUZwaKgf/pTJLSsWROc0w+ZKDMAkbHUPqg+/zY
Cq5FFXYhZHN1S7GogmUQshhd5fMhJV4p6p1wvHeSzXWpWaaNSAqkutW92xKvE7anl3sBcv0rf2jB
xVE2YZjahl7LGlJcoXsTIEGHz5xrYdV7SzvsnOh6YHEw000I2kx/QN+jyzi12oJQiTWYuAyye5Ic
BgxjAX4mnrqg2+toXb/Cd3kbawbRXd5Ya2ieDeVxOvtzE8+22tGGayki2i7/PtUm6a2GZKRyhpQx
/yt1fa5hxXrIDgoP0wXznaBk/1j7fgfEP7/Zu8BN4mt3Pc2tFElNNk+eaKQ/Tc1rL+aoLJO4cvVD
saR3FrNemazvlBredMW8UXURK5yjSAAcnrF1HIQF85jpgVNrj0OZhFbX/pwK47XOlk+LEh6R1TGj
6RnNzsprRfYiJTl8fJTrMfLi7jbmOupNVYwaLCn5ZMfrVjx/ZHcD96ofFNOx2jE1wh2Ja7D46PI2
tqunaN6K8ne6tjJxQuKJPKxQkpj3/CeJzcXhNhbcZ7PFGYWoumHgy1Z+Y5BbO1t2LvFaAnqpfxsT
LmyAAWoFxFB3PAMm82QChrNtlb9os8db8TMZJk/Xkr3xyvWmPrrJbbpR5Z3KDcjl/DYpnlrueF13
3/EfO1/saqB6v8btAgpXqpFZAzl5CvJU4H9iazV54Ni6/EGwaVnGVr9zo9fTACA7U5TMTPTc11z8
4tVX06RltM1Wr+hloDd7EX7tiyCNlxkJI4gEY+7vp/jX3dW71E2eU89p79IRUoHR/ahXABhgQBrX
92pqe2I2XtGtJE3wGl9fXtbL4Pzo0uY5UbvFp/XP/KEeYKlmYPF17D8wmpNOU/YwIbKs4BMrVB9A
TA8c425V5B73ZiSuf7ELaRsjIKKuFbUgjTxKb3j7jWQVOplnA7jbw85lXEWq8vdGQa6awIXUrQlk
Zl3aM6RW1pm4fml8K/Iopd8+toCrBv4uZQvdXCIBNgGCgw92pCu3VdxHoH087B3malZzIWajfnaf
6JSBMDPosPWHIaRxZ9Ttqt5d/P2N3pkpr6QocQy9+DXCsKgVmXscqnsyNrEYWEG9Y6/pTNrdyDL1
m9L0nf7Xx9/jas7kmpahI+aD52Hz1encpbxx4ZAa9aXpSSzTMk4LGfG2OHTJ3pNr1dw/7ejf0rbu
j0hNWhiRx1jH4PX03sm9JpFhPp8Ex6jbnlO/rgTv0jZKoAxAt8wCuUWNZbv6sSt3QJCufSAHiNHY
NsJA9B94r10rWTkxnGYCOUZuJetQwlR++vgDXR0wupSyUTVhAKVPromm5dEfgPjy7ROK3xG4OFgV
mp4DwIMCi/nZbRGkQfU67Twjr13ipfiNFnaz45B2zTvNrvcLZvrWHljbNZdwKWGTAk7KqYqGrErR
fBmaV0uB8oPeu1Xua5iQ7pX0nGJvvcG4pveXQtdvexEVm67LaEdgXG2YvfBDhgoAnseFP/jVkfvO
mb8sQDJKIzBXfPw99+5zk7MRUDG1kwnBRf1ToFAz71XJr57MWHeAdGyd/rGfsvSs0ZICkXfpyhfe
uq8Jxgo929GeVZkeCst9/fhAV60Aw00uc7EC98dKQDLOtaavrrDCYx9Dnu2NWR7/JxHbaTC7r4ck
1SXePlZ+rhIwtBrooPG9+eirbzqQl2LejK31uy3qRr+kbjo75u/KhX2SZ4E6QoqRHIxkOyhb7E13
XIu4+E4U1A/YHaTbYiEWxlOzsWgZJPlhzoB1o78V1OPuHvODQelVG3N08M5aJpidt0P0C3VKki8Q
lZZIoM1Mxik1HzV074AhqPdB13WF15XitTPoeWz5NyLJE2vJ6CVmyaOxsU5GKY7cLkKVkdRLZa0A
ECLvSMFe5pFFusKOpePeTXayHGamNM8a2ic3dXzdrL+UUxuzsThnVqN7bZ49AOUrcvSsfsmdtAKQ
4FR64yK+YbImSDqaet3onkZDTV5PZDSTsfJGS72IIv26VNTvsy4uZS79jJFfFRu8ZtDjirfYA2bP
hkKhK9cflTSmsC2w8ulMBzkaN502DYGyYfBGoXuAXv6sFUZc0SVMJjskpGqDBgMWntbNXqd3j/hv
1yvzXvqVMX9dFv1OLElUafNd4bKwd8SzNbvBnHd1UBr9wbKHHyh1H+sR/mOaG9/OhI9u/BCl/RAk
ash8XhbEM4QVGjxLwg5u3ZMmAruFHVVaPJaMvo5JcTTqXHm9gTlm0O7dJJ1ztqo8cptaRBgh/ung
7kZFDqlDgXZn2N9lNoRjg7PlSZD1Te1bMwWVstU+aJI/Fjl3Y9BlHMxee8u4HWM6JhgWMDjKwe9V
Hw/OEJu9edcCvN5rnC+KJp9dbbhv7PFe9XZkNzSaJ+u5q8vPVLq3Szu+FgM+WJ1/y6jl9cjnfFUY
56rjR1ChxcXET6PZP1dE3Sxi8JVygIM+hakxASWO6nct/ZI1wtNM45y6y8PC5y9FKf2lbEJ3lFXM
hiKAGq9b1eLONUUZZ42q/aZ3Qq12fFKJV55YQIQ0rWAA9g6wcup1NeSYaEuLjbUJI+fucB5NYgbK
JCerrqKezY/oboRWQZ5RfjprRMWUlIVf2a94YGLNerohZX0v3TIGlOZrU2cmXBoVnqHIpyEpb0db
+OAdwB2ldcSn5Z7l5gNt9O/GSG8Te1puDKwhWDJ9GnLdB07/D0GYT1P1ZmvGi8jzU1H1IbaTGVLs
nntZbgSaZdwsjqx8w5amX5ZYsePtuQJeNq3qYKnb+8IyDN9dcvAYwJBMTfmVEIDix1qUpzKco2zv
8iT/Zhbm92LoomqofWO2T6mZt1454uWVjcbg8REGq7fAsiOie+iK8cx7+bXBdAD+VH5u8zmyjSUq
kQuCyZE/8QrTAlphAwbIHN74JIy4YPJJVuOr2ednuzVdL9FK99j3NszVYier0O4G9L7gCb4Xs43G
HgiTnEU5D6qlyqum6ZnNEqUYnnt0Um98RIDn1tlqMDW9VJ+oVsRp091mKPQ7zvSWl+KnDT2eQKPg
utNPLZMPk9H5FDZU5SCyKFnIqyyol1R61Vy6QVOSL6rLbhUpS6+g/GTZ3DdW6Ecgo3imLD1ZWKmX
Vd0E1ldkMha5d/PqhK1cn9aWP1eL3wh6X5ES7Op6CYC8yfHtRX/QqX1XLCLzBra8qFp7SDXtWMzi
CVCUsWHye2QqmT+LORAZJmGsvALs5MI9UveFZy36AqRokOhmEyoZVamBRSEBMJZc2q+dIkcnyX50
RXVua8A924COs3VPS2hcpcUt4IpijgajJ63psxxKJHyyv6dFExIHXEFEO48JUEboNNzzTg2erigW
tGn3rKXW16EHbHqfg13XUj9tJb66pTi5eo0RDQYsliy/KwkJBNHDOQFjXeIc9cUKOa/DtjVOc9Z+
0qsUQynWY1Elh7waH5rKafC7axG4tXFuuBlYyXjGyo/PlR01HE+hhZDIhguFod+3dnUeGLkhFgCC
JtMbqiKy9R+JFA+C6aAkLbWgaSbiTQXYm5L8r0T00WA0v5a+Dmr4D9+xxxvdchCG67jPFA/0HPBi
2D+dF+qlBL1cQvyu4mGa8mOR189tgU34nEcpmQRAQZnf9+5jaiowSzh+KSfccvVsStsbSvZNJcM3
YsznmZWxZlp+m/1qbPq5HyReJm310utwl6V9p5w+1rHF4hp26SGMxI3qn0sg1PvTCPwo13rjC3/M
2fK1RpGxgkGNtrrPp6EPXLs/UZ6d2lI8Tkvxoi91aCzkTqT1YdGyzuM2iMx7M6SGPBCux4gnxymT
QHIhAPziB17Kk7A+k0aeAAr2KBjWfc0urhC6K+TFGmVxnTHU5ZpAgj5KJjzqVPutSAVWhRMMClpD
MI218Mqh+q6z6tZtpptEGw6yaAGT3Tip53TzS1lpzz226npL3mBKzjMJ4KXxD0tQFN1hrjFFqfOn
qUvezL6E7y4AomO7TaDT7Kts1Q2W6v5SAgD/pr7cJZzFTj6dG1H+WBY71GsstWkicrjwG2UGbM5i
0We/TIZx54SHnNT3Iku+lioZPcOB15sxRi4BMpVPaZTm4zdsNkZdCkskSNXHCp3p3jnwluH89R03
yk+JO3splU89eII83dDwaABXUDndzZYVDjNPvHYYbzWpkG31EdfFq5bPKGOOsNdkRDmuLQzEm/ww
Ev2GVqL1ent5nfPs3nVYwOvlvk3Hb6KnX/oFi22svBVV8eQUFarw818jRTfN0CKN0JCmTdjDnxZt
yb3BUmfBkHPM+AKio6WnlsHyy6po8WSEr25nVP9s1Tzrc3tvFXrA2ipqTOfrXKL7WC7H1NIjwK0c
89I5Gsr+Jh37pevM0DHFY+UYx7Zb3hj8JC+7m3EZgzy3D7KyH5IU/pTUNzafApc1KJTDNnWwe6ba
Wdb2UWkgFTd0sOcx03MdE5/cxNsHXZmqkceRqUcTPsiYE6hBDjXMaZBMmN7QNQ18M9lhnM2AdMNL
rdth25sxoCgDN1GoVmQn1pqnJEsWJGadn+A+nMo8TBgG8DKhcJLyS+V0i5ez6ahk/QBI35tSS6Ol
q31n1mSQjW2MXt+9ZquwQhrSMjvuVXqDXnqYaU6EpCuQdXNOZRsMg3bXJPVr3ZdPWt2+KjC0e7Kc
TyblA/aseebxhf6kGfsrn6cgI5X0uCLeYmA7Z0lAPl7cqQnhrFhcxPZ24QGHXsIltjf5VN4ZmDt0
MoDpVvqBJ6bjS41Px9RRaDA4T31lBNywT/mQB8Lozklnhw3tvwyJ/mQyFlIHNz/ngd6yrxZN0zB3
2HNi0tqbex6uAd8snTDJTI92eHhMLkAu6vGAR1xgIvWtkaDQrAfLzzyYXjmnjzQNGjO9zVw8XcW9
zH/26DbhtwIvm4dophxNy34TpTyAIsabMnZbVDiorVeek/KQad1jo5m+YVrfezCha7kDvESnvGmK
JGyK5riUbWC5+Wm6N7mI7WqJHVCvYIjnznTRaGHSfMlQi3JAmj6ab1lqe/gxZs4BxDx+btvB16RM
PE2MOYbNRCxnMA0aQHq1rMgq51tz6L8RvW98ibeIIzUv7UjIOnkq2+Rc41/9YtbeAG5SBMZcA1qH
mEc+Z5nXL9kZ7AvfZeP4Gt4dXY6o0c302SncZxtrmaVl+qjFHN1eACpkeujW8XWYjmhqz7ZTf6kp
cDdn6qdpeawF5iCJnDx3WYJJ6GXQ5wNy1sQ3hwdtVktEC+3ZpVVUd8yfhq+DpHFufs5GPSICuXM7
8bhjmp8TdgbPU6AtQzS586mx+3OHFppXrM8s0d1SOdwMFr9bzCloJD0Bp68LhNMhBgw/ba0IG72M
x4TdMasLx2F8LNhwC1j5l7aF0hADRKiA6DVBnMW7c29ji8zKD5Wag4w6z5NTYH7AHB5hYtxLRXvf
FWCSdnJwD9Xlo7BbwysdO7Qb24xdXn3V+hSp47Dc6Iv9BsS41pvnIUqa7qgRkoWDKQcs8483mm4A
GJXdNvM4eJk7xsNshQBP6JBW2RidhgOUGZKUpT9wjT0Afew1163DUsBx6LU4gxLM9NoKipkjFaJK
N45iociHtMoOC7evzuWgvrVpbf6FVbLSy/i4eCVv0RTppsQzFyG8ipHHpW0GLwGmz0GCMgZVcbi5
pM8DMtUN0j0D5ZOm+jxh/spneZd6Y2M2vmlPEt9PpfBqDItQg/ucGOzVbY3b2jDPAo3Ug1siyQFi
SRPAG9f+YlTE7wuAvteGhnG/JjEjUlhaROc68S1edb7FSrxAium5WNZGJSsP2DAYI0z01p5IxRlM
tRi86dRtOhjIKNVXWvafGoe/ic4Nh3L87owkw3jfL43gaiz6nDFniboZcUCbyIMU/LM20CRg7nLf
d8gRJPtZ9TX4b/T+lk3Nz7mtsrBlXAvMTEMKrdcEL0d1S2kNqOhxzYpTDHcYRe6EpnLLH4rVs8/5
UN3bdmfBCQ5dSJIx9V1R3Yt8eaAu8qWsSGY3dGmiP+pkXI5unhUlRgA07bQ8lUTmd+PgZp+wLgfX
ArrIB9NsdV+BxjTi4CgZUFvPsrOeVynyXrfrH1NWLF6S8QqsPfWRarrrLUziJc2NnzQ3gH/uUnlo
GjP5XlaoJwI8ub23TWGceeICHGFKYClZnf/AiEUduABQuzFFgR6uAkLIjavN9DgaogToWNuchl6M
gGSlie21Nk2dQGtrgRX60Zl82WOWodA5SnjuWjhSndLmm4Swpjo5RIMRz8Z0Gqq5DoWZZq2Pdvr6
kiDjoc5dG3uHyE4l06AFLAOo82AnWBNA7oBWqGe3443Dxi96gjahaDBiYpLiQbFSQ6jHuEmmsbd6
aj7Rwn5Sujafiwo9RWk46WeAOFugjHDqIClJ6uecOd5SrVvzwtFhbXPcTfYR74WYWMM9tcH2jVXW
L9jS/UEb9uQO8leKxCwStYVnTWHjNuvWvS9n4TV87COroiGj9RBp2uweqgKU10Zya6d6e8qNTN3I
xQWma4KFkSql9lnXKQaCXDwsTUmyH3atN74mWhontmYd6kbH262ZWwCulcGSIUgTBG1D/aqz5s4Z
JnyX3HiWSf3VasUrsU2fkwwhz/2SieFbYZphlRVGElgOauUhc7iRoRiig/PeQtQKqvXxq8z0IFOT
AyMoRWBM3c9c9GC0doLazQFwvfT8vNh1jS+WG74g+aOVpWiEJdWtbttvjewFOmJC+Oa0ZMGIqI5+
cR6yBU/8gn6XjlKBwwmK9J342lm4A8OqUe2p5bcmk+RLUTnwNzX0ntbLcyUXDW9DPdQ7JATSQaWF
4fndNB20y75dmumxldbTINxHmdjnql3erDbF4xZ7qhrTAD7pTg9TUj/Q1DjptoiHIvnCOuBvGKV1
P1Djnk9pnKjOfSj12jo1DO2DXmdfzQYKL/B2NxPXszuMFHUWZXCJYzikWe6zav7UADci6LWSP9g5
+TFbSntwkpl586Bh04MVP3vXikYjfSZC3WH4Es8qrerw/894ZGWtHbklFb5ba0AurqunmQ7ubZd3
0yf0iEEEVg5jCKXsfE61czYiQx9SHSkjHXynsdJXhprlsR2L/0fady1HrqNpvkrHuWcPQAdwY7ov
6NIp5V3phiFLEnSgBYnn2TfZF9sva3rmqLK0yu3u6IvTFVIKSRDmN58xcNfSMuKegrd5jQLg4mej
RPuowm/OeYIiIvHiHIKYvnT1U1U5dylr4VE31mHB2StO0z4uTXqtxHJpWfrBTHD4ClCpEU+02HDk
Gn0AEsnWrAPhQutfTCbfWgUCOYIv6ljZ2kymaxjinEGa8sFpTN/sKfEziwh/8eoflWEiXUdJM0Di
h3O2KID76PdGN/cjUvIaygoqF7MvRFPDGhJaZnAZ9YccWwq2pus+Gdl2Vq4Oio7eZLXxgHoz+pVj
gwu0Qd1wMKhfCOuj5XALF8YF7czygRFWwXWjvK/GxvIdItdW061ARr9NynqTjPYdq+pxI100Fnp8
ZasgmyETYzSzRvkFaZJAdAsuff1uiJw/pCg4WmPPwgKulsvhviXr3EIsnWcDuWgsYp4XMK2LOtuD
0CP0Hg239YdWn6cuOat6ta+ZvNaWGAIDeIq8FG9I3sKEzqgxMgcCy0gMA6KcFzdHjt3Nxj3I+TNS
db7NMrrHLakju1H00WmQdmmSnzkDm1FyAQC5IvhqyIAHmRiBLewgqR2QBaEjyIG4sukc1HMViJ4H
li5wXNt803TtdbrIsMNr8QGVkWGK5G/OQOmgS9w1TCHRwn1aVxxwxU4Eg1i2jesC2gL5nKB0xOgT
Z9gait1832H4sivDGbolYPIT1z7qciUp517nUOC4cFyWVbLWqrn+foivS/B/DnHU5qrnVmSuiSFw
/ZWhJVCFqEmO8hp8U7L+3ZjLs3wyN6WV/fh+4K8aNOjwup5FHIjoeIeG0adWF16PLNKFI19o7r0W
pS9yni7/Qiv08xhHkIWUV2jQVMhJZgbXqBmqtyvd8ROtsy8RVp9HOUzxpydBzG+4huECGCHJZtLJ
LUQsVygERzSZzhs67libXHcIEh0Y21azGw6y2jpiONES/aqL/efX8I6lqStWtSVsgoGSbzfMuGj4
2SifGuda9Q8qv/3+5Z0a66iHTRzdCE0xVmE258s58vSggbw3g44zza868fb9cN+vFe9YtHqRbbuU
Eu9RoYCRwWYZYZW5Q8PkxJr8qvXlAfqPdiG6QkDU/PomywVIqGXGm5yS7tawjGsFDy349oaydtff
P9KpoY72nYFCWFcWGMqadk0GoffWtw/9n5PqW1/O3adnOvz80+qcaouVHXUAtKrz7YB+R9J7sU7d
zffPc2qYowZy2Umd1YkNLK33jFTez9pYj//mGEdHxsx4nU0Mc1ZVOoJ/cuipPEIQGv4Lj4LeJyfc
pli6R4tbc+Q36NHg1cAHS6OtZbkA+ang+1G+XACfRjkCUHiechm6fWCr1peTih1TxrBKFsm/Yhrk
fRrnaE1bqCmyzjPBz8m6GDfnDy71iklxot/+EyRzDKL5PM7RgobEW8+Fgeex3WrLl+aqpxpIXTg4
jgWaX/VFBSXyQGXDrnb7++/n8svF9+kZj9Z41/FlnhTWeJdBgfXNM7cp/1eOhk9DHK1vI4HqP+qH
OIJ4inRsEpsKKbmr6MuS6Pj7xzlM1XdTebTOM6XseoDEbDgvry5fq/nEnX9q6R1di9OklFVO+PsJ
ysa9D090n6X7IT2BRvvyMTghUFTAYQrwwq8nj1fzLkWXD5cEGvAZ9Qm6i99P1BfvHYr6OK5tEwEJ
qje/jlAqpaDBhxFsIBTQdnjtE1RnMoTH/944R+uLoYgpDah4hbrfsmbTmvdsOnG2ffFOfnmUo/Wl
aFkpZArAq1j8UqNGnU4zakvZuMvn9OP7x/kKUQIvALS3XPwP+mTer/PmIQuaRxdiSeNWxwcTBOd6
DlRIQmCLTos0H06yo+WM0RxcrNSCsgY7Ws7AAXhN52L20vv/8s1uA/vHvDVW0x5J44klYR5O599G
Y67pYuEhQTrWxjO4rVyUWA4QqgHSU3nEzrvoAC3WYR/McLIWzwuec3lxz81VdXEK4vlVNGiCHPM/
4x9m49N9y21eigXlfDAw0nUPtL18kOuDWM9P4asfJ232vthlJpge8NhAyEchSPnreM6QDMhjMbsH
7VMTsvcOjcraT1cq1lEalGgrNCDfnVhBh1vjt1n+NOrRU2YVYWV/eKcDdLdRuPcbHvEw+4BDFjwL
JjuEo8SJIb96sRYSHstyMb3g4P36oGU2Nv1w0Ik85PYbO5p31hLCXPHyQCxA3/rEcIcnOH5Cy3M4
AWTN8ig92pB8rvO8rAdgaWHErdwAT/cA7AMk6KBEf20N4ffj/XaUYRgQM4GFP7DFflPlInzKYY+1
INWz3vLpRwK0kT3d/1tj/MR0flqaWd25Zd6jrYDSdWgYTVQbcCrIT1H8DjPzy8z9+ig/d+inYcho
5RnqBeheVDJuXB7Yst0T+x6YstX3D/S7jMnRUMfL0JNwpXY1kEOSPS+DQPNSo9RbRHyWoejza5k0
UW9YIzpe1Gdud4IL93MV/PaswMhxy2Tsd82gwViglZCrQ/oc1RsYje/sNwgVbsmm2rehC7pmFZfv
p8wuftvzh8e2XESnoClDSOjo3pvMxE31ofI5LQ8kL9HSOSkQ8+UQDmi1ULgllB07cDV2V46uO9Xw
YaCxdVbGYKypIIEb9+GWqN+tH/M/G2EdHurTiEeXLHeaup0WFIJS49zIbx3UIaeLMjuxB75eMp+G
OdrXWb0YAkTlOqQXc5zDOMZKgtYOyQ3bK+n3EIn4fo1+ubFxE1l4Uzao5UfxtwkID6BrGE9XKFmT
oEKzu3dPbISv39afgxwtCCUgftgIvC0JP5/hh/1P+6H9fDd//v2jd9N3ejLqCX+/8CLDeKLmnenR
wO4eZbEyvDn+fsp+9wM9Gu7oHdUJ4O0ZwXDL1twDVNt/LBFORriYW0/kEpdphmil8w8A81OeYqdm
8ihYabUCc8fA0KRcg8Lj0+Tt+4c7tR6OomLUvdBpVhigKtYsubWGS8c9JQ37/1jkf76vo7uSpZkU
nGLRWeBzmQEa2lv7p3oV/IROFDJOPM8xkYsZSL3MBs8jkztr0tvRitR4Kjo+NchRkJOPB7zhgkEa
wDBbF/D7Cz4k/8pOdQFDhlICdSED8WuAgebUUuYjJo0nU6AaBb+iwFQnSpKHpfvbhfFpkOMbq6uz
bkwGSDEAle7pftM4Lx36yh4wat8vtC9X8qeRjg6e2pJuKUaMpNrXNKEBzvoTI3z5Vj6NcHTqABPa
5h7FCFm6RNOEQHA2144u/80pO3yNT/HEolsDjVMMI2ag/qZ1O1C03M4oT06coqee5+jYKXPTg1vd
YQEUNlr7ZZRm5VZY04nnOTXM0REDEHaCy/0wbYBuaCAebWgunOK2n3r7R8dMa9iFB9BZDalh+TzX
EtKXXXPz762wo1OGyipneYYxZuOJ9ZeuGf7zf/8QfECpyzlobhxNVMXNyWaHW0eXHsAYcA44lS3+
nq3hpvk8xNE0ybqcAXnBEAe5RBIVUW779qaLpnvTJ365+m/C/H+8zv8rfW8u/2ur93//T/z7FYAX
2B1lw9E//77PX7umbz6G/zx87H9+7dcP/f1Cvtc3Q/f+Puyf5fFv/vJB/P1/jB8+D8+//COqh3xY
rsb3brl+78dy+DkIvunhN/9/f/iX959/5XaR73/74/mtykHI6Icufx3++MePNm9/+4M5FGI2WOz/
8XmMf/zC+XOFz66fy/K5fuv/Uv6f/11/+dn353742x/U+iv6QugNQYTWOrS+sLLU+8+f0L9yEzo2
sLhB48iDs9off6mbbsj+9ofD/upAuxuVe+hAU7jo4UN9M/78kftX66C04zkuTGXxE/uP//6Ov7yx
P9/gX+qxumzyeuj/9sdvWwutPdRqUHUigOr8Ri0CsHpp09pyg7qcVtQD/1Wd6uXASPS3U8J1bZQv
DgUTF9QZevgWn049mZtAuVYeDCIHYO/ZmBixSMv8ngu2tmv9BuZfDNuO1rfGSo8Bcb19C05FYFeu
8scxKa6UCeR1Ixp3o/IRfQXIACWreVTtW6XdaWMCBb9OSapWlb2sVJ3fTIpZV2NnpXszhT+nMUyo
nYAJmXkGOLeLMtaGZ8pznS3ou+cADACuC1EECrR1FcOmqkUdTk7rLmGJP6Xjrig74ASAZAyWIQVu
X+b8VYM4GFqsFzfJ2AJYNVXl7DMxPnB5APDA1gBwiKKJsm4CkQbgwwPAywZexG4gdkY7eTb1bhKR
xZzXBrE+ONRHDNKmqzFpPAv0+JoA4l9vZy8FeMK0Mx/MNigMStMNFPp/udVvswmMZdr092klH6rW
jmuvvqrJ+JBa5gfSqtJXVXLRFbZaZa5rrO0MfARPKBnMLvVgVVqA9WwWbSh4Irf1YEPXQxrSLymJ
0wEoKGcU17MUz6PdvlacriZnWkkTrICOe0/mwqdLQrx+WzFe+QTQ7JEuL9WgnjmZr0pVgXycsqvG
YcAATwkPOSTS4n6Z+hXJlvScafqjIRwQFDCyx6AltLwwFQDT1AUcTdTAG4BptyJzdt1y9iNz1eDP
VgfFPYCbC5+k+dtS4euCqwHS/YjKXyW8FUWt3s9TAItzYH1m0d2CEVjEqLE6oScsL6q7FCjiWRg+
2BjZqvJcBrF1kNHGpgMC04vcxTo3Oy2D4idBwhUiBlJkUzXoJ2cUHIul1xAwsHr9zEBTDty8vBm0
Dmq7uEjMWYXUWvIzYvUs8Mi0tTxP7hBiTEjmASWxSAeX92Q840uxB2ZqDir0XIGll5sFVAcnsXs/
H80mIB4ck2Gi67uCXvBuvM2VEyQDZDSzynwEht67yXjuneU52CG2ZWyzfgRVugATRcwTSAtW5UQu
LJcdu9pSmdFgbvobXhsAaFTVuWslu2RxAK8b2D5RbOUqcF6AwoafWSKehMUi7ggksQDMF6krrqkx
3Dr9cFf2WPh1vRqVgh/lBH6YhJso0BVP8D9JQpAUnkvoTKw1oEw+xzvmdZ4CftBGwySvWaa7gAKy
FaKZ9wizmT4ERogeQDDLLdxDH7RrvswGBWZtRsLU8AuhQatJMyruxppRDFbtM8cEeDKxAihw3nBZ
2WGl7HUpnc7P0OzPSNEBlG2uQWs6H5cWjgF1u0FWXgat9q4kGpYB6Q6emtK5LAE0qheUFh2ghCsu
SEAKIQMsmo2XqAI07ZTEC+MvanBvbQcMDpM2zyCXbD2nDGx72S45zpIxHXzZjSDYdfk76auznva7
Qrrqbq6xZRuzcn0BeJsYxmeedW8OBVEnE87WFgQ4wp69Gan9uoANURF7L5iMQfuMJOkyqFPDaQqw
Nh4MIMX7TQYZaUYSXPHwfjcBEvN5hgUpGhbOHeg8OgUNx5lRFq/nj6kWLxK0BCOByCJb7CICOvtm
tBIrKm2KCmTLboV0VyojG1YCEElB+oMbWu7XZnKmyRSiubdJnWXC75sAp4Cr083zO9eAkzK1CJ9D
KU0lpbE30iFdM6JEAKLYcNd4TQ61V/OCAFRcg3IQgxQMWKd+olBdCqzefU5zd/TRy1029eSlfrpY
aeCAsRKCbHMzJQn1KSbaB+fpYoYNwCUpCI+515M90HlNbOBag+G3SXAGz89agmhsyDEkilzAsk75
aZ63kSJ2BvggpHYAad+ANnMzW9NGdPZqqLz0qsvSnQmhacBSvHvUimQw5mXq9wl7qIXnBeKAR5a1
zCNOjQQgUHU7sul6SuR6NsHDFPmUga/pPTZ2M8Yqs8Fppe65VUq5mUp2Vkt4HXawKW4Zua/J9Mjz
Cgc6yfy57KG9m6SPQEnnACYVLzkiiLirD8yKzoyNA22lyDr7urS8Gvhj62zuxnvRGO/EgEo1+Shr
wvyMaLKrU35Gm+nBMoaXdKJ72xmqszK3Bbgh1egbTXaDzm9oa+xo3dk/jLlzV8LLR2S7IPyAGWX2
beF7ma6uLLYYUe+6Z5ykkSyAXBxpfjaZs17nS+Pu1eJW+8IjK5B5d7MN7B7B2TUMs/CJcCICsFfR
EjC7enFWVcYTKCTvS7NY4JUsNKis3ouA7wCOsAuhQ2dHktbbTAga9BVQSDXOhyhR7eCrOnnXOd9C
RA60LhRnTCKBMTco8LM2A6S8NV4M7coNiEu7xaT3xJnWkPSCg5WRPuUoTlz1lteHXjWHkAX2Vl0x
zFu2lM+cTgSfwAHg1RX7aKk5nOu2wnKfu/QCmkkbpGpbZjSA2c3AeZrXU+H40mNMhsxm66KtRaxz
Y/C5OYR5Sq7NuVtXVbHjtH2z53nvdmz2U1btjRoO7kq2gZUkYZX3QLbCodWF5UYNCD8HKjf37hyL
RuBKWWfQkzUDmuVLpBzcyvTVSpsboLTxKTt2GKhYBwgx1czvFV/bKOu4tRMnlnGjTACdy2xV8nS1
qPEDzca7ZYAbLE5pa20KXP5N+rEMD50J5GyV3xHdbRuaXRUDDw6INT6TbTKmkD2o5KUGiB/Yv4Bb
7UpxgLyZezeWHGDxEi2Zvu52zpBDNy0Dv8ocgsVwHwZ91ehhPfByt1AEaYbtKX/QNQh6aYpGYBIT
be4GrSKeqxfBG9xSNSifwCHujQquOApw4pbY54P0ro1Kgp1Zlj5OLr9JkzPEXUECAqxPAZ4UDPpU
imJWwBupMly481KPYP54D3Ur8QGYdftJYdR+q8srW2UR6GKXdDYRNGHxdEUXDLrTfrbIJyi27rzW
emQju8vacuUkTjh6NAIIfFNpHRnZHgHj3nPULkMiXafl1rHSzeKpOUhxwpaLsR1EumVCbjzSbwYQ
HUoAB0ayXKrFOTArVKh5FfSeWHBqL7u56OLRYE6UZTn30WMD7aPmtwKaHajt73sQz/oa4fACTAgs
fK7LugtzBrVQTVZQ9r+mXhZafIjNAX60qVjZaAqAO3nfTfXdZOJyh77YS5KM18kszkVb7JuS3jKW
B65Xn5lCflAAF9PCjLjLN5C48nObRzXI1B1RWwuDOU7yKDhUIswFdBrzFSBhXHMytpK7MndXbW2A
31W9WtADIgDo5hgiAS/LGMxwZOxFatzmpiAri+dnRtI+j6CveC0Yd5heo+ZbfJ9ns/fCrIOQf6lX
XgMMggBuaJH9XqEhNSkaanMMhi5D0y/TMVoTj2RxH4dsCKquunet+cqcm4vZnV8S0W1sWgQAG9wd
PlzlrgZDVN4yUoUcyOWsZVsL6E6QIwofJtebGWGIbxTDs05wSBGoN2D6Vin+jjE2/sxBM5mAbIcu
W4Y7m07lXtsHUny9KqW4sGU242o0gzTPNtJzXzW4elBbma+mlHZBBXYsNj69AufiqSj0upACC1Wr
S+Bii2EPP+HdZOG5hIQxHShhPgCp2Jv5uWxTuIblu5TV5+7sbmXTflSSvIzLBhQqWN3EAmvTqd1b
ILjjiWc7Z2JB1RRrgDfXU3WvoPfSM/rS2F4wTekzsrlXwtW6KPJby3Yig1mXWsknr133AEXSFIZK
VrMyJxFbbRnmM48025hG9YRsdttB2AWyXeGiR6iF2Sue1qCpQ4bRwU6r+wteu77yVOfPHbh5KGMa
76NVRW3XXpYGGOusmeLWhgBAO+4riPW6JV3nSf7qtKPpGwL9Ve/V7SvwReeVVtcLHaLRhUg8GIpI
MIKy5z6YWggJlgAbJSaetU4ljfKhiEeKlntSrKD7gOAjeS8mMJg6qgFohVDQLK1bI1/8UncAPCGj
QJBTFnI3diNYlPDlSzxEgYmfguRcLms+iE2b4A9NfOvQBAELoq6eQwxPf6Ca41uivtPcHn2UddCf
Aq8/lXvI2vvmkAWG+T7XTzMkaJnxgxjFuhRGyAwXiVeKa8IjUU/zi37wgsRVkQNRmRFklgNhLq5Q
Nm17pHuTvQVof0vt4fywlcF/iZaKPNsm2xJ4qKqaXFkaSUbWBBnqXxAK5NeiRQdhvNETGxCtvlMb
0r4EJGZrWfXUiwo+vAmEDGUz+aCKx8So1wTEEiR2YteyJcYliCwyd14tyzkHfXbfjmOAZkiCqIgJ
AC6LBZSzAW0/nFzl5N1bgC47L6q/6mywYVoOItuMP/miliIk+o1l2SpHmmA4fidB5XL6VWoVF3X+
ONI+VgbinFyCknBllQvCs2Xdiwp3Z3s2mjPIi/x8qgBZzkCUcqbsxuLpOU/VpipasExsiBixMFMi
tjnwyaNEx9eLW4S+zZSfe2kS0qLCYdOGrLSC0oVXcD+uxIAGWDo4ZyClhWqoz2W/bPGLoZN5b2OG
9ye7/ryg9Mc4U1wxg9+nOyRZOLpsDerCkuP/0JvRnjZeV+yJFI3PQBTUmQHhvHvXzm8ctwD5kuJp
M8g4Kh2Ytth6VQq3C4CRUAuMmtm4TmuwMg2IJGV90Dr5ljIjsmRxTsCjFR0I1wRWmOWL4i8tSgsa
RQR7ssLagMRBNT+hdHKx1OJ6MVSMOQJpO72AiQIYq04wVdljYaf7EVe/LvJgEaj7VSMIjW5glTtT
13tnRAEiAd+sCaZiDDIwA9MqvWZQUqozDurREqB0hdTdvclxG9QKG3AmoZrntbL7eDA8v3NlOFdn
stbRrJqNnfbPWUWvuhrvmk7NqjGGHaxa/JJYCNKQEiTk0rCg0LgUvkw4FD6SpwSUDb+cxZUEMnRW
5VnvqNBtZOyAYpaVBFzBNpjMy7FsZgjB66ixrVXOhjM2l6vSYAiknRV4/WC0YvWlFujRAKQ0HbiV
Od0hB1iNmrxlVIdNBWtRtw9dRwVK3x/I2Z1kIJiDFd2r9P6QzxAxRxlg+Kkrt6WYce/JR9hOXyD3
O1vkTiHKcPvkYnQp8hh7VefGuWlARxDDMbDiO+xm1c9xWaW7wsxCgomakQYtkD3AS916I0561O5W
jlPv25SGnoGQouz3mbWsi9mNS1DJofdRgM2ZeCYEYrJ16Za7zGEPU0Nu3BLYPwLLKmGeJ7UXWyYi
LHRbtsaBM9y0e4Reh1cR9IaIatcF+7x4RgUBx4rprKC+o4PJWnBGK/g1ivdZThurrQEk7BG4gUIN
HqudgBVaUGxICUZu7S8JTIbp9Qy4i1l3uCTyHamx3uWDa3+MKdgICd3qcoJHF9RBhQaB+BoYBFyi
eHxUOcD/vkxqa6tzfQbxgXDIi32Ry8ulzlB8UUitjbiFg1kx3I0tcOs973ejgfx3LkGsJKClGaxD
AlbGkkPnpqpuTbRGkJ2sertazbmMuQ1h+TLbdJqvdAZYJMIsGPYgYHw8cBgV+CoDt5Fg1/7oZG8p
tGmqmYad055liNRU5YW43CNeZHENlOAE0jqkxVpwHs2nStIAtIuI5W6IEkrAmR0C/7XSlQlgyYtq
86BR6dlowIGoA6GMZ1FN16DrbEG6jDNbysBpwMvKsZNsg92NKR61MaYtUyDrKAWkJYIezxn8zM5i
WoOY7YmgUimEc2d6Jrp8Y3B9PekSVSmK9JPGkKEnPsikL3qpXoceduSm8TZBmqEj4J21Z46sQtNg
66bun4vW2KhahG7Z7ajXnA+Tt2l0g8LgMMYlq4Khtd8KDaGVSUNqpw0G6t200Pu0y48Zns/twH0w
U0qEA11VPyqEA6Ak3ll45XA08x05RE0D7QYHyzt37pXbRa6Fw5x0a1k5K263uOersAQrzGZ6pdQj
8uqzNqGr1LZznGjOLXbopiVkoypw8aGA4tbl3gR6FydZ6CCLkhDvsas51joFM0qh3Jnf1Ii2kY5h
bOtHiZCondMdWiyYemwbcTdNNGwyXNXpcmvgkmrg4IX4IRz6Zl1bVdAl+YU9o0xqLn4PlJBCocCb
kfBBzBKBwFRCzLrFYQQDRIbbCvRKZGEQMmJIMUYX5Gq91d2rtaAk2Oup9YmDya/S0KAf0r5t1BNF
upLAig/kW8Sic1ykH1Zr3whSBgoyKqUtr9BRjtIckXrSbI3BWoFfvjdRrQHDYDVpeKpAgqAwuqDN
7CA33c0oM5wI2VliQ2kuAUM9EeD1IgNLYf/M5zt4Nm5AVwS1DNofllCb3H0i2CiAdfqlVJulva7g
0OpZ6fnC+9Aa5+hQLR5BZ3awaAoPwhol0mNQgIVbBxmR0ZRhJSY4M4shtJYqUAdCVy+xL4YoMxD3
61eUuFEyvaRgD4023zNbRUZ1LxM4BHqbBL1YA3SnkcYa/K688x7IrLZDYW5RSbsvRvOszfMQrHEY
p1dhX/ZnCK6CIm3AiTVuHRPJlwrSAoaAKAOXrL/qDdcv08UMLGuEopNEAR2vIUNpDswlr3QiDc67
KbA49Igoq4lJRT4mFP/t3ow5lEp+nkVy3SHazzgUKHCHVcyL7J4j3hqDRbMgx79H3LCVA/0S/tiC
mD7YyCet1lzBZA8lMLarSx0NHfD/OQm4uB0TGcB4JWynLuw9LNMakEwcny0xwNBkmATU+ISHdYID
rX3pET84Fpwq6vmH1w4bLM847/qbFmWjEsRkr0PGa5M1NVCZo+rHzNhtqYfdTIbNWKVrkMJSJKrF
au5fBJR4cnFdVX0E9EAIXkckRxzyTneudXKeE5wDOYPyBIhcVgPtBNS7hrRY9VCx8FCebsUQ8XFk
4HajCOPaLChK+1amE7jUuLtFsbPII1Fqb8GZLrmHMNN1V6FYPbxKDz+C4eqgQiglrMu+i3UhNywx
IvwXRTI5gMcO0xvoveRFupYp3XdUoK6Ji9+G1MFs8QiSP+fQTLu1gO9KUUEvzPHSwDRg6YROWb9w
HMOuAgu5mWNXOb6uhovGW67n1nwwpjJSisbgscUohcYJ3repHjUwDQOCQtS3YuzcjYFWRaL1dnLE
A23bG2hKYBUP92i7Bo4JjaDSHldZa5b+wKG+OkwB4di+3ZTc8QU8ShQcqeh3U9e3PvhMmQ+Zmdcq
NR5cF7qwsz6oVCSFT7HHUnfZN5StSSvCuUUUMKJe3PRrEKdRZMY8eO30OnNoiXQEOUPvtJFrWDrM
DXBT5wkROAjvOJsgE7WZmvqKtVAGcouNLttImPyGFMmlUVnR6JTRNCsPUegMyRaCmquzJSK7RIHn
yZRowzQSVWCmDxc8uCp2yPGLLcW9ME4XS5JACS1l1w7m1WBBYtW3paWxR+Ffm6gbzvl1IwwYqaQQ
NdHXaupeKgVZp74XMWq9iF0A10fhx4BKOU3ELXp8D6V2AjoYd4YFYZe2zxEmVctmqry7YUgv6UD6
GOSwH9Pgrinn0ah6f4ZkWQPhMDHXb7ODFy0IiKKmSp/LFvvE7neV1cIp0/WzyYxovoCk7pCAQQzv
MO17iuzPWdyod5DN9NKAg+IcES//Idt6RmpD8iBF02WYkEdBUg9CN3LH3KoIe97Um4LPJWxCnJi0
9sabk7BFCFBmQ2RPbaSJEULT7AEUsO2Y9OsBZyrUL8Zz3Sm07pounFxygRrFK8RCIPNTIlpNxo+B
kx/KWKKcOJe0EddQ4ehwRwIbepCc6es6sjO2l2xYEWKs+s65ScEXgb6SDq0yix2ecd/x3HWCr0QL
V6APgbsW3Xcw0NxowNy1WNBQMwy6rgETv4mkwp09eliaVNFto6CRB7dFOMKdtwrJsiz4VdZ6m3oR
sGKArtSQ0Iteq7U5O2vB5vVkjyrKLIgpS+8cVVx0ASfI7OX7FM4YMm8uVT9u8yXfCV6txdRtsixx
Aq0QSZnuo0z5zh0kkvIRFRrdv3Up9E3SbILytLwzcSJKhHBymc64Kqegng5qKIh+fbMsLhyhtm0v
nlryBmoLiL/Vint1TIYZJJ5nCxYZ5WD7OeI/1JnOaoozLHOggLpsc0Bhk3ZruMmqM9KdJZ0xnKH1
knTLOrVsjNqiT5inyyUqeSVkaNqbEiqIvtv2aL9Dk6Za6KaQN8yab93xraRylYIf7an7jCM2Jt57
gzpPMWPKFsQYSmwY9IR8x+z+L2lf1uQ2jnT7hy4juC+vXCWVpNoX+4VRLtvc952//h6U+3NRKDbR
9sTE9ENPTKUAJBOJzJPnOMLEnQYw2Q2caKkDWpf1kCJ7OWb5hBy15OwR8XRCRSivvk0hKD6G8SjX
idmO2lUrzNf6KOKdMN1HbWArY3vO1MoJgFGuwPM0SPLNjGsdyRvy6zr4Fgwl6DnU7iZEiSWshcaE
MhruJtAlyEmCMlU4XucZyBLh/wXemhjz2hGcgRmDBSLuq10OuhvUP6zAaEBWMKGpO1Yon4KiX+h9
EwrJ2rXOd/suQo6hyUF5iPFsvOr0r10RWFDxdqJkdsEYA8o0NFdD3CDcgLQyeghS2dG05twnmaMP
JQgc80MNmqdASB8LPAV6AcwFaEAcWllzuUbD14FOY+O35waqXodkAk0QxKydMQE0TEKOGjdd/IT7
CbNhqYqeCZw2QMm1BksjwvMxTp/QIwDXXY+9LCYf8+ZgZelUMC0ayYA+SY6MrZwhHZPV+HdR7gha
grpAqHw15P5Fa7BvIHjJzDyJjnUIPZRW1cs7KWlSEyQZPBoceCjwQp45IoQPboIqDa+B0Se8iegs
9VklvjZzedKCusNgO96QAZr2+w6cIyjoFTxmA4YAr1g8Rc3/V0lZXUwgXLJAaP4dZRY8SVP1rJct
3kKRm8fazwW85B/oxhKq8RmfraoQwRCBhATqw5Bo7tRiHDLIAgBFMRzUQ3OL6s1rA0nUTHZEt3KV
Q+sZe4wqaAyIF0EmXaD8YFbVFF3G1DYqRO88vwvwRtuBhDRRdckC4jz3C+AxMFBeCntM7h985MaM
VQL0smmOQjHJddShbwBzg4UZEEuyKwvUcx5RG87uWRMunxCMWBlYPjEagQFZMkV0CUxJQl4b+HRA
EzkOzlIBXlWwmHYVvxsDiQEwEwhGkdpHTcQYpkgAMoJMi/boiVr5NTdKFpDGx/A70UXNvPDbfNBS
E1SOnrLf3skVaM+FPQoBGOgVyFY02JPyawmpp8CYF/j898Hfi8FiUYVclQZazsu94zN90hQZdE9h
FYDy6WtiMGbuVnZMVwH94TU0PQxAsigQqwKVrGTQYWE6+GBqdRtPt9UjkXdPblqLrRz1jkO6PKJL
g8Q3F66uDGMz6aA9tPKXHH21xCSzObGLKfjUA5nJExG8Rvln+5w++yCMqrKKuUKVDF5Q2FatDhsu
yWE0blOH03d5qUOF/Swqf6ovol7aoc6rq+MQzUvYmcGyU2N+UQUpisJGe31y80sz1Ccla7GWNDMO
TT7hlWjmbr/Ds+GacwB2vweXGeQBcXa27wA8EZusYa4Vp8Rm6vimVQnRkp6Yq2POCHhgqayI34fi
42Tcbh/W52BIVvfx9ykP0QRhyLNAkFBDffZBeKzvauRe4+ugzQy3+DzY+H5eH6Yov6hAyNSmxFTy
1NuaW3mcFeybo49RAc5m7du6E34Yo52jDYFfiGAsytGoAKwCxVe8hoeM4YRr54NxQvg6II8ErHr5
hSGr0YM2hhN2XQLO2Ls8/PMwq5OBxd8WqPtj5HrgL/DKtVqbgD5caZd4/o4DVshSDoU7XBm9te0T
qycl6uAzl0nANVQqTuUS6BYDpZcs3hvf1EPnYTTTAT+rYEEGm6lY/1muAI6xNEf5oNr0PNeOMDdY
vBUfgTG5jg6TA5FHsOtLJ8B2RFc0UXE5yLvgmiXa+hnLeWmdcssQZGu+38C6NKEVCaqkMNt1BSv0
r/rJYkspfzTi2miKGlaMezTmX/Cssoof+VWyR7YdWOoVkjR7+xTX1kVQuLicMQaA8s6lZ0KoQBpb
ELhb8Xg/lHd6ALYuMPJsG1m9YTBiRwI+UKwYAb20EoGtMZ9GeOd4DaLqDIO8qevbkQVyzPLnP9Kp
zrbNtYXhZjHA4QsQMi7TS5OzPukQKGoR94G3QJmBj1Bpba+2jayd19IIdV5ZmGpVHsCInKL7Acbr
mpUYsiyQZS7u5hKTTJooN9g5NOmmm65jpDOf54zwWWEYV5ExIAvpGpky4NcAQPQ5OCx5yM1lznyF
8k5ld/YAwc9UZnjbam6ztEZnZ6A2hH+Uvz5i0cKjD5N7mHQOU6Q3mL/0svIv/GBpkXJwxej1aPJh
sUdjawIhtbybcVH+uR8sjVD+rTY1DyAwNjHmn+MECIiG8QWtuYGGAXxdIam0QEPJAU9SeBQhsW/l
uR8TYBFYcusrFuABGNPAjD/Q93Sens5TOgYVXBlNIafqs7dU7L5u7xLZBSrPhAngqwVUwRSohl36
spaAyp6vO9y2YIsDo73e4PWeuDk/mJHyXan/eBAQyeXSHuVsc2dAHxLtB6sAbIoXRcdQ7rdXtPb1
XJigvEusBAxL5VhS74Ls1828YG9A9gxAYmauQnbn0+5JkoQSEhkooA9Ix0QjsMqIBCjVoDoimgOg
qxKDgWrtUjcERSNyZHACNPqpM4qUTskaLEg/BXfRbsaVHj+hT25nLjv9+uxzBpmUB7WRIaoQu6R2
r2/leewDGOuSvRB8ScYf28dD/v+XW3b596nPMpUbwU9EOEAYgThJ6I5Foh2hyfEl7sNT0tav2+ZW
l4OnDOZedNTH6Sx8xKRJbWQwF4DmX5FO6cw6nVULBlRVDVk0QI1BjWuFQ+1zfgofIPrMkh276bMO
HlgTw4624ISHRnCS5+1FfU6RsYcfJg1K5U9Pw6DrW5gElt1Nucz1AZvN0QkfOJ2R/nz2cANCMgKG
g0BNp8gK5Q6x2Cm+SsAGtZIj3+n5B0kpD7PO2dtLek+3ab9YGqL8Qio6XoSKCZI5zNYOr4RiRL2B
2LU3WtWxtyAMuSeZ5Bw724bJ8WzZpY6vnJooNETYJdKujdfvwJPtsSUSWetTqTPjwLHLNzPspPvy
Yb6GaCw01+UbFfMbruT8osAQd4bN322v77PAIGZuFxtLPwlmtZYm0YfhwertYCfYiVP8AO/WdA0V
EFQRwPEBMFfByMJW0stLs9TTANy3QQ2wN+6un7rX3Am7wPGP0Agxw6vBVlAyYRXQVuI+LILSUTdA
HAFCE+LKi7SsgmguJqVRQUMVeN94gGocyDh7bIYOiyli9asQcOuDhAn/oYNkNPDirJJENp5vUEfW
8c+U8Txd38CFDfqDGMeg7CTYyH5KLxBmAKeCbgdH9U2y0KQy+V3obXvKWmSWFwapL0EodSTuPYnM
lQFKJumWE6e3oQDHqcG5oT8y0qfPlELEMUUBVQwRqY2qUvYCLoYeVAt72n14M98PVrkvXcyXPAt3
+RWYVL5CoMVMHfioNeyGA2vCfiXvxXp4GSOMKn4EGO0v/aWvwP7jGwhtGHxLH1QLEhsWwDVg4+3w
bC3cpjVZ2c/aFi9NUmeql0YviKBbtib9rIKEVYXo7Zx4cSXtcjR8ts9zzUmXxqj91bpBb5KCGANt
CppQk76PJxajydpV9GFEoekxgQSqIz2Gkaq3k/EIWHTBATUEUvrtxXwmr4C3LA1RSVAsqHUj5wT1
dq8eRKt044fZVlGQB3XGV4wVnkkYjR3Olvbbltfu96VhKpAVSuzrco0VgpscqhtocP5vf596FEt9
hdckucwFTn7MDO5I2rbbJj6zCFKbR9a4CI1NFKu/nip83UD1KwCIooXqEJDi6f0ILKLhFgU6cy3j
0Ig703frcuuoiIwhQ4im98Q5Rv91CDG0Al2RUEYnU8N7puGflLJmnNbqLYDpcw0C8CjWAxN9uVSM
b80p2MclS/QwlQQKrcBpdxD0cMQdK4KsesbCFLWrk2+omNWFqWQ8jeKha89/c2xgriIj0RjVp69u
TjXSeQhJATFsLEE/VNWtwtlqtUshfFDtaggjsUrza2tCpxAKj0j20IyijiwPRQ65Aql2Dc9Z/qgq
jEtmNeouDVAPwAiImEmZkBfIp84BlZvHndG6nb3ZCncl2oY9i+FsLQwuDVJhvgI2PG3JC7dsAIQW
IyJl0eb3vRIyUh7W1lHBveMKofV5bN1UouNfnngWgeXKQxBijovDoSK6Ks9BnElYSuNMTvwCCER7
1VuGp1hg8R+shrGgtdtqYY5+ZmAMvleDHAvqldLLeowHqRAQui2htzTUjFc7Y/MMKrwHWjK3wIbA
1aFXokPAgHWBrKYby9VQcVzgBqUVSK26cjSBKHu/Ss8F+Of0Y+0MtgiBHRPSmEgZA4vHQyP1dGv7
c153RLR3FXxeGr6vy8gEbKSI/w35aYBCAW/EwLTdGhzr+2JZoT5gwCX92pBhRfRAle1CZxBj76bv
BnvtlrvNUc5TH8W7/21l1DcNEbi+Br0+mpXyUc9SAL9uINzKuExYC6O+4yKVR21sYEQVWleRG+Ag
gbGYDNYGEk+jLy1V/jgm6jNuMd/uq8TO6ILXAUMVN+K+dKp95vKCVT1v79y/hMMPa9Qn3UEByciJ
tdYllFLonByADgXFHWy50051tu2RTfq0OAVMmngnSWiYU5+ZKrb52Av4zDKlBDzqLIrPcXDb8l8m
ZoNhLTNUF6bo7y0U634ggT4qYszjXycoKuf9XVUyKhSrN74KcVRIl4GrFvXFy+/KHwhTR0xCB75q
6RgcMgvTN55oJ0yQxupjemGLDonCzGPjFLxZ3mlBIUKHalwN9tNockdrsoEP3YEnQGUlAmSvPh/b
7yXS0ZGXjTgLUiwx3I82Otk2Jvk82Zytaf8fShUkRdqyRp1cpPiSnGtYpHCvevpP0hBod/GE8IhB
YTu+Zb7cWcujcrYYQ+a8GGF5vasetB3QKJZsqmZyg1l3S/ubDHF5hlQcTjH2k8bkDFuXcEtGhFUS
MuDJX/WycWF/uKZBBeMYeiFTpMKUiPFLIMT5SrNzCcwwjKC1GhsXdqgArMlhVKqk5B1137IY9DS8
zWsP26FjPfvAq1RAKgqmIHoxE5pWpTEhVIXHzmn3wo6z8p1wQCz5Dzu3uiIVRJyChA4zGhSXH7Uc
FlWcTUh9S/8g8W8NZpc1EG8wlrQaDhdWKE+vhjRIxxlLmg7pQ4ekqrG6U+ENYPaz1LcaYCio0kGi
5MSKw+Kqyy8sUy4/qmkKbD8sx3uUHU0M21o9kH725JQu2E73gK2PDhqlJgd2UNFVrL9pM8M5Fz+B
+g6SMuRbnsBjYqwPCO1+2OErZCQ96xccuJZEkC3x8idBEigZ6r/ascNB9zD+cQIY3oLyD0DWO1D+
WjwrVq7eOwuD1P1dKUMaSx0enYQpWoTYr9t5nDN8wUBz8YKGJj70CDNXGPVjVOzEtecu+ra/l0pd
RClKyXo2kMASxw9ThnGFsrhPG8WL+mq2BgDFRW4+J0Q1IJLqZwUQPOjdYfSGl74FbfN9koDphbTt
mw489KhFblaUDma5r6CjdY/h2lMQ+rfC3FgiVMxK9QGziXYpsdA+q9/E71UAhXD55ZUtkJSxgf0L
tW9QBHYgKdeAykQC8o0FYdresE/UkGXdN2FNKnBSAL/ItF3aacdUUD2+aSC/Vzg+Bv0Zn/zqh7dY
HvXJQ8NKAj4ay8NIpiNbqT1/023Qcnijx92wquDbvoimzeVeQksQGKMOHoHpF1uvUXOJZo8TH3qF
ARkg3+qnK3uxKupb5hqDEwSyKmO48Y1rnpWnrjqFLqIqIOICAEL1ciGlAndOSDMdamdB/aSkpwnM
mn4ZWBrSOsYRrWbgqMhK+JKAUKUZQ3tRAf26jtuMXNCyM++gG/zPBc16k60ekG4AbiEClCLRNWg+
rdWi5RGGWwj2gfymJbNZhldOL4w1kQ36dEAfhjT6q4KKm9AHMMTfpntS9sBcqinfI4NDSsUx+XZJ
qNkyR12f6BtwgxjC3Dtdvgesvyu78UFnPCdWzQCWDhy4BmIyibjNoq6YT5D/q1ScFH8Idrmr7yUP
Um07VoK4mgwszFAhfW7mMZoLmJnL0kzG2whjHcUoM64qlhUqfCv6OIN2ElbkFtx+XWTLnXieusbe
doVVl/tYjEx5wtSHkTKSxhgncmAiuVfSCfJopyz4sm2HsRwaNZCgNKnkEWKPInw3uKsg/op51r8x
gXMHPEFSgIG4PP6y6CtDCVBrwHyxlWQ3baPbU8RYx2poI871jxGynwsfS0CdpHMq6jYKJtHFa6F/
2F4E6+9TPqw3JcaNDJxHIR10QTDB7fA/bhPlvmINWjaNlO3GyR3Sb1rxNIOBYHsV6+WtxTZR3ovq
Ul6W5FMUb8Ob4FVywbLq1vvMQYfEIvTy/c7fDW/DC2ltoUvyNxfQh/n3DsTilFrfaLXyHQkqJSAg
qF6j8m8OSsNtAPg9yvtQdLh0BJGfY7BVikCmpMW5Kwy3Hbif27u45guQbeRl/EMBKJjaxAm3nBCI
QF4GxfcBTCh8znCFFcQsiLBlGa1jUKaKANlcLiIRq9rPe5kEZtCLtGYOfotTiWcoefTy31Ozd0CU
d0uIKzEqb5aPrJC9tkRMMPCglpMAWHnP1xcHpRoVCAOTAq+2/jUBpxWoerb3cC2pAzYFqT641SBB
SF09YZAMjZLCQNNHmI2HjALWAYa4uXTl+dSojPLPWmaCdj+uH7T9VYluWPR8CfpIAr+ZRbueMa2f
7PNOtEeotPxNb2RpiopEZcwJYUleFnzWXAGyd6WOvb29eaudOsMQkfggW5Q/ta+EMQoxmQEbNbjc
/AJvv0j9EUKrqK+0J6VQdzq8U4yVJ6PhWOGc/H46aVjaJq6zcA15aFNxbGAbVFsyKFwqfbAUHsXj
fM9Y5UoSDmCrJKMerxvQS6K+goLTMJ9JukwkFyJPQuiw3oI69R2kJzNehCsXIYyhA0rg1JIiUcbA
fSCkaYqLUOsPPn+VZmdfc7cXtLJzSxP0nd70VTmOpNEpyuDRmNpUtvqw3fVteJokn/HOXHtS4ymN
/VOhCCygLX55To0aywbIA8jNbtZAEYGrUv4i3mOe/JXsoH8eWLI9q1u4sEh5PldgarMayR0JfkUh
BI3km8zio18JTBerou7hsVTBZVPCJzr/ha8eRp6Rgq///fc5NAQnqLxc7hrGhpO+KgAzFsunVHTm
9HnbB1aGIoFpf5+7QHiHAepliWnQss3BZWaFUqgB3xp+FcGMHCfxUfbDL4mQWWJVuU0FKZZ5gEAx
+JvCUkAAHty0gSo3xjpNDLKFjCtnrW538buoe1NruLE3avwuUh/XXBBP2/lz45ZnAh8FTeb2Nqx+
CotdoIKICor8QQ1grQDgstaafZ6351blrkSMjDJsrcR+JJ3g8yYoHnwLlMvMQycZ4OxDsCylr6UW
m4WeHqXK3yu8uldj3dte2ro5pB9kYuIzLD+vVF7KSbkiA62qmu6m6FxhgI3jd1PNaL2ufnAgaFdE
SeeBLafObIrCaaxI4UAYnmv0QmNhPzHhBatHBep2Ebun6bpMBcbSSAIwhiJqtbbu+ZUrH5CG3KsY
zYAkOBndKezysfYCu7S3N3LtlsP4B8YKgJ5A2Zq+tHOMRckBeQ1rQSyCJnD8MgnqUxjroOX0Mcpr
POYcKCOkHjO+rfywbX11bzVdAFUVmmAAVlwGgrKMciUqsbc6N5jS9DbNNXAwt39uRJIAoSYTYLhU
qWjTxEKjJKOCbmW81+ObaXLTkWFi7fiQwmlAyUsyajPUOhp9GHRgKXCJpoWp9Krpo1RdFoE5jQnj
wNZMqUhHoP6HgW8oCFxuGWiqjYonqbcGNmeMa4D2tIi426lV9lmfPv351i2M0aWSJBljjOALZMq7
+NbEiZOp/GngQ3fbzOo1ioQR8gVE2wCecLkove4F+CZS8QZ9chANQeQvOZXObHFe4ebeXzTJUTj7
bY7OEfRUnTvoaqJJjta41jZmGNRWLN5vr2rNuZdWKL+ru7Il7xvkBmC7inXONNo7mQnsWouEuEFV
CZuH3jWdgeAHJGPFkcCb51eBER06jfMGjFSCF4k7GmrIAtmvOqCMsI1zAl5TI8tepKbVUDX6xMEB
RQ+UeWjTzM/qTX6t2+C9vdF3gPTsOYk5wrtqFWANCVk/DylUykMa0F/JcaNJlp9NkCY4cM1VlH+R
eMYMzroZzCYIOuKwQI97hXmQpF2CDzkq38Tc6bvvA3fQpd1feIbyYYX8isUW8kOgJEIBKzkIvxqk
jlouODkozrfNrKYb6BL+Xg11KZdJpWhGDzvDocT0HUqdvt2bIMskOKXSYw1LrrriwhxVXBniEi/q
RkW06MFkPLyCyNCM5z2hw04CRhgk5009kMC+8bE0yh+6puDAkIalSUgCeiAmOPUqj1/UwKvGJzF6
5uO/8nuAo3UkN4qMKdTLQwPjY1BMJJvyAXPt8VzC9DVgyhgvgfRQwYGuEo002a09wxYZz6bVfBYj
Tb9ty5e2JT/UmjGG7eAJDNbJnWw1VnydWI09gZD4SAaQEju3WBhp8mc/bTJkVw08C1XIzlCfOhk/
6qoKnzqoJz2ZfPLxxDhHlgnqU8ijJG4NMs8ejs99dxMFf14MExCpcDerGAjCk/Ny5+K45JPZwE+X
RwAoMt7WDdYI5WoKtbRBnY4AOnCQa0qwIbtDPTuGcGeIqSUk90X4NfC/FKiFVMaX7Y979XZZLIw6
m1jJeN0fcbukPJgIi9nUFdGc+p/bVlbj4cIKdTxgDQzVdIYVfqrdduJPxvwqgjqwlQ0GoQxrPVSs
SsFjKOqEPUnWfOgOVac0a499LjP8YaUkBqYGETcl1I3QaqIvZakewE+EL8nIr6vqtfF3hvAQy19y
7VGTGJ/t6pIWtqhXaKpy6jR2uJpBuOgBAnbSS2XPNawHynp0WNihfDypE77rCc1ufjReJHvc5cd2
Hzmh2x64U9BbhRvdg6DS3XYNcTXcL8zSbq8mHA8vRNIWWj20eUBsCB6ln0ShOfNmT7KhZOj0PwWn
uPavwQ+Fbn+8Q5mTzOIhWj2yotX6d7j4QdQnEUpZ29SkKBeB6K3QAaYPxZ/gRLiplPiWazHfhUbM
fvaLU9NFDL9aqyZfOBb1pcgQCqy6HLvho4ac7iHn6fp70UlxHK3ZOtEDvlRA0op97gQua15o9TZc
rJz6eHxj7NWZ1Dsk8BJHcQf6bVB8cpCs6Kdz6oPxsot8HzzV49/gdi7WTV36TSBBzYqsu3J6uzm0
NvemuSk8QH4gMDzhEN8Bxbv7i9r5hVnq/s8aiFXxDbk3xKe4/xHKjFc/Y0cl/vLemNo+yiYSJ+L3
FvGvru1/APiRePPpiv04OYmOR7oYTCWKGeBzqffSDqSfluQZh/HEvs3/JU6A9AFME2RSntqzXAwh
/TiSu9DLzsG53ae2v9fuImtwq30DhB8mWD3WV7m+kb+N0jDNJA2yoeZwUEImoAGhVJCRMCDuUduo
hYDLMPaauT3pCR7L2/FpPdJ/GKZ2lkvRCW0brDaGGoeYyeCtSY1XgIbuQ21wWj62wzFkCYay9tig
Yn7EBaKfEsqc8Vq9hZADeDy0czKYoZtYvRWfJQcCtVeQB9pe7PpV87FY6gow/Crq5x5mNQmki8Yt
ZohCVjdpNVUDHRX6cTKKD3SRA29lQ5agfGaVgEFBEEMEle2fr0KDjBQAajpGbWi0SZeJ4hyRMoAa
hBCm61zMfDptMDBurtVyw9IOdUhiOSRS0uHx0LrgOIQmZmjLexkPWAItD1xWarO2cUtz1OEU0K+s
4hDmsrn9MsTNQz2l3vbOrTn70gR1F1dVnQodWRHKabsxmmzRqG8MMXMUMGnLuPl0nwknJCGQDl0Y
uYUGEc4KgxRUiIz9os8AqYU/tNPRj4u3yAj2MTfeJykErRqQs02heO6N0RtUVhVs/QjBzIMUTgPH
Et2BbsekHUEIQrBjVWpKLir54AMU7oL96GCyojJZj9vVQ1wYpHa44Y227GodX9h4XwTfI+7L9gmu
xUm00tHZwSQzyqFUuEog/aamZEEEJkT40X4Nv3e7bTMCyw7l+800KFWOCqbVG2b60B8NV/RAFgUM
McHeBTeCBfHpANjM/wIlXhsQAGhAQfQgBXVQ9V1eqxoP1ekmQWdJ9gjkrzu1O9nUzWHPRiqtTW3D
lg7XBKkS+t9UUmRE0IyHrjva0cIRU82YQKwszpK/N9p+evn1UGciXle9ZGGTyoaqYGzjnqT8NTSJ
bPE0WAT3wd1l4OPVrfCOtwHhZKQqa5MQFwulNhWDpHNZkOrA6LaROdqyBZmpMy534NrAv+1D+tFM
XNYHsXblLLb3PSFeFLHyUGtRd8RSO3CLxdOPun7TWPXn1bD2sZ30a60CoikYEpKFzeBlRR8kU22z
031z0AUr5u62vw3G4b0DxRcrSv3AL0MFKGy0ea61WCZ6Qrd/YQLZF2lPAvFBp2BNEtVoMmFBag3x
kDTywpJjucPauwz40/+zQWdcmTH0s5QhFxBvwQhrCTvpfZopdeH8mFPRX+Kd/8xmqyEPnE/XwcIs
FcAUaQjDd5LFPnWTAmiW6q2vHiH8uL2DqxnWcnl0AGsgt5uSz7pxJFe1mscECCtpp+9lM9lXoTM7
mQ1V0cHatiut+iLa/OjyoKKk0JWkDmQXqUxwnFAQvZ6c0eUt0WmcE1TCjp1F8ojUllzBbR+g427X
u84Fi7ZpQRsXFMqm9BRZHaDNIv7bAhnQXTGVvlfdd/EDqRsqbDQ+kSr8QFExxfNgJWfDjW1MVeam
fi8dSMRjoUFZJqkX9xjw4gjVHLxeqqdWO+QCoxy/fs0v1kS9qv1mSjTwd+P1cO3f5jdoNpicI3gJ
JPFwQUU2K6hJ6178ccrUpaHyoTEIBnCU8lftjXeKr+k9NEN2ZBxQuR6c2W6s4E6ywaCOfy8CZMvb
8Z1ijT+CGxTJMCMVnlQXpF3n4b+Mg61+2hqwM+iW6qJKUwB1UwJ1FYK+7fCaccCC/KP9RkbsyEu7
NhMMhRU2NLR2ir3t/KvnDEYyHrRNyEHo1J9PRsEXdbSnIRMKAUWMRHYSIylfLSehAf7bBuW+SCIT
sU9r+JKf3TdN5kVRfS3nuitqIP0Pcn4051yVTX8XysVjlIu21kMAKBjDW44rdkZe743AcMaoOECj
+0HScyuLY4gbhib0Z60QakXNM0ADdxqUGuQ+Z/x+1hZRn0Ip890IuB0B4OoQAPBtSfQZp7B642L/
ZRH/AMcZ9Y4YlSFqOh+nL2nfDP+qqh4MjhVdVz1sYYM6hVGHbvMUwIaCCah+r5mzrV3F9waEBsz5
EN0QEkLlRjwJjPrZehKzMEztX6RMIp/7LYqYL5CttEu3OJGxNgx/XRf7zM7u2ZRxqzU7bWGTii5x
giFmX8Fi/dMcmZ2leulRB1NruwufgltM2KdmPltgvTn5mLQLXFZtZLVBt/wBVLQxokyTdbLb8bE+
dufooDg56OQUxLbAZV0QzOWSG26R30ha2CsRme2EUo2DBWOyHk3cVjRFPIG5MyRb99mxeBvc4Pvo
lSfhy3YQYbkvlaYCntqBCx/mo+bYJCK+5sOc++b/ZIRGLIyz0kKFFkYKyO3x5WuM2CGyhqUYK9Go
VKeCUFaVNnjFiBI0q4y7Bg3+sGXcfe/J7aeEysC2yDrBKRvUfgllq0ADC18EFAaL12hXeSSx4EhG
YbZI5NDDOEE+ay850y7GQbLYdta98/cP+EQoBLnYrq9khLTpQPiggkPpTO5kx7jl2B/j6sW7MEbt
qdhJtaaS+FnNkyeOpQv86+OUc89CKjJQm6vHtzBFZZAKRuF5oDaxsdJRCb6U2T2vMvJ8lgkqVA/d
ZADnh7OLIvQDAQhClrQDQbKz7e3r+RGgW5i4JwBvmvVy0utyqDJ4Yuu2AGMQBzEczakdw4MmMdMl
Vi+5hTkqYIKRZhQCMg4WdXdR60EvcXs9rL9PxcMEIhygacffL+sSWh/nNmPcbywDVAgchkzOI7Jf
Rfk9iB6hUrO9APJNfv5mDUIajIoYqBovQ2zQTLwUkaLzr2GvxCPDXuy8e62OohjgswcVLeAIoL27
tNPwrSH1Q4yDmNRTHQRv5QzIlKru1EhzRK2cIEKjnXtlglIlQpT0bXuZa6FhaZ9ujwh8wNWCFKH9
ggF0Qqeug69F+adqxJoMXPNyqI9BZwRcGRg7oecYcE2OscBXSHsPmEJEGQcy8wiDhEo2sY2/oJI1
LsxR8UFtoCwVdDA3I+cs0qdZP/MFI7qvneCFESpCZKWRq6VaEk/pXgk1LoRm7fmpB8aTNfT0L/sH
hU+McYIgma66SQOXZ3WQkaQOOsJnyQ4OpOmTn6EwYuUWy95aovEPbQseDAp6TZfeqRaQay0Iz2We
IrVCb1i+/WqY4BtDE2SEa+6SPWjADqMDNhI84ljaGevrfSdy+WWfClNZKRnJSIBBo0sY8LPb0E4s
/Z5DTEzAJsSsuJCoQX31F+ulwpbQcDlXi7AXH2MIK8MkbxECg8hJTgFa4fp181C4o/cfmDaJm3w2
DQoIUlACnRHlRuLA12JEJiryl3hPao2hC9lc331v6V2nJ1bX/71qumWQRNhFElmXkSHlBLI7vokH
xU0OoIncKbhx0HfAKxQ0DbeQ77NZBG/rW/yxTsqlDHCvJZIIs2Hqe8kwouIShPbYRhhV8ccDl8g7
wR8YmC/yR7fWSvlRXdUT1KFhtMy/iClmVR4z/s9hL3Cdj3VRrhMB7dLzhC7EiI6VChX3c1i5jGBN
fubWMqhLD5pVbRCR8VMSrCHr+VM9KLvCU+2mMOUHGWjA1ImYmIQ1msiLpVF3VCZJeRwRvmc8qrxu
B73DAxmB7M3OHVCbTp+F294h/VCdRQdPNm1jwTTBbwCmNCEhZO1QHazKm5p/zBOIz58r7c/TvOUS
aWqUZMKA2Ex4WnP+Pq8hDXqYFBbz/NrL+MIIdR0ZRSvNaQcXEb3woXsipajUBj+q10D+Esi/9sTO
xhmeT5ca6miElqFBFhabmEIQxe8+SNm2/XIlFwPVK6D/pKAqfMLlBwNopgMF12xSxXsIupkjhPC2
TazlKRc2qL2D/IQsqR0iczZiGqzQpT0opm+73rjlfSj68rxfABkohWam43kf9c8tL99UE2cxfseq
Ry7WSoVpI+dSOZKwVvUWEodW+KC58w5XxXV+Nbi6KTnZtbGfwMGybXf1GBdmqWAd4/EWDgnMDtW5
ML6rvB0Jr9smVoPLwgQVmPm0l8q8wQ5LfnlbN92PRIRC1uzf15ryN7FyYYoKx3ndD1B4wmpqqP5y
8nWTA+IGHMf2gtZvuIUZKiRreHxGgDITCqwQNCTQUYTwR3wfPJa75Mi7/guEsrz8xMqaWGdFRWlM
4ahTVsGsUdxOoIYVr9OS4Q7roQQQDgIU4XmRbj/xuaoEgYzDUiHDRSoKwQnil6QrROjHuQdmP5S8
2j9F4g+DdC+Kj2YhighVMBl4IxQvxl1y5DyCsvhzCSJk7QtT5KcsEpOhDNUh6MnaZg3ClBjhhpZO
Hzrb3rEetH7vII3vyfgMbfoSVro2snj/q2rstw2sPwwW66BCRVh1maHWsDAP94N0xQV30II25eF+
7B9y9RZftGkoN1zK+I7XI9THwuhQMaK3yg1wP22o7AbKQ9C7NDOjMwUDxVFGXGYZo4LGjMH3SCBu
AXWl+74udlEZ3w0RUBvh6PQ6MwNinRoVOWZNmdGxgD0uN2WPtzDpDHkBpcYjktBQQZF9z3LHtfLd
hT9SYSQHBxdUYsn3vFPuIZCtQsH6nSUbNGJu5yL18bTH8klzSse/nsGJzGrOrUfmjxOlAkqr8WkQ
6/gB2ZiZsnaU1C+1ds5aVuWeOOTWN07leb4sxUacYHNHwUbDGTpn/D44Gif1mpQ+Ui9jNbjJpf3v
BiWaFsuQpmIURCwsBm6lecysN0IahYFFcLcxjW27qkRj0rK2SmctgDHZaw6zW36f8LQjdTaiOon7
AGK2dnPN2X+D6lj4D3TxLuPZWM68KHPY1volOJOuBBz2FHlAbFq10+wrIBRM1utu+zsBLcWlTTUP
0z4htANCjHHCNNkB4cHI+ra9EsixSxNjVALzmcOEpntV9XUAi3adXE2tzwjU69fp/3n/p7m4CIIR
rUraiTG6tdkuy/AuZjkiyzeosMLrmaQVxPOhTi+gW9x5EuRIgfi0sr3ydXqpa5PgvYddyEIj/Eti
+7E8KrrIMdf7VQbT5E1HJrvUfeNCfhoUVuyu+L+kRB/WqFCCea5enkhKJH7VrtUDKVfJ340rKN2D
kcIsID9Zm+pz01isHgRrh6nYEqp6o8/kU9el8MRzGF4LuZ0OEe46gKg89NO3L1+G09CQRrQfciMj
Y+UQjf+pVh14vRsvV0V32wzjG3hPARapSjunCp+RJML3byIQnzalmbeRq6Yv23ZYy6FCSM2hehwY
2L006y1V9FTIXZYtYzFrRhSAdjG2DvaxT9odpapz4xRjMUF5brgf1XhVBz+217FaSvj/pH3ZcuNI
ku2vtNXzoAeBHdem5wELQVLUvqQyX2BKpYR93/E990/uj90TrOoUFEQzqrJeyixLEp0e4eHh4cs5
SxmM/eWqnk4o2aDDwkNXqUsc/zE/0Es88cBO8iTgwN20nuCYWx5E7ZoBLiUzBigmZlGL9BJNOxBb
iqhaNrsoQK7WmLdR7Z3X8/xSnhTctF7TO22CMCH/WouofEVWhk6P80JWs6MfKqEX87MH7oxo8BPq
GZVvkx3e0LZImsPrUAzeHBfxF55tKjpbVeM4H88i02m+id4Oyp4T9C9GmwNvvbXI1HCO7upGLaQw
JlJEvZolSJWAzH6wi2ybkK/gZcd0d+S2LQ9ZY9X9LnVizKJU1U6fckgTtOyL0MffACD7LSDm3RiG
N7Wg3IB0KbNSObooM+GQaDHQxkzO9bNqLR8as1PsmPnT85GWMYtptGVltnLEQyVn89a6aNF/9XP3
2L5krYn7cqKcK43bHuYHmnlKUJ6ziF1b4yMoMFxeqnfNOy4lMl5LTkmPPAIkpj5wd+fvqZSB7cy0
ColXKOBJYsKdLE5wrUWQVBsvwHOtfEAORD/UlgeOstZ0/WkR2aBHTuNSLSEI7w9xTzt0O9f36HvY
d/ILCgnXlWjSGw6t112oD+cPPM9O6M8Xtw0w+9KoGWGrs99aKaa/1XB2K3PkHEDemVDoai/kRGhn
LRsCJUWPYoUGe81REP/UFhgxuDUtznFX6M8XwgoMh4XmTJUyr5VpnxnvbfylEx2p1Hj+ktob+9wA
oo1hYl4Uwy8io9dUG+EkFagZz6+GR5MmE02ZGFa3Uy74RM5r/a2wlQ9xjGaKUdZRS2vsg51d5YcB
5VWAOgxWclCvhMv2CdMNl+qu0DlqrlvJh1jGf6pjKwYTHsl2L2OOeNgGwi5Uv563xP/gTD6EMG5T
MNVCTSmNSf5cH8Yf6SbcmOAvF5+bQ+Fk14FTbc9LXD/hPwWyAV2LibdYpQ0FvRJbZrYZxPd+Bv+B
d17Muu0D+UUEjCCa4tmIrpYyPwcQBxQrEJ8gXehIgyVem4AvSR//hJGs2iTQjwCyh5r4CS91knfm
EEhoVZ+Jpd7nuwT9qNINBQu6EQ/TlofbtvYuRD/DT3GMcaC+mNcEl7g9zKIzjdKXVP4FRD/A83+I
YE2jFVN/0rCCaVbvS8O/BA7H5vwurZr4hwiDGVjKiznrqoxqIT1rCOWU0MOYEscNcpaK7VUIMt0X
dQrNX6X3ijFaApoIz6uxatMYagEZtQIMaLbHhLS6lKRHhDugWEfCWxG8lKk38+hr6IKfuD3gQQHW
i07rHMPIhYcNIzOZhx5Hx89G3L+3Qe8l03Oh/SjHfTdvhY63cuvb8yGQuSR1MyommaLx5sL1BFRW
Rf3R1RJn8dZP6kIt5jYsQUIFukhIGdBLQqsw0q5xBgd5AhDW8XL668bwoRJzdRTRGE4ErW3oRrzM
1ctk5Fj0akKfgnb9e5OYy0Ir5CA8xqH58/iqeZJNHICSePIVWvXQcbHP0RtYcHwqb58YZ9AN/iz2
Na7esNlH4S5tQE7e3563cZ4MxhtUotKKyA0jQVwmF4UhfAHiJ3CUAk4n4Ppl+7F+x06WhZHHQlEl
04QNohRN9UYFiGPnBeigS3b+BhVJIMAmG97sOke5Y+Z4IbT35aKpFCinNxgM1merAAtCavIeeqsZ
6IVxsPNMYduMhOa90YPTHqbLh3lLrhp0hpRb4ybBmHm2I7ZNuznNXeyRiHMnrrupn6YpMcG1Hygx
mtGolma9DcTymz4lbpDLbt0p+/PWsv6kXWwj4zqiPAC4HChaj0x20TbF1DXtu+kcETxApsODW+Bt
IP35YgNNH2xKswHVyrHbhlJh62Hm+WnhcNSiL/EzLlhi3Ec4F35RzlQtb3IFK9n7zqvqTQdxy4uT
1m0FcScQCDWEuWyLWD4NAo4bgvfCHV+TJ+3S8BS3eFSAaWrsRhsDN82zvykOaDuGSxm/mg/ndV1d
0g/5KnM3R1IpYIIT8jMDcaAe7nIiu0HLA/XliWFyH02GEmhE1SRTbU2BHcf3U8+zRup0T7aNEpyj
1U7UgJL92TzaauglyUSU2+GZN96MG2OfOsShjz0cvWvhMr2irMu/5FYWYhm/rI+S5o8FRpdQjbek
/nqYCofEHEwb+iHndGMcs6kHrd4F0K02rovxss4jq212av/DbL/NPLCeVRfyoRHrnTtTbbqwhbBi
jDZyMT/KfXhjyMBPmHipAGn1ql7IYixDaKOuK45Ivhh8qa7gQr6WAGmP9jp6lgRgN1DYmhqN791W
uqpxK5gO2Ul350/BfziGP02HddmKWah9TE/8gBZCcvA98RLZuY2OGS9xk1oJZghp9Rxk9q5/FR54
JsRbBMZnS13ii1oMExLkw1g81Tzr4X0+/fnCceqNQTK4GlzrUuKMAHcYU8I5fath62IfGd9cg8eZ
9HSmxzRe0NwPyp4wLK3avPfVbSU/NhInGuLZKOOjRTkDyC4N8UzlNQKmnljbapsAeJrX1LZahAEE
3L/dynGAbrF4QhIVIF2HpDG1AzC5Ky6ghXwMJyJ31NvEDuz0loaxqRd8OW+W617zQzLjWfxq6qZu
wDkEDhxgP26FLLKSgeNZ1uCbKMTdT/0Y1xLoAprnqO33m/5Ay52yV+1aj9+fzLFCtnldMSYzJQRW
mKuvSYtuWfH731ovFtRHU7qpkGhUGaJGC2AuK69uovZX+ucW6yVLnw8TGvuTSaU8D61wGRf7kgdb
sp6t+dgQlmkoN2VS6wQC6CwgnXxNN2Bp3UX2bPsWEIq4VGyrZ0kHFYOiEEU5IRAw67wD2QvNAZSX
auNkjYg5jZ0yvv7C9izEMEd2CobeF33sfxt/Q+q8VZ9nXjJ09cQsRDAhgJmLg95QTYzBSZEvlKNt
5nPy/+uPl4UQ5lgO5TCrM4VuHl9JYZkPDXLK+tZ3Zt0q3fI9r2wQDbkDN6G8Hm4vBDMnVUeXjj6q
EDzfA3JiJ1/0FxJaPqYNZu83QJp7OL9fq2ZhmroigRkKWNGMONxIopaIKcKA+dJP9+YIEIP6MghK
Tm5gzS9gJgOIIUCUAW48EwIksYbRjyZHoSqdXdBRbYAntzmvyppdLEUwZ3YymiZWI4goO1cR341o
U6d350WsmsVSBnOJp1I9d0UHGdK38ZVCJACkF94Und6Bkxwov3K4by5+rSa2lMtc7pHRkDyny6d4
hkeBgQtPsJtn2l0ucG1i7ZpfCmOu+UGLsrTFa/LId4RhdOIrlmQ4Qz1Yo7EZY/hdILOeX1mefTB+
oyNiilImZPrqphdfxO79730+4zSGsSZDWePzU1+3Rh1zwEginxdBP4IN33/nDUUpQ8aL+fOd0dPs
pJGiwqxKh7G5l+pvo3mjaXdDNTrnJa06iaUoZrVQ6S0nXcGAk36NEfzWaXf1dXIpXled3WCgmz+c
uBrCLyUy69cMdT6ONZQDn30NCAzZUvaaXVmFp6DKjcnIq+a1fMFEOTJ+NFwq7XgfOOYPjuJUsXNr
zLhl0CFNSUgVj2qr39A4rUJj42P2qDjxCzplbMTutvCVB13BE8t4yRL9GWYgQ2xoppY4u5rx3hXX
g+px1Fs9BUfq2aMJsS29SdLniJ4gBzPrOyXBGmM02EUz/Vza47uGLjzByb6cF7rqNo8MtIoJriZ2
zFUmQ6qFI8GNrSbXmg5MjmRyI33izPvQnTnZuYUYxmTbPsuSpJMQy9fPqfEqx/t6eEr9zikLr4x5
5YjVDVtIY8yV5lBTmUoLybsR2IICaJHUzriA7WtZpN+5ZX9fPMYeNTkKxSaGnLizKSIhUlUbrUNu
s7WjX0GF+oPI9ndhjBUKQxSYGO7HA7Z/ift3oQcC0Nt5Y1iNSwFHjfgQEL4UivCzE5PjWvdbCdbQ
uBKK6RlKsspuuBmeid3tKJFtz4sMjsnKU8v4EMnc20qKJ+WgoXSEdyTq9o3dXEZb7JcL2Pu9cS1u
wPIMPAXfTqzUhpmi4s0736uVi6XazL2ejbIoDBTXafI0T98QsJ0fJ6msP4PUtnrKF2tMf754bIrg
0ijRoEQ7Fq7r+IHMnGf6+on+WFDmIgLjSCSZPj4/RE8amTCAoyt2mPGq2qthwkIN5kQrWdSkoQ+w
KCkgN0YyW5p4r5TaFZhgLcE3LoUmcduc1+O6+lRfbhVztOM5b5SU4vGSzvK9jraEuuV36SZ9n25G
PNUx5Xuvh9Z8w+P+4y0rc9YT1Qz0ktrpFFx2wls9X3fSy/njd8y6nTsLzBE3KyFWCMozuABEW7GB
VXiBqpOH8rMTRUdcCuAgAd25xRho951XUuOdfrakbw5ZXmYjxDcucrjtrvGSS9NtLZrsV/foPuH2
AK6dBbSuGRJRUOA/YaZVpwY45KWM3dRA75J0MWi+xtvzq0otgl3UhYwT3JLcGMWqwuHOYuIKoJ9q
u+pLnQHdEv9uVM4err4RluIYF6oVSqqLNcSBChxwMBjRnh0Kg2r8IN64p/QQxfWvJV6WUhkvWoxD
JYoFFjIs45uiqy6ynBfgrnrJpQzGSyr5rIYyXcjBll+jLQrVdr8/vkwdfh/G2nFbCmO8JEY/g7ii
cUkqvZfyYwyCl5nTgLcWJSxFMI5S1zRDHwguVDUaXAycHoZQ3NZTcCVpf9coGGc5l1OcpFQb/1u+
m/ao61Ik0sSrASkMIHfBU7Z/hjaEc7xY6rA+z30pmCE2S71Efq1DXm5/LazTCbAPTBmtMnjgf77L
hLgL5oIuoVG+hqYEesrLNtpp3Y1Sb2SyOX+Qj0W5k5O8kMa4RwDuCk04Q5oEiFMAwG/Cnbyr0RaE
CrO8GTzyXXC7r7OnesEP84ne4DReKO3A4eJm0PN05quwDS9gmNEm9MihEIWXiKNu8uvI654pqxIE
ejxxq5YKUhZU8cDWZLD9f8i8y2HQqzgMdbWJg6cokhBnPvMRIKlzOlXrQxBzuyZCloHKHYIkr7hq
CyCeapEbX9ERRt8eeeNNPGmM9bSR1ksyZZoRvXlDHYp8RSnQaSmIG+JR53ROM8Z2DLGMKr2hmt0K
1ypmSQxH3AmP0xFERt/xhps4O8YWXcPB7GuVqqZEu1b1qkR0QtkbASVz/kysnvAPy1CZ26btyzgC
fw5OeK+6QIp2tU5yz4tYP+M/bUJlrhYdVV1FpjaB1B7Y1x5ztbQa31MHrwvvCh7T7WqqAfyVeHtg
iBZRAbNR8RCQXggRZ2mXyoTkRu/owNqkfX+JR4Ewsh2FHNEQDRG3fyowk9NcIAnGuRtWr5+Pb8GG
QrMWRHo64luU7biJpGiXD7ILViT7/Nqubt9CDLN9ozlXkU+Q7tXnapdK2nbUCo7X5GnCbF+sCXWj
xtAkVmcnUoKrJBfQwi/z+n3ovpwcsIUqTHQwN6BIN1v6HvDIBsCGmOJrrOIJ7E32eAHo/N6q3dkA
DjzQsx57nWOkPC3pQi8eVXPpAxRSg3Scc6savmAoLebh466G5wvTPLaMLYSEDTDw5hxLScFvKOaO
7qpeBAxqCU+P3qVpr/xyRkkCCKK5x6sgr7qUxQLTny+k47wMA6iLEeLNAyj14u1A/Ps0LmzZ5Da/
rXrmhSzmHpAVsQIyGmQ1bo3kYuTqVzMgRejUaUA4Z2B96+BDkH0CQjsbpOR94YdCjCBFjnqkl0O3
JuFl1/PGjdbt80MMc9n09ejXxvFttaOoWqbbbcJt7fFGLHjaMO6rjsq5NFJoU8eHlHwf87epC6xf
8Ro/VWGDj3hC1NpTBpUu3UrhjTo//73PZ7xSraJAVVLiQ0Ms3CDqt3kQ7P6eCMYr+YgcAUeGZRrz
3hoH4DnHOseu1s/LxyoxDsms8rE0CohoKuLVvrgpAzze59IjUslZMM6mG4z3MfRET0wVG1IUF6DM
6QsvbzkJVJ429CssTr8KkN1CUiCCECQGenSfmrqTjLoj5LJ3fm94ohhHU2iVFBj0nWdWt/J0p2Ak
WxctseWZ8fqDErSuf5x8g/EyRp/NU0ONQLgfXBMNw8pOT4CrH9xgEsOLeUwuPL0YDzCrmeK3IcQR
M7cqcavg6WAqqtUMr+cXkGcOjA9Ii6gL/AF7VUWXNXlJtY2c8FrV1yOHn2vH1gr0HpieIwpRttIA
Z2dq7mRfuD+vxupslf6xPybjB5paE0hOXWa4M5CS0lxQKO/TzbyrbNoFqt+JHYDh4UVvm5ZLS8pZ
RBYOpO7iErDYdBEBSi4Elq9vzerbeQ3pjp/GLB+LyLiIamomdQauJHDdkQHwtYNWNrepWTwOdWWb
mrjRMun2vEjevjGuoo+rWJAok5pRXgD1LM/vzn/+ev5psWmMo4j6oTG1ElaOHrZvFDu/2OsYcxK/
Ei/K7PQKrXYITXg8mutqIWEiS7Iu4tR8dk+A0CsHWUfjR63Yo3w5+zy16IVwulUfAhinJKZ1agi0
7WPYdy7gWDf1l/mqRUQC9AEui/FxqOicNMYzgZ3CKAnKArbYPhoBAP+nW3N+jIu3MXloy1ejt3Qz
sPKU03eyuoqwaRGQXSJ6gBh7zKJWEuIBYuV2P/em3Va/9OBYSGDML1HzBBwWkEDkdyF5K8VfuQkX
n8/YwThGAE2kLC16j3G36wAtzTxSRt4iMZbQV2WUDgaicL971IXnoOFcf6vldX2hA7P5al4LfSlA
wLSnNMw0eZtirtqTNsYmdAMn+s45srQD+8TaFgLZiynu0mTMsGhEOgjFN4G0iO9tMte2iKZYpOKD
fJPyXkyrvm8hlLmkBo10gC6E0K7R0ae31boYSPTXk3xdV4k1V7nF0ZKzb2zLsSwkwZDTJ/VYBbJV
BhNeo2bjRAOgxubiDtBwrlrKG0DuWqYORoEIpXzSOHWN3pM44/V8rn8bGZNe6CXXNbYjKdaQTxOA
+wkU35uJHOpwe17d1etL/vh86s8W8Vrtj6PWDkgQqgGaI2ZxM07hZZ22PGNd9YsLOYzLSONsmpoY
ciTk0ChZV2GDPeNB3OSucMN7gvKUYrxHBcC7UqJVhgoAk9llMH7xueA8PIUYD2JqvtoCm4cm6tpD
Y6WOcRPZo53eUURd3mttNSRcrB7jS/TIGOSqhhUI5C0p70oS2Wl0ORFenpwnh3EpfW8KgK6GHFUF
W3hwX4kXSQx6kWm2f8XsdII5WXDWAzPks9lpElBP1Rj5wHkeLdJ8ycloS1xa5vXD81PKSXZzrLSG
RNij4Em9rjHIknmdaguP5i0ISS3hRjjID+f1ogt06iI/JDKhaJ2qwRxSy9NQOzH9R2Uoj2gXQnko
uN2K62b+IYw5u+A0GfNpxiKibLMF7c/WTxuvaULOG3jdKD7EMEdXMivQho7QSTUTRxK3QjhvB98L
QTJ0fvF4+jDHNhD7WDYBMWOXGNUWy82cvsc8GTyTYI+t0AFojh7bQRJ3qqrcNv3Acak8EcxhBeDo
AIgriMj84EEI/IM4v59fqPU78WNHmGMqpqCGqSh5alOhuzMFU0oC2sXncRZ3aZXaScZJmvI0ot9n
cUnkRi9PUQF5UnIzqpsh4Tw21kMZjEqhboS+EvChfBbQGO1giAH1O1Z0RUkM6O2gOcAFoPeDEz6e
Xz/qXU5O6UIcs0MluuYTgnqhPaDodkU2k/6SfdfQuMN7yq8u3EIQs1GTlgRBXUIvQy1CKxYV0I1H
znllVieAwQ7yc/GY3ZGKQBtDdE3jyYH/yJvOqy8S06JY3K09bf8cwvuaZpR/itAWXFljJ9wC0vRV
0yJAj4SrvHwCrO5Rq/9+Hf9P8Fbc/L4bzf/+D/79WgA+JgowjPr5n/97Gb3WRVO8t/9D/+znrzG/
dV2+5fdt/fbWXr6U7G9++kN8/h/ynZf25dM/XKBrtdNt91ZPd29Nl7ZHIfim9Df/7A//8Xb8lIep
fPvXby8/sih3oqato9f2tz9+tPvxr990rJlJLfy/lzL++IWrlwx/6xVt+pL/aP6R/r//m6/+7dtL
0/7rN2L+Ezxg6OoE1YSkmOhM+e0fw9vxJ/o/TZCEAfZCxiynrtKKd17Ubfiv31TjnzL4n1VAVaAg
ju/RFN3x/2v/NEVVBBC5hi4X/AX57d9f8NN2fWzfP/Iuu8Fkctvgq5zchGi/k2UCCl+iaDITuEr/
FWroEp30rHKyLg6tSJtDJw/UwCLD6OqYT7QTBXzxRar3QDYNLttMe5gUUm1mPXw14nH/X2VtEj3S
8AkjWutam1dqXfmCumiIooL4Q5KxJ599ziSLkxGlRuYoc3iVKt2TORkXhuGlUmPLIa/V8zSJKJGl
OLa9R6tasRAHiIsP80ZF714CFoTf+TL+BK3UmnIGWMJkRTcV8YQVptXwfwU1KZ0qGq40bXJSvF8s
vQn3qhRsFLPbIPjycszW+M2taH7tksputRk8vaDcIvDAAwBnVe7bioY/nxwvFgFtAcD7hlGaEjtP
lKBaM01RVjphmIFJ7pCkza4Fc9ucWlI9bmqtr6w+nS3TGF1QzWwXh+gPG/1kkycP2KN4EwA+OtpA
MJf7ecslsSq7FMjODmqldwNgStHq9EQZKHjxOnW5J3riMlMkHY0QJmtbACGLk8nA8meFfmVUkS20
aEYyfvSRsvXNeVMUf/WGhmYmAUMUEEEVynr8WbOpy7O80kxw/02FO+i9IzScHOTpHc2IoDfCIgjQ
u9RIOwkiRK8HzSXagh7lu9odgNtDKTVGTiGBXvnsEoIeVZE0Cf+FT/osruk6EY0rWgHLNawiiC3S
34SAwztvEifXGD6cqJKoI1oCqyEbeJTFkPoDMUqnm18y8UYtX/7e5zORRjor4RQhSed0Um510lM8
cjZ+ZZnQzwAIIAO07ADCZbyYOEmq6vspMBDr3JNCsu+z1sk7idNnsOa+sBciSKawSug4Y+QUGEMc
m2EsncGmMN608bndlkeSqWjD62o4zejTPf+QxlYNtEiNdKGHNNpXQefmcVXA4jIQHoivijPbVrOT
rGiDCjOPI2/NIhRdRTRl4nI4XpxLM2/HslOSWimdepSdrL8PMcNx3ibWtmwpgVlKrQWvWddCgpEG
lhxfz+VTnLq/IMNAdxeAewj2hjk9kdRGZpnJpaML2kU2bIdZs9Wci0G7qspCDPMC7dKsGhtTgnlT
NlJymJ5CGAYlqBOf47v6CuxMXJCD06Q3jENDaCEaeOYABYl+qYUjilI56KtaK51453v5xt8FO8Gj
UW7K5TE6rVIwspjzG0ihHlUFZKWmNVGIX0rqcyQRfwjqLXDRAYZReqk93J7fvzUrXOrIPBx8UMcB
NR9ypXg/ALtY4bwgV88zwjLMT8DWZdRDPi9ii+pOlxZwTIVqlcgrXStuvDEcDOOLG4wHujwo8v8g
0MShgq89ZbeXAd1PZsEvHfW+dyiGXuRJ17RjOwN/F68RcXX5FPR6YhLFAAAHc8RMFKEjeQwAmWAe
UsyDjDx3yBHA9l01gwBiYgUCgH6hPrfAsYNv+iq9To5wq2KoRtMtXry6dta0D51YgDnU7VtDkyAy
E7702qVeXKW8y2T9aIFGkEgKEfG6Y8wuC8O805E9dVQc5+4KQFIIUicYRHbPy9GuG8RCFvNsbU1V
LtsqrhzJS64oDJfiZAeKKUqHWXgGQTeciSYMeMGfijEG0Sg+anImhMFnAEg98WTP3PMB91f36EMM
SzuUROMcmgXEIGFmqcUbGOQb8+t518DbJDYyMkbDz4oOQoa9ti/2/q504WsRxQ4WD5Bt5RmxXDaN
8e+aIqD0nEFUOaiOH976YW6Vym2XHwgvy7giCs9PVZdBYUYrHcwOCQQgjcYUFI6flYqlVfHBrIpr
o0wSe9KEyJs1rbPPr+TKITbpGBPEiho5uUjkrM2lmBi508zf6vm7IX0///kr1mASArxQQOchaGJP
kx8aCbAuOgTlXWQTfzemit3yWLPX1m0phDlGVV3IQx70hTMiTlaFiyHZ9PFFXLxq7V+t+koE6gCX
QSUExXOaOljeu00RB7MkVIXTKpkDEnJrrDid1msbQghFz8TdjgCMuZSKUg1qP2+hC6DrRHRHdvfn
d2TN6UCHDwn0GyxihzrsCHCZIWEAk4O+qbz4S2oRG12nKJjyXoHHW4DxOp+kMStW6sOgj3pTwMVV
YHgcL4JDsWtvI6574+rFxCm6rxRlEEOv9KBNlmJnbnE53+m1FW5jF1Aau/PrSD/uRDFdNU1JwxP3
BCtM7pQ6bI2kcLRQutAS3RJHEP4JmTPnnJt21SQ+JLElHCGpikapIGkkIRxBb+USD+ZyXQTlVNcQ
L5yAdRmRWQTdmGGXgue5+DHxWsXXHLZJwOcD4k281AyVOaJzRwIC5FG6Oe2xCJXZlHBp2PFpYdd0
kUTNRFoWcdbJq1nN5Do1sxguR/zWBR1Y6Trn/Nav+ZulBOZKmPsIQ5sBJHQghqsxRFyOzpBciHFm
qcZfb72Dz1lKYzxCkxjo15khjcb6MOu9sZtewZaG85p7XLibNYe9lEZXd+EdxlQdZ12OoBs6Kn4H
8cVUewWqMWxY75ZX7a2ARARvtphebexpWopl3MQk0maaim7avt0hMejNe8oGxHNHPNtgfIRWaaAI
7iFGaSerkYnddrzQZFUELgcQQajI2ZjUeBYLKHZBW0pTiCuis7J3EMzjVQG+ck2yVd2OdqP7pxom
V70f0s0/xTIHjDRzBrx4iO2f6ZBTA1IzP8SG0R4y3545t9SqW1+KY0KVXA2FRGgQqsjy7GRyfOiD
Yhd23abUiivDH7/kiXHVzfMuzBRezLJmK0DtEOF6VQ3Fc+ZAlAhaklZCzBLX4WSbfRxZwmDuu9wX
LUOoLmMjeQeGyEYxEvf8wV91Y0vRzOkIikTVSkPNkQKiYFDEmrclMtg5HsB/GV4Txx65C1VWAZNo
qkeQvIUd1UGCsgfYQx0MuFhNfpj8yTJkHq8mNQv23C2lMK4MZ6EcRLSaOc0kR8COGV7moLsZhclu
fSCHpONFaxh/PV/3STNm/0a9LoamQK9yp2z0/iozX7T4gbNR9Huf6gUeFnA900PB2Kc0alPX59Ar
C23jCONJD6GMJrGN7CYbHs/SWmYYOv2Ux2br4rYt06CFTrVDADYUub4jX/XACAu3pddcmNvz+q3d
QEtxTG6rA3LA7GtQTxrBeOE/TOTHZHyvgkMZvv49SYyByLS/XBghSYvsrtv54XMkfenz11rj5QTX
AiogrxLAOOPaPmFzz9EljQETKXdyrXZTBVWCQbP0qHXiyefgLpyOz9PD9SGLBb+LIw1RW0xyJFcB
TYNUrgCekmsBzUuDo9pGawFX0ju/kGv3AvB3MShnaoYssYUXtQIilVanuZMq9VbXQqspTQ544Nrd
jbomCIgQySHlyRh9MwpmJEtF7vTZdSyjxHgT8CByOSLYEl7RDyTQZYiImjtBcpLiAcXJ8wu1ercg
SpTA9mYgVaYzxh1JcTpkGIhGwCMBWiHaB96woXOtvGhgTRk8eVGNw6Qyqr7MVY3eoWxOe1wk8nyl
qVeBWFtK8PW8NqfbLkmgDKPjkcjBgdLiczigB5lhxnLXOI0xXg+ZuEsywnF2ayJ0BdVMVcHWnyAz
lEEjRklTNE6bd+jBRDNZxm2wWJWhoZoHSlgUW1gCHB9sSWWkQA2aFaMoiFll0RDe9BBgHPFgeaRn
KxENSJExWYSEFeqUJ8NmZNT6GdhzWDl3cuk7FeVSitwNBFrM/nMhE+it8/nG+CyOCaB8Eg56GUHc
3IF21hLuj+3EAJ0t9O3vKEG8S2N1TRcKMse1JlIckgESTXXezJO/MUeOzzk1cOgEw0CLtCmZJ5GS
mI5VKOR140gZwMeqrxpGOgfdOm/ha0IQ7KLErhBJ09lABdnnUip1UjthqY3WEA2RNRiGaxQ1j3Dq
9IaQMGgs6+DHQF7bYLMvyZR0UWy2uGKNx1l7b30BTRWRZRQ8zPG1nVkKYp4JHWmFuNSa2ikNYgvV
q6AE9vlFW7VuNK2g8CqjAwO30We/oCVyPvhVVx+LieRAESaAag5MAm/gEmCvr9uHLKruMpTsM7Mt
qSxw1Nml8dUsn3wDFx75y9kxhKqigvo7Kq4A22IM2h8T0pulVDtaetWJF/LApZA6DesgAXcoaihI
vwEL/bMmZknM2GzSGlfD9JQ75Eu/7b62LkWDRsaUB7i2ZgZLaYxLSHWpLnUqDXj9xvisVeMvHJ2l
AGbBwhFl6y6AgIzcGtJlV9z288N5Q5M5SrC9/Okgp35iJLUj9lLizqV2ERrpaNV9NtpR1SVWA7QT
q9WziyGtLwRj7mzAih0SNX6aq060pEy5MBvzOtSKG7GU731d3HfC9A5Y8tsuHhqL5MN2zrKnYaof
9AGEKP487uU2yi1/akwbBeZtJfd2ksRXPlK1IJkHVAW6cM7ruWbji6VkvVCTiJmpEKhpxAQoAK1q
5dlwG1fSRYBH8XlZxzVj74pjkxjKyiKqRNQlLg5UDkJOfc7gHzRgG9uxriRgY9dv0wkznqm2T2uj
tKIE0aWsvipR/Dgbw2Uh9U+KD4wvJMtzywRN3YTVs80k2Mek84rMLOx2ynjz4SvrArpeGe1x8JiK
zlaKE98cjWSogW5UXRbjd6EG8GSKFtO/POoj0XiNtlvJCEHxOP+8JPMQCBUq0lSOf9uS2FYMHl82
vi8+hFl3BDh48quSgbo3O7qGNcIIpSHXjjnH6gZIVb41ga7bEvIhsTKBVHYyZC6qNW9EmS8I6b8q
cbEtZ/06x3PJ0TvhGnHzbZxHOAlVb3pynD/PphY7ih4/lkm5nU1yHw5qaavJuBcKCamvcHiv8FG2
WM0DiC8n3GxAo5p1KbanVnwbiCxspgbYw6jVD1apoagmxL0VjELrzDJ6XQs16b2WaLkbl8UXVQAG
dhOG6AtIgZ+XA390MF87PMKvapLVjp+ovZWEqWiRsL4QgX4KMsc8doYsnixtjMxraUIGrtFxfgHJ
Aacekk2iZ54kSTuhrzIrDtSLWSGQIsvXjR66ShKE1tR0xJqUAZMTMwb/lMDNsvSiitSd2Q+XJO+8
rAq9Nkvfoj7OLdloMqevQULUkE0ltV4aaMRC51iPiZLwuvBTHzS0zaNezm9zGn5Li/RWqLILQRZd
QZK+ir7hDmp3WaExxzLL3k2kYLL8PvAiQ3XHfsrssAgdsL5+rVXjzlfqEvB0k2h1SRHei/5Yo/uk
uOsVwStyYxskxm2StV8VaULomYHN2Kiep1C4rSpttsdSRsk+EAxrAgOZ7SsDtmtUOrcaJqRnu+RR
DaTaQuvnVVYVV1lH3oFo82C24JIOTNEa8vq7PFXXo98+JEoX2JlC3CmqvwuZaFVdd4Hx2ou0GQ/x
UDlyZbh67l/qqeiUee0JFXYo0e2kzm9IFWwlNXWDefqm+mg5bLrJQ9zudYV034fCXZz1713oX/x/
7r4rSXIdS3ZFbCNB/UsVOiK1+qFVVmURFCBAElRYyGzobew5b9+ezowMq7Ce+ZvPK6oQACHOOe7H
feT97VCmIH6KcqMsskFohc4ZtHRxq9gLt/bD0Wp4QKkees1Agi6b53DQsbFUQ9HvBj/RIE3z18Zi
q6yo9iQfjNgrvNPYOHPYKVC586llV26+C3UOHHP4prrAv0AhPK+9afMgUqfFE9/FRtLji6/cNiSn
pc4oVqqIexVdSwQuxJdfhlwuhU+Xbe9XajQcxJeVD06fwwIuAc7zuz/f6ZdGwZwc8GpgXmee54KA
QOUwNV4b8XZMitSKnFqPHdTB/zzMd6Y67snP45zFFHyimgImiucYSliLJnWVRkCU/XhMIMUfs1N+
AoQwX0MRluv3/OZEddhxdeDKNnjRXxeRUUl11eq4nuHDYq7leoSa0nXw/wLlGdP7NM5ZgMYFtKG9
GuP8s0AK+Wv6O43ylXmQ8WKs60fkrjBesqtuRBdKsxgZjG7wogA0YUN8nSExnGkiJXbmkPRPiyvE
0opW3EFkMrrGj7u4Vz4NtUSpn3YkaVynH2c8Q5VtJRKOR6qQ69xyr+B+Fw/b5ymd5QjjUOlELFPq
4u7pL73VD/me7gdYFPNEllc9Z/8yVvm2S7ylo3lJ5qxzRpRjt7TySrdFWWyMxS8ajh/pq//ekcQe
UCQrD3LrrvTInILhDsV2RUBXDsf3azSfv+Kn89+xoKroi8Mt8601ruVUb0rWy8gcSL42RTchW+lA
0OpR1qd4TtctGXjcWTCSHZ3yY+YOiYdcp0FfdPJRWmUBB0UbXiCjWaxqktK73iO/3MrQg6FWOxRq
XzW9lgJCWSbZmHOGwl9dQQrb1vQrMf6FAAzyhA4CI1TmUCA+OxGjSxSCGa2JDOEmKXfjrnGjtOjX
omo3Vy6XZeOdrduXsc4ul94pObMQiEXtyxwusoVsJfpkce1Bc/e6GOI/j3dxau6ic4fQemkW+noO
Cg/P61g6TeSTD8u+z6AIUvIDiCr/u2HOHgAoZmS+KSwQzYY5bNMHw33wS4Bc7BoYcnE+qGTA4ROU
mG/ZpZGNWqYGzKdq223adNuOZXdTRU5V2r7+eU4XKtCoaqHKjfomoCyUNb6uneZoXV/keRupElQS
v7OcoBQtuuSrfaZXa0gnHj3pJpbMXpyqLAOhurAmKhEtMve8ucbmuzR1UAxAA8Jm/O5zOZhQNevw
AEaO7mzsNjs6ftYEk5490768xji/OJiHkqtr6KZvnc+9mKEYynoM1owCdIlyI5zqwH0jBL3+/so6
X7irXRC2/zXWOTCT0tShSp+bCP1GYyCXhg6TOIkx2VVgsvbWqqdQL6r7zpoeuE53RWpsZ2aubEMY
IRN9FtkOv5KrXsofv/yos7cqdTo31wwsgLWSUGiBLEwa+bC5j9lKUwHogLjf/RvZBFnCIvmR3V/j
Ai6XzvlFgcYo5LAI5hx4zXzdfRPQRd0iQwOkYN6Dqho6+pgFraeOXjat8N2u4MWXv8K/x1t2xKcX
0x6BxdZol4syaDqWt0K7Ma6pLl0awgPWhwKR5XzH3S3qSshuYk1zUYVGtjNcmWjdlY6MS2U79/Mo
ZzesoEPTSFPhithDOi/hKzdWK76xYWeQwQX+yuZdLtDzz/R5tLNLIvNq3x5TzGnpOPinqakWwi8M
2qUs0aJrX+kC8oLG0/9eQ5Smv34mX/WwTbAxO4uSgI43TN4NdF+QxxqiDsp6BqUYCfeVq/DSbeCB
d/RX4IZ89mySXuFmo5cPKLYOMwmMFvY9FTv4PvhvknRP//mSejo0812Cyo0Nit3XKQ45NTtb6/7J
HFWbIqKRhJF5+2NRn63DawdteZvOvuCX4c42fqeMUQkLw9Vg0cB/zafXLtNrI5zFFyUVdisqpETS
+Y3ss4EZxZ+X7NoAZ1s+1ydRah6moKtNpj2xa2rtl1Ii1Iugg2QBxQIV9WwDKK+R1Mswg+ovKXXy
2ITT/cLEt1f9pr4Fq+q6Q8OlROXzoH8dhU83Uiqlg2IKBh2SbO3wFd6FygbviL3MwBonJ6z8UHWB
9159DB9XOwGWC/7btvBBhAPUDWzm/FUSWlMJNqKYYEH0QWjsaXKhI5MnzYSQTfdOpf3mdKtJs5M/
f8tL0/Ydc2lxhWSfjyD/6/b3PIoIw+qRQJ/afXOcgHIBRIFsjhPxn/OL8zKtiltUfa+1M124ndFw
C2wfzFnHwtH7Oq5f8yKHIwwafiD66ZqbNIMe2bUg5sJOWtx8ALWikwJZ7nkRuJ9UmZPOZmBhQMy9
fgAR4xZ6QPTeheanHilQDg9ixa/AHgZEfL99TxMx8NJoAbTNAMPx6/SmcpQNhChYNAsxRHjo1o1b
GKc0b4cgzxstGIyGhCO4NJFwUAez86HakC59YSTDnTewdWWxO96VTwXsimOr0vdgH5dhN1UHgXpm
6Os8UVQhQalDh9GtMxTvbs92MIddGZPVwEF5+mFqXh3mXvXiTv6jYbfPKaReg1YZaVCQUW6gKPWK
pqLEUigET17cCj9p+ABT7iLfTWpsUZdja83LeDCUfM+K8r0vTTfsuaEC3ZiP0rPWgii6lTmSJfgU
tqHTDm0A22EStoSsuW+vRo++mV62L8yqj7rKpZFdqds6yz8qMQZZ5dZB3cpHhCA/1dh4UeFgaWTR
7wQv74uMwQna01bGXLxME983Vs4DhQZZEF+3ddXHc+Wg4AWGr898LZireq+NQCh8c+uKcWNmxk6O
076t3Ao6dGa36WY9RNNeFRVWf9AVbE1pfV835Y3v+XCptCsOCYTUDu1Cgi5hvQwD4kSrAfrh8WPB
Mx6jaLRCfncHKTg3KOcaJFxdsCDN0JlpNsY+Z9njUKePs1HtFBKwoGVpERBbysCh6bpHRtoAcVFq
fGzL9Og3Cq6mTQWY2Wteu9J/GHpWoEqZbzLDwwJBAhN6xlGtqfUkZSSm6SDHKtRZdSyzNppl/zwy
7cSYOpZesYcX0QaE8ZNho+eCF2GZisTTVVDm/mHSRezl9ctoZ5FRChk0ctj4eX1Iszm0jO5ot+xJ
OdVrkzlxPjR+YKRFrOzpUPg5g5HYgB9WZ8811596z95S0mxmIMrYj0WkjzKoWOVA3cvjwIloDoyJ
/tDLfuvelfONX1ivhhLb2XMR22ram54CpGt7Ak4k/oqOGcWqmDQAKLl2W2ReGzuT/xMSGHMIFGCL
5ONU+L0VUB+ZnjeJH6ytWODrAJgnZEJuCY5LSQG1mLRdzxlksKDD9ZGP3m+X0yMqejX8I2gZUCuP
p06ETtPJgIgmCyGRHVepeQOmkQ2LtOlhmq2DYyEIENY9XuxtDhWonDPs7Nobg9yEAJDvlNCWgBiL
nE2QimuvDFJHBxW262usUTOHY8GtwFpanSlnz5IUaTQYhK59aqRxxrNfVencidqNRg64Ej0eaOls
QoRjIRSHTlqKun8upxunkCfit5vZz+4MDTQrlfrAOWz51GhNB6NhvQ1aMbVbK4O/femYgZfbAemM
U07VPe9qgsUgW23oo0boZZjbyBg7boqNYVbGsm3NYz8a/VE6ph/QUuLe4b86oxChMLTb0c+dSBb5
Xij7UOj4E24Bhz7iDumWjERFravdZDO5raAiE0BydjWwkUaGBUMvoBihq4E4yGfkrmhRPHkW8tZ8
VmZAe80N/czAHSynt5YOD1XmizCXYptrdZeYWmZtDQlDmIH47xbNf7qGuqf6jPvDzPddahxtg1oQ
KCnuC5Nt/ZGuXEvfsr7EZesfQf1f1SrbyG54qTN/W6X+s2Pnp8pGhzsd7x1zWre5f6OnNKZC7Ix2
uO/qNOr5GJtay3CV5JFlDbd2Oh2qQR65iWX363HnDVOSFewOitJA51WezGIOweAKaT1uRFM/Nx2q
Ol158idjA+whFHm+wecNIIUW5l25dkYu8aXQ++DT314xPigifik2JrNRwhfBZLfoUXzLZi/opf6C
R+Iuz627TmYoeRsgIHRwEOzB56Io2PbWG6l9AF1Dj/zcd1aMmptSimRuxjXSSigdureWyX5mqXVb
pPObGHJkD5ObmAv7seGrPsdL1A+7nrmHjoGI1vL54DMj4qMLEROYc4vpxqvnYOjHeGiMSAmJ8puW
3nSjeG9T6zhzaOAYdsIGtXe96QZa19sspUbQ9WpXFTnQGgecYw8s7q79SWSRtEJFLjWcwOrSiE/l
mjf5GsWRYC4oTiONhz6/4QIgmj1ke4IH02/SLEbqTiF4Z8bQU2Bgo+Lf6yMeFc0G/vahi6IKXd/v
A/Bnp6Qfqywi3NCwjdn7VLH3EcAeXrNXo9UTKHnuR62LdNpueFXtWjqZcYvsJtXJzhM+LPIkmkSk
THBH7/S22MmsPAzaG65YGVeUNyGb8zHhE5Eb1x6TtIQoWN3FZVVFTQsEq3CBptHj7NE9lewA2e+N
U0CAP4WaHqCnDBu/ph8lGQ5zNcQDh9gnlz9spt+mQC8rV8SWYQZ6J9HHrl6cHhRcDtVWadZQXuY7
ko8rwUUV2GzaUjs75Jb4GJQKjMaJrBrqEdzcA0SCMl/mhobe7Fsy3fuufLCs4rF3m5Oeay0EnOE2
06GYli+WvJbVApSjxl7pjQydwts27bQvaxRWAbHetD08Ho3hdlQNbEKGh1LkNQSXSBVxwknc2umJ
ZepBULXxZQ1bXMfZ+0P9Y2r9BDKgLOhNyBVkvn/TCZipoHAbAC3tt7rq76B/dmOK8sCpemis7s6T
kAfQiUz8FNigXRZvvYmPPnH5oZXjHm3IdThAgSmmBn2yvTHJlLvqdWNXVN4LZc2tIMZJL8grqmTA
Ghy1t6n3y6MaDeCJ4kRl1//sscCmqk+9xmJIzUW0mQ4jgXJY2uHStuw81pV51NT0xLMUN0ZNQGVi
Gxua2jotV64s7qjhvWTY1ruxrxOz0W97LU/KVkMbr4B5V5+W4J/D8KTRNpY+otjbJLrdVAHNtafZ
g/6ppH0EtLwI2NS/UigLhT4UDlcTGU/93N3T1tzkvuZD/pqkcW+nR4/1Hm4PHcmI7W/B87uvuO0F
mm89aC75qFLOQEFoQJfkuUJCUYHSQa0bwiAYo7HpWCkGekJD0G2jmxTQoBu0FHU9SjfCyqeA10C5
KSP7Slp3MvP2nIotHsY1VdCRBj/9nlF8QIkQ0fBvjNaJp5qe8sbfpgO89CpBQ93ujgitDswYH6ml
P/dqfO0zPFae2d3VjcKvbcHrbZx2A2mTNs609qYYJjTKu+bi+UdebWXHlajjNpt+S9OkGyIAFdlt
XLDCC1RvNaGHgkQ2a2kgJ3MIWAEAQJR2h/0wdQH6WtNAs00vZo7sY6m3VThUFh7UcZsb41am3s/C
G/dVY78ZHWptpCoenan6BTDn3hqcPqqaAZwRqiW1Uz/pbnNovOGRDXw5cPRAoRU+204VaH0fcVp/
1FOx6mf93WfzZmwID9FCtbVn+jqxCZrLKYb31G5W+op4w1q49vOkMy3ssZ8CBpooYkj7bRygCzQK
z3wHQn+HAK9MmNPcF4w7gYM3KHF7fIKCNIAz8EAHrjWipRZYeleAmmZi3wFv1QzIuHSCrQriyI8W
Ycsvc8xhp5PzPugd62hr6ljUWRX0tHtuqsoI0fpMkyxvbxw7RQNbaeuxDxbLqiiEHehz5m4820FI
knsqrAvYlBoDVkAZyQTmxKoeDP/RnGe6ZnYOpS1gJnduIcRzNuAhzIwSKC3tfjmGkvtR7yvwEPRH
yDNboUtwIuaKRAoNBqMoYg5DgVCHmN7QZwmvQGnwatg1d+PblFd+4ilQi4YMhMKyfp6JF5p4UQ0t
C1Oj+qlqN2zFwIOuYUZIHZnf1zBIjhSVocWxc+3hzjDlyhTFHcn9Gpj5ixXikbKfc9TbQ40Pd7rB
jnVbbDol18xxwhmSOXsN0hc7bdZrAEOmhfDGPzGn3c7mzx6PR+EpPZ510t7lfdeeaK/LgyGHOkEb
rV8GbTefGqYNt4zUz1bHYvRvBZrp6RGcgb0ApPNf5pDNR2r660qBpjRbeJa7cdNXPv7HbNhw4a3y
QoszC2Gv5fF1b9DYHFsaQ5VoZQme5GzQw8azng2QK1ZzDQmlAQlJ0/pvSOVmGIuhUpM5u4L5q3pU
cVMP+4IXNwMtfqemeqiI/jtt6b0mm73MJx7g5UUEN/VvQs5om8M7recymFj/AA3RqOqnmHniR+Yh
PSAwPJ+abUrEvTcZH/pcIfSB7Ks2P041TF6Fe8x5+0AbI+Zme+P6yLgyjlVPJx+psL911bDO4T9l
jGyvZhmVxnPbjHtHoZFOs8mhbvSN36f7CfFMPlmryXHjmk2PKBKuHQ8hYqXjchjw3onsV48UDj1d
72aXHl0jSxCvnuC2cJpTvqcaEumsXPkZOPdwRlDMOno+R6nWsFD77/vnNi2KcPQ6iPdCFTvITOPd
BQtEaUUBaBc6TN0Ek2OEqiwWmlZGqeuSyPcYqOIDWzWZH5k1e9IcD6S4eTtXrRWUVhUjVD9Ztri1
mmlCXu4FOpMHl/IuaNwy7htnS6v6wLUBDd3aWhvcAEoNq7ZksWfbRqC39NEnXlyb3VGq8g4l2Z1H
2Wbuym07dbushe6v77WBATeawDSdAvGP7iIfFjsflELwYY0NONwn0zVvzZJsejvXohYVXU2wrVt0
OzaXUV1AwSgbHqD+E0kbMYlIw97T4cTNYhBPVlmjxQ4CWrxg+VZzfci7VmytmzykHYkRwL4UvX5L
mMgjZ/AjQzMe80yubJWHnj/8KMv0UFRqr7RejwbbODhk2lhS2yNk3Qlir4oeDj2Zbf8Eq/woKshz
1U1x7MYK1khaorrqJu/xnDa1ComEpCfTSTjXb5aCZxnPV4PS1wzPaeENqzRNP7KqsUJe+0nq9GXS
OPqetn4EAa7XZhofWD8+ww78iUI9KCbIRILGQ5BR+CiWTuk4RZOWVyEvy8iaQCGkNUn00jnArOmk
9c62I9pj2k1xmpGY2rUXtPr0wLQ2aWe8UJqjnkpfPIx5+sPkKG9pgqxIwQ52aSP8HB65B7keC7lu
jYxw7jhCth4kBSE4mPp8MyHPxMWGXMgYqp1PaKhN/i3JcfoLc962BnIUViWi6G4tffoQujjlY/XL
8EoZ1GW3a+Z6O1J1m2kZDM669EfW9VGhzyvauk8pB9QykC52BdKgwolnTY+bEqEqzlTgYKsHms4I
CGcNVDxQtMIpYL9AdbJA3JySjrc71eBgScPdoay14cYUo67zzAtzPY3dRgAc9LT5rurFfd3znUXK
97JyX9CMrYFsOt2lPoexAmiiepY/KxMvGbeNB16nIFmpYp2rPgFvrgsA6eBGzrFSAz0qeMsEymwh
jke1wJbdK9WkxJVR0q0369OdO+FK0fIUcbMiMyoEroX73gUvQUwJajqnuaEvoEXdWu78TFq5nVpn
DT3SLbdglotSS9BquO61KbtWYF2q4V8ru+grsmxIQsIrA8p6Z8VsKQ29Nkto3NFN8yPfVTBLW5rB
KLxdwzy0IKETkWBh4x/8V+c/7v9ZxvZ1QNhQD4C821kV0qdd1Xg+eHvatix3vrixr3UUXICIMAaq
XQQ9BcBsvmG3pWS2Y4Dbqm/thG95CIOvE57srXdlMhcXEvJTABtBM/vWDkZKmduuKmpUD8fIM6al
AhSQ+VhPaWjyByGufLkLJVwPx99BPd4AV+O8UYd3rqNgB1RHdNF9dm5kRVE5+h+0mZgYBr06QF8X
yuwZ/sRLtAMNkmGYDUTA4RjrReou33iBEdNtH1wTY75Ai1rGW9qDlu5755zSkw9aVeu6Cc3FTbaG
TexCNFNxeL3t/gKj4etIZzSNBsnFkM4YqYl7tAhFdZRuzOPSIiTDbX216n7xe6HIrzvojSXfmg38
updqLPG2i9FKpswKLe2nAZ7rnwGTBZ87P86QiPrXKOeNgiODaOs0QtUhy613Gy6OBorvnT/EbeFF
fx5quRm+DwWOEI6wjRmdnV5WtmD45ji9ZLW4JbPVYmMgV/36z8N8h/PwmZx/D3MG59UGU4bOMUxp
3QJ4CMZrHW/GpZNrWegUMyH5AAmTsy1uKsjYDLmoI++tj4c9juwJNTwWqGMfIXsL9V36QmAG6Ef5
85/ndnEPLjYBOF5LJ9I5ltzXOWGQGURfrAjZsxnUGxiqxO074LXxZVFIuw6aX1rPT0Oe7xDeuzmH
FWAdaWS/ZNpGca3B6gItD/KGuHB93IIX2Bol52hpT5fW0f2wR53u1k7EBjHMFFQ/F/M+JNLVUY/k
CkJBiOT29Ta/v8bJuyAD9/VHLCflE2DaSWrRxsbFZR3Ay0tY3MKj8G1RhVjU0uofKEqHPRCPazbi
l865vSCG4JXC6P5cL3U0CArjLda3LDfuXKJTBdH645/3zaVv+HmM5b9/mptD2djMPraN1EjInE2F
rPJ/N8LZmUC3V91yByPU+k063Rbj+5///kv31OcZnH2dtFnYvXzZ+FkZ6gSx7dAns+kE3nCN9XeB
vYSd8OmLnF1UIK2pVGj4Il0skZr/QDNwDGjJ+mUfmr29shKozYXaegyg5rH27rTkz1O9dL18Hv7s
AusqQ9T9hOHhsYiHep+Vb2w4ZOO2gZbkMN7+ebSLW8NGw7ahI6751r9betQArrtse/6zIO8Dtvif
B7hAKcJyfhrhbD6IpdpajUvgsVkY4WU8rOm7jFWMnosVuRJVXdonYFhA79mBNDa6ar/u9HogLZJQ
FOPQqxzOyMsIZCVAvlkxlV6b2HeSA3iUn8Y6mxjhupZLTC6q997KjLKtWnX7v5w3w2sibYvK97fH
E13cKORiWmAAnJ0vCwGxotVfYy28V6AbK+d3HTVhvpJW8rfGNNTh6C3aK2PxUoXt4Vo/76Wb6vNv
ODuDON0KtRsUYrNu7xlrThB0sWty+pc4DohG0G670LSXTtivX5Aj/mamhohkdFSFsAR5YzNaRVKz
FLUyDYBiNRyrsjkVwt+RTF/bRVkEA69/dpaXGAa7zfLy55U9fGHqeOuhKA2tUJAKzzWEK7POuN1D
rMTPIvlTbAR8gJ2N9UumMX9ApxNWvlvPd38e9dKgBDRFZDow7/nWeNxWJqmXbgNcBPzJRCkJMusJ
CCLX9vGFMwMBJtR2oOOOrpfzlGdwPI3yEZPr2gCR7RAUD9DjTZZ8Lm0gxKuBz4Ep1uFVZhT5vqvx
lS0wWZZ84VvDM4TTyp6DcfAXTxQJbVyG9i0oAvDd1p/dzZ+X8wI3yPQJ2Lho70EHzDctQOqaDXxq
nUXcZtE3RvweGQDe9/S9ho1CPEOmNE8AaKk+Jtde+QvX7Jexz87OoErT7zSMbWR1UKBljJdXdsul
e/bLEGdXH5FV6YrBXRYzXZWQekWLnYnCQwDtu3hco230ynpe/HoOem2gDgcU/5werzq5dApiTjxG
USKBFs3KgJRPspA37eKqC+Ol1Bz0uX+PdxbFjMrlqiQYrzB/K+dUoxRlsh0AtLCCjDPUoDrdSHh2
zU7mQt7iL9UAKE9A7B1N2V8vpGmk3oxu7UWuY5HuyiHWsYhO/Q84c8jKoSCJXBYS3GCvfR2nUNQB
EcDmCDsWzWMKPtSpi6aYJ/VqpFeIvt+9zcky2nLHQp8SDQFnD4qWEg+thBhN36ZbNPoeQU5UAHzj
5onLvQmBLbm2Tka57dHEyKKORt79ksSjSnwswis76dLpwBNm4nEzCcEldDZ1DYBN52pL7N39/is5
fCR2ON2iAzTJQusZJPX62pjL33mWjvqfxzzbTYPp5WyyMeaAZANaiisbZKFwsaNZLrvmPbv2hl8q
VUDnCuUlkBMtsLjPlpyakI4VI95PEN42ad96wdip7WCzGagxenXoCGaW8tGc2hfODS6JKrDM6Uq8
d2k32yg4IUOGDCZYhF+X2h48vyfLZW+n5TZnaMTzJtoHnux3utPctjZoMmPlhc74933xt93KzT/X
9szf5ewf/6/aveBRQT7+adMvljJf7F7+33+1H+8t/+728q8/+rfbi/0PRBc4mnDPAN/SdfGX/u32
Yv2DIElGAIj9g8Kag/38t9uLo/8D6rBoa8EFBfWaL4Yv3j/AFIWqCBoh0KEFrbD/xPDln5o0Xw4N
bNGXPYxkdSmAWGfPWF0TUFbQ1gOyXQpczQWqKk6AEifwBsG8I32hQp5qQGD7NHEdGI40894TqbXF
pI8ka7vATJsk07G7KtfneyLbKTRqTWwaSpy1ibI6EEjwRQy7ntF+W50oaJiB0IgMOr/flmBJlAaD
BIEOifZcP4Ea9KtGx2zQg66kZEjRZ43Dd0IYJ4JR4aG3O4CQunsvq+6BoiUmSJU1blslrVDojvil
Eb/cTVXTgD6VqT1g8TlUvQfupeuKHWGPdHJiUchnt0JsZJXa2pFlSBovoBBW7+pSC1Md5vTWra7m
k92pzQDH5cCcVRGZ6QDVWbFI7JD2oOGUQ9xUp0lvZt1OLmAW1GObG8+SJHJVqoOUpFx59CvrR5sx
O2BtOgYgpKJiW/q/RWNv+6p6lwrUS9esBnjZ1E2gdP1AmlwE3NfoYeqtNEpF82C2pblrYe9nyrlI
GpaZNwDDALnqYlpXPprhQfLTd0PRiQCkthyAvpNo00DhmkvMx2nK9BiCFiagTW1OMl+D8aiVV68T
oeQIXNtZ9YTot5DzddD3XlabLGXpbxfwNchSpZlodZ+ufTCHfLuFSICOH68J6d8gmF9hL59IbZ88
iWZgVweFyaErKze2vsZvWn+6aUFBioFhzZDSyO950/30ZlB52tK+Mzt12zLvoHEQAE14buncWhvS
54EDnN/KLNRsGnU/9gJEXO7RQHMn8lJ77IfIRjyoQoq98Is3D42WaDsfRGQx891s+UrXqtimNUjc
JkWcLyoamgO+FnSpX6nZHPy8SdcZqdCp3xhQqm2aYJ7MbNf6WNaZASUG0KhyH2x3RHhVbmXgooIL
VgqOXHROu0gTaDKYe+FZ4dhKQaLeoTN4YKNiddBKr/DBiwDNZWGB7ubJfeAKpb3OqednHwxrTBW7
Gvzsm4JOWwtcvMSYfws1vNojVOpdp0tPAljdJk07PZC0vult6AKYGeT/XcNq4yEbwDYplAOOmVXt
4PeiBymqb8FcgvCcWe6jY1nmyh9KA7onNN/BeSy/sfTWvClK8BvNLHsdKfntEr5uajFGkEN46soC
VDDKfHQ/GfyR+PV8dCZQYca8CMETfBMmSOMDXOJj3ZVy19GuCCeoGh1MXegYArayFcQtdhx5CMgj
XcBmHU1iPi021AOvp84L4Jit64ZNP1grWuDwLK1rmzYd2jvgyQ546TDCyFJfOww5JCkAD6cJMDUY
I8OaDZxjXu0Yz5MKZnrEgWZGlwoUFJ0mKbEdncAcPHBsemhroik5bL3J3wyuF3WmBfy98ttYyjz7
wfK+OYLMeSATfxHShvRipZ47kyPcrYswV+Vv1+vXOWyRblUuRrzoxi85QE7bsebiOOn1D9qCo2sC
cGy7lrsg1uljaOcgTjBer4k/H7Pav7F1zQm71DnoHjo2f4wgFqLwWHaajGUhjSizm14PXVrxn1Mj
oIdW4wsahX6vpEPWTcWf4Lk2AZMb2jIGNdw8eE4Owcahr9a8kCwEW86sg7Epi9hmUJcaJr4t/Sp2
s2zl6PoGApaoLYN4EBRUbnpOrS7gyjTzUPqj+9EJibuh1gH1gegVw4iEHmAFNiE1rYReHJyqQXNl
RUunD7jZg3M46eqlspBd/X/2ziM5kiTLtnv5428pxsngT8zcnMFBAwiQiQoQRI1zvp5eQ2+gNvaP
Z1ZlIDxQgGTWtES6J50doWFuakreu/fcDFWh4c57ZGCbWkcrVOn5Dl3Mjdk4QTFiUurqnWIVMljq
9HvZ9RTUzehTl+o4mayiw0kKa7tsJvqh9nhWxH3M+GRLFe0+bQSfYSyumiV9pr28Bsmz0sBGeNGI
pB70RtWukUU6aHj7XRrZrD1ZUg1XhUlNO6kMXpgJwIK/GQGmiqQo1DL0ocJF9mNNhC4pjbJBAeHB
+BnMVTM20yaFP3SLwrPbQbBHlBMVB0jdBmVcUx4MJfmOEOC8yMpE+Cn6BBgphi7gER33jnRsu8vB
deUTf/6SJDVtXTlCPQwQjIIpmvdlJ0rU2UD7inlKLuVI/J/LW+EAGSqReW3NvJgsVdZwBpEhseHY
aMUGItn2KruHbLMvwkqdc4AF62xsEPdGl0WSagelbY0NJfdlPc7IZeOs59W1EXK30rxBOrKqGuGb
Ig97qadbFO3WoSvGizpalNWkTjJI0J/uWMaQE+PH2dSDds7CnwTDwn6uKlO9dvQB+0GT1I/LaNxO
EjxXURTTShfJOpmc0p9RRW4sr0vPu0nrgrZE5V03mbmqMiQBcwEBFAsGy1fROgetqFBqaneNmtt+
1Cm3UAmNg9Wa8DOL3B4HDGjsc74WM0Q9otz34jhhDda+Jcocmq6BMIVNWRYvAyoFakhh5CbXszNu
O6uqt3Chd4qTPkTtN9rPq6pL13Ii/nlBqlA7MecRaW9rdr9SIK4pkuIKdFIetO14k2dK788G7fuh
7YIGiM6oxjcRm5k7AZ+p5aZxj1ob3Tq0FUIBPTNCZba+2aXGTBae4af5fN0u6QbjxGOvRJvcmMZA
GREr5GWrBQucsSXNQHm6rbIvpL6T7hy5/pDoWZjPQ7aZtYQdaESgxAeXlMuODDQWe2d21246OKs5
ys/iqMuCiJBkiSULpdWjp+MZKtJNuqBDQFan+GZHy7bLQ2doP+ciTzZVFSuB2mAnNtTv0kymc7No
xbaY5MWkM1acIhJdJNOobjUcSTEIn1wqFy61OWRI47yZp1a79ljTM9RFcRlqecumW8f4DdzoDMXC
RdwJ9E5JthFFc9Gk83kDA6GszPEsN0rFotcvi93/RUMhY8eNANDaaLC1+UlDt1tEy7NQs/iPu+F/
byoEU1JasClU//tgyv0//rdI//G/KJ3lW+GU//zzf15XID8gQYcFTgmP//bndcX4jYoilHqUFITk
OQb/5Uc4JSETSATwxiNH4AL6I52Se4pGVtEf//e/EE1JOvrp9R45DIZL5/fb9q9l5KjF2YQmlIvs
wkSZI8L6fHRHHJ9whfRnZDiL61ntowfleH6tXdD9qlqoZLmgm1li3TwoqVtD2TDznbAQ3Y8g6r/V
bWGhVE+RX9ZJ0zz13Yz3KcqQ98TKWalb0XPKP+kwg+hYpUNrrty5rddVbLRbd4iXs8EooGQU3J1q
K67R43rJpuaQF6TVcEcltjlME+sWUHHrcz/p86rtVQOHTYdRwOuLAUaCbZ81WZVuTa4gOzvPlgvq
1ZC5cO99ybLB3opuqfOAvn7+mKlOgkmwzQxERKn7MmbZrbTEsNWjefw+T4NcZ+YMx9kuoi+la7UH
LymxhfS1kVwc9eykdqtLiDi7XtOCs9eiJuvCd8faC5RMMWe/jt3oAcNIv28ItEK5a+VXaWYo9wra
6K3QeuV7qgi5SnWz3ErPSVb1lI1nWVwg6TPciqtVZONrIE5x58qZhhvyNQSwC7AN3tyyyuQYB1av
mEHq9pQrtEKzjqq1DGFsNOEREcZdgcHmthBaKcCSLSlcgTK1d/zTx43o+PfXtWLej65Q8Z5qbmBW
GapntLQ+j8mEcJXqwRC6D2L+0TKy5cwhJeAK2LC3awWuPzvLo7Mqb/vAQ09MqKURf9atLv4q6I5v
NAuRXJoaL9WIq8UaRHWYOFXclj0cMrswZpRc0M/4lztpdDZYi04RODX3Y68J0y/Gmj0ewV18WdqT
sx2UYrq026PpRC782yYaUGscXsnGLEesjNDmFTWuAtXuhpeu0yGBmUkiO7SGzRJmBsd4g15v6ElE
mW3CRDAb5H5dmBRR/WVIJu07ZgokxFYeW9feoI9q0FXjp5Fv/CpqMLeFkCpUPxr69DwznfNqUeO7
ZSncz3ELLzLIEPfcQGI2vmVZXVzUqhlhaRC8rjIxucVkc0QLX8vT83wehV/YNvkrsaSYRbmxW5WK
an7OtMx5WZQoCdu8tBbfcYfuylbKkvb33CxZ4Mai3AwY9rQV8efYEIceheZgTPa5l+JlSKANXg8O
JbROA7Zg8EV+serIWhWpbIMhR4KdSKcKFscpA2fqq03Kk5/pSAUPvdLZgepEnFDTBKRXi9Q96EaI
Zn00xYesKdH8ZZw+CD620C0jdww1oQGRjPPeQBXMpTnLMgNxttdi5xg9D/emhkz5ynCLpt8mtsHT
NsQqbacKCX2Vjf3DNMrhoADhvVPznGbD0iY7R8nRsRvTpG4Kp8G6YLGtVd4hRodoW9D98YMot4ai
O18FHzIV/UjdE9JoAO9KFGLWSJ3kAI1yt01kEwhHVn6Doe9A2XBm0uvjZkyXZctB3D2QhNsHzWQ9
N1zXzuxuiVdgz9VwGjNtrUmz3vdGghhxyCjDqFl/qzmolqsmua0MSsj4Y3uipmNpnMeijlaRUvfr
Nh3jcIwGbmeK5G9xWudZFGa9HfWpfmaeLTfRINX7KuocRnNwoll289JrY0e2pErsIhBLuW36MaMw
ZCU5RwjLYxHyhmWXupZ7sdizezlHXEcUS0YrDtVFQETpAmsgwQeYLom/VFUXoDD2QsfusvMmSazt
QrLeN6/T8jo0OQmjP7VmMlmjqsy3zhQ5Z5q3tGGVZ1awmLJ5WbBdPxppMTyMrkVNFsyX4/dDGT+R
orzIDVMGB9qcWAfQ3ZiWuHEZ17pE9O87lAAOc6vj3HVHlllcuka7qW1KBelsNtL3mvhbLwx7lxS5
dxNRniGm0V7WJsSWM9dhQUHNv9CkSWq4hs0CLxn6FpOhYfeoWXMhupmhJK/4rhllv5MV7ap6rufb
NNU1LrhOta04gxEXESPFrGS/NtNJ/2pyB151i+eGvTJQxDeSJ25r0b0geWnLMS65dp2muEvjhrWp
tPThuVZd5LiOjU+P0vlWTQC3UagsDajHhRdmbIGbsU2HkEAHtNhVItfwtOJDVMQ1kmk4Hi3Fmed4
pMiATYLKjO7oBz4HxSf7JN5nUmBFdVvrPHJGhHqpa95QZsoPaoVnnKpE/OjAqrqGKCCBK2rLCkvK
eMc6Ea8NrbW/TL1NIGhiKmEyjfGqdan82GIZXhrVFc9iNt1LBRbOWim98iFShPPYTZF1mPRYDbJh
pJA44BG/6LGw9GzAljn4alGPD2PXt6E9Z96GLTj66pmOetHSfd2Tx2utVaGOX8gDYVlY3CG5nOO0
Bhhmz9wh6+Yh0Quz8wdbG/4yPpdZZ/ATOSawJuCvJ9XWKlJ7s11il+JRG079VZUu4ZC9vDrd/bMq
/zox+ahS+LmkS9MFnhxNPFqjUCp+bghUZpnZU1e5OHDwDnSluew1vW193By3y1RgsUlHPPNd94FS
49iOPBmXIRmb54IpYBy7i680STWV2HK2TT5Az/u+6Mkasl4gc/simqg5arr79ffn/O+h/v8wPf7g
Af77Q/3nf/xPk/+bvPl//el/HunN34gLdRyEjcYRE8a5+p8NCO03MqdoQLg6QGAC3zm4/6sBof0G
WAtoNRn1ePQQqPw407u/OVwA8LMj8PvLDQj9907gz7MGqbRjAvjg32aRX/nzrDGcTiSeVoigpIES
3ZuwT3HGVGPHiVxF825UoCh0z2hDc+qabZTYVFKSpLngtiKwVNbaxRRXeu0nZhLh1qxhoaPpo1Le
a0SlU0uvlqdMaEm3Em1qHjq7LfdaM+s6LhJbrOzZqR+MQWBCVGa9eCmzFndhMQz1106lOR1kmiYD
Vx9NLI0LJ3nFMXAUaLG6Luu+4FodFZeqgZe/TJFpr/QmXzjDxq0LR9UZbCQIv9eHst9rRYLdu9jM
soiv+9rqc1oq47LJbacB/hDZDQZqIxu9wMrmLmyiON9SW3UeNarMKzmVzQWchHpjR2m1ljY1NSkA
HHFOHv15RrDKNSLbicZqjPMoX2Dwcoqo82uOEYs869Wqf2gEfZeldIyvKRNjFY+mfuXaqfvVzE06
D8lYUFyZ62z+auNfWtULCOa07jZ27UTfIWkMA4ZirT+YskfH09uNEn2J7EwrJKFiDeJmZlRNGbUR
GgS/zijbbd9NeFjyTBUrpdCc+tPkjTnMrkraKLoGu3CAxhZa2LPu22vJRqttagtjkLYRiptwfKX7
Cn7A7BfME2WzXE8ZxDkcCWlUHiuqEWUdOvrmV6UVZCFIxaQSYUcUrZ7EPFW8jUmyQzZdm7aBmDqD
a0KpZ22Af7YfdnjhBMUNVZd4PnJrABcZj/SfZqUfxBnkM+iNbT5OA3EVGZ5mR+/b5EKp3ahe271Z
7AszK5+yvlacVbOoHECXeJzZ6oYJFUXSzvcVeY+hWg+4v0nTFWcFr+2lLPNcQw446ZtsSLTvGZ7M
Hb0I/tFjP19xgYOhMKRANwYb03TCsVnDV1NVMpw4kROy7bn9V6uM53NheULugHqrbNPugr8176R+
KdIq+8xptgb7Swkx3XGkM4o1P0+5c5dJfIqVmCbNqHXlJhF6tp5cam1pEXXwzhNBGkLsJMNa6UxF
BKMs45a6ezXXgT1r7nWlqRVhRZrzKeH8lq2qeoqDGmLlhq7DyEzCAkeJErWKJpNbh2vCeQpwYlnH
ddTc64sLdDi3rdBoc+9BmzmLclHiHpQR5h14pZmHupm7m0IpWxw7S2Zd2mmVPBYC87HfgGk4Ez0O
vXKoYVpk/VxRJayjs1nO4yrjq9para6fm45CFumCB3iIXYXuyxBRp5MjgBqaR3SHKirlGI6dqQlG
Jdax1Oa88KtyoMC5eX9jPi5lp0sdAC9WAROFBivuz0vd2CmjyIY0XsniItf0IEX4p1r8CrX/352x
m3df/9+x3HUUEr763X9pzJ8hrS5fvjVvF7v++NN/Frsoc0HeQ2WFDgms5Z9bo/Ebq58GdhgMj2pq
HiP+q9jl/Ibig8saIEL16OLgGPSj3MXZB+UAkvejmYn/9BcqXuRMns6XY8VLBdOk6w7SjlPMGJcT
y4mb0g1yV6Z+L5snzHHN1p1qYtwW+7FOKSP5qbDi1SKrp2mqbHo8+rh2RlT3iRrEkAtq9JZrWejT
3ZiLjLCBgtbqssuS9pD1tGiMBONsagOy0JWca1/GZc1IaU7pTwBnA6VjO+hs5dq2xhWls4M3l1zB
uohqmDdwlhwrdiFImDSuJ9/RstCu7Y2Txbh7W+ecUnS6pZv/pKau4aMFKwFC5V/cEuP83Ch0/sdk
HTnSPq9pOpRVcelRkaMwZhvrZTEva6fZ2dJYfEAhj2UXx4GNMVZScK+8csS6UG8wEBrnFb2ejZU7
dBFpm7dWClGRBd1XzfaMsLXdOJWfKy/bj8LF+YeJeRIK+xb0kdml66e26fd6HG6FZm8V23kY1Wpd
JPFn/Mh082z1cVC8+QUDubXpXPGFd9b6c9QaPjfpuwTIQblU2Ned62qc9j0+FcPpoyAezK99qn13
8/qyN7j8lxU0LZN9GkridjSjc6VgF9LkXbdoF52pvmhyyoJc99qVXXZAnXJv8uey9MJ5amCzp+4u
p2LOSxZX9J6ebXtSfIVCva/riubjX29XZUv1j+v2PZ3Owe/yBINp/CXyxi9tjThMq9rnukmrAEj5
9xbKIYIOqESyy3ej3n0dFOp1rbRuYP1yVVzizxaImDZfHlB9qkGSDfo+sk2IEf267BpCYDRQHa2L
BXcwZ2R7cCsSq/licXxpJ4MbnSKdVauZFG2gfsx9WdBjwHJbx4q1z/Xxpurru3osKj9TFz2EMFbd
jH3qhJGs88d0inBoD3CGCEerg6plI5T5Itfcn/aDOr3UU9px786or9AkbpeplcE06s6dPk1TGHUJ
1Hc3b8/iXI/uBrW1z4fajVed52RhSQWT5vRMl3+elwcnrvUwX6xqb02JFSaJK0IzHzzsIl2dfmut
QnnC7qT7lUnX0mk89bKsRbtlCdnIHjUtEAp6vfMumfLoisgMYCSOvovtHLJMtNFb50LN5I7AqmLX
64rlG3aTbrK2uWnJQ9onQjHXfQNBYRzP9bLdLT1vQC49dbh2mfE8lxyHqS3Z6ifDTNLVMDhPCke0
RR32Q9SOq8ged7ouzydtXqsodkAxUH2h1moX2tkS13cZPf504uNOFIpzhX2ABADlS4WvUnFdDRZD
iYNG1rDnRDVuaZofDb3j3usMyYVRe45pGF3MGCrpIutnZpceu94KmoRBQjcxYzDRY+9B13LuzVhx
t3PcE9o+yoOpAX5S470xDMsXLO+QAUx4/1riST/tzH2eRUCmqPuioCGmS9W2Ca8IBseyaYTrrRbH
29BmPMKwyotIwLqiHnxrefkThID6NrYph1Rx+ah6+V1+LC+rU/vNMcsX5Vh1FrX20vIbuEQX+PYg
HoltcHzm4iXW66CzinKd51LQGtT3uZatUls952x/zq2hgGdARTttjfgs6QTrRqlXFIAGnds1+u3G
+URHBGJ1oR9Uuzx4Y3zjKRaVyGN13Mo4ugyaeQW6Bo4guROzqex1e2g5kiYbq8zuNQdJhaewEMWe
NQfzWO8nHVtINA8HNx82RdUQuZHfT9r4ZEnV9hWL7mAxXFpx9iy66ULq4nvRWw9RgYJoVqi38v9d
m+5OB0MRJFJAGyv0h2bibOh5R/UD9wCfBVr6uqm2flRwwyo9+ZhW072nyBJTfZz5iceXp6G5WOaq
4djnbuyZRrqMy5vs2DsQhXqXYYv3W0U0wSJ1c+e2OibwLrnQcNsEaHR2hii+1mpJ9pqRIJoZupV0
TBrGJlXz2hJ+6YzkTdrTHtGDu1Jkt2yytL3Jjw0MPZqKQB3sG2Flzk5GFT0DO6Yv25p1SNfnShf2
NUVbFjsj/jRBavOLqdjKuELoU1QIiMp0vBiazgjkMZNe8VaJBlJEiZVxrXYgFEhlbQmuB+fW1Mtm
MFvHF2biwqgoaKKo8RDQEJKBRRfGtp3xMvMqNxxmpGLWsUdDLC8KAaaXYiLPMd2bvsR+fuzjUD7e
eQLKk+R+OFdyWKe1Nmw91QhcrftUVfalgiE7VOfW2NKPBiypuZfmZE7h4IoHbFdmMB+bRuOxfZTR
R7KNfiKwR09ovyoslZ62Y7U6LK50sNkXN8MoV2PlPUuTayymvGBI8o6eE3o979iuUpUcn/qxhdVi
Pz84XdOcUbCbVqpe1KueLKWgOTa9RArxD5Vg2C7ulg/zluPOQ6xVqFIsj/Lp9FzSaA8Q3SAEbJZy
GxM8cdYjGAjSRV3ZFYVLci9cd/ya2NGWeBh7befLWm8U3Rdj54axqV4vlNMB3adeUMtOCbQOCUkH
TAPxWbKOLdKPxLGF1yUChm9ax0QdLlDnOPYPbQyZcqY0PrUAjFp7OuQxCUUs/rf2UuibqUi0fd3F
CuxD2CyqFiNzGp77ToGm6MByyM65Wnxhr9nbPREB1mytbaOZ7mhizuv098IfaKbPSr6Ul6DUbvLG
6wJ3ic9yQqPKhn2KtvUdBspdIklZacZgTqozq5626rGSOOWkSxaJE3ZR3d8mENP0alqCKrevVKvZ
J+ZRpZPzJN5s3lSzuJadvZKp/mipDWC/4giSoCheVMluqif1At5I9FWAJfDbyfb86VjW1I4FTmfO
5W5RE8rousiJ6JzXjlZzY4vzEpDiAiKFWuPdeKyOTgWqJoBDYuETMszDaKrzLso1bz21huXb6rKW
HNT2XWF+4twxwVLJ9q0KLYcWQOZFQYNUxM/jJtq0x7JsnWZ0qo6lWmXQ4tVQDFk4QRrqYhXu7eBZ
X8YWudDC+swluhvvRpoxq0QxJElHlbnL1GOsOioiPmbrUR0U9ATJJqa751e5Q4wQdGX+IFJR2037
AHEdWK20FnepU8gLtSuha1RFslYGwXnKAsDXKOZ1hJ5x7anTddGNz300vrg053qD01aqqO2+76fh
qnW9J08HloKub1O4+JW77stcJc9aG90gQsn8XFPX3hHRWHIeI6ZJr/aOntYMgyfJQ0aGloieWZkQ
4wcDRNkW3gjNKBeXzgTSLDL074mc7kuvuC5qcz3a+T2b+ecBXa1fadXejIaNXVFWklDPkI6aEalJ
glZin+/briC9zFo4KVsWO77u8JkM6hAusz5B5bTBa2lNdSjdApEkygpzC9SoCGUzpMFEkFDIsbum
X9GqyBzH+5622XQUwQGPctrk0wzpASFp7H6ZOkomvWPhuswax3daoBzCEbgvKrx8Aq1elxDYEc00
/pZ+68QamuBuCISnVxc0mhUav0q2rgWuFC91LqLCo4GDemVXtgjqEsW5t+dupyxy3NBct3yrwz/i
astt00ebuE6AFruA49GebRStuBGx/dSJllQoVQdl2hm+6MW1MGg86grIE4Pf+2KAJIZKdxT7KnVB
khCT9smtMjUoiVELyMW4jwa4HDkxULxwWLoN30Mxx/fecrSTTFp1mQ9m9DRHavKC/rp51gb12GDW
x4uIZJCF5jc9pSas43kXe2q+hrwWo5DUSIiDGCI6uG2u6ONtYWoHq0ccFUGM2ZUl4SMVFFLigIWf
CRMqE729i7zCRpNCCO8taawGcDpBNUPn0kCDRcl83rvDObsMbXZAt4Z2oIVi3EyN660Lk2KTp0p4
LvO5MYrnxZHpDl2uBTBU7BeSn+g9j+lZGddXHMrOSF9ClJQpVNJE9JkG7DeUh/2DJvO9aYCgVCnI
9H2pfO0s0H5yrM6XXNxk7XghSxpVQ5P1D9XQL4+JZ/dPyzyi0u1G5GhulNyYM5xHR8RmwC5v790e
UQGyPxEUE3S2uqTPn2GFWDWmA3a26+uzoRy2s9uNWynV/uAohnbhofoJTKF+tdp82IFV2SZF1fo9
QgkPppB1BFOii9ClBBsrINEJQm5FjbQyzpRvSUu11gQpi7/lMySh5Fpp5wd6VkhkEwpiVd5UF16u
nHlIaFcLIiv+as37hNz4j1yA/zYdaDp4SA2pQfz7psNF2TQvZdd9K94QEv3rj/9RW9HN3yhx0XXA
+0NsCPP3z9qK9RthVUffAxUUnHvHqsu/2g4ebQeo29RzcYoCbPvRdrCt36C3GBZdCZV+hYFZ7i/U
Vk4qcUc3uE1JBYsFhiHiuxnndavKrkdmrWLMoQ5ReE6Tz1rccO6SrHb6B6ztY1HvVdHvl6FO+hu6
NU0INt2Zw/RuSa6T9K8FVfzy9x+7cq+6blVpZ108O3NYaGzx7Vp2ZzHQ7lev+eqPf+7rluLx9/j1
IcxjMxFH+S8xS45LNQANJM3KnKL/cFtU7D/cct4f5cTJ9MejIC1T8byYzJijAuzVo6iZJ3t1oeDk
1FG4pN15HM13MYZkU3oXRtbuM5J0TdKl3h/2zYd7NexJWVZ2ZdUNjo2m9AipvW413/U+mARvzrdX
Q5zMt8hV9d4d+f2yOOy5NKkl7OF77CEfjHPKvPjlJzyZbUkEz0tDJhoCe+5W06q9MLYktSCFv1Oe
Fmyj1Ybrzir9KDPqo1d3Mgu1fiw8u2JcZfjE6bwFa9MqOw9MYvTF029lHf5n7+xYOn01VcZk5i6P
eDlUxsnGVEMrDBFIHkat7X0wPY6v/5e5/+rdHR/91VAGJBOjjoc55OIzmletfvc3HgUbqqYdA9cp
G//898e2N9RJzVqUasZXJ142fWaujUz9/v4wbz6GCZYZOpXnOqf2UEp+mTvkzHJN9+sjp5Fr/fsj
nNoh/5h8pku0NouEw//+/CRa73pdN5RL6FySzxO0m/g8P+AdXkEyv3l/rDe/2VdDnXyztYMeZOzN
OSw167mDXsk5PCOFgyix8/dHevN3Y+FD4Uq8G+Smnx+q6Dr4pZE3w5AtQsUh02pot+8P8ebqQC2f
3RDZBA2En4eYe5D6asIQXdY9JJm1Uqv6k4pCcTLUzX801GmMh75kpSZdvhsNLTr1sLWeuGdKld1S
DvxgLXr7h/vzqbyTH06NZzMlYpAl4QgY/LT0j+8/yvG7+OW7tIA4kJSFjfIUDFLjtpJ08OcwxyMm
vteQ6lB3yQEhL6DZ98c6teL/MbVfDXay3iiKJWSEzSU0qdr5f4Q19ivju+4nYRF8ZJ/+6NFOJkTS
Un6ZNEbjRtrD8JdV6PWttqpSpGDunFX3ySzqD2bhm+/rSFwzVOyl9L1+noVpLFoQYcgMnYYCb492
bSW91PtgkXhzrr8a5eTDtVGjmRyIljDO80v8hZgW3PshVa/yqHj4Oy/t1Vgnu66gLBp5EzOwWy/r
ZZWGMow3zrm3KdfZ5iPIz0c/3/HBX20T2kIWipR8xC4lOLjFYcVN7f0H+ui3O9kpNDDfvejYKRCG
XEsNkrtQb6B5XSTR8kGS59tPA4KPiQCC75dsUjA4xoSEhSTmVe19i0ztg3nw0QD6yc/Va8iLBAMk
afatwsjS2PqX93+uj4Y4mdD5oA8Y2RYWiHTyJ/g2ffzRGvfmNmT/+JmO/4RXLz0iOyNPnGShl+Su
9fS+lyZeIW31/oO8/d5/jHIyj9UpEWnf8N5ttzwz3CelSrHGeg7eJg7974/10ROdTOOxLOpmKMc5
xF3ERToHYWrvmvr5/VHeXk8dyEfED5k09E+msqgaKxorHqmYPUIOy9gLJP1E30QxmtnIjzXhfo89
jS6UkxZwYGM4HapO4GKyGH/n5+VMhLdFg0Z6ClBQVWC1hNYxFb1qM6OeOcvHot9XSnU/GEBI3n/0
N1/mq9FOfuBC0Sq8XIisCopBPqC8yLeL5oDyNQrHuvtgyXhzJ0GlB3MIJA81sJ8naCY1MjKc49HC
OFAaDnXZB0t1VljtqiF66f1He3PukJhAQ90+EoBOdvzJrlHoV8eLFP5xcLHfOvuDZemjEU5WDdfp
jThRJffQstthRzuXrbVF4fN3ji4eJ3JchEgg7ZP9N46GKHcc3tFA2zRIdSRPrUtH9f2f682Z8GMU
5yS7MAXhTCOXiwXiDL9UvuPgG8S2o7/4/jhvroOvxjl5LWk9eXFnsdQSpmXWVpCXHwmb3pxlr0Y4
eS2EQLnmrPLia3sMSUL2daO8gXnxOKT0yTLj03/2QCeTeiQCdCwdjUk90I7pIOtE1QcT7aPf7Pjf
Xy3sPeEXFsLCJaTMTUF6DgQgx/ef4qMf7WRVrwtQYL+XHXRrnfW4VqfUR4iIQueTI43/cLCTVacV
US+L437uje4ubrHK6EXzEs3ezQzgg9ru5/cf7s0P9dWMOFnfC6VOi6W30A5F6vMknRGQdIuk0jbz
v/UVURjE6IWY65SCnJleKoTGCje0o++koz9hW/W0W2UYw/ef6e3vFdMdCxys7NOiYZLLelQsRmoz
mpPTN637Piw9jPePFoa3J9+PgU5eFiaowcPyxyM1A4k3yny0/tDUff9x3hiFShvHfUBYx9Dwk0Wu
JTnCSKN8pg19WZZ33vzB1vPWHv96gFPObOfmWPM05gDzeqUHtAqCZSs35SHZzlvzA/PBGxPup8FO
Fjm6dWZmxzyNMdRnmv25mYZPwnP+1m9mqvaRbadxxPp5WaD57hGCzOloaMLRUVAPLOv338obk4zn
+DHCyUVzEi15UIhsw6E3LquMwJEsvj960ZWk3/2doVBUQm+GAXF67tGOZAKlPW7X7UGIzyTx+URx
mOOX94c5RRwf78480o9xTqbzxHU8rWvmQXHA0h6a4bLdeEG3P3LsjmSu8uU/HPDkLaEqIYKnZED1
ug+ttbWdtl4Y3RPV4h8ZpeLmo6zQ3yvTJ7WInx7x5K11KEwGxTnWOs4IfN/ZwXQ2SR8vqC/8YROv
Pxrw+G3+Mh7HZv4HneoviOFJCF04QzGHvXevExiYynN7IOZkPQ971dlYgHLe/03fXCxeDXiyHyae
iLPWPt4HNbQadRq2av7XD130fX4808l+CEbuKMRo5pB0RzRLdfWckHT5/mO8+XW9GuNkKqKOcWYi
WeawquONkrQo7Et9x10krAzl+/tjvbG/8zxkKtDnMmzwfz+vFZbsKzmhxQv16ZL+fDSl9FSToADL
4KTTBw/25vL3ajD958FqY+HSNjLlreJ8LuGXLueoUd9/oDd/PDjvlF0tttrTnVZrujlu0WaFrUvw
dPowl7cKcqHoo7PKm3Pt1TgnH1Ns6gWKF8Yxjb2WkOX1+HeeA6oahiIgaqcBA4WrCBdzAwV9bfqm
QPiwrPIsjq3P2Ak/yrp+qyYOtPjHYCcfTjaZfUEY7f8n7bqW68aV7RexigQDyNfNsIOyLFu2X1hO
w5wzv/4u6NQZURAOcUdTelTVbgJodDc6rLX44XwwLuCCC8xH8C1dq97/A3BSuHOWgX52TJCBy4Nz
6XMNMILYhnvKAWzZHJ1bxva5HmZ39lMGdn5l/lbVj2jeq8wXjM9NpIwgtsUoIhxvhBRIVPdB2el+
NWXe/qGJl2bjHQtUW+geZ9MnNZtAFkJgYadn2v9ZTUn8IPx9jGZggNHBneWhHA1AAMxNA6VA21MO
jj+SSyyo8PYAphGOFoB/7xAxyYj2QUBWI3nXkqOandDtcKhBOonutf2dEsddCFEBvomyEkZN3tqC
rCsAbVXBr1s3oAE9aafoM/NEzRlYer4MQlpo5TALYaBhEUE4X1bS1xjMbSastknSr1U4X6o6PI6O
6sYLOY2ppBgjqm8iZQQTxHQARA3627UBmJCubFDXbwPrmJyaIy0OgE+Kg/5kXxdn1Uv91Dj0k+tI
HoQ81vB/opiNZKZAGz0vWrCDWhXOj5GFAJpuPesn40f6ifEJMPYxYBzTH9Gv+viB6tCbJfN+EfAd
0+LgDdDW5uqNgw/MjXvKsNcsxZHlCv7HBjsY7jRsk8W5b5eJYZB86lXEn9Nl9pRDdxyfl2/Lb0A6
uqW/XI3fMK3vyiDrRXcD4xjIGxkvczXc5Z5NvViVCha/mH4UIOYBeuNSYg5LApErcpIaZnksJMRs
oGJzYtJ+Gc2EwDzOoIwlzzNIyenT/uUTmZGtCM53aWj1WtUwxzMEI4sFMpdq+JE3CHpqkJsCfjm8
F7eK1Wg60EHC4JrTVVd/HwzJLglVAMMcJhthAn44/85dkzIvh8wBe9gNfDBwdC0QbR4A2AB2br/y
FG9J3QEkj9cyTRdu3kYwU5PtFTPzOSYxneFKThRwksZp/3CEarb5fW7npk4Zl1AdETUDMKvuwuaQ
qPHB0L5TE7mXfVlCx7/dRU4TMtKPAKy0QUQIqLZhbc/dnJwxvfpICswW2fUXbUJKaZjaSwnEl7F2
ZKaShXz8G2H7AdxNbowYTNkpjrH9qgUgC3YBfofevyflgujN1SRtSJKz48MALevNHvOoiN6VS6+f
61WSTRDe3deze9nujW4gHJziPsPZGaBUzrrOxdhso8s0hGnAzp69uNaNFFNrSq0BgKufpc9rDjzY
tEGPaqA2TxP6OCUaItsyzpfRZazDkUBDlkv3BZTgbuWOB1DK300e82OKFx8lEiUXgB9AtZcwBeEC
GJe7CzmCxNPPLngYB3kAYEwvBCkahtXvzPO+VNnJcf4rBQJgWNUzKkr6ccBgR9Pd6H0niUKFK0O7
IYAnDExl8uHbgPaqMu6gfgNmEjHaohW9O1ZXZvKBR6pm4emgqhrgzfkWNW2hZgQo7tkvwQBOv5n6
8/5mCRVw8/tMZzYK2M+D0xgVwlA0Q1cY8qsf26EADD64QR/3JQmPZSOJO5Z4pkNYz1hJolwTx1WB
K1USGXmcUMXx9qWaA+o9JJreLidcNKvWQnP2Sf4JY29rLHmSSn7f5Eooadqgo2rAdo3WsVm+RoDp
3N8lmQAulgbeohYqCgS0Q3pD++m6nr59QAJwwE2MhQMDgw+4ws4caRUh4ALu6CkaK49G/dO+CGF6
ChjC/5XBd/0YE+YETeBh+c7JvGNsM7GH3vIvQI0EsQOaXiVKLFStjThu06aEjnlsQpzaXafEV52b
rpK4cuEjZ7sk5v02F4U9qzX0uSMKQnJ59Tp4t/5E3epcBc5ZajiF13KzIs5U41naGmGJmAuY2DDU
mJMG7ncGlkw84tYWDJmAuf28/gFGtPmNSC6qUAU3stn/NysFXxHK1hWTTU9Gcl/Vkq0Umk5UbNET
iMfiuz6qGihihrYiKgYBb9w8qynAA/+MrYwsgV31d651I4aLh2KUZeqoghvAuB5mNL4oGO4mf4WK
Z8V3S/00yhIGQiUEGwZBrgA1adZKvt02jYwUY57wCLn2hZIfKR4U2ZxKzINMCNvbzdms6FtAhRiL
apormn7tgUVWf9+/vGIRrO8dXW5I7XCqF+Z4tVhM9Yb6S4NuhKQInEQSvAnV23mVwamYY5FRX1jw
plgTiIRBtwRyeIsEmZKW6FMYesDl6bLCnVCvWX+RSZHZfddiNBMK3D4KvTMwtocKhC6JO2S/z1mI
AYgicz5g4wp6S/pLaX1g01ADwgADYCIAlspZOZ0mE2bCEStaeA+tbe1RcNcBUNvUf5XGBywqKCJU
ADkZ6ETl33wU2Zw8yjIcUPlNMb6n/eNgSvRMWKYhgIgCSBq4gNGIzOlyFJU9cAlmH7BKme3RxDkQ
8DalJ7JGbm5e2UWwqE8MZI7N32L2/SNr3MjnzqvoyjQ3QAaPmanrEeNEWfKtGH/vXyaei+wli7Nd
JHebZtJowG1IkMP2dTyK0mD8GZagxWI8n+lhvkm84Sdmy/aliizsVih3vao5GwY6YWfHCFNwwKhV
T04DiNqKgFkRYM/70qQHyVk+AmcfTiyVuVwYi92KIV2PpQBHHwzWIDhcgBMlC/REVmq7RM4QAjJn
XlQH+0opiKSLrys6PBcU4veXJpKiox0RqQnUOkB39FZFTXA8T71GWfn1AdSHB6t7bj8S4aMtDWQt
BqrTlO987DEGPusmHpqdlgWWBnLgUHJAwlVsJHCKDmw+ZzUrFIaKdVGAr9+pj9Fi6n5ZjLHEBspE
8Ru2JuMYs7pkkqbXIFA8WAMdXcXCTPP+yQhDzO22cTreW1lO8DpCPIZxaWhd4mc3GkjfviXu6log
2IxWb1+keG3UAsUU0HgMPpsHHAA8ngekghOCmucXEntzIikKiC4uwoe/RXAxS2/FdRaynl7goWch
IFLtezs/VvnD/koo1JYPjbZiWOi0iSLmRO2qXIP7ddD1iE6wGAPtvemZADGoE80zhvjzvkDhumyk
9nBlkQ3lK/+qrSh9V7NkSpJhOKg+zNPvImWFD8kGsg16t7KNIM4sOCABbk2isIwrJqqpC4iUin5p
o/aQdt+j7Ov+ssRKuBHHNnqzkWYL3J6BVak7f/KBkg1iUv2R1T6MgJzoef1ABKBvxHHqkQOCoNEB
6uynNMrdqq2HR5ACgjEAcxsPQHMD+CaJ249YDzYehykbZOn5js4IIHnAEMbZTeVt3nm5+uDIQmex
eryK4O6y06ZxtAKNxI8UP56AiW0fk3DAk6cI9g9MeIWBEE9ZWU+3+BDKaZQCuBK4wtR+7DX9YOd3
kS4jo5YJ4cxtjWaJMh1wSg0a3giD3v7UASj8362EM7QpadOk0HAqgPf5ZtgAAC/7+T5PVZmhla2G
O5sUmFXg14TzWPoghoPVyQWTWJLV8Fj7L2ESuNAxhUsslDP4Bli6znYR9rBIc6AHzid2mbQT+QLK
B0+/bTzNVT16Me5IQA6xb9+yhHIsyV+zhbwzHa+fwHfH1v0SrtGMTwBOGNqkHzGhK1mlMIegOwY4
8wjIQ9F09dZcDNmCuZ4V1mlyVZflEMJz5mLUBvMhUSDLWAgvFbrGbKCY2KB2Ywe7sU25kSOCd2Cb
VtBZhTqIXZbyz2K3x3UcPu0ro9CfbERxVtfIlTQPgQjiF61LkNPrNIAblEBnfsgNRRJhyJbFmdwV
gCZ0afGKG9qgHwPc6EM8+VMqMe0iMcgjYjIYDYtoQOEeJ0nf6/ZoofoK7AkwyU3Ai5/BI6QfVTBC
7e+eMH7eyiJvT8qJxqWNANvpj6ieV5fme+UqLjl3IM6NXIwmDD81ySaKdH0rkbMedaFYRRbDeqxo
1jsA7HY+L3nlBPsLk0nhTMcEuvBasbEurXD8vDTOfZL/y2PilHxVUVEsKwRMva4AVckCciEQd9HR
XlaVZM9EhhCFXABpo7cQAw5c0GSYoNQcQwScGYbC13G6gMDooKS6xN2+FK54O7SRw6eYu8QuoyaB
j1JT4k514pWzAZIrgAYCYf0+avNzTZsIuDFAHqnrbx85sr8XaXJq7xjAYrFmjMnoAFF+bpYUPLXx
bErWKFaMVymcwq8FNGNoYS+c4qEFh0k7D97+Ol6mZPd2kdNwZwUYcxRjF41jc8ve3ag2nNIAg4xe
4a6P5pF4jI+6+lkEigeWkU5yqWVL5HRf7a26BM8I5oXBIWGZCqgfu8/7axQqJFr9dJDnIE/Hd8Io
FQMLZQZeyxSfNCDIxHM4KdfTvxPDGXcKNF/SstejSco4mCMT8D0aXW8a8GhJTk28IrxMkODCUDff
bFMYWjznMw4tLJUrDVg84KMAelUlcVdCPwz22r/lcIcDGKdCAwzaf/wwcTvUqkPP9OkRycejLJcv
WxT7/8YP9ybQq6wGDUsqopsRMAWASNU+f+SMXhfEnVFfG0059/BWKxjocsNtzJ8N/bkvQ+gRN5vG
OV6gKtXThCe3b4GVrQKQa5ZnT+GgeEpjSV5xsi3j3jlxGceYSEbvHVgN17VyneiU9zIECZkQzp5n
vd6OdotHhxO3p9G0vXDtwYIiy4gIDcHrtllczKeHS1caK3StGG0ATKoqWGiNXtaOyz72nblDdw5i
Zx3Awi/x9UbJQMDSqTprwWNc3NpVBIZx5ECuZAzj4j17FcNdHHOyFJvm0OWVuGB4cYv1OqlkYbJI
CHpJkRMGiRembLiDaYDa1QLqHEkQS7G8OS5qTy2BK6bEbS6JUIRNMxtZfKGyqsGgZLLO/fgcHmsw
ppcn8xK5IDL1ZDP2IkXYiuJca9aleohJdMxrg7/lMIGmjtIp9fcvqUwI51nnsY5WGkIPmvBazy7h
+rj/+5Kz4ROiStKCHkCH5wY9T+wC37U8dkP8Z8GIqcSBiszNdrs4VSsHwNupKiTNy31unpxoDebv
BdUlGyZbEPv/5uKYxFrWeUXRJi3Cq7mMz+1UHYnZnff3TehytsvhLHRuWykABnH6k4uJFLic9Qrv
iQt7+innRtI0Il6UgSkrsHbqBo9UAVBOkOdFCFVB9aDVz4AvVpw/kgXJZHA22tJjQLuxBRUgyLuU
HkD675sbPNePydN0DQ8RH8At4UqksrCNt3NsaOO/K+NsAwjXtMRUMYei35VnkGqdRtBnu9n15LXo
N4/uML62L5F5tR2BvPluwlChYQFjtI6gd0rX+7Qpv2exgpk84/tUZZLIWPgW3CyQrwbgwZSZPYMp
mB7IQ30GjyXegvaTcaAPypEcAP3xIYkacvGoZmBohL/SgwaidZCNYETlK/CFb4dj7I2H+bLezi7g
o/wokOF+EOby3u3pRiJ3tXsznDSwkiCi/ASKi3N2mYPwaP/AYHrozQ/AkvbsK+CHEi/2uxMAPr39
IxVaFg0cihQBIOglOR2aqkQbrTyG5lYr+kqVkwoweRPtFYnMu7A78G6h6AgA7ABG3l6Q+7fGBcDr
WrwCkRFZreGL4adBewJhOECNL5YH3AYvPsUXwOZOV8NFVowWXs+NaO56TgpoFmeKmpyhGUDGsrQr
VUUptQVmtuSGyCRx22mMSMGA3wpxYej4mhneYCiE4WxKNnNfDKYasNcbQ52b8J5ditAjG0DTjUIx
DYfflgqKsH3tEMtho72YtgTuH/dwNMYFWaESfT5wbVF5PQGQIpFcOaECAtRYA2SBiown+4TNUrI6
SpJeqTColZ7r6bcDTGpDb12Qq3xgKRs57Ds2cmagda95hHvW64DzjaorJ/lryFfJasSubSOGvhXT
zV1hFiEyctYNm37sjix5lWE0As2dnuzySqVxil3YrAFGmVEr+BJ+b89lUBzzKwB1gqDy6HiVxJNK
xXHabYOubSqKBU8ROBwnAPn1lXIzeRVsU+5a/v6BMcPH2wtoFwGGJXhn35WCazPKeoxJoG5P/9KK
Yw/s1n0BIuXeCiBvj4rNk/Qxa70qJ+KbUfigOq1rEVUyuyJbB3eHQnSOWC3FGaXgKFTOoSI5Fdky
mPyNYoeDvrZAwkaUO/kAS/MrYHDFnaxf6IU/bu84uHuqJ+BfBSHHjBwSlBuz5PbvEZGbdqK383OX
opmZPiJ7RX01ALR8kHxyfmv3xafQbTD1tJyGymv8IpiuZDMfIvvBkpCEaqwfiHdgoxpWVZVg5gPY
2cAxWlvASzXm716xRtDuFpJisXiz/5bGT9UrteEA4x4Rcq5c4Eb6+rYfTx9Ry1cR3NOo7Qiw0Xuc
51qjzx7wBkY4BCAZe/p3YjjtX6Zx6PMOKwnb7+2ExhgbUGcyvDGhxdicDu9ApqrphzCD1QVYfHSh
3Vr7ajHq59CyknOJrlwQuqW/0lE3gywfVt8Ggc4hBGc0EkSV5CIy0/teg183lrsodMizqtBHhDrZ
c1PcTdG5HX9U8+O4SJyA+Ma/CuKuSgKM89ki8JqxgVbOn73s94WVdhujQRigZYzgfAeBA6yzum1h
UtQHkDqgo9gAWwG4av3VJR7am36TD+SgtgI551kWZW63MwSaYxNoieWTSffiQTaCJLxdm3VxzjPL
CkNxWEM5ZrddbS6DztA9p+qDfdUXns9GDOc1U7Dw2KSCKbPCv6YOQ32SqyU0SZvf59yk1RMSp6hj
+REdzr2p3qoYM1101liXf2AwZ3MwfJ02yYvUXEME1W2YH6boWQXrYDL9+Vf7RTmLlOQmSK4i9Fr2
0b1S3bYykGbhzNt2FZwtAhsnupMTdiA38GFBc8yO4TWIFs/rsbvWfJU1zaU3sqSK+BoRlV0iBy1n
7+rsoAUA7QYsLdhgPfCh+/Oh/gn6SjSswFOdnI+oxas4/qz6pkv0IodaLABj1806SFWMIwMe/iMo
JkDp/u+6+PPK+xEFwGJAxDEPl8EsnsPoCjTWZ5Lk/gc0YyOJO7h0cNRcXaB+DkPiuSampA1BdkQ8
WoBS2bFqZJiTwVv9lE7zIdJrMFjk/gpu7bhJLqsDdqV8/Q7GnvrQL6o76kbpUluTfAm7s++cB3DP
0UGCpnaV/5BltJtQZQ0RY9CfOyioftQQz8gsoNA0bcSw/2+CuazuzQS0VijoD9VBsVyHftk/sfcm
loHDscZpDVCjQGx6KwDE76mlzgui6uXWmL/mqz+H/ziAgQjUqyyYQBtYOuwTNmtIQJxnDxHKb0v3
syY/QMrOCF0P++t4b2MhBFPvmJEGjgTAgN4KATOLGadhzKpjvzEGDyLK0teSU6JUEkHvTwSCMLwD
3BIgEAM0/62grLXXsS4hKJ2cIJo0LzFWd38tAi2HDExJgIQQyPyoXL2VkeYYBi+VEJOB7QEMnSeY
Bg/sr15aYBaxCBA/SyIUQWaNSWRvetg9+g5wIVzWBX2XyoyXXI6xR2g0KLxOgNgOVl+/6G57HCRa
IdzHjUR2oButaJW0cZYMTgQx9M20mKeqbu7391EogjUlAEUC2R4eyxugNerUjVhUGV2big8ylf3f
F/gp7NpGABc4OAUBcTHzU3ithgeqRx5wZa4bxQGpm9Y/RGXtkmLAqCXAHe3y64zMiassnZta557a
J2KNjwXpJQoqPkt2lDboTdGRwV2FOMl6BURDCDfJYfzF0qRxME0HFQ1iTfCfaVZ63t+J99YQwL6s
KoUbqMGMcApL8nEmYHJmDQXR6b/WUA6pIrjkb8Rw+21k62RlBZn9OlnckQYq+UtfjlSRQbyKLiAE
IZMOYAsww/JJqFGz0gTAzJjW9rJbzWOddsa5PIEd5cISKebT/vYJKm1s/6gJkg6GhMBbYXvKwjSv
8SwCOveQZAHNb1T6IwGljObRGpy/hTulpxxL/ohglm1G5oSAKZUL5ZQZ07Olwyo816pruNoh9ejt
FBjIF8l0RHAbLWDCEsyAqgbqsJzhjI0u6aYMt9Hor6f6YZTl6sW/j9wk2gdfJoLfGhRQ0BCQb7HQ
tzvP9XGMJDou+30+tllVsyxRmfTNBhOUQS3rbRJ4YuzP6/dznjhLLFD5LchvtdN8g5bPe6J8zjVb
4luEV0jHxAaDWnrPtQLAMB3wVJBCQ7D55F9HdCwjaaE/7yuWcDEbMZx1bzp9WVcgOvkrHTs/qkrH
TUdQNPbqKGOEkInibM9qm6meEkQwKehW+299dtYr2TQW2/u30R7uJyZQqEVAt/KOcaWLKaIkMIjj
ZYDc96N2ir1fSXJAajpoj92VDL5BuCR0fGuEoGkByB9vVTm1wnEsUhAQ6jO6s0h/GrIUxLQy2g5B
Nx1b1qscTqWBQTot+hrhyljNvWIi61NXjzptvy5gmBvH9nYaa7/qxnOWS2BN2KG839BXyZyym7YF
apQBQ1hD8XuZvQTkqgmaVbX4JpG2nAtVfrNKdrE3kUZIyVyBaxMwErmXR9/gP04NcqItXkD7Si/y
vG/2k53rRhJVxjTp8gGQKV/I5T+T3eB9vG682V2Q8Edztr8vUaYo3DWz57nEQAeCKD3+vNaeZlzZ
qvcBESzOReu5hQPjTqoPa4pcLwzGHF5iAmriS5lJViHWw40M7oTWPNHTaJqAZzMU5KDGk3OwkTJJ
wKpXgEVQMRN3JPHT1OrJWQNZp29Uqnb8d+vkzm5F63k8E+ae1q+lQrxmfVxt2ftYqPawIahtvcAQ
chfbBJVbuuhsM/vmYWiqx7lLv8V9c27QjKAs0+f9NQld1kYcd7+TTo/LbulgGvX2aKy2u3T0cV+E
UAM3Ijj1sCnN1tnEg7x17lLymGXfeyoJ42UiOO2IizIZmwpKbkKE/VSSh26RrEJ2LtzhhxHYIjOK
izunn5Gd9obw+2DeOf2xkULnCaDLYHTxbkA/wQsiHIulN0ZCs1S9TWwcin73MudwzG7AA+k5Lhhf
baDNVBgKzZ5bj0jWKDKDGupnDFkAuAJ8YaTGKOU6OTipZb6roiDq7jLlAirpf64PoIDR2IC8+h6+
nyjZEkcWNFy1PzGa8eGzLUOXEUbnDAmLzaqzbhdO50azTUbK3nXaXQS47KN+AuLcIb7F5M3iMVIt
WdAkukdbgZwGglx8JUpRw1s1/ald5/vC0b7u75vwdDZr4jQQb/PGjMGwhn7lYFWurPh7iQaITuJ2
/8fWGWDsw9P7PSmAVtp9aYNXxu9/dX6LpyFTPPVuvhCGNhTI/JOg3mPBb7zK4yyQ3djLBF5WQM5Q
t/9qXHQvuuTPrEf23D+2R5k88UG9iuM0YzCp4oCpd/Yd9b7tw8McZu7+OQl9FRCHmPk2gDXAD/8n
KLAv9QhrZOnOzyZKUKeazk78h4IxwgitqyRyTslSIw9VSqJQ4eI2krnXbz063QRaaQShFLWWW5v+
49oBzmrz+5xhapSSYkIUBmJOrsfyUHe34JGX7B47AD7uA3MXeouwdejF5Q7IWBsD3LeQAeJkBoN2
XEGIFwazO133x+FKlmIXuQ6NJYCA1PCCZfzW1pIFMOQ9miX9OoxOqTqAcL7SvQ5cqPvrEssBiiHL
FmB1zL9sbHqVlsh/MnQ3m1w65TddTxmYjvdliDVPfxXCnb8+1Uo7GNg7huDen7VTfzKPRgCERn9f
0gs+17tTYmwbmqEjC2lz9k5Xy6GJYsRjfTz3574qAZhckhQ5iJp8GxKM19Yr1Q66ag+umarFAfyd
OR4KZfpUgzvt0NASeGZZYQE3PbK8MSryQ2ktv4dV+aMbSu5m4Vi7ZpuBUGYqyIPhKL+rsPiRRVYK
jnFKvbrJh8PcsRx+UqIMM0VNECtdcaGDY/kZVZLrGcjsLqgAR08fqvxOX5XuQAHlF9BySs7EwkOw
AKbWwZnLwaVxAd4kfZiuyqGWxCci062bIPMDFwGgd/kcSloMamoVKWzcsIJvyJ+AqT9gOkmGlCxS
Mh3oOaqGCSjoE6dkYNpOFyuGcVuyT3oNXvPnWkaqIBIBSkKUqh0AZb975+ZFVEeK1cJ+ts25VYcg
1rrL0sjAAkSWbCuG0y8MyKhlZ+LJPrS/kvqmTCTXUXhV0FRo4LXu4Mbw42iNSmNV7xHPtfEjOJUP
TXbOkufZDswQVNGZ34z3SSSb0xVtnklBGmgRDZjCL7dqYwRiADkQqlTAmEzPk3qlFH4zyOwn85f8
zUQRhUIJWBMen9IekyYvzNSc/FYpbhuzdef2W1bkT+GsYLo0m7qDHQ+uNlRXUZ/cN0r6JZtlCRdm
Z/a+gbND7RopCzGUybcBS3RIIyukh3XABGgCutov5dCBYRA04u6axzJAXOEWb5bPuSjSWdEQE2yx
qj719MbSYkypP+xbP2EyFuSCFptuRW2PH7RawLVXEIbxpAJ0N3azhzhI3AUjI/1nWXlP9O7YiuIu
QpFXU5gUOgsmvgInUZ0GTwu/FonX6TJeXZGVQsQMEGEV49WYUnnroqx16RKVrSorwM9uDRk5rCHC
Z021Cs9K6w/dho08LvLrQWNpGRFKAoOpuon+VMVjUMqwEQQIQihLsb5szPIBZp0vPCBhioSmjlWB
k8O40FNy6a/s6+oMBKFTdSaHLAjdyt9XEJH+b2Vy+q9HSxRWM2RiTC8oVQBzWdFlqNubrK5PeCeA
wlpKnshOh79zW5mc4mcGcIDhCVm5uT0XQNJYjzDQGMXJpXSXoju2EcU39Q8qilklQ+oy0k96f6VU
v1IZEIlMBKeL2dI6fdlAxKJdau1zaQJETdKhJHIx21Vw6qcszTL2I0qoICs9ZWipyIp/jrL0Rvcs
LpaNzVQjSo5VjKz375Ne+rOMYU34ftougzMQYdLP/Zji3M270TMD7QTQ4Plh9A1g+BAMPnv7qi2V
x05u68OqPkSIiTX1v/JzC1D1/lQXoCwgwXjEKM5pX5xMD5jN2khb4wQJZhWvUX1YXC3P3NIq3ATU
HB8Qg1w6m5lDLY8P0BTS50vNSBGs6SZPT8rshvPjB0QQAtA+htlo8cWtru6jZWUo3W2yPoDQ4hwp
tj/QyP93YrgNK+tsogZSiH6xeFNEkSX1cqeRPHFFTgkIjeiiQCcFslGcXit4vTp5jeLnGj822X0K
fofyN9wsEJAO+8sR+aStJE672yaeTBQhgG1eLCe6kKuoNL1pwqDxWH/dFyXW7M2qOM1uxhYgBTZC
QuXUe1pQIhFh/0azVQBpn6WN+EJ7vZHGHVSaldRoKcyPGrvsqdZeRefi3J1ZEUAmTHiLgLLMntU6
CnucNZ21DG1rM1ZmxMbJjpaL0+KFlciIOYViANXP5nXQXc132BhkiinyyejtWm81zLVOwzGVQhQL
NeJVCN8TNzVZtSasFRMdIa1b6j16uOx7ahu/CWkles60651P3cji9i1rHaAATpAVNp/rLljsp32V
k2wY5VyQHka0SZgjDWvlgv68O2WerotFhsUujIGoqpngUUA69F3Hu5kDgGhk2PbrJ3pXnzGjFhhn
huSAMO+gucpf8jybyERsRPJt72WktsqQ9uga04YgV8a7jiZfxrn91E8h4HTmh/2dFGnFVhx3UqYy
tgAIVCGuVTy1Owz54GtjjgD2974gFkbxKrEVxB2ZHRlN1FkwSF15X0UHApyUrAji6poqQeKUh1QG
2CPSwa1AztYik5hZZYgEVdsfDQ0ztt7+gsQ7ZyJCBj3Fe1i+rNOSZHCwoMV5Bi5K2gKrx/Hy4du+
GMHUIohm1Vc5XEw8F8kKqiOkr5eLFmQIwy2wK7GRvhavmiA+tS4DElkOGNM8ydvXxOr4Kp2LjpUK
+Ra4YNQP6/igLcnLPBdQaLyuuZsKWXpMdK+pCtA3kzVNvuu275umMqYUZ9ZoR2s8p+nZniWjCTIR
nPuI0eBijhmOzbYHP6+yS+6YwRrKevDE2vG6Eravm/gLKDkmKG8hJjE/mXjAj8ZZya96+yMeartj
nHbkZVFkQ4wqwDohisVU4hqnmEmSgVrLdo1Tg3UldqoxDGAz/KGDNSr8sYaSOE8TW4i/t4x3UJmq
xE4bYsvY2NMMWi+MQN7aXnVEh5jX+zrDdO0PKQjt86MpucyS9fF93EZso+W4RdrMJOGnuU4rl7TZ
tZHUx/3bLJPDWcE1bI3KIUg0a8nnvPHH4k8na+SWaB5fB7BqTPegjMMKruWB9NXBNEZAGl7rkYz6
RSgJTTRsbBDA0Hw0q5dOPpgDJDXrzYLBWA3JqtV1pJyMMjnM0m/uEvrd2jQ1WOQSTodc8crpV5U8
KlqwfzYyMezsNmKmSB/RxoezqZDjNp6auXNt52c/faDN2UIVV8cYHbIreIK+lRNOVrHqBeQUyfKt
X5SrPpYR6wrVbCOCU7N5LI0lrxG30gmMjEMK2HHbnMkhahtVsmtCN4teKjYgBWpQPnWegDm+mma0
AE3O5NWrcTI6SyJCeDAbEZyNW6ywKXOgFftL6M/GuU6eSud6lFlsoafTCdJ4IKcwAYr89lisTg+B
FItjwUiHm89jUJdP64gyjB7XQUHU3/vaprGvfhcQbeRxZzR1NYksC7UNtdO+Y/i2PfRq8jiE1uRi
XPC5G0Dwe6ijoQ+q2kyOMxnVazVKh6uFmOVxddbl4PTmH5I59FyOYXZoR8d09dRePrL9mw/lAqmZ
Wva6MCqYaviBTqh4/FJXV/YgKfUIVXYjhbvkXc4erAtKMMqi3HRFGxjL+LgUjqQSK1TXjRjukhuZ
mfURoOZ8Xbun810si6fFy8C8BAFvAOojnKMMHTIqKLNhGdOKUvJ0idXCjUFWuq89EjEvVZqNrULP
Tlw6ER4mE8ow2Tz/6prhUvf0eV+MWEdRibdhqNDlz0UxGN+L06qH5U2mO5L/LMmJpJ+VbmTZEbv5
tC9M2OPHEHLZ4I+qouz39gbWUwoGUWbn9U+MXLgMTIxXV94QqAFwlP30T3NV/pLIFNqWjUz2/81G
JjmSZICznUF4gpEWX3l0XP1GvY9fmKLUIPfjhwFctrIEpzDW2YjlNlZV89LWGix17VN/yAA1VkSu
CUD+cgmDeqbXxIhddVhlmJ9CvdnI5Uyps5Z5A5wm6I3tRdX1Ml/V1ef9LRUvjaFt2+Cpwmm+3dHS
0TPHSPCiXBb6RGv7dqqK49oVXtiYHtW7y6xQtLSVymFfrlh9XvpegRhtolz8VrBZtGo3IYzDUXbW
ocNfcTTOsxvdJ/fjEfjfngzqVribrxJ5yExWCprAfIwAqIyP81ydulI5RQqR2Cyhjm7EcDu6opJV
gxB09mM6ojbdBGY/epa1Bl3S/2OEAzw2N6I4p1SCTjxWKOxKlp+MKHE141NPJPdctmucP8nIGpbV
ABlNiiFDtOEbU3OIaezt64PAdiEeYW0WgCt4D0Y1G/Fa2AnEDOiJiptPSve8kOd8nfxkuGjxl31p
Ar/yRhp3sVprUlu7NDEQlabIuVc3az9LbJVsQZx+W3gg1WMMNRjSk5O5c6cdjOy2rCeX9A8ke9hf
kKifbbsivliVtZpShs6KJxG47Odzyibfu8ZLzs4x96dT6LjaB2rQEAl6MHR7AKGGn9Whc14BWQfp
catKfNrFUPDO7x3ZOIgorfdGDhdrOE5U0SzHYdW/0hf8veJP4c+nxDVy1zn2bv498mTQx6IsOQC2
gLOgWqjzvYN/wlLCWWfzteuAKcDCdx7tJ+fz7ManDNRk9Pf+8Qn10bAxzw1O7vcQUGpfkmZUcXqt
pgWm3j3EhiNpmhO122JFrzI4na+yNIuqBNsYn4G34uaejSbEOKCP5VXj5bfI/ruO1zZ4su+vTWAP
kRBDnoYVhUD+zAzMxmeHWYxsYg41qbPBy5AWrafGrRt67jRHYg+ZH+aC9DeiuPAgQ9K8yPMZ9lBN
f06J7amWEihac4yq8NiTKthfmcA0QpzJiOcBovuuPlQtDlIPFXbUaK/XwtX7z7ks0yFUjI0ITvcz
pTTQ6YEVRSWG0hIMpJF/jjzLEpavq+DOp4rszlRUrKLIL0DJKbPTpJ/2N0q2Cu5cjFrrozEKJz8z
QfVndu7YL5J4QnYWXIiGfryh65mRMOPiENr5oaPHVJb0EguxQbcNXH5M73H+NpxGSLBwGuhA85eh
vZ3VwW1z68v+dsnEcC7XBAz/BFAEnIhW+fpi3CcKulDpLLmYMjGcbtlpQUAcDqMzzODV6ka/aNLb
Yso/769G7JrwvMJEEB6f7+plddImxrQgKR19GQHK0h3pLZjbbgePoUnkx0JiBITK9iqOT0y2ltqN
nY5DImF1a+vLvRLG/v6ShDtnmZgQhyL8H2lf1lw3rnP7i1SlWeKrpj14ip3ETvKiSroTURM1j7/+
W8o5J5a5eTdvu6ur8tCu2hBIAARBYK2tS/BtSLOnHhuPUV90hhxtQCuoW0pkNe8x6Z0ULmBbPSAQ
KxtS1OaH0Ycxerzm1L+uiTBLwfEGpHoYtcUP8TuqoujoLsXT3/zQED+JW88BZ+C4elrWe2siSYrE
e/MqjgsEK7OsYdnmwipnQqcSuSmtMbiukXhvXkVwe1OkVleXcYN7RdefRtX0l9m4abPhXy4ctzkr
RmDRAYmFY1mkxp1fK37amF6afZ60PKhMia8KFw6EhGh4xZw9WGneWlypDPmUuLi7VMa5j29S7en6
qm0Lf3Fyop8JA8kOZi35clqs53FZNPDRVl0DZyqipWwOWgxuPTORRDexKPSkAnMW8z98zUVdG5uB
hQaHdOlkfmv3wTSDfrkZOq9paomnSoRdVF70tW5THX28Rbaxw7PIMKcA112vLP/5S9VGnvY/tX43
U+7SHMWOY1fNUZoAjV6MyamUnNGdLQkJYjN4FcIfQNm61FW6hYTxc4N4UDvv0GJjkMZsFIbwLx4J
LC1Dz9u2Xur0fWVHrUox/iq5q4hijrZRuqJTUb9EF0LSNNTZWiIhLL/Oc4Ot+GpMpZdYSNkirZSi
GW2Lwtv2Th5/IAAn123m7S27J94QxoetL0C7T3UP/8dnB9kbn8jkNAAYYCgL0CUXJfaVtWbSGhDn
Vs9t89CYxEvMH0z2/iGKc3sxXADq19EA2hk8Vq/+TtfDisfE1JGNWsh04S6x6zzGMU1gDs6EEnfQ
D3mguWFGZeiwIrvW8IxsoGiJLIE/hnS3HZekcCekIOMdGPSeeteQvX+JF+xVxqbrzkFjZhOQvuNg
MIzsWC9riMccz0S/y/VIup0vF9a2U4U7f8ax0DNzO1HLDsRy3XHtO09tNW/Uz7by5bosoUoA3gTK
I0ghLx5ByNSwHMNQiNpJOJNoZjf5KFFHJoKLOPY0rABQgIhCf17VoC1v0uZ0XQtRKRD9A69qcIdb
pqq5mm7TuVVYV96GsD8elwcGCgSgtCR+9bG4M5+uy5SptRnkzhjMnqVGr8AYMG48GlM06BjMkb7D
C816p9j2FTspGoZbW2KwrQbUepp6IK3kGUYmgLPpXOncKSsgYJ7cI4mXs6VI5/yE4XOnBGfQKslt
wlbsDgZg/P+w0zpP8yMyn1AJ/jnbLup/O2FcVDP6VC/HLVYDRlSzzlYJfExJfVa8ZuA6A0YWqi38
K0mv5cuS9Th+SBHZzkMnK8XJfp9TwdKqtSlpjThjhgb5WiyfrpvuFnMvAoz9+v18THabnDppgYr9
Wp4rbTyMVXwzjIBF61oSUNN6HCflW6PUP67LFeoFzhCgH4Cd8+K9h9lGmZUMeumVXxLARgz/nGsF
m7+TwFnziKaFrDcqbL6Teyaw3av+rOqfr6ux/cjF8u2EcOa89hYqBCpcxph0UGP9AtaMF6toRgUc
1XVJwhizk8QZQt4NMesKjAcZyD3jOfNzlvjNakrECPfFBSEi+Y1MwT+krOm0rIaDVcP8bVQp7pdV
HSRXaqEmryL4lxO37NW+XbFmThci7fGY9QiU+Our9bv/5GJjdkK4d5OemKOlTBAy+WsE6EmvtF+S
EHVrjMeaVtAkfn5vBCAo3Do6TUDOaKHxs1SCpD6C78B3PbDg3QHCnPxMA3QEySZohW7nEjx2ApkK
VzAulg/ZFDe5vkFJd5Xr50THdYWYalgMRY9Wwro5sn7QvSqzqWdMo2SKQ7gDqEJjtAdLhDeftycJ
zcqO1j2ZQsCoRX2sn/GJZ92QtdCKbMnCCJGNrj5U9PnZKHOkRbwWiI10jur11GaS80qkhoN5RPQf
mSYqQlzsatFH07o5uigSEvuAHvUK85NlSoSIlMDkwYbqhJFnzHG/XauhMONYzSBk2dAdhtjXaxno
t1APtKviiu86mHPggohervrUASYl7Fl21xJ6mq3qwWrVIrjuFDI5XAhxq2wsmwKqaHowGYAtUT/Y
rmzWZftY3vFw3cMwHCIIkkhOmQUPwAtbYFsOKHvt5K6qv62ApuyrD7l5uq6PyIkwe4LZXQLUOId3
oqxwsnwybXDb/Bceb0NY04+yxlRRjAdTOgoZmHPR0Fn11gIWkxXm3KDEZLcRIZ9Yxvy+Nz2iv1xX
R7g9OzmbJe7yO8UaqyVZcG2xyodM8xZCPYVJMlXh7mAIGTN0DsoLvEvmoJPsE0ebwsJ8qptghRxS
/WrAbmFKulREfoOnPLSPYIgbCQYXgM1azbTMGifMrw9YqzNoxr1/vl7YelxVMG2AEMB5pmGgCzvp
sf363HvuPD6RdvDqRZEEANG27MTwx5WSTCX6hmDQ+fJQ5A+W+imrv1/XRLQrKGWjbQIDINoFq2Le
xKMKzuvNZ0wE/bYDXnvSGEdMRKa3RQLGLqNLs/csH3HgOWhFRA8fZ9amwtqBAvoxpBr1s/J2qCna
3t5hb0Be/COEs+m4awt10Aa4KLgMQPPeaL/i9IGUDw1TJJmLaJ8QDFB1xFvKNmn/1n1KdaAkyZcp
zJLvee2XOmgPzeP1jRIZ9V4GF0EzAnZNtkAdZbmvjdMsKzcLXzf2Ajib7mzMlls6BBgP+fdtwskN
tG+2t00mbg/vstc6QWhzsfmIBLDwS0S8unCUAjeMKWysm4EFpvkh12+d9cv1VRPsDOZwDA2FhQ0s
m+/tavqVaWozTSFDiyVwuD1KtcmbiSkro4vu/m8kcTm/0lMHDa9YvslffPfc34LL6jB8bcMlWE55
kDzIzgaBQWwQ4EBlctC7YPNRbkanJiwZRjdbfajX7kElWnh99UR7BCTpbTwfIBUXB6qSKnFixNCJ
WZmnxEGVzX5heZi9lAQEoS5oTLYsNCkgp+IjdjPqRb9im0h7dOOjrb9HERCQA98Zv448562D5kSJ
F6cFuAY6oIMc14pmtoLeT0slur5iQkUwTmcDsRQGx8PMKmQsU2amOLAZiLNnNg8+8rs+uC5F1NSB
dhVbwz+A5r2I2rGSrnbSZBNAd5pn1MuOVtgFC6Ckt6mcdwxhQA5QUDYcWyjGRWtrmBKQ1StjGHeF
nzrgSFOZr9FOskciV92L2ZZ2l4OMpFSQplYAodBuBv1+rHyL/H193US7sxexfcJOBIieDXSRlrDn
tAfwtroCaSfXZB1ggiP1zXpxkaAcSzRaqFBkbbUXizbBqMS3bM0ft4YznLIy7mWZPM64UzOlml0V
kFcrt1Ovv8zZeletDsW0288q1yQZg2wRuYPIBdwOXVqQ0FeF41ETQEAJXsjeERCAaGaSDZMdjVnc
YVTjfW+wdOhUNLWXluZZNevTdWMQdcKjY/OPDJ4MNU3J4PQ6GX93mq2AhK789M4BN4XiN8HGVMkO
mW/5eWRLMhOhpe8Ec9Guygwtq2IIpvnnQX8Z4gMKX9eVE27SToT+1tKXEp7UD9gkc6wOqVofaaX/
86QHy0cwNkQAXXMB1NGVRd2PFrSol+diiCwWdus7njoAjITLKRDsVeMisVJYVehuupmBYQSsQok7
16LOKSWmIFytnRjOpFXN7YeOQZUeNWivmMtbREMZn4FQiOmAgPB3vsPP3zR6nzC8JcLcnB9MudXT
4PqWC60KJR1MktiWfdGdknZauWQbks6YYYLsfmSH+h2NNsg0cA/dcOiBncydBF2bm3alo1pQG5jI
HB7W+IOZhtfVEC7TTsb2912MViwyqwQoZaG23qvk3LWH67+/RQ6uSPBGB+4MaKzMNOhoTWHS1doN
2gyTAndEF+0iZtF7wKcsjqxM4ijV4uEZzT6ZZJtEefabD+COB9Te1KVxoWAXGl8cJIm5vx5KcJ3g
OxB0pmMqw5jazPeaytwBkQ2OtbZ5jocO93NdWgFxX1Q9qNYno/6VSFHthHa420DOmVBfzK3WRC2h
LdmHibS657LRq9JZNtAm6qfFSpq/WULAK8n3egwdSB5VxZzCPtjYfYrAsM9JHqiWP2JOHsnQwami
cow0Ge20WMVXwVx0ba1JIxTJHXraPgIQ00vUoKcy1gexob4K4ZytVQAVk8/IWS0teViyvzOXnnTn
GzqAQlpkCCHsULirpDwryvhxl0BToGXA9vmSY9bWxqhsD3368mDOdyVFs8lwU6Gl5boXilfwjxy+
nSV2JteeGgSrnn0q4tApP1bJ1+sihIHEQbTdGBiAjcpZfeJaVezOKJ4sJkDUQC7ZHssR6CfXpfz+
0gvnQqUJ0PgWSk6/3X0Xr3RCZmdI0RKaYZLHuNlog+ixjJJIRqguXLKdIC4wMrz2T8qc4O3CmnwV
cDGj8UgbJtmY31eta/psn7HTR8W7klFXW4z/C9XgKDkat2lIg9SffcM3Dnrm/QXmNl85F2EKwmtZ
3474arNTkwuPE4lztdpabOkpeTICsFDeTpHrWf7GzSyDAZatKWcjLnoaXGXbPKZ+GOeH3AS8cXjd
QIQetdOHC4e9nqcU8/f/KeE6n6x2Oubu4KmlrB4g02WLJ7uNQ6LWgHYd0dAe0gBjgGFNbU9xrdN1
fcRu9cfef+NG7MTEo7bOLZAhwnl9zlh8Gsn0Dkhjdyve/tel+GoAWZi5dj0svQvHYA3yEO+0/gYp
Sw6bY/1z7mg0I+7EcdF8LYhulQ2MAEPFt6h4+iwHd0rsSg5+4cKhWIyry/YfXzMe9XFtOw1ipvq+
s4+zjEt9s9ULx339fb5YrOagih9HvNJOdoW8pvSTljwlw+QtBT0xW5Wk/2JHdWFRiHoOiuyc78yo
rZmdBUMol9+tLjTIff3jFKFh6P8DEkm8eq/SODcaGqNZDQXRfCKq36nKyWlMST+FeAFfRXAOpE0G
3sJqeGpS5IYXa+B8MuvhaLddYPRLYGX28boriXAp8QD7RyLvS02MkcgxxhJu0BPDtyRM7thRj0BF
gzZsyaOIOO/cCeNunQPcSo+dTdjjHKghRb6UnFMkSjqeyA7Mf1fZaCePcys8AmHgztJx/sYfuvI4
dZOnzJItk1iFzuVI49qxBNcF1A3d7EuWsI+tKSNUEobVnRrbJ+ziXbfORY8Daesb+4nxt9SZPZr+
LTEEmZDt7zshaW2verVZd6NYgZkpvoO7G2b7QoWph0z5ggm/UwU0vYyAcnyqgpg8DiP7lAx2hDfh
p+tfIzyxdhpzJzBzCMV1Gx8DyNTxkPaa6Vez3nhp5xQ+Tcsyui5P6HcYO3KBzIoKH/+WWjSDa7YN
bmQIv834FZR49bz6wOU3x3f0mqLv/FUUp1rummlKt5iVxtp5UNWjUoOG1JGFeuFjwF4OFxunkSlZ
tx0pQNkINu49cAQnXl0EA6q0RUhOleONmiR1EzrDTjkuRFbz0LrAAMRrYWUc3KaJHI1+vL5VQjsl
7obDTIDQyp/MVc3cud78rcvOSQlG6cTre8nxL5PBxY1EW5N2qXGOFelnpz7b5LsxhtfVEMfCnR5c
3NDARQvuTNhBEof6WQ/TMD+srT8N3hAoh/aQBPnLdZFCp9pJ5MJIBRDWHhwXuCZQ9qg17bFOrRyt
4s4hrlQZKbfYo163iQsnGZDS0eWEVDCxbig99P1Nmfxd61+Bqi+xOdlmcQ5FlNHQZwNqoRusRv+D
6y2yACwya8xXuKjCgT7zol0P3Xr1OFkQwRj6EPs0Aiq/pFoq2py9CE6LsQG7WaxCxDi+dMWRjnng
dl9GwHFeNwLRau3lcGEhBTD/6Awwu6X8OGXkOJqK1zEZFrvwSroXwwUCE9NJUxUbiD5tjQub9m0u
yQ2orA5VyY55q7+QPgeOYGEe+2X5eV1F8W6hJWrjpNEJfx0uY2PQlBEqjnUXmAY75HEd/TsRnCsp
amINyormi0oJ1+5eLSSZkniXXlXY/r47jKsyVdV+wu/ndpTGgKkMViJZJbHBvYrgDK7AZb4ZHMRR
mrsn4HA+uwvS53gB04AM+1WmDWdzaJHJFkCNIvAMhj+v00HNSo+o7xghdsHK8WffOZuDJQykbnHi
OXqf+aMJanclHl7MQQqwKFOIS9OHpB57pVKhkPM0UuUWbcR4yC0kRiaW4uBx1kFfxwWcSNKUedYV
WLaWYbYLNJ2JFZ+JpkgSWJkY7rAzB7MoDB2tSlpyY8ypt+TfjeFd9vyqCnfYmUPKJmAGoUyKKU9q
D88ACLwxG1MycSW0aWCLqQSNkRgo5faF9pUbmxaijl4eEvp7XKQfHtT003XvF67Yqxj+mgtS4yGO
C8TqwjmZ6rHRnis1eI+I7ahB0zPOHc5laDt3dVbAO9f4rskOZfK96iVlQ2GYBLr9/0Rw7rKwtQDm
ILRIBpZ7oCdQT9bqtOG/U4Tbkn5NbKIokJIZ2PTUs9STqX2+LkOUa+BV63+a8HdYMCHPRqXBHWmN
3vPmscLwSWr8VZCP5pRKzk8RPTOaUV6FcXfYak47MpTYmfiu/UQKf8NPL33Hd75txJ3drRrMdzSU
VQnFlv0qlXPSCnM1fTbDsqdK/Th3ReRaNNQp+Tat67us+1UU56uK0hlZU+AuNLPHBPw2dlACVOj6
jklsT9/+vjvfSgWtfjGDVUzrsekemJQ0c1sPvhK136XNhXcCHExyNTTDLjWWV59IVN2ZH8j3KWpO
7IzyncSVxOkOWkqBkoj2UsPlDtNqtDJlyXFeA3t3ipISAwrKVFR+VqF7HqXKxbOa7uuS5qunq6bt
OXXO3uNo6AbVEGVBF8W3yGg5YbWuotaxWsZdzuZzo67ITXTJ68y2cBcLuxPD7ZxaoLtpNGEdlXLf
qYlP16+ESfxZJmP7+27z8gIDjEMO6xiyU55/iM1b7et1+xNLMF1gqOA8AIv7Wwm6UtEOxw+KNo4R
5Pb6NA0vOGmf3yGFYHwVmFw25nM5PYx8qJHHDTjAx5eS3nV97JeLDNdMGBnQfoUmPHNjgOTc1ZnT
zAGyAWpqdep/MWfXS5nhT9LxVaHL7uRwG++4OokxiomwsETD8Cl/Bwoi+gY25BcL05cXhFdxklAj
2Rr99P7WjJ+K5NGmkmv971OTN96tCRPYOZq9telz257E2eyUE9z0sfpV/8VOTpRFpa9+tD371noy
Pecw3ueRDLVHWKfey+XWjqh9qvQ55LJbLdrwlthxA1Hv/cXbGnyuW53oNNwL46zO6vWBdgU2iqXV
LYr9fsPch4Sy+6bpwyTrw+viRK60F8eFvqyYKDNi2B8tfNO+dWMv6SUxR/jKvpfBZUNMbVlbzlBJ
fRx+rcH8m6auvC3RA3gYQz2oD3nny7BPZIpx+ZGSoz94NaCYrd+47LM1ey0qkNcXT7xXYBEEwD5a
Nfn2gTQFYnFnwTDcafUM56tTnWh7Q6cfynuuezhU/0jiEohU05e6HqBNpY53Wq4eYjP+sLUzzW56
uq6UeOFeRXFeZrZgnS+rBReKDodv2YdN4kTtJJumFgW+vUacUyVGNa6KC6Og1L0zmO2rjf5EbcX0
cs2UWKBM1qby7kRyY2Vca7Z1ilfPUxLlqRo49Fy/B+8ZfZlodDWQ9aPXjDP00p1sZaYYjFsa+mHq
jSNYae9oU4X6NEmufcICJFjsMKGm4wAETOBbndpGz8Z5G1GZMSEIRvho9OxPpjcFerARXKUv161i
cxc+9roaaDrRu0XAN8kduXaidUmpbks4ZbjFrqo/GVPQ2s/mCqDmpo2Jp7Syur5o3/ZCOat3knkg
cw9TdFdA6j8M02FKQ1c2biky+L0UzuCXbEYLZ4eVzNVTH39i6ER8D0AgHjgB54D2DiQt/NW2bg0A
8STQJFmWaOwUv+rmQw4k5Ou7JFblj5iLqy16XElaQAw4Ib15pF5i6J7uyEYVRMnEThuLMwZ3sOyC
jinOKNfOPbzmB9R1v/w7Vbi9z5cyNUG9josaDon8CzAjxvL7dRGi8L1Xg9t4cIEZblIyFALGw2BU
kWaAU76615bzkqmSEopwyXQNrfbwHePiiarBLGzhjlt+pMeRPaGMksmGF4WbvxPBHeWpMzappfeo
0gDI0MJDRBkxS/YwIBPChbiCdaU5uN0U1l16UCo7ypzSb2w3ur41suXiTu/CQBeZvkBMw+oTc5vD
MMqecITBZbdcXGkDL08rmrmwXNNYehSjyg6qpw2gyp1P79EFDw/oMHS3cP02UufMylWmUxyotAab
2fhds6fP10WIdXkVwTlLOtRqnVQYS5h15wDKMy+mtesx+lKizi2JMcKnyd8PKf/Vh3Obvmx7h47t
1nMwfNc87TjeFDfDF/tB84GceegcbzlcV09oDXAa19m46rGIb1fQ1qaBYJAcNzHn6FQvo+zBUPL7
fB8/QQwYaJkju6rSn3j4imJVBoUs9JtXFQhnBFpZOv1qY9Hc6qbIH+3qoRyf/9UqEc4I1jzWU2Wb
H9NAOd73wAtZJsney7Tgtr5sZp3NM3wmrQ6su69iL7Yfr2shE7Ht1S5Xs8sx1gqUYcLYQs9eUwZt
0no0VoLrYoQes9uP7TN2YoZ1Amk7w2I55IxXfM1mXjzd9PGv62JklrV9xk6M7dLGLRUs2Kpaz0iv
Sk/BHPu/3BUuJruNYqe2Al2A4xPEaR6ZE/FULN11XcRLBrAYPAuD1omvh5jEGNAgCBPWq+zUFooN
1Acl6gftpqwcySVk82g+3SQqIPHwoLyN4nMeX9akmYYxgbu0SZA41q/Z7G9zs/2qL+UTyru37dQc
LLOSbJfwqo9BeVBCorAE3AduKRWUHYdqy+ABxReafh7GQYJ+XD3qD0SKrLz92KWSr8K4Q6431VQj
9pZ/ZGAHv6EGpqHYz2I9G70MgEW0d3u9uPU0aKeDWQVnkFvfWyC7TIAtN9iH1UkloVqiE1/MH5Ox
ryyjgk6UebkTpZhktp1ndTx3ztfr9iiKFBg3NsFhpm/PLNxemaQYdX3AoWdYYVN/tsbvGKGWuJYh
E8Lt0dQNWjW68YinXCv28thZggy2GQEZMPvooBnI62jmgj1t+qRbAy6vVWIEdUef1UwhH4e6T4Nq
Gz9a3eynY2TDXZsZ5WM16Oa3nJXOKUtX5lGMc9UexUMOKGmr2TdZrP2c6LqCFWvq0bRlJaemsbXP
6aJ/dxMGHmNtzLb23FMCjpPIUTFtPRuWrOCmigwUz3Go6Kkaxmq5cG+qJXVwUUcWFjdAICqwoTfm
fHYZ8zo781Q7TLPAeU9LHng0/kjlTgC3GUiLIVHcldqfo5seGyojCxAW/PciuOiPkbYRmsF0CiUP
CvuJdnagkEfTeabEB5qTb+nn2QnfYa87vbizwDTchmoTRm7ncvTnvAH0849URjAp7Ajdq8Z5BRjn
lZgRBBXjwT53qAvkd86dckB/phTeURwtgWABCGi82F7U4VVq1W6+YK63D9zDGrBgPBr3ABeBNCVQ
Pl1fPtFRutU6dCD06pgf4xQzAQJh2SmmWdx5OfQGPayrbHJM6Ow7EZyzDxMt1JrB3tEx5E+Efcjq
HOM/LLquiTAY78TwwRi0wGrGYH16SRPMPBbUs2j7QgFidCy0TFZp237u4ph5FcfzIRikN+I2x2xi
ZY3gahmasKdZVBjKZ5w+j1VabgBjURVLybC35bommMt5e5faakWRVpNJTYNEKedoqFfXo+5qBl0+
3s3mWtReYSn9t+srLLyj7IzF5nJhDe1LtbEdrZM/on2S+iCBP+b+8gXh28MtzF/fcxjpoE3CWYTU
6OIdB4yaadMhaE3MPc+Wehuvxk3MkuN1xYSmA5IYYJIgJl88s9RzsRRxhyVdnDLqMUVfZcmHrBgD
J+79fyeKW8IxSVeCdk04Q4UHKfNjqugey8+KNkoECR17pxN3yrSLlabddvsiTAf4NvsM+iBJe57Q
sXciuCMFxJkkYS1Cr8MeZnvw8jUqGonNydTgzhSrANrp2sLNQCo4dzeG+i+3njs+ardYFFZgmWgC
85r69OeSzsp93cTryZqT7K/r2y8sMJPdmnHxVrEAD1EXWDP3Tot0H7TvL13mJbfJpynYJtupbCby
/yERj4cbYxfBsDbiye6yVK1tyxjFCqZGZwWa3j5kSY0cqB6m7sFtqjtALdghrYzeJ1XWHQk1h4Op
zCOA2oE3R12tlVTZhREMQ0SAGSJ4medheYrJWJ0hxwE3L2uQdXdT823WzpPz7FT3Ri1pfxIakGkB
104zQF38GxVwp35BnKLONSx4NRiea+JpMY0lJ4/QD0xMXmPeHrhT/AQ5qGNKxy1xreqKlwVXAKI+
xJ3sSVsQfMEFjg4UdL2paAzkn8XygsS16uDlyP5GkqA+1VESjl7zF5LltfaNMwMYkC4rS12qBpQH
A0jdG8bIRmD11njWNaHAaMFwPAosTfxkKEgfP153icvgCxGIuhZg+/Dgx5ehWFEy1lCIIGtXe6bW
/lKUFawXw9SEdTEVkruHUKNXcXxVSreySqty3Nli0JBV5ym7jWUsMZepwRuN+KoUmTurbhJ7DA1w
0gPUMdKs+pGUWYRh5MDIu5sxabx+MP450sBbudzZYiWdRpvOGUMbxRCAo3kVPdBJUknaAtTb9OOt
EO5cWQuFzWUMIU3nRtno+Kmrh442YCpl8lS9logTPHO/lccdMva6rGlrQF78+T8sgOWhiP188rpA
83UvD7K71fB6SeIhSPg3sWjgAIqGagH/4a3hq7gnWmaDCQc3WdD9yT6m+XJOx+ysJcqt07/ko/N3
uvRnZWiDPpVNoIkX+VU6dyopRj4qdgcLYk4fstF8sLPu0Un0c6uqH9DQ+/weF3wVxx1KvUHmSUMe
G6p2GelN/B181U+WgmY6vfjnB+Dbhd0Oh108jsmkxUtpAp7kL0CAgviKRuzHenAftvm6JJIBP4nd
/VU17vRzUlA6ritUM917PK2V8Vkbguurd3nCvNHI2O77O43MKqlcpYBG0zJFxpQdpkHGLCiOkX+0
MLgwrJbWatoKrJF1lhVqzZLeEMPN/VZLRr/VNYnTSRbN4AKJwVLTNTucmZ1inJasusm08tZclafr
CycUAxQzJPeg5bugt+rALpi1GRZOd160/mfePQ4oov07GVz4WOayILTRx7DoSbBWfZi59hFFg+i6
GKEN7FThwoXSWDOtcmwQOMHs9oH8c2Io2Nju97mAMLUZZkQsqGE5R32uPSM/tbKHW6GR7WRwUQDk
bdqKJGoMu/YzJv3CMmHemPwcXE2Sc8v2nQsBZmouDkuhTFz9NZfROhF/rd6Vuey04Rw/o2CvmGIN
YE76zxodz077Y7AklxNhmN4Ad5D7OVs1763np11VNe7Uwy2Hw2w+zHgextO6k/zVyAKA+BgkuAFv
ACCXTTDNoiWs0WsEGR8dX+HWnDKA2eSzg0HhJdBv+0ORe7akw0ek3/YciWsxMCEvMDTGxm5sdWYo
09a0DcrayEE+YzTfNXAT+XRJjRuUXVNXkqH9Tir5FGMvlvPZVY9n085KGCLoOoBoF+CeFHTPc6CH
zcE+5bf5qbtNaq/CFaXwdE/1kkBG6iKy0f03cA4d06JoEWbHsDU+zKkZKcq9OsjqDrL15by6yhVd
Gc1iDB3nc6U9ZNkRQ1peOlDcjGQwV0IL2mvEuXdC4x6TTFhVANBN5/Q7ENC3OqbfRWkSmg9qVAXK
yZQBygiqmQ5gPl9tiHP2fqQJnlAhVgVZ7Wkb6YwDDX19d0ukAwlIhrYhyr0BXgvmnw2dGz2tb10y
zhMlKSzQDG4A0Pk5P1iHDQBahpIqivd7MZyJphjB7nQDnr8uyUd3zGGEefP5+pmyrcyFG+xU4UzQ
VbFwK4EJ9uvfef1zGR625wFd/bkFy2SWwfwLLR7MuACvxN3goqHCygpjBZ0AMl56svQTM86OLKsW
rpoOImhEMPey4yCv7V5bbGg0J6rv0PyAi15wfdGEWqCOR4ApCjYzvp4NBgO0NNQZ7l7rT61P7wcD
LcV5J9kaoZUBVMhG3Rx5C1+XZGa9TtRGYMyau8r5qqf+VBeHMdG8nH0BmqVfy/QSLt1OImdwuprn
a5yjXYfZD1S7czrJq5R43V412v6+S2Ln1LUGwmDQCdha9ZveUIFS2Uoiu0wIF+/ymQEda4USKvbI
G2MQrK/jsZqopDApymQ0U0VLpUa22Q/uXKbrnJZdg5hDK9ycHhl5TLszSSRZsnBLdlK4LBkcAIPl
xANuMu3JJk9dLSmTiX8fL7EqBlhcky+TgSTUSCcLq5XawaI23uqydyTHaJ/8I4GLzWuTq/OadmM4
aNMHtAbcZI0RqlLkOfF2vIrhUrF+Ae1KbWKhYvKhmwO023tVfqvEz9dd//p6WSp3D5unITfdHGKc
aTgMSn9XtrHES65rYvEJX6aULkp9EAGiVq9xb6lTe/16yGWJpdBR/mwMukLeemOeGum8ltj6qouM
4Xnq/VnW6ixUxXIAEaSCQ87mReC5vaakRbjXAL2ckf5ogHsNleFoSmUN/YISNHIA1C3hkwhhhGfl
KFSlAv8jwqWZe13oHswwi9I7o/PMh42ilQT603VTEB6dQECCEWDw9YIiT806FwxCORJXehePJ3tQ
Pbr8GNbISoEgZMruGkLL24nj/KjLYy3XTejX6YM/t/ZDpdayuokwV9zJ4JyodMicE41uqLgb+Jbm
rTfOk9J5belZ4ewDBydUTtVNvIIMThImhKbyKtrkHCsxaUK0eqNu7p0H6vaPPSkPvauM4KS1ZK/F
4rVELzyiN2rqPFPfWhLwhDoJEm/NTSJWZq5fa1Q2Oip0MOAp/k/KpvLuuFP60VXHClIWkFACTvfZ
WfvPC+AYrtuhTBku51b6oc+bEQnPYESs+jAs77LzVzU4w1vmDcgfZ1AYZ3hGule6u3x+yeZTO3xn
qBJcV0Zsga/COAtEx8JKMRgDZRYn9YdM/ZR3perNVuoeHKum/qyiZ+e6TMk+/W452e3TQkiTKt2W
A883anLWtK9t+nxdhHCPAHGPxyig56r8/BtJkwbXbmQ+OjXCEWs56e07tABZDJA7VZg04emc9bap
GdHx0/V841DiIQhlvQx2VbQ9JiD0t3c1HSg521LulkptlWrAmy/SkZ7oUbeafTShy+LQ22n5iSbl
DwdFhHcp9iqTc6NYj4FInCAoxV31YdaMu1Gtfd2aMonpicxgrxvnR2uW2S3SRASF8ePYnHVA9DhE
YgfCm+peCOdMBsFLqVXjROzCrdRQBP0Lu0HbGE6o5EF2QglQzh0Ucl6XjvMmd1immCjYrhY9kbrP
App6aDIOGr86LH0wROQA3peH5gM9y8o6ktXknYpqud2sNcxRn78q8RdVe1LcX9edSvh+slPv99/3
1ghkcka2q556WCMzXI+T4W1ziVsv+yhDpZdt3e+/76TZZmwkgAqC76I6pgEyngb1i3EABeuB/h9p
V7IcN65lv4gRnECCWw7JzJSUki2PtWG4XDbneebX94H7PYtCohNt1coLR+gmwIs733M+kn+n9L+i
nZ2wMqptMlEgvmWadh81zn1qNqHV5ZLwX/iVDB17uQ4w1sHywb1nE23E1lRg2+mFTielvItlE3si
0wempN8i9NciSKnHNFJxbTWouMYP9lvqW5j4xXobtnNYVeH130+joqxph79vq5+i+k7Xnzcae2pz
0pe/JfomPMqLKH5HK25K9P43iJq+bIfNVx+gA4etdA3oXN2gTRj7y9fbMoUG10JyZtgAZL4i+7Am
xS6MyBqDyvm2LaurGplLam+xMFk/B7dlCY8Hjg94c3iRK66PgVoGtilQ1oiXIdRr7ECuMlxImQj2
/zu1BpvWZIF0A52SpTptQJBVMhlOiFCld6dg/78TAVxpWisbVHpdYt/ozUs0t94cD5KtMJkYziuR
KUdeYEEX4gl75boWLPjXsWWTNTIxnFNKmsrE5CkuDIj4bQ7EsMGTL7+KTdvuzjivFDVdqegmvrwZ
Goc8iM/E8SePLaSuRyBOyhoNMi3gnuxCjXJuDIhbY89p78Y/X6eBAlsoaRAb6N9XAyWWmVSagkUn
RKynZH0/U0lRhv0+vmi6//ucScsJcLXaBb8fi+XuotVer0TBkANiJ3ZHPXCUd45sIkKsBy9H4krO
VLGXAudCsqmearBY9brvSINv9plvnYt7nZhmjUZlhU73y/ZlM5tDlmEKYsF+Q9wFU+88bl1ShbeN
juxg7P93z9V01rjemHuI27s0SlzTPjaRjP5ZeDBwsgMRBFMWV+M/bZo3m70C3rvX29SL05geMSBP
vNjuctAAO3mgNRk2sMvU+fiG471IvpoEimsrjSvkgEMP8uzE+doumKBS1T8eQIPG78RwfnwewKi4
suA/7zofhfdDgvHkf3cSTunZMrdmL3QMrMH067wN2lV/ytb6w1vE2FjDR3oB1EdOH4a2XMmiQtHL
7FSPD87sjzJKDKFPxaA9GGh1MIJd1Ty3sZ3zFJdlZUczD9f0Ujmfo+LBXr7cPovYru4kcXY13oZ6
UFcYChYyxne9txybOzZlX/tx4sqcq1DLd9I4s7p2XZT1BNKqaHC3XHOVUvF6+q3R76xidWNFcW+f
j32LK3vxWyDoyF6/XWTmFSkLXKTSdJtbJtPdZoEabHO2QlIdEksysa0A5TXQcnktaaBt18UzJCXk
qPQXx7nUyZ9vSOINgSXwvzI4j26oS69qM8Fp6tijxYXWvR9Vp7dc2YsQzp9PeKT6THAQffNspQ7s
2rPAT/nvhHBqN2LBny4DgsYlOnfx13kIlOj4FhEoMzgm3urVWI05D9VqNxCRK6OPYM6N4vdrJDnH
//F+XqRwDklr04hUNaRkJ+NADmM4HaOj5nVu907xZfA9Iq+OajsGUU1mSvm6Ox22lU4Kvj/pACnu
VlaFUMtF0cbP2y/qeLarP9/+ZHzFVMcV4hoh+bVWK5HVgogIoWqdfJmT1APzgVvKCHENprf8K91L
4bSh1Le2jiakkn1FBhcViNrbVvU7qh2Vi4D/c93PpT9YRe/3Wd/4GDDTXIOCSs6xF90HFKaVBGPX
lmDORDsFwDypqzVkfQBOWBo6JebyDU0rvURZSt8AdayPzSI1tKa+DAya6keU5Te/BErnfU3AYTwP
5XpPEr09RouCYQtlprNbr1l8AUrOCECH7P3YxOMbHCTCMtw3ABzMKxCUZkk12pkGUre+9dcG/EC6
JdFWpoxX9wwBjLGOwYZy5rfZGG9dCWWdkm9G/Z1MkoxD5LbYAf7z9/kRQCNTKFhg8feX6VmF2+pV
4CLV7mS6A1T19vMWDnLshXEBRU5WYKmnELae9TB93xdud8rP1Fd+5ImvvLMOyflulo6fsyj2xhXy
M4FlpyyamrMjfp98rA+GedgEhVufDEB2ycktxV/MwtYCZquA7MK9vxijCGAHVfH+5nhxS42qHsLE
PLh9lyLfRVCUxXwKVgQo77smLV2TCk0boDFZ/Tnu6+ZA1kELHXV0DrdFCQ+0E8W5MHsYlShh0xwj
TR6QnB4mTUbmLhPB3Zkeg+d2VfGQ1MVLxwet+nb7CLLb4qwV5gPBE2vhtmY6HTVwHMQTuZTz8IbC
1/6jcI+1KMt2BBkcnP3gHDY6eopSYzDpLZnuTozNRUjFuqY2Ag4U5YnmJbQ8dLpsR1ByYTb3Utd8
NOsSfHVsl1oD3FcVlH9OkmMz5j8U8VCDAtkL982L2dGreMA7SelzEfu9FrvqW45hYU4AtLngdbtC
elfNoowUB08/r36oNNjGb3kmeR2imwKRLSM6J2zplcuh53SsgQuJj9E16l2fIvhqjEArO4kY0QvB
GpQFYC+DrepwHyRDI3qxbWgwrX8Man8y11USRLJnzJvJvQQuFZs77CM3NrNbo/6xTzAmOVXHZW18
o5JtPotFERU9UhXZM19dJdk2jgvB5kWCGMbbFPJMqjz/UIJQxm27vPtw+/ULu/iWDjxKhh6Bxjr3
/DfVsOxttlG6yd20AIKs4S93beUN5+mneejC/k6TXKZQK3YSOUuwjaWyNaOF1tzaYo+x8iaCuTF4
1X93Mh5eocrruWssyJnP1Wk5bccBYJTxyXlnBE1YeNEb7OjuIvmlqnjSl3nScZGJWbj2XLlpe55B
rSI5lVDZEZMwJAcLCTX3prLNbmwNMSH6WWtg+Jlvzq51su7Xg3VYjzpgMULZtoWw7YNi5W+Z7Dft
SkZ11FGs4BFWrVz8xKueS+/7dgae1Zk83T6eUPt3kpju7CShqWHV4HaHJGUJaRqfpnnw03k89nMu
g+cShXf7U7HfspNlLABRJy30AxSxs/NTn49VVXsN0Pr0+HD7WLKPxtlzWqZdO7HNn1Z70K3jJCNp
ED6p3bVxj7h3sM+0sb8/VmGtPxPb72VDCTIR3KstrSVdVgXbIyMt/MJcH2equ3G2SW5KKAZddfho
rI+Y/N4gWmbWtBnsppTnxSkDffnRxbLOolAIOnBYQEcs6vAb79VA4IhGrCpkyXsVrDrYuRlk4C4y
Gdw73VqMDrXNioOgTUGX+BJRNJJAbXBbs5iSXnmm3VG4p0ksrO43uYlxQvVRWTOXxp+U/HMXydqj
Qg12VAOpHMhhLL5vacVdjvEnmACwqFiuY896qLTzKnn+wkvbSeH87GKzIe8Kz9/qLtRYvcF+qoZG
YkJFR0E4gLCK0Q2gFPD63UdVo9mVjrku8MoGoGf19WJ7f/uriM6xF8F9FVOrZ/CtojAYqcfFuVsx
5qJ+/GMRmB8lQDPVMa2KYb/XpxgwdJtrLatrdTBa08GKG6/sZLO9grt6JYU7yGZteY0sGIFo6jw6
+qx6ejy0Eh0W3BYQSYBYh34yQXWT/f/OEGO2Zpljggp01s4nEJN7Q9lkrhZVksUXmRz2lnZy5sgg
4xqhoK4B2WDzt/Sk6sGffxVdJUgxVPRzKf9MaNSWcQeKWiyYBAU5q+BJli2NCV68uRfBv5E5y7Iu
xSnGOncBUUXn2LPoaZkkYZro0+/lcApWDGvkFEjUgiixPMVIHlpHtjImFKHpmLdXgUyPsdXXH0Qb
ehOcGawAiJVb8wFDF7e/hqicaQLN5bcAzi/mBPCbUYrPkRVedWIDqlrp1pkLCxZistK3JO9eEFK8
ksc5yboc6r6akPCAn8fF4qdHNeWpz8FIlxgnbewl4kSBmYnsDfNt+FJAUuYyH4wxdOagIi/p/Ogd
ORSHyM8+02e2G5PKGLJFZwP5N3q8DNkYU0CvP9ZcF3FVqTWyLOzFtOZzZH8a6ietvRCy/rmFBhM3
YBEw5guCG34RwzDypCN9hc9GUzerzZPTdpLansgWWKptE6yUYA+Or0QtUQaQNNiDoK8vCATAQQv2
8tvaJ3qoSOKxrACCHjaP8/rCaGsVaop0LjCr2J3TI54So+UclMW9LUh4lp0gzq4pKk2cigla1s4t
rFAbS7ef3mA8US5AjxCDS8i1OXPQOSlVZhVC0H9y674NJ5Deqs3i3z6LyCQgKNdNC84A+xGcRi8U
WjZtEGMYPzriPA22Kpn2F97WTgJnPxG+aBHRViBugO06vevHEAwitw8hE8HdVQuY73WzoFw2oZfC
UQgag80DNSNZKCMAZ7PxSV6ui13nzqXlZpa1FWs8scW4+sxYgeeDEtaP/fH2kYTfBbYNa7FgB7wy
1UuLISLSNahCdplb9GbY5rnE4Qjfi6WzSRIVj49nJs3iEUsG9TYENNL0IyibsjAZBv0wGQN5T6fa
/Hr7SAJ+I1zeTiD3bpq87g0HIIygAwvs4qCB+1oJlG9dsPrjB9XwqBt7nRcfZFuowrtE2sHYOVBc
5a32mC9qXmkIqkYYhqb4mcomAEVjqBiXcRgsINsw5201eHfymlhoQw7zarkpMVbXSjvqdtRegzqK
ajQyQJ+CcWNywG7l6PUbFnKtBS3ekTgBGdPeS50881Y7MV38pcW3Y+f9qif94fZHED6V3S/lvgGI
eAcNdROEAPRjtGE6Sfu6SSN+UXPFBOQHw8NDv9nmO0WAlN4KtYKfZBBnimthGrf5rP8zfh99GDN/
PkKppUuyQn1+Ecq3j/IyT2I1B9THFD0M9dlq7uL0W5VL7LLILe+OxoNIjOu2lEtVwpF12MNJ8iZM
DOq3MbapgahizalEnqhguL9LvmVkDBqKoDkdAv3BeUSjymu9yK+OzU/nrLvpwfZvK4hUHmdMI32K
Kx09ECD2hlHI8JEQwxkPyTe04rSg8WJfRvzEojQup0Y/Giv5iEph7HhXp63t4qT1wJrgUVgdpmMT
MFDIUWJShdHpXg5nvJ2qiHvdSn71v1l02noKUh/XHF3G9JJLr1KkkHt57C3unAVV8iUHFusYOECp
G5MBsEyxqy2nlUj8n9Cy7iVxr3oA+YWa9jhZ5y/+fMGA47vJrTBKUHyafSNYj7HqHhdJ8UD22bhs
Yp4ztTUAIA3Qt1A1L5uuIUw9a2rtzhjPSStPid4w+vpKU/j8wrETdUlgvTL1CWS5LphzslRyLJGF
3N8lO/buq7VZ3isAzBuDrW19s0/dCgDBySzjDxGLMRigHAPe54cxcgOogiMzxEt/ytW7NgnmP6dh
ZNui9v9ustiEXxiMu6FRahvUTKu6hksT39WNGdy2FiLXuhPBt/8ygwxbpQ2wuWoff2ssc/Umy2o+
35YiQm3bn4RvAWqLaSxFiZcUfezu1bPxa1CG/DUkGOHVAvUIxylJ9cRv9/fd2VzUSmGTSov0iBl0
6uqlb2HV2qbPtQzy5v8wSi+CeHNbZUBF7/B0zbB4qg5lmN4jUPAYEuiMc0kukv3sa1P7Io0zgRqt
bWvWVmidhtaTGURYWHa1dyS0Dg14wWW3KKBFe6WCNmcClSmyNgzKIEF/trFseZjue7f34sDxhp/T
2QksN7tgVCWMJHop1hgTA/0IQJDR8sEtVgrUOGbluj6IwjIoQ7NB22Z7D3jqExCyHrWnqJJ4TqHK
7ERyRniZLUBS1y1C9vGjpT2kloZ56cpd0Z66/RWFpmMniDO82ZCNa6uOsFDNg0WeNDUsiCTqEIog
umrBNGFOle96lUsUV3WJ4kPeRMTdNoxEmWRtwCiffnnDYXaSOI1sSnWeDQ0lo7x+wtDP0P1djv/y
MJwSNispzXqECFuPwXHwYat+xopkR1V4YRbQBKBsKHXzJRRgPsxwiKhEZVvr0Z66EcDl+0g2kCq0
t4DkQEZoYUiUx2TIDbvVAI45BkM8+2nTH9d+C29/ELFF2sngTJ9hlVRLewTvwwG6HOR4POrT4rEK
HpDl3lIyBL0pBhZQ5AKuKqfMpQXY+mVA7Uk5lp/iYx+WHtjCRpflCakvjW6F32knjosgRrTCQOcL
ccZjfsmPY5j5013u0difkZp0XvOx8Ebp2JfQ7O6k8jGFmZslySzkQ2flkeEvKd52KU+xVx8U/w2o
OubLjV4NLWNSvsxB/I1Jwyz7C8iKuVeVah/c1hLhPVIHw16wDliW5epGgK/MqrGHfaXlHenvLO2T
nktKhkJd34ng9FArqIbFOgdgc9vigxj9vh6mv2+fQmiyHUaDjqouejuc8mVlWXXKjFfb6fdmWfkO
0oH5H7LKZn9EckC+hw4Y9BwTsew2dzGlOcRYXmAzXxHIaXI0QjAVexw3I7RTyYlEl7aXxDmhOs9I
MwJ7GHvY7NKWuyn6czpgGyvYALtwMP6D+hQXsYztNnSARYdtqCcfDJMPwKvwR2eWOAbhSYA2DEw4
grYx36xYNtvqZwozpBStr8Wzt4zq4fbn10QpDOqev2Vw1gCcs1tnArYjQOHouer0GaO96+b2g0VQ
n2hKVy1tbDVEhuXXkeG41kzu1SltQOpKhuFhMIdPxhYvn1oazYeGmpcq33LfKtsuNEhhvrv9c0Vv
DhVatB8BWmNcYUuVMYj5IpBuBNTog47mgYpiEU0bydMWXvxODPfu+jIa1UnJ4S6XxC2Nz/My+bcP
InwOuFI2ogb94Z2lgkWEsV1Rr7Wci6MDA0YJJ/1Dl+iScFd4EgtAzxq25MyrgWXajbE2sSC+zckd
LdtQVSTPTahAgLc14PodfBTOgMwk37SMInpvx/XBbExXz+9BpeENqKkR+tA1buzIYgBhhQbAX7+F
clo7ZnYTtSlSx+RUncg9aCdP9IPxbvNQETpmYSzrRAmvkZ0PrNYgEeB7BOnQpcWQwHuVpHWNiARY
i5GEAULVxvYvuJPhU64GME11GbVYR16ijt965R+jvkS25PUIrw0KR1AHxlbH1aRfNjvUaTNo3eBH
YeIVByWwgwaoL8kRCYiXf76t5MIiKBJ7thpuooHDpyA56KCHOof25T/zwo17l8ESxGfFU35ApuVW
71G/8xOJ1xTd5F4q5wByyxl7e4ZGap2PtXG37I/0LZtE5l4Ip/ZT3NQR6XA0xQTs7L1JQylpN/sT
fKa6F8EpORqfRCuMFC5z80h0RBKVrl9QDjelFNAi9d5L4oKzDc3yXmFluvFshk7istJgHUb/TGdQ
lbGotwrfMG+M+zOoBV0n5tVQYdwlSYdR4CGw6alrFM/Cdon659wVmAHeCWHn3gUdgLmfiq1EqKvH
9n3TpYGeykSIlY0BN4N47ZrsXmvXoiAFulQltpDNavH6avjSqaMkuRL5C2C2omyBaFO7GlIroi2p
1xVinNp+dBQn1Dblbh70U6nWEpchVLsXUfw6a13l4wqCFqyFEAAftG7cnMb1i1KFJRjQbhsIod4B
KdK2CNzHFWnQ1FE6liPaYUMTY2lIc2NNIkGYyjk7Edwj2pQhJejEIEr/mJz+l+wgDZvOXQLiNW/h
XILGAccBsyXwuBgqfK1x8TQ16FtCrVfbaz8pbuJlPkUU6mvnLWCu6Q0XaGLpCBBXQCnjw4gaWeOa
9DARbfOpjBZXy/65LUCodybcngn9BvcHl+S00wSkDTaCMVdgTj80muHq26ECDtptOcJnhJzeQHMU
O1x8FKE5Sr1uDiIuWt1VXbhFT8R+g4MF9rBjY/rC0Rw+A8m6vjGLPseipPU+6hCnaE+01yXnELu8
nRTO+cSbZZlqpqHD+4guy2F8iHyl88bD6mOj8UFHTbMIF8l8gVjJd0I5ZwTOobLrJwglU3e/YKFm
1FFWLMsnrVlPoLMK56U9pe3iqynxgDfRusCElVyv+OTUYQBYgH5FyvJa9VsQteR5jimH6MfgO7Xb
u4DlDJZ3Q+eqmmu5GlL9KqRvqTmiREdA7e6gcvEr5tnZ+KwowIT0y4YAlS9p3BbsjHP/DD6r4LaK
iqOnnSTOmwCiO8LV4W23gYbWPdtcI0GHAq4WdOCffEs9DWM8wMxWsZMD4OzX96klGXATOnQ97VFD
6ZGtzDh3ZbfK9gCFT28nR38tR0ddH4C6eHoMsj1eHwpreSLNdJTcnihP2B+Hy5nzOK+QRqE3zfbk
Fbfys9odfFbuykHv7Q7nonCVsEMJ3niqPsqqXuJDOpjzUA3MffI7Lr1jFaVdJEOgqqdyCefkfVO+
v31CiQgeOUhTlE6PNNhiWq7vQff91JTrCah9EjWUieHUomh7y57mGCfJdHdq7Ie0rxA69f7t04i0
HSOl6MxhpM8AvgpnU6jdA6uRxU79OTl1p+pQoyo5P/X+EgyevOnO/DAX7AKeVAWNJfI6GGdOXLIu
ZMlzmLCtsc75GH3MVlDCLXoYVY5rGvGnYZZiPTHNvpbJ8L0pseyr+UJzTHoH2K4wm8/mOT0iHcKS
SYfWU+nLV8/ZAa6Eob9PMQKOBJL3pA0OvlCsmgT5+qHMjXBYT6Xp9XrtaZ2ssypyCFhneBHGvem+
6ldCm1+mCkxBB/SbzvGDiSXb9qCcLIlGCqI4CDNQ8gcIrA6wjdcGpB8wMN5MOFlDB89ala9p3MvW
6EV1KoL9WguFKvD3XY02wham6NvhAfeB8qgCVC/zc0xKJIcC0HpOSDxy7n6hc/VHTRIDCc+HFAXV
BuxIoob5+nxg47DLrcJldpRtvsfFZ+wTyAyU+L3tpHCfbIqyeKK1CfvoDMNxiQCQo+R1648qMBea
JWkuU7cm/uBk6mGc6u6IWGY5R+iSfMmKsXaXRJFNpYjVaPebOJtdof/bjkuKaDZu3vVNiimmllS+
lSlTCPOwujqdP0fD1AStitWD1lQ/YwEzdfPVymQxjsB/QAFevgL7Sjs/H5dL224wCkGRupOOSsJw
KvzThxNoIx/vre/J0QRqBHicpDMsokYqY9R24L0ApYxE5bXkOqHoILAS6fKdFZwYFxeGgpajelqV
AzkTr5TOPgqM/F4kP1RgKWXcrxNEmup5/StLHi0Z7oZQqV8Oxc8T1NZmpBH7tKU6hQABCA2jktRh
xOqDxQSUOS0g9fMRoT7Viq4RFGKSEzgKgd2YI/xzF0w5soEcKXqj8NJ24rjQe25mqjSsEhmP9d+b
4a9R/QwuAlfiGGViOE81aaTSls3CNO9DjWo5+PNqr/TMD+YzHkTkshC/8mRjC0L3uDsbl8aasdlZ
vQGhtl12bjNHiW/Y8+bptQXmw2T1CZYn3EaXFqqFegLTzggdMAzLR6GNOfTTQAu4rWY6a056iOPp
++0bFV7oTgRn+eK0atuSwg2vjfXQY7kUNE/3Dkprt8WILexODmfNJqPN23RBQE2eMYZx0o6KN3lG
qB4MzNymvgyqSTQpTTC4jAUjVD7h9Dm7MTSDAdJZfLN0BnISCqBO9BjZlacvz0b6d9r4Wbq46vDj
9jFFHww8KQTdETAhUn6dMaNqtdQpTpnFmzuUy31W5JL5MOFN7mTwJSJ0zuMebR6Yp78G8PfmQfLs
eK1Pf5G/AMNU8uUERQh0JhGMMvQz62o60gQccQwCSRRC0ZxcxnOlfCHVRW1kKQpTND5E28vhXEw/
ZhUYOf6Tomz34wMbbs9P6j1701QykiE7FHsVe3+mqMRUMsyNldt6mFJ/iYpQUR/0ROI42d+5dSjO
KpaEWusyYUZRWS8k+0Cdx6Z6f1vlxEex0KgGcBe6C5yiK7bSLV1pIDazpp9lpoBdXElrD2Gg5k6z
KqM+FkXSGrYk/yOOd45Vn2pTojt9MM3P/dJ7fcpowO9AG4ANvta7fTbx9b0I44K/pDYrOqZYESiw
7ej0R2JF3pJKhAjfLOBfbfSWQDPAl6aKRJ9ByoE6aJQWd3GHmitam284x04EpwZbk85TP8COdyPx
BxX+Qvc02T6F0OMzHNv/HoTzjVTfYmp3SE6tvyawbbFJ7WFwJ2/zjE/lwT694UwMRkKnWOW8QjYm
LYjTlriBGYqeNDMF+vBxyGT+XqgAWK9E0R1jYOC5eP1OMc+JRdIZI6TK8FyYtmttF2BJSL6OaH0C
ixkvUjj/rmdtZqYtTE92Gl39rwnY7hfn0CKw0D/kp+g4fyEBAGIx6ClLPIS6t5PMPd4lyfBo2CUq
8T1x4iCrjfD2Z5JIoOrrG6TqiuRQqUBAqt9v04Eaksqj5AvxIYppNLOVqvBGBXC/Cm3zmjy6TxUq
GzGXnYOLUzpi1muzQM543g79BQDr+Dwsgph9DHAigpB9GmHmsdMKykUsHV2LkZCtD8x06jCOUR2i
BqicVWnaP7Ruvq8ao0YOZg9ehcFmv7Y+qttnp/XtfvgwxXop8/uiKHT/e9gN7XxWX5eAA2Q3YIb0
3KAGykom1R1AAIywfNKP0YXhY7fHTjrRJbT5Fvg0LcZLgGjgtWSwoaZmbqlD4JS4A4S7oEgkxFcM
6qEi7d5WWKE/s9HCwWQGyg184BY7yTiqHUpfZq97zoaoHiZZK8+2DHtEqLkvgviSYZrHzkh6RL6F
tljYjapVT6sHyy2JIkNtEC3uEm0ni3NkRkb7rS3gY2heTwcUFNqzocBBj46R+2U3rw8OVtVPNDPn
n3M3ghV5TudwXiMZa7vwGe1+CPeMIh25U77qcHbqCChlHYZHRqQuFoGdIYzMA0qMr11WQ6aTxkZJ
e14fSf4lkm27ib8bxqaAL4tBCn6uIR6pCupqLEhU5vu8/ajr95H5Ft/G4An+I4Lz13XUZ4VqQAdZ
5IYKHjgOR0l+LnxTOxGcZwOXVl10IypOFPOgPp277n401vpTkifFacPkuBdZYJN8y9t6ORfn6FqQ
Y8yzCmdA9XOsJH6lfVXyT7ohC6mE2Ze2Ox3n10ZtJQBIRkGZsXCsFxRA79VDFayfZVZarGy/T8Qn
QzQhQ+H02B8esvqcrf05i3/evjOhBKoBEw99cvBRcsYPLSI7LigW7jL6cVkejR+3/7zYNKApAuuK
5fcr6Gy9hYBZhXHtLaxcUPujXfy1tOpDW9ifYxCJkpoGldb4thYdnC2TnE74mNggJRIe5Ml8y3xy
esvJaYbHVFR3GemOud6662J/u31Koe9yKPZvCRrAV+Pp0bri/2iHWQP9fRHrz1UUxW5iDU+lbnlL
PWPve5WkeKKWKOb6YYAoDBHak5wOAlKgSWuCqC76MX2vgHNW+KXX2W71kwToEKNtGPvkw+1zCr/m
Tii/BJpRPc8nghc2TtodjUfzkKjG5KEyZqETO8Zoj9Zb/hUIUcM5SZr60HeNeYojQP5J0hphnQAc
QqgdASUPrVnOwlDFMbNNmxEvvDO+kEMfUt/8MBBXBWVrE2pfZQNnIsetG9AkSwfSwtVcbm51RpkV
eCgttnqM81BufhNlXrW8YeoHuOLojjEM2GtC4462RRMbCIS6tcPsl/lXUzanIck+3f6WooePooej
sqkFNLk5nw1A3gmsSGh6tAC/In6Ufbz995n+8bWB/d/nXHGiRSatOtYmqlUVDr/4QefZPgxAXDqC
kwm74nGDOVjXaPIK0MK9LdtmFD3K/Q/gLJueacawggkO46nZ12RLjgUdn4ix/DWMa9gnziGaAGty
+9DiB4JCvmGjH3zNHttsTYJ1eDRqseVfuVrX1WEJbEowuyeJ2+pkCZ0tWnyzMMa7mDjboc4oOuOx
IuMzFH/e3z+E9xyJDeImI4V5ILrtV0N8TlL13e3Dir/wiwhOg/R8UYq5hAaZ4XBirfbtzCAWyem2
GNlJeEUiPSaNSySRWz76lFaX1H7D+A6QdTUd6KToJKDA+ToD2FZrqhsNIqItNCYTRLmnDbuWbzjH
TggzMLsER6u6ZGbI1AFR80etx6gq6li3RYiN4k4GZxQx0EmGskXhL/+kYjj1YnqMyrr1O9vfgs5L
AlmAInKwqJAAEBsAjtcstka+9olusPr6+E1pw9b8Xq+SFFyYqaJupSPWhp3HyMDrixu6at3iIUZ/
IvbLyxzSk/NRxQZnoB/qg34ogvko26wUha97kbzOzVnerIrSB/WCSLVafGcDkT2ZH/UJPGELlQSu
0iNytqo11y3vbJTzs5N51r3tlAH7yPw12KS79nkIZeUt0aPaH5D9/04Z7VUra51NDLRV6rbkkuaV
xBSKNGMvgXtTarM6msVCBbOcnkvM/xy7Joldq62bf6sg3MsaUr01khWihhgDcYF+xg6Yl/jrU60c
7I/r4f9T2tLZJ+H9G6DUsTqD0cJrvtiYRBOgRuCmp4NyoA/NyTnUH62TfdiO5qm8VzwTuAcMcQW4
XMf0QL3sLHt84o/4+yfwxWpTmYAJ2+EnFCYNgChzXzmGxKLoMhnc45v1EiBwE+42etgenefFN/z0
svgWqq/K+x/k8t1y7y/KT/1Lj307Bl8hg5cReRmDgXYz1KlrrtU5t1W9oKwif4iPDL7CCBkgGA1u
m07hOXdiOB1CB2g11KZEdXkNreXiJN9v/33hc9j9fc4yJ02BnR9sNQXZfKHYIZm0Rw0QNreFsB95
pZMYP0VagNT+iibUtKuptiMoBIas/UL9Xtf9fWETr4snScFSKIkVsWxCkNup7Kvt7AfpEemkKzym
gxiqL6qjuUbngcbnzZzf3z6UsPBvvMj6lY3vZNHCSpSVpZCDD4B9v/eikw1Uf5Zxy3cHhHqwE8bp
u9EXJhtiHYLayf/K0DuL2+nz7QPJRHDOhdoVUPw6qFpEvqTap0wGbipUNRO2F2Nn6JjxJUagJXVF
tSLw7ey/IztQyJdC9lrEIvCnsSiHvQG+COYUGBAyZvgrpWrccvGV+LGVUV8JrwnDHf+VwVVzxgh5
0MrCSzK0br5kn+PGkKiWWASSH4zVa9jlYMfcaZa52lXR9fCClnoCLRBGe29/6V/58NWDBGDefwVw
VmWLETNEGZ6JzgaqprV7crp5uldVJToUzowcOp0j0L9t9hnw2AwLaIzcBdkQkB2r946WpeHi5MPf
iZ76NM6+GImRXdoZo2Jr2z3RpjODBejZLgNVC5QeDOmOBSzQxgHTMa1X6zvizfQSpwYwPZC/+hRa
I2MLEpqC3Rk5yxZFFHwtAzroa3WZtkMXlWDaPb4JRpEw+qb/3iWvD2VfDJmFMBC7I2WKIGlSJc5O
rNUvEjij1ozznCssjujyR4be1envFuUNmC5sCQEcBQD4x0iq8VrnOqtZKs3C+NVcIyNcF7dJ/rmt
dTozIFdatxPB1H6n1sbar8A3iPogtuf1kJHhUtSojIzFdCqM1vwKmDjds7U4CfWqRy0n7d5thbmA
EbTJvlSqgWilUgDIUhpQL1tNXMOKgSPeA1St0nssiTnt6HWWSe4n1ahljSB2Abd+PfcordjKk8ZE
xz/9ZJ5ZYUfxSGA9byA5ZhAJMooNofruLot7oktiTnVloHbX62ejOpVoxyzJUbdk8bCoHLH/7twz
acFh2w4LvjsZskM2EtfpiWdac1DadeYltfMOoda725ogLBLCBQAYGuiTDqYUXmtCbNeb0UdwBeq7
8tP4Cfi9/nSMH4AZy2atq/e1r5xkO/LsIFffD3VjDHaD2f1qnczss7IoTRb4t1ZYmF6zLF63Dm6v
nGsZU6fw41m2hvqnqTKc9dfnW2Eqm1qBAc+2KDAH1S2I2+S6hz2pt9gG5Lj/Q9p37UiOA9l+EQFR
Xq8y6cq7di9CW0mU9+br96j63ikVk5vcqQEamIcBMiqoYDDsOThFBWPrPPxpCuDuqSoNPBXFJ6vf
N9NdP0n28IQWshHBWWKrGpHd1gg9GtCB0pZ4s+Xc6opzjUVDn1XYlRwHWRlV+AJuZHJWqdppPrQN
1FJ7y82070U3u5dtUCwB8OGYV9PAb8z5u7qgtRFh1DfoaR7Utg4EK+k+gdBxIxb9/zI4hzfF2dKD
lAu43m3KTnGlWftkyJ8q08nc2IjZPtQdsJtQtQocWgx3mHCLfTVhxE9HLcXTWOVBbw3PPbA6Jam9
8E9DUWnlxwaoLT+/lDZJoUYh4EJ04KZmAGUCcq4dSs5YIuQsEWRULYxWw3rIPCb+MOtolVNqYSUr
jv0PfM43ffjZXqAMKqXRA+1zSG2XTOOJJR9Y38WEITAw8Fs6mjecTRYt8PYsHRZjd5ZrkRRHN1+P
dv39siYi3wEmNw03CCvkZxwAaB+YIKzFuI1S1ndYkAeRq74f2BJMUSTJll5hK3mfuJW1vtibFznu
aakM3QTQmDnsnubefpqsoXrImwqT7YXeX2kxje9Ykg1uq2vMz4b+aziEtmt08Q+rSEETjl6HH5ZL
5RexgR0Fy3Rc9NVml1pldhWCSscf86i+XpyqxQwvdmtHM1x2I2vbJ7VaHrIh0b20Uv9odRa5He2T
BxSndYmisjPlLvsMWN0ZNBVgFlqOcX5T1rqb0B+FbB1K2IDdnid34TvMIjtOsd6qOjlYdnaYksyf
W+I3rNp3QxRUsQHgxHifsuXlA2aDy4MDxr4XOm/vP6WuWDk6YDAbEjU/iin5sqTWH8BT+aP9AUB5
Q193HlH30NHh4i5CbRtdaFTo/rL4SjcedX1/WRVRaWX7+1xEPWgapm5SG/g8GvWU/DeQhoryM+2v
jax14+SgdJLYTvTCbQVyZ9dWYQTkK/gpM4o+4aH1B3X4ZjflwSLI7e3WLWwZP7QwBNrI5CfE8ngp
8nEAZE/yacBKID0MVypx1XvdT0EL2HjY1o1fpq+XT1aiKD82Vtca00MLRtKHnyfNH6wHxp5GTXXZ
+KwXH6C1gJ0AgwV9dmsFmn9vkukQZgCUxm2IQ/W+AUSOQmpJu1n0wiC+UrALroICjZ+RCqsWGOMm
BmvYkAXVglUE6qRuVREZGopMEHezI7NL7NSETeam4odq+7hgUkipEilomCjN2GrEHZqthCZZwOgW
kDR7mss282lO6T421Ye6KwbfrLJfVj8+NGDBCJqKAeCQMtNN8/qXXVStJFIXOs7N+XKxn2Nlc4Lz
RXOoLm7TaM4eFIIBsaq3pvtSb2S49LJT5jzLHJl1A2ZB2OeYu1l1WprMXSJZB1bYDd2eMedgoi5J
9HxB+qFVhZdSMgdjBQ4xXYluGAOAX4cku+6XTyxvf8Vgz7SYIwNpkGnKuZxUJ21fEry8qh2APBBp
6y16v5L4S9h3w44nBjIsBxU3/r63S05apkJRdsy/Wzu2S/bJERs0u78NANnGjlipN3FcOOEMTEtH
FZBBVt2fhtL01IUdwJ+7u+zFxGJsaITHDpMG3Nl1izOFgwG/MtNjG9Xov3lVMwaXhaymdhYaIa36
f0L4OcWSJmpUOiGaGJi5PjLFmB8iJcm8EpAldyxtsNo/qd0o+WKrG7kklUuMF8LCqjKhGhYinzpl
utcU2UcSX+k3xbiPNBbNoM2I7QLS1D4j8d5W2899ld/Mmn64fIZCUZjeWvNtDbwp3HUe2OBUeYyg
vFHjnZUuu2wxry2tuU0zGX6zTBR3pZ2B9r2WO3hOy/s6/JNO1Ovn61RpPpBvA9vpH5U42xuULJki
gC8ElI5Hklbfl5RcafMg6R0KTRwQi4iw0F02+AowMbEBu9S4uFOZH5xMuXGM5NDr9efLH0gs5jXP
cLDsyRf9aFKlBlsjuTKP3AXtyfjFjiSqCJvIOg4MycyrEO7pNLJmHsMBuujsYGOLFFvMXjm60wlw
qS4yg0DeRhbqhRwNW1kYaT7brA/rFmTo6zodTaZn3GMK6oXiPhpixf/AAYKpBRGOAb/Hl1+0ztZK
I8bIalWXd70W3Sa5utOlFK9iR76Rs5r/JlEzsohMWY0PRai7ElJmGIzym8Ng+a8LwJhAt+f/qBp3
eZmSaRN2dHCG45UOGJPlUMnaNUIfu9GKu7TY5tQXzK9hjFSpbtYhzKVqke5WlovizM4kiiS1FpoF
FnUALQKCs7Ot9kovw26u4V1belzYgz5dmfOPywYhji02Mjj32pM+TtQSxzafmmO/7w7Lvj4CYRYt
aJknFz4WG1FcVqsa7cTKaAYitP2gG8HYSAp/suPiLq6t0S5LQzznY+PslUTxHZPsk8iRJOfrVz57
8zZqrH/GxrbBUUPKNEWVbKC/k+ykpvdWHLoGPFLZ3y7k5+UPJDs07iYNqbXSMyCQN+m+1B1UMmTd
bmFjGIjQiE5AsITgmXsjamtMmi6NEAbR6PdofFk0t5y9Eh2vplCAJ2/U/hKST2FZ+n3+0lT2/rKK
ou9mKKjqgYkFPXc+Px+zGehW+Rr1Afm6oS7Tcq8dfl8WInpwt0K4u8sAohoaC4wPPCWeCmyPcMB/
rtNMkoHIlOEOE3zmJCsLBMpJsR+H45jtmuhwWRWJCD4VT1WswKbtjI5TVIQI8ObU0+O59gnNZKGr
8DHcHBsfkecVEHprc4TL823DTQAFZPuWEuiutde8aa8cQi8bPxCzAEcCo+YYAV8nCd9fMK3JEtZ0
+FSjUXlt3163CuANHRZcPkaRN9+K4W4W1WZ9SIwe3nVgp4iV99Y6Ba1lpyqJn5eJfAQR1dgK5F6o
mtLZiTV8t+kuwqb53TqDsULPsRx7gyu1i+y9EhsKsEqBZWNhT4pzuFk/0xRTkpiiJd1NHpE9ocld
ocmCP5FDRAv2HzGc36V2nOrZuOJGFz0DZRLM8sjGdHZZjKF2VW3vshQvf6sYksdLfKffBHOG0s1p
R0YLggeyW8bdbADhywRXs7QxsqYxvMvfasiZCnHGOseMN+qke223Dk+lBBgZ1FsnZ6QhuzB4AuAR
+DwpKm5neA7TaBfqRGD/5AA38op5VB2mdUHXS4E2L7OS17TmTLuNPC4EsGpbG+0ILku/6Xz0pQ0V
7BdAnGdAt8Hw3SvgfAQYC1fxcd8lt1BooxvhvI1mNYhFKNK7vn8sayADrei9RNZ2FL2i2yPlTLRW
GxLXBjK7FSMmJGyXDrIGuLCYvq4gG6B3BCEyn+ZTVsRTp2JUvDcGwMD2Vy0mE4wu2Zl5sXOy9oq2
jksL3TOc5NNlVyY+xH9E88k/zSoQWiuwGC18iPUFNai70ZT5L6EQJMUqmJ6BPcrneJMzhEk0D8iO
I2tXk/zrYmJO1IglUdz6QJ5Z40YMd9diJa46MM2hn0SyPTZgvKXPd1NsHzE/emRpvatb7OZYH1lx
wr4IBfQj4IMon1rWtT10So99wbntvagmbki1+04vnz/wpTZiOEOc7RaLPiVcVpwV92Hf3NYT243Z
JKkziw/xTZv1W25iVELzJm+mBO5jpCqwBOwS7czptx7ZydfOiZod2EDVQ0pt1Dho8ZFRJiwCYFNN
oRjN4cclssYcs8Rq4Jf1xG0MYJxgawylYPLl8mEK/f9GDue48mJIIyPCC57paFcZGMZRnon6EFey
4Vmx6b8pxDkpAJnbSdNDITrYv2P7t54sR3OyJcueQie1UYezjc4yClRG19nWSvNot1xl1Uf2/Ldf
hrOLtpuLpEELNVDQmtLo9yn+SPi70YG7vY5hEwAZ4JPoANRp2HM4XCVEcodk58TFUT1or2KSrmvS
uuKi7eWSWJLiyb43lyzEHagT2YKoF+sYc/g4VqhnSXp4MiW4PKHvpyYsY+zBWamxb1XmT9kUXL4e
QhGoGwDdCOUeTNy8dwKtzjCIZkGE2TwO1nP7oVux+X3u+oWjo0yjhWJSqH3NCsxCtUe9lzU/hHd8
I4S/emZkoacPIf1UYPbps0l+otHrNu23y4cl/OQbOethbjymbanzpKzkhIztsh7J7qGcHi+LEPZQ
sR38zwfhbh/wpWgM8As4fz0Yg9LV/MfyRmdueMC4kLLDuJwbn+jxslRhmrMRyt3IJVSmajLhu6bl
vjCOvT1dJcpO77FVQWWcX+LQdSOMu5qt08dNh14A0sXiCOwJP96lnnpnuutGm+PnklhB9tG4ezrM
ZtyAwQx7yXH7rFeFr6j9A7CAJHdVWCTbfjjuspqFEZXLirdu3IX7FTEnufm5Ell0exmjstjcgbZP
4SrRCuMOcJimBFOliH7q4iqdT4ODEKv/OkvHKF/3ms/CLO1NEHd0OvrCHSJGjAHvrbvhuC76hDeA
cfWsz/bX8JQGU+fagESPvCzoUbUd70B67CuRy07Vp/VrynDSxd/y7Q/izrgD+dS6Gbwmq/P9WNiP
rdW6SigbBln1uqC3qby/52pbl+UcQe+s+WJnR3B4ZF3kDq3L1KdZ9y7fPbEH/kcnHlB2oBWwKQju
XkmYp7eApcrK4LIImT6cEy6ALZ+hZYW522h8MsO+A0IZQRnNNshPIGaaQI4YwPOsV73sssuU4zxz
keoWms0Yzkij+BkA2F9K4EVcVk6cmr5Zqcl55X5c0rAd1691vewmv72lP5ujuV/rUMk+TVwz27XH
zotPsrRUXPhC9Ql1DW3dj+d8dR0tTVkSVIRi61VgcQcMbMetf/Zfdbc+ZgEBCPZlbcV3/00k56lj
fTIT3YSyzmJ6eeXV1UOml26R+v9NDudjkigjmNFDjEbn23I+6TmmB4AcYf/+b2I4D1NiojFXc+SL
Q/41VY8WqrpJ7UtphcVm+HZqnN9ocwqil2YtIOTqyYnaq8SR9YWFrglLQOgKohcDAL33PoOwEWX4
deVYU+jN2KWOr5nLD5qDevfykQnf6rUtR23VgiTuy+RokFhtjdZCjKTKG4y+vA/1gnph2n5ue5Ke
TLurJBG70IFsZPKfqVWcJlNQlSSqtTfZ7JK02PdK741auG5W5KCFH6R1ZWFFbSOV+2pTb2SGvUIF
61h6728mN/Umbwjig3L1kTlY7D0qaMygoAZskfdfrwk1K+5HBAlmY/uaMh4Ksz8yJ5H4KvG3exPD
3d4IThi8TRjAqKiZuVM9eFFW+HWv4h1NCreps/1lYxFapeEY2BBAjn0GualNpdNGmHAN+vpn2igo
1vksYu5lIcLbtRGy/v9NWEySjCbKSqMXLZaX68YRTGiShrtQhKk6mO0G6ccZx7SiLeZsJqhVaMOI
JTjl0OqL5NuIvflGBvdKGlloL30IJ7ES7Wow6z342w+gvSgxvNh5ysGpXO3X5aMT4qEbG6Gc26BD
EypFZKx13Ai7vtSfZ7c5aoBYRivvugrY99nvvNlnrvKhPVwA2oI1EMg2YD7icr8F25dz261xpJ2C
C4BZqjsn+UemwrZSuGOtFys1yxEvSWG9RBhoZE9OfLh8ikIrB+0lFmQBroIh8/cG2IIvZAJoPR6r
dOdUQbfchKpEhNAAsRKNsi34eYCP/16ENY0aNnxwVn13TYdPEX28rILwXd/8PmcH2MWrU7AUA0Z2
TnfESNyyUIPI/tRUH0mHHFAXYB0OLHV848xOWGixFmlKPx2wi+Wr446mshES4XuBvhy+CVAkUPB+
f1osn7AB6uCNotZ3e/GmtN05CnJZ022L1OsVWZgpvEYoJa4b0ibVzqD+0ExN22wF48iu7T1xM0wf
r9QC5BF43mA+A+qat+4vF6fIz7x//+U2ovm6elpRPPYEuqoJWKLC57k/lg7WPz9CVYfhKbhxx8I6
49muRpMaBetaA+As9sEYfpHRb8E4eVkZYRa7FcK99HNJ6EBZvfZyAZ0D5Fdy252cPYjGd7qk/iwy
ebgdxzQsrIacETnZJGRgzMGbm4aOm0cxuA96x5sMcm3UsmUJYdFhK4x7eS01J2YfQ6+pd+OjvV+J
8YzHZa/fGfsVwOsjmepWHhelRVqr1UByQcrVXicdcwtL2c21rC0ncnzrppdCAYCkqjyB7dKkoKla
t2hHzZq8EtgUe6dLqJvS1JaEgCIHCDoo/ANRMrB6uceiDssub0Ok3k34oId3cyJZ3pL9PudgJ83J
y3SlhB0nPwPWo5S6en0E+KR+qwDnYRc7GzVa4ouY+VVhXBvTr9xwsCTwUqs/zOopaT5fvkoyhTgf
uNRJnIcrygUr8pswK9w0/hBOM9YE4MUxEWOcbSPAl2tkWcERrRgkTN1xfOkOteP2QCDKd2h0S6Iw
obmh5PS6G479BO6dpU6pqY0GG3ASxZsxIKpNudsA+OIDJ/cmhveodMb0VDdh0zRSD2qYucb05bIA
oR4rBiMmJk0Q9qz/fxOwMhDcZ50JqIBOq79GYZXty1KzfXNdNfqIJNsy1049QmTO6BpWkLrPANc9
l/MvQgzFc9L589yC9+GyIKEzXVlVsO0OQl2eLsCxsL3kdFhoHZXF1TuMZnVeWnvjJPk2wvq0/SaI
BzurwXAfjSs0ADtGj0pQ+PlNdWXeV0FhuhFmD4hfX4XfLysnSpuASb+C/+CfanLOVDNjBVQdK9Qs
BgzYEAH+8AEPvkuKR2pPkidQdG+RwuNGIZAAATl3b+10YI6WoyMCzLDHQnd+dIR+oInnIEyF1wbM
1tnwxjrdG8854AAWHWjaVYmVuugDhgfYXAuI6usgLz+mvpjpQtoIUD6hvlP0W2LfqvTl8ldZbwnv
ULciuFCBmBHBQiRE1OWvRtVcDXWoyf5zWYhwYmIrhfM5oUbBvUFxgzRm1N6gdIekrtB4J1+Hmp6Q
Md8lGfOSPDkwosWS2E5oC2+nqHKF4KU2GhaOmDrs1a+dfWtXklsr+33uUUXLRVeHCG9EAtxxY/as
PpNIEAY+m/N7BbDY+Lq06k2tsADxMHr6KX0Ey82+w1wSvtWKIVV49n88Ms7jrVv9MZICHFmbYszr
uTCfLluExOxeUbQ2CgHrWjXmHBens7/XSxBOjTvKACSE464OXI2KJT/4G/6FCIk6LUDwBrhr5mHx
d0XDWklE8t5zVmI5eU9HqNVGIBefLkhusfYDgZoSWe7MrHTv6DFxNQxeBpcPUGh0G1GcN3UwAdoN
FB48q2+K/t6aDpd/XxRobc+O8wsR1mYWa7ReX4h1FvQ47vSd/MTEngGVBQecf2iX8hMkYz2UrEwI
ArqOYDVb0dxEHfZ2bdwYs+3PCZtcjTG/t/I9NsFl7+Bqx2febyOdi1dzDaPC9QA7Vy0vfCCYhpsO
+vOE1ehXDDy0cSSVf2F9Cm8gpsaQFdln3QZWd1W8ODjX4mf5p7vWg+gEth7NdV6QVh+7m2inSDI0
oVFuJHJGaUyKkmA8FNGLM3jT+HtUUSFiu8vmIkw5t3px9qi3gD4bphXEZD/5i7+OTlLsFww3oyvb
LhB7w41GnG0WydjVCzgxA3bdJe5fKOO+cnV38ZYg3UVPraTcIrwMG4Hc81XlNdUqio8GwoxTsesO
/Y7s1YOsJSy8029ieLBouqCzFxO8krZza9i7wpaoIft97qFKWN8zNV3v9PS5BT+UbL9AYmkad5vi
aEz+zkXG9E8y+U36RZ8l74Ywct3YGY+OEkZllBgFdLDoNaZ2sHHEduD0pr7eefS0TrDGAbuRmtx6
NGeOAlUbwEApSAD4/i7QTcH/O45tUCQvM7nN+qeOGa4NHrG5AI6lU7iknbwsBJ2PjPhReKob0dyp
9mVL9TTBNCtQZT2mA2k3blxmy7oa4tdyI4d78xfSh7k1AzWw/jMHr3CVnvI1w/i/6iufZZWV1emc
nadtvOaHYEznWzVtZdZmkqIMpjS7vPoOll5fH/6Ulupd9kvCw0OREnkbWJvPWidZFCcEg9fA9w1v
O/2b0z1q7Me/EoGHEMUUYHSoK9wmYPG4c2uolocZ0dsgI+POHIZdSm/rxZEYPqfIqxSMG4N0FfDj
2OjjpICeQ5n1GtlGmSy+M8f7aahQJndkLyJn6H/l2CZw1E0gEgBMEB9uE5ilaV4oMbOa1xqs5i+H
6Nra/00JZVNlnDviRfEVghyMe7hRwAxOkgmkpuWpymRTkMJTe9PG4DxeYWJrvs9g0+Av2zO9PTaY
0ibyJud6+htzPlOFu6NjUxcAUUlbdJ1WlxQF87RP0OUM3dyPAY/gLpV72ep02elxBqG3XYo5dHwo
1jzky5dwAWQ6kD4BNGHtBnpjGqe8RQwaPdghJovMH0avuEkLnkPl1iR/4hDswGyvjng2ae7TpXPV
KfN0g7p5e3S0uzocfMW66soTOjIludGjTxoBhuhw1JTCrctDXNxnGH/PULIMTebmOdgiE5eUuyzS
JLpyz+/Z6a5HsbFJMyR0ofqq6nGN4ddYdH1+ZT5JdqKrMW3EdEuZN2USISfRY2DtYwhxiiWa8E72
TBUuGAMWTrhgxKAJqtb6GcfFl7pgv0FzuKdp+tgwI/X1iupeHoaKZ4/sxslsDGJVdSfpk4ouBvBu
0WZZAUNtfvpstJIu7MqhDQztN6kCa/BjJqmPyERwUZphMAwgWz2itCg5lo1+lUw64JVqWUS93i3+
7m1V4TxWYzrx0ub4bOOpOGJTfD/i1bKxwqIeQOjhX752fPyxfkALpHoOUF3g8sEm+t5IdCMtW+B5
NUH4ktwuJaiPsfHsZz/oA6iWzS8NApBsL2swC47Swr4CWpb4VChncW4scZJwWWYgdWf1c+og5MlP
1Sij0aDcm/xXtY2U9aA39j906thEGlQDQPed7jV39lHb/0T/zaN76jVu8VC8KI+Xz1MgE0x+QHoz
Eb3oNh8HoPqUKQQsugHtiZeG9pdQqVLfaOPKU2gjqwTx2deqIsRZKKYBwICeIeOXaGnWBsiVXv20
6bGdzgLrEVuv2Lhi7vC78BxZ8VjgVd6J5E61UsKZhFHUBMqS5G6vfQLHn5SQXfBqI/RAcKCgg4Ao
h8u+jJnqI3Wg1+gtu25l0w1SD9HIrrv5gJdcCXRQnVYAN3HWQhrDrlCK2qyDLgZUcqOBtIMWMl4G
0aHpNjaEjZXm+6wlMpC+zqcZQsCDXLuAUE333ZLmksx49UCc50DfBX23dfsUwRV3lwvNbGJjsurA
sNP+OlkM3ZvMAa91WMXdLqkc6zCYKZj9UP//984R62PQbaVaAlYM99ZMKrFYFOY4RaVxVR2ZkrYc
zIXJ5jbWD8+rCCR4ByvXa8eHV9Fq6r4px6QO8ozZ3hLb9o1TDPpda0IUQwHJK5ZIdqlFngTkUZgZ
AMkdWJ74wlvMnKwaSg1M9FWzS50Y8B0Ao8+fLVZcOwnqSNq466rabYfwhL/Ji8fS07P+us+p4jZh
cTIM8vTvHY2B9rQK3GrEz3ydCZRAWhYPeOpG5Q7U5H5ifqME+F+yxgNf0Hp1MVtB3H03+hFkdzME
sSPGWF16MI9rczqVEq6KrHcriLNegLe2jqaHFSYJujIIGzN9cMqM7rJUeR4X4xr5XOuHCTMH9/JR
vhoNb1RIeYAhALwKkJlwz1GjRUoRjsAGHT3tC/XbPRjXfePbSona7DMv+XxZnuiNANsaRdto5Y3g
uyBWVmNyLKdVgH1B243tX2BfB1SUuXyljU6Cy8JeS+lnysFqAZGgW+Cr4MKJTO3azJqNKsi0lbwz
xFRfEyM87jG95hpKFvlT1TaLC7id3iuBk+p2vRF5OVa4sJVmfGkWEMCHFIR9dlmzHWbRrCswxM9f
yqZKHkiGyaCheKHWca6WVhILidwm1j/XMine0zNatSFlGiX6UqFReaXnd8YkiRpF0Q/GmzQHsQ88
Pxjw3ocIY2x0ek9wsdd3Bp1jH9GW5pLH1Gt9dqsF1T6c/VJStuL5eF+vlKUCRhiYjqC05hmZNYr+
EV3gLM2bwTd2xiE3PSy9JjdGsO6b5DuCqvEduV5uiBTKRBB6YSPoTTYXsBtliCGoGbL14g/p70s1
dstUBq4lSgveSeHe70pTM6e2IMX+NntrQTPdZ1faXvH1g1wlftb+7Dy5yHwugPjRrDohNn9e/Ngb
dSSKyDdcy5t3WlDedaaXHZYXOYuu6C5bquXAc4DIEtR/7w0oqZ2iGMsWAIH2XawF1KldhnFTGW6m
6CJgvsoG0QZWFB0eaCQxljLt1QbPXku+ASSvO6ptlhwuuwqhLphVM7RXLCz+lVMzi9WlViJ8KG7I
Unqpek2qq9CRLX4I5WBTGWqAowSDVu/PbMF8htYWSx041r5urjvjpo06l+H7XdZHaOoApkL4iLb2
GakX1jzSmBLIIWrsaeE6CkASr3eoLAsWfh1MvePDIG3X+BwKLG6VwhDiBY5S76okecay6o/Luoji
Hsx3wmOYcOTgBXx/ZoTUIPGrlToY1YfKaLCOU3hzeYfNrn2fHz8gCxaN5wkDPGdJhb6C2LOigx3Q
axPknAtzsYjnZubX2Cm8y7KE32gji4suVKcjtZFD1uT0Xp9916EbjX5eFiKKLGxsdKtYjqeIwLnD
K+O6q51kqIPeyIdbtuLuU3VgropE2weEmXlMlOkxBbj7y2XBIsMAjDWOEU5+dVPvv1oNdkIyo5gW
ZJF9XURpvNcWvZU8YqIjBLABljvWtjCe5PdCjHpuF7vBEZJ2dItZ8VEBkW3EyGRwr4bFcmZPPWTk
ztNSTq4THdVqf/mwhI/GVhHutPIqbIeuWxU5FMesclMw14U7BJseuCLlzHX8eO7rs7HOKYIuD6d3
VhpWlQpTFDYi2yIlJtiWUeMMe2rnKPrpeeZGLSpbbmVrmdcPxuQD3wFLqHoSX4Wojldua4XtDaYo
+92YDk82tUbXtkHmokbE9qfRUbG7Vpgf8NEYnMEVBNCEeUZYo475nLRDgaduNAJcYFcdyegVLf7G
ZpLRoQjNF3i/K+oDbg6fY9hNPsaY/K6DMvwUGV4sC7+EVoXfXlNVhGB8aMqGZpyIZiEQBp5wPB3G
+qHWZLUEoRJAL4Jvhts8qwxmhZElxEFa0XftS5VMrh7FL5ctV6iHCeQUQ4E5IaJ/fwMb8E6rXQR8
1AZPS4z1Ge2nrvofkbEOTSmYS9b4BwDJy6SMY1wHg1PYXjijeNAnBVCmyil6vCyK733/vRiY3MR5
Yar2jOrCaOaUjQ70wRTV9xwd/fLLukiL2T3f+XVZligWsK3Xj4+PA8nc0emhpqtRVQfpcjM2vRsO
+9C+6yrJF/pfVHqTs1rJphbYooimaDPkKEP+ra5bPAX9DWmTXdQ4blkru9ZSr1J1PtlTcWVOsnVv
oRH+5a9zEInwI9FUaWqS6IgQcu1rUf/Uq+DyMcp+n1MvXBpVmdhYB8VYYCwMPc9hd1mCKACxNxqs
d2BzgBUqmJG1SlCrCI2EfTXOh8h2S4N5Tv79sizxS7ARxj032Fo0jNzBg62gJ/3wd87J8ZoRlDXo
P0k5TIVl1K1y3MuTmIbdhSE+z/AlecSaSxqUXng97qZAue6vAeG8l83IC2sOW5FczqIBYjaJLKi4
PnbNc+tFwYCJj3Rwwdb3f4CwFPqozZFyMZBWRPXfGLWPwsQF8xgL8rE8mTlWHS5/PYkt8iB/lKHm
0dnQLIryfQSWd8eJ/91Y/l8H9aYMX7ApNLyuhQIRYwSSW+vFlHlbmQXym1WVaeQZiSHBOQCR3DzB
CwbNoaW+s8+xdSLb9JTK4/wgSwwLbIq4XjlIPvb9PvQdrztNJ/Kg+PI9EKE45xWZFZT11hmHRaSh
rLgUMHiGrZNqNx3AzgTVVHcdvvy3wyavn2sj7bXEuPEdRZgXWb5Ko9NOPaWHKLD9DhPAIGqXX2aR
+W2FcY9xMVVrOIcoUkNqhKfLloTbwprRVgCXsiQWilLtGgs3O7wd6S1G3h5yb76PXsj3CYjv2Eoi
nozpVZTCbIVy9mGmqpEMa5CP4VA31WavrX632XBrRLGnZk0wabL5GZHDAAOHggTa0ZFBcw5/0cow
zkdEmmAwciH5tHLL5u3g/3tvsRXDufo+ns1mAWV10Na5O+THOpHRbssU4Zy7mpopaH4gYcKesZOw
Q9Nqga5mkshc6NG3mnAevVCTuTXaVZPZ7SsvPlbo3rId8Rplb/+kni6drxPW5h0kA2Ahxn7FWcOn
pwtJ6hDdkMkuvy2hGeeukuf20ShM7RRVPaA5mWNdFxPBIBlZlgetq3TJB9SE5wtoIKRuwE8/27/p
+3QpxjUlMUfHAHJWDoLucQbKebioj+iaKIFSW39GbDL7c45So1UPoAwt+vhJXabh2FrW53bIepco
zbE0CAbe0rpwc531XjJooW9EHVVAFTH/AWzaPgURW+ZicgkgcM7Q7Zuq1/fQ96lpdOtTpjTltdVi
LEQvTXpQ+yYMMpbOXjYX4y61lVkSFok/wZv2/NAPobWOEiCKZsNuRaFOV9oH4KzLp0RFAZiD2ixS
MRu1Hr5rYOtdw1QDtQRslf7sDbI8tmaoXWHLvnY7LULPN4rN0r18O8Xf9k0oZ9NNGJJEbRA220W0
s6r0ZAzAqhsyScVpveR8j2Kr21lwEuaNWkI3pQQPw28rBou35SmyBWDh06CCJE7FShJm9TiX5tTI
aJkKS42yz1EU6OH+8mmJn1VNQa8Ci7Da2WJV0ZljFWkQMO3GQPXocxQQD1TPQfsrl/bLhIcGfGks
FuO5BuLS+4hcr1jBJgX7YjMuRJxnO0IPVXTSQkn1TGgDJgW+P0BCsHfAyWkXvSlSoHuAW+7G6Pdx
/rtJJWYmfN1WYkVEIkCs4VflwfLQtaOCjRPTnJydve9MwzdTWt/GoCMMor7UXNp1MtQaYd/AeRPL
xyUMdyqnJablh12H3s9yoJYL/Exyu466lffow/iW5o4PYZB+vmwpwm+3kcwFKdaC1eOkwmJFOEz3
VG9CX9eqGIxiQA1tSLF4/00cF7LM/WhNYYPdRSP9lmLG1zQeNTPoe8n8gdj+N2pxUUrZ6a21rFsw
KtOxkTL0PwloFNSwCN3ZyPV9q4RZ4KAu7yoqyI3wWLJgVvp7jA40Dx9Q2QGPI8rymAHiOyZhN3Ud
noUWUEGaPxnTQU0e2oowv01SXWK+wq/pYHcOk0yozb1GBpv4FojbWlyEuInDlDfuXKnTqYrtpyau
61McLdqnf60aagjYtnfWXW6bL5upKQrm+biKK9VgTj9XhYY9NJBBf70sR3DxEXJiGhgzOAAv4Nsa
6ZQNYaRBDstesIr6q0Jgw3RbkuzLpKxOe3N4CmkUrKwwYIsrzCWODr6N2B9HGQup6KF+pw3nxmxW
YeN/xh2Ia2vZdzOu21AvmdvFZbRTZ8wnshR0k1kIjqixnb7kc2S1/95Q3v0NqyFtdI0NDIlbI/6G
ks6fc2rt0GWp3CLK/Wyanv+HtOtakhtHtl/ECBL0rzTluqut1DIvDEkj0RP07uvvQe+dEQuFKOxo
I+ZpZrezACYSicyT5/zJ17ORmry3wPiiZGZZgKGxgSoDhyDPot0CBGxl2bJmtuBSBXEHiJUhcIpO
PV+YpD0GwVM1YYMyMQarynOO0VsGsm49Rm9mflhkFV1R4R7IF7TPGabbugLBa32WDnFvt+FwWj+z
6tBIAx20CdNn7cSozaeD4yuvIAY7uk9WeHtbWSrCpSqwbQOMABgSlJW5VEWFlqua2aBEaagzeE03
6PvZVE9jZlo/i4La/qhpUJ+M1m+dbq+SN4Zwr6FSZDGUq33FjZPRpjYWhrYl1c8mS/0++RMP1TAT
ThgVJt5+3MWUmiQeRgNfk2aHxDkBNeON6nGeOsmNJHot4b7HDrroY7hXsBSVzIiYrY4pg2N/xFCm
8jKesjLA8zmYDhbUJ4//chqJVSEAG7MIsBUEpLJ8vtTQBElhh4mDutpZ/ehFseylKYwxAN/haCEu
G1d4lQJwNHuNcebUU3rIT6WfA3/AmMFkoEXx9hFMNZjIyVyQr1xGEqurC5A+Y7Qqu08fmKil4hd3
bGBM2fcglUkkma0oSKMb8I857h2gpFmqUQpzWnN06L7OX/V6d/tgieoqqM8D38C63Iw95HJJq0qr
2u6tFhVR+ks9EcfXgjxUwm6X2UH2zTzRIDk1svDFUh/+PKNpD957XKR4QXMbWSugx57HFCOujwRi
880+CVJf/YGqmy9HiwjyXCzxtzFuGwGbGmvFAYTctY82SF76n3MOwOI5Jb4+DYFkQ0XRQkPjGaeL
cXnxjeExGiekEHD4PqiP2XEM0kMDERT93KWYFs5C90lW6RMkQqAPwEkDDhSfkU+68C/bNm2Q/63l
iFShDVZq/lh7018a89+/SmDKhpqRjVYokqFLbzGrHvFjVTHRvbiz10Nh28u0OQZ4oMklsYq5wJWL
bExxtzZyBlq0HW7tPv0YW0Gt3Fnxx2HF40QmVPA+un9lCn03FREE6Hg+k3QaddSmHg+hPhhBu6Z5
8ck6Zrvoi/uygK7nbtmpQb+vzsU5xpPhQYZMEx7zjXnmUdv8hEB3ijrIF5T+VFdHu3+JJslAlnAz
Nya479YwXtQYglphlqt+382rV6kYcaXWg67Md5M5mpKvJzwFqEqBMRakcsBcXq4JFE9ZlqIgHKr1
X0VEvUiVvV6FFgCwdFnvFxhCLoQokZsZTYFdi/EQd+mP5Q/wRS5R4eUqLn3zCshkGPMaQ64VOUf/
0kUvs4xkUPTZt3+fc3DSTrGizyto3vITMQN1elXm/e1gJDYBMkuLVSyuIFLZ3CqpW+O4WlGH4fQs
xAT9Dpyh4W0zok+B0ch/zHAObIC00opzvOgLgEYxRXOXqKpkJaJHLr7GbxucQ9Ex0pu+neFQ+xWc
vv/hYHA0bw4peGZkhX/ReUFBRGXYQmBI+DR+yqFda+twX7dMf3WW+6i7+S8wM5+L1No7rX28vYGi
RjlW99seVyqYV4dOywJnVk/FUxlGx95bdu5+PFd+JDmZwqWhZAzJUtQ0oeN2eTLd2YASOOOJ6i3q
T9ZdjIk+ihG1qnkjiYyKSOgZyMg0vGgxb81XsaramUlH4YB29zlLPyW5LJFgrCt86IZaKepXjAIX
t9LlagDPUPoOUkshnSne48s8e6qSD3eWEeuPaEm1Xj2XXzulT8F3midfaOuWktgqXOPmJ3DebyVp
UpsJvH9QQxojp4a68m33EB7jjQXO99UoguCRDe/oSzP2cqU/zvVwjGxDps4typRQ19TxwAO1pcHj
aiNiVRNpMIS8RtOd7aIqZrnUK9zurOpgBU10iDb0tWSIRXy00RAFBaXOGhrc466fnDR3yAQnadCF
rXfQ0g2LX/SeHW15Nig+a6hQ4eEMhl8Aby9dJqF2m649dpPUPjM3Hqz75ccc4t0cygAHwi8HSA9u
QfBVoWl0aUupgTdfKNyzLjGNGXuK4dHx7bZ3CP1vY4PzvyqzWqI0K9Jbd90Xbv3WFqukxCg0AWoV
AMaAh0a94XIZ5QSS6xGbFs7Ro969KDJpPeE2bf4+l6HrCXicasZ4Slfjzs1RH6IteV6V9sftrRLa
QdHeYdywYAjlPgftoi52MJoRxrq+H7T4YVE1X4mX/W0zooSc9Qb+NsN9kZasHU3ZdiWa+mFc0I/s
+n1UZB9opP2PpjhnLqd4zXTWJuiG6CtVupNa2GE0TblnFrPsoSEMDxgAw5wbGh+Yzbp0AxPca9Do
RZ48EAeFT6gbD+kxTaYnZ7E/z1V5UkA7JyneCV1vY5MLDlnRYcIvwnj/kn0izk9dxjwqfNPj7cvm
XaDldQUjhJd07VKwwV9EAyMsAlY/MAI2HM54E8nLbd8Qrmdjjrvp14WCNjHFs2ZtLPTazP0wdq+3
TQi9fGOC8/JstfRuQnMnXOyq9dtsIp4e15A8nB0zvG1KHEw3tjhXH2KHdi2oowFpSQ/KpwQAGlYP
WY6GlOxDeE9glAp9BcaUgWvq0v0gfIQmloHi1bCeW3AeZTvXr7LDgvFptPnlCBrRPgJ/ixETDDNc
z0uTJm5Xh9EbJtMnc92lUJvNZaQE4kVtjHD+YCSgySAEi4rfIBeDmR0lrEyvPGqhehi88Yvke7E/
x+dL4LpEHQ4T4NYVJDLVu6ghLmoh3awt992s3ieNMnw3IKB6MNBIOimrjYkvgE+KGTOfGD8oMY81
xl1YKxA9uf1rhBu8+TGc89R2ijqbidqTM9537slx91Ul6XMIj/d2wew3bB7XXZdOHXQIcXUBMfRO
+1AWvoNqnTcFNFgOyZnKwqToiG9Ncg+7dbYWM4qQz+gJWPYrFJ2IjOVcdMNsTXAXMoXWYZ+xx+84
wu97YNF1IMXJ3dT/vP2J2B+69heWXuMFjPI3Vx6MtHxQSYNwlc+zj2lqj/F+OZX9qYhzX3Wnz7fN
Cddl6Ih7yDScK2iNksR9OyaoU6yY1vOGPtcOJVGB7i8HGir2Ou9u2xO7B9aF1IZxI/CYRpIoGCMY
UGK1zpg4KB8YX3iyM6FBErKMcLmTvSzFBx5kGRDYZZLFPDVOZ8b5DBYgTPLvY8ujL/lJ8ekPE/LI
7ptc0lfoi7+t8UAZ2oJoQhkQXsbSCMmUhU0u680ITaDKA04JCxMdfFIVVdChKWq8zNPigQwfQFro
3/5IwjBhsUcJQbMXdcfLI1xVeu8oI9aQqYnXNgnFxRZhOqqLlP/REheM515rW3UAjalbjD9WpzuX
KsYkFHQpb69IvGW/V8TdZMnS4bM4WFGSkn3fj8faqCQHV7Zp7Cds4l45tzrN1hRxG8NkmNDaNfWx
7P/gXcAeUiZaVhjj5nvi1FEL8CmoXUjLX1X2Osh4B8SH5bcBnmHYau0kn1L2fsp3qIzu1oP61H2J
U4B72DD8nzzXNuvhFRDTkSZo3sKc3WRByvgOdC0oHT28/fmFQXWzKs7NRnC/JH0JM302ehYGJKvH
cgQly7GUTSgI2zvbFXGe5rRJiabV2CG7Vf0RZbP+YO+ynRVUv5x7BB3MWicyvXlxUEWjFHUfYLLg
HZe+h4TKjF0NScb6au2VFHyY1O8P8zMLcstrupPGVLaKq1sK0C+C5gQgGnyT0Vhok08sSYkXrz4C
eXIYS6/RwW3reFW4HIyH+NPtTyg8XhuL3B2vL9mcWhYmWkhL/HYu3gYnPw6mKqktiWYkXAZq+3tl
3FbmplvNlg07KHvuzB3AlYqXkx2pvQJpNuuXJWANMGUlGRZSrzcUFU6m2QH2Dc5tSFamjcKWN++i
vX03H8wqmCE9g1rrMZO9/oXRENfh38a4UNXPWgUWGFz66H8s9v1kS1Yj/PsOgwlpwLoBUnfpjgAh
V3np4MbN3G9Nchrpr9u+II5SGwPceW5Mo4C0Dctjz+uOcUe1B33/TgYUyuu34tO1scZ9m4yCxjEx
sy60XynmJYH+SAKEEZTCwVtandKdLJ8V+vrGIPd9apDrKmWE2wok27YBespPbhbc3kKxCUimMfkP
JBLcKz+yMbAbUxQedYohp+oMggx/MGXETUJHQLsZhXZMJF9hKgcoRGZp5YK3afXS5M2N/rq9CvYr
r04NY9fC2CPK+Xwv3ZrKhvQVgCIMlawfxsN/xzAn3KyNGc7dTDdTrLLEZmUNJlFn1TOH9VStMp0t
IrymNnY4R8tTKPY2eQRogKlNIZglqOrpbqR/6Fdjvq/Gyt4lTluFpLGsIJoyDOvOWvdh1ml7joBZ
esA+ZZ7TdQAjxk7sm+aU3WGc0jjU+WoGdY9i9hSnqGLHsd4cZssle0XX6iOqdDScEkTWbHC+5sUk
G3p+JwbnvxTqmJjrR77KBNwvQwKQtStCHOlC6+sYKN4EUTnNS58x//OYQi1ICYs7dn7pLnoxfqxh
FvYv6U5Gjy6MG5tfYbPmxiZHG+16QSMGcQOf8QQ8znk8jB7j2+oe4z+hIAFW8p8l21wUpMZkkhQz
NGE3fjedIVDrQwuqx9snQLwk8LqjZ4rxlStQZuZmujqw53b8rfpQfcFjKqhD9XPkpbVXS+f5RAca
xAigSwCxBciwuc/Yj6gJuVqJRENNPVIZJ0qal9srEr1INyb4B1Tdu2vqsMvDyavIH2ifeHrUdf7q
5s+m2cg6tmJzqE7jLQX4J19pt6ir522EtL1Ex2rEfEHV1D+y5HnScymxveh8G4yCxwGMEL0QLrcw
VoraiIp7F4egDZxTdGKJWhL0XvJtDHUfmo5LUP43LRgWoa6O38YyV0iGkHRaxIRlNc9QlwLRXBSQ
DzqIakr0chPJ9S8Kl9tl8k5SzQucHy45JIkPdl2vSfaxfrjtJhIj/EPFsKsuq3TE5IiQl0SL0zOa
ypZnT0UumcJke3Nj7/g3ilEubk8pSGKXebpvi/acpUaIgn8WxonyHUwOXtzIlF6EXmmAbAeKashE
Tbb6TaAq17Rq6Qibc2uiUVx2XtHWP3SzXz21iJ5vb6XQLR3EDsCnHIb3vDSG9mPcrM3ShhVN7kEh
UPm5k+6t0QyKMX8Y6/7bv7eH5hxqC4DTAo/GBUYbskJtPiIrgOZhih5dvNJd6e5QKfXnTvVuGxNF
LBMCxYAPgvbwCunZu9rS2mhLh+DL81HqCNdikMRg0ccyGTzLRFkLckPc/lVtZKMlDROVvXha5a36
6kUmhnxkI5lsY3hP3Bjir68q6hLHnZDuOGdtZ4Tz3brv2Nj2fzFHLXzHmgjz4K3QwJPEAwbXTqvU
uiVtmBx1rzoaPkBaz2aYPDBK0TyofBTLb38pkRuagBdBqQnwSITiSzcc9bZtx7HH6mKfdFWQu/PO
pb8qZ3p5/gNLSEldE+qI6BRzH8zNi8zFQEwb6isNsqI8Dw001NPE6wY3mLtKRvosilWAJ/5tjx/A
aUx7yDSKK61SHzqn8glibrlKtk/ohRsj3Pa5fa2sg47ksdH2SX2ievXszE/GUny7vXnCDtR2Neyu
2cSmuVqq1Iyxe9pYoUxkhWulHFui7Xsl90YD/BJpfXDs8pk49XMTDd9v2xe6yWadXJKsTYYaJw7W
abppCFoNz7boU26A+znK7J9qnEveGOKPh+ECjJBrKCFzl3akdWaJ7g4mbAoz0KzuLstKUIfJRBJl
ZrgbutYzZP/QpUJFBRJBQ3zfD/lhGWTS4kLoJRIQRwUlmYuOFHOjzdcruklTIx3B1/iKKdZjGYK8
YF9/Gn3nw7qPjpAaARlEjYgC3UT6XZHBh0TheGue2027B3JpVgEIyFsvsv06xXsayp3oAZMPqn0c
Q8zySquMMqPc3lq9XfcpW3PWnNL0CawvkrMn+njbVXEBZXAjpzKTDmXs5dPUGV7W3NVUNg8iMcJH
/yY1FrVxcc2AVvMBqhZPpqM9xrmMqkwUR8AAC3QQKjfuFS1alEXxuKxIPQqnfHDAVaM60SGek4Cp
x94+yiLCWSiQokCAsSsV7ILcvik0MjEGhQvtP8VSdqmtB/PF/rietP0cdk+Mp8HUg9tm358Q/D26
McvvZOm4yuoQ5Py6okKEK7EwiaUxupC2/EZdNPdqs/9U2ASHQi8aXy0WelTUhJwy1f02jOuE8W8j
PkR2NR6WNOkOedJNHsD+ZdhU+gg91bjOvHhYv7aTPeA+U6tj11NU1Fv9K63y9V4li7GHrMv4mSbj
FJSmkzyVmhssChQHdKOeQ8WdkkPda3Xno02o7httGbyiXmdfV4vdMpHFG+tqeLTdCuJia7sGjdMo
3+oxIbmXN2MZVHSGdDWNP9K6jg/l0EnngIUeiY3EpQ2AyhUlm7LY5QKSVXRVjsojq5Wme6cPHDDK
LKiT1j/JwX6KJeFfZpOLX1U7kLqgCMdGre/6SN+BVSEs3GR320dEQ7NAOf9eGxeo1nkiZq0DBuO+
0gctwDh46lW7CI/r7n4NnYP2i7GIpH9UNbAw8OUaADOxwtZlfNYBjo6jDrlCnX41piOI60Fc+uH2
4gi7I68OwG8jfEIyxi1m6B1c4Zg7q3cRzfL9SlbjIYqd8kMMgELQzfNjRYouiBOD3KdaO380aDyF
U0MVn9DO9KamGU/KREYvV9v6dR2T5KWu1+aYQ5/Ax4TQ5A/GOt/3lWZ8xcwSeKNvr0LkCYAKI0jh
JY0KCPeFilZZVptNYVTRjwjV2R6w9DWikoaAKBxurXB3h6ZOc0RThHYbjhakelMlnpNoNIAkMFMO
spQ/eG5uDXIOUMxr7U4pHFyf5pNdzQ+QebxbzfaIqXLAATNfpXkR3t5K0QXJ3mMof+gA9/NAnxQF
EOifMwE899zXB2P5dPvvCz/V5u8z+5ukI8tbPQf/PPpvk+nN+XQ32+OuUmTlZtFLfbsM9jM2ZkBU
CPypAhjgaETemozPruLW3qjrb2C0+wuCg4EVy8johQ+lrVEuIGWKO04WwdTC5OP+8lkBrvrufEEz
jJHJMcTLiJgoQ/II3RKQRzYZhGSOr3wnkZOaGA3FpNrw6sRGsCThPE6AWR5vfzmxZ/y2Qy63VJk0
rdMGlFnmZVcrEIBNMskxlq2Ey+djXCFzhIk41Puiz/VgHqiR7FZN35eGJXlAC90Qs+RosUGm96oI
rWo9jduKRYzY3pl1da/m88G2KsnzUrii32b49GI0Ci2fCL6NG8d+ktSgIziu9eANWSs5t2JLEJrF
qCw6LPzoW11q6BkuAx4Ns/6dus7ncq0eJ3M+D4Xy121H0Fnc4e8MIFBZRdvW9atC86BXSwN2G5TB
lH75rmRVtLPT9blp1a9JNa6hltSGB/7UFOW+cQ4xoGIfADJfH5DC6F+ttC09lyTAEuoKDVBHdmOv
bm030NT1KZuyN7DEveF/3noQ07ubk3hPoM10BAzC3Fvq9BBRMh4xnVl7ywg6hagDw8+sDAiHE0Jl
2t0bGmSNRq2IwlorYg9kn+lj1qi2ZzXD2+29YDfL1VagLAK6KEw5XkkIG/pkYxPgR8l0Z5WvPeTS
m96GEtpuSVzJ8RAewI0t7gBOizXUAJtjaKn7YaiJX4E06PZqZBa4AwiwXrTMGSykVNvHdbfvZcQR
wnOH6jouF6DAr7oGqxVZg1NlwLSp1rmgE7mrk0rdaYmzSi4a8Vr+scQ3D9TBakrSYzQkAtiwe6wz
CVO/8Ib5vRJemGx2QHPRp5DLxBgebhgjxONI8dWmMD2ajiCMRO8AYHTJMRfuH9QvMK4BqAWwQ5dB
2M6tsqsKBJSZQvBbzV4nRQupU/z6A0cAQzAONxDnVxQHIBJPVXQ50SSIXrP8NCjB7b8vWgYKN6g7
QA8Aw1dcwqZapauRDG1t2qSaFxkT8LC6+cnQ22b/v1nikrY6LdxxHuHSdpHcNU5nBxYF0nzNZLgy
UVBkeuUYNkFB5UoPkeiLZtcZG1mcoOWhOWAoQgEM7dqDkRevNIMKI4nxUFhkfT+Ro4MFGzhmTHxi
jJZzidkoQDuGKYewZVXFs57KCjWsXMjHuK0B9gM2uVRZN3Gax2jYJrpfH6Fc7Sv+onnNPSAwe9mc
v9AzNqth/31jzACsqUjZvJVrJ2rYV8isTaOmflytZXjbNUSxe7sudqVuTKmYbjCRKCLaWXemtXpZ
HLgg70mKp6aXkf4JH5FbY5zH18Sgiwpx1bDvTmCVAcvEElaQGXTDovAaSJC0HoTHWeMbY/h/BCNx
dTbCCZ4LNIi5inAUN4a9Rqiu9Gbm1c1ptEHf/XJ7O4V+iFFDlBIxB49xjsvtbLWCaI0D6LXpNmmQ
tri342E2JVeUKM9hvEOosQHCiyv/0oq5mkVisUtwsPEOihuQR/X3caEcB6eWOL7QFTemOP+gUWZS
1V1girGU4rFnlcnOmj/d3jaZFc4xkk7JkyFykLiZNrRprWcyu15UTpLFCNEB243jAqER5TjGNcqt
psd4ERxMw+2twPI0P0JU2kvnGcXrYtAyQNjwMOFczpmNtJ4HTEe53YGWmK5QP1l2HP7B5pkaAC0M
hgDKpktvmKkWgT0AEHKyPKIkQZrPVfZ224QQBggd9b9t8IlEkuKuKiqcXDPxcEJ3xDfvkp27ej+S
B4xJ7oqPMtCX+FuBnh9E8RYBfR8XcefEALdm3ePZUL0z8SaP0+SZYfaNTaYkZ5lkrPBMgVUIsCwg
Dq+YacBRNixtitkyU32KaMU6lkq0WzOJCwrN2OgzIA6hA88DG2mMEVe1xvSzMt1V5edqBGto+6mH
TOftLyb0PAfXIaPwx8AS73kdpodIi7g+LneLG+0hdufBQ/3bVoRYQLDrQ5cAdz4BSvTS9wraQQgt
wpPDOg/VnfnD8DsffuGrxssYmn6++6Or8bdBXly8qpyoh2QbylvrjNFq+6A5gZXKSuJi5wM1DGTM
QR90RbTTN2YKaAAiLDE9AKP27Xc64VL01F3s9/vl4KaBZCeFjrGxyIemNp0nzCgzTUfg2N7rJtGH
8hSHtg/0+UNxSs7L3fzlttXr6wq1EhC4QmII/1x1tTui1BBQajCp58537VTuHRMAhNs2rj2R2XDx
VNYJMAEqF9tr2hiFagJsnlWPUUY8rXUCVzZFef0QuTTC7d4wtZOJHh/6aBX0S6G1CEU8p639XgV/
vOPFnSVZ1fXnYlUmHYrc4NjBMA2XcEZU11FgQD0cvCb+YnwYgG1PP5lo493ePdEXgkYBcAdgdNPA
LnV5wCow+Zh4xEOo1UL6982lMpiBoH+NjUGthDAlBiR7/PdJtEKdlg7d/zL5Dg3r6hgrKsBXaJf4
Uzr9Iu3ofiSNUgd1TGYPf6c4dHMpS0SFCwUAAc8HpljHB6xZcdBfqNM2dI3H0fVXZX97I0VuCIVz
phLMtJR4JggQAw9oDq6AU2iG53Z+US5ARx1uGxG5IZMuxRowX3UFHepLJ0X/Km7DVO93BukPmpYH
8TTutSV/Rv0kmNRedr5EnrixyZfXyDxSCiZmqOo6CfGSFuWERmt/LoVl+rHWrRI0myDkw19+r5HH
cSL6VrPaTfDIbO48CiWcUxY10KZKXWeXgnjKW7MuCsZ5yAqvxQCNryeKuk/s9YfdNd9mEHfKbiGC
Q3D5OMNPYtKn4A/DqCB/GNEFHmtXm9tw2Vf3DJCe7/XzEPx34EGho26Msf++eTENdeWiLYnzUqcO
KFXH+4W2EjcS+SoEpND0IjYy/PdPsDER9ykE3zMKkJa6ghMvW4PZQbF+cWWHn13P/MZBwI6pi2HC
8ip1XDpFH+c1AfQsyl8ZATVouu2XzGkfUqV/oqWzJ9riTU4vqRuJfHZjl08n14YsWr7Abgp3IeSh
SKHB+zBq/x5phLGB3+vj61N4bS4UjJ4Ax6hvKKmr0YHKejkid0AhygJRk4ti0fubd/OtSssB9cqI
uFVbv9rCeVDI8Ho7qAi9gYlhog2GxiBPZTXRuoXeJoBgKkPBW8OLqShh5MzPt82IF/LbDPtmFwup
crdSUD9J47M+vOW2pNvw3kW9cjYMyIPGAxSe0LK6NEDj2ewagqI/anrUK3srBy0AigwRqc2wt4uP
qznrUJlZ6iwoNNrthtgddrcXKdzLzW/gDu+S1g5a9A2+Vm+EjZIEeQKNaVuazYkiEviAQNiJzAd5
NZcXu804tc6KE9wGY6CGiR8djSNYRY5FmO7+gM0Qbs6KyRCzxi3+Pkix+XRV01Wa3cPN47cxYPGP
0Sdaj2v4Z2WUS2NcqqVnem71LrvjrOjUuPMe/hmSVNpIZJnNlbtsFsVtodUv7tKpiBHVPfEhkwpB
KitgGsTl47/nCMWSDAME8dCDM65eMarVxEOe50iBGse3qX1MlEqSfggjLWgPLJxf5Fl8gzKqR63X
FezU0tU7J6oe1q7atcYSmMl4At0BmFedE6GFxN+Fh3pjlvnpxjPmqgO7p4HYkRP3RdM/900nAQSw
9PDqMyHsqUywHUgN7jO1PaYwSVm1obV8QNvXw/r8ZvlpQdx2tN9un17Bswwf6rcxPtex+qExezpA
+ARjgZ2fPxsV6D4sjynEgyFP1osV5jpbe1z2PWH0u1Aq2GPMrjhWL85f5HUImiPxVC96UGRxQxie
kOuD9A28L1fvsRkbjC4fwlNbQLBkTB/61QoM10j/4FXhQOkT7XLcXddvslU12AAXcrgcdfqm9u1Z
OsLJwvmVY8AEyhyoDVxRddY53g1FDo/X++hpigwnGK0+3i0NpKcwxaL78aoUH4s4Br5sjdrAne3I
083O9pypbQNzbHWJqwp3lykNsBcbo1W5PAyD1mD6woZszohjng7Lt3rqd81Y/cmZ25jhzpxaqA2U
DRFN0uTDlKmBucrICEULQQ0bZReM8KPKzN2k9UKKYugXloIaoPQacuTZaPFa2ufb501gBxQYYOlD
Z1cF/QG3YfoUqbRPXQiZDgq4yhznPBcAOE1G9P0PDIGyH0syAa7gU5wyWyFkZxDIqUBKkZITTTN/
kvFpil66UF+H7ieYapFL8cWqSI8gUI3Oe5i/xQfD8OIQREsgcKxKT97DEcRFcEJjVAXhD6OYfHev
AxRqdQ14QZTajpd3Thai2ZKFdteO1FOa3iy9crVkYgyiT8ZY+wGDsW24COcammnErtWiVu+SoJsy
nw53YyyLi4JbRWOSsw4GSMBLyr/VzS7K3FGF/HUcn3v9Efrwt91B+KW2BrgjZPaV4jQZDGA4henr
KCFkTwfvff47kBFSCh7tF6vhtqzDG9k0FhjLtHWXUNU3nNU3YyWA8v3eVrN9VnU/bi9QtoFcGmrP
k1XlHaTRnPFjan3XNNkGst/MBV+sCfJdqDRjFJj3vjrvKlNLIK1jff3PsEryir78IyNAyML6LCNA
EK/ntzkuJxzythzsDOYiq/N7jCj25evtHXt/R91aEZ9nqGY6wSMg/of+ax9MJ3LWH0EpAhau3J+a
wP2q7qoweZYVnEU5wGYrQQ10eWtEUwMtsRaG0wXvlQDbyYi/QhXTOGey6/dKIHuVi3YTojso+aG/
BzAn55BFNkSjOjkQrta+KCr14kJSwxEFCTxKdOD0ICN0NfATFUPU2i0MtHjx03g5dS7QSLYMKypY
h86k6zEpAkHZqzJGB1ozc40zzN/SfQb+5Wb8gyosLKAwitsJkij8jU5HvbQ6UtQh1QvzMR7GCBpj
mbM8AV6VHSxKNP+2Gwp2Dt1dRD6C3AmBj0X9TT5tWI1lNOqMJSlvcQOBsdbvLCe4bUS4bxsj3Gnq
oRE6dw2M1PFLNJ/GWsKaI0qjL1bBnSV1dBXQ87JV7Ot7Rg+Pzho5psf8QxVW+1zayrOuo9HW3vsQ
zmbXqkQDyLWEPfKcv2k7PcgCCMt/sr7Yvr3Xw+mueZWz50l2kWdtwnw0TfMERkflqzndG4PkRSdy
BYxsslFzNq1x9fd7zaqGEX/fqPMnxQUHvY2quS0TnhTkEWA8xYQ5MdD+gaTRpcc1Q96vZT+C1xqI
8XGZzm3u6J6Zr35F9DC1Z1khXmaQ8758zpXItmCwKpAcq1697hTri1vcLea/nxRlVQucX4fBJTBe
cLk2aFIlTgVCX5SSX+0R/TX3VA0ZkqVZcqI0wR1/YYl56MYDE3Oue4tgUa1W97s8zrL7ojAtb1h0
+zFT4v7ZVCaQRppFE5RtS5/XgbRe6xZQNaQk8ytn7h8bEJ98bBNn8dK5ZcMw7P+m5tmv28dfdFoY
xyl6SybKOXxDpuwVBcw+CJvZ8Nz8xPjDV211vKku3m7bETowEkVYwNZf8csv+JdVGYHyKWuSNyW2
9/2a7VOQ1EkemyI7AGXhscKeKlck8AX4sAlZYKeZ6kB1smewjQdohB9uL0f0iYFbx9SUjffzFWW6
o/XaGpkpghoOJA5GgjeeiiHnLunXcATy5xSvURYMHRl/3LYsShHwiP5tmktX7aiNiZrlmIUJoz2Y
4XdTH0QYHWSERTv3CYgZmZKcKLjh2Q7teagOqmhQX/rz3DZ9kri4+IbhsQRpZimbrhMa0GxMOrMK
Jl5MlwagzOgWagcDE5S/g3yqa38d1PlfoyEY4ILNu71Xj/iqWGGuBS3LGhx3vea19EhB1dJ1mLM/
3v5CwtVs7HAfaHRTs67xT2gkoGo18ruqlQ0RCS/V7Vq4HSM5+O5S0mDH/ClUwDmWBc6xA4k+0DFn
UxLQhGcKlLBoqL9z23O3Ap54i76UcPYJZypq+m8YnWKg65fb+ya6C8yNGe4uWAHms6Dyhe/TnAl0
JtPHBqMktIQ2tvXltinhJ2JQFWgboXnKY/eLcTXdVXcp0HntYXDo/eJ2Ei8QBdZ3NMz/m2D/fXMJ
jCD4seYSJkq1BNlCC3y8YXwq6wLP5NqSzC0JvxDqDC5GpLEcPonXKdWqZI7hcjMGFe1TghFIl+xu
b5rYCCgpXVa8vuLLX4iz0G7CKbW0cW/i3WWT52xaJM8F4b6ZBGtga7kikW/bJZmoptXgR9M8FSmB
VR/K7GOtSCK40A4EhBDA0YskPIvekkN/3aFgvBxR3i1OKmpBRumrMvIlmRn23zduEM3tUJc2lmM1
f9V6GrjFp3R4K8m3299GbIYNg4JS4ZrX26qbDAnNUod5+Qpsg7dMYavX/qJ8uG1HeHBcRl4PPQHU
37lQsM4DuAcHsw51Iz3PVXXCW1w2W8iuE+7xjXsAoAyUTuFm/G0w27QfJ8AzoPbH2HLyfX6EvtlB
pjcmeuRf2GFr3XwawmYV0g52smNb7HSwUTNqueVR+WiH7DZN7pBie8tBk/SjRXuISipkaljRDF/r
0q5jrOpk0QT1R+p6jdXtadZITIiOKuhdmO4DGsVI5C9NmE0Zz6ptwesgaztr5lM1d4elXPe3vUGU
BYElmSF20Yy54hPOE9QVotSA11XZURssL3WR7xbQJnZxCxX9gSbD822TIkdHzwKTP0AIQNiFW1lS
lxlV0FQNe2evRx/a6i8rCakhy0jEZjDugYIjYgRf2cwWZTCbOqrD1FG/4gDvEfwskGx+z4bu++0V
CRM6YCLAOI0izDWvbK2TCrkxngvq4vf3id+Al8r1ta+Wl7yYvrxYLFwbwEkWq/hcE5bGGQgcNTLg
gQzcU1OrgaLpjbcY8b0yE8nrX+iIG1vcnR4PqKSVE96ta5d9NQEpcUfyltdaINlDllNdxQxGQwge
NjQ9+RRVHZq+MgHpCNfH6Bzth/14cL/NPqQed3/EwArUJyCZ73LV+tXIbhtZ6aKXbR06H52v7wMa
Z8WPEq/+RXYFpEGp5K4SRgwUVg1023E18pmr3aygd8w6PGqK19J4USZJoUn4YgWa+x8DXMo644Wz
KMr/kfYly3Hj2rY/9BDBnsCUTXbqrN7WBCHJNsEGIMGe+Pq76BdxSkpnKM+tW4MaWGFDIICNjb1X
gwlBaWVjJznMlaMAvAUVQdHuAvTayyqtghiuOAn5yc/cXSf3CJhP1EMvYQUefg5WYw+rHerXiMP+
HZ7oUd3dNvmZfXiCKYwl+zDI0QxD1g2tUypsehhXjt/z3+IB5tBxdrD2mZfKvbc5f9DOTewoSa/h
vi0gJobSGn1UbAOQWpSHZ+LhCbD854kd3WLcKbW214lBj+SuuwMiGq4U4mna2LEf1zdoLJzZLOdm
tf78w7XZ5xlHRW99yc985/P2QgBJNWfB09dH+mSU+rBg688/DjPoIRwgB5V6cqvVG05bDAnOZen/
VeiA2gMCsOOg/n2U0ow2mTpQk5t0OazVQr3VfeLBL8FJmi37eQ4EfQqYhI34z3BHEbGvoM5A6Tqv
bfWt21IAdeCoeji/+04FjRD3CeQV8cAByvXzB4RYmWrnesKZ9mroyDj7ognOxKVTWwFNOXirgYZH
8Sz4PATYsbruCmSDFYeXbrWzeyfOOvfMhju1Ez6OcrQTRrTpWVUjmaHFaEdNxdWmonWWiKZ7xSvu
HCzi5H38cbyjDeE1YyBthVnl8Mz+1kWrQFK2FU8mNk9ZbO3+RT8LhM9/vuLRjqhB5Rl5j/F85/fM
nmEw+vVJOjuho4QzHLus8Jd1maAhAO3LP65jLCZhLPM/G/286tPpneFCGwSVqr+VUSFUAppsi9dV
4A7fba7uaw39234cz6As1rU4vveRRP9nnKPoZ4LCKpiEEaPw7ni5HSmK/MV3MO1ces7d74QlOIrH
sKpfCboohx2nnpkVirqc8V4Ql/RlSN0N23jbBXC7VUJ37QnmDyblN6s9z1nLxFP5zcexj86Am2kl
F4FM274x72t+A9u4eGKRs/lvJEtPho4PMz06AR0FxsrtMZqAyZrX6s3inNuT54Y42vSO7oNCcHxM
2OCR+/Bd4DIGI+Ry/u0uSNuQaWzOtd7PDXl0DJZiLAYiMatBtIAZv1Ys/fqgnRngWBa1xfs+JxPm
VLdVrJo8oefc707W/T7sg2M91AWg/x51b+wDO7K/m6QCobWMnSyB6EPyX2S6Z/YdO0qbCqYCwVyM
Rx/5n0xXJCR2wxiFRgx39km+3kl/HWe4t65X4JrqHqWCeTGPbchxnIt9fa0Pa+SFdcPqJB3lCb87
1ys8uWAfhjuaXVsyUJ8FqiZTXsZdQ2+qsHz5ek+cDFCgdSFGwcgLlKvPVyQymDaYFwTCya6vA9lH
IRW3VNZ7CxYKaH69fT3c6Rn9Z7jjLShdajApfMDRVjel8G7zlp5TxTgZ29FgB64NgljoTX+eEh+h
M6IzJBYW0fD/LKOutKIBOhxfT+X0XkfignI9hgmOK3SrdxCzGqxO9gqYDDRQza59nuMpma+ds9Wg
dR3+2nnotLtoQ0D465gq2QWcWUxho3tWfT34fGM1w+++VZceG9OaUGSezbXp37+e48ndQZF24mOi
LXGMZ2Wh8pd6MXWatfVPk6HqBBHUKZjuSMavWk89fT3cyZX7Z7hjRCsdzZyhmgNLISZ2o66eVAjT
M9S+zyzdqXHQLqCMrc9x4D4/75DZ56TgZER5vSZplrOrPDQ7CnTfmXFOZYZYrLVxtJ6uP4++D28E
XhvZLCPMsjoknh2Zo7m9nPgSZeW5VxY6hyc2yMexjm5g+Nx2ygiMBYGbMnarRYq49WgLezXRbCEW
mCcqlD/DcJiigTt9XJWExVkwXdvO6CRgO4T7BV4GsWnVdW2N7daByENkWnfcuExAsm8R8EcEcCGq
sta6HZVXHUI6v4bGzBe5n9/gLwaHFliKKMwGN7KruZHRWC8vyvZ17NotHuh2WUYhXBmS2h5BO+fD
U12TvUZdLtKTKtN+GPM4kE6bEGmcK5F7LDFDhjd+Xw0JNBOsLKIm8BO/d/mt3/VzNNTAfZoSXxjI
APaopNGHmit3KwLVJPWi1WuRNWFKxFjEWTOSGLZm7KJ0R7afulxtinmg6ew3VsprL6igE2S6126y
LvwsNxtT2uEllLb5ZTF27JtTQerRX4I5WuDs+NihqH2jiNfvSJUd2Cia70toyn3meIBiSfbmAFSc
RzbX+rLkS/VU9fLRFhxdEOAJD0GZD/vOD/toKAe1E1AmQTMJdketv7DLYFAufABhjxA1vsWSzvcu
7N4HSkk2EL5Xdf+NNZ29rcophPunKPECabtNDVZHPDf6kQbmmbatH+es61HZCuVuCfpDqQcvNk5d
RGr06UttiwerawhI3mP1Yon5qud9WERuH7BdX/P7Kah4xJrJ+REWzRIVTYaOdUeXGC1QubEb9yak
i5P0rbYiOBy9hQ1kyYdGXPbSHS/gJmFixo286gpNrwjUItOVjrfXc4gDNwUM+MLJdW618eST0tUY
Ka6Le2ilsMtyRpqcUYqma9OEYyLheHFNmPWj66mdgGk0xW4uZLJQA4qhbuhFV9LmxhVBu2nCotuX
bkjSVgq1rX0xpcFMdNJ11IunVmA3rJ1ckYmDluUEpXY97URF3CIuRrLE0IcjB38sigiCanUsS/6c
L1YZZzPErm3tbWan9uPRec5lW0WqEeP3EXl5LIalTnxNoFStJSyT/aVLRG6GHcvCHlXuurgi5QSF
K5AvN7wN3CtldLUpa/sWf8JjSOSMKVV5GzER9G7k9QvfdV51xx3ibKu8w8Zv+zoKpdskWvvz85SB
axtLqG1cDxyW0CiVySQoKm9ns3q5xKGBoAOH6KIPacdLtK+a2DbSSgRtoA86TPVOFfnPcKn6SAai
3lXKUbvC4tUPDTsgK8V5RK3GE2+DMpgQgaKmnNqddIH46p2B3AJPIZ9ax78AA8xIOJhb6qFyx+k3
yyZo3C0s/O6GpXjKGzt7F4U9X4V1ZuMQDJW/kb3tJJA32AUlxy7hEBvgox2kBAIpe4is3lVo+Oza
sjWHBfblW8+Zs21ZB/xSzXP/S2aDfEE9/rWHj8lzyeSU2M70xnIC5+KpXAr4FeIRXsKqLoEVZH0f
TprEExDxSdHLd+GV+n4AdklE0qshtLK4LBmWpj9APaWNusrQTUmEiXvm+PfwXpt/KFKpy4ArkSy5
KhIIn/2swsq6GGrf2hAnKH6zUuTx0tjQe8X/sEvD0DzwMigSN1xeNOTSYpDtmyhAG/Zi8Gme0pk5
L3jUyWdYtzzaFrEiCMXB8xDC1SDKMmESqAbTO1+3dgRKpIVQlodA5ZIpqaBDbaLWCmu5mXOni71Z
qx3SVLopqOqTInPLuJ66DHUQCfgHbsVdOVf1VdiVzVVmrf2lPk9sDyYhi5uBDTAeOMrL0VR15B0C
MWK72E55yAKeZqrz9n1oZwgzzN62YNeCGM11CjG0fEmoDN0klKPe5X5LdkoZYOpCp7tQhXFjL4ee
LdIG8ToMtUoHx9E/iqGeLqZM5nlE80bc1q6DtpYraFQZ8D1EQX543O9gqYTejZlnBKA2b777lio3
y9zVNOrGIYj9YsiTts7kFZiUYzwuZXkIWx8vEPz7L7YWDFcOfKanaciutKa30DQNkpbhirME9569
uZIxDRAo0AF5FkL5V4M729HgyHw/K3yOiAi3egM4pLhuK3vedc3Qx33oQMRuyLIhqqtSXNFCZS+W
T8I3ynUdt2PVvI9tU0V9Y1k3AxfN77FWY9xCOfEX7FDHy7HDhp0MRMKGsnq1x9Ley9rJUijZTtFM
5LxTXu5tFQtQBdEcEgheXcVWT4sr0H8d6BK7+Y7TlkN+dflR5b29tXpTbiu7ulooMl8dLB5uB58n
i7VkiclMHzW5vOEjTEQzIgMeDXNRXPQOTgkptRdRangie9PtmswOd9J4TrQQ6iUDnWQ8cQCHpD28
5I3CM3IMkRDUlF+r2isiRE8VMWsyce76ClvYfEfufOcUi4rtQFqRwSGLRw1bSovQ5YC6Ok+M0/PY
LcsB6y7DBCgwczABe6q7sLmqvPlde0zEZvGLmMxNnsU1ZA1BWx/MlmhPxNBozqJQBWGihvkapoHY
8jX4yIMXlAkPxj36CvRaTqHCrbuIyBHFCEEE631UfZGyqV+QZKKX1gVesKknKi4yIDrowNHcd1bo
khBLEjZUvi4ocjzlRvNINg6SkLbxrkNd0hsZEH0FVraXjK2zHCYP2mLOVP0uBpPv4DWfx5ULuVEr
lBeCtSxSM/RUWMbtNGBZA3549+rWctrrdn5WQePsh2n0L4vWqNTvyA/JChoZtNe3iG/kEGplwNe3
hj7qLJwINvEhhh/rLYWEZYQmHvgvstPfBxlg5aysvZiD8br3SnIzeiOugdyDjjxvushtCe5REPU3
eHb065oAugn/92vmQ9Hb95T64YmhSqmZy81s6at2MDQNcaZ2MldV2lt5/SOsB7GfGCQSDOzdUs9r
IYPr0CIyQTCnBS3vaidcLnA42T16lphJSMR3ZioZgeFmcBdbw0PvFVMy+MA41FSXyAt4EMGIzo1y
J6jSsJkkvhJQnxW1EEWVrePckRBVnCc3rrwGPhcU6B+cP/hPELdN4OwNJndNsxtSLhJVItzckBTv
LkdF7ssCZkukQ1qK9nR+oIJeOAvzYyu3pySr8GGIJCKdPN1GdRCSB2MXPAaPV0U+AJKxlTVojbc+
akMZdsCAP7KnisVhQ4rI7/OHpuAv1TRYiVMuJC66+lWiPHcBnpWIp8l6g+6cSr1luq8G1SZ5z2RK
fb1srTn/JWESGQkp/dhYFe7IPjjIviXpRJBgLapSyFvyHtemHNIF2htJNnKV6loglyFhFZUzE79A
GKUXSi/5Q0m8V8gSsluoZwSXXpk114tVs2vOXLkxtbwWFsR2M1eReAx0fpXZDYK047wLZZ7dmeex
Yu71GLYZmrHjHej++DC8zxLIOdYx7ig49PreFIFHBshN78ibpoTKCOeNvvQ9/Qzm3ZTQnPwWfvdr
AT8oykZhIuSB6GPgkRbzOnQ2I3Hab75pvpXtAqMUZpnE1bO/NbC1+TZXId5QDOS0StXZb6VDUHoa
x2yKUj2FYmDIbrwbVozAAsupiOCRHCRIyJ0ENlSw81qCJWq7HKbrcDJOWmtxbxtoq0ed7UN5tVQZ
kvlx3rtj4B+UnttEtzkktxorj3nTXwJXTzeQXf5Zs8VsVKav3LrELxlO7whfbkJ6BNduyps9AvSD
qIYfY9eIG9eVLCoqoaMasjPxUlb8MoPC7BUjuPV9NqNu6TropnOlUz17Gvc2njdC1JCca3Ehj6wI
duASVHhQeVnaDcGShqrZ5xbYF8s0Q7UQ4sKx5Zs6npTuty7+/jPvWXitHde7hOIl3WSunN4qt7Dv
x2D0Erwrgm8yy0k0tFCwqmZPviIEDVEwt6tlnJo3LSv1t2UJ3OvZUS8hJyqxeHOd+wV+f09OMcpD
VzwzOYw9Frrpmnp9CrA8mt3u5xyYNiroWMcNE3gk0dq+qU3rxWGF1F3VfLrNebENJftumcDCXRE8
+JVEp1N2ZtfQ6oVYGc6WhSemEw5sA7kXO5rc+RHVEntnSAujzaHgibbw9lPzIKKC+/ICQrLdtRvk
Pxhxy6euw0Oqofp5NHy6rsMapMBcjZCN9SvEjeqRLHMW+fN867n6vm4G5LFlBzmeQqDvYE/uzTjO
VlLY/RyLELdTg3OOnLPoxigk8D8IgqE+LPMcbOHvBJeizqN4dVT1NwKc2wX8Gd/XnB6xA9r7VYsQ
NRcWNDhYDjjICBnbwHU2FtKT7agVtP8cAb8NKdi28vFaGlpdgnsFyVqgkl8onfGPkXsy/WyaJT94
ednCPxjxsPUsDbzj1EVzQ3kCafXvGUp2sfCG7oJ0Ztr3riyQ94TPlISIJO0M6LRhzxUHAo/eFl1e
RcHAdnDrBG147JxtnoFvi95IsR29pYgQwWSilf1q+QOyL+zlxBkC/yLQBCR00YlfA07TSzNIdT8g
pbx17LzeilFWhxEUShWFHq1upXD4lg+lu++FgiC/zDl0ryE+kGhQKPHRg2xbQ1LvbnB1NaU5Q9Mk
MjDFwW8rF5gly7DZdij04rxPAyyAZV5EHpuD25mH/n6q1ZJyhIZsRBGHLteznZMEVin2TYVf24on
alMRI3I6oNQiGPWqgumYT6p9g59f1kPd4kwNWAjL0XwLeREPUKHZn2+qoLGfZzpq4FxUUSWVS+kF
R46rIXYysxfd5UsTS27cK0osvV2yxttqolQyDKXYTp6TDzFCGy78zBKXtQyXZaPBao5LFph76CKq
vcocdlEzlt1BGqq6MQUL8ADzpq1t9c1F583wHiI12aG5swcaDKV76Mqgpl6PYhvkzgIlacuJWc3b
G07gC9H2WfHOsBgJii3jboboeQqqp4nFPLTfVFb23j7zF3lZOaLckQngerx3eQlTilab7yqo8B7C
Chxma4RnDw3ZowS4you6grQ6mcsue+0tG+rKYT17z0VQ1N4BcEtQA2tRvTWeBAXNKvQOFmWIxX4W
hod+0c03oReQCqBAfWgKZ9mAdiB2sLSYX5wiW/a+rxw7cfO2fpB5xsbY1aV5CQz5xUdc4jXcoNNh
gef94CKal3iYHtwWtU+W5dn1EOJ255MqDo4AUbxtZj/ufbHscFFa8TLDfSheiiz4Bf4IMvsOKr43
IFbQFK574lBp4U7b2lPD4wIgyzXejM2dH3AQHlkIWZ/Fn8Jt21rsdug7b9M5mbkPiQ88XlaOyaKo
6CM4QpQ7oTR0FLlf7QZV0oMY2jb2zeRMCfgN8sLMgd7AmnaOnDrsdhr4PhiMNC6GEUju68rsSD91
tzaxq/ug586lN03VPszD5Spji9jNnLAtqEpWUjodc5H7s6COuOXhNTgU2Xc7zzOAkidERozqG2Tb
PsHX9ns8jVrOI6u184sQ6feGDigrRONMedRPobETwxRLeTviIWHbKJwpVobbcRnrn4qteVsJFmNo
CySbOnBUVI48242Tbe+XcfQ3MBHst20/z4g0JfLbgEPapPTG4k14U3ENvJ/Z1O5ob4CvVlEXtohA
sG7ARsqba9J26pFzTZZoxsPiclaSXJaOgmPIgHpVP1GjY1wSIi2Haoq7HsToGP3G/B0ptgdhvYG0
iWoUDEvBTdxaqML9nkcJxSVixu5GNfV8k0Hf5IdnXMRZVMtp1LN2OtgMqS0r8YQWaEq0kbIsVOcI
KXZce+DeCDl1z8GM8lbk+FO3KSHZFnd2SRLjkwB5tEaS2tKS/aKzGg721JXPqrHHS541DpjAU/tT
575/2fXuEJOiR8pBvVLeyEp4e39SBtBKv9h5mHseVchjUNojNXvxxpHvu1F1aetPy++JwSueWZ1t
0qkw6hLyHM8K5ZkL7uRrv1yjhhHbpRivKrjLbGY9NhfBVIS3WV1XAinRMOxxpuS3cUIMqR0vey06
L/tpew2HsGiGOE2FqPLILYcu8VHMeyQ8D9JxxHJzPBt204CckPWjfEEqpvGgGdt31+nG+9AvCiTr
MPh4FqUHxya/qP23pnS/1Xa93BQh3htxTso7vBVR5WR259xWZMZYRdWH+6plT4pbwc+27cI9xAff
WLHgfhx6IXd1Q9VhNPpRI6O9ZnbW7toBLOSyLfpL0LJ2Y2CRG2J1HNcxda48KqwHZefmYLVM3lnu
qG/yRY8/QBZzYqtwA1zepmvepmpeLnXZzm8oi+NGd5S0O1SdJ7lnZpQItypzXzWRVhV5S+kkqIfi
uWtKAO5SurgN2cC6VTm3rp4Wf1PXfnWpKXyeDrioAtVGTVn1za9GtC0EQfEu4TsUmss5j3oU5B1Y
QNWupS+WGilhH7mFdrW5ErxY+BJbHbJ/cKr45I1Xi8777qHgrtXdCOFXDHWEHN7cOy8IeruKqiBT
/h5NE29yIqC44amJfrWtijuIqcz0pyqoDO4MKj/Og84IC+69CThRePRBew6tS1Xq/EdGWsdqIooH
xHey0FbuRcXhc+TZ1kpXhUeBHO5bJ7NL/KtUgc5BDa1/QQy+W5OvxQFMPnFml/42dB7ct2WurP6S
B01dx4Xni+rGRqNus2S937WxN5ZNGGx1EHTzqw1Fv/met6vgng7zRT2ENrA0V4o2QXfLeMiG+W4m
inSvQrW59Z0MgbcpWuL0EZIftCJmoBHnSHJHprhyxg2ZArEfJ1TfsiCfvlVGdXgywoRDJzliOyhJ
NhEDUhDWA/DWN7hbpUDRgJAw+AbYLl6aKK1YkdNm4GUBMhxu87YJRdQGZEjtOXOv/WI2Qxy40/Iq
gBfc9v0Y7HOgPrNU6wrGaKAxa2w0r5oj1NXz/QTNx33ZjFhdoNJ5GCEjn56t2V6lGXtevLKmGd69
dvSulK0UemxQc0c20z54YzY/om5pbnr4NttxmSMSVWv1wkJtCjktqTsZ5VU9zxHJ/AkaCjVT8Yii
P8w4wB74FlSKVxewKLcfpO+hU915qgiickU0FhH8oGhWXC9zODgbBUcj/gbVxdZ9MoYIL+GL7Nk7
9NJxPfw/sDqgLp9bYJMRV74HaKpucq9tRMzyzD6DVDileQCFLwjBhy46j39xmWE6YLsMfA48UMJi
zzI2X+LXIDEqW+xSVy6JNJ+9xGVKxl3XFwcvEyh1eeX4b1p4NrDwsLWAMP2xnrBt562yMrtOtWnu
UAe+6Kru0aHObqT059fdz5PdQuzXVR0Z9epjOjWhKsuKaa5TGhTxYGfXMFC6qLIuygrz4+uhTvV1
ASj8z1BH6BayZF5nKQzlL0VaWNM2C5sYWIB0piQ1wTnDrJP91g/DHYEM3MH08+hhOA3frO2wmCru
SWiuUTI9p/F0ZijnSKAArUWyjD5au7mqY7APoqAV65V2Bh90Zq2OgSC+A51J3kDXH73CTd76G8V9
vHPAg+3t/ddrdbKxC/ESYP3Xxv8xrEtAyrwIZvTgV7pJeSi3/hYx8HBO2uHkhwNpyl3pRtZfWswT
nEx8B5Jw6Xr91MbZhNNDiyT/68mc3HgexAJWpi164kcAmsm1Bjik0DoN+lcXCNYSLyOYJKNyV52D
VJ9cIjAWrD+nCeDxz03+sAm9xTSg66FtmyyoSDW9/oUmfaIs9/XrWZ2k6tB/xjoWYkbVC606hY8H
LY7UTcTPcAOvp42NZvWlvV0BQv0L+VagtH7me56cJJYGRDGwXMJjgAb6iC2MmcHiI+yRSCi3I1Oe
rSeN+vjXUzy5Pf4ZKDw+V3rApbouXCHZSsxIu6nbOq06p4vonoIxQOeTgbOz4ibXn3+ATNgLmaE8
jnF0usSr9vPiA0KWx/4WGIUA+P5z6NaTMB5KQUVyII75t+FviJxiCHIAJ2i+b/arHEOJqiYqBYCe
rrhnmn79JdfYeozkQfMMJwC4Ux/QkM8zzJqB8JJivIHeG36zDBK9j13jf8u9n2o8w1Y8hbf6ONj6
8w+fM69AzUCXHIEeRkodiovN49ezObkvPsxm/fmHAUyeL2FnYYBR3Kl8LwdATZKvh/jzRY6/GEML
GSArIMegSfh5DFU2hILjXadtlv7/FSKx8iN+72zQ3ojOq2WcmhQDCt5y/nDnj0OHVFzMpY2Q60JX
3R3hjmCuSVadObunAvtK3UImA4tCJFyfp+Wh5YsXMZD2xR5mCJDpnTb/Dcvj1BbAtRFCmAPPgvCY
KlYzDvxNjtg0dMFV3Uw4SxMS1K/X6MQX+3NpBD44seCxHMV137R4suHdDW50cIDYfh4Z3R24gwLQ
1wOdOq7oCiA2wEgCytjsKHURMypuRHFgt5Lmckm7SINRQh+WTbCR9+cuxRPfDqoCaEIwtDDgu3B0
VmWAp/fkAko4FePB0z8IzAO+ns/pEdZ0z8el+xfZMgxQhl/qYYV4oj1Zyuyb8Tx15gSdHCRY9SZw
eKApd7TTKJ6R9YBHXipoeAk/87100Mn6eiIndwBudUhbYDv/xbUM/XmCxCGYdKiZb90yf9F2F1mW
PgOoPz1MiP/WuYA68vnQaK2cBmphAF2WENZixaXF3jXlZ8LmKRYM7lMPjhvwcYDp/NHCF6hEd7QD
6abI7mqauGMiujEFEytDNdR97J3rUZ1JIk7cCxgSDU+YbuC5cZxSytJymgnlibT0L0InEX62ccIn
BcgXmuVmePh6uU4kYp9Gcz5/x5r5U7VU2HdDYa4qODibsvrluuOuld2+sKozy3ZyB4IP66zJpQNu
4ufhWtEv+bRySFECfxpMOEeFCc5w6E5OaYWpQn4IxYlj3K9COwloTw1ejIWq91vP68gPAXp4E2cN
RU6Eboir/zPUURCa4S88sRpr1c4SIlu0GlIUHR4DnLMEXkvuQdfa3Y0S4GNmcbn5eu1Of0wK8Rgb
1XcgnD9/zBm1ZZgP9tgpFd8MdhvZTn1miBN5JSb4zxDrzz9c600INgJsDBtIbD9O/VsV5nDeenaK
2//9TGyohUPTCSQwaEd9HiakhoVFAMkGvEjRUaH7ibIzVPNTM/kwxLG6OlQl60UJ3LJZ86SntLYu
pHXNzhkqnLyWIOEGmjnShpUp+nkmxgWsoIfBUQq07Ebuqg2J33UdeRtrB7TO3def7dT2+zjY0QZQ
Pe2d6Y+W3CHblYd+BzZl2m/PsnpOBVsbj2R7jUgBlDs+Typc+hGvXCyPXwBJRUorT/1M1Pul8wm6
6q23MQAJJxbEVx7QYptjQhnMPmc9x32GhhZqlvxKlDD0a0vR//76I5xc2JU5SEHN/dv4EA5+UlcG
tFwYnW4b9CPdzpBIlM2FVfNzbvQnv8SHwY6Wl8ItA+8ExBY9TW3kdGW4b8ti3/fhlPzfpnW0tnXr
KiRyDb65i87XhSl1hNdW7oX/4r7GmfvP5zs64SgDLG5BMA4CfmKk2aCueLmM2ZnAf/rDoVbnQS9j
lTc62kJdOJWkR6SE5NC+kuYJPYcY8gtn3o2nYj8k5f4zzNF1hhopgIkouqeTuBIDICb5u8VfHLSw
i6xOv16hk1Na7+lVyBHPkqNTYaMfBOArvtxkCTzugRKHf59Z4nA5m7idPOgfhjq6Z4AbQf5ZYo/n
BoJrTyiIJ766aPEUKWb05a/H+vFfzA3ySG7gIfH5S6gX5rWl0AplfyQPWzyN31zVRwGggGd236lk
x1ndghH6QdI5FrsTZdYWusLEnMbeCN9w6FzPz1kJkyJY+yYOgdlUKfZfT+7Uvflx0KMtP/R9iQCF
q6CHUzDrXum/KBZ7IMriAgA5kYI083mzNy3rnWDEJcDrd2tO6lyn9vJIkdh/PZFTL2J/FatjdPVW
/KsmSPNqhpj4ChtKA3OFho5JylRs8rgZHy2QE8vNvymTfBry6OP1aNdmVGHInqHFASFimY674Yfj
pXiF/xfUvhOnDOOtalEoa0Fa+SgDh5EPeD8d4IRhWKJsseuMiEnunvmSJ7bEp1GO4rqFpvKA9A3F
JpQwJmWj3zil/2qx/pnJ0a5o+8nOnQkzcbarIYWCXSroIo/iDqD8GO3a/73W1qcpHS0UQJIChEgM
N1rfcFe71pZ39//HKR2FwCyvhqCZMUabzIkNlieguUCUxh7ovphTYp3Tuzm3G44CYTbz2R16rJM/
qrt8ATgc3drIZ+X3MzNbL4qjWtOnr3eUkVpB7a+KWNh290O6qsHKOIyrJzeWCTkrtn1mVsdlYwnS
udFyXSr7d+vE8BCJWvuMquCJMQLgt1YnYAbuYHB0jvIKMCJPEkTasbNTUUkowcDaEV0z55we8Lqz
jr4dhoJ+6Uqqx+v8aFeMLopAHaeIrwxgHbX4MC4ABAowVvm96SsvPrNW66/+13gwJAT/Eq1CaDx9
DrddpjJeephaX/2xIRabrkgwUQTA5WI1pTibEJ+4j6EA+c+IRzOspnDyHcj//7HAUP/D3pls140k
W/ZXcsUc8dA3tV7mAMDtSIoURZGUYoIlhST0fY/vyT/JH6sNVWTqEkRdlPSmlTHKJYlGd5ibm5sd
O2dfq7ZE4PVc+YRWz0wbjV7v6AKDj20yZA2c48YVtrbFEjSH89uM61NdpFMVJLuqYCgsUoicRFeP
gGodw2fIfhDeXd7eNcc5NzWflPMnoCaNALtVCjrKl1odaajDr/ntf2Zj6ZyRXvuhgo1OMv8QZOM+
ZRrJLXRh4xE4f5elp1ASIK+ZfeWVAlGjSLlYAtzYmXHqamF0r1hl+cEbYjoMljDt20rJNzLSte07
M7mcdI5Bc1ugIiiwyLkdiLdD/8dYfLy8fWvecG5j4Q1NYSB1ocpsH+KciQ6A2TtWRbif/K0+wrol
g/KxBpM+hN8vnSHxe0uZGvirdPV6BsZ6hQskRrI2fG6tkQZh2w878+9x5nRGDPtwmmGnpn8W2t/5
K0CI7jPaMqkjMDKz60ang0xgmxNE2lrk4nTXaMvV3sB2+t98pI/sYc978jsFk/ygc6ntr5AU3P1C
P4hyHw08FG6+e+jLJUd5XAHGHUm5gzdS82bQviZq5HjZRwqAqEnZl11m1S3Z4VmOi/LmUi3Fz9qx
DwxKwSCVdiKa9BFtjir/S0D4v/4c/pf/NX/7f85W/Y//5v//mRd05PygWfzff7wJ/6zyOv/W/Pf8
z/7z117+o3/cFV+zh6b6+rV586lY/s0X/5Cf/5d991Pz6cX/2WVN2Iz37ddqfPe1bpPmuxF+0/lv
/r/+4d++fv8p78fi699/+/SF+RUXxb0q/LP57a8/On35+2/QpUL9gOv817mNv/7C7aeUf3v1r3+m
TfIp+1L/LfnXP7PVf/31U938/TdJ/53sHbollFhk0CUyQbb/+v1PpN9nXkRgQ5I082XOTBpZXjXB
33/Ttd9RbrFo0RuyBsOgRdJa5/RX+CPpd02nM4IOq8pfgWDxt3//li++2Y9v+LesTd/mYdbUf//t
VXLMwBL9IkXRkJKUqDS+9EyQUAOowRDRnsA8aQL4UnM4nG3MXybPTby6UEHQyga05wYXOCWCRVs5
iIC7RV2PCdlBDte4BvmtMezX2sPtFpEhZWZ+4RfXABwJkNRD+kMUgxRqcaVF6QwapS7sNpKSSPdp
EZvRKZSKp9os4CRtmaQVhyhwtDoCYKkI71XoutMHeg4yv57eIz/BazbMjgIFwAm0VSNprt4V+occ
WZTC9hTdy/dMGIqP1MWS56jL6yslC4d8X096crISgJNu6ol95aoeyjejX4utHeh9QAcwjqzcjpli
am3RmlHfQdFzQCd0uh8Y5LHeQ62iJiBIqXzZA1D0Z9kc4sDRTUOQvwm6F3RHYGeMqORlgU64NqS+
5hodE7kO2uG9uuMgd6UD1XqYPqhJXPIAjmsIU9/E3JynVLDk2h1blfJdLjbMT45C8gYa5+jYql22
k/Vq2ItBrJ8SwBV21JntbZoI/lUf1OM3c5IYHYWFObWetVpq8jddJESho45C7r+F53ESAzYoRePb
S+VuuEHYw5cCt4n9WH6MmtaQr+Mor6sbqQF4eSXpY54dMyi78oF5oPhWESvZHgajOHKTQyUdBKqd
aoV3CKR2yu7FkQmLm1wD1Hg9llpizmlnPmmw5ioVlIdJH+sKo6rUJd08VsKrCsqEb4YamkxcU8B0
82bIJ7fyFMke4xGEsRCVYwv4yuSzFzOryFFisKW3pU7VmDufYqO6gRMjCq/0xFeLJ9NIjQodc/Cy
VjGUu8ISoucxAqlpDxB6SHeZJgytEynhoR2arDmVYKAYwZvGot0FXSy89YZScjV1KM330lQawl7v
DL+80iDV+VB5mSczodpKGnMKdRIU3s5LtDT8UmciU7BTPPh3TVFqN8kUJAdFGX10ZxkDjOzRULzJ
KTPQ2p9aqYivwglsws1gZf7eq5syfSdUmsilWqdhvINZQY7cOkBLIZnChzYvBt0eGn10u8AP3w3M
wcN5N40fIUsIVaeIFPWL16feHz4MzK5Y1MXEPIriB/akamNn53RWD73Shp+hkSiZnkya4Zg3Y+vC
PljtE+DHH01FGA8wPHpHqEYlc6d0RgNruFZITKUzhzoCCjlNZtgzEyhY/UNudM1e8YLSEUAKu50/
jkdgawCVi6ae9lpbCC00AiaTg3mSlIeqKKVjGLC7fSbw0PcK+p/CyLiEHVlysVc6ZXLhHY13WWTF
7+RQa+xgTNVroMLN3QR7pwMtafFVE+S634eUJOLATcbaI2x4CBl6T1OdDwrsOZSHONeVPlrw5yVd
Xh49qWN+xGYotww/CFIe3gpDPiOLwW3zZCjS3tNswxjl9qnP0UJ6FLso9lHU80IfuQnJ8GXF4px6
jQRHQ1EbNQzaAd1iR+L8W58RNA8KN24swbiSfSYC9p02tcKDzBC+dtMLsVQdDSWevHtQzdFdTQga
zZ3fiCVdei30a/OzXtLY+ExfX04YHjfbbvym9ErBeEIgJqBN61ZgMkVVtLZ8qDOv9RhSy4rhJPAu
+xZxYe4CHYKdvZGqVeuYcW0Krhj6U7oLIvj27IE8JjpGeTuUhZ2XnjUwic9oxb4qUrk9TAJ0hPMA
WJjfasLUuDpEo1fNJKRXvTcxaGg05r0cFaJwFENxnOwG+HP6LgzRu3G8uJ7UXaaadbRP28Eadgha
kAsHIGSro29MUe6g0JX/JWz3/zOc32aFIpTazi7yOYt6keE8/eufdfMVaFlV/V/ynH//jL/yHOt3
3ufU5xUEMBmuUUgl/spz1N/hM4Kz3WAOnAxgvrP/neeov89ySSRbcK3Ppf2zPEf+HS0GsiJgVKZB
gqT+TJ7z6nX4Pf2e2ahJxhian5OUs0eHmAaVNWHJDVWCP5fZfSrr15lEp4dpf6aLtdPZZq1kPa8S
KwxS9WZFZHF0pZfP3iJTMqNWYcFp9rp43XhPl3/+624kBuhNIAdFO1IDtvdyRVEhyRND63S/r7L3
4mPiNscscFoXVqXH8ll7f9nc2nLOrS3SqqBm3IpJNMNVNQjE8sKI93RD+599uSzWtNg0PeczVfC5
uD6DemlwlGvJzvqNL/PqCfjdCBk0byOUhpYNaclsg6mMBsO10vxGKLSHTtQQc9UwuNWNePUSe2lq
2ZhuxDxlmJldo8e/S2vR6YhmzHpe/javWSEXZhauUEdMSwdZb7givWLtmZvd0Z4D4dpCkWXaNRAB
7WEWMmxmylwyEOey+fX9BJAhgmef0XQvHdFQ/KzSzNZwKz1gKOxLlTxP8nVT/2zN+/sif5hZlIeV
0vOkLMaM2qb2pDylycgFtCWgvu7nP6ws4gTzFFOQR/NWhp1rGHCVDOFGoeo1XfLLlSzx675pwTIi
YaMF/rpP0u9YAutWeGqoclJ/yO/8TQjsxrqWPVprRAa2Ujs80dSPatvdWJ2/8c5bd/b/bN38zj0P
sTRyUtXLWVakxQxmv2+1HfAj97KzvXrezXs3s/1Dik9kXYK2lKGp2riEXEwITBifr9usPlpM6qJP
mNy17ZfL1taDrGRoEuBh8zUZpEkSaPZNgtO9YdwbrmSYpnzby+xmp+8Zc8g3lve6OPZ9fT8MLjax
Sf26VKLCcIe9fpVBgWb3n2B/2Pkl6q3GLj81t5UzGlehuwXb/85U9+LlvDC9CL5qNopt7MWs9RAe
Z25ZCdyldaswisBYuws73CHYwuDNP/OSzdltz65lWc/FuivYX/+J6jOK056r7QqkL6Zdut8Ggq+6
6NnnnP/83FwWtHEo4z2119sJEgCiPrh9sDU58rp3u9jKOWSe2yn0Dn4SltXsGR7eZS7UYk52rdoo
Pu3hKTtuuOm8TZe2cRGC2xpIScn0pVu5xYleHUwvdnZsdjPWOH8ugNTruw2Tc9XmkslFOG7G1AMv
A5WPNsZ3cTY9TKq393ldW5K0i823YSQcZVgdi6z6nzrNIkZ7NYwc2ry7/T2yY+iPRdDND+8SmIhn
zt6t4u36mQQooSGOQSNqCWw04Ow30Vkz3OKD94d+BfGxWzwne8iW3kpXtQubjFPEdnbYEq5YvVh/
2F22F4q8soqk4kDWff457/odDF5vkknZR9EW3mXVgc5MLTIIJqfrlkE7wy377shw9b5omv1lj1nL
wNF0REwUNNdryla9VZN+kthFy38UhLtJeSdQOFAGt+p/JVNQALRhDYTjkkfV6ChHlAGWAh3+9Hch
8bN8uLyY1WvozMQibqmdV/tDPx+46W0HOUgVWbYhvbeq25iXc7Xlgqt7d2ZuEbcChpzEbj7fhRo8
ZTmE36V2FynFe6habHnsN27y7xnIq8MNfRNlQhWVm+/x7Sx+SRaclwUkFS6jr8Qv3TEPzLLs/OMf
8w3Ia7+7Sk/TzvE/CG75+Re2lgGDGemFlPgyPWfmblB8GBTcmPqaZR0yT7Xl7n00Z7CxrY/xxptj
9ZT9sLfM0SVYuJKoNnU3j56r5ujz5EA/UVE3sr7Vq+fMzOKEGfD+mErNsmTxjWw+BckxVDf8/nVz
a752qDLi87ryero0Qfw1g0aQNydcSKcZLWS+T1BnTK4HR3KqW/05OVR7YeNgz+H2lbNYCOzAST+/
rhfOCaMkBN3oE7mdpd+HpnUc9E9KmjwJuQSGjRkrbni304WPl/1kdUPPzM7f9cxHxUj1pmhOHXIo
xA5jNcWuNU2TQ4lJ23CR1ehosTRaNHylZdIpUb6bppx9bRPkt6nvwpHpXl7NlolFQJlkscsHeFRc
cFI7EypOX9rKStaCiCEqPNBMijDk6S83bArVOvZLqCaV/jmAf6qCUK1IwOB9kNoNT1z7NuemFlks
NKJDA4UDLpEHe9WPrkY9PoRZtbu8aWtHF3mROTenR/aq5d9OzIzrlEldXUF4YUigqDQ8n/y8ar6k
ev4ri6KBO2NRdKYxF36eerpcGwKLSmPe0lSTqevrKRP6EABuONzq/tHBAhw3r205aqULtTH6lqC7
hrLLaji/KB5sxPjVp83cl0NAD4k0inMv3QG+5i6RJ+Jet+9uqrtoL922f3a76DgetZP05fKXkled
78zaIl2E4EGClRJr0l3nTq529HfeDYH9SnZ0xCuq5+QaLpfJmSe86D0cxkPE1dOeZHtbUWDtrJ2v
fJE/+ibV5AF5Zles3tZCYlfeu8urvWwAeb2XW9ursW767Xyl1E8llxYNtF9ykH9/PGBCLy0EsMaF
STp/vNQ8TaF5G1u9M5hbkOvXM1Kz9iFymxIJG4CvpTCR6UP4akQaK8lkeGnbx6SzrtUx3wNb+hIN
pjvK1cHS/ZpWhvp8eRdfH4KXthcuE/tpXwahrhPWs3cQaz/Iqf/GrL3Tz5shJmpzvgEMdVm+akQt
hT8AolgmKO0kupOyr6a1cVe9DlRkomc2FkspptosNYaXXEX+0oZf6+HWUN53/fvLK3ntdlihDDdf
/wy0LS/iqWgqUxrYsDoyjpEqnjy12qj1bZlYXLq6qI3KADDaVYPmGHXtHtqCDRNrn/18FYu4pCsa
3Cbz6WTyyY6Dr55CMwyC7st7tfpFqM5/j7DA4BcxQK5zXYxaSSeYNzej0B0jr9+3TQvzeLW/bGql
PMt3+WFrCQEtfUsNPNpvFJGMB+/QH2AjfZtR1PG+ZMfJ8WwmGHbiPnehvNliAdk0vogUMLD1nt+o
GD94B3WnPE/X8UE+dXNCaDcH34FVda/vZkTvVmK4+iW1ueXC3JcFj+HLIKXoqAHTlMX0dIKbdLJu
i3wj0r4mkSFAqWc2lg7ZNXUsx9jw9F4CVgLHcpKAeVAtqEmDdEzt0VOyHSSAigOfWUufMBR3Yd5t
oTZXTwZ8BrS/SIVxq5eLhbcJXW+rIL/3cjiy2+ExFPL8cNmVVr3WBE4DfTeSN8shXw8UALS8je7q
ZeVEIXVwDY747EkRNuYsV2oe7OuZpcW+QnqXWnCK6a5mw3FZv6veAzpwgXIcxVPr0lW2Khth7H2w
G7aUIOedevmeeGl6sZNB2ESJJ7DIchycqrUVUbGjbGYTO4ThRsjc2tBFYEZhiunvFltdyUlQHoPm
UyLfV+qWftz8c16tiZcZrgH7yitCiMSsFN/UO+x4TPkE7fs6+aIq4+1YfmnSSbEVudr4gquH78zi
7K9nzyMr6ElzrJ4POFwr1AKnO7X6Wdj5fPbOTCzOdxaUTQJnnu5O/TWMi5N0lWsbtb6tVSzccOyj
Xqp1TJStAXe/ZMc5Dh8+XT5Wq2f3bCELj7NaCAfygq9TTJoroN9maa172cSWAywcDSZCT4nmz5FX
hQ6PtfCxTUyGReLhAO/qCC1y1TD3lW0J760eJmIvKA3GbBA8eOkGbQgdKagq3W0ZOTxNvio8Ajnx
r6RISXZBDMG+DMfp5bWulL9nx/hhVH5p1JSMqoyqGse4E69i35boXcTOcO89eHczqlfb6tqtu8kP
g3Ob4czZvUYQ02HCYOXD8yijk9GC3am2SpgrLRIAMCJN9xlZOLf2X9opGuCSmk9URDHOOwB92SdM
IDiJPbrjB4rtDvMju1+5Rs+MLgtUguyXll9iVJFvzP59bhxL5XHji81fZBmfzm0s3AQQMVW3DBtV
bvdPgRO5+sfOUSW3PCU7fw8Q8rLBtbh7bm/hIY2vpxmCQKSqdX4YrOYqU8r3fjS6Q67eXza1drg1
kYltKNeYIV5mxWNap+jKQBY+NQ+qeD1GW9WhtSN2bmARo0yvGFpfwYAq59ONHnW0erRB2GVmEx3h
wRQPqdbU+8urWvN4yKhIASCig9F44fGBFpbBBPDQHUbTaT1r32SyLdS/EuIp/xomjQ+gOMuakT6Z
0LAYKfG3AZXaIgPw1mt/4aY6t7H0BWFIM1FKeOeNb9v0SM/Vrq2N7Vp1grN1LLbL8HNPhBSF7TLh
PJXHgwIl0+UvsuoGqsq4NVVzZhkXJiQz90ZfJBNFlwte4HCSniBWNmw1r1GC8aL+JIN5/XbZ6Nq1
wng3DXEGxhlVXpzbtIk1YHKa7iZSe6hC9U2tBMg6iW/VdLhK5WEXFM2Wv6+6HsP4MJEBSwYx+DII
MhXtTbrAY1ZI5b3madfIBRwk/6eH2sguwKiJEsmuzHYuzNCBQNIJ2V+4bz/VYLa0+Am1qo04tLoW
SqGM2EoQihgLI8w3dhaHlf0L1D8sq2scuIAAjMaltpEArFuC6h5mPGLR99r92RU1VFY0RCMJQJ0x
ZRV4Y/9egW/mhDDtcLrsFKvX1AyaY9SEu4rS6MsvZHGgxjGbxUseRifV7Vm4cDjCVDfCpuqoHxC8
2FtIKGxNcK7UFPkgZ4YXobAXRh22q++Gm5v+4H20nPJPna43U4lXpLmX17m2pefWFmnbZARxIwVY
U1I/ve40xnsNOFR3fps1D/8zU4v0zYRd1ZdrUYNh1qSt2MKri4hAsNWG3VrRwh0TzYOoeladUQEJ
5De6ecy2pjFW0EcvvtGyq+zJchAOHTaiG+tO2evc9d2zWdgh63HQWdmh1beFLVldl6kx6gLRK0jQ
RZgaGqhIPdHQ3Li2HA/Jj6L03QZZjV/4SmdmFjdJAuQeVmGUA3vDdxKJ2IvgU5tsJWRrkZ6mw39W
s4j0XmUUbTRiRlSu9Vkmg1qVcILn3xWYO7m8pLWLCyolKvRcvuYrUqU0EmrPqBSOspUkuyGwmI9Q
ik0u3nlnlvnfmZmlU1ijnyoDvTpXvB+dObMVbqGt7pyc9E9+Vn66F4omJ6o7XB5AAcTlrSWkfpKA
AddcuVD2RqA4hmceBpTTLu/dmtcBK+aS0nhyvFKfZ94UMYEu0dwiq9/XMOp3vvIRban3v2CGegxo
NFxbW1Z+pFjKyj5INRfxkUm7KutTpmykSKsvKlYAUFpl8otD9DKia1aQxi20665/O4DuDP/QrgMX
KgiG1kW7+2p9ubykNQ+fh+B08kvy5mX/30innjmAgYPU+OD7JVsc35Y5zOl/lMrGZbXm4Oem5j8/
uxclCwr9QcKUpo5/WPrwrolN91dWA5sctHVAppevtrCtw0DJeg1wS2rLqMFVcozS212cZgz9bGq0
z8FseZZoJ/zb3PK9lieCqKo15uRDdWoP3dE7QtpqA9uzN/Fza+f23NYisEo8m6J6tlXvpD3yhoFr
3MqnAfXylNK8s8UQsvqxoIlidEjVZch9X34sa56SiVOuQaW9itqvUtRsXOnSWkLL8DFUyCCJ6WIs
7nTNV5IEiCeed+W9QTvUYjpX+ex9CQlFwKyc+GQ9djtlNx6HX0knzk0vzphqWEVuFrXmpuDqHfq7
PhT9ne/WXRlsLHP1fAFvgSCWVjwF45f7CJOQnCN2yz6q8U08fhSmjKklUrOgd7NNcNdaHATKM7Pw
aKZqLl8mTRsLlMQ75gTRI+xPlSIyEfzh8hlb7RSeG1mcY/Q7oqRLMVIaNULA07WuXvnip0aV9mEO
Xjb13oyIUujixrNra3GLrYwar/J6AbtiPNia+kcfZzbTjRsfbDWzPV/eIrNlnCpASAUzDExlJ3kX
7btrY4Kfdtp9b1FvRMWtVS2OgS8ww9JWmJPiG224yb27QNlIaVdfCfMoDNEXPAP9z5dOmEu9Jowy
JYTiQ3LyDhrSNnbeO9XOtH1HvaZQ5/bH7uMv+ckPqws/8VqlAjgX8kwO8voD2VpxqhB3dJJJND/H
1Dr2EqOZu2lAu2D0Ick0qknf+JqruyvTNf+eWAFxe7nyMILlukbJGuoSL3ByrgVUCbXRrX0i6eX1
rkVM5v4xRK8RbpbFh/TyrmtGLWa5UfyAZJlTy8ov1Mg51Aqz0POalk2hluHMdkIgzR27ADC8rHpI
BqaKK05DtFFGmd8fy6vNnAkQZYPU7RUuEPIkLbI8gUgiTEjujqexHXmrRI9M+O4LlTGa2HtI6i3K
iNXvRWWF/yTML1v0kRoDNNZIs71mMBD5MtEdQvXHNuJa2F3+XlumFpfAhKTa1KiB7qIqdYR249iL
1S6TxMNlM6tuoVEqYnaL6sPyIpV8U82NAbfoAKBnkOiMovQrTk5liCE05tpe4Xt0qR+jfqLEmuV3
srwP/Xdy9Xx5FaubxY0yc9mKs5GX58gLwz6pZMrulvbU5M+IgCZbHLZbJhZBCj33kUEfTATGt9R6
18l/aMm7y6tYv7qgcpuvSFgQlvej14ae2nUUOWmRX2V7kGRXwqE6+PutZ/B8SSyPD+TJTLZCTaBB
4Ppyv7SolLxoYDEy2u5d9CEObk3huczuLy9ozbkYOpRlXeJN96pLDL+fIVWNQRUhb9xQqN83svR0
2cTqSmR4kiib0XZZtpUGcLuMpavkuKWBhm1rBHeh2loOmnS5U3emvoXSXfMD+K0kGM7pe0NB/nLr
El9D9jhGKGAYxHZfgzm4YtY/ckZZ0X+WzlLlf3N+K8NDrwJrfWmqyDOqvN6k0slv9hKKmZ5h7kZt
68298pVemJm3+OzhkyVoY8a5qNIRdLr4jb91OFd/vsqGqXPdnvrmy5+P/HMVqCh5u1otI3QaNsYB
ETt/f9kRVm6EebvordDbthjJWlghr1B9pcRKmDwMufBgNf4xhwwjq6PPSTXdDAjRJXm8u2x2xf+w
yl2gw6wP3dPCHSSYN1CNrNg8RL0RtK/uxy59Sij7MBa7scQV1+PlDQwTfBi4o2WyHsWdNuQDS4x9
7VqcbCUQ3jSd9vPNdKwQpzVe3a/nhdEv7SzBTFTXN9qvDOo1t0U38rYPxV9oHb2wtIhCxTjpEtgR
FTnAHOlZ8VBX9Cboev/8J2Ksm3EfILqMYiz8jwKCWrRmpLqoOH1MpADRmcJHkVZx/ErYsDV/7kVg
Vc9tLS6i2EKrRzRCleEjOCnUyjxMdfNUh/0uMGqePeHPEn/hfOf2FrdSa+R9r9asrWruEwjAmcC1
u2QLCbfm5Ca81kw5zrfSco6lszwpgrZHcWs5verKjwgO7+PecmV/IylfeXTTQ6KBBDaFJsgSbjyJ
amZmiq646qDcpoXyMAVm7cgJTRfVuuoVaW9k3uNl91gLHCa1P6inEUh51UXyPTNJWTc2D/6xPUAL
voeUflPyaC0KnplZatog0ugraqMo1H6i+FT4unInxs0vlA7A9zF6wXyASt9lcWVYAPYreZyteGPo
dAFyrKNUZPuyROD38r6tRSPahiDNGPWYKZteBtwOhVMtj0xMqXCQRO/z6W0//XnZxuqmndlYJMFl
JdR1Ap2Ta8iNUyad026pKW1ZWFwbRlCMNbCr+ZHiXyUSlbFI3gioq06NDh8wNiLQK00UvSMxzntN
cUN/fDeJ3nMcF+/FSnzS2+RqmrT91I3uz+/bLI4xp/Uz4nER8qBZS3uh8klSCvOkN4VTeePGZbT2
ap/Jh3EAfQ4Jr4CrxLo6FCM4qRIzv42bCqxjFcZOoBSdE5SIcpsBE1NVhK4ncrjZu1Ebq8dyUKYr
QYXlCF12/zYTAqR9PThnfmEDkDghlCCmAnz7pXOC1g77oOKXE+vymHX6flD0w2UTa6Ge5PY/JmbP
OkubhKFGxyXAhCrXuyLp4ZsK7EQWXFRBr/PBO142t3bcyKRh42REgoG4xSdNMi0GXp9ReO9u4uYu
19918efLJtY6cmiQ/LCxuL2atAnEuMaGBnOWGysovNpmnJWfa0Uev6AuP9wMFSKvRtV4J39gwFD2
Mt9Ndc+8y3IzQw+0ESZ7RKX2YeNXWztEzJLx4Je5hV5JsUxVJofK3Ayfo3Rxp19Jbvs4D8AmktPZ
w5W814+i5NR3CQw8zmXjq1/6zPYiClW9ntYC9LmuJlTjmyibrIPY5JXdldVw4pEVO0LRaxvX0ur3
5k7iYQP93qvWuTYw3ID8AT2jxjwNjDIHonLDeMSGW61d7aCi6a9Q5J4Fol56cS+qYeDJmCn7am8m
3ptpbK6m1vg2eFvCjFumFgemryOkQ2S8S8zQQReCvRdMyOHWBxxp44utbp6B0AdoQ7puyzZvosRF
2U6UtePhKAZ/Mkkpi1sdgrWbA9bE/9hYHBals4Y6kOkdxvGT1bV2GW61XNdXQVVUh5YRsqLF3VT1
3EyWxSo88SqRnab8XDQbo2TrR57hrr9sLPutraDUEmqwtDkc0UFv2on2hm9nueufxH22yw597nZb
KMlVT6DiC3+9SV9v+YauU9OKAnjK3FS6GrPPetPZlnwlTtaGG2zZWRxcC5bCVs2wI8k3yJuGKAGZ
wUfjF0pDKoxRgNNoazD4Mn/Hs5vA8uupnSADoEGTuYUf3UTGLWXCjTRi1RvOrMyLPbNCcyEz8xR/
K9tPUXBQQ8OuYTm8HOq2jCySOhAfldalFd0FK3DKSjmqYWvnqfjzlWJ2DDAfzwli+fJBkQ9FExlV
rLl5gJqQCSjDUVCktmVDKDZ8YPWYIkbHqxl+U+7Ol9uGeEI0IFKNKUNIHdUbgaAjLvPzYZTmBVI8
rEpDfHZxO8NerYdlR+s9F4sO+CMFvDZzkUq/T0Pz5xMP6k8kAox+zlymi2/UZqlczoQDrp5el9Oh
a99W/Y04MDO+hSRc2bsXlpbnp2GUpeZtBK4Jks7r0bj/aW978fMX3yYfxrEtJn6+MT4VsrTr/H2L
8PplIytBYIZDkHxT4SbWLLbLLE2ro9ypMmAVpzZSa/uwEQ/6ID3HqKxdtvX9qC/e/9/HE5k1Qpnu
FV7BDKtEbitTdSU9lQ9y2zMkUBfNMVHz0TFbFVjfoEMJO6TNDv0u+WZSWoHev1HsVU8I8RprciRB
6fZq1Je3DWN0jjQkuWuYHXwHdT/tM6PVbUWQRWCq46PRGTXsqNOXRKrDjZ1bCQYa1xsc3JSjIbGY
//ws4vSQkSZdyCsiL5sbIYwftfTPPPY34tpa1RszBgVCmu1M7i/OTmgImZZ4luoO0k3TOWKZ2b7p
Ju1X9qiKngLlvog2Mt3ZsZafCSAx/xESXtNKJFkvD1oM1qPyW9tTx8dBZyLNjJ44cUe9piCuFfdq
MG1s6Np5Ojc7//nZhvpypDVlhtkhjOudpifGrhqGnxZ1olZ8bmXx2ZTS8hK03IEBeae2i5y0OuZQ
+U7WL1wWFGpmlT1K4a8JMobeahgdInewSvG6MitH7qQ/q8nbqHGtHeAzM0sYC0rhsI0KXHyg6j73
KTMBDKXbfi7s8j7byIdWbcGnDEE0iftrggUhzGq5BpPY13Jp15Lo1H61FyXBifVqwwnXjhdNUrB0
EJy8pkGIa23U+myiXTo9Dm37aDLAFiTdBmJr1QoM1CSqxoyiWoQ/3r1y1+YkJ30c3uqK3O7luvVt
cWgr93LwW/NuVJTB0Ul0LF51RqwyDvRCJtvqh8qN++6JHOLjZRNri5lpyIHsWQhSLKkCBCtMh8HC
ROk9l8GTOe43YalrJqjUaAhvwOTwqnKQqFNuxsWgumNx2zSBPWQ7y/tyeRlrXnZuYxEHrN5rtCjG
RhbdqPP8YiS6TYV0ZL3RQZo/7jLOnRuaF3sWcLLKa2EM76nlS/dVcQz7U1LfyuO1Ev55eUWrQfzc
0rzkM0tx0gmJoXeqC0y0dRg1+FJVlltIPWNXfmQXjO/b/fhV1sfSRkJ8Y52rHw2PQz3wu3TuYp06
nNgoyrHOsXs01D+86a0sPV5e4do3mx976POuiYpavFzbuJfIVfLy8+Sn3/JCue/QpbCM+utlU2sH
CfJX+rMsCfaoxWp6QTfGIcFUHtb3JjgfqLs3gK9rjjFnRRICJYxPWIvPleZao2oRTZ7AhAC7aT/2
smZbmrfnnXioNhU+59944YcMG5CtotYjUgldBCEIzscOrTLTNYp7WX+oYd0fu40lbdlYJKtebgUj
JROYIGpEm+4L8U1fnH76wxBDqXbP6M3X+oKDLE3jZLCM0uuuEIXae/K48QBb+TCGzmschgtN48Mo
L88RFPsQ9kmZ6Q6MNutTZgfejEOy27p0zWDrIb6GJnthbhGJ4mj0W4ATJijH4jQ8QHHuePuZCaC7
D3ZboM2VrAtjBgkXlDzQ18x/fhYjlDzrJ82zZhJa4clPVCBC3LGhd+rlFA3PxAZ5qNtFWYcbm7rm
GkBDeKGT670WAGzGuO+FDMNTEjkdRCEpt65RbYmvrZxburI/zCwO1ThIadoDWXU70bgjiBx1mNUv
e+BKFELsj5IJY60qLauFe0hD3QZNbkCdlPuOH79Nqs9p+6ELN3Ly1ZWcmVm4hc/AVQd9l+F6+bUs
P0j9xj2+vgwAOzzMDXj4Fil/N2Socvrs1Ehp8gotHPlO0nPPrsf2q6YE8u7yrq3dTkQ54Af0AgDg
iwvPsyKolKYWimotk3coARwSRpNsz+gpoUBtbyQHzYp2o+6djDb7etn4qvP9sP39dzvz+jLvfcAV
UElDEX9VmfWb1ky+TG2Tb7jGlp3Fng7U39O8gOd7Ct4lEHgU7We9eL68llW/OFuL/PIEx01cBlmD
jagLbNGzR+HDZQPri+D1TPuXuZblY13r6U4kVIzcrBCvYchAAn148DPJvWxmNe7NitNzbZgO1rK0
akyZMBXxBM3kt5lVMLEg0Sxd65C7fbnLnC281drYBNWn/9hbllkzsZSYuYT1GCY689E8FPv8jeAk
1yraM7vqtoJkamOFcyRYXrnnFhfuoE66LhgBKwza73p1+Zte4NHE2J28953m0XK7LSqbtY93bnLh
HQ3cdEiFYFKTUY+lYnCytI3XzFrgoMQGkoj/aG8vEglLh8qestFMLPi/SbuuHcl1ZPlFBOTNq1y5
9m7MizCmj0RRlDeUvv6GBrh3qthCCdN3n3ZxzlY2qWQymRkZkbQBRlu/22o3hYpSDv5YbU1QrC/o
rzUppbCFzrpOw4Kq9EmYt0l5735iuBSzaJgHNwFbQu66/Aln0UHwZhoEIFGBq/Bg0g0PHdfDRD8R
b8+tSDcTMpp5sggoy+PsMKoRtFWifgZbxidAq5j0BP8ixkuVBaR0uRogMDGcOIDRXjPssBZu2Fvs
oGpKuOHciyddOjcQhbg28EJHqoSYfmkHwxCWWzFXDZzvQ9Ad1D3xwYbNDkrAo9wnL9fNfXS6S2uS
X4u5bPWCOGqgE/B+1t+RInqO+1K5W2Rqf9rSH9aFZg88Ack/UNqX63IFaCPKxFaDQje/xHYL+mmD
Ux8yQcaJJ8apUirLM63EeVcECFeFajjQeumbO6jJjX7OMrLD92HRBID3iwPCqtdWjH0IWWdm+lPG
5tzTndnYj0Vp3TQllG4RHaejbc7lgY+t+mIq7Htsk3enLO2wY3l1ZH35aFVtEVLV+qJhWiS6vrkr
odGCRIdrO9BdcT/S/xm2A/pau0Q5E7LgQ0jaQ9LeONOPyXkn4OvkDZSHwsZ+UOKw2MrYlv2U9luD
EJ7xBzOMEW/p9Gnodmf2qCrBpB4r+zYb3wo8+Yf8jY2xd32dH2MJlmnrDvqshrVQuF9+WsfOiiwu
ULWdp8gAjdx8Nw1v100s4UheDURNoH0O/M8iLnJpwuyyFKN0ihJoxZ3tPkJQzUvwmU3Fq4YcFa1/
jsUA0/01Jyc2zIR0VDfA3DBBsUjsne4b1d5jc6Mkt0IcBjvo0yyoB4yry8jOvErsum2dOQCzChTW
Dz1r0aDcW+Vb7NzE5e+kjph6M2cvVXtbu2lQiKAff1ui8ZTaBKfHsYBC6vWdXvObsz9JLknGRTtP
Dk5SYNa3ajL5Xf9FUYHPnadD3hgbxtY859yYFOwaUePZ0sFYNj3T7NRrb3W+kXat8Cxf7LEphTjD
xAADkNrzn/G9NvfYU/x96QenPnuMgzgafy1as2LydF98r3b1P783Ls1LzxqaU0OhM8xr3ZPiJF5V
/vj/fTDpQbPM5vb2CDFRNt3yBOeiVbyyPcXKjTttTfuu9NSX1dhLcw5Y/g/IuCJJoZ9Y4oONxzlS
QnXv3jV70FLhWQ2h4FPsK0/XV7cc7A8H/8yglKc4cwXcDovnoG4iaFp5OTDiaf869aankr1LVICG
tkaXVi7Fi0VKwabXuZI23IUWfLbnBSTcfhG2Z91GjNnaS1miJMXs+zgM8Iz8QPc6hNIC44XdGA/z
XRdOQRmQQ1P8czERnw8JzEKQAfCIPBID+TxcGIWF/EgLlOwnKG1SZcPfV6ZLL20su3uW9hEBpT+N
m3NgIIHRfAKBi/hAj+bTwD1yi6Zu2GBOt3gdbW/acJbVcHK2PDnHyK22TvJBCah+O5bDjrII2nr7
6x65ZUTySLykZ5ObDa4iVLmt0Q3n1Hzk8b/TO19uo+SEaQJMXE9gxkkeTf37ND8YDtkIvyvMjhdG
5LdbLSgQtDO+1RA1Bx7y3bxzd5q3EFVuvRPXDjIEjxE6gHH7SFQ5sdyKhT2rQLlBsXHHdmOkhtuP
w4/P+GVuDn6MOSPA6eS0Z5ziekatDXLi7ZTuxxRF0zYmG/f2mhE8AZD0LLQ2GNS+dPEyq0RStCU0
Jtt93R8S/s8YEgDWMPcDlCtygg9jJVNL1WnMURpgDgnzIX7iGDsflK1K+Zonn5uRbkbNqi1mOjAT
Z8WvfKxvHAfNwAkDHv9+Ys7tSNvFrJg6KeFqUHXx3h3iSBinhrGNw78WtZFDLVq+aCx8uJpKiMQy
lsHKDFVRUZHIYZC/NbL+MXHt1+srWnEA3H4ollsLTfkHaGHfQgLUHCwFVFevRXastpA9K1/m4vel
Oz0xwGWVt/j9MQPAPdV/U1Z5IFl7ub6MlTO5zBQhQ1go0D+UiozJcSaK+fmgcKbCm8afPOW9rwNH
RNwWfc76x8gxTetsjWWt5JggFLUALMM408e3tGnNbBrnHncQJlz1r/FwYxtj0PKbydpY4epGLnNF
IAXFiKYMlsY8KwAkKFxDJngMxGDf1KgTuSmLrm/kiu8B6Y6yvwbyOwxcSHlskuNSTdtZCQjBkArR
Ixfs9VR9tsxs4wZfC9kXpqRDazVgwGtyE9rxh+FQo1DuOS/TV9XXgmk/mBsnd0XtwrqwJh3d0SjS
xjQhXT2i0uZSD8926Mn6Sej65uMywx6rvvlOA2fL8LIMKe+7MCydgHLQq9Zp0DweIjXSg3KnP81P
hgfqhpBCFXHD3KqbgDYWHQ5MFXxo4vHRpZmVw5pQ3gFuYi2wTdruuo+s2VCX+RW0iXD/yZdGZvV6
XTdI94Q4UeeGgouxeb5uYu08LwQ5tgpKHnT4JTdsJ4AoO8NARjkxn3a/OwPSZjn4WJT/8gaUdcXP
Ot/Sh1hpQEAHBeEDIAzs3IcGRJfmaE7oyCESVn5L+FFvIOpXvJv2s8kOcxdjcvCdWlvkliszGhdm
5Sd6pYosSRrkRyLidwbQven9fIpvUCsNkm9A996K+/bfMz+sFPKLCJiYuJNLWIDEt/O4BJNK3Blt
FENAmlsbiCBtcWzZ8XGLLUVTBWwD8kjp4ECMOjENJWjMKvdVOrshkDu53xt97rcLUXuvoMfc9nUV
9rOOt6trY06gbavQspjjehQQ0NtKFOOLqovmW6KL/p712rPb14mXNbQImkw99EYK3TClbsFabLRe
qqXVxkNg1d/PFiIFqnQyNZBfOEqQVLEHzCCUmk3VV3KwTF/3+lVDyxCSaoC64IPmSqH1SckTgoR8
Mv25oncJgPikzTci7+qHQYKxqLssMmXS48Lueq2K0YMNita+TQvmsan5TIg4MyE9LYRS6T0kwpDz
u1+zzvCb7FZnRfCJ7TozIj0sIFweJ9PcgfRDvWvSqEzvUjv8jAl8EnS7lgxZujVmVaUQWdSVII2J
7+pjVOrMn6ctZPLahwfsVf/z6ZGOSytBlTzXBhApBZWNKp0BokxTOXR9vpHtb5iRpQWYQZqaFgnM
KE7hF1qc70gOJlhWsX9vdAKm9ndFuhTA3bgdLbOOceuJNJydMdLULCoKayOQLX4kxxjMJ6CEo0GO
4wNthT5MPQZ84MoaeWDDF7V9zto7YD7a6sWKt/gW1woCOqTVcTtgZQufweVriShxUxkdysPLfFPr
5888C+j3OHBf7d2fUsA7Onk3JCCVp2y1HVa/3YI1csHS+ZGmYe4EUbMGLlK6ikdd9hU4J5+lYquW
s5auLEBE3Os4WprcdC1cquvMRQJoPaqRFuonaIn238htulf2dee5v68fsNW8DOBl0OAC94H1SZFi
VO1pbhwyY+OU4xTqgfhiPs1f0Hf1MrRR/GY37bXE2xLBXEswzs1Kn7IkvEzMCumgcqR7ekx25k4P
IVm6EQfXQu2ZGUvS9lG1eErnCumY6ew0tKIsc4M9fdUtloET3BhAsssBKukNo6kQLYJx1kODqIdi
/ja7zsYxW7OCJBbFCOCdlhnzS8fXS5uiIIXMiICiwT21hp+DGO+6J6x9EVTQ0Rn5I+Iuw8/qNuYd
rj89AE2xBVIIMOlY3FK8nDPrDlXOx2YWyjNF//4/XSFbnABrKzQhQ49XMNIiRW6KjolVJPnsaoGl
lV47f7XVb8q0ce+uABrwQsXEvLWo+4BfXHK6sc4dcIwOejB8HUM7yiH02sX+hLL9Ig9suRv349pb
7sycXBPrplob9QzmshhpVvbgWIfS/M3SIrz+5db27tyO5B01m0jtNrDjVvu8anBuIyOvNx42a0Vm
wKCNBXaiYSJAbsJ3bq3VFmnAbxCKwPB/0pD72ZcxSvf7Zrddrl87uWgBop2FER7U+aQkKbNZqitT
rwdgyRLlMZs3IsPqpp39vhT3WiiOdsny+wUuETslQafZYaKpG+/5VTNwNzDCgtflAx2JWWNsRWQj
fKB1/CR/0xHDyeRsnN21a3hBRiykJ1Cjls9uWhtqPArQM8SW+9tp2yTQqcmCFHdpWM0LFHxIaz+t
wDD0CddbRHaB0FfxUFyWf1aiL13WYA5W0QM2TC+ditsDEzBdkYTXzaw6A1rD+gJmQGYupYHFnDPX
TrE+U/2PJtSn8bfrBlY/Ey53EFQrS8VXOkJKkZZGDKqXwGH7zK2CYVFa/ExtAB7wf0aWq/9ss4ph
TjN0U3Sg5qEz7WqHErBlvLferq9lORlyToYgusxWmSAskx+XIFVpUheiOIGmv4xz5Y1LDULcp8ap
1bYIhVb37cyWdIqYo8zGzJcPI0avI3gKxCgv1tZnTpHtmgs7De5ameG2Vu2BpPoE9xoSSPDwO7vp
v2CA5xP5OdKu/zOzuOHZB8pYnCWmInA/zEgnjdfCcrxPCCjgEjozIh0ZYMk1BfKKiAjzndZyXxl2
JbDL131g7bvYQPHqSOnAZigHa7WB6jaxCxgpwJ6bm2XATBKgG5BvGFqLPPgeDibTQHf8If+pMfCp
Ez3TA0iu3rOmu49NqOIofbrv9TZKqtEDjnXaiN1r4QAFoqV97OA4yelQkw+AS+lQip7tQ9bf8WLD
3bZ+XzqoeT8TzcD9E6REhAAR/dKadqPAtvqBzpYgRTStHGaMNWAJ+IY7WrMHxZl32eRsePTWSiSP
bhyFk6aFmU654/H3ZPp3OCM4H87WIXkzEobKIiBsDkAG/S5MJ/ZTAsaCRLB/p9K5tGRdHk6uQXPX
KbAUIN1OTd/d0V45xpjE+MTJOVvQEl3PYoCZQrGRmVhQMTwP+purDl6/pea6/KlyhAZgUse0B+jx
gPK/tOEmA+EsTxChp1Bthdc2lU+TIG+VDUdeNwSiUVVFnRFF1UtDCS2zJqXI6Yf4OGVvrou35PTL
aDemSlYfkUBxAGUIbRv0MSUvIO1YxJ0ttID0muVjpKZ+zGJNuesotR9iqpa33OmKvaOB7wsC0Ght
2K0z7HOX0fs6Hn/SSnP8BWR2JJnTho6mNm/XP+tq7QC8A+pCDbOM60pbUWMWwALsA82Nyi9u1MgI
s8B9Sm7ZTXFih/rrQlNdIY8VD//On79A2VC6RgKDDy7zbMQtqdWp0rSA250FfT7iiTT5Yuo0vL7E
NWAkSnqoGSxKxNaH3tGgl03Py0ELzKQziddpU3pbFZ151+W5EtQirUPkV6CR0KcqUmrmhhWxJ98m
0BC223GnqchRafzH47shqjBEX3vEbOpw6vLxRm/G6kVlXPPHZFbDypp70E1Vzo5bQ+1RS09PcWrN
Bw7GukdMAWWenTUimrSqCJxSr762fdmk3jTnyhb6azkw8oHC1i7lC8xKAD546eduwWOtxlcPaAeu
znSK91RJ7uMpe1IaC1KWzYbDr52rc3vSBdGmVj3PjYq2Iz0kQ8Cdt7w4xazeuFzXLgkkcQqG3EyE
CUuKE2NaWrRhVAtavYmSsnxQjCp0h60ByFUzYNBZRtgxeiY/tfqiz8FBijquAVGMRAG+rd3RTRKd
tatoeZ5gDnrpdssNVBATzZ3T1xpEy+5b+0cyP113//VV/P196arrgDTjwsbvQzHFc9qdbUbaJs5l
1chShoEiNeokcuRuioqSeYSjid+cKg9DRcNBsK0+xFopZkGe/K8VKatW+6HICZo6AWrfkDcCc4Xp
zrEXz2Sfj+WXNq737pR7fcp21/dw9RudGZYKJDrCt8obGB6rzBvgz4xtPLRWu21nazOkihzt8V5o
B8ThskDzKYkrMOi0ybcsK9WoN/vCNzEo/2ORkva0tDUzX4WyVKC6VbbPOhfU9Pbc/8YpB3ukO29p
xaysHz33ZVQfhY6FgP8yjlS2Q3ibjfi8cTf7iQ6+bG5zN/znXQaYemF1AdWK+aGSkgNc5ro5cuZc
OLXvjoCdmw4ZN4LHSoy6sLL887NEZoZqOgQgYKUS5o1rVQ9kyA9KmQUY0d0qWi+XpxR/l0E73Dqo
g6J9IgUqBoa30RGo3pkk910UBxsz/xKT5xg4gs5sTwr67EbXeHVJnyoy7Ib+Fw7X1ljo6tc7+yuk
Y8MaklUgMUWEyXgSWHU9RXXbfcqKo4LABjzaKJpLZwS0bVM1lkgQRVdBm2TcmcYWmcNKlDHA0vy/
JmQaTD2ZU7vSkB+qahVq4xQmYxqUbbK/7oerHnJmRro1uVrNPE/waB+mU9yXHgVExzEOgMf71w2t
rweVYeicK+CFlo5VXQ5ohI5wj0F8UfrWV/snHXRW142s5ADYtL9GJH93cyXPiwFfPzedJ5vW74Av
R7TNvnPanZIRjnnd3lpB9MKg5PRzNwqnqLCq5M04Gr55yu6h8rObfql+4ltfstd+Y4Vb2yj5N1g4
WTKCrjyAPGJEGbgCMvduxtTC9YWtHqOzjZQcHAQsBMuCmao5FPWR1xtv0rVlAL7iAFWyjO/IVDaO
23QKh3pH0GtHiqdcedrUOl7zbKDRAAtTACj5UCDooDeQKiPkKEise/Xs1Q6ICBvmuWV0fa9W14Kg
B64NEBB+4MWlxC7zItOROtEkciCXxlIDzqccrptZX8//mZEDQlaBLdlNYcY2mafNIaRGwSp5zMhG
DrU24oBi9TJpBx7JZf788tIwST/wNDMQQoPyjT05j8vc2LDXKs++jfd9MIdZSAP7oJygoxJszWOu
ed65dcnBuaGQqp4X66oRlW4ZtMYW292WCcm5SV1V5sxNDdxTO9d+LthWQWzDgJzfdBaUm0eONTC2
T8wHe9qA9Sx7IF+1Z3skP3WcBkpsfYHfV9V3SCiK/kHX7u1e86f2BLT8RsjZWo126Q8kqzHVx2BN
0U6gBhjLjdWsnp+//mZIr/Khpnlltvh9Ie7EsBPKi0GC62dn+aIfNsyBjiFoB8GLKpfDhzav7KZc
jugCGth1+0/DxREFMBKBLGiJBdJKVHu0mqREXtuZT1SFIrM6b1w4axfcuYXlW50ldJT2HeRPYYHQ
mzE/6Tnzp+Zg0W9a9359y1a+CppIKFMjPqPkLmsqkHyqiZ5jlrNirz2fvba61zZFmla+C5jMVOD8
FsqBD4Da0gCzU6kyDfDT7tDfLt8l3edHeyN0ro1OmhhfBIcLvv/C43K5baM7aqCmEnjTPKIYEbK9
vqc7Wnp9oPs8KG63CDxWjsy5PTlWc10bWFbC3jzxV9vublDh3XDpFU+4MCElbkqZp2lbTLhB9ZOT
/Fa0/1I9yul3yh7/3RH+lHdxW4PsSb4OEtp2varAEGnUH11Pb/GvvPQN2xrpWFsQBpUh6vsHYSOX
yIYkVTlYY3B4puYJyrsnXqkPhFlHntgP45j+9+/LMjDTsVBXuRiQkPaPTTXTqhLlG5TGR58BIAIN
NB2orxGVj+umVldmYpIbNK5ABcutCpfmKNilMJVAr9gjaq/eWt3cf+mKfvL7GforsRFvRe218wtF
FAzJgOIOqPvln59FirEBLl0blvoBhrDbcT8vz+jsEz0mdJf+WlmSljMr3O0AaFusjLXuOYscngKd
xo0LYiXzuTCy7O+ZkRp4uT4vYUTYP3I797O6QzPTA0Jq46ZbA4csHXQ8/DFnDXiIFCdoqmkoeMLX
USB2dkt5mPspUpBAhMMuBuB1I5yvfKQFl4uZHJSll1rP5cowzM1Q+EOaHdc0BAIw0nv9jgm+AZ5d
CUcAbKDTAPpIZNsytNFwRmWkJarP0CsBSrPqvdwdN9LGtaXgvkBt24XkyofSntVUYP/GLE0wQg7U
B9t5f1AVbfByvd+ahF81BaAmiOdA9vwB+97UhVPlBaIreOt7rzfKqMJ/oHyRbjyOV/cNRwfad3hA
4Dq8/DxORWM9AdNKwAsIcvciLLs5uh4b1k2g5goNClRGHckETadeIJ/DQ2seMO9R7rKKvVw3sbZd
cGdcfvj+JlRQpFVkDujw8c+DtLlXSbcTddTlbGOr1l7CoOOCGheI5zEiI2dxqP6YCQazwBAgwBxb
YtDpvjRPtq6Fg0OaQ8kUaxejmA3JPmMAodUM/eWkVd9YztOda2SDz8u23br4V7bXBv4dKwfDg41O
2+XadTXP+yRugf3zALf4YR0Bjzkoz+kPLer8NOw77xN1jmVgApQekJPAzSKFkNgchcgnDtS10YZc
Uz3OZq8whw2/WblTAE9fUplFAO1DeCecQBDD1jEn0fa+6I+9cTcYNoLVc+l8u+4/W6Yk/6libGKq
AT/ZZ9nzBO5dNyE+/ntADRGaZh1cN/dn1kJK1i+WJgVFwGEzEJEVoCgpsuzQWHrkkA5iq2UByQzV
9VM+/ex0tQlbTXvMMHG4cQusnJcL+9ILtG6cpG0cDImnozdnqk9Vr8XVdn2VK0+4CyOSm+gzRbMc
irXgpn4vrFunjX23e3J5kKe/jfjrdWOrp+Cvs/zZ8bMLtEuUMubONAeTdpzInoiNw7+xY3+mzM5+
X9EdZ24oPCThX/r+VhPPLi7Lz6wBGRSIsIG/lnu3vZEtsQ0TOqPWnzJFHKZS/Pf/M7Fs49kyOFR6
usZgCGFmJOxHzjcy6TWCDnz0v2tY9vHMgAXcf+4kGgbmf1WH1Keh8zAVPtsxvwshN+1Z3lI2BNz2
duLe/Pv66haP+nisbLDOghLWBvnepfFiKOvMbKCpXmVuElplj5kTUNcFgztAqhlghPsEOL6opYny
1ar1aWsaYTWMQG0JIQswxQ+kKylVxGx3tRLYvHH2cP038FDSE+5yDYKXoOrmhLCNHu2GTdnxm6Tt
nLhUZ4w//dT1N7M86ET4jpl6OttKhZcw+GF//65PPgQ001R1cuA9mnKLIGmRJ6F9q+ON6Lh61Bbd
r4W6BmU6KThyLTZsVqE/a4Lcgb7x9naTSmI1WpyZkOIf0DxZ3umA5bOpQKu+5ndtI8Lrzri+DNsF
sSEeVUi5L50xyYQ+8nkAj8nSZBypl0/f9abYiBlrjUYbL3ukI2g6gxNH8vnJ7gqbz/j+xdfyP37H
wyQ0Mg/EH+Z34adPmLoJsle6xT25trhzq1IcqYRtimpCuLX6V1KHGZ5GKdmKh1tGpB0sVdHn3YCl
WU1UGPccan35BnHAWk6H7UNzEvk88kaZUKieNXTSsh4jB3trZ/g8rHfcj28WPXc1VPZxaG7EqNVF
QZ90YTACc6xMYjJTcNu0AovSB1/o3/HI67Kf1z1v7Y2HKbK/NqSHvzpWesobBOH0MARKyEL3ybrB
IDL0Y/uTfrhubS0onBvTLv2cxUMj8goLsrXfo31j1ifd9Bxjo5uydmLPrUhurmu5VrIlzNlpyNM3
Zd7Ys7WrA6USvLdQTljm3y9X0QPimyHrmoPONW5izF5qZvacWaB2oH18dKc+6NTqxUzAxHt9+9b9
4a9hKfUsAdPNKwuGE+1lwIwXeyZbJERbJqSAaghNZ/084k52xlPH6YvZ8XtDrZ+ur2Q9FJ3toRRV
jUxF9WcZCu+ihcgmRX0BioC3fPT1W3JLH+poOmVbo5PrjvF3/6QsEyR4aT8IGK3iPFL7+KDq5YaH
b+yfPOBSsLQpiQrfM9NwAOGV4c9096m9A+0CZkBRbJK1t4g2dCDBxW1RhpMPhVA/j4jtMb/iHr8Z
gzqiQQLm9vC62bXkAfz8GPWzwWuhygXJzhqQRukzVgZoW9lnvqP/GjFIqT+P9SdIosBl89eWFCeG
Xh27IYUX5krqk9gz8m959RZvyX2thSPAzhFcUc8AbFpy9go5c1UNCw2QUgRmucw7zaXX5dUNsHJv
17dvzffQwUXVGFNWQIRKQcllBeDny0OYNSzE6GHmtYXxct3GmvOd21j+hrOEukxyqx4gjxuMzS8K
+Cg8vOu3rvPVhYDMQUPiDhCnHP3m3B45VAiWqU8SOkLb2QbZeECtBVggdMFkhAixjMBdroMIAMwd
B2WKpQ+i75c+iBHlm9Kqa5//3Iy0XWnlssloMEIoYmh+08ybhP5jERoAd/7GW2d1085WtHy5sy+T
YSBYLzqBWxaNgjIhOwvjVdc//vpqUP5bKtx4YsrBTSdkYstqnMy671uApyA1edcIxa+ZucldsnwC
Ob1HVRNkqks4+KDxg6a7pTYprDVBvCsCGtKd2HN/euCHBTRcbd1Lqxt4Zm9Z/dkGgkFBK5qix1GF
QKjV2Eezcja+0erpOTMhRQN7GMGLYiJ0j4wfRkvs2VwGKt2SlV43s5CHglHe+cDUvwx1ZlaNS2hu
9nl3MrQv+rgF/Fm9XoH0QJaKrBHVWimrow1xE8dAsG4bb45s1J2DJLTDNuAvapg8JH7jk+ATYBwA
jf8alaI2rfvOKClCXJseFHJIuoObfiaKnpmQIsNc9iQnDaDbTN13+n2t/rx+iFY/ztnvSyEBs0Nj
ZhG8JymOTKzZEUSRA1vf4jte9WZ0HwDNMlAflpU6WqubRqvDm7KdrWBQSr+cxEY42DIhHRhRA6pX
9vAAYoxVWFoF1HQVfQussBp0zhYinRmzLpLWGWHFTZ6quvFSjjJ3G1kuD69/mDUYDu6av1smJYyJ
VY24E3DtKLvpOIagcH40o36HZmHQHbvTQn2Itr9HDgvD3lbHfGuZUmwdSt0epnpJvPPEEzRQ0wq8
xg+o0PjXl7l68/1dpdwpFy04EJQYhpabr91ZEBVXw263Rbaz+uo7201big/mDO1UcymBdoHtIUr4
UPAIzdDeLQxQWyytq4fqbFFSXBDayCui4tDaRnFqXHWHcYc7S9ANyO26x6OJjYIe0jm5uaGmJFZ6
Ex5Sj/dz+4D2onf946x7wV8Dyx9wdgdRHguQzCI4cMd+5mLwda3YF7wKWEm/Xje1umUYIkTzEIBo
EP1cmmqsaZxaFwGiayzg9Mr5FaK+76rYuse37EhRInUKvcQzA6VwY76Z5hhML/GXAlid68tZ/TRn
y5HCBNi/626kKO8X5X3sQAIi+XbdwOo6loah/YcATBaVb5RuFpO1lJLNFrSEd+bI0QD9jIOdGZFC
UA5NNJuo6MQ4mVN5xZzOx2lORPT/W4oUa/JJGVDQBM+Y3RphPyQPZuLu7K7ZqmYpf9r3H3K4v+uR
y0uYJwACGZSeAZ7CGvqN86tROpYPQC0Ptb58oyXkdiq39BhNHd+CTptnsWJvdKnpt0Xyw53s722u
6r5e28ZpSpyXZpHrMhwId832VB/1XPmhVH3jx5iM2mVKU/hN4cRePuiJT8bkdy0scQfNd9PvuXMD
xU0edXH/ppt57U1GYfmcJ2BccdRfsZHYxxisLKGliM6rbfW/jALKoQ+D4hmCTB5tlXclFz1YsPp8
P7jWfdcbblSX04ONiaLQHHOBSo0+oHoyUGDHKcWfWo4hMWwQECgZJOibOgshyhsHxIp/dSCKSvIa
E2L2gElRrfc0zo+OXRa7snV/AnWvRbSyEn9SzRrwKaf37GocMMVhGJ5ultNhaOfXoZ9+pEl+GAsj
IrxmXttp9JFplB7y3Bi8xBYkzKaxwi6mvww9/VVW7uCDz64/DEkFIvty+q3mpgFWsfrbqDL9OGcj
DRpMtGdeURHQDIME20dZF7RmvFAiLda+U15+xeXf3nUYHkS2l8df8pFm4WzWv6e2A1Esoc4etJXq
a1bY38B0zvGVy/aW5B3xnWr+wfq8Pjp5j29uaPFjPYORtdUMUO8MZpL8RIGtvwGkeAwsMmf3ZJpb
z+WJ4w2OmgLnVRohQJJJkFJ02jUddSpULZ5KELveDGnMdi4R5GYcYsMTGGV/w/gyCRW9/iEq1/W1
TvmtEteqPVFR8T6pGGFK0u5FSdEXmZGjl76JOjb2G2xyd9RKqmPRjyJS9VYJTSrAWeAUxUHjjZp5
ljrcMUP8x9GGORVazQuvmpqMeKoTJ/ftnJm3edrlN2VSvdI+m/22Qse+byfAoNQGIUsx+6PD7OfG
6NuTyjMaFRgcw8yg26WvWc1tzx2EGtJC/5UY3WPvuJaXDhAInYUwwrxmBEfKcv08U63EM1kxR3Pb
CS9O5ncMoDEfyXp+mNKyjDTB4ZSl8dpr3RjyLMdoigICVM4ngVeP2h9JyzBDrmg/TKOYQpfFMer3
entMasPySGmVuzYpn3qG/2esZBQK84oZNqDY2IMTLwvHAdIqphY7f3w5ztHWKsqYeGx0aq/uylNb
Tg3klNvcnzNBvgDfkPjzWCuh3mmp7/KsflNIx7+XRXLMZ3048Thxb3Jtdnatnpce7o/BKyv7edIp
8QomqiM1shQIm0491S6ePblpvw5icA5DL/Zd7n7NOch7ppzmoc6ncc/zEX30HFo+CpiAvQYQaLC4
GGXoVLbywjH392glSeqbqcN8EVvVQWlKcB4rBH2TjqgOruPa8WqtozuzBnlZIUTyCCVS069FPD5n
s0hQt4jdA1gHar8zVBLoSvveicryRi0rQiXO0mNmImM2emPynKbWw8FOp0O7rMSdU1wuTdNX72rG
me8OXeX3lQEdkWyaqDdpehtCO6h8QbkHwr1mTOFTVpIick2/+NKgx/9ioAasb11cKR6OtBpA56d7
AYLxoVUQL1VrbOD7+EPVysSMcjX5SZWAY4aM2U4fDOrZqDR65azUUZaQYq81Y+uNCY6Zqxnjk5iy
9gdLuRpC7qGLoGMlwsKguae2OTc8O83xEixq5W1qgJcwWf2zyfWI27iabUYfbXcyQyWZD1qd2Ud1
qFESyWfxPe4afmg5S7+RQpAHQXqMFTaNEWVEF4ekB6uih0Faetv3C41H36SgqonjsIubP6CP4WBa
1d5wJ+t+Yur7DG6ZE6szMFnqfEBTsjHCGcbuQdwiAqfQKGb0UWxMWhAPTyQeY+gmxFqUqSrmpqZk
xgGtyn3sNjstJpoHlCTYi4pCg5aDKogHh1DvCC9cvze5i86QOUJmXRHRiGfse1sPVlgrYrq3ieA7
SEWA/MhOobSMqwEjdiAk6ZV4DvtUJzdiMJz/Ye9LtuNGkmx/pU7ukY0Z8He6aoEpRs6URGmDQ0kU
AMfkcMAdw/f0n/SPvQtldjIIRgW6VNte8pAMC5/Mzc2u3Rsx7ELm25D6BEWJ/GLQgj02OZKfVtqx
KGnBgus6QE/GhsUDVeFJ2FUTZCsRiYZ9qlf+AM/nQQfL9NzEvjeZibqobmGjg1/qLhWCI9HplKG0
WsurRNZ4vDUeUai2N26LWN1KIGSBftH6JhlwzzWx2cKzay+p434qkuqzEFnrZ7hKPJZqL4pSxKGe
lOC+J7z8WFAAOe0JRHRkYiQ0pnzwpdlMe2s0knkVyW1TANuhWcm1Rjs0WQmlDWsyIDnBHE2EaFw2
I2lVwitTmaP20d/1aZpeU5sjZ1plKOTkErLlAmTHqfXDBv+lZ2ogwuSyNz3IGmAfOMI6ZlKyQ9Z3
xHeSQTnocXlsqTE8qHziIegMuijPUV4jSXKdU/49UUi/5S747VsIMSAeTiffRONvMFal7amtZj+1
Kbq0FDk4UERVmOFXNUgXS2tElqAfhQmpQP1DbBc/GBuIV2dd6qcgTbhKOUCuStoqB3NUtCgVGt3K
DEOjPaFQg0TngJbgWJfoMvGg4E5Nr0rA6QkSwSIwtDpHpXZytm0v5Z3U0+FJ11trIwc09fWkxYag
VYUBDdNHg5PR09IcDehaUfpiYHXI4lKGhTvG141bmcfcnKwwtrOZ+WCCtFynNrg7XbHpcLNum1rE
gJ1bpZ/wHCSlcO9enea7Fq4fyjcqZB9xP4fOpHffTMURz1yOremluM5cL4+zfKs1Un/QFZA5sdgl
USfigQUTBfMO0DDTxuxA+9Qneg8NLsEOJVFlBKYPJ6pck4ai1PG0ryyssU31Ag5SpDvQraH5pSjK
qMJLMhTMMramEWdbyrnqwRfEG0d26o5r03AtHaCXvCaxNE9BdeEzIZbYjVar+7KytUPcuXe1ZICf
tYTh3EKnWYou8d00lz4rqPjIhQlvT9v8SXSGjrVr643WIAQo48IIizFzP0+xlV9PWaWCg1qvjjMC
ZwOm1t4rMnafdlV6V3aDiyZIHHQU3B9FjRwPyV37pofimVep3MClByolPSP1JrFcCTIahfhTAeGP
MY1FRA2ZbCqFaoHIatzvTaoeR+KWYdc0VqgYhlr4pSrE19xInA9V5hYM11Re7VzJgS9hKfRFh7h4
4VppeMD8xQHKBRKvIZyZFMpUGxR8kbAzGs36mDl1aDAFjAE6PsLrZa3A6zfWVclcY69SNf1R1OBb
rPK4OLAEz95xMsUOjTD5UauLrvfKUelQ1m8GtDEO83WhaJ1xL6WlHKxJR6dEnOthTgWgH3BlxW3O
SfWgjrY8NgTBKhyN+knRrDzifQe/BQlejKY2VGBxBjOL4LxrdK0Cd1bbyaNbjvZRAqEa5nXeblsd
S5Ox4d5urCMfrSZqm3LaQphU9SUaxHYJ0IIb1icd9MUVhA1Z3UdNRxtIuKTuF4Bzq8ghJVLKiUCX
t0bAl5DI5wakXQdNGsXGUSTIuS2rPCbOmIcxtD7gFpL5bT7y227KIAclFFbh2I3T0a50ZSvLzHnA
phZfJcL+7xw2vWpstQ9KweutAQnQbSr179wxGtzJqo0QWzKfDhULQPdp+OCug9vTOw37sG/3dW5a
x35QbZ80dbHBAsF9AfO5qUStAfzN42BUS3GV9UL/wplLQaXWtD6rKz2yRwRYhtXbN4oC5CeXLrq4
1XS8I72KgCkDj3A1qeo+r7sON4mL94liGzsuWsSOY/uBGhPd26U2hnrM0s9TR4mvqhXZkYlss7iK
PZJ3pQcGjsznRmz8KAul9dH73/kxMZKoLRGolKX10jPNuHIGTrkH8Do/gKWo2zZVPFyXrKpaNIly
x/FAZ5w/p1nHNx1puO868ZfaYcMdL5K4AsAd4kn62PBQo4Igms3qiNtT/TG1isrDq8NGQJ8ZO0NO
yt0EZ30/1anigwzaCB2T1RvCMurbQ97hRsjqUFEaO5j1lP1h0MZN5rIGS0vt0MnH+ipuCyMPYvAt
37eZmt+1DW92dqFBA32KzU3FUHV35GD6eZzzrW1YdxJsuWDq5t81t+x3JmCxHhTGqUf1+BndSZNX
y4J7wKFhYUu9DtGXYwV4LSI2LPEE1Qp8T9HE7WaMGUMY5YaWUeyZAHRq6KvSo32SbU06brPJphGp
yGOM/OCGTGa66WJiP9tq88NNEVhmuE7CJuE9NDBJEVhxmbUerg43RFXN8TDj9JizFsB0akmv0Wau
rcYAJE7gLsXyGtse2su7KrbYx3Jqk29jx/BAGfuXqUCgSrGakVbrxWHScstDxgXBa163XpG4o69J
qoRD31l3AC9kuAdlG6a5VXzXO7Dh0clIAaIaYrQu2IansDpBEQdkEXqhfrUq55Z1LkNe1+0Cikeq
15QqpC3q5HHQh+92o+uYRcU6au7QeBT9rIGqZZUn3MTx4jTVb3O3viqGSoZgvdfxhXKkjGM7CZUK
WsV0GPJ7BYLYyC8YeAs02hDqE64ulsR2CK6YfqMRMd6mtFO2TZamYF/pGx8EOk0Ql/pw7RS6FTCr
Kh6VMrXCZjRnRhm79wzFUkNXpOS+S7sR8C3Fbbe0BttOUSbVhuhAaDet5R5isyaepFUemA2rfNsy
c6+cdA7l6d5tn0w7dZ+Ik9vuC4EMjhMqcVLdcmrQa9TLa+qpWWtnYZNZCHN4T5zrhoICeOjElARi
pOp3iVBsD5RS4jVEantEpFT3BHoHag8ljdjZG1nrfGzGHs+DprYmH7BE+w4EQC0K4DiUnS6/WjwV
gInjQHjTWLBQ2m5x26aadtVorNe91ErUKxW37niFtE6Z5IFipJkFXSxXuJqMTErRlODbWRO7P6ZR
F9iIfSGMzIMUG9F9OiXZ5GVFjNcppakTzxGErURa19Tuo54XWoD4SLmlbl+LkENeHNt36Cqkqmm2
qS34Vp/MUf0NIotOw0gV+omVRhPWpQmVJz5Z/EBat5vCyiriuR1slOGYDDTb43Fr8aMqTQiMpLbE
tV3HkrrbJGvU2uO2PkDyNIciuG9MjoYoeqihW6WmWWCbGTi2GmVKfkD3ItvLLCFJUBV9biM1VYKj
ZwtHXE+WZ7G+sJ/UrhvFkRRiqO70JouBw09NL0uGNiKQxNqaKtc9neTXiImBEPCYXVXV1oq1sdgX
tG75sUptSz+IPMn1D7JJXDUFJwYu22MMes7RSxKzV+fXWVoltz1V8Ay3W62rr4R0KflkKi7Fqx30
S3gWF0qyz6QrrtMEiYQpze2dXhRD1JmyCo1e0K07KsUVU7t8PyADhDQACPRxCPUC+j5tk/dX6Hps
XOm1sZmXD3i+y8YHtoKDpl+air2NBamQTUNj0rRVu4G7PCStpZSQLMgTzr4kIIdJohKZNn1fS6uv
H9mA/oPIiBudBpJMB4vR3tNIgygIsc8Omwwa33aCE0gtNf6BzBzygFaBVkVI8z4Uygz3dDKwnSUg
t9iZmZ5WWyKGYvp0OVP6EzOxTGCCyQ8E2BY6OiDp8zZLDgmnZMooUqVdoF9DTe/Iong3fi88skE7
w36tjfFckvnU3CJZ7iaxioo3zDESSbpHADKkKwjdc4nyUxOLRLnFB1trOpiI+0c57lwo512es7Ux
LHLYguRgpHORiY9dMCwCwvGFVaBaa8oiXbF0rlpyOpRFHhtbVXP4TNCctvUXozXxpB1nmdHijlEr
vDyqs9DMuWHMghLo3KW7qGfFecZJR5H/r0PyYESa91W5rj5Nd8pG9ZCj+5VONaDuX+0tSlpSB6Ij
y4AVIM6uq+HZdrTfXR7T+fl7NbEoddsiLXRkOnC/67hu0xe7wCN33Lj1yik6bwdMDfMZQvSzqGrV
vc4bm2FHGMP31LlXtA+povoGNsXl8Zzfea925t+fVM9Ut+bWOLd4cISzZuaPyNi0cXTZyLyp3nuE
VyPzYE+MIOwfVW3EPuAJqsAGUop28WFwqocW6UVL0o2OFBcZ9F9gW8N+eLW7OLeIfusRfGWopOYf
R+0A5ZDmaUCuX+1+6VS9GlqcX2z+XEf38RQIJKmouze6OgSNrVY8X57ItdVanF5oO4GE6WdDzoQs
0NiDYAVJd1P8QmEQ7DcmqMNmGuNlNzXKP60j5vpjol9x+d0ma5iU83fEiYXFhBWqkTSjAQu9D4ZD
vwjSgISOPyOcy0hs10j8z1bWiQ3cDZrQdFANL+xVeY+++3niRsvjO7EpoddepbCXghO8/bRGz7Vq
b7FQMTcmiRTeDMTSovyAp3BAvw77Gb9NbqFScHlbrJlzF1xlDigTbWWAuX4/+kZUoX/QuG4CMJZB
FajZXrb2sxP33XH+SdoL5CRaXBeTydwO1ZwBdwg4MJugYm7q90KVPji97TkRTz9wodXXGmd8q8Zl
GWa8zm6kYRAk7OzywLSMh0qaGoXn9A0uvImnc66sl0heZ9WhyrOs9M0WtFg5qsdX5kgR+8fCvC9z
s4RA3Nggws1UtL01SdPfGuhR3ykUCthr8zp780sjXSxjG49lgwQf+he+iHA65vs44FsgJfz8tvN/
SQQCRc+ZDfnnxC6FiDOBEmhnIM6o6+u8PuZrLKtn4xiwfmjznYKeicV9nLZjIUSPy4sq+1FuR2Pl
wp/96bvpguNAxwxYIEEj/9bP4zEFJacY1aR4cO8gZx6pSXubDsiNshiv3spwd5e34tkBzaKRGMus
0LtYnyEhnTlK+F2LqmFM8VYy1rRczl7EryaW0HGAxRDgJ4A4JnjPKXjeatambN0wB+vZ5cGcI6eF
judfo1myPZQxnQTTAbAlD/GGRRLaXupN0Xnlk+3FHo7ypqW+ukl+BTt8ancRNoFkonL7AXY7smPO
5wFZmMsjW5vDRdBUT32B1CY0ePv+GXm7Mfayn4mCNXHXs9fjyQTO2+UkznAtEE0yG8hxs9qICm1N
aOxfQZucu7lc0B2gGX7uNXpHWI76q1FNDhK7KD9v9LB6GGJfu+4jO7K3EAW85muD+tmTtzhVwMKj
F3LWrcTRXYwKmSmol+UdRnWn+yYwYWlg3I9AoOU3v8Br9cbUIhos8ioFdyd2Qp13HrgsHCTSLm+F
Myf2jYVFKNgw6SKzA8h1j1pr81DLlafamS3w5vMXIR9aR7OMANcSlCawG4riFVp9x0a5otByzgyo
qh0ghUHchj6ttzsN2AfSWWM9p6mOtgho+ZJZK1CgM87UhYCJDuJNNJOARuetCdEnTWMnuAyK4gsQ
JP5gXnX8q1PkntaoK6+A+esutxiaNcGoC+T9e85ppKWcvFGBEZaozDe6edPoA2rb/W5AwUsW8VUr
lEjp0m+XN8O5uAVjfLW72Np9whzELrBLj7POzbTlB8G8YT8HLv1WkSvDPOdh39hb7G9Ji5gMc7sH
e6p2QxRvxAYS5LfIH2/1mz9Cz/GwlqA4x+jtaqbuzuoqroHuoLcrqQCMO8ieQFyde6MPvEDYvqgf
/zjJGWJQVMa1HxaYHqCGsnJBnuMpAHEm6KYhx2TgilxEhhVaq2KGlPxP7dT2qvQ7bxawUg9rruPs
iTgxtLj7u5ZDZL3H3W/W/XVm6JBJnaJWn1YGtGZmcVcVwnVSIArAlVHbqAGOHmfPrOmDyxvznJfC
6UYkY+BEoC/o7YrVmoVymYV9orkykNoYUDe8bOFcbmRmsv7LxGIgOpoSFcgOA2we2nv12a79YUvQ
Yp/dko/tYx5UPkp6l23qZ13Kic3FPQytKTWdatgEU0WIV1ckmw19sL4m++SqOmTHMcLO2BYzcWKg
b+zr5EE56kfmQ5Tztln7NqszsDj8XUqB307wbdLjmO0ADAung/to2AFoqtUo8ZEnX22GWFvYpQOY
6n50eyysaX1u5JWFiu/lOV4zsDjrAhBXC/EUphiAeyiSbWinB5dNnA1BwK9nuHNXOtj6FzbcIXOI
dIHc1h66AAAhNIwT3z3mRz0qQsCmVo7c/HHLywGCACra4F105VmLnVpXhpKKsp+zATbxCLehbSlD
as4t3fbHy2M7N334FALWctBag9fv7cHLGzamPSjrgxat917BgX2OWbIqEXZ2SOjJm0XcwHWx5Ku3
eUGZlADvzFSL0Adur9zP7vfiYHrzFKJm13iA5CgBebw8vLN2CWJHCHOjzLvk3ATNVDZaMd4rbmn6
soYEUVwNz7ZZ+fEg9ZWteNb3mxYkryD4B9arJaXbhHIyI+DgCVpR3KuKYwC+YWo+WCahL6gD/IVe
32unsu9SIp+MwXm4PNh33gZQW+jTmsAyg05DX7JGNcRq3JRrfVBqG6Nh31qJ6oumhZMIgDNbudrf
3QsuqKPmzh1sUTC9mYuNIyy0Vk0o4Aejtmn0BwZO/Wxl8d5HKwsbC+cxiV5R8xo2mkREg6l8h1jG
vZho7Jd6CR/JQNmQkLskReFJM2/rPLkmufjj4viPb8P/S17q2z8OXvuP/8TPwBSPPAOEdvHjP66y
b7xu6x/df87/9tefvf2nf9ywl+qh4y8v3dUzW/7lm3/E5/9pP3junt/8EFZd1o134oWP9y/YJ91P
I/im81/+b3/5t5efn/I4spe///YMwQG0HrYdz751v/35q933v/+GE48uDizcf5za+PMPrp9L/G/w
XDzz6rn9W/Hf/1Wd/d+X57b7+2+a/Tta+aBkB5lGcORrsx/pX37+Rv8dcZBtExB5gp3kp6ZxVfMu
/ftvtv47ejpmaToolkPJd/arbS3mX1nkd9fCl3Ms6N1DEwKdH//zHd+s2OsK/q0S5W2dVV2LD146
VNC0getjZmzT5+7TRf5MIXnaCGdEatDJv400eSo48bXaRmkzfjmZnj9Nn5rSrXcHA32GBG03oKyE
yBoCwbcedSJTmzuzBPYILJgWDMBWIuuWiIPasg8GYEEHrY1rlLttyG7bVltTH1XRyQqMpK4+u70g
LwnyEkcBcjSfA6gc9Wru3KJtpD/U3CU3TZmzJ8tR0xfO7M9FG1uHVDAgW6nWfDBjp3lIY9xVZada
W4Ux17c619qCbdW8cVG42wL2Kj+mUGn31YS3keVIfYt2K/OHGcd2lKoVQPCy6kGHUwJJvXMEroio
oyOw3qY1dR+Gmis7t1EfOk2dct8uSc6AX0ORKxwbZNQA19TA4T6l0gJ50QzjE7FDrvWhLcLYSSxP
lIM+eLwmxiFtyC6bzK9jIvm9Q/JvRkFxmHPRHCsFXQIdmZpPXaK7Xlpnxb4GdCRoa710PTRu1X2g
NRUyhb0JAjndzq+g4Klcl2OcBn2stU88KzIstMjhEhuTWl5LimPFGuc2hWQUUqLSQMm7gG4BiuJA
FgD7JyigjoZozBmKTpR7znKqR0ahSECOpDseTYsm9xmIaq4oIPgAlrT34AF8AhyJmZuyZwXQGyOZ
9iVyCw2QMVYnfTwAgW/LR8K1K2WMMRdoGcBsDj36AXTbnYB1E9rRZFiiuEoVAKUmRaalx1ghgeGG
tFJybyi5UXyOocIxXBUZ7/ke9BoT8C41RtZ+JH06As9RK0CGX7WJRcZ7C5yO46HqVePKGozO8Liq
jiTQ0He7MydVJ36iJPh2uBb3dSuLmwxYlIC5Y/PDZDKtvAbYaN0zil6GeSO/2D0A5lwv22gsWdcB
xA96nSxUKKmrKHUmwI4zY9DQz5vQwt5VYiAgRzTdlkZK3k4m6KUQpPnCtrvyXjUVwHgNylRlq0vL
vZMxMCKsrKu9Ayb7PfopuiAt26y+VhVwzqMfodTFZoLC0RCxBs/KIC5q2X1jbg9erLFmnG4zmrSG
p9ZAMoP4pnWU+d7nws9sIZIoh35BSI3C+JGlFRt2XRUDVYdUgGge1JJOxQ3BDY516Q0G4DZ3AMmT
Xmq6dv8i0cLKQ9ZOhdgy16H1d2iMyDgc3MHIDpbg/UNCoTOz54ijkuuqNUGr4E0Qrh03fZXr0FEA
St7aZOjUKY9qzhpzI2vmRiDfpCIENgAoa9+xpDI+oJzSxfsunqQdaQQMFk3d10BFMOhUQRt84iRy
NN51j1pZqOj77AY1HDqjbrcOjzUDTsVqUh+qW2DeQLt9oX4GoJvHh6TKAGxKeBnjheEoMx6taJVN
Q3n2A+ypGzbVw1cr6QEORXHtu7RYMgHOib5Fb+oaVMbT3tThIxGZAv/Y/Kgg8Q68HhNPaD2ZkkOW
8Ka8s8YuAXAbTMTxfWNYyRQN3OzcyOoEylqOO6FRpNLUjVkCvSybnIYqS/sO7jJrn7tRtnnoQHUV
eKx4CIkNETQ7LepvKrqSHGDFIPEXyrpElhbULEry3KLd/9rMNNfLHBO9Kj0o4f4Idf4vAkAEMLPm
4X3xzyOAzX//lyxevtZgRTsTBPz5738GAc7vNpjODfSdgk8bSVtcfX8GAebvaJEByZyqmfZcq8Bv
XoMACN3hVY5IQMX1fBIE2Orvmuvi73FpzxEtGF7+hSDgfTRpaLj8oZyOrhMXL505J3eSrG7ruO/d
vEJuYVfcqiQknRcHZiAiPVLsyFU9uJGTmToTDCDoYW8ecm8tLstL+jg6Fu8kMhqGAh5755Gb+spb
8V3M/9OECwFwF92+70iY9LrQJgKwL9K7yO3e60ICsmb6CljTavXD5eHMkcv74bzamsOskwnMxnaw
oFQn0VlUXOethsRhlfvWMGzAb43yXGxvE2muJH7PzaFpAAVL1DmkWuqVAoOVpXVV4DE8giNJVTy1
KaLL43oXHmIOZ3JabELHxTQukk8dr5Te7qcxMCAFk9sPliK9QTu4yvMv2HEgfIloGLS76mIDmm7R
WLwkY5CIZ4m+TJYFVX+lpCsVk7PDeTWzpDc0EZZ2tFfGYELAldhRPOpR63yr17QA1uwspg3cREVm
FXwEExKAz+rTlCKd1txPI1s5RmcN4RGAJqA5Sl12NUu04JSZNEYwUHyfxHVWAul9TKZ/maoR2wDt
+ZDQgFYl6HYW49GtblLUrJCoyt3o4irRjkriJ91KveTcgT21Aud7eoiaAq9UM07HQG/b0BTdc+5W
z3mTQ3ZgqCHnpH69vOnePUfmUYGSCk91x3nPUANVNTdzRkRLRh6Z2X4of0zdCtHcufU5NTH//sQv
dFnvOm3bDJD6rkMTxNtGVgD+IyKn4Cuc5edG42CJsA3AWAquqremtLqmKukzdBfne7ffEv51zFZG
8z5NihkDzTv0hyBDhLtnMZyMdUrTq8kYNKG51zccnKw0Qhea8gGkPn6BKqD1+fIanfNxpxYXoxqk
JsY4Q1uXq14h1m7J9vLnn9tzDm493H+4Ty2ySEOrfd1bZowRATboDRQkF70ZNSPqEobwKoh/XjZ3
fjiv5ubfn+wHog8D1WIiAtHfm+7XTq7ceWufP2+Sk89H16bMY4jFBYjvTcgeJWhluDyCczv6dMIW
W8C2khj5V4nKUQrK4smJgWkX5oPTKlZIHbdf2XJnB4Q2WxNhCSQGlxdQkzp6MSTY1eigvtJrZw+F
6X81XTdv6hMTC7cDsvWqYcIRQVsdnOKqHA5ms7k8aWcDrFMbi22WCtUeEqGjOmv4bMei4atAa37q
j5F6BBdfBDDFZYtnvcHJoBYbDT1rWt7Xlgjs+nutH9zsS9WvHM01E4u9JrrcEIzDBHq+H1Oa7hJV
O1ZusSJmsTp3ix1HhzrVpRYPwSQ8tivDelP3Pv0hQ2Rk9s0hWbkVzoVyp0u18Dha46RAOGCpJKU+
PJ7X45kFfLLKPaZW22QNwnbWA52s1Px9To4s4ICA73LaB4aLhhKXBArYnrr+yrZ2gsnw8rZ4X69Z
bPZFoKWg67kk7Tw6yPqw23wP7OG2hZDzzE/r3I73/549Z1HzVYtpcroSqFDS+XiMQiCk26KpxPlg
e85ebpII/Av/pslFsALKbq1JBkME+Q9zzyLjU+nn2C8cve0+hEq2Vb9mccVJOfrbJZyoGLCjUgkE
6RTxXY5mMFDMeA26izbKXt+KT6Ty1+o35y/j143jLHyK7B0+ZBnOH5pd3A2JarDspZGDtjlPudOD
9A6tpisxxnvWuJ/bBxnjWVnZQL54MVJbEjoOcMfF8ekJlA8BDXboYvxc7+qA3iXRGv/m+cPhEhBJ
aoAcLTVSe6imqkU1DUGSfyLmto5f0FrtJWB9aK01MZvz/uzV1uIgohDY89qphoBUd5lxbdkRWRW6
+yfO7NXIYgJLu8jTJM9GnD951AIadVvny5/s0L6+Ats5OyJIboMDFqx76pJETk9jWTQIZAIkfyNp
8kBn2UbVipUY6vygTuwsPDS655HFGhDV9CCb1YIigAiyGcwAarS03qy1I5w9bSfWFg5a76uiK2iM
q03bl8oWbemXHcjZCOfk8xf7wMnauhsIXJajK76cvhv0Cqwtft2tHabZ9y2TBkig/7U8i71QISFu
Fh3chrmZ+Y21Q7KxNnYETuAVS2dP0auhpRPui3REJhVRYQ8GtLts1Nogd/NmYxE5PQ4mmGPMLF3j
2F7ZfEsCOfRHy76QiKynuN5mVRlSFSwPRgdmjsvrtWZo4X1LM8sz0B8MgSb3pPtodXjSf75sYl6J
Cyu1dLW2kkBihWJL/CGHmG9mull0120um1kbySJo0ztCSQmKuiAGFQLaUfLB9itlDUl+3gqyRoDz
oTq9ZMGrE9RagBeUgRY7RySueq/tn2oFdb9fGc2rncVoSFe5Vh5rImAM7Be+xIN0Wjmq/8TzvNqY
x3oSPBXKAJItC0eIPY0+3xlb+7YBQnkKZ/BJurI854/Rq7GFmwNMgU2kwjGaJAvF8GhK8KgAGGiN
+0F7uDx575G2801LXo3NX+ZkZBWSyCABxUVRW4h6TUS9xrUCerKoDvrtWgy6Oo8Ln1eSeuCTM3vw
O30zA77TiG3JB9AsobXgXwchLsa2cHylQau24LiXKtR6D3kdFDsnAkHahxYQSLBdPBRjWO6AEwyT
aG2oK7t/CXthU8og1JxAyWD4QlHI1UDipKsreca1+XwnOKuVGo8H3FFzooQhNCPAVta7xGd+Eqy9
9c5fWH9tFXPhAKeGoOvcBj9s4rjgWrAR0ncGqKjA1yjilff4z4zie1f4amwRdZpTbSYQwAEZk+HT
xyEAD8WNrXj2cVbkqYPyofo4hGWQhvr95RMxu4tLhhfuBGhLFXcWjrpR3+jx1rVXTvfaxli4EhkP
I2fg8Aus8cDUwnPjDY2/Xx7D+efX66k2Fy4E7GYiLlvsixHuqvbiDa7FudvsQ25AXkVuxi1ZKRKs
OC1z4UcgGZfZWVsgXwN+l9bYg0uHglQnAZZ6fFoZ3doULrwIzcCnZZtg/APD1Z36ZUSqYx5f6RuA
a4Rkoz7m0dqduTa+hS8BgUuRO7WCW4Y3gZ6OqLx/4sYBVBMga49/IdSY6fNBaKha76H2sRx17qLN
NuApaCs/mM1V3644/nPb/MTEMlYzNehtgv0WSXCk2LmJ0pv77w1iGZjZLtgmhIa0d9cMGxcgiqSo
NqreBZd3w7nNcDqQhVdqi7gfKyAv0JAAXI8NwJ1SfUpitlI0OHukTu0sHBJo9CogIZAecq+myMI1
Yt5O99Pe9eaMRrqxHi8P6+zFDDEuCy3kAGOjxfvtxYxKqdJYICsAxTOontpuLydnE3fg+7We9RrU
cSMoCZ1ho7UfqWutnObzk/pqfOE/VEqEYmgIqsVwQxIo/t6xYnd5gGdNoBECgElgbyDk+XZ8JYL2
QXZUBlb2gcePLYjJqLWyaGs25kNwEtzUVmKADA/BDaX3tfHAIORnNL+yzU/GsVgnI6lsBaJlMoin
wR+Tx1Y0QRuvTNa5q3fu4vifyVqsh2lTYLgZ1iNmuUcY4D2656Ybx15Z95+CFsvb79TQwo1zOhq8
y+gY2Fc2AorkCwmVl3jX+jRwUalPdtntNfe4v521uZOv9r2xVmo865g0AjiripKZuizRdri3UrVG
ekQVXAuHthdbd8j/TSvLCi1NeW6wAbFMJu55/bE0Vxbs7M4DtBKIAEAn3qm0M9TdJGhOUdCOr+xW
hbTUTtHXor/5iLxbrBMji12BzhSBSx53kkQXzVP3M2et7sgHwnzE79GvBbUuevKgDQ9pbgCs354n
AEVUJ0tgkCSVZ8Y/NOjQpfQXsginRpaHtqkKPcvh0Bv9DjirJr7n3bONFkqt8C+7oPe9UXggnJpa
nF2dSm6CHE8E+pf4y1wvSUKwXQXl0fweP+LtFcwKIlAAXTF7dt1OpnG5bmwqc8XBae596xty1ZHi
O+gIx10y2xNevIJ6OPtMOB3n4lSrCjOtVGDd8h/qfu4AA3/pNWiIZuQ/dsnKAp49wSfDW4RnzBwT
RxhYwAHUq/w4GJ9W5m/NwCIWywdCp0bDcNLMm56Kx7mtTG7bzyaImULQ7IJPYU13Yf7Id0ftdUzL
nrJer9IJVWkU1nbZFoofW2ujhaBR2K4MbWVrLBEQjqBVJoCADNA7jh6Q7jh3ukjPRnvSFQDJN3m0
avLs3XIytEUAVamdDXZg7Ea6k0fzjtxY0fw+HkpPvelC8DN7I4iqN2vdYGc95InZeSZO7ua8Qthj
coyUmeARjX/E5CZWVnbimo2lK6mqVLqzDd7umLgWAmzf95dXbN7M7zeGAZwtSgRz+fjtMAADzgUo
MJGsSeF1s/9P2nX1yI0z218kQDm8Knb39OTxeOwXwfbYEpVz+vX30PutW6a14kV7gcUCO0CXSFZi
seqc9xbUcfNprh8Hcqvxbj7b60G2hFZX9BFozJNT2JZS0dNn91j7KoqHRkLLCm9gdOuig0aVXzIY
dRgbMk8aZnaAwSdiKAhIttE39PEigh2Gnoe6wlsQs3vSTEIRWBq4hYi11wJ6fg7x5gOSyf1D2k7e
V4tiFKEXtHHIMlQ8VdwWG/CZxH54ljH366JpH2O3FY/OYjt9X0mkK1+p92Q1gEOlPoq+VVC0l/Bh
OllB6WcBD3lFpkfypw5ejoyJJ3EMPIhRzvGidDBvR0/zpcMAnJC7whfuUmf048NwmhzFwdOoW3yf
vlsu78Fu2yNfvoAJMBMQ/NoR8PSuJJOntgJHc9+/7p/htpu6iGCiytxrFkkVlDRC6bFpno3wgxUD
Jr3nMf7xVJIJLsk0tqAKwMGZ+Y2YuoMsor3/mrbUlZHpzHN1DIjirkPXO8CT4oCye2k6j9mJp/Ns
S0uZL2pqJaiLt57oFA+FCxxm6UkFJB1gFIA7bCuf/uqEdMZzpL2RRBaN+5n4I1VepE51GuPG1HiN
GpwT0hmn0aexlc2gwMUrSXfM/DzAIIgrODqmQRdH94tHkK2W7v7aeDJZB0IkoDfSxpoYyPDxuSgf
dJ3zisqxIfYVtdX7culTiBCkHzL5Gg7+3y2B8RIjblH5QmvFYxZkKHvLKNW9/Z0Ixg3MqWwJcQ61
nqKnZvS7/HtdcU6fdxCMGwiLIZWMEFGi1AHVu3xWgeGmN7zrIU8K4wTiNM20qhJQ6pYfF+Ml6c6K
/Ly/Vxx/xhbg8OsYAjIjIPUXd0IvAx7mWTcPmCKz9+VwlsKW4YoWsP3lREa3y4CDOZ/yMnLC+prF
oCMU44egPsfQ4O/RjhShYSYDLu1yCoRnz8BYTt4dMcfGCeSbNrKSw5w+kdoF44dI6NLmm5Wcmohj
I5uNJ+hh+LUQ5uAHU+vHjD709bFT9U5zHoOmdfQX4fPoNnZ3q963R/kQc0x/84wuUtnbRYMBqNCg
bwKFfNbb+7y+jUJOKryZ1q1EMKljqyWNuEQoeICy16vH3pvCxRGk5aaohRPmiDlXTs5B/UxZVunP
EhkK2JlQFVP1+aSPqFhl7/t6vb0gBaPeoKrXAPbxu8oVrSgTcYCviTDN9lEmyVFrSvkMrpjJJgAH
9ps45tX6tld1kcm40Flo5MlCh6hbzb7a3cvacX9NvN9nzQjw2AJYWgZ6cx6F4yh/2P/9bT27fD9j
PmEZYtzUhFsjwl0Ikoo2Ai+BwHE426kv7if/ngxjQ6KMp/8ihTPQ7mcPLF4gcje8EmyswifeEy/9
4D8y34soFqmsxOvnKE54derqF82PUSHCKKYtTU7SfCaAvfyr7WPBymJU9QBRjatRYQG2XJ2f1SoN
uiw97IvhaLbF5FHtUHRpR2sAA0ZjLfMlzA7F0NtdeVfFuvt3sphcKrEMoR4yNCWry702z7aYfzfz
L8KkeUs7BPuy/sO5/lIMFtWrSOGBYpNWsW9FoHoVbn4LaG7wPYIWFGxTPpgEIpvHlbcZZ1cqwviJ
aQI6uDkAsKrqwL1k2MDaV8qnAXwP+6vjyWF8QzHMkWCKUI68/NZNN6kAPP7yTgj/UjkYF2HJjQYU
f/hxsQCihfJxQK1Lr+yyvk8weLa/JI47Yof2I6vU2zjG1un901zcFxHH3W3XJVdnw3iKhGSA6KgQ
JZKjBEyXMtDQxnWXHynuH2iTGm7PLo1y/+0vdJG5dymFKVYyXm/RV4py+cn8BJwj1V6c+EY8FBNH
37c1wgAOASY+FDo7+VsJIOkzzWwrvODN+kPambYGAkMp88owuW4fL5LoQa6ibazFbUXoRBN5XXwD
1390+D2imgxyZeLz2kC2teIijDGofl6KDAkfLshziTnhyG+UyNtXvO3CvHqRwRhTJjd4uzPwOIie
Y/KlOWK43TWerC/KLbjlgi6gtNFFsHCeC7cd70UqY1sipqZBKYE0rIu0Vwn3l+RtnJ8FWTyWvB6v
n2DWf2riRRYTisvEAN0hbVs0no03M5DOCkjLdVcK4jtQRgUIzBjaUBzcC9zIpXi92rHxObtMA8kf
34BJOJ2CyNDBXEZthmzEP8CmkQEJBPySRxnQxE+YScLuxp+bq4YCKNfvv/KYwKZqbaflGdobQTje
4LUq8igJgx12P5+rrE/iR17XxmbCs5LImCDG2qVwIegUiaM74J54vUZAwMIrwG1axEoKY35WKwGQ
24RFFPVLlT5XOufWs+0nVwIYk1PmWCgM2pP0b+Mz3m+elED1cz+75Y2qcaUxxpcrAPeoaKFAfQQh
h4GuMhCZ4KUFtZUc+GTXdMqttYKxugmsXDE4S5DIhw9gyCyryjY73lPppi9e7SBjbmBx6kgrgMxP
/wDXD3qGyAMbCQYKvvX+gtKobEfP+hP5um9h9Ff3DIyJb10rt2D7Qr1+ym+tvrW7DvZs3o/DW2Tq
rtDyAjZH3RUmvAG0IgL1IuIAALC0CAxn0WEBYc/+onj6oTBuY86tohHocKHYdnYxvirqj3w4LuIt
GGFL4yxJn0bxYy6B6Y5XNt3OIC/HqDAeJIkVSwcm5+CaHzCfgdN0inv1QXyWn8e30U0OlSO4QPPZ
XzDHvNlGZh2EccBfwa2PgBnWfOU+IXE3lPEfORC0ZpCfzK50r540P/NDF9SqL7RgL1zVxbkyN4Xx
JZXZaBEpaK5APgqNW4WlreafpiTjqMm2LqKBjWL2iTqLU03KVBj7FHV0YKva6hwMymCHV9VMNUNX
ABugo0eKMTCrzcOBFKhxoz/PM5Te6/qW0xKzffq/RLClerMKK/AiokeAMj+aMTAJOBXNbdd0EcCY
E/rKKzUEZ7NbDx/a8SCOX+QYVEu6xDkQnhzGdia5BvpMgmtllc/e1BQnoaoPHfZunAzOnm2f/WVJ
TNhdKmVEao/+xckKTHIjyEGSePtGuZmrXU6eRU2MEhPp54T+6izTwC+XpHgIEJUfRhuCdjOTck9U
CK/VkLeDjOnURJ3mosNJNeD2DIWP8OryWHmNyTsq3v7RD1nl8yGIoRJjxs0hEg9i9H0S79v0cX//
tkPT5YiYqAuPE9dlhCAvJsdZvQ2Xz3EBG73PqnewwO3L+hOVkfbZrA6Lib6gYTetGQyYwFq+Jxrx
oHG53YMcEGBUR2VMAWAlfrai0SFLzVHFzfHFtWzGRWhtk4PmEWrevPXecBZs5RB5i4XKvj26kSMi
8HNfizjKydb2c2OWkiwGOJo8nBtwF6K7R8vutPjJSr9ytpZ6hz9TjF/nyJb31VHLQDsGO+h1Vw/o
eEMDrkRnOfWoU1+XTl+EMS6kbmYyiuAuhNKE6EkJMYAn3lRWxtOXTZ+rq5okoUwM/FXGJSZRJYOU
B1WpCdPD9QkgbjimM1Cj/S4IAeSc3fJ6lraLliuRzNLEWgRFO22RGk+0vVc6iA/1mV4zKTDw/pnx
Vsd4R0VPREHNZLSMAJgvz8ujHMmHfRHbWr9aDv2GlQfpQNUqVSJOSq8c6Ru9bJlH4XvycXAkBy0d
X/8f0zb0s//QRN2wVICcAPebfW+OxkwqFAXF5c7XA9FLUc6pbjTvn1OLXN545qaPXIljDqxaMimM
JThjS9RtoiN6Fk6U+Jx9pBnz3qKYs8pAJC6DRxRjPEjMaFsU4NY8OpPHazDbVorL7jEHNqEOH6YL
dk+JvbC7NXn+nrdd9O8rhRCGumtNWvo3pjtUOLL2Kdbc/c3iLYGNWkmWYhw+xSNg0dllJbhSU3Iq
XTwRTNRazAYc5BFNxXXNTlHq1yIegxtvo5hYJRvjMBYW9CrsemcG9UAivySgZf27vWKiklqbaUpU
uJt4tl4wf3cEeIHzVyLYIDSacpeDKBPVlvQcjidicB4tN7OhiwGykUevY4FIoJl01QZ02aUz9LlN
4qAs/u7MDcbQlUkBDTq1DD3/PteYt6g/72/UZrReLYSx8XzOZKkdmtFdckdQGrcLNXtMPgsEfBBZ
5+0L21QvQ1KAMwNgoz9g9iVBBQjBiE60ar6rDccaP1cz50LBE8FuWFTWVjYgtVtqxRGzu14dHXHk
Qm1vZh6rlTDbZpqgVGxKZB7D2+TGTguOluwjbYvNHnk9qtsrAisBEAYsoL/Tv6+cVyGmhSxPOCHF
6G5zLbxR0g7QQ1c1+YB9UAEBoSVJ7MiNqhEj7iOYPqBXvVIDj2dNDks4cYLK5mooQjiQwmWES2bj
DNLBGQsQk2ROpPmC4NTxl30t22z+AqykghkKQL0jHP++YzWIj/V4QOVJvZVj5+ekLebjym+qbX5b
PPnAC19bzsCSZDqrBL22VOaE4pR0dSUj34ir6L2ZQmKDt9ivOsXN+izYX9zW/q1lMXEGME2qlNX5
4Naqb6jO2H8yw5d9EZs3lrUMJtCgfT0cjR6lcaXTPw7pNLiFKGZ+X0nFi94kb8MQWo6Q64ari4Lu
TvGSc1a5WRVafwITiMaEgCO1hpp09OKCRjfB606jb51QQ/R5OSlvT5l4JAsIFniuwsDoQLy0Sg+F
GD5F0sR5YdnWy4uesHicRJybBS9wKJVnDqayiyOgXTD+AIr4CL3M7vJ6HdrBah/Zpulkznu1jRFq
I9SHSCrYxnSPcRKOwlCjZRPFtRTG6Qq9XueWgb40WqIHgZFbOuYxxTS2FWDG4l73OPLo7/0pD6xz
BpA5gczIGHjZjVUiERjc4FMsFBxakN38k5qGHu9JYCvtAowDfSMCIYbIbiH+JwmnSh/cOYpsozvL
/XfOcrZi8FoCs33mEEsAjKJ9V054CxjDO+v5Z5u2azn682A6syvaJ/5b5rY+rlbG+OKyGkgM9iza
JNtmdnu34BWudskxeokPOSaoeE9Fm3a2kkd3ehXJTKEvZEOAMqrxxw5tXjqEmVfkM+u9pN+wkgHg
HXSxNdhLcIPf5ln72OWvAN/3F1MIyo43rrXtp1ZLYtwxsP6FpqE9ecDI8UDE6Q8H+UXFMy3dv5LT
xsbTRMYvI7P5XzVWyP2huRGGT/uKyDsfxukCBF/sR/zrztU3vX4A44Etho/7MnhrYHytOWfCUs84
HwIsKG/JtQZ88gmv/5t+6R8O4nIsbN0aDl3RhInWEKVPk35vGY8ArUmqu3ZEj43xsr8kzraxd/+w
SUyiEHBSVZZ1E5nLMSu+q637d0IYHxE1c1mrJlxsS46K6mjaYxNfkTqvTIdtLY9JByBnGnPD4iaS
/Xj2Il6PH2+rqHasrBP4VYUhScheSPac07pW81JFP/Z3iqNhbL48yWbaNBmW0S4nIpwMHiMkbw2M
yYtqlKpWBCuJijxQluI0t+Ipr/T3v1sGY+zgY64TXYJz7rSnuH7OeJgVvGUwxi52IWmknI7YZ7kT
54KfzYYjtupVmdzKFBmDTxtNKsBMhKTnPL/m3nTobHJMnho7BcaO6exv2uYb6UqH2Xs/KJ6WSaeh
VDhoz/WPf8ZatafwANRZWvxr/h+PihyFY2sB4pzhSjOhkWuaH6zkRbWO+4vinBRbA1CtpME4C2oZ
lXG0miBPQQrBGyvlyWBSgTyP51SoUFtq26dac+f8XhsPf7cMxvbLsjWlsYRCL80xDA9VEXSS/3ci
6CpX7iXtJTkqwR3jRt03tAdOSmnP3cjRse3j1hXKxAYYf4lR6GTW82hW4F+Ah/E0l2gd0lMOAND2
afwSwbbE15hWWdKI2j75HImOVrxyyYepl/ozQl5EMCm03ura2DUwSz0nNmnepzqITBw/b/CG7sae
HDZuAbcWnDBQ3vkk+cDkPURHK1APPUe5Nmv+9ED+dyo/sR1WR5+PJOkMYtDhCLvLnAXkJ27rlIH4
MH8TI7c+04llXjjjqMLPPreVUEAkqmMjwmrQVHAY9dgGTBpHpbkLY3R6zMEFO6bQBfVWidzlbQEa
VOkIjvVlltzBk90Kr0L7ZvQfF4PLZjIhDkw+Uq61UI6qXI6jRlxpbjyijmezqgMrSp0yQXmwie1m
AMv3WAbjHHoauc6cL5/BhEBxTFBRX/CSnk4HPfomyp7YE3t/rdtHaAEFjiJVGOwkBeCb53DpFSCx
FN3bYPZflcW8LgReZLDbac5jTIoRxUK/A5oI+SyiTf9x8GirYfRc8RzUtve4iGO2LcOknqwLGrat
qvwxBiogTijUZY4f3Hw1BDvar61jMggy6gIRC4k2MGu4+Qh3SYl+YhHgefNh5NoBb1WM210EVell
gsieHbuj0dmxHwXzt3K0JwR2IOg5yXfl2M/uvnr8hyn8WiQ7ZFGpelmBKQP1NgCJO7PXPLRBGhQW
kFebV8yS+o3KE0ld758u8yKScc1LAqItscU1OekB7tUHJaCV68yhw9p8JILNOACQYTQpANIEFczf
Qya4N/MxoqUUcb4Nc0yvfjXkF2viXC02rWwlhf595ShzU21MImSYw2slGxP2dsKb5djWxpUIxk9G
Sp1NcgJDtubWzsLoMGXtW6vnt4YCnsamr9yQ9J2tluYPIhUeKa6qbqw+gLHy1pTbLEqxk0kruOl8
QFd6MJacOLdpBRplKwSlIOChGd2YAXq1VBkGGrXOAhWNas/CbSt5+0rPE8LEbLWSEySE2Mom+Txa
jpE8p6K/L2JT7VbrYNSuSPUKhGfV6NbzfWTg1Vd4rKuDemVpciWI0bx2nqc5mpCtiYEZpIfUAwNZ
oNy2bnxogvgDTwm2/cVKHqOGQipFUSyh+6WEt3AIwahPBsRw8VNiOuY3dDVyH8+3a1ArkYzipYqy
aHICcPv4PPnRoQ2Mp+i4oGqYu0XAxe/hnRwTXXQtjUI5gdcH2998ohcsIGQpdvhCvi93YPO0Sx84
7Me2/0uNYaJN0Si10S4iOvgS7TimyauZW2fTjI9gu7wGghAjK7+sjIk1FgiXx2kggLvTnToX7CJ9
taprCpUXGexNNYuywagsWHKpWkWgRostNuDgTmPXFEgCvMC54AVsztGxF1UpCRvFDNFZlJW2jHS8
/qGfCqTkuRMOjnErv3VPQGD6yFMZjjth768t2CP/GYms59oLtcmZlOk+7CKOa9yMMasNZVyKoEy9
lUWgB2usYCmODeHEMJ6dGYwr6SSMP6ozevWLM31TnA7kjCcydM9TvNlr+klWKmgwfiSrUaoMWxQV
FyJguk099plw3PfBvA1j/IY0RzGMCq5KyF4i/Snk8Sfzzp3xFFKTiGHRImMDzqeH58JHa869zBA5
l2X6M3+kS6tzZxyDFC1SLhbQanP4ECatbbSuYN3gNggSNc6Obb+MrmQxjqElRW8oDUZq0uT7iIiy
uIuQ2WlxX5deGSl2nYlOl00cw93cSB3UYJYI2jbRYqSGOljoQhUdAHp37mTDDs3HilfV3FSGXzIk
djgQ1z1zjCdkaEPzFutBrr3vKxs9hT9OafX7TOKiVY0yNW2LS4n1MSmcMS49IXywlHulPw9CzQkW
22F4JY5JYdCWP45SiEpQ3tjwdhWeWlEL+GRNtnov+kA9+sotPVL/srdCxv8YWVpWE+17HXzzRF92
9YfBtj7TyaEKmQaPd2JT7VcrZL2RjqJKnbWjm9XoaM+F9yFUjtEg+amqH7Vh5jQ8beggeDJNgLEq
mOcES9TvGXw8RPqQySgXo2HfTzPz3oxgZ+X0sq8mG2qIplfagiLjvyI7OCGh8pAsJVo3ZCkY9Q+a
esUbvKJJ4AgFebxFG2x/XwcI/lqRyChtdH7vZQ/08Vh4Ms8YN/Sm74Lbc8oLW9eS3+QxTraPAbU5
tOilSF9RY8B4SwxaMijhzzZKboTfOqX16hiXC55TuZh63FbHkxC5NLojnXAtcJQ9jL7kRBQDy+GN
CPGEMg6Y5IORmi3qDUVx38lOUgM0b2h5G0ktljGv3zaSUUBrsEAUbkABB1/yqTUDWHlwaAFsPgwg
QuEoykautBbH9mqEajWbIIKmBCgvUvy1HMExKTvGNXXL3+QwfnFQTRBHG+gbbU9pHsgncvgHXLm0
AOSBYoqGI9Of9o2Mtza61avbeGXmAzCVsTZJas5DiAmlSA0qRXsrI9XbF7WVNP22PsYr6qpqJlMI
eyveJtA2FUCsKm6SVyDsgfSA54N5C2N8Ym1mSlvFUP9O+mEUjyVq54sJjCFeJsiTwzqRpYuTnm4g
+AvH2UbDnOiRnzdLWXKbLyLG8QpPxPQyb4Fbce237aRftjo6A7BpXaHDCoQDBCs+RTNNQqc7oT6M
xuwIROIcw9uIM79JZFzKoI05CNC7yS2NN6uPbaV4HTrfVN5q3jwbteAdC9cYP1IPQpSjlQ7E6upb
ontZ0voNOFoE/SFDatWKnzrT5Wgn7yBZp6J0apyL6BaVarc5UzTa8F18jj6orhUUYDcBkpOLymKw
L3YryK28NNudoI8kzcQcDnNSn/L4NW84v89xyGyRqFMwpbKUdFVSf5do+jkuJjtUe05ayrNtFvOu
nJd6rEU8fM6P6iOlIZgO4rH4MXklqCm4qr8dABCydczgaOi9/V3102EeSZfhOjE6mB5xWxuR2wl9
I1AAmMGby97K9KH2F2mMKxlUae4UlWLDAB4gP3WHn0gZh+TEk7StDBdBjC8Ja3AICbTlvo5f8vQs
Rc/7yratDJffZzyG0OZ1JZnYNjV/Ds3voC7WdV6Ws21GFxmMj6jaqVcMYRyp5SoyfO7XUf1mIu/e
XwpvqxgHYSxFaIUGltJKtyM5J7wGmP/wrpd1MO6gC/vOUivcGhYJtCGUDyiqbYw/wJKQOzW3kX9F
75CiychFwQEAVmG2kzEzlbCuUkSszArG4Vi3h5w3QrCpACsRTLSf9NbKhVqFiNxfyH0t6LbUjN7+
0fCEMMaJi7Gk4lkcpaX0POS3ohLbS//p72QwJmnNnZxJQDdzNek1mlBJmm11fN+XsfXc+tuB0IWu
AqwZFRLIwVDFb9Cf/sWEEiTPgjNWP29yod0/84fHNq1ndUCMhWbakPRihAMiyzEHDHAffhMS4nTc
uw/vkBgzRUu8igF4+LTONQPlW3eUDjQ7sqlr05zctY7iNVOTv+0nY7NN2ZtL1uAxazCJPZH4Y4Fn
47m7AiD3NzGM5Y5GJM3ygrHCeUZDRnrUhXcdo3Ezj9x+ewtVWcIAgySr7DWYaPo8E1qFnsyvhZzb
Su3oSIr2lZAjhL17wJTSeQS1nzvknxrjFAvnuuWkCPSo/8i15F/rYJuacTVepAUVU3cBIW6qmU6u
4ljKUwdiPx4+5qbbXsliHBDQn4aslBZKbP9YijcmcED294sngHE+KlgzZEDHAxlc79DBUrol6XmT
1NtGetkwxvmIibCUQ4czaT39lB3Vu+QoOpKbPlq5jVLj6MslCAzUzpY4Xu8/PNJFMuORhLLvM5lq
Q41A5CXvoIN3Q1c+yr2dH1UMBQvXXRBXJ8Z4pFAUZ1LOeOMxJCPowffUFv1bS8KbuW14w4A8ZWec
0qR0kbAQPDaCCqce7iW0I1V4/7hGQwxdU3XAf5gsRGsZhqHWLtAQRSJo4h+j1w6Q9e6+kO30Qb5I
YXxdPcsCAeYNUG0xOEnnOxA87k0Xwx3oQfLBFuzxOnW2Nf8ikXF7bZuQWZ6RPFby97F+GwvOvvGW
xHaiLYPS9lJnoSd40ZVATDLFMZBPPo1NNTmZJRYeeLWf1Sh7nYuZnJJqjD71ignYy7x9wdjaFYC+
8PO/FsyidgnAB5XnBXmGjCbS6VXozgvvdsZdM+OvYmhRBH5rSneh+GOwHMBQ4k0nHSCNTdDfyE/7
arN5hmBexqg2RXNlO5DqVlzyTsZ8SZF+zkTV7qL3fQFbTbEK+CQ0cKopsqGxPR5ohQd2hzKj9j7b
eBVxRa/wDcMW0MZlTw2C/+x2DgFDFMcgNn3mSi5d+SqXatq8RATFmwIGsJ1I9JKaOHpylobj/gI3
g5mKoq4JuAQVAzm/yzHzEoA7I17+tCiQQIsMtisr9ARNskfxw76obeW4yGL7gcqpTUNS9TQOgO7P
ST3Uc8G3Tot14Of2x4Nq+ByRVN/+iNUrkUyJUJ4zpVBiPAU2ruSrjnJI3PT2nwoFQcsh59C2b/Ur
cYz6F7koSlOIlxrpeXTyuz6YDvKnGBW72hceeNKoCuytjQndlTYWQpLiaSueJ1syHwmY0P5y+xgt
JKRNI71C1gueo1tapYi87gZZrxVMAZ8qcVPnV7vHRGtxVjG2OCeTW4MqPrHQbzS6s/kIToXD/ro2
4+ZKEBOjjTgSo1SBVkzlMZEUWy6PpqhwNo8nhAnOhEhzErbQdomcR/K9TVpHFnngsds2BapHVVYN
zTDYelUyiMJg6Ug30tjJv6iYps7uw8oOZWcmNoUhGQ/DeM3KVjIZLZcS0EK1JRRP1Aa7L6vWVhZQ
C9bf909pU79XYhj9jmsBo6wz+py6qnW7vLvrWt4gB08Eo99LYSmCWEO/s1w7L4twA1wC7+9WQdVk
5ci1cUxEccAjVhEX9lg+LgtHwBbmqaKt9onR5rmK625Qowk+TnRELz/lCLeoJwpfVMvuXmW7C8hz
5ijv+wujH/6H+1mJZfS7nCs1s0A74ILh4hDrpr8YmQvME44L3zwiXRYlVcWzpmoxYhZt0MhkoHPE
QGbYK609t5zRwM2FIDHRRKDByYDc/f2EoqrSc4zRoTgaLkVQCctwQlOnZAOB8fGKLVtJYk5qXBpd
NVKg02ZWZ1tRoII/XeB1fm8/m66kMDvWW/VoWvQlJ0OvDVz2qTv9w+w8HnjFy+3DuWwdk7UTY5aT
KaHNXphJI52d6VzQSBqh/1Cz1WqYBEXVEhVAugMuqEcUXtzoFB6MQMYwUsR9cKYbsyPKoJg+K1Ot
+ixF7Rq95iJQ0+PEztOvlvUQzr4lBPuKsO22L6ti28mMIo9Uoabp3eEf1KjwvbqZnPyo+81tb0df
9+VxVJxtI+tI15Meiu1K5nGO3nsgqRFOK9F2prxaEuOuiZKlIK6EGU1++hS/iF4bCI5KAlohk5zE
bibb+qTz3rZ5K2M8eFgPGCXUKK1LHtoCUhOCcEeSv10c4yNmIcSsCsHisswxQIf1ugC5hCLQC0ow
NHZyR9+aI5cHgMexL4NxGHWtimkjIw2qh8nRx+YgZdLTvmpQ+9lTesZbmF2bK4uIDtjEqB8UsCxH
on6asghdYGUAFAG7t0Q/aq6Ao1fAM/qv0zUYz6FVtaFiRAV3ge691h+k/NBroxMND4tQePsr3M7K
V7IYF2ItoMzJwhh9AiC0kly8TxyrA4UXo6RqvC7zTdPWRbT56LiXqtbPv6+8SJQi0zO7dHTJDz0I
T9194pKgmFFwAiG9V33gXQOoDrAHuJbHWEDXKv2sgWQKyACHWPUH4pDpHH28Yg8NWbdUScIb4h8g
bXWolwRsKhTvYMILYgqocWhjQIH1Ilfl6CQ9fHZJa2FMgglUpcUQUzxWTX3QmK9FbtqiToJEDmYU
8hKT06/ys4S1J49xXUpZqMO0oFKT2pjIeRfuwdV1aD4WB+EzxhSBpt44oD2z3glnV6lt7clljm6M
hVyLxWl0e1Ids6V1x7Y966NlF2Z7MJWF03ux5SvX28o4MSlUJCmhqNKggBzxWG8euvjbX+oJ47Ei
NQLgrqngzeJ/rUYSGDtsAFqi1WhCQwInd9tMdtZrYtxXWmvGrAnw/zP4aQs/eQ7d4iZ8jg9Y4jXN
WmtZjM8KCTpX5hjQ+2L3JFefzSgwWl6g4ak+46vwcJKY45BjLPLH6DTHDvDpwIRBK1r0Qfym3J4D
IWjAU8crhnI0kU19yESUfqHHlmRSehBCWXEs0Sz8KhUf4zRHZW1Seaw4W8FttZ1sDlTFpZimISZA
9XJxDIv4JTjy9tVxyzeuRTCOJCmnzDIStPx0IC+Lk/F7Os91UCeZp85deo15KaJiAJ9LQsWQOTrZ
qDM9zYE3F0lBX557nN70dyJYnPaKRNGoUmrGTE9wJF9l4TSNHBmbiZxxWYfC1MxikDEKBaUstAo7
ab04/DkOHB6Tj13oVRQLQLYBP8FNvzfj9Fowc1rZklQJoaSuyj25o6iZudPZC1BH7dzlQ/hsJT5r
aYzTN8KxqLQZTp+WqnsMJvY+ZQjhQdBtqqAKHHNNBAadzoLAl1E7dZOG19W8uTOkL6J+mMMPoCBz
rtD0lRg2lBTyUoc1xKhx7WSK6aWTGCzLfKOYxRXtzOi3+LUiJoyALzySVIoPOWYxZm0Oen/sc16/
ymYatZbCBJIkqfVKbJBG6bqrfKOT27Hf3KSAeXqm0SS9BsmMtpH8WhYTSeoSJfKlQzcpIJhPhRoH
8aIfzdQI9g9qMwivxDBBRBmzVisiFOyKiQSyuDz0dRHoUs8JxDwxjDMCrVArF7SpJOy/5PFRJa1j
XPU4stoylbkwd6mY5FWOBoX0tTkiSrV0uF77PL8taPkRbfFjx6NH3rQmDaUgShKHhx9G9zpChHRM
sXtmdGtOj1qBmTn1LAoTx5w2Y9NKDqN9RdKOea/RkY66srXasKvs6xV6sJLAqJskjmPdCHi7zc1n
SzhlVeM0Ei87ogfwR4K5EsIomw68DVmjr0i9NX1K59wfBTx7TIoR4nkntGUBN6FOfZy1+CioPCCp
TRVcCWdU0NSUcSwLrFCqT9L01dJcpeW5CY6Mn62Iq8tWqNd63sW0PyKv8fYteYl5RnGaY7McbfiZ
hK6klHVqKgglqEH1s2NUxF003hWERpudk/oZG1cirC4BjjjBQsYTruCHwreeotvOTo/I93DDst73
tY9jR+wlVbFiUMokWNE49naR+DIqkVluWzmv94PG7L11MXFpmZuymFQI0m//KXSljnmWTqKbePxy
yXbQ0HDDUC2wUv2BkCo2RJwGERdH6TlND/TBinqkJHbKHtf95IaP97GtgBeJzPqySQNhhdFMCIaa
lybtazdZXmaR1/3z4omhf1+phzGrag1QKwDZCsRVTO3dmrQnQ+KNNfLEMG5vTjRgXVro4JuaWw2M
wnHhhvU1fQh4q/p1SIznq1WhHZUIZVZBltDvqgCZxPInUeMYLVcZGOcX60RvEwXRafpGx4fawHRR
rWvdyUsAoGUkdsaLTtuFhNXSGJen66ESZrRwQRF70OF0im5qAOl0h9QBig+GynHJeUdOdtzXjm1r
/rWjJhOHpXFqNanHG0kuvSQyyDAUB11vkvl9X8zm3fSyOrbhVmhNdDYZ6NER0Bdrz0tmHpOln+7M
SbDAjpZUnyOZVOccnDqccMzRS5O9GcxhKys6Qsmcvxvdm1QSNxs5ae1ms9hKL03qolc2JktFZikJ
XLAamCcMr+P6YZ4JqOHpnHL8GDoj5zloO6xcjo3xHYDUKMOYPtRYZm43yqMUv+8fGG/b6N9XK5rK
peoECkZRR2+D9KFFZ3GeXME5o6y3jfEZ1tIY8U8E1jaPMdETELxzGhHnUsrbKsZnJNFszWi6RNbc
J2/ZLCGJCS13f7e2758r/WYcRiKpcyTVeGoiP+iY+j88g00M9JgShnsFANZv+8b4inbuLCPO4Gs1
4WVYPhvyM2c5HK/Attt0adaMQ4Wyd2KAsEmIWyja1NaePJOzSfrcQQ2+PXZCfTOoSe7MFR6paz0r
n7T/I+1KmuPWee0vUpVmUlsNPdntKZ6SjSpxYs3zrF//Dv3VTSuMrljPd5MsXNUQSBAAQeCcSsoc
tUG5FSAqtWeas+QROmgHwQeubqoJki/0bxnWX1jjfdhkQT2gtyo1yPdUK8CXnsQY0R4ytFdRIPYn
VT55UVdXblAn17kEpN2uxYikETSqnaSpZPdBL6I/WF22xVdxviYq8qBrdeTMA9opM6u2af/Szvu+
E/ib1cO5kMO5m0CPNCoR3NhRwf82p/MulPU7H69k26ssEsM2YeEDatmY0lyFkzGN0onSYyNjzC4Q
+GfRTvKORgV4T9GjVWPA9cKXTlLxfVuLdee8WC3Oy8AG42TW0KnRTF55DYhn5zHwiIdxnOEteWTV
ZVNE/cg24K/UdSGS8zlaXORDpCCqNh6Tl38J3bceBEkAUj8E7vhVoKFoozjv0xRSN+gR+lEH9Eif
/zfurN3oX4DR5WU7yxWNz6yXzhf6cQ4oTBVCywH6xcfo0JyTvXQu0TLESnsiliSBffzVle9nkhzI
yBwKvz/RsbpRQhEprWD5+K78KiU5sqAC053mg5Ud5/SUiV6BRSI4z2B0BiD1dIjIxqfA/yX3+1gE
Iy1aKM4pzJhmrtMOnWlDr7yD8PkOHLTetqGti0AfN5jVgEfA98xGhBS1buC9EGgVQ/6kilq511fp
8vvcSSWNVVR+7gPS2bgeGQw2BkNN0WFhS/332bwI4c4mSfK4nApENArQd9lT7NjV7+aTtE9PlvsJ
EB5W1DdlilEz/S+OitaUrNjUEEjHuTpZw3Duk95ryPyyvTHsm//SaSGGWzjJ0sMglyX0PA66mwyH
OJecPttHya6JDEFUWPenC2HcAvpyrmVApUBj7CtmZVT7A8wB5faONdyD5txLz596PluI5BxcMMcg
ADMszHfH+YtfW9dZPZ7UtBakFav2txDDubW+CCVzCvDK2dZHC7P586ETZS7sS//eKUPGAL6sgKad
O6WNHNSmXyN169VfIPnWwl3rf497pL+K4miJqJN09cSSizj290UIB5xCPAQjXiqs+FtGnFgRjSqs
L9lFAPv7QkBL9MKfTLSZZMXNGD3q045mx23jXs2qFjpwxh2rlalDC6D/kGTnE/+EoT2vU+UrRRWC
Ta0G7oUszra71jdbzcR69bvihhk2Ard2To4Mti51EsGxXdWMKhb6InSADPFjbbQFcHJjBayDXvYM
E2MOcnJNlNluonm3vYirhnARxYfRqqB1EFkIo13yUo03SiDYpPWUAGEBYyKqioScW7kwoH1PB+gi
n0YQy0te/v4P8vcsqHiu2txCFOcN4jg2tFwFHBSQT+Lpl9kOdi+sqq41DwKX9rc+f/kCxVCbgXUH
3DfPutecQzd8GQrbQCeOLkJ7WDeE38L4eZ+U1JgnsuB4INPW2hOwBW0jB9WEwMGt31NBA0VBXWyC
pIk7rtlcBVo7AQPBmsi+rr+Cs8me0mgPVLyjNQP2YTbmh5IUvpMn6kOqp7dlZAo+Yt0UL9/AnWd5
NILA0AA4YaYtmuKyxh4MwHlt2/vqigKSHr1UiAx/Aax2ZB7TjAmRyGTLRm3aXZ+9+UriKgVaJLaF
rS/rQhrvZoGopOYy3jXl/eCx/JvCWDTwkjGvIT/8R2ncJqp+QbpGwwNdfKxupjMGRTQvubb2BchP
6JMsKm6shqyFctx+WUHYF/rMKpMBmme163LGijaxAxKZULoz6Pu2eqvmsRDHORKZmCOdOqQXelp4
aIezrUYXlITWUxjLMDGMrIN6jZ9nU6w+LzsFKjWesjMduPnpWj0a+/jQ/2L0qzXxRM196wZ5EcnS
0kWglNqgBXIzbqGJnNuq5XVBbgfxQ98LKoMiOVyCYXayLrcNXk1GUj9KHWZmk8imunHsSfH8mZ26
qMRZvTYowagYuAVCCumfTEO0TavReLFNnKHnORnBRYUqT4jCwzXZRSf6E+MpUu6a6AsD4uneFI19
iZaP/X2xTXEdtoaPpnGkgKDBftdxSYgOWfB1e+VWI9hCMc7GlcyMqwThxZ2Q8ZG8ddL6qQtL779J
4eJkmdd17cesvbN4zjX9EPi7NFIFvk+kChcnlbQ0zJDCCOr+ZahudNBkaKIOlX/xr78tjW9eokNu
xFRCcjE4muYYYJxGs4BXVw7r75HcT103LtvDtzHRPM5mDLODGSz5otX3hRrYZbHf3px1N3dRifMH
dQIsMEBWI2SYbpbudUlQIxT5OL57iKZqqLUSDk98xKOwG9/qkt0NDnFmR3bh5KitSXYrGvleRfAB
Nv0/rlXjnEIzzH5SVGizkDTrpMs6SAzQz5/GdjPRHlNMsVPiNI+GbgeRiLxHYIsa+/vi8KbNGBsW
g/QYgytTvgJPbxEKTu6/mKIlI31SqEL5qdeizJNaDmAbAGJGUVl3cnc8THeVZaPWv4u+fKZHm1i/
5fGl+DmIaJ5NrNavqHannlv6OCihY4S/PmOPFzksH16snWwUrYIZI0R5/y6OLJui5XZbwuoVgcog
oEXjiIr/Oa9nBm0qVz66HGu3eGa08cE+/v7RoSdEbFtz40tRnOuzar2wKgWNiFP9QJsdWHbscPYS
VVRbXrO4pRzO+5kBreZGgkoMr0o+T4Xju/ONcv+/qXX6IA129/IZ90QVE/P4jIoRfK5/blUWj7mp
VQzwwEKRL7D77L3TBJqtLuBFBu9xpaEMwqZF7EDPmdu2XkGB4TrVdlg621axuoILQZzdqRo6Nzsd
/oLgWX1KO5AI3BAAz21LWfWGizXTOHebhvJsthbE1G8BwOUyAMSzIfJg37yCsbj+Xt+oQhCetcR5
KZNLxZSCqkNpoHCRE+rpfnEyqxwQFVoQ2BGJnJ6ah57m99uaioRy/lcq22BAjyhGX2spRFuJ9UMe
WzQ9Rk1gK41CbbNWmtvEpKFgIz8uqXxpa6ku533LKvGrQAYegFTYUdo9SsXkElU+za3yFCfj1UhN
twKgp2yEhzYo75KmeaJz7k1ddFSH8awkxCnn2KOR6bX1fF3EwolAkbFx2V2v6X5dBng4i2pbLm7Q
Is/GnnGBOsYTcKv3UgI4AdYhGgqisUgw5/r0XtbmTkb2nxum7Zu+3VuOMQhSitW2leUOcF5PTo1G
8iu8AymdLWOooQTsZ/iilMBrZWjIgNZ62TY2kVqcJxoGSzFCAmNLgSLTDF5YZXiDFTSCCYTwraJl
0GXjSJDIWGC31fCg6in947Ye7Ds3TJenru4lavSKiUfIIH6xIsXuKt3T1O863eeyA2xTxwqJty1S
4GB1ziH5VWVNPsXLgJbfJvlLSdqd3N1ErQjVSqQa54QqkyBztticOgh8olO0N/bMFkS96qJN4txO
ond+EzII5Fy+C9srWX+zpJ/bK8bOyNYmsU9YZChVYhQYLMHVLI1lGwHQHYdfmnnvS9/UQTTJwD53
SxbnKMIJrHlAPkFbVPSWyK4kC2xa9PucP1CJrzWwgM6NyjcMTNZmJvDGov3gXIFkDE2askfvemid
wApPjfVjiEW0sqIt4c5/byUg+yvz0U01yVGlygHtnJ009ya9T7OH7e1fXzKLAP/NVFSZn+YP/GRQ
E+a7aXNt9c/6/JktASGTTlERknV+lt8I+mmSWDF+VKTveRHuyZA/b6uw7qAXMnizynKlkjvUnaJ3
qbNrNJmiQcRyK+DeFjv/pvhCjtsSV81gIZCzs6ANiASmNbSKM9yy+Furn6JUENtWjWAhgzM1UidT
O5ooXpstRizMOzw8mvGN1v6QSkFSuurLFpI4cytb3GnNDmWTutVOeKfbdaZ07LXiRq2SA+YhHaUn
VwYRbtuK6WHsgijszkJ0U2Z/X3geQtE+oqrAKujfyGt3Uz1ZjvQ0AW46AHxjjGdjEeX0GjDHHxI5
X5d0Jo1DoFdgyF/fs35QxQ48emd5uh3edEd0g7qWG+63jWUtSf5DKmee+TSZqBKWrGTQH/WTDnRt
ywvfg+Pgoj3+VLT2JyA6dJkAPANDb8Bm5q8yJJ5k6scxckYf3HLWS6W52zqtbt1FAH+PUala+yp7
7Q/K2NbCF6p62wJWTpiOYW3DkjWTKobOWX8MeJWEUFwsJuKG/XutnWphOx7LBbho9IcMzu7zIcRl
bEQNwDyz5wXlYB67r8aZgdtNh1yy/5NG/FMhCENoRpQceKXKL92YHKu9zi2BJ1zdlsuq8S03c4+Z
qTIvkKmWlq0EGMJJFUtE3r1Wq9EVWacWxdCPCYAU7tyG0VhEdcXqQa5+Irt4l+wz0EB8+eAieflE
qeYPcZwpNEY7ZE2SIUEB1gwaPpxwbu26emuIIBSu2ZyiKOh5AHumhp79P/XKfK0tW7ZDU3sN+F9g
tfvuIGeCESB22nmrw4gWgOuAnaMT/pEkkJLMzC1cX0Gpx1i9yxA1LvIad4LB5TVtlnKY9S+8axCF
ajIy1ANruJrGU1edExEY81pVUl/K4LLgEsqMYDIbXNI8jlF9VoiJtyXDDchPPXotUtUzzdYri8rb
PksrEesPuVzkyINS6gLGXMQa22GJnmyVhwKzTFqi7yPQf+tV4vWDLMj+1o7XUl3OQChpaz+cIHZQ
cnRwd4ACPGwrthL0/1CMCxVKXxZhrzHwlPiQkNLOfGDdAxum/BpOgmcgkSjuFEeSVIcxZYnZjJaP
0O4jD0+Q+zFxrbYX+L61CWadEKoBfQNQFcTkXK0eo21nnsb/sasGGPb2YjdzxgdGsWcecsd/KEoh
Vsuqo1pI5WfowfqoSHWNGR39W+vWIB8Nd/lV+j57KdgQRN3jq2F+KY0ruYEPzm/qMUfz1htBEqoB
ryKU7ex1PDHikxi3eFs4hrHqTC7rysMI9fVEigGd4Miu31XpDdMFdqF63fhj2yxXDX8hhjvnDUjB
64JhwZLmDHgpWwOw97YE5sT/8ooLCdyJNqI+VuQM7MiqgSJi9xbPMkAxrsuitNvey0sRkOKqd1zI
446yPNd5oaQ4ynh5T3TD7oyn+BMjEkuj57GChlKP1ZS5i1IDJegu0I/baybafO4E93JK5bhAeWXM
gS9Y/FT6wB3Gq1KESPoRkrY2h4vAgGMd62Fgi+UCdHiHEbRTfERxHpgsxDEDV/om71ow4HS26cno
xFYFjd+rm4XWUopcFvh2Gq8o4AbTnA0RYqJvkh505ZdKRenZakhZyOB0THVq5pOKXkgzpS8RZh6k
oHTNyY92VdNjYi3S0URfR+EhTUt5Flj/uqeihgraYtnCPZkzx1qbCnBCYdBFOtC96lX76WvrUXRF
wRuLLyTr63mRxkWZQbeSDiiIbLRVBmIQQ2C60gK7BSqwgiYUt7mND5FwnH/VXBc6crs4+oWR9DVQ
EYfyV2rc1unsdOPPJHndPhWrvmohhttINdT90YygXKk9W/qVVe62f3+t2sCo1X/vFRfLAK5YxbmM
9Nd/mkIgwqDa8EN61u3ctIEnBZ4kIYazQCV+prpV9aDvc9jmcK/vGe3UeNDvwh/xM1jXwaKt3xiP
2zqKBHKhjNAuqkEzjK7D8q6b79LO3f79f1lDIDsSGaABeG77MzntplivtFiBRg67hkdefyXffeDS
wYGAjvzrtrz1w30Rx/Rd5MJoizK6TkEjdxwAan76OpW4FaEldWfOgDpOFbCUkfRm7EMqSnzWV/Ii
mTvYUj0FBDNULK7ZqE8dlCsGoVJdG+fZmcHHNBw+wbUK87xI5A53ZpTIwseeIdQVdlW5kfK0vZjC
zeMOctrWrdHPCAf9TttlwB0bBnu60/bspT7fS9cZEaziqr/C27alyTAYlX9H0KNaNaQe3tGabvz4
JtE93RDcltY98EKG+qeJkL4atTAhKOm9Z5XTIlnEv4fqDUk+Bc+1qLC/9mqvgwzpt07cCfCHIbFy
DfL0PahL7NTFKwzw6L7HJ1Gxcj0xtQzgH8maTE2Zc1gzeMGo1GK/WnfwVKexq330C3fp7Joxu0nH
7IcuAoFcm7uGer9l8i7Lz9KkKUs4yXYnfWG1FZg9IgyxMU443xunYtcdhns627hnhwIDXTeXi+y/
vFc1ttaMExDKhSsFht3UBiAViChosy36Ky1a6MiZjFEa1YThGgzzxgfpC0i8nBkQZ3YKhMYOI6pA
oXc1gSNbjaELkZzVpMHc6kFOcaOZw5uBqkcpYa10ceJI3WwKjt36QbdQ4zHQRW9ahDvockzDTCKo
vBTvsqM63X5+oe7b7KgREIzzvagBQyiPC91JVbRmAwZONId3XntsQAdYHsjZtOEpd4E4D2Ib9PcG
XvTjDoaMS0fTxZAnHVqW1+4CT/0K6nDAUAZu8SJwm8zsNqTxmADJIGWVwa445Atwc6+Bm3tNv4ye
4ciHSiBr3Ux+K8bjAoxE9oNQQs+AkoA0sgvspnotlfNUtt62Uqvh7WIhPAxAl5qG1Qw45pJ0Ds2r
VhUlW4It4iEAQLs296OERfPP0pvmzsBtKF7nEztdoZeJwNuZQW9tEZcnaFXUl0qG1+OaBocgKV1M
0B5I9D2Wouu+aX5uLx4z5y1pzI8tshIzaqRKKxU87rantD/4wbvUg2BZfgjwXD2KwP3+JQxcjIJL
DKK0qAM/xsR+fI0H+K+AwXDSH9Ivcs8eXJC33tYiygyhSM6BhN1Yq76Pt+UIaKs35a7HfVGN9pUr
7ypG8OmGZ3UWeS2RTXJeRCmqobNqJK/6t8nJHxugAgMq1CHfsmuWceV7Uca1Hm8uC8u5kTJIKEAd
0FpPEAtSJbsaesudW7rfNheBGL5lMUpDo5zYrW2KzlTC2PidJsQPExw3iwudaK3qFZRrWYtugwa4
0vGbal80lav1ke1bT3WZHEBl6mjRm6o2u0HIFiaKARb7wsWhSNTSimoQ44BBEhCUdhu6CuA2w13k
jMVNcAcChb3wfiXSmouqWjsEesniHGs3nDCShGZrZLNAGTmk4ign2kfOyTRhKKkRAaEpniABJvpI
riKPupjCBqyiHNqAPEQpRfgIuZ6s/DZSi3M26FpriO6jsgywbAO0OcGhvs32PbETcDM/MnRWf3L/
m8FyDidTplIdA7yvxep7adZO67+Ysy847oJQx/cvAEd6KisG2pFWhj2r4BPTyt2YfSlF7ynrNexL
rLM4vxLNRlj4ionzh2MB4PvYDXQ7cVKgqcvufJq92ikdTTCUt+bM0AmrA5GDjc3xDO+RMmdFN+LQ
A+jHbobEqfOH//8uLSVwu0RVa6J1USDCJs0b6VSAWb32hIiY0db2aSmGCwXoPVG6uWdtjPJzHtzI
0+x2xdEkn0iQl2K4TZqIPNVGM4D0NNtp5nU2Hrv4W1AJ3k7WjvBSCufxUwyaoDsDHl9DL3z/WNWv
jXA6QyCDfy+Wa21Q5w5Fn1A6y+OrpuxDEQepwLj45+JkaCqlINiTdLxqujNId7ZNS/T7nC8vKelo
M2IYQy+f5eAnMb5s//5qsFjsA88FpoyNL2dhxVwp3qwYF8VwZ9rUBh+AS3fiEqZIIfb3RXBqi0y2
kgRR3tK6vVykdp2LprPWksKlSpyfDgBAk00TjqOi5U6bniNkazHKz6+W6emzaHhApBB3+E0pDUkW
oQoRAzqj+mKI0DNE2nCnXu9qDOynuIqnYOQk8xXAyG1rdqTyG4lVsK9/FxiESB53/OlUBFVkfpSm
0DiV2qHT7EOUVvwDG4mI7dCzXNWO8a8wwK4lEcuN43yCGY6YN5EQHtTSSR8lVHRC13LgIxSHgVWJ
iChWC0hUBuaqaRnoV/g4GwtbxDyO7s8J0ghNsctjuZMeyqvqNb3JQSAu/f+b+LBPF1mc3Udqq0Ua
QV9lnN/T8SUTlhQZHh5/FVoK4K1ezjo/Z4AKEfqJrPSr2nY2kb83BXUU6SD1eAmvTz1GPLftZT0o
WZitt1QwGvH3ZL0OVcMY0SMRmahmWtY+aPL3Ii29cegFS/gv+3WRxTnDOgz9smfFBn1vvrMW8tJT
TpoznyPhmM566LiI4vNZZTKMEtLcIDhHiZcnX3QRwOFqvZTKFxmcSYRmWDTglmL0y3Nhkx3YxffT
K4hJ8NL9yVLNUhxnIIkUtZPvIw/q3/6BjgzOFdJnVhnaFd62XXyUJ/+2x4t2nF9sS1rkfY/DJZ/K
R+0QnYedvqNXkhhifS0vXyrGeUjTROHZzD/WsUvt6JACZxYIsMCYctAa8WLciR5ThbpxPnKSZKNs
YzR+mHVi0yxxIusmold+1OB530nKWzk4KembYEXX3eNlRTn3mOlROgKhhc2GgxYCc5NKYAPD7WOC
Ij4PgeBkC44Af1luqZTixoOL7JS+W9pB7b8UpuA+vlrdWGwdf1lO+xxNsxmCDfoHggMLNHhE1X82
8PiBU57Nq3Q/Cq4D6/Ht9yryt+OoBmhfSA024XzslMHOFOoAVsoGUGVYhy5emxzBvq1nCBeJnC+R
xlYhtQT7HO6Vt95HRI1dydPOQW+rrzKmxf0HYR14rVK6XFjOt+BPSIIk+K/BQfkSvE7BKQfHWOGW
++og0E9w/vh7MRkZP6iPkx48d174lalneQ34ofEOrh58R9SaKzJMzrNoQzdOgOnHy4u104M3tXdM
6xMY3AjXlz3jfEqkDH6p52jXSYorrf85Dk9t+W173URmwTmRZIqkEuEMV4fkq0mfmiESHODV6/ZS
Cc5hyPrQUQI0Sbcs7HCv3lffq1NyLgkjp0Unit2ec0+c4a+2iF/EKjLLVBZpVWN2SV6hPYINe6WD
rbypTggkC3qsNBvQMU/TDhd9W736VPvYUjBXeiunsZXBZYPCl9d5jF0BtNNOeGt44UMNdGTJJT+3
t1CQkaANn1PViJO+tXC082umJBprXXbMNCSQoux421wUmfMilmr4einjlFm+nXfPdSC6yDBr+PeA
je7kP3VRTB0YqRFWjz2n5mhI7nbNUT0In21Fcrg8RK0mLcjYmtXu9OGaMJzjFKM9vwCg9a49jR/0
0/KLehUXQoLPj7b6v7RUVDRNANdKBlXbn1o2qhnkSo00ualtZXdb2blzoN64i4grg4br8aM369ie
UL3Rb/Vj42a9HYJhmbpBBIrgU22Xe1F79urWoqsT0GtEo+ig+vOb5DyX5abE1naovO+rPvpBiSzq
i11PNxdSOH+TJ4HVjh2kGApKlxqek5WbAMgLrrpTD9rgiGKQSCvO+4yYWMnLAPKGULWDcR9pv7ZP
n0AAj02VqSlp5hoCeuvYFfeF9XX791cN9bJgfJs5Tao5H9j1kB2I7twe5lN3LPdU0Jon2hiVcyJd
MOqov0LOqNj6qdx9wPvHqIpa+xSO5HP3joVenCfp1EBqExXypoyBwO5xj8oAkIjSuZuf8r1y3F5G
0Taxvy/CASkLTY0HiDNkdR9W9GkMRXB1ympSp4A+RaboF1X4uYNe7yKzBRyUy1qE9Gf/XndS1z/6
1xXgPZBM4tTeM3qGfI9+iW31/mX7LrK5dIQMVUnkGn6Tgg2C7ECydxh2DGA926GRzRFIW71vLzTl
fIWhRjF6CvDiyTRlMSdIbP8OPROsf25EXJXt/GmMvelhW/D6YbhoyXmP3kjrxJxr9Lr3Tg/isd76
WgEUvRlPo3Q9d6x3T3DdX7ebi0T2RQu7iUqlDfoBe9objZ2giznTD9s6rV8/LovJX3Ek8x+zadGV
qzuZVzn9obXfWAQfXpC6bssTaMTfdsYoj8JKxgNSOdde4pP7QghJuZobLzTifEmS63M360gqzS4H
YMWVEuER/hNc6ToQG/85bRbnQEAoMFqJjJJkM98m1VOTF6CpEXhFkSKc1zC6Oc/zGLsPFuYkvtO1
n7kkmkAX7QeXicRxrZpaPuNlKLgNzAcyCq63qzqomqyYVAWPqMH9vo65zUTRBpxV4JP01CaRbwfZ
67ZRrfufhRTO/2h0yvKaoeBpgUIcnQDjosb5r7sXVQbADIjToeb11ERPViS7k+bfSVog8A7Cj+Dc
EmqOsWTWaFOQT9Gh2idn1CbUu/me7AGjcdBEXNOr3mihM+eNWs3H/DC7O7HQnO7ag7HXgR0gfNZm
lvxXtriQw/kgmVgkqXM8pdPSSR4am42dgp5reqNICvHe64jc7LpLukg0ufy0rca673U8XiT1bsTj
/XW5+5jzCWyUtlo8kao2KuGfcUwLodzFSa+TzqcM+9fvM9vQXv3PzKLShQDeLfll0NYaTlrdHCPl
KjR3wlGR9WuniluKiq5JzeLTtaD3fZIpH/eK/Bgerev+lZElzYf0h3aWGQqWipFo0XVm1YcspHKa
TUUkG40MqTLRT0Zk7ROA2G6fcJEIzt2aPtKngSXuIXmYppuGCJ5i17OnhQ6crx3SpFWaBDqwIS9/
z4a8wh/WVYU2DuVheEN1bicfZnQot7bocX79/XEhm/ORWSl3rcSKY0Vtz2/lUXPHq+kOcDflu457
ieWKhkf/xVVd7ITzl50/9f6sIl8bnHnHUNJ8l7E+W+DJDHai5FdolZxjnHRJUymFfow9afo2ohTH
nrWGOwMgrGUCbgIG6ym6UQqXlXOQUVhOZVOxO8WbdEufFbtwcIM99nhvvVFxhRVVJ9jv/e0oL4vK
OUrgegZJymrwinQ7ag9jMDmqNrvtdKpo40ypqNecucENefz0fBjPSHBYqScrgx0yU8/3m3PZGHYR
G56pxDtgSxwj6tuVpQlQJdaj+m9VeQxG+LHAJBNE151xqOf5NNTUiS3J3T71IsvhgcGKOIi1yceS
Zs/5q3piltP9Cl3itCcZZ7J8gOEICXzWsLJ0ejmPf4EzdqSLVXYex9t+h/uMmyK5Q3GrYRU8t3mL
HoOn9Ire6rvayR3RK+maGVm6phKgFhiAO+FOSx8WOsh6GM9C7fXK9yl/n/qjBPRnOY2dJp0FCdra
ZWopjjslmIkv80iu2dV03AUS6j9W6UhJaqtghxZs55oXX8riToiE/MgYOzQ+JJM9OfSU36JJjt3y
Tbu8aR3pmOxE6cu6SMCDYDzIMjEf/OcNCrRSCR0LFMqbcdolZnoaaxGn6NphsIBk/Y8ILvwh6BnG
7GM+eIxjZ85tWX5WzYdPLd1FCBcAgZIMSqFw7N0ZUdxtbpgLrX+kwPxr7NYbMYuc7wvRxMy6bVyE
ckExqGq1qTKADGgp0NisMH0O1MQGC4MbqK1odnfVXy/XkQuDmtmjjjywyecdI+kKUX4lsuPviiOr
XAe3eextL+rqxhky+CQZlLzCj5Pj0b7p0LWC14fqnvZeGx+MRHC61pJ06yKCnx3HuBGwDS1sW0+e
zPLJNK8l+auRgaDlNspNZ4x/bKvEnAMfE5byOHMvMB5J9R48MxaxTlluHdQQNCMSwnwO1oykFzho
wQryg+MktxQpZd0I03Sw6JsiXavS07ZGqwd4sYKc4SdGGCRhwK455munPNeTYIfWf19DVwpIYDCD
zFZ0UWLpK2DqaBMbcjAe/Ahur3/fVmD1pRzZ+G8JnIclOW39kCGP6Hu8WWPqEoiKO0y+CKvN67tx
EcS5VyJZmdIXGvpQDPoyUDK6hYlCt+VnjSD+r5v1b0k86l+R6c1gBFi0HHdcKp9L6UpCq3enNqB9
qO2RXo9ZfdxeR4F2/Phe0aKkk0boZAyUk6/bg/YQi2xh9bVwsVU87t8MXtE8AuPZx5Nx/FN3TKCQ
nCwHwCdHdM1Kp+o29ESJ6mrAv9iHzll4ripNRlKKmfHmZzTdDOlsl/5Lo133/VmWFe+/LSPn04Gf
IUcpKjJu0F3HGKazcs9qv/43GWwrF2eKZnlTpoA6dQNA7JLuVBaFU1oCRQQHV+fuMEQpGq1QAR4F
wj2vARsVpv4FvmH1nrS0B845TClCYBWhriTvyS1rzpC8ZmfeKg6m8oST7SKFOD8xGFGI2QzEv2jQ
bbBWxUAEtzpBDrYa0hfGxvmItlEiC9Q2bDRD2QMP/qQY1nfV6n7Wsah5RmDX/DOjQfM21CNkezXp
PSNsQSV71/SPRYXBgepttgS1coFmfBtyibbaeGTEM72BEUOdOtlsHaha31tWJ3BF66nKZRUNLuVr
qoG0k4p5MumA0H4NkooTQz7AQ+KIVqT6LBrYXDcNIisWMlgF94I/D1TUGW2Q6QghY3We5e9a+bR9
YBW27X/lDcDOM/AiiTcofpIeJKxSGmS40AHD5D38OX2fbrQrtLw+1p60r259TBjSnfqSeqH3mcKb
tRDNOSQz16t2npEiAWu1GA6hJCgdrdrF4ve5tWuyHJAcDOWpLks7mvDCXL8m7blTRdky+6GtNeQc
UjuP2dhkUGSWvpEJXNRZu8vlSGR7zLa2xHA+aejqCa8PCQAwnMHTHUaRl+ybHXsolYQEj6vdHcvd
4ZySRJK2ogV6W3FlY2WxwEtfSi+5k9FFJQqEq4XfpTDOOSWKPwUDs0I/sfOj7qW37NIdnHQ0YTva
yXDUK1XE7rR6tC7mwc/TloOWpYYJBdP0MaJ7fRZOTLL4vbFhfHuwrwSUpC3KCUnmdbj4eiZmJtHV
/X32cXEDOIvw0rtuiRq1FKIDw4FPleKAgHLQQNtiWz3qJAeYtTdh8m7bZ6yfq4sQzgfWzRCAZxgD
kkmMR4HJMVEdzZpDLbrBi5Th0iM5rUa9SzFNm4GHetJtWY/tWAjHsn6qLtpwXshIGjppGV45GBqF
lttlCWSxyCmO8ZWm7nJHFIdFWrG/L1IkY6TSlCZwFpF/o2WzG9dvufWZkVLLvCjFeSQ9SNVaS/HY
OtMn4D/bGRBSPvNEvZTBuSNfSwNjUD9aZK+oheo4uAi2DW09C1uowfmgrgsqU7MwA8E8HpvjVMGN
gt7m8FDcBrvoZVucyK45JzQnRqJmJuw6IsBm17y2yXdz+Etphagu647h9/bwCdJI9Im2CUapWYNq
eVd8k7wWpTBqg3CtRGWRCDKkdZsjKC0CEJdgFvBPm2uSOipMH3A5SXkDakOQGtoAeHW3l08g5OM2
vDDsuJvarJ1wXOUW9bYfiWKb0f1/E8EVOWjfljWIvIFEQiNn8lsHcNNKbOz+mxTOv/VSB+BkA/eL
CWS3NPeo9lbRw3+Twfm2uMmJVUR4dBzzr20CLqNnKbrbFrGKoWKZv3f9I+guNqQrc1CtlLheGvb/
8oXkW3TO75p9f6UD2rqKXAZYnDqfwttZCuZdXAPaPQw/gH3UurGm66a4NYUXtPUjdFGO83BUGczC
MmEK+plhM+a7j+55FT2LrMRiZnbqbC8nc2d/B/OLQM7dARnU71QDTeVjM9hSd6JpZufyw6TUNlyh
QBg7kFvCOMcnz5pSxYA7Q5NJ4eHg2rH/MsX7QHtWU9CSFT/NWuD8RKeXcxG1qidW2yFX0bUKgDfo
m8eDWZUJjtb6/elik3zbYi23WaZ0uIWy3oXhHHyTZC/F7YlBdpeFA0qv/G173wSK8S/jSteN0Vyw
bGUG79RbWNup+mVbxHom+ds0+B7GOBqt0Arh+aJc/yJZpqv02n/z4Kr2pwdPSaqoqoQOtJnux/8j
7cqa67aZ5S9iFQkCXF5JnlWStdqy/MJK5ITgvq+//jac3IiC6YP65PKjq84IxKAxmKW7fpz0l9pS
RSbCqS44HZEiIejrLm6iMwSPzi2JfEJdz6aJ38zn3HjS1OI/25HX22eTYGJwuZNAGv0fXnOIPXKP
870YXGIoCrMXV/9d55Mwo+FFz8YUoR7YA0+tByA8hkcHnZ8Mk/fIyh4uu8Uvwpe3BUqQ4ZqGkek2
kopg+sPIfw8+ouzZehT8sVFgKV67KieUICMq4yjXHYAumZavITjO5jn7vUtLpoU3O3fuuA0H0YvD
ML6GUDNvVbVtxTLk2rY2NcVUV7h8hQaokAHigcX8kvnG2fCL3XjEWHOs6k1UYIRc1S6HmaWxAU+M
6y+98yWpPrXO02VnUJmQgooqTqB9m+PC75vvVB+91jpFTPWk/cWj/T+PkwvYS0WtYWqRng+/6T7Y
Ao9h4EKz+F50kwyj4pJSLUnCC4MjVdkVKH+Cdcsbe3KdV2XAkg9VWd+uDFk+MGntobUNFOus2DeT
+8b241RR1VCdVFNChiIsuRWJgLx5NfYm+CQbONuxPBk3ld8/K9MdAq0vIK1cepqIFjtGiKyejp5F
dC3vWr88NEeUV+nrstPxBlChg1jAJYsSOmQWmdEmqWEsybnt0MjHjZ1de05i/aZPSGEEGZwurwSh
V5kfZnI1o9rFFR1bAjUvLEUuQcV1xrMEdLdBRq77bh8mr455V4WPAzRIL5/Z7WjFhrYxhuQtVAgl
AAefV8OqDNnefzJuP6TpPmPiDiQ7zSH8pOyX2rwRV/akXXLSvraLHH6BTLnoBot2mAr6Hp+EpES8
D3eK5anMSZtlkoZNU4WTZd4ue8Ea3Le3LRLZJWhFzRerUtyHm9D+tjo54dYmoWYuISbls1T3Wr2G
7OhJsaJNSFqZkB6IbK77whRDf2bvLfv4ON78aNzZg+E/KL8OO3SdHWYl6m71Y7krqxK2m40N3dUI
Vu3eE4ymFtgb/q5P2W7sPBV2bH9Earh4YOkmOkxwOlaPullLias5OMi0PLjpX62lGunY/oRvBiQo
dCjI6jIhY9ln52R+qGOQpSpOsGoN0rFiiTH0o4N6V0XSU5Slnhuq1Al+cXTfliEdpTHtq5ZXFXKv
sydYnU7I8O6mY3Zl5IfyxEADpmLUUH046TSN3WxCMgMheqV9Y8ktcTLo+L4qHHwTx6ELrqNJDDK3
VDLSNHZez0JH3OZwcIIGToyj8ACRmK/dmH691w7okQ6UnaqbUPFmV85YkQq6ldYCXBfN/JigM47a
DhzEGCMEgULoq5Bw00NW5qRznGQhKLILcY2kZ2J+Yqqs7+ZerX5fOrFNYUwG1zg6KI3i6NDaa3Lj
gAeQp9gu1WcTgcDqtFqOU4L3ETV3MRkAjt6XpDjSR3Tbooo8QTXb2ikMig/z0+W4Wpj4sCuDIDl2
9EX0TYb2M8uToIf0YzeYHk3BEvkX6EO9JUep48tIFG+D7RBqZVl88rXluu77huGx0wT/hFB2jiEI
URm10EBtqLghN6OAlTkJpsZlLKqKoqk+mjC/lx54dxcX/lgfw1FFRiyg4tI3leDKisMw61tkfup5
8WpwfFvTschR+qhOTfniKOtGKueUoIuzPE8zE0T3c+76CzvkpenTUTX/s42Qqy8oQUkP0dU8dGGm
CyILzCHLEYktvffc+8jHHN0NcjGT4nWnQC95vsOmkbbooBcIKn6gBI+g0PCt6sztVhFqKD6hJeGH
GZnGqIuXfgXsDzG8XIGrpJmfLp82lRUJRUqXJEsk3vdkPBXLDS28zni8bGK7h+xtlywJQZJUhyjO
jC440UIvbrDoJNivIyWTjAJyLQk5iFkkw9B0yEg36blqm8CeuEK6SmVCgohshsaT0SJFMVpX41R5
jKvG+FVObUmwEFquXgrQDSb0b2te85gEaKdxU29GCK0f9cS3f9MJJHSAgN2CGRIEf1bBwb/ZQUn6
hSh5TVUnR8IEw5i6MMFwVDD0dG+0V7Vz20aVvyg7tbd92kazNoO6ApqLJRiHbHBpiGHi0QctE4SY
ub9cxQfq/Rhm87KDcjD0F3v2ZlJa26TPcdsLBdkm4HdsH+8gm4YWKKQCxeiN8+AqduwXV9WbQQn5
NL1izBI84atGihsa1CfrOB5VhC2q5ckp79rSIDCeoYipAR++FicTx3i50nYx3bmH8Eo9jrI50uSi
6/3fPZRT3uWUF7wTA4L8evabaxNd1RZISI7jQYzwpdcz8PBLHgqiw0N/vAxYYrN+vizfbEuYOIH0
QO9n5AjJYPvttJu7l5kcLEKQ3H3uki+XrW0iigtFHzH0xpg8+l7SEVRlGl4SjWYmXh3q6IpfdFUU
JzD2pzWtrEigUg+RE7YzrMz3LEMi90eLut+/FhmYZAQ5nyofuZ3Hgz4ig+6tTUx5ByNjmeKUjtjB
ufDJdJ+Gf5URIv7urzH7HFVQ9h1f6PiYq0YVt4/GyrC0feUya0ZBxJUmSGr7Q+l3V2kSJGKlQiuG
uMHlHdzEm5VB6X6L+rjMmhxFyrKMPeReY4wxuVDiu2xl20/evqf4/1VwOjZFZ2AYBG171bHoPvFR
ZWD7lK/WId1tiDi4RR10EzWvuHwCsmsP3bH8itG3YDqAfOc3P5vkkvNEMBRk0DFwNB1RL1RhHQRy
7qCoIat2R7oNpsnKSUiQsrGtmyTvfDP6C8ii2JzNu2316ST87w2mTTxEn14IxcKp4X7FwEjGPjHj
+bIXKI+VBPxFVKYhmW1REUclDeq98X24F3wHlZLyUmVLLmQUsdvbTEOBerntd9Gx2IdBrYEXnO7z
vW0qPqHq3MoVDDvkJYb2AFGibIKu1B2YuUVd1dzpV6GvomUV2y4BIiQ9mEFMiugTojrvjxOp0pk5
oYZv2LwkiHW0iHiWe8zQKW8vXy9v2oYLvrMleUdWDDOdLDyhjW7ZZ7y/Lh1tb3egXbhsZ+sTvjMk
OceiIcORpQix2h0quXitT1f0NPk61Dyyv1QIL37swheUX0K1VrkpFeX27BSe20N6GPfuWc03tYF7
6zXJ7yArjfPJ5ih+u+xhpne1pXjQbT1P3hkg7z2BTQhKjRy7EyKNp1Pji5E5HgnjzymbPAxZ3bi0
3ZkaC2jInxQbplqcdHU0xJhqa/6xYeYeLNrfoh09aZ8dL3uozsUNjSAnqDC5EQm8W674k1b3CHQa
miLvEFlpUWCWnoVZvPTQecY9qETrpzJIlTy9qkVK90rC8kUrCCwW41Vngk7qj8tL2gBfrMhhzKW6
Y1Mi/T5JUDKsRE3XmPY2Ae8XGX1S3NcqWb3tY/xmR7qwwoZUpBX6AWPyXOl/EL7TVSmoTRNIiqJW
aEITXi5Px4NjgCAJ7wg+YqCVZddm3gVFbShesVvIjk55EDrADD6aLBnQLSx1WWOhyNDsrEMKfjRt
V0PFEsI/HzzBK2MS/I2h7pRTC2MsPHTGeUn+9xv+3WIk1GMpw5i1KMrEy9SCyWZ5QYt563HoWSgA
dnN7/lsJCOjen53SQH9lusDTMvePsLpGi6DTPl52ZpUJKe0zatSGKhrK3+6CoYyUnGwnu+vHQtGM
swneq5VIoFcaOaYJJoQRI+YzPDMJo7095uGZT6Z9DEOinyDme5sVuXHEA2VU4d4mCK3MS7g3mk2G
1tsfXbHkLGTD4IC+FfT7+oTE0F5FcbqJECtzEuZFWVSMjYlc2lzMngWRuezr0vZ+ghahy7u3NQWw
8sWfhl1YjkFNW8fjY3mcfX5HBaXknj+7n+pAOwwH7UUVRf/iKKNbnuGphTKv9Cmj2e7qSnRutQjc
IbncHSH1lsd4GRsQkmxU3FHbMQZ5syd9y3RwIzvqln8yD6KhGYLLoqFZ9GdAw/p4+YNuH4c3a+L/
V7dVNZLQrETr2zBfDcN3snyakJ/6PRsSrk9NjJYxBhtoofCqGUPizYmi9/eyFeVGSRGnU0Jjh9fg
RuhJ+RlDht5sWgWmDuorjRp3o1N/SZzxC1+il6UxriLHCi7/AZuf0sS0iI3KK0U7wPtPGaX2gn9A
ltw86/Gnvn4ypo8Eum8m5InxgUaMO4YAr/bUkNs0Dvhw/4FVUPifi9F3SAVLDoFQvZhAT4vG3Py5
1+Dmy2PHX3/PhuQQmLWKjITPyCDM34SEXAtWoIkqoGITk1YLkdyhi/NoYW6EulqZeF1279SGB9Ee
XqvyoZtQvzIkXb8FpMspz1FGFiPcPeL0HhVWPOBOlz+a+JmfngMrM5J7ha3hoMsXSWRo1XlJXnmm
ebKmxgPxkZfpp9bMVAdKIM0Fi3K3/mRDhDUTRS2hWZWiriAWx3avk9+e6BVjig3bxva3Ff444Css
ShcUfxIXbtGfrUN8leE5PEUe6FQw9wBRbIwXNonizBoKL/mBxiubCZRdkPQB2lr3KIGKubJkb91l
f5In60l08YCI68xrb1GEVJuv49VSpUulMCNGM6HlRluwKxFkDLOXXrth/OT0Xy77jWoXxf+vVpgn
LlgUBf1mAp/M71j4cPn3ty+s1VpkxDBJB5oTbBtkGn60Y4an6jj5YuYQPUKKU6DaL/H/q9WYZVmm
RQxjFHTd2Z1r7Zv2mk8KEFR9Mwk7oBteu3NpoNnTOEbk2lS9DzavitUnkyADQ0spH3TsCY8T32wf
h/bvSjUIs8VXwPSVEQkw6qyOMjvH8Q2F9gHzahT2EQnWvubnmqA4Z2fr+MHX6JtZuZZhp9NSNQaK
hH0SBlrsXmGM6M/LLqfYHjn1rYdV6pjNAIkCrt8xXfOINSuyFoodkvv1aVIX88gxXZHlg++ijQXM
FbmpWIfKiIQClI9ZZgkCGCPCoEhW+1V1BcEYBa5ufy3LZEjG6S6Vx7eHqMlSS0wTQmbhm5ZwL9VU
52UrtQ1fe7Mhgcyc8WZpxHgzP/U7fScui3lE2PpPG2T0qFK63V4TeGoMsSKHSvaaZsJ06wh7etME
C432TmkGl53sF7j2ZkPCtWayRmKHKLC0uxmz1DFUyK2n9GTsmgN9UJUAt2/3N2MSrkUjSAmGBguK
BwYRrm8p+zRa11V+V6URWDI+eLe/2ZMQjvdQS5z/f3HdHdpW9w0mHSieNZHfPiafVQwMv7hp3yxK
mGeQUK+jCStE3+q1aGeOdiyCoBrIUA84Yof5pHt54SG/r9hHla9IODhRzMM3wrCQhXH3zWO0Gzy8
c3yx1Olz4Ss1fhUW5U64ZjHsOrFh0bHuhmKXZ6pedAEMP0dm/31Lmc5CyxillQYDw16k8uuDBmUA
KKieRQMD2PoV0YrqKMiUFqMeQysggr0OdatFiKUG3bHa/ehfVV7x26j4tjgJFZPaKHq0NiEMtL/G
DTwiwWtR9czeMGLpNsgsmEmoierw+zjCtrOJW5oOzlDifCvt/kYn3WMYKx+lG64A3QKY0O0f4/YS
iPTWROpI1yCG+od2S3YZ+rVT37xJ4x90q/HeUiLJ1soM6iK9iUFeZsmkdjaN+3yuGTj7Jjx8D2F4
NhLFHNGmCQu1SoIOU5vKFAJlntLK1WxotbVQyLb2tU39pHxUnFuRiZOc3ALvGnpY0WYCLm3p3FIQ
SWpTYoAy85Ge+/vwzvhk3rvoXdWPKOQrjG3u05sx+a2jT2NWguUEL+sedb/2k+FFu1bz+Jf62nrU
9wO06NlHbpj1CuUHT6aFZh426KPmp673hdRAGJA7RGZzMD6pu483Yud35sh7n08SVlimyBMndR2M
5ejbfPyUOCk6I3JFzLH1lntnSzrERrNUc9w76K1uvAJZBFQNxKDWHnKFy4kd+BHDEb6KunbbL//z
mB9/1Opx0JhEy+0ZRgmYFu3lmjRfLRWzqsqG+P+1jbgYZ1fwri8RJNT0s1PfVMrOdJURKRpoeeyw
hMf/XFlFsI92uulhz6BJBH6LnWCHa1WMTFsg/27LJEg0WDtFjWDibTl8sT9Mx9RP/hb8kWVQ3Kjy
quLXfjrdqMIwirYcashzMzTnnLcRxqmGec/RfzcVf2elHy43Za8qxmye7ZUpKfJYKm0wkB5Bd8qj
KLObR81vu0D/LuZIoaLmu3dxtbuMJ5sbaFs2EtSGSbDG916SdVUVD+mA/lzMoiXV4Gl28jpUtQIj
t1f2Zkbyk4I7fT9O+IjImR+biVzZYxZcXskmaKxWInlFNtoL79tG8CnMnhYGMRhWluimJH9ctqP6
YtIm5XYXLamFylxcv05UkCq8UGWL5LbTvX0v6UopdQtMsCGMCMbN9G7OHnK98+dhjz5x1Y0i0PRn
B//PlhwE1mEH4YMCz4d/OggF+DVX/Z7ss112o3o+bD3ALFQn/t/h5IhwDFlhTkIrU3QmECSx+iQQ
jfWmn3jkufc+VKd4Z1G6TZo0rCYywuI/cwsYzS4Lvw1EUK170SOnCkfc4qp4Z1C6UhaXd7HrYvPG
s/lqfUaq7Me4jvlAn+wb6zUDb3ccgM9IZVf87qWNFIdwhfjGkLt6Z6B8wZAfhPzVfnnGx9W+5Cck
n3y03M39/rfOgqyLUWW9nRQUg8Ba+pnzyiv1Z6WOsfirL61Kgo5IY87cOLgraXLK+/uMKmLErXLM
u+2SgKM3+7LnIRYR54HQoEgP+u30t5CwVzdDKkCKSeBh25ylYGJBrn+5QUOpMyZ+XejQ9WCKU61A
KSYByDIOFohG4fSaezbBQDDdUlV/pcLET20/TlmHvBdAWH2p6bMzPZqTYrhu83O5JuYRwWtLTbkl
ljZJ0YZCwnpqz26NdIPmM8s3TVfxtbZRaWVIcrLUImkU5SgmFV+jL0JBOjrPL9rnbic6xaN9q7jp
Nz/dypzkck4bFssImttgLlOIgVAvdm8nS/EYVhmRfA2vFZAGYg4soPpLZXhhv+vMp8vnf/NsrtYh
eVm8mGNFEpzNTpu92Ji8WClpsXk7vZlwpU6LZHH6LjfwqcQoFsj0Ar6vju4NWOsP45V7/K31yLpO
0eTmZtuWI6ajwNht4tO1qWLrVa4my9ZOTjE5mT1CTW/24z+ErwmZuPpVq3wRwKoxR+EHssgToXbH
W6RwA+qG6HQg56GePZtNim+nOKuudPuETlHMUY5v53Q0yBlucudzWI67dix2l3dpMzhauYRY8Oqe
i4oK5QJ0EgVJeGOwQ+iiRxT0WcPr1P3vyXXLWFmSYCGMijnLchR+reVmma8141xxxWdT7Y4EBQs3
pyLvRc9Bm3nQwdWNL/kHJsiwDJvqyHtbIpP0/oNlIyXIxGFrjOXOiY5jj1SipqK22MaCNyPS/gPA
l9rsK8HLFgezrR2naPEvb/yWCYIGP0rQrWYYcjmlHjTT7XS06vLw5MTXZaLYbtXvS5Fi2jYJ00Pc
ApClCj2IIZQ3eZVZj5dXseW+61VIu0HCNG+1DpXBVvedEKpuJ149ZvNNrSteKlsncm1I2hEWVjwJ
J7RbEku/7d0I+h+Z/TBa4Z/NaMyKvdnEtbU16VSODs9LS0NiqilRvouvyoOZ+DQQFyiyh52nnvLb
Ojpri9LpZHOJdlIOYNMqaxf35jnhT9XCFU6xmW5Ym5FOqNOTMc8aC+qkX51752wc+d5C9cMje1At
HVTpBpUPSre2FYG+cxJpmzE9Z+WRWfvL3qdcjnRnZ2jWthMhh5FdMxda7cZxuCqOoYtcHtInv7ue
n0YHQkcbJhuzJLHzHNG/OX2+vB7FaZKHBVjoLGTOkeLt2eBlTeO17PvgfOrGk5Y9XDal8DdZx6do
56oqc8BPVL/OY+U11t5xPxIerLxN7uIrE8OkA0VvMWhTChGI7sKn9HNxTP4wfOg93aiUr1WLkkCC
TnXXDAvcwbCOTuQb9Gr4yBW3XpKEDE5oNiFz4NITfXCT/RQTL7UULwXVMiQsQBMnKKUtXHHzfFvF
o2eCkJYoXE11dORazLBQUP41WIhZ3+bOLnOfx+Rg1zfMfcKc4K7Ur/uqQSPaa10Nu9/zPRkWBh2d
cC1MV+EfQ3OIwQI+fGAA0Vrvk4QMo2bqSdhkU1BXsZdkZZAndXB5GQp0k/mOrKVFMJ9NglfkPNgv
tvvl8u8r0EAu+Nja4JS6W0/B1NXnOr4zs1Nk3o7kD1arpl6ER8l5idXXklU2UKmNzaTENW7QP5cB
PL4hhG37Yq8ABIVjy7oaLMsg3UCR1iySeedw9+vkDHu9UAlobZuhxHYwCuBSR9r72llqp6rgX71V
XWdh4bGZf+JRo4gStvf/PzPya443btyBpR/1WWQ9Kj55yag4KL+IQ95MiGrd6nWQd3ywyhImrJsB
LNj5jtIgvO4wn5zvq5swV7IYbfvcm0EpauzHMandGlT2zVwHJdOOdRv6TgOFnHY+MaY6QpvpRYJ+
qX+3Sn7PtZbVZqwAYsfacCiL1DOW4mmMnH0BQXpPL+3vMdPA4QDNarc4pG28IyGmstx0lw7zk5bZ
OyNOrrumOVw+e5sHwjAMpPAhQ4WS7vsPz8cEBOc1XKiu/8rGLy3xh+q1VXYJbaPwyo4E9W0215le
iYTgvXU2g+UIYn2ImYCCPoiUMt2b58KgzBELokz+2IvmWPmQYEjZSV2f9tEh7YovGUW/9uWPt+22
BAePGhQEbfIgjsGrpIJE1IyeUiRwkbwVnRLD2fJsjNKFO6LqzNg8icQRDymiO7ol7ZZhh3NZGag1
2Y+4mEXa8y/jE/WipwrpaTDFHxdVf8vmOVlZlPZtKceG1kKkuSpv4/jsVkgXmQ8tP/BpVoCAuA1/
wuaVKfGnrDBgKRPaNEI0sypeWvspD+944VfpfZW4fqt6XW+WkImJooaFHi+LyiGbQaqhJgtm97LT
cA26tD1KDF0CuSWkeSFVj4pN6IMh5LLDbO6fyYhOdMuhP0kCLo1laSV6GIN57P1oyG61rlK8fFQm
JGDLZsdeShfFXV6iX1wrz6ZFgsur2Or9tMhqGdJjeEy7DoI3yBpEszftIXEtqu/pN3CA5RglaYm3
7KJXtVqVamni/1cO0sQLJrjE8EDYiMxOu9OW+CNXnemA8R9Ybf6kyzfYHNmYHK/TzIUGLvvKlPWe
TWx6syAPWYBKqe7SDBbayp/Fa4Hu4l13tTyE3HMe3XvBBIxLQLGuTauUoFMacujGT1JzxmIMTk5A
2pdV900PzYw7QL7CK4Rn/XR+VzakaLdcHLM3Tays+Tr7/8ybZ8/utwX8bKAVfbhsbdMXVsak0Ccu
HbQFxaB+TWtU9+vUCz9SZCdvFuSoNzEQu03iAaSnxym90Yor5TTM5uW7MiFFPTR3ujqNMfmV8Ct7
RkxggzbymKKf+vLH2r59V4YkUCgap6dNjHhU6+0gdsOA6+bVZPbfirDbgejuJrK12nPLzEsb85iC
eDOvPvZIXv0REmosKeSDhgIxnmgrNNCZWT0bD6IlVEy6ZX70EdYUa72DEl6UaccS08ZsHSrwkCJH
biv3KtszDkKLXDvNtgfa4MtfevO6XK1RuqB7yASGne6IfobM43GQDi/l9LXgN6X7ctnSL/aUMd11
HReVaem6dKLU0niPHA17BH8aBOLim+yqg2YWuL33KoHprf5afMs3a9LhnhIKsoAO+TQ3gka54J8p
npP94Nm7+isYvwVn6z58mFWeu41bb2alY95YHExWFg4hdz/rke2x7BF6tIpN2ww83tYmd+cl2jDS
xYrxWlvuCFTWNY6+zcwzxm/E/jOqPpL0WFmTDv2QTKONShX2DQPODv+mE39CUvmydyi+2w/nWV2V
Lps60mo4a3Z+y7WnIos8ffzr92xI57ls3dgOI6AXS3QvRm1s6vaDSh5ueyEIsJlQ+kEZ5P2dP+RT
35cN+lwc68qKP2VsnzePl9exjcJvJqQQ1220xIpEsTKvqB+yCSIXYBXN2qA0VLWQbU97MyWdWdtg
0cBrBE5LilS0oIus7lxQYDvsgaDzaU4VbrB9S77Zk09tW2cJ5gxQsoZKW/d9VCpxqbZHOp9Q89Ob
1EZI1rOvIKXU+s+1avpbsQaZtFnXdA28ffhm7Qiixpqf+aBKcCi2RZZJQ17OjrsqhnBQ/ldR7JMS
hcnym66dbfrYtKruVcU3c6TL2NFzzUi5SH43r23FdzWaVTUVpdF2wkG8TP85OI50Ols6jEnutFAd
wRCnUDK44XciMZ0eiiMS7uNd5gkW2O5zrch9/eJierMsXbvIRRVFIjSz6KH9g/tt6qWln3/FDfF9
LLzxWGkK/N5+hq/WKoGEmTbW2AxILpSzn530neGxJYhAWwpeFPJVUG6PqkTi9htoZVNGjX4uEqNG
cCGYnIRWYLLHCa5yLzwu6PwsEWDwQzsHv4VVjgQgRQ/ankr0OgxFG1j1HWdnyqmX8g+0ofzIa/zr
PRJwRFbYOk0F4DCmyYuau1bL/LpR3IRKT5HQo4mirMmEFXC90XO153t6IrfuzbTrfL5TqaEocF5O
Yw6DlkchxzVPnUdKDqz9uw1vYpXmtuJ0y90olBiFnSVYU0WIB+G2EB+QqdSiFZgot6NopI6R04Ab
6Ppx1P/SchVVimpr5BQanyjkGijgQ3R8UrB8Q5H1FJ3qU3eI9pqCzkS1HAkxlrzH02PGDZzZXTDo
5W5CNHH54Ki2RYIIDVJk1Bpxi1iYoI+v4swv54fLJpTfTIIELcqMiQi9+Mb8d9xifgGVh3EWfU9u
oCt6IFX+LGHBROhYNgZQDyK2nsbq0cdEbupn3OpPvC+fLq9OZU1ChKQY23ipcdMbAw8W676N/nCT
U1ucLpsRf/TPSYT/Lg9XggQ3xpAAEZdHZy77tok80hZPzWAfeYoZllCl9nPZ80yZEijlCUblR+Qs
HC3ycn6wVeXHy36HvO37+LVOIq12hZSfHT2YaDyvsiMJFTeuyoYUUHAn63KH4pFkxp+jrvIZ2mA1
JVu3+JVf7wwKTu9XwgcyNu4MYKv/1v3hZBzZw3IYdiBrOMZKyp/NfWHEdNDIhRStXBKkFeniecaS
iugqC++WD+hRWgRjXwZmfFH7kKe/6oZbcyoS6Qxehai4a/dlp3q8bsclb1bkh+VULE2Ud4DpdudC
ymxfH4RUt+21gd2gkb3BbAhVRQibzrCyKTkc2nHJEmt4qOutCdG+p9l8sFST5dvJ85URyeOcPkwq
axRXaerxkxCKSTDgi+CHfG92Ih0wq6M81cIk/wNHXNxpC9r6OvO67nVPa3rfGOz9ZfxRWRGOuXo4
14TDRIU6HY2fY36e+s+EKiBu27f/870fkeXKxBiOc9YlgAQtemgb6s2qh/mWARNDT4ZNGAj1ZOeO
ay0qpqWcA8aDxrovVG/yLYxe/b7s1lXdlpSl+P1Uu3OXLy47TNrXsGAeHxQFr63dQH3CNE1D1zEJ
Kl1xVqOTvsniGU0NHFKr2XXDomDsZ8WObJmhmNfVIbSkm0QG6TR2p97QcwQ6+n1MrkbjixJwNhNo
axvSkXGNESTLGAUGJTaYQ9NmH33CACheDZrfQxz+unUOcyBUOVQvla3dWhuWzk1Vl4aZ1ej4D6dv
0G6Bwu+xyU9Mg/zWt8tnZxPv1qakw2PSxsoTvcWb6FZItBR4buZ+/yJemuV+vqqfFfa2HH1tT+zr
6iT1qWO32g9KRz+8X4J0lwTWidyhreMBc7yee1peLltUGZQivJK3rM1r9P2mseUNTeynsyIUVu2W
5PFpETY8JcgOarMRhOH3qb8KG6jDtF/yWTWWrHJ7KaSz5yF03NFFGW9YICly4sV33igekptB8XqP
pICONO2/2YBhb6PF1AJXYI4RdRseEe9V/D2KFcnIpGt9nrkOsoXEoJ45P3Yj200qUFI4gTxXnS9G
RKmJxHs/vjhsZ6tkk7eyUdTQwfFmA2WZzPS2lPpUZyWuoPBm4g9Lc0W679whPs2HfW3S42WXFt9f
DuuYA3ZFBupVaHpJ+5NaZtYnujsHUZRc9yTys6o8kc70XH1k3jyQQ+HczUv/cNnsZv6EuWjPME1q
Q01KgqVpoFq0xMmM6fTok+6LJ2YNsne2M5B8/dEX4gYfSSVijfioxGXGTzP/RsFI20HqC7ypdUCh
F2nVylHJrQNsE9RkQM+qg2ZCWlfYJXmbTvaM0ZdxJ8gsorP+kn/LbzQ/OsVPzM/3LoYmE1/1/Nx6
oK0NS+A7WJPekTKfEVaEPquWK1Jlnl2iNG8SReJm65itTUm4y2sGZTMTpow2D/rpE3RtdDw/P+Ah
aysS2FrUMqIwTOegeM1O+aflGgoSSF8yFOb/Btux4EwPd8b3y1ZVX1HC38yNaBWHWFo7fStMLzfA
bWWDaOrwATPwfAMlDeqgJP/+5mpFWQsTcfiCvM/3pulgsDW3vjGWFgc9DlXU4luQZZuWgzNOHesn
YuIwXNLFNPEpLeMFwzdcV9z8mw7x9vtyv3hjj1Gp8wpvwyK/LhGgx7WheUnjeJc/m8qO9NnShGZW
XTMoGqSfqyKFDutDVqo007ZOsGMwB9tCLZRWpROcu7zN+4EAEXPo6YSfiijZtUPtTdFz6DxdXtDm
S2ptTDq1BvRrjXCCseQkaKBqfzm6u3Fv7IabKLhXJAo2p2bX1qSDO/OecK2HNZG0Hk6iZefVPmRH
/eojw5K4VTC2BF5vyPhI18oSGmnbtzkqT0nxGiX2985mB3OmqiL/5ma92ZE9z9XGJm4NvBCq+WqJ
ecCKc4Lknk4wmqkApC3nWy1JHlooNX3oiwG3R50cW3Pv5nc0u7/sDqrVSI8EkmGuORZ6XnYBEqnl
IdJOaQ0uTgvysgqgU61G8vI5ikhMc6HX0JjeUB0Z2gZw9V5ez4+AS44uHPSWUkMkHhDQvMe5CVqR
ViesJOF9WlzHLOjsPRm/Q4zneWSnold8wM1wc21QOk9OljDokAPp+GnZ2/vluDxYaDHRQYwPxfPd
5eVtfkPXMaGGaThCP+T96rgR53qWwVhKnrLpu4keGh6rlDW2AjT8+H9GpGuQ5K3LqrmaMXb8qleJ
Z8zXpnu1LMecforBmtGSUuHoW3egqxs2AiSXiAzc+2VFTWXM4wjRYYhEXBduFYQRWKJtezrWTfyB
F/7alrRfMW/yeiEilOA7ajy6tVdShQnVcqRdGiqjSG0Dy9HRBTGmuyJ+7qB6rQhot3wBfCwEPYOW
ZTH5Rp/ztpyLOJwCje9wiL1u2iX8y//ub67+4wKnOnVlULWyydJ7x52CkcS3cVad+9QAU749KyoL
mw/5lSEZVZNY41MfmSKINfbDXYbWRPB9WAjM2+98555UaqvbH++/hcnQSnswo7MW0Fq1Z5S0khE0
WaqxYOFJMhS5BmOIgMTVLvdOz4PlDLaQ0u6bPzEu7lVEcbtuGsBDyrUckzlotHx/bOKST5E5Ttid
jPtuPP0dzyi0X/aAzRvcXRmRbghrKsfCqfBsMlwoZmb7+GDcL772Q89VNdW4eXBWtiQciFP0WBKG
u5WhuTxfDtri83zBZTGqViX+6p/2ZmVJQoGhqArL0TjiutfqZPm8891dlwXdjv4fade1HLeubL+I
VSTB+MownNEoJ9t6YdmWzZwzv/4uaB97KAh7cI/O81RNs4FGo9Fhrd16Fft5tTu/jFzNwNcGSBv5
7XZ6v1XSEsUJMHhngADWTjTvV6QLOsMfisN5OdzrCKPofwUx29VWejv1MgYEDLD5eMClDCI//TGi
JeMSyEBfRDvGPUeaDVpmQwVdPAsMFWpqNal6Cb0AHOXaUzd4raW3bt+lomq6SBRd4k3ubUmbRUXe
CJWzeEwdYynVK3PoQT8ugSxWsIrck6UTZGYNGZTjb+5qIyvsJNUuaphHpO3Kg75T9u0R2N32U/os
7yggkCRsmBaJZCyS9GRswwxQLGOKapeFWYBUkBkTSaALvFGqABepuoDzxKuSIvXDIspcSQpFjYBv
KfIPR2uzdsw+9X1lxK0GiMhxcGihZt1bxIkCinoOUl9ndSmGU+1GXvTj/K7x9TNMyuKJIgTbVDWE
45gstYwJKx2D3l0TyKuIXoL7erIBQknzSOjYZ8nIm4povTUDLSUHm4ujPWd+5Fve6BaHAU8BF++2
L6JOeq5aJ5Es8FahkNSODFogIrtkPuap4BYR6cRibaVyk3YRLX3apYOp/MW3d+SL5LbHvnXCh/K+
D5KdsGeLuvIPVkJ9IWCWQWOpM66+sNtpWd6mpBfHCqiVYIAZlKs+eAplr8CIuV4KTjXvrWObJjHx
OACWKDu8mGWxZpUSXGMHBEdl/I02zGBN9vZouLKoWZrrrE6y2Nafda7G2lgxEFZq+9K+xbjfqApi
JpEI5vZvI7mrqoLGZkqETtJ+J9mdW4wi8C7uzWVh9ssiQKfG0XrvNWSzzNV2gBhFfU3s1knCzFMB
R2mItoerD0A7kMo2wLDHvm2WstCMTgEyRJWvbg1vq4Nyp01+nXcSfHVOUhjvFBUFGfII4X9Kfhk6
njgWhmKCVBYcKr4Y07DAmGWZhH3RyF2pd6aBC6TQvoXSz7W6JZNfoB3jM9qcxDCXhrmkamqOKIwW
zXcSXoDfwtNtJLRFqIlcH2Sd5NC921wdMiJAzDfSt4YKfDj5tzzuzivC2XxUQymyMAgW6YPjvYCm
yU05qkrkksdgjh/NaFfM9+dFcHSACPTyABQRU3hstGyQGXNWBubUmjVBZ/dwLcWhQAtejeGdDCb6
ahZ9rtIBMuSL/pD5415+Si7IdQwWKdATqF7/lP+aRA0YHFszZQXDtJaigqiHxRsgcjeBwhq2lmlf
c/ugNpYzxUFU/vd1m3dimOJdLWuVtnbQrQdhSzL8CsOHKa0csl6W2teoRndJL4wl6Hoxt8Q7mUxS
bzDaNrNNIGwtpksH1xq3oCN/5ou8U5FgEUWzXBM5rSQ7gWWUK6oMFDnIIg+kDLpUkCzi3EBQxwKn
koKqP26/91Y+dUarpiWWMHwqi8d8eA1jf0gVZ/qEX3gniJrM5rxifiGf6wV+IW0zN1Sqq75qnMJs
YwePUsGTg7toKkbN0cxgKh/qapGUGLFiQSndXJwatKi47M6fXK6BbyTQL9ho0yqEVNOC0LhcWmdU
ARqs4sVueOQTL3ZgqJ9UYfYnXvphTjRECM38JCVfukFwZfPSHO8EMPuimBVG0lOsVV0hH14Blhv0
JT6IeWxHcQsv8UQWTQ/lhwOEWBX+DnNbH6DN62EdOzsDWIfcJd0RPXaAGTWzb2ud4o7Vhu/5Yq9e
32Yif84LKqHpSTDjCaVhrZoqw1KiplteGhcY4AJnpHKvXw1fVfDLpr9EcfK/LO5JJBNSYuy+LloN
49wohCKoBART4dqu8UAuUNHzxYTUorVlzFJBDqklFNV6VjtQVt3K07deecrAfdLFz5EkGjrgnzPL
xiA+wPg+1JIxk2aSflIBhK+3aKip/WXM//syKzbtrwi2m6Gr2z6eexw0Yzl0rZslL7qoD5JvGEQH
LIWNQPwDlLRpLXrdmXht6M7kv40xeFHlLt/sO4J3dXw3T478mZt/I5I5dRogwOSxxaMtVW5t+za3
BC00vKQLsEdPOjExsqr0slqXaIymVa43ku0Ly9Oc0QcX9V7UU8Br7HonjbmIR6PtVSRDKDay7Kpu
dhye610RUAoQdDG7A6YA3DIQ3ilCucxl3Iw5huFnGGD0THMiXVC4KpJZk5v/LuG+wBkdWH77sxSR
mnHPmYb0Ero3AEPBvuvXbujz1EI/2dLEwO0yb2c5cwu7vIyW8dBG+X6Q0p/nbxzuWdMA1IAqC9Kr
H575utJZU48NncrXZvItImxu5krQDYK+DQUui33/ZuWYd4MEZ0XhtCWn9NbeydwRJC7EVUEOVwai
lDdXooGwg7J+Khgken+LFmGhtGNLx9qqwFiu2zk4v2b8U4CwQ0PCDHE2+4Dr2ypa5gj7pNxMvr7L
d9ZBuV5uRp+OW4erc14cN5baSGMOddOYUdPSjuBKD91qvNGizOnCC4s81yJ6M278sRHFHO8kk/MC
fbp4/SRPS3VZERRbJl/uBNEB3YAPd/VGDHOuyxGVFiLDM8oXNOOYBHpAV87yzy+ccJ8YQwCMAWgJ
tR7IOFf2zT+wCR2g0AL7og8kjwiyjryKrImoUDdRptCMj9g4MjobJBV9qMaVcTEE4e2wS9EtuTjD
/rxiNDr7uH4nQfQAbMJELW7rYZAAsGLnskPqL61+DMXIBrJAChMjqjXa13qgW3jLBZ1TSi7aox5o
O/n4iXw31g32gHympeHV+l6drs6mrjDRta3K38r1QWttL8u/nl+yf7GFkxAmTCOzEq8GxXw1Af0M
tk9MFI62V32tDhVa6mfJAYvkeZHcc4vUKd6rBH3WbEnRTJVp1iYAFmTpl1HeDeF9tlyPw2WbCHw4
Px48SWJriupkj+E4oXe2VTwlcSTE2pHf7+0ZkDHZbXUrZi4X6Pahqtho0rpG2DILDGellPlTJ1+E
ZuY0A9CgKlHYQS3gg8FvFGQ2z8ytaDVVgGyMP43A3ClH0O28Yv4r3sv75BN9LyZygBayQKCV+IA8
ZSp1U0YZhGG6ey91rTMjdVYt1ujoyuwCSe37eTvhnuaNPMYbzmNfh/KCptemu4+t1WnDa0k0V8A3
/40QxhXG9Wy16N4AgoxHm6Fyj2JowjFifC6/EsGG80qpmyVEouj9iV7bFAhAChz8uFt8w+2uLG+6
fXMe+09hkbwTxriPSImmJl1gi8mUL246Dt/svGoA/EK+den8bM1t7dbVilb5VDL8tlys1ynUilcj
N34UmI96Or+d/GsAoCE6sv3E+gB/ldlKPUoxUjmz1vr92vtD1+1JEe/R7bbPO+kFY3FOZ2sXUjp9
5mKwadSDthn4HWaXy7mYKolieiSRsgtTfRdZoRO3g39eRZ7FKjJy5CaN5z5AHkkALCTFnM5eHf0g
Q+dk8qvWCvLK3GXcCmGOxdqZbZdQYi+1um1yv4jR1ws2qk49RH3n6gNqKeaz3otOv0g3ZgnRjbhI
ddgDRyx/GCuglyb30fLj/PqJdGPTb2TEtFXWQLfykjK7oo/5IO8IQmHRE4oX0G0WkR32s9fYjOQV
giTzSckf4+p5zi/MT11AWzGMfx6KNU2tBO9O44XiUw2B5Jd79UEPVh9gfa7oaS3YIxYD1FAKJct0
sIaMvTuF+2L6ssQi5BreDbdViYmxbODapmmKfJI2JDhGtlNF3c9ZSp7DkXgKgA/PmwTvzbIVR1Xe
hHTh0s16kwC+Lh6DLnlWyScume3/M4+IzjAzFD1AIddG9zomK/JgDgVRPTfhsZVBl3SjA0pEGqlC
1MOVG+OuPZS79of8aiiOvCth2nHQ7zLBQRKZN+MjSr3Us2kE02AuvYRF4uaD6jbAFyrqw/+2PYxX
IGQxm3hBz+2M1kdy0+tfPvP/GGmwURYCASST0SsnvbIiDViQeOSHrezqsemel8BdKgV8mWBtw0az
ngCz83LVUGiUur7qDT8u9/r4NIoekNw4Q8Gbm0qiY3/MQlU12mG0FG/vP+RZgH0FSywlHI3EtXXq
V9i4UEGjP7iRNdDRsVx0km43tWzC74RPvUd2Q2Aj7Tq7NAuaCGsmXK+zEcYY26g08yLRZ0pX1c2u
BuyfWxVD6A2qKRrQ4G/WSS9mFcc2k4woRMK1XGZnbR+L5SJBixhpn84bhUAlFgBIM/OqsiOkFpL6
uq4fKhBVqIKQhG8R6N0EtKpiEZNtnEoRd055g/CWsviCmeQiBRuCixTlvr7KNUdEectdOgDuonEF
zXwww/dOKByT3MbY1ex1GBP2gLX+q1BDPyP1D4J46zOHaiOMuSRUI8czaMF0a0QCUkVumiHYbR7X
sRYI4kbUykYScz90STzZGqVBSA/JHsMf4173O4/WF9DcpAu8HdcsNsLoGm8ceZQp8lIXtJZi645G
im+rsvgki+7PW59oq5j7IlysyspHWJ86Rt6YocJqYW4Rz7pBVI7iK2Sh+0YFKC2803uF0Eg+LOqE
VEY2v6zGTUw0RxK5PpEMJgZC2kyZ4wG+qMFsi2l/oynPNhfVRvjHCWMfBG2GQHFQGVVUuwkxwwpE
9ypXsmNn1gkaegcgeHTpZO3zLEuywNSk8DrLsnJn1ars1hgWOVpqI/nD0ImowugmfXDBm+9h1ZZL
YvQGbc2NVce2D214LNU7PWtcAGV45w2GGyRtZDFnO1o7K0olC4D8SYZXlb5vk0yUxKP/cU4f5kg3
+ohBxhBdwOMbQ3e6q7+QN8pxmqHs9smP8yoJ95M52MSetHEZsZ+1Z93RtmPgXB+yA3HpFWYJ3AjX
RkEtDVZrHY83NnFd63qvABRq9swe5IRzDWyodr6OV/vXea1EchgHQsasxWAsLS9nhylbHTRVDXLu
nBfCtYaNMoz7sPW1DOtymr1wSCIPvNbrZRi1zeN5KVz7xqAVCDqxaB+HTttoGGdAdXmlHU7+pKXj
bl3W3+B5nEB40q+3pMlCIbyJSCpjhWqhzTEuFrSgePaNTFnebpTCKa4yTLpqN+l1swOivYQxfFEF
kZtLBFo92vnfYCHYZGy9aEQFOBC64G960D8q4NxVrsN9dvgHSlZ0XXM30cAIAgZ6MeXDJklVtW4j
zc5x3MKryvJtRTChIvh/NjW6oAg8VSrsL4uu2vleI4Lwhmvpp+9nE6GRTozG1PH9yCi5Yb2rE9tN
hLl4kRaskw3nMsp1nFtpepizr5KIhI/Gkx+cHsCAMJlp0/QR41jrFlM3Ky2HD/nD3H8ZtUNTv1jT
sV2ubOl+TgVOjyvOotM8lqrgscOcXMnQO31t++WNgRYd53s9MHZ10An2hgbkH7RC7R1ZKsoOwaYJ
1sI0tTzCWEqW/9aUq76dnREE8dZl2/2cROhafEe+kcYc2aTJiNrHmFhrgeILLIZdSBzrctlRzeza
UT51UW3kUcvcBGmVWkQkzqDdchEG03UCPJAG7GLZJYDk3Gg3fzvvB/mv+408xqc3khZHHdyfV9lq
4YCl7y7T6ks0qTtRlnoI427CZcrQv4Yn+FQe6zq8LxrLl7rVncBNeP5ruAdi8zGMBcmLJgFKWwbc
QB+g8XjoBaYj+n9qWpvFbUJ5yPJ0RltZGLTlfhWGGVy/sVGAHpGNgGVIpFlP4eDbn0vsImURY0B5
3i/f1AEMF/l+2cleKzwRPLXA0UOb1zCm9QG+aB5ygqoNrsxJDTAAq4sGL7i3x0bAW+Jzo5ZZL12m
g9kcAKWLT6GstVuzc/DKA5PnsjeucWmeNwTeOm4FMuGwaWP+Iu5xXQ31bdG81Oqd0f8+L4Jr+WiV
A4qhYaOcx2YZkJoLU4sOQuuOEZCdEjvpLnNbH6OIxS1lRQYGuS+QydfrJJMxwBUDQFNGT7f2EsZI
qZJj/GCCMNsCs0vkqj/ai9gX1ctFMhmbXEHDO1QzeintOGgB1m1r6HIUVUX5QkyEf8CeQxcv/X1j
IZiMnq1KWfBkLr26vyWYlREhD/6LFZ5kMK7K6Iy8b2YYxfhzcftDF8Refay+Dp4CwoTclR7Pbxb/
VJ3EMc6otPXINGgM03S9M4U9koSRIHCnX8xeZaCY+LtqjDlEQ9roCkpXqCXvk5k4Wj66UnMZizLr
IjmMCfSdOWB70GGtL42bG6Zbqxft8tWyd+eXjHtbbhRiZ30wI4gm+Rh99uRG+knh+zJMTMV0cCrz
xCNndHk+LJ+qkLfWKuQ+mR1KqmQEUx2Wz64tV5fuuuzaDHVYXu7UJNCMu/PacW18I47ZrcmQM0D6
Q5xpWb4iqa4RSwdQKQfnxSgitZjdMmUtzuYSu6VdDb4Mf0vZK0OvAiDO7PamB+QTICFGO/1WNIHG
bZFDeu3PiqpMhbcJ0xmARygsrQ+24iy/o30Gbx8+mld2oOuYfZM9SrYi6vLlHrWNWMbdJ4Wl5vaM
yFFKd3l1HeuCqIr//xjMB9CBiSoqEwjr0ZrncgK1klRz0/xXKgs4hPiGT0f//yOBfsHG/yFJs5SS
hdxQDxCj2NX3kR9dacjklRhUdD63XidpjLe1xlHGYw616EpvfECo3kSrLbBCvrGfRDDOtrfSuZhH
OPTRvmpKb4mf5MY/b+hcr7RZM+b4GvZaq3mDfGQXUry2wBrMnZ0/kFhEvyTShTm4cdkppKCgiFb1
rMaZU6rgixMUtkXKMIe2MI3RNGluv9PRtW3vTf3FmMCK9ZkWf8z+/TE0gzmhaTyX/ZAg707yHQmP
kmgmX6AHmyjo7cVW4grRgmSvN3KZXTfy4kqD5tmZ8olu7a0qzPM3XhtDDek0SSJdpvqh6IOiFZgY
P2bYLBdz8mtpNTqNUqQBlTtx5sPqxF7mqjfVIXKbG8kTpeK4ngZpDzhpnY6VM2YAOBpTkkyULiM0
UHc3aXV//szwHc1JADuYOauGZNi2jomiYN7RJmbrNX+bSS4QiYu04R6cjTDGL5OYSEPVY/XG6N5I
r6PluhPBN/Jvu40Mxgoi+JmlUGAF6ODDNLyFRrB1Xx+t2ySYXXlnX6kPC9CdQPngirJifPXgsRGy
WkhTMQ5IGjOp6E3kR4rsoRt+KDi5leSd3zDueQKUzx8ZjO9p5S62qxbqLU36o820K6MPL8rSvuun
KRG8mvjX90YYY30DdJylEJHD5IK/AuBvU3Qhufb3zlNciv5mvladuxSOCNaHb/V/lWSdkj3KVqdN
WEgrugnV51nEdyvYKNYp5RitxF4BormMZLcrV6dPNNeWGkE4zm3gAYT2n80yGFusVh3D+YACRnPS
tCsWvCny8tKqRgc4al6tJEg59b4hm566SoKDLVpCxlGFbYls6oQ7Cug7zgiKNrvXROZBP/9DvLxR
j37DJkgJ8aTOUxm2qLwRYJW7/ot82wIyxNhLnqjayH9fb6TRTd1Iw6SqqmcjpIGcGAWQ+EaesI7e
At9b7cqgCF0g3okwHfkOfyOVnseN1KIusrWsARKhO+pFc63s52PmZof8PsITpHQrwbXPtUxNQX+H
JuPpy5ZeotrMcFkislTA2RddzNlFL2rDEolgNJL1QS5KCYdrje7T/m7Vv6YiNAOu8dFOC1TyMSzC
TnvnJBuspoCfr5PvI9qaRQ2MfMe0EcBYXm6Qdawm9BABZX8Bc4nkTEHjAngicuZ76QojI072gMEp
UcWF6303chkbJKRRwaCH2xIAR8cufEimPZhvPNPo/PNunl4VH47WRhCzSUYfxVXSoUxM5Mve/h4P
13rROet4WYjAuYRrydxamlI0Rk2fGuRh8JEGAT4wQAnJ3aXxBjwBuG/n+bxy/EO10Y65xEK8FxMz
gf/tKC+ST6uZJkpWABB54+lYBc810WIy1xiR2nElA3LSpJgOs/TYlf1BzlVnqqqDEonyPP+iHSxA
QxhCCHu7VLmVZfaAdo/wafCTfXkTe+o3+WEGSFQbGCZobT+1nCeBzDXTFUVl1Rmeb1lO5+0uE1zS
0jPoTBd0i9aB9CgKdP7FZk4SmdtF0+S2Ny2cgwgp6UfVBckUsgnybXHZ/CyfFVSlS8y+jbXoxqEB
4sdjcZLLnPuZjHMdE9jqnymx+Rju/2kcFPXE8i9vQJX92UbmrDcG2EHXEbIwshCUu3E/7FYkVYud
eTi/f3yHfBLEnPVaMib0ZyAbri4lyu3fBj11+uXxvBD+9blRhznmVqM3bSrLgyft55/dd+QtPGRi
dul3/e4f2PtP5YktwwBxAO4xje3x62ct7Fplwn2tmw6ubvBuuLJVCBwl96o5SWFLCfmYJe1aoTvI
qjCga7ZOY9wLVo4aM2t0QL5CospCp6LMvsEmtK7UaGYEccDhnzm+XHHXAGli4DaVL+nV9Im84EYe
+yQbcysOrTUcvSl70PUbC0N25ieeylsRzENMyTU6s4VnpbZcDatvFq+FJPBKPKveimCc0hwraydn
ECFb1/ng18qdpQlE8G5jAnwcNFzQ4i373mqjuZ5D2g2thDc6UTBdtFdmMIgPgg3h2dhWDnNdpXEY
rxoFhJKXxI8swDcXiSDuE6nCXFEF2uItbcBq9RgTrSJPX1+aNcUYw/68MfN35e+SsS+rYZ4auU1g
y6Q51CgEo41OmLriuprNerEXYLr0OQC6BiTifAQsSPhal1NyHF07QFjmxb/w+MlFFT7uAqL/AK2j
eDABYuh9nK7HqxXZEiql3UAuuzn3ViW5keXYQZ+nwOVwcyZkI4u5heTQ1Ftba2EPEJOAe71x44dB
d1GUrR6rXae4ogQtL4IhKCuigZkAWZBtyzbxHC6KEhO3ctOidXQCCTAG6qzrYXmII9GgpUgYc3JV
TAVVrYU2yMoI3bWLv0hd40RrDJpvSQGkgyjZzT1eG+WYrUs6TLZFjYSURoqWyDjaWfMk8HfcmGy7
gMyWzekySqYF7iLtpfhu7oo79CIUqDhbGA4kT+B8+ZyNnHaMHsTNu9EMizazagxb2r1bA6kHvJ/u
BGSbHZpxAeYmyphwzzWwQIFpImOqmL1sMcCcdX2Ky9Yooi9TXHuzqdwMei7wuHzTP8lhr9usMNF1
Lg/AVQAuLSWdMg7xF5oOooxTjSmI997qQx+u3o045p4CU8Q4rjreqsZL7xXX5j65Xvy3F0rkoB7y
gNvF6x6sG/CtoYxU9QL51LGfE8+chIkkE6AhcdwSS8ZjUr7S+h+ZEltOjseEvY67vBMVMbhhJyD5
/uzkmyVvDKdDfxBGqjG1nWP2eCi9friO1OfQfF7mF0XJgZL6Mwkt7/y1wPWeG6HM8SBKko5korDn
41FavYb8JJmTSoJAl38KN2KYQ9ErK3qORwtOGu8+85j4kjt9owOfaM/5fwBgCg7F2ytmu5RG2bYA
9MQ0a/JiRAe7TlxdSFYgWjomrja7nkwSHZkauwub5E4/Ds40uskkinb42lAwf9BwqwBufO9RQkVV
taxrAJ+MxLzmtPmvIhGUHbmeGBOpf0QwgQ7oJcEiUcITgzSj8LVkToJVShL/vLGJpDCxTlSMlaxI
UERe9zGYNkIx759ABDuxoi/y1ILEBx1MLspB+yYwbvX7SbvVfTso/Wkfp0Ehoj76F9/4d/XY8YFh
bsNkLeGs5p9WoPnJnXo73Za5g/YzXzoUInwnkY6Mc1ImYwR0hYmsRq7GLiFRBDAYUQcG37pPOjF3
s72uxIyMFEeoP+igD1CC2RgcaRFE2ALbtqium5OagdahW3v0MeGh5U7Do5bJTjg+n7c7blxzsm6L
fsRGiJJYa1etSNfZGBQ2JjkoatvPuoAATlvTE8FVKdoeurIbaWRYjSI0pokCaw4pxnAQUJ3Xhx9n
bxRiPAJB/3faGrgqtKsFqDnRUXG6p/IHWlV2zQ16vz1hpona1McL8WQOjIOQBj2SCskE7fF6oO2r
jVu5ABeZFM/+rbtJ6YhiUb5h2KAhJUD0/4CnrWqxnCYEHqmfHpppX4a3ZSx4EvFN/CSC2SizWJS+
pZRlMggD8FBtVdRLrrPh9fxuiTRhNkuZUfwu0DjnyW3ky1Lm9qCSGEyBBxdJYTZILjIJZUew19lV
EjRrfINLz5G0MjivzL+Y3mnRGB9e63lT1St8OI0Dkf0L4hJwTZoDR+HMV6iD33/O3f2VyLaCzQpR
jFWHZnp02at3s7AdkG/bJwFMrFm3aIRYcjAR0+CkRGhb/sid9JoONKSuKMfzL6HQSRrjvYci1FOS
wLDlO5okboL+qD1ml7T5UN7HV5Igv8D3fSdxjB8na4c5EQXzjvI6u6q0V8vHtUTMPMVO2YvIrgRG
qDPeXOqJUXXljK7lYrmMVfTSJXgo1JLg0viXC/ekFP2OjYs1SlsJwdcIY9/Tud7CDw/TN3Q8BjnQ
DTXB3LpIKcZN6GacRVONrJw1RodFq70hQvos+sykCOI7IPICCsj+gLRvRHYzdStu9dbcL8qxie87
8hkfsRHBbM+qT8Qqi2j25giH1titRHZw9X7GQ2ykMJuzUC60Mh//OU7FnvYdjnvUoTtPCopd9yO+
ELVMcdGGt2vHbBFSdBW4bOjTyXb0wWmeKZzivJdWp/hq3agV+hxrV9w2Stfrw6W40ZTx7Gk9a3NJ
4Dim/n6Rn01Rt63o/xmfPpRGmKE3CCi5Rb3rbf0iMWxBsML35xsdGH8e57Y2tRIegJ0/5bAGLFzj
GqmT/+5pADvetW7ZOJ+pdm82jG0PNeYQWGgYBPA05W4Zr/o+cQxbNAvLvd9PqrGjsKNdkk5qMsxE
550X1zct+T7ko1Oao3Pe5EWCGJe+2KZW6z3WUG6uSXxjZb45H7Tp+X+TwnjyempxUdHemGw0nXr9
IQNOa4xe5VoQFnFnyYmF0g0BDC7g7pn7sEzzbE1HpMzaedd3d6r9a5AuFk13wmY3ZF6d/85GdGLn
s8AW+eZ+ksssY9VIVafQqLZPX2Jy6CyBYqL/ZxYwae0kAygtyivJVWpfG7pglpB7UVhAz7BVE90P
7O1HpFIKp5FmHeb0fooiI1gAdH/d6QRIuOdtga/KSRTjY+tkAU9UgsJE2PyWOrz/VKFjoKvx0bmd
RDA+tZYGO28IjLrN3Qj92n5Jy4aXcu72vzGS74lTp6L1Y9ypYgFz2ii0CVQRPh0xDC9yEVIcNxqy
CZASAF+AOX9GRB0CEEJrwZbZL62PeNwJlc6R1chR1/vMeD2/SVx9NsIY952laZlHqwrQlky9ipbq
cZmKxdHCr/+bGMaDp0Y5aWpBMMYo34EjKrVvWxHEKF8Tm4YlNiXyYk5OZ09mI00ANJ2jYBr3sRoI
QVO5PhQS/oigFr8J6bo1arS+wVMZzEmutO7i7rh0k7N8ZnIPWLN/5TAnx5TmEI17UKW2c9Tcv7ai
0UPRWjHnxlaXqDEolsRQva7aIS0iJ84EISnfjE9KMGaM/valbhYoUemjQ+nByIsade64BoZVe58x
r5MsxopN0lnlCgJOgH2sl9msOSUhwRqLWiZFy8ZY8WxItlylOCzjssuTm0H10vFwXhPBqrElUHkq
jUYusDNh8mUYDsS4KufMmZZXK348L4ka6wffeTIytg6qgRtVm3pIqs0fbf+9Vnfn/5/bhrOxYra/
VJmKLJ0UbEqKwAkNir+Jl/jJk+1ivuZqXhw6BFjdRDtRpC1aQsYRTF01yCs1PKUnXo32jmFK90Zv
AWnW+hK1+s/zeorWkf6+cQqKMdk96P5oAHwxVE/1LIrcePpoMmqrBERIoNxkQp2iX+MZk8uIftXH
WLpb0xJJyMbJ54Oel955Zbih9lYYE98kadSYxoBLW3fw8qYt9zEa05z1Lkf2BJNYmQPUtU88+bYy
mQ1rp7gzqgUKatI19s4xzMKRdUGRlXd2t0KYbbLzpJamFaGCMh+r6rLR75P08fzicUUoQOw2ZYoU
xTaWGsucRQDMRZMbeVXHb2t5S7JPGBtG//6KYLSQE3mOVVVFU6eUOUSrr5VKuT+vBffcbmVQNTcG
PcZN1jemjaEbAjCLpneJhnq+oay73Gq9yAA/fSaZXlEULkal/XYNL8DEfhyX+qsUVRdl+LVUtZfz
HyVaWubCyvWqj5sJCakpsgOp7HatuWCwwBBE3yIxzJ2FNH9ooJMBGeT5RZ7ucuNrpQkcvEgEc1WV
bZfmVglwuWI9FNFBVZ7t5BMdpdsNZK4pRdPrfsZUJTougWVQPwFkxqvCO9u6moTMIdQfsLfISRZY
Zd4by2Sv0qrTLJdyYwXRsblS7mfA4iOXcSGenOSOz2ylMa6wa6tKllI8L2nljFI3DN/LnXRtvEq/
GnirC1rKao7jz6l3ik/kKLeiGcdYxiXcM8Hh1oYCCNE3hR77iXSlp0EJbN7z1s6LM7eyGIe44Plp
d1MDXzU2ByuSjvlSemQynaqMBGpx05RbWYxHiVp1NHF74WRhSTVkVlIvuapRiax29kHYtko36IO5
gKdTIbKmUmqD9+bSxVWTak1NIeDag9S5veLnRzrxJO+n7ihqTOKetY00RrdMaxMzogO+ZgK+C/St
ydmu6ILzm0UP7DmV6Eds3GXRz5KalEClzqTJwQQeYl1Hj77lgAic7QdF+nVeHNc2NjoxnnDqzTGU
YojT2p8Ssm0TIDeWQJNE8zN0bc6pxbpC2mYVVTbgGxtylOvfUPLhvCbcuGajCeMJF0zpY9IDlpdo
mFZMuu5ZKbR9Hc2HuSsu81I0GMvNGYFq9K/xMX7Rjo24QIPM5IVXlO8tewK4vHYDWA8M6JiJd147
ge2ZjGNMVEmbKw3dOVN92yAsXG8y69t5EQJTMBlvaMRJ1k0rIIS7EFkCPEy8ItYDW+kOhSxCieR2
/tC5H5A9KqDjY0GuGlWJZnPGbqlBfSj8eR/uwJEHalhRwzk/BD1JYuGu5tKUJz1DCBoly309INyN
l19GVR6lsbqodelxVOT9WuX3Y9Xt0nTYzSsGrczVL5Zmd36F+Sb6V2kWGasGQ4A+NiEa18pXaQVh
GnhfyuG7PtxUgAk6L4vviTd6MzeMWqljYdKmvM7HAKqr7EenAT6bv7qKH1+EreCS4RvoSTfGFSe1
Za6TgQst7Y+hMrmteZnIIiF8L3ISQn/fOMdptuv/PCfaQ54+SIMgnSn6f8b5amEJrNQWraeVeuzL
W+B8Oud3RSSAcbdhI69DU3So2sheZd10osCWf4ZPC8S42T5Z69qQcxAnKHdhfJGjMpSrINUUQda8
ZQ0/+vOTIMbb2malqmjERKD2YNyVB0kB3TMlolLuy9YpKnRsAbckdWI/9M3H82vI19HUwItioVHc
ZnSMiW6RrEgmL68fx9a3kdDopduRNIK94lv0SQ6j4jRgwLnqTLioGoBsyrRXNCkA55t3Xh2+SZzE
MNfIaDTzSGittbVe0xEI4XEneKty6++Ae/vPigHF8P2xAfBlgokpuMCycornf1h/QI6ngAulAddL
LcTYP68TiBfeCxyTIcT8DSLOviD3VYnh6VU0Xs8P3jdKMf7N7tJMj2cknFJMqijIBVXXlJFHxTyR
0/uyh7r4bQfctzoQNr9RX/bB+IkMRjLbIEAOZ9wEIBsNpZloq2zrIKOGjufUC9EA4MTPlPAK6gps
hO/MkbPRDRtw5aDOeb+gXSoh+ZnhmdfaoOqpd5UruYnkZAcV7aS2V3w5b5Nc09+Io/u78bO6ahlT
PMGZd5Kv9rU7/x9p17UcOY5sv4gRNKDBK8liGXm11O6F0Zbee379PdDMdFEQprBXsw8bsdGxlUog
M5FMcw7WkBXZ5IRUKf4Y267vCod1dJIjix7RjnrU9trfKsbG0Wt5zwu1UYqLvU2u2q2J4hdoLE6m
81TGrat1MqVkJ8cFJ90ALnTXlJOvaJYLRlm3Nz9H5cPl6xHXVDaqcKEpX9poNFLMMegP4Z542Wk9
/OgCs4ND3+a3GPq8yk3J6YmDCMHgreM4pkb5DFTH4GWq5RiHi48r9ljTYLyqsFjgsXxCPSilZzxJ
tGQe/MbNNhK5KKKYqlIkLabPux2jzEl9+DbbRbNAuNVd6ZK3X5zPb8RxAaUf4qWtI3xM6sW+RU7q
3GurO4fs2xVLDJnMHIUxciOOc2lSjUuvduhhVXnvd0X6bMyOpBIqzrI3Mjg/nsIm0/UMX11G8ogZ
UOI82Z3mOuV+tR8wABZgx9osHy9fm/B53sjkvHoF4eZaUtzaGn4rl9Rt15u8OKxR6l6WI/S0jRzO
nbVJL8vexGJSoR4YK1V1r8rWxdnTe8kAOWe2o3Sp+tpinE3WyTzM2IrN7nspBKXYnTeqcO5sDlFY
osQGvChgzYGWvkDRWps6twBi9WlSzNQrrEzZ9U0c3ZJcU71hWTTUtevC08LwKV8d+zp0YuxPTFrt
A+RS310+a3Go3vyFXJLihG2vAOUAJaS7EaD0QRkAx9Ivfw/XDJNTNggrdg1gSxLHBMY0D4a7JFGU
OgPMNlnvpu6OxpKESGyi59/nzjsv+2xYWdnIUqs9rcYr1XwiRXUcDESYyycnttKzKO7gonmieldC
FWSsQI88TsaPQoYWIpHBUyex3I4W1gqPW0Hc2+X4jnVajMkX2SzrjEpuht/NA8EJibvWQXmPBI5+
ZS2S+qHkZggXgxUHmD8RgD59tQZxHjCC2+ImwktaqL8u38u/PGd/LoZHQu7RZwuNDgPyDHRuvK/I
CwMrSFkOwGXwpoMUHpD96W+DiYMNccfQHeDNvs6paJbqytKhXFR+7gGHzAY4K8ziuxQTnMuVNEeV
ieMeTzo5ZVWz9Lj143sGWsDQkOdHxqm1fHpfforhkn+U4+7NLG0rbUaY+ZoFZPFYShydtEdLu8Ye
rF8+SwWy1/HNaZpAIwSFksUoRl+fZpGEKPO9bFeB7XufHJKHJgXhvWvuGZO03rta6ibvyYpBx6k6
tkkwMMH5cpjkikMW1EoV69nMrgmIIxTZtI7wyTnL4K1kKfo+1Ru8nuWU79QIkzpZ0CY/wwJTSM80
fkpjGRuxMHpYmkOIrQN7nF+1Aie3iqlBExGKPMTr93a9Sw3TlXib0K83QriIa9V9ryc9K9Qb3uK1
AIUCOCb6skONGdnsSfXJp8UvAHMqy7Jk2nF3lrZ1FhkgA/XrcT9Y1yQCy6kkGxeLwDcRgOt01SRc
ImKF3d9rGwNGVnOC8gfaA3HeSs5QJoZLRnqqKNaco2fpIDxa9eLrZuGb/eRLrkoY4q2zOtxVgZpo
VQodclS8v7d2kPuF54SHxCsxG6s+AWNZuu4grtFaCIoWwNFBQc958ziUhWYn2LxSBjcNATWYPVSe
5S8/iO5WR7ZIT4/vs4yzTHYOm29co7ZLo64gE7tL/jj1JzMnXkiL4+XzFF6bbYJGwNLx+c5PSI6K
UuRRh8d51H/ZauuXJia2ZVBN7O7fRMONEPZHbHRZsr6eJhNCQqe80VS6t01Mu6d3k1IBmKZ7vqyS
8O0E7rKGUVmMFQKR4rU4ZaZT7oQJCFo+W4i9wz7aDZMLNkrtpPvxaQEsxZf/KJK3ylGLsVGL15Ps
+2Ozd+6Vb8oNIzWbDpkbfZQSV4vel62KXNygS1m2TQ1Pm2AVtpF8Q7YQtGO6V4vIn+dy15tIwxPt
qgUBbpIWN9pSHibH2L1Lb4wfggvEMt7Q03T24tRGj1JTXLn9ded2Xuxbx+5Hv2ONJvDHHS4LFHm/
CVaof+RxwWxY+tlsrBbIOfOHUPtINJlCIlPdCuBspw0NYlsrSkuArGSEiLHv+OE9ve1d8gHJGJYW
kkAHpJ6saixUjAJNAm11gp4Tlw+ZoaFkE8PFmrPrcLlfZLssYqfYCOBSoLiN+qipncmfP9N2x6A4
08B+LBQUBe19Grnv+0wyMcHlIAkCmRxfCKdZ0dAxR8MunXpvLKMg7qnsuthfzUeWrQzO7yoHc6PO
VCIfMTxWFImD/LsVu5bbXRPcEmgvLtuf8EuTkUybJhh3jDe8K1M7aY5aojFoutNu9XO/8ugtGyDI
d+WNNEsWuflWGvcIoD4BMKcM0qrFRar8Yo+ZR5/jb3oAUMJACS6rZwqOcyuP/fsmUBeWqppxZY9+
rOmupmZ+HwPda5TldNJT5Nw4d/RiVCwU4Fu/Pq5+6UcnEy7Gsv/4q4xURmj6W614n7ayPDR6nGKK
RdnSz++01EMxkiGOmF66U0wPxEyXD1LkzluRnF12ceuk5YzqT6rcGeU9leXh7P/P2z2QRUyK7jSQ
nfgORtM3mTnpSIG06gtdH7QwiJL7pLlpyUkD1/JlZYT5z1YaFztAlESiqkJbEH00FHR3za88CP0f
KIZbSLrQ0XieKv+yTPaAXVKQS7mqLMqminUKQ4qvQvTHXXP+PU0U08EO6DwwQ7nXHKtxK/XnZcGi
B2CrK+dyTk2suU4huCXFI0EdgWg/QNx3Uu3eddZJVpD/F+M83yTncpOixl1cQh7gMxWQor00GkAM
hFpyG7D1POrrkln1lxnaS4fLuV+RgDNVsV4IPmdgFHb70C+vYj8PCu9H7zI0tdZVD6aXBd0h3ZtP
l0+Y/fol6Zw7JkACGWwK6Wa3o/SLttzUyWGaflyW8i8x5nywnAvqYM2zzRntG3oogVILWrTdYrjR
tb1HieFAVJmTiJ6ireFwKVlrhqbRaXAS427aMaDrzMuviiOLMJEf7y9rx6zwwhny3+GZpc6JusBq
sva2HB4z2aSj8CHA2JpuA89NBVoT5G8egnlue71hfN1LekppQObbRUa/JTSDswi+YWMWhZ4MNULk
au9HrfTwjbVD8qrIrF2sikWAsWyiNMJXa7MEJMojSKd9Tc/2+pjdkLo9ZVohuRFhM8PSznI4e0tK
GxSAIKzFbqO+s7PkCCqRk4PV3pb29+BU+x3R6mrRTD+KM4lsnUXDN+awkc1dl03zsVc16Dic8iPK
3/4KkPU0gGt7SebW3xtfDfJDvBuu2kc9yHfARD9Iv4FYhfDCH8HXeZVkbpVJweDDXzNT4bELmmOK
manh8A7jP2vLV3lVRW/tzsZJ5+qtRr5qQFu5LEBiMnyZ12hJ1zcDjjOa7xzLdaqvo2xfRGz9f6yF
r+9aiZb2E8Vh1eTHCjB3VXcdxVczSddQGCc2R8W9ZtDEsioDmtQTdY1Id2fy4b+dFfd+afWoxirg
zvxIuc9Vw9Vjd5SxD8oOi/37JhrRISqzcIUWMbF2Rl56utUes7a5akd7d1kd8Xu8OTHudWobXV06
dmKMTVZxm4fwWF51PpsQzgFOJ50TYR92b70Go0LUBCm6pnLnl7daRHX2/k/Y5sXoBBPX/l58NmIg
Eya267Ms/hy1IZpmG7rpoFEizi6ZPmmyTzKhDEyAGIwjwwTN++u7CpsiDRMLz6CN/u1KvSLe01C2
miZ+3DdSOLvOzcZeC61CCEjwYcQWdxTPXF3wXrm6rx6AIiQxC6EjbQRy10SrzswdtkPYEpCiD/s4
AJTBjNl4f96Vu/q5+FB6MpgVZmpvTGMjk7uuuCnAMMEg72YrA8N24ubGNVEsb0Vtp5SRz8jujbf7
imYGrTHC0wPvacw8w+w8y5QstshOkXsjh3YKk27CtdnJ82A9h7KcQvb73DvYqxUhVoff17JrJf0w
y+Af2P//wo3wWGZA6ki6scfvx0fMVJ/awwSy0Bbw2petTXIX/Lq/WddlT9jWTGgGS/hj+ln3Xy5L
EIe5s2053CddX/TZhPoypqkXL3msg/RD3LsWOFqA+56Dxzq9kVmzVCQXGUaAsjmUXX7yew7GY3FK
/f67/hOYCUuQHtSDNQSXlRRbg2XbGnpHhsPnCeOg1U0UwWcBOGhkh1BWOxenfPpZAHeIKJQXS0Va
9EzjmhFDGdVON67j9EnFSBABu+pt4kh0EseEs0juEPPWnuYQ032+vfbeMD8Z81VJHIxpP/YyimEW
Xt4a+1kUO97NqxuTJombqsNmnPIwJo9tCZys6lbJMllsZX/zJUFcbG2Ktm6JiWOcAFjla363x0gJ
EKwavzg2QfoQ+aFs81PoYfi8UW0EBP0NrWpR5oNDB3iY3TzUpMBS+9FIJJ/ZYoM/C+E/0maCTN9y
YPDhzbKrMZJi7zrfckO3B0Dq5L4ramzEcSVkg65LN7LZviE99WBxaAKMEF72KMmxvTzLG5OwtT7p
ZxZfkzrzyTx/aqf2SktlSZjQcTGsAe52IEoBAvO15Vm5PY6WCryisMDT3ldPwDgb3qXKWQb3uNYV
hmsWgKqgc3FXVweSXpeyCxE60EYN7kkdxiReUJ9A2yv+TBHmqux7qP/WJ12iivC4iEFNIGVoJort
r48LCJtJkjHAoDZ/XpqnRVYMkP2+/vr3HX1SojYFXF5ddH5ix9/13Hh8h2FtVODCGvaiwmbpcRtq
51zN2TfdsO6dRPLoCe9jI4QLaBgajowFQADgYYqBHd+6qf5Q2l8SGaK/ODvdCOLsN7YShxbzhBoi
hndUcKpEz+UBCGVIFbCW93T56MRhxkTvjeqWAbx1TlqbFyhX2hh6Ag9e5aq7DOPeyIY7F8hRRwYA
KO+CCCO2BWQWDV1WDHxzFrdY6kD1mNVu7uYg/gmAqr3jO6ULGIpdvosAHe5fVlJoghuBnAmui7lE
CsVXxaw/6/0uko1SCqdrwY/xRyPOANc+SRa6IFeYTuzKtAN2a8wbBgHY7g3pegr7c9+8eBtpnCXm
hp2RbEmwgBCsgf5CuqM9FtcErUXblyWtYgPZSOMMZG10ALrG6OqMgRFYWEKIfXAKsUzvhXlP8uwJ
vWwjjQus66AXFl1Q99JIB65ePxqBXlYfdRllr9gkCGZMMRyE+QUu15+BThZlJeq7qLwekyg8FaoM
nkQigmf/SJMxiusSbSoH5XEDNWP/PVb9RwXKuZGZdUBxYRlWOTTeGOY+wqD330RwjrN0FsHUJSab
kuHaAji78p5aHJC1/r4FHgWim/oRc7IY8xnp3iqvi1FiTeJexUYA7yoNuHeriWWhruqtfuxlH9l/
V/uwdpf7wQ9dDxV2+6OnHHXJoyS25LNunN9URtSTpIJuFoBApuU0A3+vr/arrJ4pBEvEKf05RM5l
CoIllqGFjtYz2M8ZiwUgDG7WlHWBRg/U3p6luqVHf162Dfb3v41CZ7FcflIurdENNsx7CEevNnfA
XopXWZ4lfgwxBqmCnNnBK8VJsdsqUxTmpwzLNfZy3/mi7bF8AmL36UqGYij0WHzvGRjS0nUgB7xO
VVRk/JHS4ST1/joi92l2f/nIxLF0I4C7qqQazSQ2IYDsZ901fO17jB6JO7YuW3VKml3uVTuJTJlS
3AmaeW0ppYPvo/x6hulrrq1hv0q91x5AHLjT3fZXV8tkCl/4jZ5cpcbGPveMwTCMn91hWhYyo4cR
2y3Kg/mC2/muyuRGHBfM7XKZnbqGuKX+aJpfp/rJGX9JjpFF0zfmfpbBb1qnRp5lho1jTI/JoQc+
NtiC1z32nBkxWy1dIRe+8RtxXHAP7ajNKwcqdSfG5acdCg/9x87/ayEpkvFjiJv0G3lcpB9rtmcR
Q94LlhErJSuFq3ycPcPrvfgKDJl7GUqIcDMEkf8fd+P3/tSlUmaFHekImH1kFt8W8LMNe2U3fSl/
F6M775qgfJYRujB7v3SR3JNAxhDUvixcUsBhDrR1gVLvkMjNzSsqo6dldn5JFhdQyJKXal5AVomy
qN1/bjHBnXzqjf2YfailXJoSTze46JJRUmZKiPPMbD/+iUqvGwcjFPu9eggvHpYO3lll3twhF100
MlILnPOoMlPq6XHj9tl4V6jZnWEkp76S4VLIVOQCy1jOxIxKiFOW2yG+T4gkIRE+2ht1uEhiab1q
5BEe7RZf3LlzUtoBz2hQjw+ScMJu/q1lEAzbayr6/nzmY616ZOkVAHNZVq3cWV59F1Vei8oV2DqX
6+au9lYtoNf/USxn/DZpCfASX64LfFpofoDy6iEOEg9Y4oM7xzCU/4XUSLhRb2FH+x91OUfo83lS
bBtyk9xtf9jJzrxjeVizJ/fxbwdZSu6NWGtu/wdQZ9lJc14xG3anjCtE9+pt6TzpzjGNfl0+VrGb
n7XjnADcEOkYsSxzSFYMhBWPQwz6BjW5ttdsjzV79IDz4LJIsSOcRXKOkA6lGr6kKoV6VOuvPfl0
+ff/JVU5C+A8QYuWIqXs2BhBJ0Hi1WPzHCu4DK+qv4kC2aDFv7xAfwvErg23QqTYg65EDYOQxhB0
jpXz7CH8Od0TzMhH3rhPG7ctJZ83F00DIrlHdk6NrAFgBcIz/ZaYfpJ+Ldr95XOUieDf1bIvS5sd
Y1rf2f394hw02Rc6s643ocTRwBCjgqgZsIf4901ZFSxTk6Wo6MuGgAJqqu+KTg7tZPlmFB+JVX+/
rJC4bXEWxydCeWF1at+qQOFY1aNmZ74eXunr4WvogKdWnbsGUwLljfUe6CgUJ//RkoeXCZeJFqOF
mSKypEd9rd20+GgUzs5qrMAmhacq9nusYyORu7pospcsSVZInPsgptFzp+fPK5Xh5ggtBAsUGoUB
op/A/n1zfWaeltSGer5dP1Vx4nUoeqiSSxM+axsZfAwsc1IRChkAI0iiY1cObt0Hy9C5EuMQJv6A
jkD7HoU9ADu+VmbVkX60KgZTBqStrLEe+lPqEv+f8uX8nhVUayOQe9Aq3Si6FexuvplcjzGKbZ8z
KnurhbF2I4O7oToqzUhTsJ6Bj9Dho3HNlg2BbeReYyoL3zMyUCehQVCcICgAqabzUSnFp0Y1DGxA
CavSQ0i+jsu3tc6eJFfFzPdN2NiI4cxbCTOwQZoQM9RehapI50XQa4h846RiCEKWdsu04ixjNGKj
yFZcVNufkuoZ5JBtKEneZCI4W7C6ZYpztvRUY/58WPFetG4XSgK60JU2x8YZQzn9c2xRdhxLzTPW
GwBRuSV9vHw/YqM7WwHnskuCu+kiKEPAlGR8nXLJbJfssNirsgk7aVZFWOfD73eFEazI/BJS3Ki2
bCVGdlxcnpIYmIaOgG3s60CiTEysBWDkm36Ye0cSemT6cK9gvzgoHrFA0FudazZXNv3QEQnkhEQG
35ItR1LlRQllnLp3kTi4a9q5CEASVcRFr7ONvbQbNncTm2PWlRrkDLHHvohD37jtPjN6RTbQXUnc
Rph5YbvTsHSQHdjgHX1tCmUcjvHY4ujmCGhqyssaVuGNIArJXeWBTUSl3vrhsnmLjnIrk0u9uqyx
54qNexJlBp8fptfq4TDnMoZCsRjTpo4DoGGDn48blxxzSQO62kaVPK1Z9jEHcJi1NhJnFSZFSL/+
yOG8VSGGPSQz5vB0pzipenKa1mU/D8VTkg6n1Wxc1Oc/x2AW7tMl8t9zlGfZnCfHVAmdzkBmpJrB
OF2roavWkqAnCkY2IKEMoGwhReHH8kjdR9GQoXM/Vl9SYPpVwWUV/sUEzwK40K0B2c0IC+jQ/1g8
5YeGbQKC1RSguWDpnXXRrMqXjRzLlGK2s/Eyq3VaK2whM7HAK/qpGn79R6U4o8AYoxM3HROwuL0P
AJTjsC/20bVzl3+cWaczMCWmIFOJM4VZJ2aK2S+YYWe4sfVgyBiexf50vicunPftAnJzZmtOG3TD
na0/ODLwcfYTfF5ia5iLAlGNA+hbLjLo+Lho0VBFOyO23Ip+ov3nqE53xvCcr1g1/C25JFHGuhWn
v7aCsXB6ywqR3Bl3rJnKkCSX+853XG2XBZEvW0FlN3BJOy4NSsrRjteUhfbqR1Ltu67wsB5hxMdx
/nxZM2ZdlyRxLgVwJJrGNSSBssayqNtjPi83anfK+91lScJawfYMOU+KWmxmNyxX6UzXxqR4kIEl
O3zSHqLRNU4MQUuGCiMzEt61bDWaNLYusSpfraV2HW3xRuo1/X3sPI/pD4mCzAgunSXnVxS0XTkG
TOBXtadRoEEWQACZ7ieyUwMdEIPvGVjYHijnZq2VgochhrxKH66o3j90RqrJsgzmSJeU4jKmdKzN
bF3YGVI3OnT7bD+eyo/qC1KFdHxTtN6x0YgnfVziUGPNL9Y+YRlNAVkATwH2QSMB2RFCJ24lcfGD
ZI7Sx2w3IvqIbarKXbzZR3NhF/rzow58sLu99rHfhx49yjDdJEZpcqHEGLENtb58uNm5Z0d6EBv1
Vbyubg2SpTzFYvH0nhkD2wDkjoXxE0Mn3B0CZriYE5b1ZnQXmtdzKAuPQss/C+DvrTaIRRoCAaz/
Cpi6IGlc9T47MqeOf61fJI4mfMA24rjLs+kaWaENcevdsBsBCZD6sa/f63ezx5LfyLckEwJCgaic
ITU0gc/BzyIlOiF662AiVutOUXZVFxI0LtnvczZhhpY2VAp+f60fsupbJGNhEP6+qWIRx4QKKj/H
gtm92knZEHFXxm4eTW4xSdIY4ZNvAYEeKPTANuCxBYYp0UttxjilMz07w03YPOWp5BJkIrhDamm9
xmGHibdMP639bZcHquxzV5yhb9TgHt7VbpbYWlFeZtj9/bHbW8d2Fx/0g2weQ3gjG0Hs3zdpZQEM
+CgpcF6WBsKPsL8uUhJcdhOBCAdgD0CksoEn84ZalM5xQxSWuea95qpt4yaKf1mC4EYgATtFFngH
gHvF+WHrVMYc90AIaUziDgSYov33ZV0lziGTwt270bdTaVfIvZYqcWNsZoEiUE1l2zfi0zrrwt18
W9tGPFIAuhTxugtHNJeVUjLYIZozenVe3KWPdTUAMBrIImSPp9TLvgIgg+0WEU8n7nw1ukOwAP+j
Oi6fSWA37gLuCMk3mmgI8dXfwE57Y3g0wrx9zhC8Xpg/kcpeATVMM91x9zKioEmMUNS+fyWPy8FG
fLn36J9g6NGz9lh3Q53iSKlv9QBT0rxyV+6Bw24epdtUgmcWch3L0W1ggxD+zSvzhGahhnJSNK7u
aP00m2hXr66C/K8jx8WWwQKKBqy2Avk3MK7NsTMpm7f0kd1qMFXQZEeNqx/BSfN58Zuf6a58lk3m
Cr4UXknlXBCs87QeCUoKhg5IfYBZO1gJ12+qUvGwg+y+w99N/IfgRE2NnwJudLoORbxg3V23Tqmm
o35h+KYi63Uwk+BSTpThzmI4kzHMSo9MtnsbtrZHqquM5jut/qhq3y+rI/oieSWIS9j11ZmMtgTu
uHI17JQfDCDQvjUwkZvfGthPiiXFVJleXL6eqH1IqYpwOTWZ68THabF2g+oPoED4j4pxCZ/a5kiR
UnzhTx6AitGWjXaWT7AX8hdWtnb8b/L4IdY81QHMrSv48tlbJw1gD+PBuB1PU9AdMW2cutI2MIvG
F0yEn2otsCSfKeio++TrguJnyYCzd8CSHILViw/1XpOOU8skcq/Q0Km0o+qEXY7BK779daar7RYY
j/iou3DtvXQEXmIv/PRHXM92pK6wF90aPc3Od0MP9Jq0PyRxerh8g8I3FrBzVLVAHfCG6nOsjDIZ
NWTUKXa9rFOt7VUZiaDwgd2I4B6/eS4YxgtshC6/qX6yC4k3CyOhpRPdsgxde0PqpzELHCmcWUtT
b4h/OdPnvPw1hQHmLmT+xaLqG/PbyOKMwZqpPc86gK5SoLaXAahbDoy6JfFLTza1KCp6Opgy/aMX
l5hYBorCc43Nmzn3atQGlV190Ao3/aR8HbEWvBzM+8aWKMjiwyX9uLuyyy7Phgxc0FH2Se1Mr7P9
zkg8tfApKgw9gE0wnB+8wwQ3enKJSVEWVW12SBQwh+o1q8tm+pP5PwphLrfJfvQwL6rGgWJ50n/u
p1t9yq8zQ1ZdEJr6RhXuXWnbrmtJhORei/3IvI/Ux8tHJfpMeWUT3EtSJs3YmogKvlYkRxQm3Ton
T3PtfCRlFRR5GmhxdXKcGNSW2XsixUY37mlJ6qpV2hhbVE33Pes+2nWOnuCzRD/mP2/tzwReJACu
VDScXl+TXaplszY4QLIP99muuUm/jyeWocan4pN0wlTszX+k8a9XnTvqAubHwW/AZXFiuN7h03zC
/POp3ssa3GLToDpwC9AGsvhJ9a7GiEiVYC5mLrDKFGu+SaRM7sLTs5H3EgRytM94T2r0OVxjwk4v
OQDIKto5ePqLY3wYShfLYf7l2xK+HRtxvE/ZXVu0loHiRUF7d8IKmd/qWnnQRlLKJhNlqnGehVnn
Ni7UEIVxTI4wwKXoecZMoOEVvpwcUXhXG8U4L4sd3Qh7owIQpBp7aqu5iwykjh3NGzu3LQ1NQaAg
veE3rcZwLE1lRces+IK3vbeMwBjuIi33Ll+RWJOzHPbvm7C3FGNX1tqCYxuLz2tkr4cmC98xkYKP
LQqPBduNAa1eC8EOXxFFs46RL/IlAX7y3GWoZRKJKuIjO0thFrJRBdSY0WCAXcsv0sNiBY46ueES
jIAges+RneVwz248VfNUF9DGnD406xh0NNpdliDUhPWugMmC9UZ+Ik+NFyVyajx4Ufk7tALdSnct
ltIjlIMvCxJNCjgYs/pHEj+Mh3fVzmiJV8+5ye/Jbr4akJJriAjs89s85rK9BGEqtpHHWUKDXCEC
MBo+P9bkJ8BUvZ5hVAFp+FrJzJ0elZ8vKyg0b8ciNvvOB58eFxXsNF8jzcF3ad0do+ppsB8u/74w
wm1+nwsEWLCOs3KyUUlbAie5L+JdZkmKXDIVuBfPUQo6FfiiwXd88TAY48My9BLPEYugFOODjMGG
HyFUqQO+kxgWnZR7S/tQk/9/fRZWdv597h0oI2IOmgLPTNvPBMPG5T4l/jsuggL3RzUwgwJokdfO
T4Z+bpsQp6Rim2wE6X3V3FTLj8tChOe0EcL+fRNhurSe+hwk5P7Qa1grDal6MgDJ8vG/SeEeaWys
JQgv7MLpvsMkWobR5csShFaLYwJoMt4XMEy+1iM1Rw2dEsooPp7ScU9UtJaq42UZ4q+TjRAuHANY
IWurHpWGrkUPbdkBnvnGZkjGg9tcWwESKG95lMhkf/ibV3Mjk7OCJRrLuuvBxsxIkbLDekjrXRew
HutyiGRgKMy3eWGobYMC3CDYQeJRChNjTierxub7oIcBqfujnVOQpVQfF9K41RRhbnV8D2UKwucf
oTxuYUgcZSQDvvxt/ddk3hZYtC8WWS7FjumCZjzZabIadthTVDTGz4zNKntINQ+fzow+AkNdxFVq
d/0puTpmDpdkcuZSYYCnKBjncwsGENZOdo7K84r10/+F+ED0wG5PkbMT02i6ViMZPvbSr122N5PG
C5PnXJN9ooueu60cLmCsbQV0yxmj9UP9o8Nef7x4unGfzt9rEBdfPkCxSgYr0gA/9Q0tUD6pIEa2
oFJSaruk+GS0hruC4gZbQJcFic3+LIh78qK8bMypQzDP8thtMHkH5jN3QpU+me67pPQS2Rsu/KY1
cFD/qMa9gIPRZTkSZdzWtXPCnMENvVH2KqAdZWVYUVzcCOIHGbHJMQPSH87VhYNfOLW30MyfHFkS
JKwub+Vw8bcI4zGdGLB28/dScvglegYAlqvs2z1Q8b5cvjGpPN63EsXu5wLylEP0aAZsRsm5bnds
UJvNKMmAw8XHiHk/omPqHS8MXH3zTBZZ1tkhAQFfvbbuWh0pNtc7WYdRmLoCcOSPFOYQGymdZaez
ht1xzGn8tSrg+MvPKWCb3ZGvSRp0YqM/C+PySLDAqEO24OM8jh4HAraB6nNdfxjyEdnyj1yGQCTV
jfOxCbjyap2DntjCSj5bpi32c+TqdwyROQpka+vCp3p7lJyDOb0SNkYBQJWi2JHFzb4xUPTwiM0w
w5s0/6+dPlkpTNj/20h9cfvNBVp9Yk5UAarK5KneXyRM4RF0Y71P3NVjGUJceYNskkgckv/cJD8b
jW0+NZprFJsz6tvx1Rrv4u4qWnpvHXL/st8J/UBDZgByEwqoL+6VKWbbWBUdDVUtvGmHn+u6szqJ
XYotBSVgm4C1QTd5sCp882D1WsVYQniDdc+g2WuRmyTAtGNjZeGulTXDxbFkI5Bzu7jVlsihKH2w
OQjMervD7Bb7Bhs6qj8BRPwow7FixvcmMdgI5FxPz8BynAJd5aU1bhyy/XqKgdcnw7QWrZiCewxw
fShRmOobmp1eV+YyxSA7OlXDbvlY7GrFmx137F3zli0RLsfWW1RQvwfDJxlOivDx3sjm8gS7DUNn
RVrut9MnxTm1IIhWlbvC+P/vH7xSkQvM+tp2Sq/W+M4zHorxWA/XIdm/w+Y3mnDmscZWNWEAF5Nz
zp2a3cf9d1sWHYVutRHBGUSDl5MCyhN1Hk1xqeoEJQhESC8rJ7Ezf2t3Z3vgYnDfLODkaiFmUnbt
+KOTjXcL1TA0jVgaxq50fkQG0DVG5kQUH8X9ySkel/ZIZPctjg4bGdzD7yx6t6wqulH0MAesKBr7
6SfjawFe6+VQymKDTCMu3ukRyCJGmxVD2m6v9qavAxZByigmnFMxUMF2dBVVRYuf38jNqi3GChE8
xihojRbblID3drgGRPIeFOGX7VnomWdh/OxGnTiYXoshzJ5b11iulWp2uwEYpbYleS2EkkwN1VFA
6VHCdzaUQTdnZUTjurSxYOnr2fe1u15jWYdSGE7PYt60NMychvMyswZluGfhtN2xrEI2xSa0hY0Y
LsXtyrQKgUiPkm/kOvVXhzzWqow4TyaDs25LyZ2qZ6o461FZVy/qHrJOBm8oFsI4nSkWwNCbeZ1m
pi2JzYGt18b1TT6CGsnBxMm0u2xlwlhjnoVwsSZPxyVKc6SXBUBa2pEeG0OXlBHFSd5GBpfkdZj1
a9oVikSLmx4deE4amLdxcZw9zYu8zHduByqxabFeKDMBR5MC6ZQd7ibFw6hVurTdCO+hQdF/iXrZ
7YgjHBp0/0jg3htkrclkpLCBFos//TXbdUv26QLslyoo97LtC7HznKVxxjBNVURJCn1A+Y5omuyn
gA0yy0bxZMfGmYM+paRzcohRs8NsfHWiL5fNTWzTZzU4U2ipMfaNht830VCPS5CFGMPeHAdJd4Gd
xpsX9Hw3fHPBBlpIrZWIaBalO00HikxSfllKcqU1ttdMyygpgYiNAQzOFgXTBjH5sZgVC+m5aUCv
8IbFtvFA3E/4H26/Hw4SyxYe4UYUu8KNZfdDYytDz/pzxsdG+RF2O2f9/o5b2ojgnGcNo2iqXkzb
OerhAb2sTLZdKzQ0C8wkwEYD8APfmHO0EGPfCuKOYy/fkzR9xiP0roM6i+CCdJYN+Tq26C2MQ+yP
/THWwOo7f7t8VMK3c6MHn3kMFQI3Gn5+XwEXjZbWtx7jll2W3SyZbCBKdmbczSukwVrGjPpXYwZp
9KWiT5d1EY6LYjCVYkBbByQo3/0bVrrUOCVcyrP1UB8TV3PHT8sX42uFsnm7p0fZIqPw9NAzsW0s
76KOzUU1+n+cfddu5Di07RcJoAJF6VWpcnT2i2C73SIlKotKX39WzcM97upCF87FADOAp9sUyc2d
91rxxHJBYRniLPY0c6kPykuSTSPu6IObJ/djnSu11gIhOp4mrOOm2zxZT/cgPm57hj8WuNJrdatG
txiwgGBIIRfImvAXBFXIW6MZqkiDf1/Uv7fDrgFnur5IpXYx2laCabWkXNPWPf97iZta5v9tiF0X
akScGDM3sCHT+sqy45Sch+xOTHj78kHNiAyFYVvmZZc/FFmrTVLvBXRmwz4lf8tI4mXxIuX3Gsdu
GgOglBi6DdZ6/OvPdTKgB2tgOr6EOy7aJXY1MESy9J0lO03dMW83L8ZxKWWAtQQL9pU862XluBO5
LEWOo3uU0+Lft3LblUKnzoWCkaEz8kozl+AObPvkIsiF17secKFWRjhv7ApDkoC/AMHxMovuOQU3
ZcG9dAZdpmiwsT8P0M44kOQtZHq0cd9Zq6FbsCz898buLXGlq1VvdEjtQBYM9VEbmxQjQeQeScbt
R/pjH1e62sljcNVeWuDMB/fQoUcSfRqgBrrkbdnbvWzf3dWuxFtIFTt199/YziXJ2HpiXS0ZaNeR
XbwjFrdOz7JAIIzGIJQjro3pjG6dCcO58KqaR5Hn3lws5tby/n1Ft2QbGQPM7CBzwIzrUj0mSaml
UOcMkvmQq9VdEbj9+x2IGEEr31+QVty1S6sUJoqacjloJ9m8//v7b6bZENyCNRLvBlNh19c/5N3M
dTkCfBoxSOWJsCPeN7AwfSDqrsA6FE4P3Pt9byL21uXQC4U2UqUM825XryetOStciSEeAMn4GSxp
W3ulfq816KYH+nOZqxeUZGJKKyA5AHv9wiUhMX0YPyowKTYLubvXXH9LdV9CUgBvGAi1r8npbT4O
nSrQPxOrvkR73XCgs/AHUW7Lxo7+fW+31LcNoaC6hX/+GvCgU9EZF3AmQOR/5GTX6x/KOTSN8KHV
74j4rW3ZLjXhv4MT/K8Wz57YI510qO+YNygqnjS0Pk1mOEJP/HtPF5PzR3xyId+AxYPhu9A8XIcL
lE4YfqyLCRk+aUccwJALzaQIiN3JCIfGLrdNmjKvYY3w7IKTO2X2v/Z5tfyVappNZ3ZSo5kDl+Tc
Z7w3vT7RhJd3fb2Yqk4P/r3dv64QQ54AZ7Fwidj1X3kzqoYc4DPOFIykdRH6NaNHTbN81KgpIlXN
hl+iT+/Oe7+xyZ+LXufPuIMoKWHZFDDES2hV6Aa/GTPk1O3U9Mysu5cT+kt//blJevXOkcSJzdjB
eiJ5pMW3If6v7tLV77964LxGRMvGHG0JvRUMw06Zg8/0nVPeS9dc9OCVcP5xcFd6sjfNlJvcnVCO
0F8vNdtsEW8vpMF6WB/ud7TevicG2GpYFVDXX/TnDzewQCObBAoMzs0040XnFG1Qm1O+UBPEsuaa
XP5bGP+uI10O0qFQJQDQhzxe7Y+NRPR1Yk8BWbTNf4gI4yZ5ipdd2D1frPM9xIeb0u+AvB0eoUOc
a1faqZtsalk9B7r9icatTeZnmFcA7W2Rjv6/93bjLNFbbaCEBDwky7rO7Kdj3yZ2n05BrA0A9ooz
v8+7PRinw3xI2zuv+t5iVwIpmFUzW2GxfF4ZRVDZymf9tkH30b839bdpwyzvz11dXVhudnXnIp8X
WDsVguUz6jfWKv1tri/BVZvcWe4ve/3farYJGj+sihLfn/KYjqDhmWQ/BqWKg0Yzo1qOy5LcmyC+
fXoujCgaRBGbXKTmh9gDIruSXYJN0Wbt9lD1DHXgLWvvES3f3s7/rnMV+pqCkdxwBIgVrUdTfbP6
C+bvzpHdMGcXzBvzUgXWgbF0tRctUxMwutB2wVJaeqytWm9MAIxrWAMNSZx9saTMfVpwJOLaYY7+
LR83d4gskq1jzB+gxFcKJCOZmOO0QAlTbvXqxRgRPuR3dnjjDaNwryPZazJ0OV07cX0Vp2ZN5BSY
w7ASY/4Va5afds0GZiWqm+FOvuLmln4sZ/wpHJMpU6Vb0PVwDEZHedMcTcadzNUNe4Utwdl24YeA
H+BKzmltt3FhQgBT4gYYz9iUmjr/+2ZunRqK2sgnGa4Fm3J5Az9kfJJzN1GzgqZ19onc9FoJ3vLE
q4adket3VN+tI/u51pUMCsNtLGHreE896iRJE86AhR7ae+Rmt54tRPxirIAT6l6LumBD73SznIOk
3Gij8EpFPC4ar2D8jljfslNIwBiAxkAjn4Wg/8/TyzA8yHPKpuACLj+uap8Hl04t+9VAA1oS3COs
uHWA6BYxHYIRdYQrV89IzXTibTyOQZIn3mQCmsEEba681y14U5v/XOdKKBwl3UYWkLtCeA2C8NTx
XN82fLZAjnEngrup5psbo6BsQvxggivsSjK6TgJOKoOzrZcyjHXOvXzmgYjTexHy7Rv7sdKVrqUz
XkJm0Ol/2VljXFmDVjRfD9MQAIh39MTNwzThxFA8LrSQXOu+DlwmXcf0ET0xegTaoSgNoGh37gIY
bYd7aYZbsv9zsaubo12rZSQtxkBNK83aduVx7r/KpLqja+8tc3VftqO5iSmh/Ni418plW7m4OdD6
5Xc0xi2r9XM7V7c1UYWhS+KMKKmJ5YXUtAvtiGz+z9kz+BM/l7l6xqKqyngQED+tX4z8EfP18l6y
9u/Uxp9rXDe0lUmaWTpQEIDzoEdkcalHGmHtJ+/xL8y8oX3AN7Y8jPfknl28ZUR+bO6/JNgPDa+D
11ROczkFjeUuMsNYGklzJ+659Xx/LnFlC5uiNYe4xRJcf6kIC13L4/H/eQb36gCvXMx2zpJm0NDD
HNPcd0ZfQ60oYYt/m8O/6ytXq1xO88dpab3ZplMWg8xmNQJgpYj0F/tXi259KAgTSPHVDhek7t3R
vQO8UuwuaVIyWRcB5IsYaHNJFsmhv/OY7i1ypRuUJXInLrHIpL8WxQhMk23VtncW+Tv9fTlA6tow
U4AM+6vnUFispVrVIW/iZx8kBBRN5JieG/a+Bo1ndJ5c3GukvynhP5a82liVOsABVliyVts0s30V
30NpubfClb6TbOYFujCmQFmPNcg76L2qxN+p6MuxXTgSqYnc6l8NhipJ0mTWWkT0vfTQbhIybTpj
yi8SBflNdC3icQVQE/FOL40geX6vAnNTOOBR6LqB8Bcx1Z9yz3LCEMdjhz3y7nWopevYjf79tu4t
cSXkFi0zWPbLA27ODLPnzkN7zy5d7uEqL8Iu3hFiDAaCd3q1RKa5+iA40HtKm/qx3CT67xxZpNnB
wPn/z25+LHUldIQM5uC0LuD/nL2p+3Q8VPeaW28eGBLhEAsUXv/qLioNUhidgVr17DwVdei40iuK
O/7/TYcIb9VFpQoBomFciXZVjJgoNRj2AXCZ92rFlqWPzA71CTIgwDAjy2QO/i0IN1/TjyWvrbpZ
59zOLkeXrQ3jhZd39oSM5V9HZyMZDSlGFtU1mMOuxFm3eyUnojeBahvnnOUj4GpLQUPpOCZIvQmx
l9WQJ/vazcpfKYmbtV4jxznUnX3ks1P4nPRt6PaUhJgdhP5PzfmpAO7yujP6jqOUN08gjBu18tOW
o/3d2ZW1cuTkPue2FR/mpOuRMCADhqHGoqzftbkxQ6M20AiNboqgqWs7GIqiXFF3SB/aJhah1RN9
RZu4Xs2Vi6EgUmWmh/Fc/oTxdbWhvAyypgo4zQ5T3fZhTy0r8cEijR/OsVtjhE5P3MdamJ+uhIdZ
ax+OgL8us9xDhvuxpqOXOf2p6GzuOb3td7ETphPbAX5v68xlpE9VkMTaUtA08zKrQAXWXJhG4dsZ
WpwtvtI0+TtW3cohXeq5KJh4bTNvS3taFJwtVIwf2Gbr0wnWK3XX1cT80ilzL3HmhUhc37KGgzby
iI98Lxk9jhPfVw7iZrPYUzsr/VEl2PJgR9NYrwCvfQB1ejCZ2mZU9XkWWonijBtKG5P7VbZKXO2F
j/FjMsWRIbhnaNpnX6m3JslXldH4uZv4ed2vKyP2UY7/HKT2QhlSU20SUWTyc6Be+Fabh26XfFRm
j+kk1mCenlhLTSTR2PeYyaIZQGcRHWvFGoQgDxRJBa/tki+zZ6sCHfsOJ0c11W9iYhFg4DxuFIdu
Mjofw+6fg9DTZQK9v0KQtpQVpq5YYvpFDDQKVB1zdI7SvnqMwZRujtpHVvKQDM6nhQp5RHvqWVx7
H4YWcpYd6uwNo8q1VyfdhfJnXBultQBQxNIdkk+E8etcrxDDMCe8wAFMheFZtXwCqfBjJvTCc5r+
pUqtowDte6NDyMvho26dh4lpb/mEPsyGY8yBSSUAj1guY6DheIBLykKAf4e0GXdKCFRZ0AnG0yhL
1GF2pd+OZJ82up8XhHkcwyBtBzBq0URqmH/JXGzrhm4nw4lIkQUmdXwAT5wamy47EUdIKEaqJA/o
zFnJDhRAaXokw6G1UTYa86c4dxfpMG9yMi3HpHhIcv6VM4Dxxv2R9VPhTVq7ZrV6HaVCqR30Vvrs
xx1dmvo57pqHZjTmlWoUrpx/x7q7Kg3xMJBkheaa75iW4dDGPuijv+syW5KCbMZUrFMl1r3e+A1A
ZCRBIcK0w5gQlF00CpVgIwnDNsJU25bZvlk5wVxg8jHXMNcmntqyDck8+COmvIe08lvu7gpqHw3p
HEWCSVOt9cdCRqwpVoK4OCnd8YB9vhlSAJblVhV0rXyuY2dvU5QPpmwl6ixCieTcdtqTJEkUl8ZZ
lzY4axsM/zYhIGG9os1CyXVf7yodyCDx1hyHdUuTd/jKp0LXVlWbrRWgd0hqB2nZrCeZeyOIirOh
89Nh2qad8R3HU0imIszbflX23WtKwIBptT4KoQerK0/obHyyFQVMUaFHlwNKZS884I8GrNe8wgHv
Y+K+ZeZ0xEDcwQTMqj9n6m3Wx9+pOZ7yUu2Eq0A1Yb2kyWtddsuepQ9cm0Kjzx+sWfsee77OGjAR
1OgySiJSfSTuZwbEUZsgMa4+9CavPVPLw67JQqOFWhiyQAzJSgyFbwH3p5h630xj06v0MjKyZk2R
F5nzDhOipVpSe58i9ClT7YPZbaS15kbXnBBy8+7q3TInmjfO/dI1UaFPQJrjubEeUcDrD/VHHZcb
W7SLoq39XBmgucFsXjG/mpjfbQ3h2z2+pmq2Zl68V0rzCxqDV0Ot4AbjpAk/mW3im6yAQ/JpcGvJ
unmJUfFwuLAQT9BykHzUMEmEJlnf6rSTSutTTuwNcahP+zpsidjErrE35ulBw6wcUF8f+8zeaE77
DRi6iDdszbi5mtMkiKsJ55c81gMHHaftBsStfMOV6E2WS0fO4RQDdLNI3f08Aj/bcEIDah+aOSxm
QF1T7rzGRIOjy5N33dU3pmwCo1ae3YiFlGohWB9m+Juxkl9StK8MbJVabkJy0F1LndCxP4xceg5N
NpUyF8wAN620O8+QbcioWjmDXMBqgiKoAVq4KSOjalZuVoDxov49uZV3Gc/vmbPgbbrKUnwA75ZN
znZW0XuMsE09gRyTNUsNOdfC7c6mY2zAwBzNfbdrpBYR1b8VJQmT2npFyHMQaISA3fXmFuDCidlE
U6afucJ9N+pbS2t4buk60zYFBjlGtiSm5qucBCP+q090MRbD52ikr0yyldMVAWniUKteyuKN6x9i
AqCW/j3Ho1+a25msJ2R3xNYYnpBVXY5Wu3JFF7TG4Mn2t673q1z1KBZ/IpXrV7ED/Ew0V4OgDh07
DZwKHQDgSn/Vu2OZfHCwE+RaF2D2Hj3F6ylZ6P2Os2c6rIh4bCrLY/JTE/oCxWsfEBCBMJ4Fy0GS
5QYGJrti0vs8e2jsEM28/mS8EfbC5AnugN8ZAcNUf0VXvN0OVhHo+OE8P7D2Y/xFKccXL4p+xdAU
58ZPOJ6JL8vmRLTO75B47PtnVX0bJvWLbmU66YroZOEUqce7k+mwk100ATFfjamJ4tl38uWQRIyN
YZHIQKuAmD2h3zsDemf90DhPArX8HH+oyzXpTVl2Tt3iLatBZgFAIJJqh4pW/miArIiujPKUaYY3
qWQhL3bM0WtvQJWupXSrx55kCsnrHc9Y2BuJl85rXVuoTvlat+vxRND3UAJqSKIxa1JPRnaScxl0
+IUVfFFdLPpmh4Art0uvHx4y/pIhSJbEDltt3/E3G0B9FQHTpQpSEBvazG+1o6X5bhfWA8RpqIFG
+uzanzyDfzFt7IR80wpopfVb7T63aGRJ8ypK6nPcfOV4FVYPtPzBS/t03ZIRQ6PhpEP2BnsXw0ip
06hX5xYjzaWzq2WDkFPzuJp3tvjlJI6HCe4woUg11y9EOVuC+Qk+PqVkkcTgWZRyTYZ1Tg+F8Whq
+IsugDcLjDHaZ1fEm6ECAmGevpVO0GWvut36ernWKQx7Zy5nxwkK2m50pM4zW4bdQB658VGOTcgq
uJ2pDJmcwiJdi+Y5r84OeRzTqDeWNd/JYlPRBSkrrzA73+lDg00wE5u5dFYKeGN2/azatTWczOJN
1FOUkjSqBW4uzX3tPzL2X5W2wpfZue3zsfaB1xc4eqgywyNm76F0PxcQ4EwhmxU2mD1tI4NFlliP
6Xti7Uv4GUmZeiz+mHnmafM5HeG/okpYOrWXA4tu6IVfCtefHXgM7V4v4SMOu0I8Ej74dbbQ4etK
++SA7bxjcJts3bPKwovpVytgxUevzI5GsekBBKuaziPueejfaPKrcb6H6njxDocxx2UudXOPvsw5
jhd8fikNiWaVyXPMEoa69tzuRLN3UeNPxh8yrVGBiyRvIo19pBiaH+MPvVoaJHTkum2PTVl6OpBR
gA8r0i7o7XWT7KsGJHx9FMMJsfAhYpBwDddqOrA88ysogCnzWnc9z/sWTnWV0k1aL9n8yRXQ6udX
Yp7L7lCV35m7K00k0jIPAKqeI0pI2rdmjJ6Iq/cZSndO3zVV+1YWdgb3zEH3AAsUaM3SYZpH02dD
PkjY3kEuY7mYXXS6JsDlbU9FvKZEOyr3ocw/22xV1K+ZnoKK50vBg4VhxovezMZDpb2I/jmxQ6CO
+AK2Y6afqnlBs2FA3Y1Cro/DDbDeuCX8WB0Mtm+NR01LPdpkPrQ/MKrPLaxei8/Rhoi6u3GsPDd9
kvAo7HMjwE8uHxO2yWyYWRlW7MNuS18DOBM6TeHc2HSXxodCbSp4oXUVsAmWBYQd2b7UgROfPYFq
3VdsM4AXUFrbqWwCB2+JTy8s24zDpqcy1MaHRjsbHX5cDyBHOZbuwgUEuCqPvTucHc62cUdOZgJk
AkqPXNd9CPKjXVW+2T+mGmTV4aGAH+PyOqw7EerxvGRTDJgGebCMbGck0lNErPTqN3dYMM7tqe/t
hWZdyjHtfuZkw/gQdlR+OhJQajz2qcPebGf20lpWvki1vZxd5XFT33QZQiS3XVZQQjL+lSRHyvIo
trfN4H6N4jEpwXQHyHewTyV14c181xvukSEqalKBr9ce6y71eb5rcx65dR1Zpc9BAYweA+LkEUVT
A+yZbazHEVmFGShoj4V1ZOUvlBs9A419qXw1q8Y3usbDE1w4ZN/qmEzujSxqnfpopBTdi7iQM9Sh
lu9dsZumEQbyzTKgcafPpn9CBEfUVpffVvnJype6DLu+C8wxCYyRPCbJFKamc2y74pGhjCVcZ68N
v/sZIwBW/xzHEOxmXHdsxxIQ07EpMo1tXkh/0lTIxyLsNddPatMbx4ULloBaAQRk3SfQ53CqrAzk
AVnmpc3SquNVBYBmkJzlgvlDJlBd37B6DJ0hQWPTUs2Nb48nNB57ncmjBMSWyfDEhypM7XcESl4O
qa5hTVuh489PnqvhtP0BZTcKR+0wIOFcK8cb4EGaeUSSMkzQRkzXfcp8ZTZAHh+9WqReKXax3nrS
yHy3+SxU1IADHiZde6DNJp6sL6eB59eniAWf4u6QO7/LwVo36qkHJE07bppyaeOh67wJy/Gg+g8Q
mHo2OviKbF3b/pBYsMN6WGTvmbNF6sUrGnsxqyS0nDDnzzR71Kl1NLthxUog4LNtLkGWNsdeap9g
lnMjyuE96Dm+tNoa7vdowxkdvbl+U+beSr9dTKcn7hmuyYIX7xmUI8mRYuBgQ0yONWwMaXAK2k6x
xsOD7WHtrfkwwwtC8x8cHNvGOG6/LdOv2n3V0wpxrjiUBZ4wX2QwCgbyEVUD7ZqPixnowhQ8s7jw
Vi6aqvN6EXRmtrIcaL55KSTclWkx2ZonexoMxiHPVoZVRtYEJpPi1XJbGPZIT/axUXulpq+5HZr1
0nUjw3nhvAgllCXaw4O23Y5VtgDdJ0wuvJisX06Ur5iBelm/YdUKDbWYI99pWuTm8PWUCSC836PT
YPdQfRROgsBJy4VKbK+y34c+X2gdCwjgaTmr/SJZtJRFtW2BmG5Vlk8u6LERsVnV2o0PjJ2GFrZH
KYRtDPbkyeZPFj+447LJMEcO4EBBV8N8sNwCTqKINERQSfImEHSmvwQBJwYNaJ4t3QLsJvElSgA8
TYtci2+767In3lQeYOQQAE1+2mpwOefLeHq8qRMj4M1LMR3ymUQ5BdCxfaF0VYgM1zE9MBytmcC9
YAsz3SPaqXo7msW5t+dlax5s85kCBM6Vayt9GGflU3G0YTlJsWubVa05gahh0RF+DQBqNy3dM+Zd
J485YqgOL7dYmqMejPXOtl4EO2lE97l+HkmJssezJG+KvfbT1h0Kr+zAg1d8WGPiTzTQ4m1ibUj1
UPeLOZ29ASEmAsrSPRTOdgZcIDA+RPJQ0zDTvq3qF8s736ZHkzwP7eA7w5Jol0vccIYqTsn9EVg+
I7xGICl6JSLSuH3g+kZnT5VQfgoZIdWW47I18sn7OprNI9o8FyVat+dxI5K10YYULXCyfJODQNBU
QyU8J/lzLlq4YJ6G0ENrXqoJbTvxs1EejW7vmj7XVhbrlibKOyrH5jfZ6PpSoN6zyl0E7NVurkPJ
3pweTOB0iBjYOeuH2jhZMwkzSv0azby94zHrTIDIbX0Y9Sq392O8QYsoTBQCmovh4J4r3rsciTN3
L+VWWrs2XvN8KR1Ql1rnFCF7Vx5S2HCTrYwhZDWHmQB9DW4DJKQ+qvE+vdCKwOWWxPWVe6bpwZgH
uEWeLJ7K6d0uaSRK9mA46qQxK4jjOBydKIO4kflgVnkQu+WK42LiNPZae68qPZQI3KjOfRs1O0P6
GX/uUAKX5evAu0OpLfoZSz3O0+ccQ3MwBKHmxXB4rSZDLg5jsc+zbVtGmvVtlF/IYJaFG6kCU8pP
Rb/Gc/BNi/sOWc/TubQjReHvcqQKUJuuf/E+0gis/qkC3xFCP3WJ7qfEd/F5Ys/nwlMF5Dj97KbQ
7t8Yho/qbWY0qLyAdcA0IrdEjEJ/if6kSuQFz2R+pfVp1EC65vDAQsJFkYNp18F4IegADWmSROm0
rS6mVTwZzXs51CH6N5B3LR7aGSFmgdzC8BSLR8pWlmLbuv9d5R9lzpEGRDjecL9CcGM4wJGxfFsc
p3rCe6PonEF8Oz9X85FqQWJVyBepwBBzpMMlngER2wAnSIclzoM0QXRUvxQx8nIpgqp4NXVqY2d7
Eid+W3wY5IQx3wTMnGJ86u2l1R9msQCavaDMF8NBaL/KdKWcxxHPNtMm302AsAQngitwPk/bJO6C
ATrKir/0cVsgk+qOAKOBc5wALjSD98j34EefzJUCWm3ZItsbzvJV4rQk+joRw3TpIiY7gexa9jjS
xBtwN+hIQRtc6s3G1si+8Dr0vASU4jkl0stBrFeBLcapLQBILKxh13ZrbVrXzhNwITyam4sqP46t
E/bVSssDnj1q8y7VH8rq4tJ7zBaBNr8gdKIz+SwR0dpdUXqiyo5KIQGogrZPfdd+M+VJwq9r2crt
90Kr/V4BR22P5zqBCzF2B29kwm+6BbzCtn/K9I3lLNzk2DZI02SflYxSOfoz+VbNg3R/WfqTIb7F
fJBAXKkU3ITHPN5wPDlBRWDYuEjTsykUkPTgnUmxH9oHiXdMznGMQEPfiHapTD3Mda+tV7z/LsfX
JIPjyJ+V8eQg/+FEIsb/htGUZ5bu53oZt9EAGGTHemzLc1aFE+KyHAAc8a6HCRPWSVccL23yLeOl
kNQzJVyLS0KmWFjmLkcYlzgg2pDbS1KmC63ReUzqLwfXIPpmM7tneMOVQuOT6HziILYva590ZoRB
GyTDY8+ZJnzWwsEDnnLTc9ptD9uo8swryqdeLVLxXBpvrhV7xrgi8IOI9p2M7+m8Ter/snirGp6Y
NgkUemykR/0W4iLG5dz+pmqPHMcA1BU0guHpnWQKY3OpeZyN2EKM8txyyyfj8zS/ZHWHOGRvWe9s
QJgK/6z8uiTRsjQgFAFPP3m682smjR87gMmzngy78WIBzYO7vOxLy0w/q3VE2ZUXI1FFsy6ceuqL
6WlUrdfrp7o6OslvOwWVGtwU9Y1UKEppkOaNhrwj63Nwxq5dEiHZ71FjlyDX6Crf0D71uQspZ+j4
hBITPiDAzwarg4zsc6gWBwZam1duuovl2gSB8pzA0SmhXIxViSRycpTikZEiENMrfpGSZ+TY8hlA
1D3AATriy+otqSLBm1WZgNWHbUeVBbzYzexJXZjUHeS6gb9A8dHwVUFC58+pHqTxC/ISgCQS8JXT
qITP5fBpWVtG1ILYNDa+KFCNew0SU62b8dArFyA7EgmDCNG7poXjeMgu5Yve/KyEvQR2DZwfkrnI
Q+RLSsWaG9rK1JiHglsjdx1U49TCXTaCLE6CCQgHRc0emNK3ZfaitMSjzjImxp7FqyJFbhw4JXBo
anVs6ze7yRH5NZ5L9z0vo0Y98PQxc0k4WiHGpR4kzwPUKr2cb/PxK7ZIYCLUyVs7AJaL7+rasddy
L5a/FBgTQTtwaIcT4BxGZKDIjBRi8pvEAlKxwl/1ku7LbcBR2Yaps4sde2FS/mGXYJEgiW9xGYzO
5OcJQRQGJzn+ldcfvThqJvp65zG0hxyxOV5Py3yOLGMFawhsD6/u9kO6G9kpn9MFSlY6Bi1IfXLH
EnF+5jXMDYrkASXtrnrSp4cBjjHlyIvLZVZDaPOIJ+skP1qIt/XJ9GPEcC7aKx0NsBH0qF1Qw+sg
Nmf4owbM6W/UR/CqlD/ptjfDW0xGpJKnwXdRyWqMB5M9wXka4hc7CygcfaVtzWyRg9jOfu+cBalf
tPxQ20ijqwen/Z3Ov+zqWGaviZEAWBM0wqhXW2Q7/A9H57EcOZIE0S+CGbS4AgWgtCJZJPsCo+gG
Elqrr59Xc1ibtV2bJrsKyIxwfx5RXRvKfaavmKSTB4PhP0zKiF9ZKuWl5tkU26VI3Jn/0Up8Lfoj
4P26/G+SXktZRtCb/G4evMnxpym0uGobx43G2DeitymOKSyAmia3zb9TYbst75VV7mLzZjUsIRqC
gUVIBKD8lr9qNJ71vkAxuiqZvEkoEtou4ZkR1JGfLKRyBweFfHFbDoOmZ01gEZLeYkDiQ+oOdiJd
nPVFh6OqcV+nbg41/WNs7dfReJhZfM+ULJzldxZRu/LCtnje9Uj9RJjPOoHbR2t4eFaUsbGEOspx
0TRhbB9NgdA4ngrlM0oPgxNttfHRZLvcvhnab2xuyiT1ynprp1umyrm1YPdAvnW4GTL1MDSJn8vn
im8tQR+RPublKS3cUut1aa4acrNGAaqnzrYjhc5LG9meLrPD7aYne0s33TQ23FrvXZY0uNTV+kCL
ebSKYxZhL4+PQr3a/XmVfgzqyXHcKZiwMqej6A9LHrv5spfjZMd/PUTpvsZqUJHIq4rjhIGtLZXO
8OtwEOYbnRNINYJJ+2OS3EgMlDIgyCpl32+Eb90g9bKmUR1QejJXL++FxScu0EO1QM9xJSQ17Kff
uiiPWduEZvuUbU3+coKHgCa2PGvN7I4Wvg9muvm2xsXZGv8JRfa5lBItDuoIPmfp92V0iOOnZXVb
k4td3dIG23UXmX5dHgS95VBslwm1X/eW7KWzrvb8Z3ztWNs8EbgqL3wRRde7kskDtm+XwmOCQFpX
/Mlekd+KASED8TJjZqJQw4qmtmAns/LHqD6idJfknEbULZlvFl/ZUHv8zsy4ta032/AR4JU2XPWT
0nltuSX5bqYuTgBHfB8f+thPU7Dil2je9cMjqu96vjGGrT681cpvI527N65zzdia6kvZsjUU+SRJ
NlPs4RzOggd21yi7QroPqz/NIUe/KQ45y7rKXSE8Co5q8ik1IyqAPuYi3ZucO9VOyt4dSKP3JvUI
2mha0FdnY7mv1UnPuey8DLtmdtEKIIWM1O/7Y5wecCeUerMwyYU3blECWKJoCpfpMtf+VHtyfR3n
wM72qRNQgo0tP6L0CuM68PFT6jp6SHehl167uOpIqbEru6DCzOCvUHxFadg5btm7zncX+3J3MZ5V
9SO1X6r8ock8ybFDSS9vGk3smAn7VsBrFU7it43lRgml5xp7NlJWKsZgtd2O9XZ9bbSbdLDunRLo
7VZxxq+5rEMHuSqHRC7hFBi0/lknq/BrnG2NnnJZU4m2lDu5DEzzlka0XdpdzXcNH6alHWSuxajc
92swqH5iHg2HLdbN3p5WP89CR2FMu7Sxyj5gALBl7ppSCmrlYdkp85C+Rwn1Iu28ptipYGZGavll
Y3tVfSgzmYP97+rshcUSnOG4KuwxEFmgLvZBL64GT1Ut9RTyt9mwDroV4Aj7goh2xtowdA291Y9m
gwGaXGhgB6QcZCt9LV7BFipPS+Zd0f3YteZGTR7Es+G2c37UnOSlsOSMmCriP81RJJ2b6adUd5J4
m7G+GEKxXR1iCbzbcygrnxVKG98+/d5oJF481JuSZXSY6a6WvkfIqWtBg4v70tMjGT2EMv1VF1rK
Gozae8GnHhmrq8et22rv/fwpqr3OeTCnPT+AkdTsaMZSs4c0nIYlWDuGk6cHSQybJZ93uSZtU7FR
nL9xF23qbNOWb0qleJG8ndK9RDW2yLcSvKDgWx6NnyFfKIhabwTgqmhume7mjxE1Y3bqxLbgSM3j
wbVlDNEh8izb9uuso3eQ/VzrH2K8ZpoW5mW9mbN8PzICM5/Tu1p3bwNzxhrKzSbmL0liU/Cje2er
0pir0s2Imad+sp0Moelf77BI2OYMEL6sd+/IUG463IF6ZiVHoCu8Xrz2z/J3/FuoFzxxvAppqyaG
b3Aup20IVbPpC1qizNiXyWVc2lBQtIpcctlFQCDHhUHylPWQoU7Lc+RBOz6YI/4i9fz7XMtGOYTP
MS9rG6KKd6mytWbTY9qHqZ97waSk6CXuhK8tP+q4+AQruFU3mfixyujSCfadAdZop2laPQujYrU4
SxfHXTFC6Wu8uf5Jqn2J0xNhdyRTCo8E39B9pc6I2fNpVOADyA+piA/r+CHb0W4qGOXYWUEip268
xmyhPKlZKGWchtTPDnhNnSQ+6PQpz2VeytNiqn5ptDtRFlslXrxK4vhrJzqBfONI37ryaqLVRfg8
DQVcpL1IDuTFS0SOMW6Oz1fYjHeaSsS8gfFsbVSRZ9LmZU2/lYVjePYy7WngNu7YzJ7gT42kyB1U
VrvHX6mCJJrs2qjaOD2CihptEoeRvS0VGOqVvp358FDg3M6wA0PdxyvkknHurYe63s1isyZ/RvVv
rElhTUkyLx/mPIWqwh90nCF3kjHZZOv3GoORdbxRzUtnjK4sW65TXRTiCtqzEArhspak9utC2zVG
RKXLt8/9JrhF7EgLhGZtzOZQm75TUzHxSja5spFo5XX0r6X9XWi7eviaOUIouy6qjhhau9WCfcNL
0irypedassWt5k20072dn5U69pKeYE3NZK1cC8uaTpJT2ZCGIOOy7yxBRW7zFUY+AwooNxw3T3g6
AATUxnjpuupbmIiFqlPjdq97Xi58LGFvp+QjqqptmVBgWita8WjOnlmtIBHzu5CtczYySjRJDoOS
HKp0fLGtaUdQ4G+DoiaMbOe0FLkdly6vXnLPp2s9Obss/p7SPynH4dhxytwqdZfSCUIAXaUFvJtG
nFE7ftlKHkCBPwDZ5Ui0tRUjJ+uvhX1MnbB9zpw1fgsIEttJ/brdrwbh19jw1+UBseAyOIkWjjKn
Ne5VxJiR9tivCyhb5Sb1ZbJ4DqL3ijsqMU51fEpt4Vm8n3KWberO2CazcbKH5aBrdaDK38Y88534
WAxujYuryahVKnrL4srde85vWDoXGZ1klNvtZM4706Dw7hpXGa/GcspNCotSwXU4TjCLJppLL63b
VlX3sjP7LV5yzQgUx/GeDoTO45eySl07MnvDLTBKdATlSj2MzeSl2cWkR9Ln96b/jOaD0T9W56bT
xcjpdVauT15req/nxzp/x6gFfLDKciiYCrwEDhRVB7pTPwcV2Qh9zbwv1qClr1iNbsMIca+wvzI+
oXW1Xzs4B91hUFsjPixqxXIKivrRIz9G5zZGD7SyrZp2vumgVfb0yc2H3m0thpOl+raVvurxbw1f
WvHiZhiG2nxtsz8yPZncdlsh39XqkvHUTuxQKr9Q/HFNX20ARcDEzBlPrBj1NEJBJWscaC40HmSD
dAFhncwv7E2E86QOlwrFKjJUCovlqDevsqZyJZRBzVyM6b1B+0hS210lTy6v9LpcdJWrdhAmaM7/
W9JzhI8xvyBVR/GrZgc5JVm3vFL/6TZHkBmUlBG6qLiJ93FvuQOtuCS9aaO2WYCJBrxTqjYVpYjF
EyG3ZU6BruS2m7QfT3GOznXlvmY0v1fa5hYOzV0Z/P6cETWvf+ZKbKr+T2rNV8R91yzAqPZKHy4E
glcKiaj4RY/FPx6Nr9r6tqc/tvacqMAlA5NkszwHvqMbaTowKi+Nw0exrYvPSb1P4hXfw9Z3JWV9
gUo0JLyJ6Ch6xH/GgzMGyviuFojeyMxjdMlprJUEyWWsNol6XzquP/myqC+zOblqTPja+cp48ARV
Tuf4Roa07QS1CUGH5L8eKlSOXpohEtkb3n8r+VfrbIecZ34+r1AcFgd3K/wBiUz5SOTSV5qdlj9P
eT82O196InMl+g1aQtbvo4GUKkKB4PsyEV+i+mRhrcSTJ4bSG0qZfleHyEFSVU20oTDtNP5xKTmS
jSlyHapjOd+X6U1ajqL/MaKAdSBlR79VBCL90WhIxmjACoRtwSfKMCaz+hHzQSnWacCZ6Uf7UK1z
0K3wQVRoBUytEWOTQS7t1fJYsGq01P8VdeeL4T5ivtlPTin5UqqjkU0eTlUjwTFIlyl7mbt3Za39
54vW4oNr54hT1zmb831yjlKCIGL7equG3aAwPupcj1fH/E3r0UsHFAn0qOfftBIdx8MMTMjVKb6V
/jWZHpxqWf9dTxT58n7mmGZYrl/o7aZBRi8ASuPqb8uHsVhdWEf0qBSri+LJwqsR0430wwA16kdX
0fg4SaipHLTUUpDPG7MDD+TEMPL20subtUs9fmej3GV8BdaYUGHcRd9tUwBiA64o26VIvZ0NH9vf
B4y9vkdNejG1CQfzFavTV5O/xMjDlV8LJ8fmvYiNg03GL/qd0vcp+snSkylZjHBVQmx6T0Hv6zB1
KqqdFTwg25T9pUvf00XGUiVN92JjadUbZWkOQ/enoE8XUOWy+TuCu0rNUaWUSLQBl/ClmP7ESEi9
uKhsJaCmT1rajtGXxWkCIqkoAheMLFQYxWYGQH8zqTadCPjxOi7stzDlINW/9fQdlh2M3CtlFv2k
mDKQX+q01fUwVx8T+8x76joel/pjkbtdgmzU2E3IXBu3r29sbYoLGmo0tp5v3UwQgbUU1uxfwTWL
1Lti94OmeAajYQzjAtkq86IVi+NN5kbFJ5h/yvRPQZDfMHZxfV0AuZR/5ih7mXWoOmXnWLspPxtz
7zXK+jrUMSW/eSAuEyZ0PTgtVAgdoshfJdLCtZ48qfooKCia8i7Z9zTLN2w9hD2/l0gXKQdWfB2T
a9+c2po+ucg2aXaLi/2s9W7qwLin0J3r6Dux9Kw3qDvqnZ1cpeKfrsGpDDexmLsxexYup0V+LFqE
V67ttEUOn5NvjDpoLIf4SWRsmu7WcGCuWMjqWu/W6JQvzLGob71+TAitA+iEMqpPqf9PRXgpSJj8
5C0KR+FUsncFfFh3H9q7sMQmlkuIzK/EUj1p0T0wfzWKsHWmbUwlVjZvjdZvpcQ+2QKlUS9OkRMd
zdYmG5+8JMW8H/X+UDEzwXlJYqyTj05fXWt0grHcSrWgnDeJaj0FGMoQ8aY7x0R5w8IO2M83xLdk
/WnMJJBnK5Sj7pK0HQfJ4HbcO9V8ttF98L4K462P8SmcbTUk/pTHm07bK+Ubz7HbFXfwQBCKD6df
djPWR1f8pVT0BuN9Hj4d5biap6bDz09e1uVcLJyITMhHiqXYfa5VmHdqIgWZU28iLFxbj2n1b5Pa
32uBPMfePdUxLDfTBFAn6Dkn/9jInkAeqZ2Cj46tgzKl/k1J3mf5KiRjU7HRk9ZdfuYLBFcG+e3h
VJb+jNVcV9rmWboU6GBVdu6ksCFVpNemN3Pmjvkus0MhfvX1XMME9yWcNF+faT5fRtdSd8p8y+w3
m72K7XdGXS4XH1J0zXHzCME7FWu38fwx4Eaq2UWmlwCfjve6A1nQb6MSqQwIp8oOZb/H3QjjPpzk
sxH97ajR+jyUn3OBkn+GuYNKS/BUG8zhTj/m2Dkg9FjWbBpOh7BZFO5xjAawoe6vpGwVAOyxftdt
NmMk5nYG0uqmrdV5fXdPY0qW9Y85L7tOvtaY287yLjF+OsZrnwvdr/toR+1lPeXKGd85HKaT3YeZ
xnAY2MPlNYkKX1QolreS4zSntKjnwo+RAPQUWPar7XjszkxZ4ssq+X5xPgZgEwpSTp7O3hbTQ7EZ
QbsOmxqYT9MQ26SPGl3YVgAvec+hgq2AL116fjwzuOjyrUaUI8V16o9LCo26myKuvtRxOzLrKr9G
HPkrQDFX4JRe8hXRLYaFFMamSys3yzHkQKTmZq91H7wLDncchrBtfpfU3LP5uVqjW41nw3rLMeqc
ZthJ8s0eKjD8OwNmvRLdPbFfF/lvSVG4lM/mOA104z6nuWckRdhmL01Xe61e3Vbpw2nQzid5K5aT
pf8q2audQPzGH116qPR9E72M+Ul0sPvNsbS/o/ivDQeSbzXnmiX/nhnOQbwVMQxEc5LU3QwnaEzv
ifO6YAPU2lZeLHfi6wLvduNsdrXywEmGJn3rNUQupnhC+NTwoaMJ8tacRqTiRj7lUyBRusW0mYV2
JMqRtoFNr6npr4r8YTfQqZ9z9egGSB/K/lSjWCJTZHI3K1Shi3mV45uoCNfo1wyI09I0V1/2+hpv
IDUTEPhe2wOou9l8aAr9kFZbOW1BY8Dhe6LDVJCa9M7O00AHrikqhoS3+MYovSMntfFtUHqh3mSs
d2EWVxNl1FfAYSXLV/V/UrRN6e/6dIDqyjlXZW+WvBVvYMrwl18MC2mLEe1RfAIvLGkec9VyY2ra
Lh15w/FUiAjQv71PUEomw3WBffvYQ+qdo9ugvvdiIxKqMiDDuYk9A71/pRpe9ioStZxu2ugrpYSI
hFdS6FBh1NOPQ5inHNatnL2wptivnORZHwD7a34ebVcr9zSqlLU+LNSRRnY0SFf04FFGeqwnxD/h
Dki/Q8tyeabmF/rp+Xv3A2kJNLOZg606O3C/kREU0seihPFyE8Neyj7s9qwtQ5CjhUj0m3Bl0jRj
SIDIAkVhwo453RH2cTwoXrkyDJV8cDfAnTA4rshPRKVSmoC5gzly8D6+EnSUUiUsVn4qWf8xa4TS
Wm+d/7bYttaw4rQmKGOkr8jUrcQ1cpI09JnVVyPLxM10NN32gEwgIcoKsVVx4fWGjokYvPo6g90a
5UHSnauTcNGbSWigZSjQoaQ9PVv6Udl3alZ9IAt9o6f2bSzn2bVE6zNTUY/vbVYx/BBlU05+tfYW
S/fVzD3b6UKluHUc+yITdIEVrvglWTvEjH3ZvDpO5Fu98qgIWzSwOtFPwenIaH9ku9szMDg4WO/K
50DHlRepp0IDNvOxhxysDdW3mx8ZpHVoqtDB9mo1ammgkYbqMA00fDOHQTsL6GDZ9sdJdMGYPppB
CYYlIzGVoAmeCue1H6u7VlNJIhYO/Pni5Wl/Y7wu9mNAz4g5iwoarKz/iQoA5D9G1AQLAEuKGj04
y6WjuI2X7FQbWNpC/MmtW4RjAeY1Eyyrsvk8GB+G/BM9u0TedGV8UE50zbXo4pBrxZqSUBJ8Qc6v
BfKXKkYwVqflCSdR/rRAK23BmmhT2qT1tIXMXgne/Ivq4eFYUH6FRkcC/yGh7usAamtbf2bFKIer
NPpTSZOk93gvDr80fVlJlmS27D0TeyBm1lcJnUj06U4ymtfWrq5OjnmB8EwGaVV5ADWU+4Hlftz5
1luZFSHTyn7UBn6KamqoK6To+WEO0j3FhBWI1wqIRzIsf51E2tbZeC4s7h1sN2ZwuutCDRtb+qVm
OhZiFnS2LJhsNhbzii+MaZT2l1yb4EaWt6RG8RdiuDBf1fbsxTZdJ7be2qZ/KbT61g5P8t681Egj
eVOqTMuWHlqlPxxtST1FSy9ZW/6tnXY3GvVKqWJypUTUlhJMaG/4CfVFn9W7RTURGFqYGpPJEItz
Xxdn8Eu2BLpSP51qXblUNqe2iSTQ5CLzJKf7nAhpo366OZrrmuXnJFNMLy2QCUneUQcnjLOQD05U
7+q1P7Qj1/rs3OMG2gc4snOtLAVqR/AY+WT0cfKfIb6y/TQsY7eINbQqPmFjfnrIlMIUk2929xtD
pjTqmPlMADhp/Uz3nam/XV1uTHXdLAvB11U4/gwFbCRl7M05x7DtfI0zVdbIjqqcYX9D//RKFu0i
z3rlyvr0Obfl1TJxEJ45e83+KW2d3Iqi7XqaO102/hrOfNAR2Nuh24zT/Nv0sE1IFZk7O8+muqy2
RB+9ZXC+C+lvv5ifEanQxJw+bNLThbT+kwZxj0w85mQgPROFxUhLb4gSPcNEvm9yEmXIM4rYSeqw
K1Ydy4xE/IhYPkYKwqF2pQXni2y/VwbjF3r/bRBNShQbhzrrWHuUt3tun8yPuiRY2gaqpCUZa0qn
XOEQx+IIcmLIBJey45qjNyctlzMWqlMVWyJXdGbq0WhX4jCGtLMIBXmKgBdibpdpT8A5DsecVPUn
mULcMUuNcY0GLzuj2jluoO2myjqkZnawIpo/o02uU5opO0XnSk2S7pGnT8Uq+9ReBR9uo/Tfaoxy
YpEY4+oV96R27inJjWF0Pm29OyxZFabL9EjUChmlL49LO2Ct/YyDOI9VeXcMui7V/jU6HDMi0P44
aMdeXt6HPuKokY/x0I6YAuanhGtXJOAVgIeisgPLxk5kdIyuj75k/oPgSnE8WixTcdRLZM940G3C
Vei2VhsDfMEYmcmnxV7SlQlnvD6CwqNRoGTAgCsnmEkEpARkOVHTD11KCq+c+x4BuXg3GivG3W8J
ss789A7ZiIoYCGAXYwf7cj/32GH926BZr4mlP5aCRkAI6U+TqFvdyc+S4PK311fVMnAb0Q6mUbm3
DQF2Wz06DuYkePxrzx9sxeD2lUFLIptHUSwPVZ3fKiMB4Y2AkYQ67eWlwS2WHoVsrJtV6R/KRP1g
tSR4RCPu8SRtetCkojbOrfVeK+MxWdKPUS0f6Qr3PxeHZq6/Rh7fPC8Qn7hVG5ugHeNQicExYeur
VzjhjVQKGVF9aJA9Ghy7ZoBElQoyuHr0vcACi7EPRqe4sm9+Cy6yyxN0Al33tbY9lfD8ZWW8FrJo
XGmQt2Oi3hxrvswCA76wVqQBQzq3c3+e1ebLTkcbk0yD9eWn1TLVXdb8U9N/tJwPp8iCAms21xXH
7bOFr37YD1IWJhQP+jTh05of8/OgmJzGxn3MqC7W5F8noXIm8Q/uesHtLEEkzWe5U/YDRqakZQE7
wwsvRjAZ+mIGXFBLeMQm2Ui2oDC2BptChdnb+nzHYqMYd5Zva6AhW8gULM+z3BAms+hqxxP5LOiA
ABcbdfEZQE2JgfIbK76i5nsL7Vwx1jbohWl6+iA8RxuDvBvObY3Kna23WlfhWbNXlRS9nc+HaaJV
UQuG9CsX6jzevVHbCjvbArJW2OZLrG/HGShQFFxvRVDm9c9Yd9405zuZeF2b2KE5DIc0J7k+l88z
A3CQg7UrJxwju/xgSupPvSq7tbT+rCzocLsYymKRZu4F075mkaO5WUZEqDeyTZZVFBIahXiFh0fC
u5MGVAIYw7ql3GToUV+ybBuCPFonE0urNhkQkG8UGydF0JjqNmV2LR8ZeFdT/CpoYCoFTqHJx5J4
C3Gm1dfVAclQkYxtpuezH3NnNc26NXIwrsIm3DIVbRjF+NWSg4gTvzPmmcuuJFuz6PnBbIagXBVK
HxU8YOVX5IOXrWtaZ8FQA3uUgMQVVt44v8N4E9scCl78ZWoAn5+pIvBzJfWaONvJ83hxJLB4O0kZ
6NmEyQINlDCpQHM2To1XOqq5ESRWvKBV0Ue08o0tfSQ6HAkuaEZB0hjF6U5mp/ldmR2ooA+NRSrC
UHzGx0M8iQXTEcuydb5VnHVNKRc3rsqv1Y5fmxgGVTOOqy2TkuLpsp6Wca2Etp1eVXO9ENZnjH6u
Btpi72P+CnRZfA/SAP8GIm8X8u9QT/9Mp7mr5Rou6RR5lK6HuFcvFVDmUCmPIs7Dfoz3uaiY6Twg
zY/uoHDVyE9XXDcCMx3PMyRNWxh7NbNCxsaYIA7DoZ/NH7S77cgLlyFjDpB4ZZn+y+v+dRGIW00d
prF+i3gN05Louzlq4GSgTJ0hLi1C9rwCccxLOKbRtWicc68OfudMx6rOXgWfOww5gkXqq1VCPUxz
tkQflo7SOosHMxAURGq0td4CrJDWYyrJOXLyslF5Chy12U9W6kV6QbJkLQ7LcwxBzKU6TJ45QQAM
iRkKQn0XOY8BLbKuAYulJugYoRU9LcukrQ52Kr9XvbmbJDmBzll+qjLxTU7vnUmVQCD8xWLIkvLs
7mxHbBxNivw0x5C1U8ifhCH7RwGd6DmrDcT1zPMNszczNw4qzyFyT8+xqdU0XNUZONcQfoItpE1Z
5JWtsbVb58Ritx9Lix65anqrWjHi4Zmq5YlhykWdqhk8jNGEVcTmwLrYjRVzx0mx/CzCWaEfxLGq
ak7X5jMR5a1YlPKsdKD4q4BLmosHS+VhEg3zQaxh13aDxWmv7cclw2UkgTMP20aaiIMr7/mqbwtj
5Nmxv0HPPa3u/XGGJp6rk7aOh04pT3EZ/+TpTHZw+Kc4zbux0MhKQFhWPBLIE29Twxq93Pyd6mQv
gY10C2Wy3kufaoVHE9lbLvODnguENWCUysz3caX/G6dxPGnP3YxQkLiSUF9zLo2bdI7OiVzBA+Ll
GOszXl1A8AzxziGrZpvDTkuz+xLXZ8dOL0ZXfxVFdJ7FzP85C+C8llwDk9P1am9r/VeeyeRCScGl
yJdqihRTOTwiZhqq7RgOOpqr/FvnGmtZC+DpNg6mqAq7AjCNySycmY5966Nis7QOI9kV9Z9KP01t
tkkYg6EpXE8j5a8Q14kMX2/Uj3n8s2q1Z+bKvkjqg6VHNPsZGQfm2V8lFCQkyM/I5vfoRbDki2eb
RH4gV/TS+LA68Grimo1ivcYg/Iql75I1x+HkrLJgNNK82UpWHcZk0LVG/iyy5jo2w54hM+feQCBm
qRVMtrNJc4afa+I2qsWe6ujQaHbYc+AOWfMyOtJdV22o2hkhLfsQ3XRsFIX8P9dHVdZHcxKHVKk/
6ueMB6s6T7qOKN9KPnnK68BwKUNLHlWW7TvEJVV3dguq+LiIlyjPkGtIe9Zy0Kp0LoxfnyP9PMjL
36VhJ+aobvR8CerKVqEwsqtQtOti5oeOJmruZp/Ulh/La5DpjJ9oCZEZRXSrkBCGNd3oz0E7hajx
awiKOf2VmbmwsZ1zr+j+J4AYqTOIvkmBSSCqmyhmK2R9E8e9G14WuQ+Nrts+E2i9Sq+F+RBW3Dxz
I1D8oKIxW8u+Cgct+zDS8tyX42sCGJQPg98bFj2BbV8LoYJhaMeSkck5A3oW0zxOjhxSY2zRm4Me
hEUerP2If5Wk5fdkdX4cDSfGjPjSiHXQHKWOiTwD6RCielbOeNhJPg2y8TvlTOCIO9hv6b0euz+G
kIkAFWG2QlSOWCMNAbFemu4KhpSRZL9VUgS5Y21HaM7UEVstHncTlKU8NJ91GmHrgBpBFm2SBvlo
tsgGJ9J72hb3IR5ORaS7DUIae3S3raYShUxdEwQtsQVgBDCmM+/qMdlaQpzYkBcUSRvqFcMgHOOP
BoQ04HH0qrgR93wp4AyNiK9UMV+7nOMAo6vPO2BPHjEGYQ0eKEY4JjpEt/6IhywUoynTKKPf4kHr
gxZ0pu7pLaZWIYV2nm2XOdta6k+X5JOfjxlH/W/J3hKdn1KLqvBLcBvM4PwBmMzJQj3LDBHWbfes
QDpl1WKfdG2EWG+NCJmtbg/jQn5XKWA4hJzUG2MqGwDveH5tImDnnDmSSL964+vpxCjOtam26zCu
4WSq6ia2O5rTZYy3zI84KSvvdFV1ZFcpWOmqKA+L0m5PSclUiqmMUr9Vyq+MPiDIFuufZXDx04lI
+l4uI9SnmFpfsUtnN7YYlVFHaaRWThkscgogxpxgPU6UQ5zLHD0rVrRal9wvMXgWemWQrwWJ/G5C
AGx7VLsavNeqrf9IO7PsuJEs204lV/wjH/rmrcr6cHe4k5RI9RKlHyy16Pse46mZ1MTehjJTBI1I
4EUofhQRpPy4mV27Znabc4azp8DkU6s4O8vo00vvx+V8+idvvDgry/d+VNH3FpR5eG1ZIY/Wwo55
GCVt8nZUFds6dEbs/bBNn0uTUpKUmaRIuVadkkO+iObi5OmZ7pUq1+BBj7pz0Rl9/jaja1OljD4g
G2UpXV584pyV6OJUYMayK9f0Kpoz1PBngEipPPMKPYoycwP0fHQ6nOwJ1zjgb099q0FqIVFdM53p
rfO7KyWcaP8uirD7oNhDHNBFrtkfqJcmqGo1OpndiiMRQk5be+MXZDIPUMjxqE/svmh5TEQO92Kz
DwweB7WMMJUBOXfiyXiGgdOrOjWE/671LBzyc9zl9Q0qOfGHfpqmd7yNPFQAycpTWtoV5n1UK2N+
so2eeLiiyWF2xfrSLzjalqIeSzW30juDVIkPK070ITfNkO6+dvggKyn9zEpBMbNqYh1t5pA1SouG
/FkXw/tD3g/Jhq77EjLx5yIrZRWaCmeOB8JX4PoIsd5W/lC7ox+Od7adljeSx9GLwpvmUPdiUkpQ
yhNdx+QluclOnnarBwXVO3ZE4f3rDDYbnmyp7I0klFNIU7/UcEHNWt1h1UNdrqTwN6m0liQfQ7ig
8u8lIbkgRQotkNRPFE/qLyYlVp6rZcoJbAx9ROzX9iF5GT3nzp7iEg2DJOec5fbcdMdENYrx2TjW
BWnhTL+Xs/Y1C2lQfc+tXzMi//XY2ePzpEsC5yqbGkU/DRSrvbbylioCE3os+dC1EaFsHTo1Qsiz
vCbF8xpZY1+m64Ri+r6hHz0JzobsW6+CVK12NBRmfr5HVIGQKEH3r9imrDlw/gsMcXQb2Flhq+XJ
J8soy4cqdki6Urdh7DBiPuGwFYAEokBqyCpP9rXyVNI+4en0yFAcafTOuc6Rbp8qqrqi502m/tnx
8W5XOR5JMBs6zxeB109us5CXXVnT7kV7TFM1rg8zTFO0bq533//42//57//6Ovxf/3v+8p+z9res
TV/mYdbU//jjCduegCUQ+iltFtVmWNUUDLVvJyK1Vs+lhCLHnzD/5xFO/RP3a16MVegHjfCf/30b
fq3yOv/R/Nf813792uO/9N8viu/Zm6b6/r25/VyIv/noL/L5/8I/fW4+P/oPl8ajZnzVfq/G19+R
7W3+PSPzb/7//vBv339+ytux+P6PPz5/S0M6pOqmCr82f/zrR9ff/vEHrRCGOZvgr1mfMf71C3ef
U/7u+//9n7r5Xn3Jm+Z7Vv8t+d//yVY/4fvnuvnHH6ryd1OxHMUhDG9brFf/ff7fiv53mtQcGxUq
TZUNw8QYs5ww4j/+MM2/a7qh6WwK/rRkDXGUOicMy4+0vxNfRUzIRD/ARkj+j3/PxL9s45+LtG4r
8756tO9mCEfVZF2V+XayoMFCr5lqlDLVDASPqPjw6b7g8PXcxdysWOST3c0YZCgmDXhoZfkJMXs/
8QyEUT9104zOi/xEFcDBSeCD+/PSR4+ANJnhLviCrbEMKWxsIBGkY8/0TDitSP58ar1zb779rTHN
C7SEqrIG7jN2lhtU0qnXw2t5kq9mXsbe4Kzfxnqyo5k/NMQMS1U1xMQ0wXvkGbHZUilyqJy/Fvkr
L6UGlxv174EIbkOfunYICXa7EWHJufnIz2IoLMbrbZg1W1iORWD3ruOoU8iYpK7SvtH9N7pN4J+u
imZsT9tAK6a9nDRdsIWplyuDTGtOY77+OmviL1q5J2+/MxZR5IJkMyoxhAxpdPHObUVLvVNTg5hf
m+nwm6NRH5tbTglq78Pq7doBxVswUmupv2PRO1amC5TexPntOBi71J0J/EgSNNGtAZXQ9qqsThk8
qYo5E8KaoogG/Dlh1hJLcvPgXoJWqqNfcvJf+ERjtoFWR/MApAjLH/ljRldvlrsxEcQ6uIL2RKnu
tjGe8kTPG3MBIjiBOqicLM7YmLWrnBnThWLM+jQdM3e8opdxG23VoBdgggnUKe1E1Lhg0OrX1J8g
fXHebCPszZlgAYNipB1v19QlIusOcXwsKc+K6u7yezDzQBde2qsdSc9nW5anbvxGbTs8pmXYXczE
T979HtQ84gUUwRNDL42ZNLUlEU1bYs+fBX/+Hsxs9QuYOgokBHX01CXjmGofRvll33k7/nln5yjC
ITCFqk0dP0OJ6vjSKJ/7IHINqsb8b9tjWTUzFKap7oZ+GTLqx2NJIz/ufUjO3IkCOHRFrxGqu9qG
eKrCMe8bR1ZMyvwtg0PtMYZhVkraekr6c9/QC302lbN/Gc/mOT735eVPK7UAp8qybimGhaKtJpw5
vTo0qVKRcTTt4bol6VXE1DqQQtwe1nxCCpcpxmKrqN04Cv8iGFsyxc1Up1xzJuq4s9hxnd66zSr6
/Qc6z6rwlNnhzrvipxt7gslkalzibFAFD9TUvRXrZZi7kuccm/JF5j+Psm9mUxw7qlTU4Hlrv6rb
HRN58oia53MBKngix+jlsPVKTor0my3fVhUlpnVzVJUPXndJ2o9Z4Z+2p3Y27q1hCgZTh0Gt8JxN
3RKh24qmy4KY//DCDy8hrT3bWOp8NDwBw2CU+T1q2Iaw04bRlK1UinJ36Jx3uk/rgeVX+rlOrSti
/RDbKkSrCC+ob7OxJ5Qx0N/jEY08IgQQPlNq9VlttrAudJFNShXqCscnCRB0SfdJ1TvT9ZOi37GD
tU2rLr6ycHmbdY90A0ITF1nTU8RhGqbly+1pWT3slhjCLirUUA3Iqeau/qq5ri/+jX2CU+9quJVO
extWmddzYwlM4fSWyAENIx3XLu3B1xaKUSfzJN0at3CNu4Tl6Qk/bo9uzbuqho3HU9BOQaeKL7Tw
4BQgeokUYWDD+J4oMMxG7U1DyMqniHcbaXWpZreHTpXiaKJKlW54mdTwvKc77MpEcDBXmx2E1c0y
68PzsrRUW3zUecRq4zD3MlelSEVOpUOvznRhHyfvmwyd6PZw1u4MhDV+gQm+oKbGYNILXPlMuiDT
QkbuwtrbkquedQEirE5qjXWQNYyoqu7t+H2jpM8KGKfb9JOkUK/rae72oNbWSOfRzdGmGeiwCqY+
SVVgtjUHhiJRDG2b0mvJKXYw1iZOl03kJOYnsS6e5xSRUwHeYnE2VdDxRBNJOkA+0Ic7l9RVHEWW
TSINmox84mPL7tNALbTZWRe5cfFM5b0awU4KQ6mxYwmrk6bK6P05KNfC8vwYyJr0Upu0BP9QUl09
F8LJffxte2HWDEHnpJPRmrTZp4Jr7vy6k6qMwvV8psn108+wSbyQnHsVSixKuT44gfbmryBaHHe2
Mft0YfqmeLCD0qxZpqC7aUp6jpPgOlE/NeTWItRxu0n5uI24umBw5CETjQ6IZgpHOp27bWdNGJ9t
3Gc0KBqTO9Dtsg2y6mGJLf1CEfZt42Re3zuMi0i3S7WnG74rnn1tTzSvPEsu4YdtuNV1W6AJG9ho
lYJiAwIzvGHIEYzHWSJipKNUurdrDMbf0XlbtcUF3vzzhTs3ggpFmIzzY6rkGytqyJ35zevtMa3e
YpdTKJgGNy7JijsWCoN4q53yW1j4DtMP8mSoDUbHHbR5+4hH4hJNeGNkXaLWWcAUwt32Rr/0ruxq
z7TnqA0fuyMedxoP8I4d5ROFPUdnRwB7ff04szQLtVLut4/nk7dNYmcN8ylHHxT9FpbtEGaWlpZn
hXaX2rzdHuzq8vGydiyTjt4nYckpq+zClDDODvdL8gW+0R37X9tknIyWaeF+9ScKrLTMJKHfKIlb
qjcoeRyL6SIxku1hrM3aEmT++cIKJ1Oz5pdH4lbae9X7TkG1olOwYn00+qvIkK620faGJKxRXluB
E0fQH2veF0J3tvo9Qa1kG2NtYUjPmLw10LxEjv3xiDJaVMwsUTJXmzxoP9T7vtxTp13dVjZCQYZO
yFwxbcH/NXo8KkM/ZW5/MwSnWU9bIqgSqyftmJ7QVNgZ0uoiLeAER0h5KXnBoUtcmdaG8nKA49GY
bukLy6Cu2J69PSjBC/rJCNe1wS4ymgSG91w9pBHFS1ZP+2faONDuJPV1N+0pMK36+uWMCqsW+tR8
1E6Rudk9hVs3tH25tBZRf3BwLoRFzvWOJSprt2lbU01HtkwKi8X7U15pTtppLXyyX9v3cJi6UNAc
Sa5CDnk9HHu6/2nTPew7yR1cUcLel6i/7sc2c3M4nOqQpp8g/QHnCgyB9p4HWbdTulktnRc/Vx7B
Tg2q1Wj64C4C78cd1AWYaQfjzWVWLpVO2s7za9V2FmiCmdZwg9Y6bPZuWWnB7aTJHx250U6GRYVF
L30a+pldMQ2VnaVcndEFrGCygzx5qgZdiAutqSxLbid/lmBel/9SvNaRbdUmReYgPCscpn7fDYHu
ATTGFvFaEkQ0bEjOt+0duLpoSxjhFM21vDaDeRr7Y//z2oOHed2eYaG9hUpz5xayuvEcxYBpm6QN
byvBRDSFMoehAq12SXO4wVmiVotjuj/BU3Hqn9GGsz2+teVaAgpWEkp2WRVzDD9FXKZsneey2d5k
dD3TpvB5G2p9KheDE00jzfuinB8w2gv7Mrvp5It+oGn4mmLF856U7trhthyY4MIqzWvtNMA8aNgp
adWVtc8lTXjbQ5o/RLxiLUEEG4zSThltYzYOi3p06GF8tXy9DbEyDlMxHAVLpxaAl9/jA3TwrJhE
TkaIXbkQl6a89DDqn7YxVoZBldRcbWAZJjryAgacxDT3WBaPpD48DSqUjun0bhti/ghhpvhkanJ5
7UE79CQjaVmUnkomF7TiRWC9MoOrJL6p6OylmfJA/8EhmYIdT7Rmb2DqpuOQD2cGhdWp40nrzSnG
3tApZ+/SBgddSHzsz8GVQUbUtU7bg1ydxwWg4Cs8S4WoRJsB4+7co6GU0sK1DbHi1XlSGpoyl4U4
xJ4em0ORhJ4hTURPfC24G2cO0dC5r6fhGYfYJS+dj3Vk/fm7NTKMDsEAVTZ5SAtP6DyxkJSj2tcN
o/Gg089kNHuuYcULEdYwbWP2fDpJBGFUdNUnepdigM1nb0CfITt5012wK42+tpmWOPMCLu7XRujZ
UUJPgkuml87tey+4pLTGby/RKogiE9KfM31P3iJGVE3+OJYxdDLI+lXam8j2zqE57URwV+dsASN4
blM3xtFDStZVev1Mkf6Bmo0Pdp7TbT/uQK3ZNaZmqRZ4iiH6h6xM40mZEloGKRJ3bJTukAH7K5P2
C8IS4rej6RVSaCZ0HOsFFDHDVdNSuSl3522YNTekKRZ5JNkyiJUItkygSPGUkJHA1oymSvg1bfTL
QCeT7dc3Rqlc0Rlzk2uU5G/jrtvEA+68rReGF0dlN+kduIoN2fi1g7bhsPPiXoVwTLJkvLJUXQzi
Wnpg60k6oZBjvssySiPv/T0N71U7WEAIJldFuVZQvsDLJ4I8k+JGbdrZO6tGvUAQHEGXpx69BTP5
u0YH6ZVBOxENoCNSQdvrMa+zeBxRS0C9KEE6kmCCHUh00lGoTiRmQCQ8/YiwyWSgDPDd0XeCqWs3
OnOJJK58k7ZtRynsz8xlfAXbzvf2Y0/iUr9CL/5Ixeb2yNbWaIknnOVdT5Ra0YneVtPXbHKlcueu
sGZmi8//mQtbWvJkOk1E1NZt2vZO7tDGkG35m8KO3R7HHo5wE85oL5RiS+P+lnIDpuYbORV6jQ65
75c7TmEPSjDrWqdQtpIYUtEN2IHi2mp1oO76+vdGJNh2b4RBUHRYQtTlNy36WDKiMehf7jjrvdEI
Z5xKj5RieERDdPh86uQzYo2qbZ62x7JjZWKQ2wnDPpRi9k+XfjIaOmx/bH/+zw24sUHV2VEszEyV
9dZMSmJTNXScd9QwoBtVHRHNcPMTvFgn+QpV0GN1TC4wVW5jr45NmW2ccDp3bmGdpnBsJ+6OmVtH
kDjZsQ+5DV3a2yCrq6SqjomzpnxUzH1k/SilA/X0kIkkVNY7ryGOgGVzcLdhVv3cA4wjHKudqbVK
W2JzhfXCiu5L/4em3VuQzfjtX9hElq5RcEhGlGeE4HckxD6V3iRkNKvatlb+3K+nK1icdgxvXnfR
LhYw4j0hlSsLuRn6E2oF6pNgQBqtNCfrIGvw/smTmv2FCbSIXmqQU+gW/zy2wyGKnTLziMBVrU43
VkJoGdwkhX/WhIAhQDt1e8XWrM+yFVlxqOSFb0RYsVSLeqOIqwQChtcyGk3SzgSuGd7y8wW/6tsK
vQx5TIOH6r+woCCQdO08qfHOMFYfX4RjNXUujtYtsc4kqNouzOencXVSzuaxvEA+Qv/vMUKSniwY
REvb87ZqGI7OWjFtmixuqC60LbmyeSfXnXeO0/FZovrnOEzPdmpdtqHWChsI4JGMJ+6kzWW2j41C
Q5t66mMCGZUEW58Dm8rMyRt0RxVqGkuVoamBNbuQ4VClPNrX32/jrw/1AV64UuSJnfeDT8zG8JS7
eCrR3KhuuqmghzL7sg21ao2LkQq72jToldTzKnMn73MevvPlHWtc80+LmRTLNhBunmxaaQndz3xT
4dzJ7VQnJ1LfyuZ0Z00wjW8PaA9QMH8pIVmQ65iJF3xI551MWrgZ6G38aBY7N5j/sAV+rZOpPjaT
MWkbeZjNhKIq17+ChMn1ruBqc+d41166b22lbNmQLUUzf9aJPAZTqVNUQgOjMMfkRAvXLRwrX7fn
bs3uyOWAoRHkMMQ8s5fCVRVKvDg1h+A8bFfDBToqumv3cs2rQArFFJDCUZQqJg/DYuo1SwHIrl5b
FMvT02kjldI7e9cYZd4q4nFiPyCJ9f9jldoEyecc6afyx8yWfk5O1FUcjU/tyUNC42A+p3Xcpdf1
NtrxImuOeAktWCL9UzaiE7x4+xrqHV/+0Q0w19rBX9jBNkR7iqGyYqY5f43FRarybBuRKwJG9DHD
cqleZcm3bbNYtfMlxLycCwgFZRbHiTG9OUQ+p226K/8yp4qai3/Od3bV+rQ9jEfwvVGfk+qz2VRq
dFVFL2yoAMukPu8Mab7jPbWLBxTBxUaWUVaOQdX5HIdHesTtmxfOsXPHU+S2X7gX5nvVPauHynIW
BVerISlg1h5lXtlz+0IdwlVzk18jzHDar5bbmUPxEmVCFEjfLVCS8gPTtz5D+bo9gWtudjEYSzBu
u9OdNi64DXb2a8161UB+BiN5U9F8+mMbadVXqMjsUEBLZl4MHdK1HoS6FM6tQuXbQLauKqt4aUz1
bZ5AY72NtTpvbCObM1yzKfV6bOh1NyRmMeGX1Dh+V2fmXV82185uy+Hq5C1gZle/2E99pXq9lbI8
iZmc4yT8Esmja0dUUNpf1ah6sT2olYODsJ4uI/NOfwVdXY/R6tGg9Y8ebVizP8nx+4Ru5W2AlRVa
AoiNFUHQ+cZkGayQ1b+ke/Go6Jo7RdFzyZKut6HWoi2PsAS767Msd8qROhD4yYPr7Bo11gtkBEjK
axf13FwC+HGO25jr88ebxJINm7ug4JAgp9NK32H+IsgObBsdp07fG9Z86RfckUXURpPphqOLT4z6
O6Uee6oM2VXewVaSxNekci7+hJhGBAvPqDrnWFZQw6o+WMPwYXt8K0b/CFuwRt9MK3PKMXoYe2GT
LyD9Tf/8GfUIYv4KC4OPkPfqncKczyj5EsvSVUdJ+vYo1ureH2HMVrrAqCguaHLHZ1Ndd9cTqffm
YJF5D27KP39AAWRZuk7wwIFC7DFQHxWT5llBglZLd9CDHOZ479XkS293BjR/zhOboFjXUOmL0J+U
adpULo50Ys6n7kzbfp2d04vhlsbrOUQSnu0dM5/dwBM4HjtUPFtz+knwfYVvjimCOhRYQ3oHzXIP
4QdSCuH0BoqnqnithM2O31jdWPQN8IS0KHsVY0zmoFlNQMmmm6f5rT/2H7McYtbtWdzDEKxCJ92l
1RGjmuDyiqjSd/zwvA2xun902+TU0LEJsVB8HKDEb+MA92dIl6wzUU7/bvjR+22UlTPDYnF+ocwD
XZi3FRiloTQcg7Bg37RWjTDYIEMAbsCTNDwrAm3HJa1P3AOesGWHvjPsnOe1q3W2a5neKcmU19tD
2oMQ1qaOYOA055M9n5pL55fvxjB8tQ0xf8QToyYBMHf6kHUUXzTToE163cNWoiTnybjVoWEpEteA
bn8bZ9UGFjiCT2ingg62riclaNx3kLelyB6V6d4Vch2FxLBs0jcOg+pjGxh13rWtytvWQO7A6tvX
UH25jmff//nBkMontEOxncFJ8xim9uHBtPs6dimyr68HTX+jRLABjX5Z/AULmGu3uZ2Y1G6Ly6Ma
WRLJFgOSituiUuGj2QvDPjUAk9Wn9Nym3M1RxdfRZHijUphw/1i991Gyv3Y+lJ2eeRnL3WqE+erx
2NaAsvEAMoWKT20ttigIo/gKBUv1qN9M174rHcfyJJ+NY3y23e01euoOHoMJppDBCh7U8oD+IXWK
utIdjYLqeguedP/dGFQ7aE936mM04WyoO32CqmQe2mBfKdAWTpJx2R7QHsT884V/88I4QDQEhb0c
IkMpUG9QtdkZxaotLBZo3l4LiEBC4TNBM8L18q9N/LypPzadCUv1x+2RPD1I58mCEoWSG1t5Uhk9
1ZDIVf4U4Avk68luTwFiIiNcV/ZYX02leW+1yIS0ZrDj69Zn8BeuGOqom1Ee0miESQ9ZPBXCJaPc
a7pbn8EHCOH2bbSW7aj+ELiF/x7NzAidNeOZioLN9gyuG/cDjGDctZckatoykrH9XMd3xYAOErIN
783p/TbQ6pQRw2alZNpBxcqX0Y5VPzIBKqbqoKrfTHtnJLNJPfEJCwAhzBD3hNn6GABPgUYqO0/a
hNLFeXsUq9O1AJkNcmnXoVypJkxhlF7NHLUwpX4YB5SYLvLefM1f9z8Phxaix0htVXXwe7P+tql+
7BX4FrV7LUQWKcqQwanhYZR+awLJmjxGDNtcbXvoZt1RgV9evxsgtMuV3wQR7E2h6Srue1ZJHdxe
O6uV22k7a7TycJ2NzDagVeH18KQwRbLgBB/6JHT1W7RL7Jv+NjiFx/pedg7qOXLDk7FzgVtbqyWg
YHpBpstVm/e4Ayi/iAycKoo54lnNz7NeWvCkhXW2A7nmHpaQgiGmxRQ2aoN5eFnyNu27U1LUUHaX
/SHN+h1nPn+WaIoLLJHMQ2qUJksb5lNRIZKP7vJGO0gRLbmfG6K6KQ+JMN17TKxisniWTTubrD2p
N3QqtbPhq3B99a1vw4hH13HzBTZBtMID8z6Ld2pL1rwHd7BfePN8Lza2HuvRWIcQwSnmu5oyV2IC
efth23mshCUxzAXI7F0WIJUiNWiXMqjkWj3Sef8GUaBXaP8cght1Zzzmmr9dYgk2GYVDU3hdE0Dn
KN/SdPiGhkvvIBPJO4Qy2VYoCKWwRrCjda6VLLvoQwL3tXIzEjKoC/96tIxXWTbC5+pfgr6/i2mg
af30toUiMJVUt0XaCLu/Q/OpOMB8/7nKkXLXsuqNo3m3MG2dpwahS0Orb/WCmiA5N66nHu3aQrpI
IyIgCdTKTZ7d9lC32A3SyCls3Haj3Uk2v94ZkMQXHjS/cKAdY3l4a4fjx2yOOdQwVsit2/tpgHYC
4SkppcSk9K4Ian6E0+k6zmkU1KdPkR2/SgfpW0Xy8ZCN8l9wZcsZFragHsu6r1bzCd19CEebHrAr
JdpL36y6lgeTeRLwQ+6FBCV2GcMh2YWfevOlgT5F+XawP5j9XmBi7XijKJEOAJk0h2kJl8/EsmtJ
ov/WbbxXcv7OcFwE2JBEKsfT9lZY394PQLP1LnZCERcpnb9x6MLHfYTQ9RgabyskWSZDO2ThBXLt
I4VROwu2kqGa959NGoz3yfxGeIyaJAYaUfAfucML/VUvH6FEd1GWPVVXOUoY1qE5NK42d8gc9S97
bTlr+5Hnl6bTlaMRWhf2vuLHkaflWYQw69fQipHZ2bmTrqSOqNBeIAg7PjN5nKnRCFX8uaNzK3bj
W/ll5epndCZOf75P9jGYYPzdpDqkZHlDVP1wY1rT9aAHt50a7Q3qabT2EY549tDCp+ZKkPOQaPNv
SmDD6R6+ihTpVCPZaeU+gtM52h8eqt3dTq322mZYzKdoLU6elFptpTTnykghdacBtqS4elWguf7n
y9kej1K4FZW509fo7qF57qiHHjmQoX7XxzvjWT1+lgMSdjcyQmodhxhI5RzmjhhEy16jUPZcPyOr
edne4HvWqAs7fJJx9kbFXoPT/bMOO5N+mm76EyWOB1RzdmJCq1e+5dCE96YeKZ6nTgzNfNVOHK1c
/69Qwiakf1JPqEke92qndscnXBigetV7NQFxbuGm//ji+1eQQZPpro7SRwhut+dz7X5C5ZRFz6xG
9FO8D00hvVOGgzFS1ntVyd8HVFI7Kd2Zxz0UYVBIjkma1pSoZ8f2gbvKQcm/cbP9TRTBFfpyrzjj
vFhJgTKXXVxnZnozorvwe1Mm+EM/NIM4nG9bNg9CtTkXjo/Oy86Zsu4kHtZF8INwdDmEuvFPBfTq
ckbnXP6ts19O5lukQXaw5tkX7+ELGxDvArpVmGU4EojKxnNpUxSInlv2xUOXZHvi/sNu+jWon45k
cTqPjq77rQbQzKw2Z+zR5njbHe3DTBGVHPf4CXas7udWW8CltQFlqo5tRw3s2+8kmNy6b9tDWoVw
YLuSTcoqySg9PvkNWDZVWm7wRhOU1s+RLbW6622I9VlbYAj2Jmd6rUphF7n2p94Nr8JXaOBcylN/
8n+2Tu9dKNaGxB0J7il4tWCf0h4PqZ3UXkJ2KnKDpj+YZIwMcvRW++fZ1Uz4UWg2I3tEKarYTVx2
hTOVNTNnSDep+qzJv3fp6+2ZWx3JA4TYOOzkPlVS02zXHnwAPhrGDcK47c5VYm2nLgZiCJe/yQtp
odUZSNRcLAtawlA+mWxaRf6eap9/b0Tq47Wp9LFL6lpmA1E/oUE8gHzcb06asPwqzYxq0M4QrXUX
+qgfKgiEFIj0bA9lfdp0mBoMUqOQNjweysAnpkXHkZDKb6vgTi7P6G4lqBZ36c6Tdd0MHpCE/TPG
TeUEYcsRZ8EaW3RXQTV9yQxvZ0B7MILHDi1Cq0HEzZWD9oDwnYl8Y/mn+4fmTWMT7USLkUv5/B0W
Hg0KaoRC0MZx5eCDhhSphZZphZLX9tKs5OEfwwjHtRfoSWEEmHSaFC87U/1Ryw7ngckDHRKgNPlR
9kiLaSYql9aOt1ufxYcRCmbh16HeJ8hgIEZ5svRPGc8oZ6+Be94l4nm3nEXBIBJPTRAf6kNaw/9Z
8xmcsmf9eXANaj73LnTrdv4wIMEsSDMRKtBYMjvyUKP/URXNMUnPed0fmj+f9Xu0bmIngepEeo3A
Oy81h9LS/jAG8jGZLtvWsTMgR/B3BM9iKQ84jszeQuQSKc3hXpZfWrPyhrKzVDvW4Aj+rhu0DN/R
wokZjqdqak4EGa4i1NS2h6SsPaLRjoGLec79UTvxeF81paHCtE/djn7RhmeI1JxtwlnH/mv8Mntd
QqvB/WTa62FZHRx8uTpnLY0LYjX83LDSalC0uzFxqbH4XMnoOr3fHtkOhmgRPvV1qU4yyS1L9E1i
7XWul8dSN15uw/yHCfw1FtEo6jxGzMprKLy8me6VM2LbR/ujjOox9ZjODzhKLggU72DOi/JkGz/M
n2gc4WgkMkSckduckBM61cfoTcy9KHg9w9VXpruNt2r3CzjBRlKty2rYC0MCLenJ8d9l9b02ZCd1
+BA3b7eh1s3xYTbnny/cvG1o8Hg1OChLOWnd967/uP35e1Yx/3zx+aaS6T7BTW6t+n01nQP5s7w3
W3tDEI6Qwe9TnYQM75cGxaFp9Ny0VL9tD2P1ZozI0r93kJj7S4te8tWQu4p8Ge7zO+3KO6nX7f10
nNz0lNzuVRHuTZtwbhgFHJ9dBBysY1Hw0uvfxOlOoaeyiqERS4Ryj1pFsW0l1nJZUguMGnIC6BCS
s/PayK4RGaSsOeX8PSavnFO3u5fmU+jJXlrACkMblBqamWj4515Sjwj1nbzoFF79JPn5VrnKkXTC
K+s6Qc0dXtTj9kLuDVo4I1Md3tl23lqe9GE0Xnbem9jeuaXvQIhNLJnaeXmQM69B8lFGLjOjIaJu
Ond7IKs+4mEaxWIYHRLsxPKwENtMPjnReGcmMWJxqDxZavyhDRHS3gbcG5ZwQEp+9q/3Z6RNJ6W+
yOU9VDg7y7Pu3RfDElyfY+tDrWY9R/4tevAu1V5H7xR9mF/u2tGEWfDPNxBwkVkACg4wazIlkimB
Rw9Sp6JIOWgo1FNuvTN7q05qATPP7sIPWmOWQvGN3UXq89FD6MnZQ1hfH2oxaXnTdSrgHyNMCo/c
cKiJH3b13ZApyIiZl6rcK+XfgxG8bVqi7Rd1RYi0OiygKKI24xEp6G1bWzfuh7HMP1/MVuNbueFL
ZBrKcbyi3vW6ia1zmU73fp0/rzTUIbfxlHWn9AAoOCVpUg0vmAuk7OHQnOCGPiNg7AZf/Zvw2LjI
odOjrxzR2IRAbjfyO++cpx7xAVzwSW2ItKkaYYLz7UImnROc/NvClS4oDN3tnZbrJ5lG1S5Fe/ZT
pmKr7uN8mtMRzam0j8VbBM6O9sm/1uakEWxup71nybrpPwAKO0yHfaALEHt0nfEOpWnTOW8v3rqx
PHy+YPhBKtVxGmMsaPJaB3/AOuQkeyfZ1jH324Mstzs33d0pFPaA7SsqmtlMoXGYztp5uC5xUu1Z
vkf39BCelb0r7/zOeWogDyMUtkPfBlonF+D1R5IBx/ro32RXBObO2UXamczdsQk7oR4hfO5yQs5z
q5PxXHmWHr+a7WE6mmf5WXJs9qq31v3Jw9gE42/G3osRJgldzYDKqjmj9nfsvZ1RzV/6P0+gKVYi
jZImK5VU4E+UV4lzJetvUFnIvRurQ95R33Em677k3yMyxSKktu7kLs7npJslHyvn62CeDP9cye/s
/grqn8aud7zl9gYz5dm/LLwlbElyDY0sl8W6fDEL/qmR9Vdex7+cBiJrjyFqTaMwVsUqgj66I8t3
StDDpu1hJ362OhIoHym0h57IFPOVvi8zb6HO7QxO67xGaxpt4W1vsQchTFZUy1WujHqEzGcK32J8
sXvlehti3v6itRHQJkQG6zPtYWLYghx97s8XwIECk6biOjtORyejaH0vRbk2mCWSMJhJl/pqQGfV
rVV6mW5MY+eNsDoSm4g52mPaU47xYTSGKlZY9rbvbtUS8WljemHZo7tfWLTmB4wFlOB3EqfOkTkm
pjnB6nEu78zvBM3c7ogEpPZDuiUmQ8Rs7zXws3VYXCrkNtAMNKCEQ2TtsV0PSdBNnsnW0Qs7uC2a
0LruqJ16kY1B/ALNLOWY5fJ4Y3edwRdDjz0wRuW6rwr7DjWJEtHhhK+bBNPRiEztpDXD8CUuksrt
4yB0VeiJn49aOl7nfvjMy0LvWKQlXA6BP5ySCYWIuQTumIxWeex6g/7YIPZP28a45o1My7CR3IAP
mXE+HqFvt+PUdfPpiHYaKin+eaqfVx5imm1/lNsPQaFdthFXj5Al5GxVC3/kBGWoDuiDu9XX5pTe
tZf86LjQxfb30qW6OCfr7TbgmpUu8YRFdAanmqpkboVzXlTWd8QsDvV4N+XnbZg1C13CCBYqpfAx
qlHIzdc4N1F5kGjaKD5sY6zm5JcgwnHoJWUzlhkgtVuXR9UNb/RrNDpNXj+0/l7v3c12xiQG7frG
Mfyg5/QtrTewhPnWe7Tutoe0szpivC6YfEThqvmAz95m9nVnvOBif5j2YsVrrnAxcWKIjkr2UK00
Js5xXtjaa31PD2zv84UTsM+VITemkLCFE+SnaeqKs9MjOvV7kzV/i8XWsb0ijPuRojKndU6K927s
LxZyxd4e8d28JZ76vV9ewRG9wlRKNc95XFTYfIzs9G2ces+oNztxAo8Hs9w7Eldnj94gGndMGYcr
HIkop7SjZfm4BD+7VfX6JGXyTsJqD0I4C6VizOXS84CYqaEt9dqezP9H2pUtx40DyS9iBEnwfOXR
3bosWbbl44XhGXt4gfeNr9+EY8fNhrCNtSb82BFKF1goFApVmYrjULpbdlYIPtBsVmNB1xiBxvw5
owLSx5P793UHUEEIDlC5mj4sJg4kijnl1I8HB31224/rIKqlEr4+IW2JkRTYAdqukOWfk1pRApPu
+d1C8d93btx1nAE+8VBUwXuD198u3RR43QP4Pt+QzWGm9rdfCaE/X0BnRXMti3UND13UAzkI/Y9+
JYT91LXYsDBsSWN7KsgnT3W7k27FnQlCxM8K2lj+Ar8dexI29WMHEXfcloPe/qssVX0x8i8Pni3Q
FfCUQFivAcMlfm8QXv6My+V2LBRXVfmHP/99YbEcTDXmUH7Gh3fupvqvfvuLkPfFoiqZyHfJGUZc
M+jO9qYNmN7YwsRH4uWuIWZto+v7RAEjVnKNVXcLZ7Tx6euP0LjVyd+WauRHWvAEcy8aE6D8xgsy
l1vFaWxtTTN+eetaI9BL/Q6MzDdQk45W3ThA+S3WGhZVs4/umLU9lbZ/ch09GlwnqpVvAlL32P1n
hH2b5pCkr/mYROdWt2ToTt1iKnasdE13EIIH5j2BTlMLe2f2rianhT1R1ROhCkJwQtS+ydrOHgYh
hs9LffCbY6aivZT6+c4KwQFHwtiwVog71CgOc/uFVD+HoYhST9HpIQ0OZxxxSi/VlnHNdQQfXXsy
NT/Yii1mce4fmPHhuq/LkdAiBcUq1CzEuXRQdI/JUtuIpNCub5mPvpLiVDv9jUkxBOSoKHX4N3iV
gOA6goMAUpGvZnkzzDdhhtvK4qG+szHjMKdR7h4aHawc3U+qlCuSu8QZTkgOknq2M70mmNmiOE+1
/qXIIHfDjI/XF1G+f84wQoKgNWs5z76foUev5i2ufkcVFRL5Zzoj8P/B7mTNtkmvEoYJ5cH9sGpb
0JI8ABOhMxahTrf4ujlyLz+D8VXdgTn5ZOPwQznGILE7BwMGUW10CVtvSat2viBEnXkzlz4l2K8j
KDJo/avLVTm1p1o4/vvOlt7PF3cgJmqoRRJV+UvjQHeoPTYEXWepiqtCeo0Dyzznv9RBoC9Slo1e
NqbDkmTQj4ohf5pPn9rxwaNHZt9nVlzYjwsIW5blphmO1z+ZzNF3wGLASPSZlShAIH/sioj506H3
wayD0oIChnuyuH+RdaGwwFUCILR0uZxzqZdonkIALDENOQVF67pPNSQe7zz0cH5wvGkJVs/Kj1kx
NcFkdvRHa/nVjevR07IubYgXex21nYxi2K/CmyXKLEHRa6iVdQlOusLpjqyZwSZnrZ/BqWNFXV3P
h42kHhqGrb+9scvC2fQwJttoXzXSPM+VW0bGrEetNVoBM8DkUud+BKlYaD9mgxUyn223Ttp9njK7
DnDzPTZ+9clNjTwYk/lLang0mFMTZF5rtZpHfVqcGy9Hukcp95XGsJbHcnMfbJehezD9c75u1At3
CyocWitUza22wCaglIQYoaiqLRpV/K9y7zh/NeHYyhY3B/U44tOaN4FDMdoGBQmiSJilIJyxFBwN
aB98RaKwNFvvaDhJQKcQGMlh1klQNoobhizSgnYLFRfMzHuuyC8721WSbT6fvnLKLchAtBToSlpw
qSVnEJEYLfMn6LMNoABohqfEeUFXd6XMyPlGebWRdhjCzThLshpuAYysfb/qxaGaH/EaGGjjp6FQ
dVsqFs0VTsGFN3VmmCiIC+p8LtPm4JqqirTsyACxDSQpuHoobhiXcaHa/JYT8vGP3x0cEMkxxuKR
NT9QZb25HoOkdcY9lnBuJKDky9wNt4Difj3MN+BSf0gOXEKGhEW83KlqZdLhoz2eEPNyy2yqOkcR
I2swfOSETReAi1x77xz6cDmVn6+bJ11JvISAwh+N5WgWvFxJpytXfy1gna/d9hoacKsHu0PDyltm
TKBi/i+O2LruTAYo62rglBWqjE1yKnQWUMtTfS3uyK8cfYcjODqkN0FpVqNhpTA3HAn9GGnlctMW
WWRo1l23PA518Uyd7ZCM24k23cfryyndy4gYEErFPDa0tS6Xs0qmJDdSvC/Q0Y7wBBSMmfsw6a1i
Qk2W10Lf8F8YsaBapHrnrvDL2HHXZ2Mbv4xNFxZ+g4ne6aG1aNTb+vE/WSYWWEc6EjQowrLGaR6m
xY+btXvotfpNMOBuxnkPxTKxdNCCAdbqeAeLZtY4oChYApzb2W4UNx6p2wPhXxjhHMQUTWZ5q8FJ
NuqbAluMrs0DKX9a5Z+zMCHe7ZAEj/C9Xm99/uKUL9lDmhW3SD0io7fC659HHjbOOGIVoQQ7NGpt
oMPpu2i89++wgiGbo+bGO7VHZZDiMfzVNtuhCduMurnmmD0uVtuMbhIztO+5WF+9Rf5xu1EzC0mP
lB2ccKRYHWjSSYWLFbK4CJ/stG7u4foC8rB6zSLhUpW3eDWscmyp3F6irP406C/mAuL6Sk3toXC+
X4wEu0uCDi0iHerwWVxN3wvjk1Xdpt37af153SB5KOLzTkhdIKEjnJHFopczRLbBj+T8NUyPOq4C
niIMSSE8qF1B6wp3efE2P9UmSjkuRgFm3QQ5rX9cyxIXt+VNQX2Hw91jt2Bw622t2hUX3kQ/ZIV+
8NfxNBq8DZfFbrk8e3iZdjsr7E2MrHnL8/WVlHrfDl5YSTBc95sB6as46XFpGF/e1DjCmYXAxIXF
xGpe2kfZhoYYht2EOer3TZoEI7TdqW6/mxrbCTymhauvqtFKv90OU4iAYMepBm2Ev9sk7pODQ9T8
MioIIfTpLdN7vUToG3w9SLS/WfV52VSdFqbsjogNY9mEoKZki7ngYBQ5Bj5NhHKQogbr1H8v/Bwi
pYOHceZGryH0Nn1O2MTuwNvzNdlYGq4gXvxkrI4ZubO2HqY6aaMqgT/NBkEUs+nLtBHzW5F3091i
0yfNWfIiqEqqB9UCLtk/dy+QPoNpAdzjmLsU3MvtxsUvO37JMNPIrB4x9RK8BQFVMMxkgHdO7BXa
Mo/Vk4E6geamwciJcGdXcaDKvjVYOn9DCBG6WGt3alsfJX/z1vU/9rYdEk3VtyvbiFCoAOUkYg10
x4UY7dZ9pjNOlobq4Tu3Zyc6JIqQJoUAAQS4loGDksPlVsS5kuRei+yb1EEDqWWzVXU4S09qqE39
CyEWT0q7qoesBwQqDbz1+DjAbTEQ30TbqVc1wsvOGui9WLYD+lTko0JoYau7mcjc0ERIQQxLzVCz
32srWhdyVTetzAN8CAFAGxXKfY7IiV1ibnRYJ9zJivlDxwJ/fNHeErMgZAvKHbxOgKFRyDpSJy/R
vwMIlNwLyKE2R8/9en2rSGtq0J5wwMuJOQwUpC8dwDVBLLiU+DoNWle32AmLaP6rRx8kiYtvqnus
Ek2IwkXiGFrN8PZTFbfocI7Q5Hn0os2/3Q5GXB5UeLIkZ2+c4N21A9O0EbvU7mfw1w3PLM0OVV0+
bdb64K7l6fpiSl2CSzdgEg0CPSIXw2b76HwiKAR1IwJDsoVzkTx47lv42FDd/w3D98AuPbAMvwAL
NWDK6kfTgCwBSi+q9l/5rt2BCH7RjA0xBoL82jqWz5BwA2uG+94/jqEWqeTbJMuGlzooBdrQivNw
lby0x/ShA1VsSAfwIDjpUPz+oXwQlIS5CwjB7yrMdxd+hYyKauWxAIlQ5hXR9Y8vWzHeXommPvBw
IAkVnK1nVuNV6GCONT2ybsGtFWlhouOGQE9qz5bEuT2YGFTdyR6JxbOAARPEWg1CVfu+Lb5MxqY4
S6Ufhz9f2Y5jgLhe+Dik6CvG0EvP8ybw8iFvspbDW1ZuhyF8nVUfnamakHB2bTjeuyekBqHhhpy1
VX2XkxuE91DEPBvfi/++2z15j152Bu7wuNUPuPR0RrBmf183SA7hQu3XQfoBchYBwu6ytO8AUaKU
TmYzarvD8JYwAPq7M4qwalbZtXNHcOHxkCxX2xCS7aTbn66bIvfqHYrg1Z0FotRyBIo+/+89uwyT
4de9tz0m8XU0vjDCpXRvkkjqtIC3YGszPn5VsRA6vzdWArLorT/oeXOnJSpWs18NUiIe8XXbcEEI
yUneLz9UvWGmzCB41zGP3tFCkEMT2hoaITiCjtk/XJ2mOdDjPAVTDF6+GOmqikVDEpgsfEQdsQ8i
eGCUvvwfYLo3LS0fYbbtk6OVW9Ho9IrtJQkVoHbWMQnj483sVY0OFwN0rCQ4Lurktpufffp+rvFK
V7SKSCE1BQUmAyzfiOLiYiajW1Z4mAbNc1aEKVaq9vWb6/4h80a02KCkCXU103x1c3RLJ99mA7b4
5SE5tock8kNvPeDVCd/pDUNsF2DCBjPrWRs7E9+mrjPtcfRANQla3C3eHJXmqyRgXCAJfjiXGWix
PFxOJ/oP63zQJpbxOikehGXJ1w4FMueXvoZrYuaaDPaU9t08LM9mln6Dcz46S3GXufk7ahiPSwdV
tdHvA0w0/aWZ9M+vG/gvWMiOXMhMeGLwtVdM61kVTpOh/1nheqkpycblS4k7Hwh3cMUU0/JUy6xi
cHVe16pCiP1E/ZhCxihTnPb8iwiRA4acYfhm2J0iNKeW1hGE+NwGF9L4eQP197g4geG3gZlpgQ86
oVp1uZGER+tXpo4tBnZzcYfNnZ70S4Yqbrl9spNTRW/TZQib1Q5couiIkG3mHZSYX3QdcZbZwjKm
Cd5jBjtuXPLn0y+wBmyLLrJlwxEzi9b0c2fQkJPplD5V1XJq2+wJEzCn6zFDbskZRtjFdWYXpCqw
aIR54CpyTnRV1VJVEML2rR3KQzsIkrPVSHjS3wYYn1Mx38pe5nYLBuKdS5/zJp+mmLThnz/IjKi+
cQ/FQQsRbUeMzN1qkAJTcUnJzo7zN0LV8xKyXByaWZzKFJfdoO/eL/0UbPQrXVWuLdtPeyChntJZ
WmqMFLZlS//CPHaa7PTLnBj/kNE7TIN1GJr+cSRJ9F+cAy0el/aRqWdGwVnOddP6ULb1k9GtinIX
9y8xUuwt486zixRJ6k/enADCa9q7sZy+9EQP060sA1C23eUVuZ/Tz9etksXAPST/fQfZrtVGIO2O
1p/RR/r0g3SHTFMd91IQbCtcdFHFe1XGg4iarTX8SqUZ4MraXqB5a20/rxsidb8dBv99Z4jtZdbi
+cBoSHrbYkZo7K2jXXa3Hl5Ur0NJP9MOSsjZK2w39IpgzUB4FjDr0bQOXvIyuwfNr6NhfrmOJo0Y
OzQhKPlG4s9GzynV+WsC+NSt5S0BfIcgxCStpOu6bdyzV5TZqHNrNERxmCs84FUjhz6YW5Xg66AO
+7V3k9DVsuc5VYUGxVqJMne2RV2KIik2kB25ydO2KDprZGxZKDr89mSxgcNO+nJe+ccwluHRSU59
fViK09R+Z/UP390OczGGXvnlugcYct92cbHWMdX4qkg9U1a6szkAlULRkUX6Q37r3SSH6bBEemSe
hhsMxisrYipUIc7SIpv81p3Rq+R0W1ga/t1M6M/V878386TqjJE7yNlEIbrOFl9YiKfFff7JLO6G
9fMbhJ8wz+phBXF9IzayiMsI0Wlkg/bwggMq+YzXsJuRzHdFpbjPSxftDCI6Op5K3ZISLBrTaJAw
kNQMIAfp7udZEYSkro6+KxBB6+D2FguIxlpAYqoe4epaG05NfWx1VZlKBcFt3YXUeRhIhmMPj7Hj
VESd449haRmL4tBToQjRlIGTVu9tfPklt380q3VImaqlQXoXxEDN78USYuhWbxaZfp3d3hw2zsdh
RP/nh6Z8MsDH3NQHfXznzt+KTLFxpU69gxU8rjTGlLIVpiUQyalT9m3V+huL+oqjT5rrw6t5wxf6
8UTG9Q7708g2uELmHfECbOnvTdzK9KoIa9XFUPqxdlD8951LsNLQvA4Xi3iCumeRsduqsuLr0U4F
wRd1BwENM89OSuwgzx3/SrL8kFZGqqg/8O/9KtHamSF4tpHojQ5GblzJ6n9a+inP713ztve+ed4Q
bP7X/2aQ4OAZvycnHgzSsEsx0BL5Q6E4l1T2CP7NcmrqOcMJ3oxuCOEFrY/t+v2iQfBieZqV5Msq
hxP8WiclxusZTkHI1sajU3xJCCS60MSdm+Z3a00VyYPCIzzhMlMmPtp+PVjn6DQqMcPtp81/czqR
MSDf+oEmGRyCobeqG247NCX/Jy8QZSj7NksmqwFCqqcx6cagyVU1Svk64bXf8iEL+Yq8YWGJOTQF
Nmc7YcyXstDIVLo40uPNP0MIOUE/dLSEOAwyEWcILE0PFudkpO8131YsF3eh1zvURfcM6pBIqAUX
y8s6zV2vQ/Vn+Gv1lzBZ4r58IOyBpjdDN0Sm9/Et3+c3oEiM7S+psSwegmjLioeCpCfPGv+5DiHP
HqFC+r9G/TqmdqGN5KWlrVaNoy7Uw/GG3fnxCG0FNL4dryPxGHll9X6V9/ZAftOQcUbIybRvUDN3
2dd1jv4cwuRsvo7nOzZaDi7D9KgxbUhtHwkbnaKpq44zOVmdqr9IFmn2KEJgM8y6g8Qm7zmwCkjF
/JMYVVDWj75bhf3w8y0WWR56U3G7dy3hUBhMqOQ5vB9ABzOxWf7tz98GlXyPbIuiN/U3hrBqw4Dy
zzhg8HduPtIVijauKs7IPv0eQVixxs/NrvKQtNF/ew2Iqk1DDoG5E6iggEn1V/Fp512zA3qafPFw
X2ROVHZfqPMlaVQlLNmRBsGo3yB8JXcgSw8XtgvMt/CZpHYO3fWpYPeTYQRT+3Flig0jzRDxFG/w
G9YvdZdLOCi9z/Vao9No7rWoW2PLuVma2KhutORD0R9AUwNtAS9RccbJ4ikEdQmBoK7Bt9IlLBlJ
26CDk0+TgfwOl/tuvWfTfWd8uu7b0n10xhG7oiuCO74xuHiiN26L4audHVjy5HWPXvGGMGoSdOsh
1wa9rtik3NFqW3s+VkhL9k9Z0LvWKH5ct0XqfiiS6iaeBVzMuFyuWU68yTYzPB5NKJ5m6KhNTqM2
K84f6UbdgQjBwB0NRzf5CKurhRN5dhbFPVH2QdCtgx4GrrYD3clLI7bCYn2d40pfdi8bfbHQRDdi
/BL8w46dv+GGtccSQsLsTlqetggJ60SiNYcW8TYpSkhSc1DeszHaZBgYPrk0pxx8r4CaD57liw+Z
4UcaWqoq50n3aWCN2unPHYDXEv8FE0JDPqSQzSIlKmIbJjOs/m/fos9tRhWuLLfJQacJaKTwPiQU
tAvLmgrGbfISzNKlM/TBbtqxDs2xPq5Ifa4bJYsE2DC66TmY93z19KrV3WA0Fj7S5hT+u66Z9aDT
VyvsvBHs6CRbv1zHk+2iHZ4YEeasZWzKkYus5fodyjDgLlti4i6qwo40su6BhGUsUcPOrRnLmDxs
MX84z+/9oxlwQR0VK4Fs0/JeJ+g28iqZ+OhFS1NjjVGhMNtnJKKgaA2QB6l0xxQo4ntXqWXGprtA
WTJwKnnLdLK9VEHjIPs6NpIryMnDzV89fkLoi80Eb71xNlmHZjXu0iY54gFA0Zoqczp0NKAYhvZX
8FEK29aH8FbvFvg2jfG1M07M/JQlH9zsw3VXk74m72GEDVv4FtN1KAbH89KF2thETqOhTMrQkWT1
UK1vw6Rf73rKDrWJpuQ0eZ76zVFsMOmSgmkWSQtxeX/DZYgyswVUX0mGJkxMbGdlGyzlIe0aBYrU
Oc4oYv0vKYfepRNWtBiHY0fWKPd6RTiXfjTQBPAhKj59KRwdrMmcsnDsFMk9/ash66mo+mNmu6C0
daLrX066Zjso4eQo6aKtzaql8QqRVScx75Egv2u78vDfYIRPU7LGT9GmlsYl3lxzv7kfWI2G7Pwt
3n62RqwjVCZrzdmBNU6anDYwLJQbv0bgiHIWBZTUDXZQQtBDtucPwwxnm4b2UDf+HW4XijdxKYTN
q5q4IL/W7uFKXvY4WmlspesTrceHOnEUhRfp599B8P/CLgdHj5/t1I6L7wIWoaaMEMWDavyPdvD/
xA4kXavSXn0nxXRWG2zOX52p2C/SEwjMRr9Xim+oHYLVlM5QJ1ipLM/uMuNHNRpBRQhew3H7Wu3t
oHcLWP6/5Hpy14zLm+xDSxX0hPmotOAKU7faZpoDPXHvcv1pVrHiyf3g/PfNS+u23JtSZ8bfH8Bz
Sh0aVbWquVwFIRwTxeQ2XcpIGvvQ1WQp5C07lfyx3NXOVgiuNtWLNuBYT+NumsLEfBiTNNQaxUGk
AhFcDb1is5HrXhovNiuDwqWnWvdvUJz9+3o8k68X7ibI69EMK04OW7QhBWOo89WsC5kG7o6pjq5D
SE3hwvUYxfBfSyrN9jAWm7YhMhfLc2suDxOlH3qfvCUP2cEIB8BGOpdmLkvjapubKNfbNPJScDxo
ha4i0VVZJBwC9bC0hb7AySrj1jKPg5kG1FGEAjmG7WAn8lu3yMXZGrrrmfrMu7xuU3ZblLdWf7z+
YaTfHqO4/0IIwYa2/loZNiCs+ftofEz1N334898XTn9zKTCrni38SIZSjdGe/G2+62f6lg5AzIz9
tkP48maf533frbDjfXtTntjJD9Eg92JyacpIVQaRSWFgDgf1Agdt469FebwB8xdOBrQhrofTeEMP
Wuzck+MvQvQqTIL5qOZ9l3+qMyj/fXcuUIY2r0HHUrpb/nkZh/t6Wd9f9wZprrazS4g4SblCdIAi
EswLSBFr2zrWZvawrPn3qTHe5NxncwTPQ1N+2Y4OzKntuCY3GYRRVA+p8v1zhhCcr7CmJp8HhANI
kIc5O3jDMW9Vp40KRPA8y5hrI6sBglpClXwZZnSZpm+YVbhwOCHaUA9bxrCwWCaLzfq+rA+2frj+
7RV2iGPnI+R4vYa7V4vrO2hy1ntnZe+NSnUUSJv90HZvoSSGlwVDLFRAob3O8gUZwPjFuS3ABRSB
WDtkYf1cPoEOP8oUaSH/AOLrgo2WWVw/MAYG2Mt9QxgpyrLGZjWdu9IHgTGL+vRLstzb5vtR9ZTx
f1h3RiOXaCnGMvTJhHXF/RSv9yBzgHltrH9JQx6KVDUElXFCUPCMybRrC8dQURVP/jqsQTOX79mS
famr5aF2hvebNX+87inSQLRbUCFKWGQjepfxFK42kZDeDSxTXEulvrhDEGJD2k0DdR3sqYGgYah+
dtjTkKhmafmeee0XPgQLofwOPSNhTzVltm6mhqMPxZeiu6n0U1aGffMutT834+28qmq0PNq8wsPr
E27zFl4IRQUeokG/G0MteBfuDqb10WzQD5U8M7NC+5evCK7SQL7DEnyemetQ4ZU7RTHws5ve18QL
Joy3zT/e4Ak7GMHZ+4aC4KMBjAMqjK3GvKNRKEq1UmfbQfDfd6feMmmNP/eAyJd7a71rN8XVV+pq
PkYa8ZCCWWSxCJdrhdcVvon7zvptdKtA0ydUT09vWKcziFiDc/Gq4NQ6jKBocwnWecqwb1S0eNJQ
sAMRbm5577kbzXBdsBwv0LI52NzvTY8OtaMBkrJK+3jdJqmL4S2Vl6ig0S02uY/Q1KOVi4VzWA5N
GG0LQdbTBE2V3C6zozicVGDc9p0XMDpPFmFYwI49zGsWjcOH2sXdEWXu61bJ3AHzSobheBiyfpVy
Jwnnn8zBbuRqVZDRNmTuEGb9G2IPKmLoetD5reuVlhqt87HsKARGrKN3OxzLIzlaB/OkOo0k1ti4
O2CIG8N0+iuNJwL2CS/vIb6U+3elvWGGI7ZL1dCurGABFNslpuPzOCpEAYz3DONirJwYJ+KjS/NJ
145DNOUBibdTZkV//Iku4ISI0Dku1BxrPo26oWrO+sei214abVAUQiTb6QKGr+3e5Rzm+9YMzgt0
kHzoKGZhSvOmrLqYrNDb7DIv9ArVhU/i5heY/Pcd5qBhEqvqoXXXFp9qrwq66tlNODvinx8PFzhC
Yqwl7moRC0uYkWfCnvJeCyDxOWqVAkdy5F3gCNu2oj31F/DGx54+xN72qR2e0vzZ675M04f/5hTC
Yb5ZC9EbbcOwf+MdivknY2ZEdNVkAHct4Qjf2fNKF2jM+wVSPfCJiYU9ZpKtb2+xAvO7Hiqu+CeE
cJT7hzJLEBY05n0r3fWHoY2HflFN88vNOMMI2UFWLi6iQQ3XnocH4m+3Jmgyr1sihQANCsR5kOK/
mqEYTWciGliFYqOYD1Uz3OfJeLoOId0sOwhhs0xF5ZcU8kUxCIPrAFyIj1qfPLC2PJl40r2OJUvr
McZtwhZUGfBcSy53ZsYssIAMBpiuq2P6bMXslEUJiSyk24Ee1d9SdZFBuoQ7SP77LhgwkrRjj0bJ
2Ordd4PVh1tjHOdui1AGAF8S/Y5XoZu8/572dmQh9Labedrm4l01qgbNpCtNfJDAQxPGfdWKPleO
wcaKQaHSyoNl9cC8agaeNoXD+OfZHpb5N5L4HoV2dLeHmRAlbO7y+nFNFdne//EdzwDCDmsgwFP1
CUxpkRtjMDotA/PGGiMLc9+oGI4hKobxdd+RfkfwAfE2Jwe9BkJoWnNP30ChUMTGVD31k3HSskZR
9/zVf/EqMFngTuV6GXzu+9JXXKpVEKqC8vUYLbEWlHFRB3YSlvPJCuY4hU4fBGj69dg+0HBVJTPy
BGCHLuzEEQltlVJ8NQ8inDmKb+1dd09w380jlQKTrPTGuQ1+WyocXabegILPx64YMFIcmKETkrv1
ZD/w0ZLsBZQUcX5gb4r7O1DhHCvLUfPXFJ9wms2wmNOTnptv8RLkhD5eY6HGKXbF19O0ML3B0Q9W
yzqJ2+zmDV64+/tCNBnypjKmAQfk2EACwaYHi7mKgMxX4ZUTYlYFXULoBHjV0Ku5pYXthdNxtv7W
9RNK/EFRHSH22WWfeoyYXzdIGpR2aMIhBjkHSHlkUHFCr3Ub1KYetLn9BD6+0E296DoW3z7XLBOi
vwvNr3pckC9Rk8Zo+I9cwwzBaa2AUZkkfCOaJQn0lZBIJ5T+s86ISAU0o1Z200CW4A0WOToKERjT
AqeLsI1Y59WEFh1Wr/qadnhX9D6byuZOWSeFjaY3MIUYUOcjYqnPSck8WJmHfOmWHeyDcSLPQ8RC
HXrR6jgr/Ui4xEN3jjfbic2Jy1QUNYxFVoNmm9uhxo10Goflk1ZouWIzyQ07Y4ntSI6XzZWHu9Uv
hU09HsL15MZ9bB6aaDkRBRr/7K+8bwcmnFnFUldJO9MqbpcBM6LuQ5uqLvMqCGEz0cIbqTm5OBb9
JtSL+Z3eO9+ve5wMAsNfaFe1EeLAZXl5RCWpA3qahresdt5D6xp386xS0pR5wB5CCNOJiXmsulgQ
47r6LqXkpljIvb3R6Lolsm0KiiJig+DRQwuuAFPnXgKqZUh7+cwI0Vkc5EtahEaphcRTNtpJXW2P
JqQPbra6WeMXYKj+XzFX+pgfkXfeNJH/VXW8SlcQexUa1+g5wuvW5UdqzG20WnsArdj/m0tSmoKR
M4Y4urAmPtVNDY5gB3Pk1UjCmmNdhJw4r8qjMQTXj2qASmIWUkfevIoONR6NLs3qOp2i+QTPzwYG
/b06nJyjoZJ4kdx18Ydx2+H0HOSVjCv8Eo9nnatFboET3MuOlgsaIRxFkIs4mdsbCIXA+Qk9ZnA9
IbqK0qd1VSR2xWaYVNznqxunTQPKzEdnRtRDefG6x0tsuwATwkObWl7buwAbxvspeZlW6CZDl7x4
ditXASUJExdQwlFrjJjXGSY8Q60GuSPEiBOrU5x9Kmv4f2F3sdryGrxcC6xpWX9i+fZh05oDZumO
00iWoAWzyvXVk3jfhUn89x2eNnd+vlV4gELnCwQ1wSnQ+uFmsT+/cl/A8LC1gykhP8BSbUpjbdUe
e1Ye+iqNr1siyfAAgRsGei8N3xPDgw5lswoE5SgxN/80fRUkiRXW4yOEnxLc8IkCTf6dfqOJgQKC
DcliEuzaxX8i020DUu/sXQ6VA0/VziNFAq8dehQxsY659cula9PGYpQv3do+sOFu1DAbqD1jo4e9
oSgrSg4PdGj7qJjzJP9Vf1XuQ+jOd7CEW9uErve8uPe+N4S1+YY7ywWQsGdtPaWmb2P1isp857vZ
u3WyFR4nO5suMITN6o6brS89MPrIODhhdxy0gP7S/s5u/x/a39LY4CGN5L1pBp4eLj9TnqT2hkFO
OERRHyxz+uC26cfrHi7TV8NL8RlD2KwpW3GQV/g+86G/MQKI74DscL1Nn75/L7nYvWIUVmWSsGm1
bChoayI2bObDXNykKs+WutvOHO75u6Dgli3bCH/kHLop1MtT3buhNTx6qscnlR1CTqRpTqdlOTyh
6d9NxSem2jayrOHiuwiZiQZ6trH3Ych6IIcqzg4WCew0sN+t73kqtJ1IrqhFyb0bldhffXGgLRDW
bqBam64FXMF5mGI9rvGwkX1eDpyNCHx5KjTuWEKWDwPPaMIK5gMU2bd2QFsESjhG1B2z+TAGU/RL
yfqxgu/R0GGK01YFKqwqKnGNm1KAeqZ2LCstAMvnodpUmgZSGEyL8PY/sEaKjWz5YHpsrrBx9a4J
Dce8bVrv3slHqjBH6oU7HGE35ZBAwc0MXpjMuhci/EF1mS1veFwHw/fZGsEvKpptiO0oINZtGjJI
b27rF7QzppqriK/SzeujoMLf8DCqJITXZLITzyuRC2V+GSQvaGljT2ZyvB7x5N/mDMLXdBchVn+Y
UosiVcj9Lu4sFnnZ/UBU1RoVCv99h2LPC5SfCPaS3Xk3pFnuti470U2lQCd3gLMxggMYE3VQ3IUx
1DtV802iIkfnn/bVJsXLDG/8c1AMFy4Spj0mzbzg7/vMCWv2wfKipquhSTYHi6asq/Lvew1NOMKZ
4SS9PvCz6IvbBFk4HKuH9H6Aw0XeARNJD2+oNMCzz+YJDrc4dlEac4Ocoem3QztPUAQpm+frDqda
Q8HhNLPAqBDP8J2mB7Wrj7GntCm9GBm4H1jWXAQ2zX9cx5T7xdkwwf3qDONEno6VzNsktvE2aOY0
/nMIiPdhFg5tZq+f9JduNRZvQyjd6G0zQ8dKsU9lwWD/94XzoUkIQ8kOsY2k6106LkeQaCSQJLRf
MpJmisgjPW4JZtN+NUehc0DYSIlhMxx+iHFDPN/XUfHoRWglORm3RtyjnyRQUbnK4gOSLv1XGw4U
ELnT7OJDhmFjO2dwCstLapR0S7xf1GgnslVP7CogYRk3tjVayhMVi30zy6dm+0BVA2RSCPAZmsTF
gNGrxxivtIbV4/cWY04Dlj3aXmQpOZKl7rADET4QVBTTwqDw6G755mDkEu+DlvmSLG8onfiQZdNt
qLPBD8R3icLM/MFdcHRrXReA1DLIy/tp0A7XN498yc4oQkzIc6BrM7+74mluNWmYOD/7SjVao0Lh
v++crGmyriIrwtvQsbBg4+3mIdFKVGNosmCDIWkLetMosKPufQnTE81vDL1Gw6lVhdvSQ6Ihesty
nRGE5aIjhjlcVB0hmaPHvfU9c9w4nxUZKd8J4umDnWhgQNpykboJuaGPvo3Kwyh2TDaDHlx/oyDI
pJ8ci9nBUmhaWHj/Q9p3NcfNM83+IlYxgeGWcVc52ZZ8w3JkJpjTrz9NnXofUVh8i5J8Y1+oir0A
BoPBYKYbHNbW3A+Cgl3uHWyHzF7HOxUsyYtUIFyUw9FDbcpthsd2R77TQqP1NFd1KtcQjPY1/3xm
uIQ52lMpbQi1ANqmA/1uoLXD7Qatd7Oo6FAO3ZJQQf7dTwz1d6amSIDJRuJIxjCESTVkuaPnA3Eg
fGo6+pjmLlrdiB+bSnMbLab1g9rzY25pP8Zhai8h89s8rWZ72aRzEsxkQhhZZgkO3Fo7GAWYiuYx
RRvBIideaeOVocDEuzKkbIIy7yM3y2bZMWpldtSoMgTnDNd635adMEHHtEqoPCCYh3L2e9tbrPtP
2C5SpJCTR3kI6sXe7w6SELTQJRlijOxHoX+fpGsT73fnMbhj2GEwzhFUCPkI+lNcFgvbH3tIn4+i
GhquL4H0OIp5cTRBy+b9MPqSQHfBzGM/LtWLTKZuniUHq5298yPhwiDUhBg9HulOhHK0iFoq+hix
0/WHYvlZVBC2PZyH4E7WDoIZCdR1ayPTAZHEPzoYtq7+/DcAZsVp39j6MANAJ8+W5XWxsB9ns8mT
vbsbArPeLU1UUitAaFqnPWIP3U1TqIRqUPjTAURfoyIwMN6y4O0Uj6caElGgk36/+hEBge8QxYgn
1WsC/RrlngwvH5+1PQSzLL2Sp3IS47DSiu8GvTKrb+e/v80JO2f77zOrQqRsrKYMe2Rdy9S1exKO
lXWJswuN2sKCfnXLoJ5DY1aojquBZBiPnxzB+veCykPPdI3BMcP1kP0c3RlFKrlH7uQb9WI5kN/n
x7pFj+fQmehyzcuOkBXoedF6EkUG3goS5Xoe75vKFpgGbzvt55UJMAu7laBKAP9ZZz/i8VpeRBGZ
aDDMuQwGyrTIbZzLktU7RbrRaU5+vBwscJyNXSUYDvcmsBsPW5JVyR2B8jjgUpz/vu6OkNOibnsA
I7w7pm7r9H+E73WCOWSJcXGpQT9livVCZtOjPSRfY1EIJYLYXMo+FlQhqyj32MFZdJvHDw0JP2Ny
GijgVQtSdmxfQT8kHWQ+IsmTtNKz84ecXlnjI2l/derDPyGxzQXg99DTucDDY0z/5GrQgSbWhCJ6
WK6CXDXf8P4bksZESCMk6ZQilyQPjz1KpjhEvlLlYMJVDQ8a3vlB8R3sGxazPCZeftBZh+mrFzuQ
yiKY+iTI5M8UcqAb5w2HceQZ3mzlvsWY+l+DT2+GsAyzn9R2yqMVVNe1qFaeb3XosDTxcnsq4maZ
0Sw3M+AG9aiah6QWLBGvPA4xCQb0+kQHIcr3Zh2VxbiYJhJUkOjy+qf5sfASL3fJ9/wohdUFmZzl
INKQ5a4VCjogfCmjaJmtjd3Ya5TBwlaadTPsl/kKokeQwZA+N7Y3nG1yd1s2WZMkQucEnn/cmaL0
T3en6/I7AcWeaxWuedFe9F8qtxO12HGvI/pufMycJqic69IJJ6U6euPzpiSHSkdvDbHN5FszrFBx
KGo+4G411QTHDdQFT/XWkhocylmKZZSk1ZlLP4tfWjQmpRF15OkTHHzoYoZyCaicNBToMHsgmkFb
iFZnyevqu7Z7VPtQX35/fDvvIZilk6bGGosZEGuGSo9p9CCK5Y3xZ0LZja0ST7loz8Yz3nsLGQ26
4Fq1wZDex1NEUOUiXQVesesrI+b/MJih6Ag8+lIBhvk4e4lbeDQkN+uFERQXRFDWywvR9sNhDG/p
rF4bSkDFFkQ49cIZ1rtGCeRh9c4vD/eQx4BQGmPaaGth69mskVZV1+uSV0BW4ah4HdpWjR5PAY4d
jiFkTMWKWNs8sTHZHpI5TQzSojACDKOeHN2t5HuXCNyF6PvMCTLJ1ErjBd+vjNbFE3i6/jw/aTy3
tx8AY2wReKK6lWqSN5qJa9k53vDvQdkRfAIFgrgqFM4hLcQyFBajrE9oPsBBiFRPpM1PKem/50sm
IFDYgsaT1djBsFFrrQ/LkGEwufE8lXdG9Geit3l6QypfAdmfkFCQtzqoxkIPCupIFAiEvd+pqYTn
+zQf0ZOqJ79atQlbpD7Oz5wIYvv77riQTC2mA8XM2RG56aHHOverIGkkgmA2KEo8EknNV9hwGYE5
0ArrKhKsPxdCR9OwAgJwxOHMNknSzlahxip5xPqSZhA2bkX3CZ6XsXYIzEaJtbwsMuR8PFp4Sjm6
1tD5RMVBg9zJ+RXhGdkeiVl0wxh7M4oxlrLsnJTYjh1JzqxdD/11OecQnX8ackEu8XT6TDTmoMly
E0XEawYzfaQd7Gowe8lL6Y1pPnUfz5Yhx4szessCbKV4zJDyaDWkXMbkQXzgaZWLQ5yMvXN+2ra9
935vbhhIwUIVG0l4trC5mogxt22OY8BMJacrs6/5WvwEj5abDzSEvOi91WPdzoNyzjmggjILm1MH
1RDreCbSaP1q1JK3RZJakEA6sL7cxGyz+4+3qW5Qmk1Ae4WSWpYi1c4QzloLBtjVS9jTxy6rvEkT
uTjuNOIBw95qEOBzmKVCE2+O5+EMB3dcPyq14adddyW1WmAl9oE06BvoZRG/3ukZgZGhnwPssuAZ
wNvqex+UoLYkn61S8ibJvpKJdN1m8YVSiTgeT8PFDQZN2K+xP0pN38Oo2tBRyZIibyMLrPKHOosc
aDZHfdAsH65fAxTRESegio2clHEbHZFyKTYidFeqz9XYfEMhqrtI6m00NKKyU+7s7bCYQwmifl2t
l6nkqetzooRN488ixiief4Dk4tY2j+0L0ev3M4f7xDT1zRR5klE6FTRZO8HBygWwoHINniB4Irb0
eEqxX3MawbuS9KqrJw80ph8ORLAkOwjGgavtAlLMQY28opYOYze81B1KRRbz4bxH4K7GDoaZKq0p
igVWEXmKBPXQ5WJJC28CMdlnUCBviGQCGkfYoivSgNceJyHmiyahkiReYtTuXM3HT8CglhV8MLZi
4rn+/bpPubnWsol1t7JHPb9JCfjap/vzGNylB5kAlJPBLHHCyEszMgyVtkSeuSiONVynkahYmrvv
dwjMytd6K09DD9meZLqYml/r+hcSO87Q3tMqE8QhIihm9a06q/o2xoQtGoFMbunaTQ41sWMZHSX7
Uxt/N65tZnehWxNr2WLXeuTlC7mdbPkQy+UXsxRlS3gLBAUanDhbd80JifFog8Jt3Cw6L3CO5hA4
tD7e1odr7xsEe7FqEPGYRYr4QO2uorR1505Uwse5u20Qm1gUbm/otN5WbjdZNIm6VqUwggZJn8WH
ptvkS37tbw2tPUGjlSghwp+2N0DGLQ/N0lSx2sHq2mm6ttsUdSFrJ5Jz4rkbApEg+H8UW8lsUNC0
fV6k9hx5pI9dBV6tX0w0IH9crWWbvTeYLTrezZ4aL3ZVdIDBi/O3gfYBHKfIp/H2zh6DWSGjBF2S
XGHvjOqv1QwTOSgnCAnLjwal3nmfI5o1Zm3mNTahCzEiEpCb41wOCzhKu6A35o8zkr2fNyay6eaq
k9QKhm2rV0n5BPHgLn85PxZOV/M7DDazbWnxZI8Ua6OH9nMCQ/by6/R+ezkaniePuOufEVqTnk1c
0YuiYBrZVDeoJAwwlcJ1S8bPtK+czvhFo6fzw+NuI/gdG4G9jrCU8aiN0qSmWQMD9HGXakYCo+r+
fgYC5C/gF0fqgOWTkMBeKOm5gmBNKg5DpHiTSIeGF1Rv9akGSH23xkvGDAaQ0mYphQvtwJEjyw+Q
onFI8wJRQ9cyb/P1z/kBcdflDY61iJrO5tDogIvan3H/HaQlef18HoKT7oXV7TCYK6PUpZIWW7Ds
6Do+9FNA3cRbb17zvCjBRiwvZnHjmsIOkjnHdRREtrMKQ4/swZMa3IBUUxDwiCAYa5OUFSUlKkwB
2nWoi+19oxOpinPd3G4U20/YudJ6rvQmIjiI8lI5dOCcyvp1dPRU+VqW7UUZDwfBSm3Twl6M9yu1
WcsOUJIzLckk7CDUT5QOigadpB38Wtc8CNUc15hcp1Z6ATrgx9y2DlQfwkwqS+/8r+CaJBo0t/ge
QR77+pHpTdmbM36E1tfOkH1N7dRpRHdXLsimXqNv0t+wz/cjbaMMpNPq5m3LF7NGrHe0RVpZXAPZ
+FqggoLbENsRPk0JeJk7O/LqavqS5SjLacFA9Im5Isomj46g+KRpMWpJNK42hqFo+nXf6E8peoEr
qfpyHuY0o4UZ2h5dVViHedKmhsvY2i4tYDLUmUOCCboBnqV8NedWsKkEQGyHmhqrrWSkcEe07Z0o
OcYqqhgmyzVF8pkiIMYnRa0xVLOBrQXZN1eOU4eks9NlTwuh7vm545rB29y9NsXs9tQC/qms3OSo
p6qoPYhGD+7SC4muuNml3RKx9+5MKvKa2Ng1YEZJQTxtHqiqrI6RzV8bs/xpSqqjF0vjFEXuJRYI
PqwoF2xc/pwiiYHSRt1Q2Ju5orV4o49aWMkSRNnfIp3Qwx3W0qds5A2G8e2NSrpp1vrIG6SxdiQr
DipLC5RiegaL+I/zi8d1EwZ4DHUUpSFLw7gJWZJByDhiSJRmjlI2Tm88J/XDv4Fs87qzEF1NYyNp
sHSl3ThadJn1v8fs13kMjevadyNhQubeqFdV3kA6f/Gjr6sHShuv1fBPeY0cl+HS2ekve0f6vn7d
eiGQHz/SRwIG5tgdr5sjcZcKoi2S6YtuP9yIZ/fLtr/vhm+atO7VFFtRX6SnnETPpSYfJFsO+pFc
4oG/cvRKVPvPkeKDR9uBMmHWOhsThHhwgyBo+XZI3h7MKXfzWPGHtgigFfyjrrNbWe8vywg12ucX
g+sS3sDZclzbyMHcMG7Xl1EKqrH16nkQ7EX+JdZEkhs057Z9ykFPYmVB/hRH+fUaFC9dKEFdw8mP
elAGdo3nR1HRAncZ3wDZQeltZPd522EZK6q7kpGZrqV0mmNAxihQOkNy7L5dQAeKB6RPTOcOmfHl
05LLJdpRIm9dOqcZL7rp63kAbhy2A2A8Tjd3dhuV2DujOmbhYCxohWvN31PZvaxTcTPqYM48j8jz
O6aBHg3Z3u657AuFVfVjNUq27a1Sj2Jl0EfjNtBUn1kzE31w6NWx0SnJpgQyvR+hZmXaXpqpl+pq
fMnW7tj3KMwoh0etkMIZlGznR6ZjN7Mh5paGNFBRj3/Y6E4xpgqPvICkBEzERXusFVFPGdf29xjb
b9h5lNhOUhPJUMzeI57cLzRQy/1CbsBZ/R4MWqJJ5LS1IlTdDYk5JCQJxVVRYtneGMQH1CB5ozME
dojKWaA1ghidaxk7MOawsDeZhKbH2KbxyzxlTqJdKKIUO+8g3w+IOStIhPYxvLTYXr1VkutR4eOq
c0BX/WWqKqK8BxcMj4kI+CEch9vO+8Ua5bTdzMT2mhwdeJ19WZHlwYwjRzPo3/O2x527HRSzj1MZ
JP9dp2Jcdn5Urek2rqSjTOr78zB8g8DGfRVHxRsjc7hMMekLA97Xa/6Onuxrh/aQU3TxK37uFaGo
1Ye7o97Q2HpSbTs/621UGvmRFN+EddOi4bDFo1Sh6hCvAECbij/cbOy6hVN97Y4b/7r8cH7y+Gv0
39yZzBqNEkH19ApzULYpQy1ak/wwR8EjtsI7rCz0AOM5Fg0TOsu7oc+zpisxYo7eSw1nxHk13UWh
4cYX6u++dSZvI5ePja07xp7d3nA7wTbm+qjdL2BvOro52FFvI69YQ/JPO0KFXF2e7OnX0h3V8Ukq
Ltbkd1niufEwUUEAzZviPTSz46aurjpqI4CeTUh03unmIW8/LkaB5/W3CWZvPXoRRzNdgEG71YVs
vDNRqLyNfz5uLHsUJgfT9lMPT4FAKqrudP0m7y/mJTwPwdtdewjmLOmWyrRaukEolhdBQXWuJMEL
sGg9tr/vjqvZzmicbFnZSF6CpVuvwJZ6mVmiAmqeowWfEogeCWpZ0fvCwMhyPcbbg1OuDO6qF9A5
v9Wryl+F8a0Iadt9uwFpAw7/Ike8ZNSJYyo/re4WoiFOK2pCFuEwflazVoKnf+zihv4dc9NT6F9I
ujiZSHCUe7neTR2rHAfVKNNuVqyQ1nj5TR1kno0I0G+ONEDBlcAD/h+u4b+FYu/REsTPK7RbRV58
M19JqAp3ZlTkFo7iDk8Vqno+oZu5bdY3QMbnNnYbUxMSyF5JtJ+5IX+RqOmf30Z8G7dRSoqXtS3r
9t4k8P14LOdhi9FBvftNni9VQ0BFy7WGLUO10ZKhzIZxBnlStICHyyFy60TURaNwQ1+yUsSJwR3K
DofxCFUyd2adYR+p8fMStU5FL9He94mskbUDYeZLrcy8Nbb5MttDNQbU8D+xHrvvb5O526JUafGw
vS352j+n1Q+tuKj1b+chFNGCMA6nM4bSHhMsiB4iLv6ZIGHjbGT2ZudooeUYQR0qPQqYPVFhO/d0
35jcdJ1ATIHdQJEZ2esaZfALGmgktJupOKgZ+u6Ly9GeHWgQnB/oNg72SoMaq//gmO0zQvzcKOYN
Lr+g5pXU3OfSb20AnU4vUlPgnkY7KMbGC/1VYwVQunKfKsGyBueHwrftt6Ewtr00mdRaGWq8I5Sm
WY2rWgfSiTgR+XbxBsLYdttXuaKkANETw0m1MCt/6+3zgOzavw2GsfFxbOIuWTFZNLobzWuoPCIZ
0QpARINhjLy3oSwp0Q0kVly76IJibp70dg3wvvHj/Hi4UGA4exXYQfKKgarMSNaaHlCZ+jdanjoS
Oc16OQ1//g2GOb31yNLRc5LCv2mZu9aLo69j0DTI/RNRGL5Fmic7Zzci5gAf9ZTEXRQjad2ZP6na
/2nV2dVKxa20l1kbw0JbPV37UdjjYeiTL/80ztcOy50LjIvFilFih20LMka8MigvvW42Bwq+U2Rh
+0kQdXO37ttYWaabJLLUKM0wrSm9JP1N3AqOP9H3GS8E6beiKW3M5ZQdW5o7VBGYnwiA8T26uraZ
2mAArZq7jfEzX79+YkEg52WhvAcdXSdJLxR2jsVUoUZgJg5tvk/Lt2J5akSXBu42AnH39sSOQma2
vGesqQRSaMA044NRzW6xfp/R5dnV384PhztfOxxmH0VlbkOYk27XrKPV32ZmcP77XF+9+z6zeVRi
gTgyq5HRXw95/Aiyu3QU9MvwhwC2ElXFUXpSR6xrEB9qpu0Eb77qdu/0IuUzfoxA3hC2xdptQkpz
KDJriEPyr8uC9ILhkksIk+Vgr1XcuHShYOelQeRTwZ1LNDLGl6ZG0+NJGyMbU5DLxkkIbmKBH+Wv
z9vQmPVvzDGaCHhqPS26pnmYWl+WQbA+3NSMtZs+xgbmeBnnrMDFBHv+2KLbyCvD6GA4xrOG5rpA
VFcuwmPLRRKtxUWux7T14KdM3NwfD3E4u6+8AJcfJ8/CteRtcGzNEHgUInNU8PhG6G0iZ86aixr1
BFbw+mi2t74+gwS4gVA+AW8NpNa8WG8EbllgBWy+29ASeaEF8jxxdlSbH3nzNOcCv8kNd4mBQPdV
D/ik7ilbkqLQAGFR9BoNk1/WYwhRbZB1DChZm32tF6Wv+BP3Brn9fTdxyzgMhkxwPUEyOjSVJSDd
4J93b6JRbRO7g0CUCC6FHqPKpW+GesgXsLQ/gC/XNcvFMSVRfzT/1r2bRcYT2WifSuZmRSnF7Yj6
eLdzCq8H0wVYtLvOo4FYkIZvGm+TyPigakmqcpxhfZm1+llLD2OLF5dcdPUWjoxxRHhcjqxowsgm
t76aPZDvRAENbZeE6Uu1yXsQ7/zSca1joxkGmQvumGyV3GS3MI7NuVo2tlRnuUmh/iMEG+2spgV6
Kxjg2F4PWRhZgm3LHQJe39AgBvJDk02qW328knS7oyjDRW4e4Es/PkUIcUCPvN0cT9ok7HXKB9VC
tGbLd+pwH4tqITfHz0bW++9v49vtHuRIFE2WJNANVfZtaeG+Xcl3pVwdF6QqEllCGY8aVlJ5OD+s
bZOcg2U2bSb3aiSniKmX+iaiVwVouYdjPn2mnH0/OmavmmVRTFGOULQeykNR/1ZzdLKMoo3D2597
FHZ/DpkSKSUGI5HEadveJXXnQIpBcIMUwTDbM0v7RB+QxvbK8YGC98poXpSPc9+g7XlnbkycUOVW
mifbXWfsjml2KYuozbgZUjCbWWj5scFjzqZcDK3AMBQAzAP6nUs/OtorfOdWMp/4ojZu3ubcgzGb
n+RV1lUEYJ191dPfRv/nvBVzv7+Rl4NCFcUTKvP9CZLTeWpuV7UKMW/8XAoNmHe4gYfWRtJVMaC9
xJhWrYwlzUHd6Gl67ORa48T2t0q5sdrGGwoQnIkeWbk2tsNjbWwqs9aOgGdEIORXHEkanWQWXOc5
IFvjJsQTbJQSnHRWK3Gda2aKet41Sx4VXTlWELGVR/S8n18ePg5BJnnTGsYB8963DZY9QukPfYdr
9awbPi5WpH/5NwjGwYzGWq89FG+81rQvtAGt6INxHbWNIHPIi6cxZW9DYexgSlZ5nqwGbCneYnrx
AXrqYfK1MJxX4XtxqcJ2R2f8M/AsyCGi5QsHD3OH19KO0M7aelDvUZSTggJ3Y96IDqUKCtyNEluk
1Xa6Vq9c6SiCVSAVRE6yHpmJWsdpLf0exFTzZbugrNO8P79Yp9v1PQazXZdijKfCXkp/oiPy5dOF
rq9P5yG4w0DlgAnOaHg4izE5dbIHqILnpT9QqKlM0l+j0h0pytUPmzaGsqnlakQ2T7ufl5rEUOtr
S19pRwetDpdQq/GjpXk4PxzujG0tOjao2HWTXZW81/piscfSz7PJBeiDOTaP5yF4MwZJC4gKIAw8
bdTVlDRW7WYo/Y5qINbqjrSLwqUStefwRoI2dFkzwVECV8osTEWlvI8TUvgkKu5bafIUQ5QE4Y5k
B8H4Aklf02xUu9JHBKXTwRmjGzMWUVPzQPBqtRX740TAhL33aXS1W3lZMF1oz3UKNGjpieyopqjz
nTddOxjC9DVDf7kedLWh4IbOO2daieonatoH59d+81rvvQwo6VG9b0K1B43A7G6pJ4hvFLZR+vPG
5wi22yOR71WI/PbNXCK+yXX/PCB/9t4AmSUa1AT8ykpZ+pp0T7JbUoSdiDaCC2FBqwVymjA2NsAh
2dClXayUvlyCjBoqqfGV0k6DX5W1iGiFDwUKD9AHKfqJTEKSVx3U97A72zi/VUfzUl8W14gXUfMA
1xisNxwmKKDUXtoq3siQkspp8jCrOoE741w9YQk7CMasoWCvTAOtqJ9aID0A14LbuNFd/GcT0YxU
pw9FiQkRIpvV7wd51Y0RiMmVGvlRqHnRUXmQbWd5nv0xFD+eC1aL9aVgDQZh/ZJjiOXwEK9V48x1
8kSbViTGthnxya56m0s2Kl3Qdj0nHVyEvayeCSJdkEyD8X+8VmkjyCvyNjACBAVv6XDeJxGWHuPz
WgkoVbvvQUw3D19q2R/j3zR9Or9zueu1h2K37py1GoWQq7/+mnwzaMLcjQ7zxaY+Cj24T5RPWuCr
QFU02H9UMBRsL1K7e3Epg2VBjgHXL0Ejx2623OeRILfMsQiwxYHke2NIOdU0iFNwb9iwenSE9Y4R
oaosD3IoKp+fOS4Kmu0JmKkhgss2Ckq4W9hjkVfgy/W7EW+pX2f5+TwEx0GAa+M/CDbb2zWk0PsM
johQ5fekRvaBlmUt4HM4vQpZ70CYFbGVZELGAI7VAuOmfkOLC0P6XZMCHI+eupTh+SFxCv/fw6nv
DSCr10KvN3urruLDcG0dZ3d1pYvsIhEgcbbru3ExoXZWyDK4jAA0YiC5SoOiNL+XyCIMpP4iGNT2
oxnX8A5rW8idVVtxCvqVFgvVv7LpKbKjH0fXDFWv/pL5os5HTvUk5hCBMExcxxWM1RaAWOgwaA3g
sqtoPXY//r/ATuFZx+Z5E0eWvidVaF8Uvn1UjueHyjVJZGkhU65qpzLoRZfHdRql2FuG5iKvhpvL
J2J9jO4NgvFIS7RSXd1cBMihFmt25uViygQ7i2v0O4zNAe8WLCsQeqUrxZUl6Y7NtFwPZnkgLTic
FmeGoF3WtoLLOYfIclu0t2FtP2kHWaWRofRgCPQRxyi+tCjUVbtCD6si+itXKwk0uZu8Ju7z0LJr
Lei6yXCVOgYjrTU0rqQ10c98AG1ijTqK84vKOW7e/TQmSiDlMDaSXcMF9IGNmvbWuIdi0jDEjtqL
yLm4bvNtGtjErt5KqVz0femb9RCuYJB3+nQJs3gWpfU4KbF3E86WTSdTUUk0hR1NrnqhoN8q/qPd
q8GmdVV+Oz+Bgl3BFk3H0mzKtMOGnKIZNSGTQ+riM+5sN2+MOytVSW8NOwN7HTrR49i6xFPMldJr
ARrLRGu0rfeJO9thMe6MohXHRjSFyxAKx6qgP0yBHrSh6DVTZArb33c7ImltNGOagCFL61P7yhgN
Nxep9IrGwniThiaQXlFshFLpEAWJvJIHS2+MgECYw7HsSnFR89LfjpluOpk5WN55yxBsLbbod8g6
Ok0lttZojBAKLr0+k91cTcAkULmT3ggMkTulBsSiCZTOkD9lrKSwM5XKS1n5g/LSSI+qXTjGKHia
4Q4JeWZklPA+DOnp98tmUFWP9BaWOE+XOIRcMFs7KQ1qNYROmmD6eOEpssBvYEy4EGWgWS+nV1OM
wvRG99eD5NY+yAseVCcPROkyPh5aE03ogVoI67bB72yyWXVtMmy4J/376KUPCe5LG93wnIDQnaIp
U9S8xItSEApjHpFwQjqI2QNzsxRZUgyVH8XjXwqG0jqVbBdkDarT9YOIt4Xnp/ZozGaQOr3SCRnw
5mhDUrdC06dr2FR2z9s8J6tq6TrifPQUgQDPYO/qpryMSSa3BZT/EBi7m5h4e9BfmVfjQFSlwDNH
HSoksHZ0+issYWE9dgttarnyLdL4ktI84BnZ00nit6MWtJ3wXOHO4Q5v+/vOQuqiKrvKHiu/1RTP
avXb1FIE1z+eUSBhi9wDcnd4/mR22FIrUiuXYCpNiXWXdeUT1XGGJaPT5yQ4v1a82UP6G+/EeBDA
hYyxd6uVLQqVRjiM+Lpfrwwz8Yr5O3puSBeH56G4o9pBMQFQkiVzWmmwCrUKx/TSaJxK0p1Y+LbD
8/joFEcCzMb7rsZSS2RESqZJbkqfamEj9W7fhctYueUAHjHVgapQpnxcPeO1Of0/SGZfWXHVDGTp
0Muht6GZoj4vjxOf5lP/ma1FoM5CFBAWkpMmEju37Fa1JyTCLyrQGrePKAc00e4ohW2oTe7HS4Ux
sB0cs2a0p9pk9z0uuSbke6YKL1dN+UBr/QnCeqLkKO/wItALRcc0ksknDQRUVnIjojCQNH1cp9/W
8nVsv5+3QV7cv4dgNi+yprFZaxXkVmWkw4jkxKgajstydYamTx2VNC5e7u/Pg3INfzcuxsfrdIE2
N2kKtLZfWdlRTzRHtb6Y1Y/zMFy738EwRtivakUjC3ea2lgvRqv4TbQpjMvMQ93ohWw0P6suP6jp
/Pc8LHd0EH7erBHvDGzmPGpnSTMHnNBKm/hFJh0jdbpNqOZErWAeufbxhsQmz9epoxUqkkq/QFgT
WS5N7sZa4Hq5twac/v8bDqualTdL1VgEwxkhyzveorrKRwn26Gv+chCeJf8HGkhwFTD6gs6Kcb+U
GmWDZpbKTzTXCnWfhuZNajtyQL3suyi44Z1ccIvbKxpSiiePaFJVFlXXwECiPMGDar84HVo1BHdJ
PsjGHASC0O1N6P3xKCldPVojFsmIW6eQHwrUbJw3OBECExJSxaD9sr1sqdG37YWYiq4/3DMRzIP/
GwITROfSGhcUTWBo/A/KGe+A6JupyLcx/tXrH+bbhn/dQTH+aABDeVctuB4gJsNZHNSFiGiHO1so
pYByI+iJToq6B7WxraLEenRj63ZK8jh25rfzC8LN6ZE3DJYTsujKNI+XovIlel8T39Z+lAjNSYDC
sES+3orhB336TDSxw2TsLEvl2pLMDNl4ub0AvRkC9HbxasR8E5VEHUZc1wrG040UGxJpbLlIp5vt
3BfYptkReZpDHk5BcvjchXiTpcRiIUd+Uu4dz1NTRGtb+aOch3H7N8Ll1TGG/OONOSAthzLpxr+N
Ahi2CmEwx8kkKw7apTIcEulOIzduLCTg4hDPbTgg+cIbF2aNTfbHeMxfswo4Ex6fCt1VfcVJUI4P
MRrbcolbo389/kwUsQdl3IMqVSMta5y2tdYfa3m+mml31OtSlM/j2cQeh/ES0PaU2oQiEsuO2d32
sgY6n0toteG9Cym00U0gXhXGgfm7dxNfejq/5XhHoUHIZifoYzop9+pwlMfLgDfxMjuklZeml4WI
AoV7Fd5jMBNpdfkKQQNkTjo840ExN7AqF54wdbfDsA4p3lZEtN/cYRkgFwd5NQif2ONQ6vK0XvUo
99UidqbOqbLnSfSQzF23HQYT0ppLMVhljamTL7RgAJfCEKDl/yBKbvEiTdAkgxIMYorqCY+kPaZV
1pqoWLH7xa3q7rCo9aEzJm8hBBIB1UFVRNQuvNlDJLFdg03c5thcU0qKjY0Or/BRfbNMtTONYZKI
UggiEGb6pCoZbJ0igu7sCdXniqNqs6eSODhv4Lzpg5YmXq81tCuf6JK3Y2YNRtvkvk6/UjNImtxV
lW9K+lxaL2kueALjjgkVWbqxNfedPLfW/VDPSlTnPm5xft3W/qJafj5/nCjEAh3hGwwToMtzms+D
TnN/BedEakQXY1wIpo1n3HsIJp5Eyh5EJWab+/b4uGTXBvrjh9KRE1SaDUGpfJOH0Tu/UKK5Y+yh
q4Ymq7agEqRzWRtW84M1/D0PwbMFJJSgFoM8GVIijKdNo0nJ0hGDyrvULeHOL5x6te+tLDvIeYfn
LrN4PI/IC5r2iNvfdzmeauqr0WqwUqoFWoOmghqXPi+d/28o29TuUHrQbEO+Cvs1VV4q+aGeBRdC
3tLsR8HYW0v0te+NEg8fMd6a6PexCQqUoJ4fBB8ErlqDv0Zh42aRu0EMNjL4xeYP5rz7NtLavOv1
LHGaQk4/EStbSCeiagAnH3zceyR0J/ZaURbgzTPAftnFd0OqCVLb3MylhduRitI8/M+Ws0E3TJ2i
HlFl5yuB4WbBNDn6K3OQfFBeRCQA2y9m31mQxkHWDfSGp1I41lLETaPFhW+aXzqLOqXyWGmhbIZF
LSJV51r0Doo5zBN9gjpqUuDUozdpjhugQJyKawaIWDVog4DyjqVcgkhMQ2cbJ/dUz191aHjGcnXf
L3R2z5sb98aMZDkaVBFSosKNsbdZU5GuBKMnVsgCYVATNjQYUUKg+PJhVgTulDtrFnBQC2aiSoYx
OZJqOer2I+Q21kCtAmsRzBrv+7asoWAbMY+KBMp7k5abphtzI8Fgmv6laDN0Pf0/0r6kSVJca/YX
YcYkAVsgiDGHyrEqN1hmDZIQg5CYxK9/Hr34bnVUWoXd+zbdi64uhUAcnePHj7sR45VHdv7M/3XK
ACNTeNGcpXbBU7lE4+u+omHU4YlBFCYvp28TUNBVvdTy2kJ/nIGLhS7OGFUtQjhFyiN7Pd0kpWIZ
6LRD1urpGsPx2p4urgTuQj+DLzjOynp506kvk9OuKGO8Pbom/+0huNjW+SX+FuFUrJUvWlJtqoSe
yQFZoq6ps/8RCM5LhMCcoIkJyu4lhiZmbwIsKRBEyctkT9YWQwJjy+im9eIrp+HPtP68FkXzDg0T
6LRfBmzXlsQudVD90xZfz8Z4RfQQ5m3qZfHR7q4N+n56KP6z3CU24HdhLKIOy2FKWrQPIKbM4r9N
3/69o+QCCmAzC/Qa4AVN8sECym2H0/WBt2v7uDjcytipGULsAwNvarylAbK4a4TQP7K3fzaCeg4I
OJq4l4MVFW8GtM6wEbdy3jzY0KINeGcrWZQsQXuruYkGe5ikm/89pv65NdQMZ6Zh5CcgvV/ShUHr
VS7wFLlRTQM3rFArjvaPdAsOq9/vf1/rzw8XeNdZFAb0uBCDFxfhu6NGlSWu+NzXD4PItbjj645d
mx7885Y4j8ufYVzQ/86ufBeBdawWolq0/fOhztReFbyAbi6oPRCg1NtruOqfzw+LUcwLeKBsIpKf
//vvAaKD4HezWOyprN+UR+6N5kU/XFvmjzT4vKcYTfez0HiCdPjfy5iQ1qRrpgS2yDV6Fq8rf/Ki
79Pw3IxzatYf/8OL+m21i6i3aGNi1o8JFPw3jjzVHtgSrE0Xfk2f+8/Y9+9tXTw9V/vtBIWTJG8g
Vpske+5PmDRPh7YY19e/7+mzF4UrEJfg2ZrtD6nLwR/LCLhhki8qugPWsGnhqEr98Uqi+ukygIYQ
YEOMYFxyCFbdhKq0XZJjRHaLbCVL9JTH8mokPw8L/Ptix40ew+sLUMFZZuniQADg13G7iCSPkmfV
PDnhgfWFP9ww5524aPuo+2m8gnp9dgZ/X/LiVHgqZFyX5yWbGC8LbbpTtd6JYL8mWT1fy8bPgftv
G7w4Gk4Ctz5nxmrzYS3W01n4EjTeGZZ9emuj9H84HL89zXPk+u0rFh5UcVtZJXm1PrLlYLtvNLzS
fTw/nT/2gy8Xuf5Z7u0S3iJd4k3Kw8Fwx+dp4qlL93/fw7UFLorxmVZwPNVYYJr9fe2GO41W6t+X
+PRw/7aHiwAet55HZIUlQvdgp4e121ytWz9JUc6uEP/3nC5nCFAv4bpq2iQfbTbkS94/jFu2EZmo
i3XTFdAjyf6/NnXZtBKK0IUNWFC1UObnNjOxU6xz8/+5zEUO4RLZx63CMggIaUlPqnsM+mu55JUX
dImWLO6SkMTBC6rKfW1AzdIbCDv9/Xl9fs5i34XOH6D9y4xh8RPBFimhSAvR4M1ofGjIgdm9/fsq
n+wEXQqQ+JELwQvkktljhqReQszP56N7x52jKG9ce23u65OA9q81LgIaNX3iwNAsyduV9rtqDsCy
qQUxx35Yo691M9JUMjbkdBbztVbz+XVfhIN/rX3e/28RxyltZUWCtYfczXzQpNgh2oTn5i+O+DWa
1CeJ178WuwhvZDJ1HS0NIjfow0Lfz4FT+HE6ONc0Xf7sBgLM+P21XeRepHWkcme8tko9lcszbsJU
NN/bAEkLOgmtynrdZnK9NmL9WdT417oXwQ/aOJAsLvE44UjmH6KiKqajrHJx8pPU2TYg761X3uC1
A3oRCyOiSOCev+duWlM5PS70wK6F9E/XANRxZgh4IabR/n1IaiO6OY4XTI6LfeVn1N6H/f/wnSFq
o+rAtCi8Qy5eWO+XYFYMc4IWHQCv3uyWPi5IeM035LOdAMjHBNV5vPYPX6GlXPFyOBK91t7O001L
j0FX/D1ifBKXqHcGodDoPg8/XjwsZ+gbVlokrcliT0kMmSTdXElKri1xEcMHOlDIE2AXPBg2Vpsd
G65pN3/2qf6+i4u8bpFeuK5os+Su+ZjDw0AObjulJvyvy2aYxPz2sC5CHzSVIc64YBmd1JmfQGfQ
QnjvWhL36WZQ6aGjh2bzHw5Jpo5UJEKd5I73svo2Lf0fjcnXxb2Svn0WyL3f1rl4L2IVcx+2WGck
cjcvIpujvkA37LBOvyp/H9bXWi1/TuEgzp0xtbMbqgvm2MXXP1pQIgZoiENedTo1URFC+lhseO6q
dNgEmcII5Gb86MZXEWxEPrvpNe7wn/31f/+CfyLxbxcINfPKFcMbFC9nnXt4jKjNkJqvFFhOlRqe
stxrr+Qwn57//+z6n8r7tzWnpZ6CXmJNiT5m5O58dU3R89M48dsKF29yiqmsSwfPdQhOqGbUcPKS
h7/HiWtLXHxhnLPOOrNBhUa4k85JKVJdj+MNWZZ28/elrj2vi6+saalokxrPy/Imn/olF8m1Sbdr
uzn/999eycgoqDANduO0BrXmR+I8GvPfzlT+c9QSMDPBufH/6C07SxDUnKB0bmLv0CivqOvwI26i
K1fR+aq5TImAhv/fMhd3+EISbUeJG1VYN+NV8racRzWSZFMKiy97fP77y/k0ZzhP2cJqFrZqf/hL
Ud/RZooRNdwv9O08rLzsgtvtEmXe4Uz4668VmZ/u77f1LrIwV9ElEhbrlT2m2+jqbgjTW+Z7NyL6
CY+HK2/t08P323IXN7tjFolnjbdWkqMLKkBdvvz9AV7bz8X7cvRcOs7an7PKPbAbT70KjECqvBVX
dnL1TV1EWycJnFENeHLct6e6muvUar6lwjvQEf7NLbn1pC1E6OyAeacGAsCGDBsxNP9L6PjPI70k
obpsXigGl4BJAM9ebpaGp+X68b88VWj4gDuCfOmfZ/HbB11y2RssBA8OCF8xSFIlUHvl3xfzvUmu
NW0+PyL/WesiPjGndtuyQ3wyJd0z+CuAl3aly/VpfAKnB+bkmGX+o7sx1ITwiSE+VeLBb8Eev/P/
p/D0nyUu3wpLzBSac0An6DeJwOycgBRRec3C4bOHhZ48IPIzM+UP9NpdFTg9PcO9UU/7IQnvw+Aa
8eXKEpcz36o2o7RnzEtHd0m1W80VDMpLkvOnchlkf9vFpa6nDKZRjiHHLnyFYc+5qrq0Inp5DUX/
ahNg/tTVbKOUXvLGI3G+9JHZhG1cptDwhncZMdWGNvFTN836zQIjKHqyrNuFNH6mHZ/l+DVQnlvb
B8924b6iDWhCBnb0qxdWX5NkBYOMTXAYWtru2YSQ6PUYo7d2QU06KKZ2rjNHG1gljw9uCYK+Gxui
0rjSS9ZzJm7Z1GM0do6nr3GwNnflKnk6JFG3ac3Q5YJHDRqcXp0TZes7v+/dwgWLMpMNStHJRv6x
HAIK/S2isqG0cQENUrZze2x3nSIwIYGeZj7tWN46LEinmSx78NXYJpirnd/p93iIC2/sYF1kjxOE
7Udv2BK/2bbCO2pePyqXb4xf34WreqO+kZnnNQQ+TmU2DuE28FiMzCnIKK3WtIIbfNY6Ccv6mG0V
l7/M7JoswvAvmsLgEPb2SaL904x1qpQsGifGyLD5xpuuWK37xhB/Marf7UYtv5RJX2UTBlHTyq77
avV3dm6ODNNrvgMp/toheRt6Jy/2j7M0G25EbiomU5WYKENfkOU4GnD8pMOaiirelmSIsqhS23Ik
Ox1WLBOurVMWJQ9IAwFgJvotGP1XE9VbNQ93cRV46Xk2Pa90yHL4DoOyNerM1t5jXIc3jDV7px5w
87nlQzLL22W1EPTRfaG96bZ0vFsVRUdTNfsuSO7w9wQpo1CdDcr21KC9nPpdebOq8r6xznZC3K/5
8tRGVGyGUu/KDnz90m4HjFfCM05l8TxGaT+LDN192H/aQxyyfT3FNp8al6S6Ge87Wh2aqX5xlza3
sfPMBMRNldhJuAJWoXcTjkEhaqcopYajxcJ3SkDwg1bbzrIvg2TQfFb3HV+L2Ky35dzzbFgx2W1n
+xTQ4aGLl1NoVpEL2CBE05jDqeAbAHZ4WQ63rqoeOZ+PQz0+jv2aQxcoW320P2hoMul1eNqSbuxq
i3YIy9QZxwdteAG/A4jd+zqNu/qmBx8CMznDV0+WWxaU+EyWFqAfLvweYhuo5xhsrOfpkYCXETTD
vXa6BxGHN0abJp1G91giELC12lZTsJsduxV0PYoqySA7LaF0r9e0QSur4S0uV29JwZRg6RqBnOl6
DcCxGdkFhBaaNGDdfULsi++1cOU2z3pax5TP1UMTYdh7FicTc5LWa3x0Jnk7NP7G5ewk52Tnj+bG
xsGmFsHtOe8XQuVzwL603LkrE3XS0UKz0l9PVYgcl0BnqiI385L0h36NNhh3uGNc5opFW6T1z9C8
wa9cw3QcnH3g6jsekFvgbO8iGl9Xttx65bJv3eoIZZ/CC9jjFOq7WZACojVVDlH6n3qUd6RRG+Ei
gQAFJWVL94KG/N2kHJEB9OkRRZhKkyXctEF8p1tygi2AmwpnfvNpotPERoUjZowI0mOdRPeBGvYL
0OuAIMeM2a03L0Unyy/+zLvNVNZtaiv/Zx9i6lMncGfHAHYhfHM7tAP6VMHLOujb3gxZACsS2N1h
r93eX6ddYEHejuSI/8P1bsDyv5P9cItSeJ9I/J/0bF7VnhLXz7213lNefwl9cweD2q2h4jRXnCH+
RLCx0LADFHmg263hZZU5zHuOONn0fXVSfV94bXkXUPPE/NlLPRacIiGRgFVg9jduDVHl6sSSYSdD
c+xK8RT3Pk/jObnnrfscSvkYzeve7TG4S9Q24ebWcacvXGECEJR3lvadyNwGQozQZP0y2uakkOKF
c3kgbhecyspsq54VoYBUAyEYm7ZOvO8m9dMJ1l1U6x+qJggi6BrsHAm+VuRj8iRpzAnK0l4uELCz
gNtDP6hDQsatqeY0aKov/lTnYcL3vA5gIT5sx0VloYADLKuah8CTI4JNQzPRyYPi/UPvydeVtCan
8fA+SfVYdnUxj0uYlq7O4z58VhXfetzfoSx/AE3Wpt6Eop8G72bG+IWlbg7uMQZJ8H10IjqNfVzt
Wj1DECJoszJxnDQKxTc9mayph11c8m2nzqMTwnmYomrblPNjN0/H0vO+RkbEKTd2s9B6b3W5t7E5
JE3wowzmMdXDsFviWqa2VYBC6iGrIvOhmvmrZDqXdjpptsA7rrRRNnR8L2O28yP67lgFdeKB30WE
eymx9a8hNIdFkjcm4htA/ifScSi9+ebkmrFQgT36ANnSNU6OcZ2kUwCpyXIKbmpfwMCE31STfgk9
Z8bdUPlpuaxHX7YvncPPW0QchN+zGvp3MgW6WCb+lUJ2K3WdBHHDl9tOL8eBVr/8ppqystdD3kbq
GzH1+zrRwuubdzqP484ky7M71whTrixTbzEyXdbmWfE6HdshAzU5G0hwX/vlVjsuS8OFP3FpnHRq
9Ycj+6J05KumZGvakKeBW9sNhjAe+kDtRo8/BLF4I7z5Mbpqx5iM0gSRauLBy6LAgIdKaVEq/0Ul
RG9URTGT7iEnsM5LIMi2XiWmkcPD7Oo30VNYaSwFhbunLediIBoRkPW7mU5zMZsF2UY53rMh8dMg
WHD/wol38sejEy8In32YqkqdfIu7o/ccOB6JEEJUJQYPmrrJ4JAWHULd/rSw8oVN/XL0+vDXCGZ1
WkpElT4Qx7IpvxivuWHWj9Io6XLreLggqjYBuZUcKn/9onjjFmG52E18ZkLXrk6JU1XZ4kPLC6yi
rd+h6pn6IXMD+e6X/daXSQqXSpKDhYH3bfcgy37t4QPL1mBvcWtmpJv3anzrZiK301x/DeJmSuEb
VCOt7A5dA/PjaVr3q6PTKfkY6LrXuGtzV9OcU++lq5f7StsjXYPjqMMbThuW8kalGrqG7jRl0KMp
+ogfXBVt1rjeduHwZjuax8zeIKDeeQvySR/+D1DdbkmbmU46GLB3byZIhU1GPvdj+7bMmKJw+6Bo
MRywGfz4oUrGQx17t05bHfrAbhc+vs8+uVv0CIuUsMo6aNOSer2XsXOfxPbQMrNdqsRmLkEqYvkj
m9W9ignsBNmmjJwNzj7SDQw2YMroNTBNQarmW8tYFtkQ13MlsyZ23qK6z9ya7xJWw29MujAfI/Ru
GXVhGGjcitFdP9QHtxq+6ID/hHbN15j5+Rh6uwoIf2rDBv9ohp0DU/WKtEfL6c7RkAlauzXrLLS6
GUcBzbAc7Qkms6JM+PxBEP+oDJrSS1jnNS8LYtud0+Ladub1yCvcMSVHTr1yZ0NEY4tw7jf+WrnH
rl1huBq6e5FU36apfNOue1h0k1nbr/iS0UKbJFSlBnoKIUjdaPmhJ3D5R/Nik5lkrTdsZMKKXpg9
JI+KOeg3wzzmK7bkcXFAwyKr2PgcdvzAkEaZMd5wpYowLDMwpvB8TJV2JNyKbj2CzJQP8TSnbPI2
kFf8iiE/aJ8GRR07D3UQ/moaSKaI+QDlj9SbtU6dSWwD2SNqLE1WN+WWBNWe6/EW6uB7PVYFh6I/
j+ZTb6FDbnB4FjLlcgLJGWXJZvJJvtbe1o8NrpF+U2snI3J8hSXARzSc9ZHam4E1b368wOOiy2af
npLolVusyJjYxX58Yk5SeGR4MHF1E3nS3/hjfVuH9oPo9lUu8yYIhh+y4l/MgPJpaaEcWwJr9jn8
5S3fJi1tUkxxH4LW5lHZf4cGcJ0m/vBLRuN3mN1/sHHcxjNbz2nGfRLWT9AgKkBouhNc/VSe2Np4
zGG8U2XAudt0iEvc7rJzth1PnglDALDeiS5iTAmwMQpkfQB7poffPI4Y1DHKNmt7sg+xj6XRJ+LO
jxHKEkb8EH/PdBN0nU2Z3wJmNfV3BxL7gdZbWrd1ioN/pqOWuzp0kQaAUgDtnFPko0eAy7ki7s5w
uBhWs72taLtFGXlsPIxqO9FwU/XuVlQBbupwXXIWdNsgXO58He5wuR76Ck9DJRsMZPya3BnSGoHZ
423rjRfYfRRDR8dbXTfDPHiFbjzKOGRUvhs+DsO6HWN77Jk91Hq90cw9+l3yNfTQTnc9d0yjKHhu
k/hnvJoXXPX4N/SDQwdZI9k6izxhEmfnSadA6fQI2Q+5GVrUVq2/bGkkX1GA3FOhd/7ZWkNFUJ2a
hUy9gRy7mu8jWX2ZzJjgJhmfIqidw06vsJa8iRHzx7CCzYZ4KZTXF00vT1Aw/nA4Mm8zniJaKzxl
lUoyH2fXOeia3XHc+alopw+hw/t65OAFsTOHlcwPbAx/MESyuG8KOtMhlXR+nmx5L8Ili3o7oTJz
065DZlb14lfchY9wLX7R0PpNOVQVzBrfiy54giHJliTilWkWph2+iyqiRVUPbt51TmGjCeKWpUxX
34WeFZIJvSIitPREwdlEqizemKW5gBVUytf4hAGdjdvWUJb290urT2HcZPEIT6i4WkU6ut5zuHgv
FeluIr/L9OgeWg8pB8TVj2tQRruojTyYvSgoTTb8R7j6NKuN/pKQ+pFF+Oh1BF81z8UNCz3pu07P
O8pl5kzkRguoto3yQTUhfuDKd7Y0+eTRuyTov/stffYSAzBCq48GlYwfx2vq1eRWukiM5nY/L93O
c/vcLA7WZ78WN0YpV4p9aSaQXrt0rrojMqouI8QBImGfx7q+d7vhCS2BpyqQ34KA5YGnbufZcwEw
oLwYnHI/NZjbCMkJdpsb2FJu6oWklLVQRe90aip6B72Qhy5JfgW+QZ1Pngdvzuuyf6NOYtKGiLvV
jffNEj5OGu7HVfvTo30eVwB3GrvtlxjlOCRUUM6QbT+UXyJfP8F56Ps6ek1eUuc4InMHen7TSpkh
dJ4cf82H0RaGsltIpR6lV363sz9uwsrZtLrfrgBbpuWMIWiM6ZOoyVvPnBg+AWig41bqhvP1GbQ4
W3arRH2ITOzmqJt/jbR7QIn43uNX93Vl0mjlv+ooenCW+tQldOcNM5xgF/gAtAlJAbK8QX7geYRe
GsJF4bAPCisKGQVZ4FdfmjH8MtTsGM3ysari3axNSqX/VFp6Q0gnUlc3T22LT4LLTVQ2N6ETPIFA
jvPXQIktBOLC/Q0+j7uesXdDcQdiMmPvCcSt1fhfVVc+00B+2LHLugpcajo+Y7yv6OGS4g3xYexQ
B61zu943lD53TBwNs+vGYxIGx2L6amL6cxw9lYlSf21I5e0IDL4elgXsPaiydLnxHAjgEyAoLAKo
FQ9Rm7d9uKQtgMiUi3A9aLK0KY+CEX9E3Enjwv6cIg8QZPxOITAFH+cEqY20H1LgTw7a6GyJiDjf
8x+xwz9mvxYH10x9PiSI0g149VngGZ6vZO5SGzg29wfwlUSiCWQzWJyta3eLXPmrAZq3JXHiFJDT
Y6i7CApvMuOQsPAjWgMY4QTDiBoPxc6ceJlySoovg067tk4EfGUMxqo86+YEiE22eJwDO6riVFYh
wBOUZ1HvvcTSXw6tQdgUvnrSwCNzCmr0ph7WuGDtfEtmBzKino/+UOf9IkhbsnoUrwghZRYa9upH
9sc4uV9cetZbT7oa+rBOCSnk4GNiTZeihKF5tMzP3RTdjhULNkNYIz+fBn9DwcZGNTGdSjUt25Y4
cMZz2M9eeu+ujSG4OPl3cdnuxqRtsqH3uhwBEsZ9nV6zup/XouUUhUlXymyuAZ50cz/myPC+VRol
jK08tqvd3k01814a2kx3daVspqS7C4L5BTfnr8AqjGg7sEcyNsLxMygxmGm/hTB5SaEjTlOHlPd+
t7wh8+/TSlTAlpypzkquIeGpumRXc6k2zdqfsTgwmSbJyh0OfYXpzaUsMDz3tJDgaRmpd5hoCSMP
cO/SsIVRQYtZ9dRgqgPfcI0rlxMB0+IaSk4TFHZtz9KSsK1mZsqqBM8GwmMqG+dW3mkAHYQDQe2j
6qdj8YSXJXmqQAEpGg6KTiwn+FS4/ZdOK+AdZWXf0aYaUqg5JQAYlm8of7/FEWdFGfn8tsOfT+3S
QjLNcYd0NEGYxmGz5k1A+i2p9ZNvepHRnrINJEr83Moy2kvR1TvT03BP5ukkifmxGIQtPpZwg9JB
nCcNVORj37jpLOIzalPeDypZ72O3+4KA1+xiOi6p6uWttOSQ+KhHoVoIVYvWzwOqeW54+L1uXPHe
10DrUIk2yCLJrWIJv7MO0NaonW+g71BiknkghWKyR4YFTcU5cJ8gxjFuoapS38WNDlKoGQyHhpGX
lelXuk5+6nbqXixW5P3g+0UYrSVsddenGcP7eHixrlMgTx1AC1+msfCg7I+p4xRdUggvyFsR4g3K
KkKCk7TJzk3k40DjLpMKgkE1b52DktH7OizmFxW4DcfGOd/RiYdPw7yCbzw8wkL6JXDxCVt75voN
AHf7qgaEMHn8NjEAo6xKqrSWQIkNh7WAJtFyU83LxxhO0K1MOAIObaNN5zTDnR2m7tgI3uZrScne
UtjlGeNzjFP40UEp1kAaILwJ0O7dTo6BC7zXvNeS6Hyw+mFU+I3o4B4dxaONbMIdijl/w1oX35Zr
fniN+42vtj/P7T5L51zKC/Hacu+7tsQ9Ctt0m8olP9emr9MGNXtastkBKO8gkQqIKhrjaaA1/Y0V
Lf+xBItQ6Tq196hugpvOwVeqBghLCEjKZroR0BrrpQuUNCTvM5mcp5Y6bSpszKGV1KEoDmi7CdZ2
fpZL9dou4XRYXCChKkBnyhsg9emo5accBbQpHViba/zuTFZ9m/lICQsW2u5xjHoIw7mR+T6JuNo0
GvcXNPZhWmSRrfjosawoLB/drupO8TKZQ9n6DbK/iKJTEw3Q97bjM7IQiBqtQS9SmyBxXggGm1dJ
hmzGwV+IBGzKDLRgqtjVmRjrJ8kJIHoULXg8GJTf2ST8WXIW3Ax0cUU6A6pJaeWz12YwApOeQ/Tm
lBFzUXPx5Mik9E/t3Hb3s4YZQNrrbtwJM6OwI93LtITJ0V3BsvRLv866IOx2q2cTJNwcICKvv/qi
jzeVR8dbSWsOpICG6TAuyV4hViBvXd5pBaUhcOV6hISGbSZHfvAQN7ZSDQh4a/dcLsjovQSSCD5v
USiFdEFtrQ4L69w7CEA9Ec7OUIsxaRwMr0rrsHCS+BmcyOph9vr6YOGkhLFZMRWmbL33OVASYPmq
jhOS2FW+Ot270DjYuGV+SsLxIkjD71vaR9lqGdpPISbjW1uv2dh6fe6LqMrapF3RqJ7LlDVK7e1E
I4yTEQB50LsHXckNblfjtHndJKDf8WXrrxISHdXg5I1D7kY7P1IP+Gu7huhHdfVXz9JvEk96G0yt
LSQSvNGvROagdwH7Tn4fjyHEOzUmZpfeeVcBaF6xo+RuJDPKsmgZdpx3XhrADAd5lQiOwQTSH4Qx
5y8+0JWCeI7AYaZ0gwNFN0E8Y4yGCZ1xG97ExOidR8VN1AEDWwn6BOHkAEKqo+/gNmDjUs5pbdun
2dcW/SA/zkNo2W3FqkLA7GW5g+RhmHXKk7nTuGe7Dblu4WHEttQzP5C3VhAnBIzLBGoN+N11L4DM
usxpGpOuY496ap6eLEVVKyX80uvE+/Bi4+YzoxgHhUl5DuIWkHEzhKnnrixjvrlvkqgYh4nAdHZ5
EwuibJ2sPR5XEOV0ELgZgYaih4NYixRkTvulfm94t+NywlW4dPQWoLRNwX9lv3QSwy6oryd0FvtT
aNma1x7/DsMdmiqL0rf22YwSNrpDtvRS8uY1TDoAokqiAqg3LMSElw/h6E2kFUo/yMuAIIlKXoV0
l5jyEAzUS9eqEnAAnnnux+QdekGnWOHnM2hhfe/LdgL93m9/trrrs8SRC/ycY/2Eth2UdxqkY2V/
b3gCA1GfwHcOe/VyB+hQ8t1dHR7i7wx18BJJ3w2+srJco93MYYtW3dYc/e8qrcayqmhag6mQUu25
T7Ry4/oIikXj3o8x4BPYSkAXBBYgYBV37rykxunQWfKCxZMpn4D11SI+exjXQwMscC1fyMSWZ+UZ
jZxDDxsdgw5M9BTelEqN34OhrN69BSVKGjbz/BqGoozSLuI6zAbqsy1azcE+XsMaNzP0FvpUo1BA
yZnEbLOwlu5FmLjbKJjt+xIH4v+R9mXLcSNJtr/SVu/oQWDH2PQ8YM2FyUUUN73AKInCvu/4nvmT
+2P3BFVdBIPojCrVS5mVJZWeHuHh4eHLOYUVkki/ayLRdMk0TLDESo8sZKV0ZAtG0H5lGMxd0C0H
yBjg6mrXQLiYLseuiiMrz83ORMnVDHuMj0nIEeTDiMdTvgBIy4rwGLoeJxw5ZCeiPUnqwQuQ3gR8
hChOFiZXJrzFURDv4Bk1xYuLJhYfZ6EQ2ucAZFD9hPpgpbU3BmnN7NSgM6j4LDRzi459ZBem21yS
0zQCM5EUaci8hR3OHDo1DeBaghsttzq4H7wPBJjtrOYm3KM0T1L/RRZJBbyHHj8bh2OR6nGvNVWm
HAKcwOzYFrVAHrCxWbPL27FudhEGlppdEs1VuJvKdJnuAZKOWiLc8KweI12nP0MRpHZEWUtB5QV5
N3vIgJsLVgzlSGK1s/LETMHkGgI0YQBttNyOlRegyy4CYQtSLBYxFnxEkCquq5rgCZDVqGkYWuYq
fSX0uGubePSkVkWluajnXdChYS4hZmUXOuaHW8Ecb4VRGTGDO83NXpuXdteoFfmOOl4n4J2LWVl3
EoRg14bF4qchKZ7qsW1QPJ17B4SIzbSTzKi+H+Q+/lpgOtFP0mx61omZYsS/ajFzr6QGosIxD77E
2lw810ONETEtVsCJvcxPHVot3B4NCJ+ymMxOV1YTDrqc3hoFZQwii5xAbWBhufCJZHDNFv3In7Ky
Dz3wTOm0lBWhmFSMhDzXAdog7F7KkbvUhxlcaqMJigeUnOvrOZ3CK7iUykApB6RH99pSZBQ2ZBY6
eG4ZJzJX7dLoDTJ4S2OmamjlzQK2ElARl8N8CtUQsFtFX8yWOsD96OqUXc9zVgFl1qjw0sftv2+l
4WsQRN2uGNrWjs1Qu2nqUl3sGlkOS4pb/T7IcK8f0Iupl3iF5kjUVeZADuIEZPBeCvNDLszi97Hr
l9CZpUF06tHUL2tMZAbuEqPE6KZ6XSZW0UTpZRCExbXR1qHu9kYvRyeQrzQNqgqR8ahVqBg/jlkt
eH2poXwuV8FBmULpsm0XgvIDcIfG0OjtWRlU9DVMOYDZ+huSKjiXhWHYdRUmt0h/aftayvIrkinx
NV5N2XUdKKkllLBPQw/7AwInPJ61RHP6NiAn0hpfDAx3O5IWysiZNN/C3pD3XZR9wabMlpb1iR3X
eFsK+fitLssWzDNjjAzzQnZhpOR+VQkIgI0adMmkktFDoc6+qKEoAn4KzPiM2uIPeli7TS6jRC4H
iW/o42Bj3FsBLUWFIUclJV4dQY6cYQ4W7R4ZaJ7rGaAgKdBOUtR7BIDhONUSAIxYw3OnEPGSbPuh
8IR6wZUz4HF4vv/sI1Y9uj3R6AnHZ8hoj2QnWnNJqfRgEgwwlo4uBfANb6aH1FYwQBtYGuZTMh91
2/NCNxufTCBHIMWMJgIWujrpZszy0vm7JQ39QRYvEQc9nxexNRasyehHAuEfJjM+oFRI2oJJ9AH9
W+RqcohD0cikJ9UnbnfiEeFsdUauROl0eHPVw1eixA/KICxh1eJJ80XRvzXEE5erZdr/ilI/Bx7A
pv5hLniWkTmvgfKHPvTsuvByXz2BtdsCGKdduudlbXXy/T5b8SqK7uFKqUmuxUpt4SMlY9iNmIRv
6+R6WXiTCR9hWGB/azn0d6zkaEUtC2ESGLjzEHL2rd2jDWTW690SykAWqb70xYhrRfSKGldyPaH3
XuNMR2yZ4/onMJ26Ut1pNcbuDWSVpIPSmW7XVJxREq6aTHsuQgA9HRHtO6Lfu+ExdUtb2+tffnIU
8CDjNhVCwReTpyZuO50Rlgxak+KuM5y2LYAtjufU3Xnj2GzRlVcSmGZgRSmR6kTnpIP+L8pBuhyb
h+WS3AgnjF+Bvxkj5Oclbs2WrAUyPcEy6M1womEmjdLiJZ/aGRI46GlANeVvCTKYw9wHRotMDgSJ
Souqu+SEYeAZdYLmrPH2vKjNI/a2iCxaC8KCIsfsj+GkgVu1vjy5A2+ucnvZMLwCTFAT6DbM6Yqk
ENdwA9fUqS9B3tuLfkznyZJ1Xrvspi4yAcaISmWxujTJGKXIIRmojSW+HqpWUmSnrpk5Q+k8MdJ7
b5HPaT8bJsSEkrnPev2T2LQOCoWcNuZNj77Shhka6WIzKBq8+RALSM+o6n1TKwQ4sXAbdfmFFKq7
84ZATwvbpQuAI9FAaykB3jxzXknWqSXWznAyMfKCQHZIPNqLUDlx0zupnnt1uTjnRW41Bq9FMgc4
j1XE/rpuoO9cvSzz4ILSEBiJk2bSXmpo8WC+K4vEOy91a/sUIptoqjcA7cV2u2cFcoVBpcHZR6Aj
IODHwNsAhSxkUP6eIOb2qlstCVF+hzkGpHXCEX0zndIMNrodM/e8qC1bWetEdV5dYLUmK8XQQ5Ru
hk8AjrkEdAwiRPT9IlPZ8QgXtlz7WhpzVyXaLNQlGBmcVNPdYBGu5VDinLFNETKSbYYOus8PsM5p
KMdlqCJnjk7G0LjXzL9Mp4YrH3gZfwhgD/GiCH2rQQc0cydWqGLWdRC1T7IAiszze7Pl/taS2HM8
p1oyhzQ91IT7qX6KRcEutHY/jLJ/XtKmZa90YgzOUEtBK1FOQTMcon+K+w7kR1RFze7mvKDNSGKt
E2NvYdkHedjTFJuP9paXzBHc+bq4f2UFSBwexMBmHL0WxxhcjtvQzERMBhin0Y13QPA5xZ9FJ3VC
hwfNwNstxg3mYVkLBt2tuesspX2Ku4OSn9KC42037ft1wFoDxOQHhOcEtAq1tNA8fHiRVNdCxBkV
31QDRxDZUlVBfz2zQULapIpBkTmCUflaR+1BNAq3UIdTO6Hv4bw1bOvyJovZnSWalATd3aiymahY
gyfKx1T0w3kZPH2YbQnrIGlCFYN68Nc7zCF8L0JCJ66cLtXuz4sim7IQQSgAWQIpj8ZMdeP1j7dc
hwoUfY3iweuQr9NXTKUA9a/flx4aPfzkhWd3m4u4Esr4o9CcowalIjScA6cXyXGnEnjT6tvHaCWD
8UQJptikhSrWuhN4cjInri1wGx2kXXbHw5rcjM6VlTDGGVW1kGjhCGE/2QJrOyn3eOC/Iqq0gh29
8KgCedvGmHxoYDSmwAAiZkqOqhI7U5lbVenXPQ9xgrdV9IesLlsipGqh9xAkoT+xViNHCHi4R5ue
nJKuwDMgaGZhy2qUUVsZTg/pfgM8MjOyU0F3MsWYE2Ny5LDTXyYGXYpAgZtQ5dCi3UazdD8VlcM5
UdR4P8SWcESohZugYWVzLWJcF+PSQkx0oVqBj6faLn7JjiVOU3VncOCwts18JY2xvGYCBZvYUd9n
XneYdUD3gDV1L73kSFVn6+AAGna9fJHxyBU2F9PQkBqRFaDpKYzfUPqoi1sTflDOpe8xQHxRjO4d
CSirnOWk5/TDcq4EMb5iFJUwj3tYR+eQR3S6NfsCDXr2fDXZEmhHwVPGQxffHP2HP/xDN9Z1GJmG
ESCIpK4jPEZ2Iti5jT75K82TLAC1A9eRE81sHrOVSGYbNV1QUhmFCTQ1wOXOJ0l45KzjtgQTKBF4
Zokai6jQ6kaP1hUYCrlN9oHf+5Gnfsp9AM1bxbPsRgfp03mJHIEsgEIklqrQhVBJ1QRPzsNjNuju
eRGbuVT6Av5dqdfTsfJOOZo+pIy8GodyQI+YVaA14Rh+URzdL528sNBEKziJfV7spu2bQGaSAJwE
OHjGPvDMUrSiAkzJ1NdOE4gXg6HarThzko9bC6iKeA8gpgFXGQtcmsWK3IgNpodldGmJRHLLqfmF
RJwq6TjCoDVEKpqJNDpFqhZVxpRZrl0agAccOBu09c5efz/z6C3iUkuFAN+v1J215M8L6s7RfIF2
BNvsc7/HDNBf3xpKCyChxVhDKo5xSyg2SigQ4GE/CF4+7uTcTyTv74lgHNLcA8gzz5CqyNGRJEad
RcqjMvAy9ls2phoSKgQU/PIDeALa7aq8NvEKUJLbqgGi/ddw5CiyGbWsZTB3+6R0IEGJ6UP6dnSl
+8ILnCqwhwPNKLbHOLW5oCo8rRh7K8g8BEoBiQ0eiJZkG/c1PKvQ2Kjifg4s1MDQUHzgOVeeVMYK
U1Vr4wyECM5k4P4oYeZ3rc55w2/LQACDmW2AbLA+IcP7MBcINBMaDAFdFf2PKXo4b3ib9xJaPokB
TvQNsOlQr2u1pU9e5Kq8/l5xp11qVz90Wz6A78U3Ls3deYmbHmglkDF1syvReQYQWEdA01r3lUT3
f+/7GUc64QCbKX3qztFjnRxNdAWcF7C9K28rRhVc3Q/aqAjja7dKHFYYvFV8AdMjSpFw1okeFDZG
AREJWn8BW0A+gDD0lVapYo3ND8XJBsmKX6rNDebjLcGUvv1ljXTIUeAXDBEDE0xa3oxloNrnC7Ll
6DRUwBBrBLPF9XEbCuk6pTIDZtkr58n7dUvybmz1EYmBvPoRxBg9PurLoe84wStPCv18tTsVKulE
GZH3ElFDt8pUwjDFMKAZRhqBqPKXGULAcqHrmP+ScHroGXovre9oN02NlUN59LaSw8Oc1XfnN4e6
L8YO3olgFIrFOgFb/Ww4ZXshq6dBS52p+N6paJSa2p833X99m/47fCmvf35t+7//g///VlZzE4cY
+3j/v/97ir81ZVv+6P6H/rM//oz5q6vqpbjtmpeX7vRcsX/57h/i+3+X7zx3z+/+xy26uJtv+pdm
/vTS9ln3KgS/lP7ln/3wHy+v3/J5rl7+9dvz95yyJ7VdE3/rfvv9o/33f/0GAFLgy2F7/mst4/c/
uHzO8W8tdP7FRfjyj+z//V+x+W9fntvuX78R7Z/o/VB0A7UYHaDslDphfHn9RPmnbIqv5TpUxdH3
CtdQlE0X/es3VfunCt4AQIUTEC5g3AgftWX/+pH6T0CSKagdojsbrAKouvz7N77bsbcd/EfR59dl
XHQtfg1rLxSUnvJTAPIJGdoPl0Y5SI0ozCESBBfxpegOt3mIsSlnUnaCiz4GF73WlZOL6P9wQ4f3
gmNPHyuc8Y26ImYBulsEDKgKGHpRzLsOTdLxkLhGSEyOI+Zpyhw+YTFqgNVFgj2iV1UM0amlkVMy
5RdzFH8GqAIPiIUnjzmJoZ6UVZXFgj14xYV0g/DGxnQHJqj36qfBHh3JiQ5yZvGpqT48yNllpb9s
5dTQ/NqkRg7Jr6mgz4hv7lS33KPjtLN4gc3mFgLsHcjyRIZHY+7PKMqHqhsBfRJ2F1UA9Ob8OcZc
ITpkVofrd8N9Z6j0i9aO7VWplSDWVoY21DS0ldrC5NHqc+kHF+kFeuJah5LXY6aBh7v2ITH5UyQO
ogwORx3Ylu/XMTQVjDdMAnS7XzzAauxakIWrl+N1/018xHTysX0QLmafoyhV5KOib1KZiKcrl7qV
BxwK/TZCNLrvfaBvKPsJdCuW4nV+cgfgMk70IG2v7ptQZhu7JQ61YICqWmoVe92jtOiLU7uDI3sg
GLrBI8AaHTRnAKzFl7zxInMxGcADsf3wHGBXnNnkskVj0hJA99KdPOLJTlFYww7YNbcEfILJF/np
/GLTM39urRmfMJGSoFoAtVVttEtQsxC0pA/j6JwXw7Ukxhcoai1UwLQJcCIHrCsQEy5mtwX5fHoH
NjJPBZYBzRJwIeR528p4gq6Ef0MxTLCTPZJWjvrVDK1qp1wRW7Km2qq/Spx46kOlit1B5qETDwA+
KBJoSq4WD3SJO3Sh3xvW7FCAXl4SX6Jn4dz+MaFo18X1ECtUv9LSfArwF7raPqPIwAdM8xyLYwa8
ZcpEWZxkFygNV+kDZ2s5S8ymdFVFHhejhcLL1eSFu8KLHG3fHZbD4tKmmJoDlMexWBbcy1CrLmhF
iNPUI6EEMjdCeMtRibOqMuOBhGTJZSWGjOBEPPrEy47oQ7cAHOVl3Af59gXyh+dhc9XN2GJoncCv
JziCU/klxKSVMYGInIdPzPGrNKRa34qi3GN6EqOBdjYdo+lCGDk+lNraGVuUGV/Sq0ufzDJsUfGp
GVDiScGXdrzGQ54ajCuRUDnvFnrAVAx5hsVTXnH04AlgfEYwjUEiNhAgoXKJRl7LLJ//poExTgIB
b5CGC0TQit/sUiI245omTAs3v9I4LomnD+Mj5FoLpgGD1rbZHYAl1XO7GemCnNl4hekeE8Si6zPq
3JP94JiPBBXM5SE+Yc7FIvaC5rgQDLGFTzglZ44nYMsfQppORdpDbDm7unBshX1Ovp7fKJ4IxhGA
ijFJ2wwhc9xeYM5eky6XiNMkKdHVObd6TOQxdqXctR2OTfpjcIBPZEkHyVbs2A2cZjftNEc9qX63
2BRkud/xaHB4GjJOYR6HEZN1WMQluVuGS7QQYfzz8e+tIuMY4PqMCHyGAnqeLlAQi7WLUd2fF/Eh
L8dcuwrjFUKlAoZXDj20U/S9tUZ/OYpPGPjEVKBsA7nsFiAP86e/KZTxFIpYUFhiKBaJ6sUQDdda
+30WJcwOFDtMftxgNtftOgwkVK166MTEy4QaDHWAg0zJ37sWFcajgPWqqBqqv6ChrT/+rgYP48Ax
VZ6tMI6kjgdzJtSRiMNzaNTo8wGoDOA4zq8qRwoLdTo2+QKiRfqgaj/pC2ZXv2OG77wIzpWrsu8a
sZbqucC+lZjfBJpKkb/o1ZHL2/YfYkFwhAMVFnRgLBUd4CgAwZgZcPONhSvRGb6qn6Tb8DqERc5f
46/ntdpeuD+ksUx0mNBOo9zQAcJp3JLgTkpaWwyc8zI+VPt+nrM3IczSCUq2aOao4XK8mZzIbv3Y
j25Tu3Gflh8ynLzmhrwAU9p0kG8i6eer13yj1NrUtdCLXpb0ckmc3A52Ji5LgCpxztFW7gAPXUB0
g3qcdgIy7litxrqoxDgAgps1OPEOaB/A43pOdokrOLz33saWEQmUEaCqR5pdYQvCURS0ag5EQruK
1T3pgAfUyR6q/fb5XduIzNZi2DJwrM6kwcQcvaADv8LjoPf0Q+frPCdM14a5yt7JYYwjSQYVQ+aC
aUsykIT0JL4BefLnOpLu2hTGCNSxrpxv8ia5meTen4sBA/mKJcjF3Xl9t5J6BAlMZB3Bso4uEMZT
tYuYi5rawRtGgLADXK+lHMDg7ISKNVjqCcze7WPvRDuM+rrcAtvmKrwJZx9EehIKUaK0gd04M4aL
gAP3NfA0S3tEMsPOfI2j7KYNrcQxi64vqha0HXStJO1WAoaDPlRo4W450dZ/WFMNE1OKIsnSK+ry
+hhi2lLLqyGw4x86MqF0Pb3wtAxO8DnYKxbl1xz3xcHcBw3HfLcud2znv0Vj6ui9BxhzQCOLNUT/
7CNLXQEwhTYSl45kzcfcQxcAR9vtRX2TyCwqeraLsDB6xMwkOY0duOCmxB9iXvJQ2ojN32nG+DYp
aPMI0Tl89mGi1nJQr8RL5aQiBwX3+hg5qS3fjA7mTR7qxxLDxKB3DLn9rjxtqUWvtjYvZ6XpA5hQ
MCBYKePypMXGI2lbTgCxvZGgoKekWuDWYt+6ZVgJbT4qsKHMii9pmNv6uQ8wysfgSvHQFnjSOQ1n
WxcWqqNvItkAVy3lGngA1HZmV3YSr9shZInvaAZaQ94Uq7kDaNh5B7S5oCuh9PPVgrZyM8xpBKFE
+T6G6O8BdCJvXIMng4l407YQyyWWEY2lO3QhWnO36yfeBNKmfRq6iLsQIaTC9nL0lYqoLxepI619
YFv5Yd1zjtpGMIYNehPBHAHFGAJZQNLTLjCV3l8MQQz6uN4WNW46m6cMY+ZDGWrDkkgwhR8BqLUx
8BF5i24B5tI38EpoACiLMW9e+LKpnynSghqoTUFu+t4WhCaoRwDqIF9xOziCpe4EJNILr3mYgWV9
S1P3wDRRgEPHEbxpH29y2QFNgcyk7qm2iQ66W2I+kBIA8lXLO2Cb191KDusqwUqAHiIS2EDbbYEb
Bsbl0leuB90eH+mkH0VZ4FwIPNUYk9GLftGEFKbfF8deudWaPZdZZCt2JxgR/ve2sXFgIQdzOEiQ
oSZfiGAHzVUOuDszeorVb213GS8PZXaTZYDj4y3olsHIog4kT0nUaFz43mDCCAP1g4gDofiYnP7U
7DGe7AKTBwBgTnvRoENHuCaC9SuJXMqzigFiE/10IF19LxdQ4kQeCbqP6IxFrqMAktqB1z4mn6QL
TD5cBbyxns01Xktk9jFflE5OgB4FcCU7v1RQDgDk92lpkC3P3Nj7q1QgeLugmqyCCM4kJuI/5rle
9OBp6JAmsDXlcyTfgQXAOu/26c6w8e9aAPMIz/tGB4ZIiaNwCHfI/B9Hj95q/e68mO11WynCWEhU
AjM5myGHvojE5/oUXGT3KhqQ6IDKzGuD23wSrdTSmPCrjIYyJyHERcXdAnZForp5+kMOL4UxBXDp
czR9yWRgsvBGpnh6soMRzTiTUgmwYcKu2hPUcQNH3GtWYKWPscerFW05lbWWjDFKDcnKQoMwow4c
Wb6bMxRWU06z51aBDzZoAAQAtMZAIGBubbOOKjM1m8AGRotqhZ8EK3NKHwT1hPJiOvFt4HKMZdOd
rCQyVt+kJBHSEs+RAWCAivIw9bsmvAby0Vw+9+khG7xOewyC41Qdcz21FP1Gri6Tv8rU9PPsvenN
HI05SeZpBiAsQNO+VrVmdQnvdG9bCzpoaeMpyN5ZmsdcSCQ1GFJaY+wyVKIonTL5QmZ4k+X01zl1
XzVCZociEqDxjI1lozmSmoS+3aMFKB5Agw6ssvqrXHGsECZ6VQQBXZMlshEkvZvJd+xRMT2eN5BN
u1/pQT9fx6pzoTfmBD1SDKDF7Y9Siews+/6XhYCTHBE/nYBVPhALCf3cCL2gmEC3OgFItdXcWOYd
LXpAGe+7lsG+u4FsWxd6rpp2X5l2gQGBIR0AB9u7k5I31lLrL9Ui+9XY91Yh1o+YF7LarOWs5tYT
592vYG5RaWkSpYnwK8AFiyBz2YlPzVfg79gIMG1QlJFr3hzSluG/E8l4LnMUCsxHQuTgyUB/tARX
eB49YJJZ0oN6bX4+v5Wv63hundkwOpb1GRSe2MtZ9ztwSLhJitFPYzF8UsQ/AmAF9RmC+BZ0vxVA
uabea4LMnxTNxjVy2U2Bao3oqbPmUgB8unpVqcTv0whD+oNblqanATs/EAm4YMU7nUy7cUZesRLu
gDbmAHpt4tzaG88CLB/NFZmIegzWbwj6LJhlaJp2WPRXYWKCJWb6i53JOMbvRDDeLxMkPNb6ADB6
sQvkZrwz9uH4C2+1d0KYqCAkcgz8Jwhps3uS7g1eq+hWs8FKAE7ze09RtGGVF7Vh2iWIWMKiBt5k
s0uXEYQ2yRPuaQDGx8FNApYZtXo0pP60aLndduCMAldSSYAMK/Zu3lUh4DnjCECC6edaNzAgIpnX
pqzzGFM3orF3P5c5ibkeREY4YT0UNEaoO4SWfrv/E91m5+0Hd/r7ZcFkTKVFLeyndsUfkpt52pNx
UX6bPeI2fixawSXv/bPVTvNONfYIDlqlS/C1draXbGTh75Y9mtx8xUkuaU6swuBNdMM7+Lz1pOuw
uijMOJkHEXRsyCLTy9XY/4xueTmx/+DO/n0e8QRj5KhApZIqyJF/ghjtjGsKzQTK12PjcwuH27cG
Gj9pjgMUfoy0YQI1dLPAStDybanxl1R6NOLLWXwIQLNExucCzLPkMNa3ybw770i34mrs4ptoJhYE
dqG0tANEywsACRNge87LYwnGJqRzXPh08LH0OajECq/WU5CNZNw5ye0tffsFTGxIgHgQJAS/YPAk
G4wxJTjDkJQDbtQV2EmeYUsXyTMtPed4/3GtmB7AjxfJm3TGKwJeBJABE8oFCEEvaDoZrYXfQJ0H
YlKUDziLvZGmeLfYjHecQC01aglUzS7ae91bduBc9TL09IX2hOiQqxz98WeUY9MvLVBMgqWDcvGP
zmn26g5YarpVedMOPAR7Ot6D6VS0x+BdzcmObPujP5ZVZ/xehlxuF4Cqwh6DazP5LPAYwnl2qzMO
b9LLggCS0LQ7TzuMfnjovdkLLGXHz0xTAzy3ioyjmxVgSKOghCOiDKAtuonz56nTQbV0bIl73kI2
3klrA9EZ9zYnWSlWGXUE+iddyN00u2i6p0IKOdvzH/zb2/6wHmcGQ09C72nYBSD6XdSFdxSg00mv
O19wxJxn+hwXpzN+ZgLav4Iaw+sFZS+o2iZOsC9+FlCvuOUvnjTGp1Rz28sD3bLGoWgGKRjD49N0
kICqhxlETm8TXatz9sG4EIAppmJPA6tOSdCLkIFh40sae+ctY6uGIGE8U0YxEVMMH6D7jDlLhwEt
4HZxUT/Hu/ymQiP01/j1FIfe9ETqX5hwpTHjWihjj+04y3hKQKioeKB4SttDyMtGbPmotQjGEqUg
FIFGrSPyFQA6AWYqbQz9OYz8YpTuc73y035wOGu5daLXMhljbAc5LXQgw8E8wsKlyU0QlTiq294N
OwDv+1Vm0aYMO/aATnxe9paxrEUzlinKIGTEmwWOsf42CY7eP1eLf17E5uFWRBkkwsjcGhhfgcGu
gqSuKUakkWCQ/U/ggdCVngJPsSTP2EUuN7mzrdKbOHoYV+ImMMAqpH+Nyehrs7o19ssnYHXatFE+
803I5B3wbaN5E8m45KTQCDjvsIoSxhEHs7nQwuiohcD1EDoPsKr3Wp5yUuLbNvMmkjkKg5CEC7oH
TFRjIxuk7E99NH5SWuKhdWAntgpnE3mLyhwLYQb9p95gD1uxdsvlMAVgYUMXCMdUtsKftakwJ0EM
A5r+xt6B8hVOeUGneGfNnuymV4bLkUVXiPWTa1mM6Rtl2EQDavoItZJr2kMT7FO7c4vdAktBEOKk
X89L5AlkHPMcIR2Dzgy4TPmlJ8dJuD3//VuJVLjHN5tg4rm8TsSQJlmRZyGPqCS7tA0J6Beg4LJS
BwAOnGv7tfxxZgnZJhowR7Q1/gN/fBAeaROS9EQJV9CoCZioCLxQKCOKDlgMYvTb03TjaAvfOUpz
TOY1Mlsdd11u27oOobSIkp6XHgQbrNQ/aGbpT0SwW4+D1Qq/urqVMIIu+J40EKb4FZjrnPLLAkRZ
OhgTg7AKKMOoRIEOBYzBdofRZ+XT31SWcTRRPw91k73KLy9zdOHXutu5w33hjruEB2PBcTGvab2V
sq1ZRADnwO6OVWNrUWD1gluXz1ONyfyYl9XlGe9rwLGS1scEHNkxpAWZ02GWKwGeWTHjkTu4BFMT
tcgtmW4G7evdZLwNSJ4kKUoh0tzRMQ2yMy+N2z83lbKZA13LYrwN8Lt1IGVDFu25MJ5ptgDsTqDK
6O3hHhSizgiyJF76a9NcCcp6Cqg4kZNnhMZpjlsCCB52E3iJct0XrjpKwJF+ChKg1JeDXUa8gGJb
0ZVMxsuVmR5OmDWnkfXioX55CF3djbzWK9BPgM73PS/e3XSrK4GM1xukOZXG1zy69m3KH+Xi2/lD
x/l+tpVfRzIU1wQU6paLQj/K/f7892+H0m8KsE37xlLJoIqBAHDr2NV17y87Y2/as6d5YFWykGfg
QsVsx2QrmUyQBMArtSc9ZEo+RftO3dw3LgZb8DN3PJa78xpyzFBhvBa4mtrOoGYoHmKcstDvXKjm
8aZgNqOwlU50I1ceJIh7EosdxLRZAMKACKgdN3XvD/1NJH+uM05tZVMpSTQ1SccNZ7C7RsSmGScR
b5FkjyFQ1NVUnzau8FJ/m9a3EsNsVJ2R0gBMOioLwkmvvsk8lLNtv7sSwGyOLM2YN68gQG4epeqh
AX9TmrqZhLwXkkFZaZXAjtazwyjIVp+ewERinbcOnobMtiXxaC5tjx/Q9xckP6baLxQalJWCTOia
aaYImFF8/7LU9qxez6ATD36haxkcY2/WwFwlC2qh3ZhByDDMFxEB7W0JFhQQ75xfK7Jp4ys5jEcX
M2WcWwlyjC+BT5wa0410KqZ/GgU0bWkYBoYJHulMHsjsz8umKnwI9lai6U9bHS8Z1AERqPheH999
jJnR/FDGd7XKmZHnnSv6+UpMOIJfeCwgphFOWf5ULwciXc2RYjXzYewuUu6YM8f+2OGKtG9bM6X2
hwCSECt8rvaKG7qY2bN0HyyhdnwDet9T8QxuU2dGDZGGeL8aTL+tLzuBkSUgh69oyTIBmYnVZc0n
gdQnjH04wG/+3BF911bVdQPQE2kKX4CACKbMvLgFs5FrDJELVljXKOPPyZB9zgFtK+ag+5WHL7op
8OYBqM85Ywkq45NQLdbKQNRMe/LUR6Rvj98m23ht5eYvCz2dH2UpMoAyUCnH8rw3hwbl0wqWZ4JH
6FTEjhjs0pmjD0cE+4oJGuBbtzFe77L4gjcUCJBAQWYGHDe3HRhJf2jCPlTSLDO1aYGYwdMf6Tx9
fEBMMdu6q/qyXXsReD3t80d2O7RYyWR2ainyQF1KvBdIif7wBqMGKDPn3mTmD7NoWOWQ7ac+TSzM
JFwGgBOsVDyD1eJzn4knVSgvjbH7JW/8tgrMdROQuSGxBtupyPAkCpJbx/E9Rk44q83bU+ZSGUgh
Kr0AMXGG6Ca6V2XFCvTP55eXJ4R+vnJVqGCjQRwk3LZg+lp02WA7Y04ydztQW+0gc7FoE7CCR8wX
4d0wOeYrBgPIDx8VL/cClwesxVOIuV1QIAGBDka3bFCwNflFWVeg7HPOLxrXJpl7JAOc5NKiJ9gu
SmuaPeE429pBP0YeuBxAQZ5cTC46HR1ejm77XnkzPMaRdAAjFZUGxy/ZgwjJ73Z/slS7mY9427DX
2daVUcgAEM4bek0iCeMhJXFcjqoL3jFX+vprsSGdPgEmFno32e0yShycgAbxyUNMLvSJ5z62dXkT
wGxVJIAxqM5lGrgng/2zUKfelHtQHPOTqP8htnmTxuyQmDQYPhsgTbUWb/hm3IDP/SbYa5UlXou3
sk/sxqqvDDCTf+GOaW0HN3/IZtk+FLMTx7CH7NrtnORaQwoLPemHGPPaySUeK874ELm8/ds0SRTY
dbzQ0RzEknLUQTMHYQhTkZPmWgHlnSAstoowOKsnZ2zQKY7mOXnksQfJPLmMT1kQDc9AEMW2quJ1
0IHXXm8mywBUnL2Iy4M6KFdZZAKwdwr8Sc9F8O6K+6htrnSjc3X00YRdclyW8HEayEU0YU6nW46x
PN3QlvcmFPbo/wAxeOl0FXgSozGyq7Y8mKO+B1fqMxq5P9Wgl3OLbNkJSzZaBulPchOD6jYHhMws
vAS9fhVM5Pm859n0bqvlZo6LMEXNEpdQu8vU+0gxK/DCUyfHS0hsyqFIiBKKY4DeYy5dTVTEUp5a
XAuhCSbxESya014o5d15dTZ3cSWGuUnzWYvAzQox9AEqH1M/3WtewkWp3AyPV2KYmzSXCZqogKls
x0WLInMDZjVOKWP7jluJYO7RUJqSQAAfIgZoe1ALYKrGURzjSgYgzZ9wM5tObSWNsX69UJZe6alC
97OLvk5MzmZfgYvuVX7LiSy5mjEmJyqSkksGAoPK6ZH3K5zpoTnSd0XhViceqMWmD1spxnhrsVia
WdSoYqN8KYMDT56i00ByF1yFnPBqO5hdyWJ8tbIAhA7UePSWSz6D0dwp7eqB3qiJ26BSyQc35klk
W1mDOBzhPSAx2ave6AaVTXOo6Um389AHrs6f6cahR+jD4+NNSxZYR4+NNGmpzPjevPoJ4CLexqce
eva3mf8rQEkSZhj+7TlYkJ3ZTIO0VOmq/jB8ySXAUQUKVEkHsbCkvKaY7fz3ShzjQcZED/8/ad/V
XLeuNPuLWMUEhlemlZRlWZJfWLZsM+cI/vrb0D7Hi4Z4FvbV92yXZgEcNAYTuid77lk1g3XjVHjr
FleMnybfCeVDtkARrNGWocomQaTFTuUqLKoTtTXjXLNdI6xO0zIWjtmQK1OdXiUZItrLpPqGSQ6F
akCotYAivQFpe6NTQseK41/d0vyYyrASuPEW0Yi6/lUcVENQNTEI+1UDOk/e9RiCcU+CAg0a+KUo
PQBRfchzO4y2SbQnm+WztXVu/2WSkspmedHJlV1MUSGRU31jk/xv+uDMqNzJXhEsbsRqWfj6HRWE
4gx9ePde2+egvVKRF0tTrJ7xX2c6BKL7QJkSJxtiv5B+XL6uNsO7tTUO5UsdFdcRASXW4XRH6rYH
+QlFHrd7g1gJphIglO3kewyZ7DH8J7C9dZDXtnnMBw2yqWtY6aTSQIe/GWS5kSDI3FH5YJf9tRwX
sRsZrZObmVfF6MFIMXBF57fLP0R0Crj7QKOWUrYq9oCmRwVy8sjxjIKwQPRRuVtgBGF/VJVYqomh
sak4ZEvtKMODKu2a4v7yarYunPWucpfAWEENmFL4b6zcUSWoT2n5axhFUh/sB1/wUj4/Jw9lKhcV
9ixB2m30qf3Yl/cNOAk18mpOonFsgafwWbhumTtjYYjAJv4yP30sIUGExCqjOtN/RN4oqtFtxgir
XeSzaQRSN6CCwPrkoxYMKCS0/uSFyDHKjqhCInA/nphTMYtuTjJ8sLa+Thuv7H4XhiB9uxUurlfD
YYpehURLmft16n1qP0+fCqnWBjgYoWkVlYRVeWzMDrNgMRl9kPi7BjIipdtVAozc/jyKxsQIwKP9
QZMvDAelSzArjFcpo2mExgYaRRh1aolxTE0w+L15eFfGuMPbS2MIiIAxsPzM0HYlsTNJ+77N3TlR
3cun973p9cPBWhnjju8AZfBk1GBstqLHJJZ/tPXyLSLSAa+XyM27AZPfQ/pdSkA6pEiHWGsfNGPA
eKPVB0WmugqZD4OMZvBo0fxKT6+GTBkcPVHQuK09SlKDlzoEJt1Uib9DeP5kZHgGRfQxL7LXBiqe
yHFnMYjv7d/QJf/dF9pRmdNjVY57mY6zixZ03xhrP7IjqOnK980coqfCMvYgCIYYugaldujFFa1H
6ISRimJvpkvnQHWmdfQIenKLhpEqudXqoMhT+bB0aEksTbSSDpDGmPLkYBrS3qrkn2QovgIz3alL
3MyovCojXmJh6DEB8SdVoZSTZ1+KxcCPTwRFxM3Tcv4EfNqhGMep7iR8gqzWvbyId00v7C7cROmV
DS7y6gaIQVQYUkCUoQTk1tqhzOHMPwwvVBykcvDESq/Lnag3aBNqVla5yApa9VNWYtzTbeobs79L
7IM+i96Not1jWL6KKXU1pTok4NEy8rSgWb9AbbmaXHCZOtkX1ZP3CSpionys4IRaHL6Ndl+GKTs0
BSMkMQOEazutR4+tFwY2ZkzQ6fTKaJimZ1ECU9l68GNa+79IZHHIN0yq1GsGcxbTy7+8f0XQ4IKA
pdi9sVmQ0AFvgle7EEQ1hJScm2nbtXUuhIqNLoxSFr7NUsBIVatdiyezr76FDkomfv7ERq2Febmt
x/raKhcw6csYgx0Fax4D1vBU7GwZcTFo+VnHkz0KIFEE9haHv3ZoDxbUlBHRXKG2FXS78Ce7/FH5
C8TTsiL35fC3SrO+KlsYa9K3Kt7N9sNlgN+OuM8Ow7OfzTTVSMnOx3S/YAwS7bdJh+48JoGe7aLU
M5B/dyyHuBNoP4RNsZvPy9W3szngiaFzN5MR5pXy1gzvTSvoLeTcusdeepTsX/LiUPA3iDR0NwfB
1mY55Jm0RA9JBrPJ7+l3fI0JNFf260MdWJNTuOnkKW4VOv+C6kvgqzYHR/OU9VpbwXB+hc4nPzqW
e+3IHm9ihUwRFjCZgDX0ZemcWuj2ZefCOuKGY4xs01uGpnu3ezF9jFOCLgI9gak3BvmulAQPqk10
1yAHalsQt4Tk1N/mlQKd+KMk490sNU7XB/NEnWp4vuy/m3i3MsIhDgntXskhlYwU8uwU6u0kn2zw
UxevJeZEW3xTVfYvW9wE95VFDm0gHBfThrmOYiSgYXvr6LGeid+EQUlfLpvaTj2sbHFQYyD0Ms0Y
tqBm/92EjNwIOUjzGZx+oD29mjyk0SBx+Y/8EC6Vw2Xzmx8Q4g4IaC0LinIc9thzphuzgXklQ7kf
m6Om3JuZIPkpMMGjj6V2tdFpESNZILtFD/1+jl9ApOVdXsmml5xXwqNMb8dDVUSgAwiv+4OyT66V
ox7Ie9FNxD7Hh2B5ZYZDlQyH24IqBpwxPUhWkNvfl/6kS7jyFl+pBY8o0dZxSEKWZZS0GGsy+5e5
fbbIL0VEjrp91aEvFFPEiBk+qN9mXQeFrwocBzKSf0PnsOyTCXlVS8V9znqYL3+mzctuZY53d7ON
lJLCHKo/RrefdEFfwWYfGwR0wKMA7gnMmrA9XQWDTWlFqhViQgFlZfn+HzWItDzU/ozpSQtCXoH9
8/KSti+4lUkOoOK5nVFVhkl5V6MZPDqGgXZkrfaRlwsik01kWpnikClso4SYMQ5Tmki+Yn6z89+S
dtTbl0WkNSGyxH2ojOazEUtYVE8N18oPhn5XFKOTpDeV/Lncx2pZHAw1kwlCKQC9K6PyQ4IS2dc3
+xtrwa53IjKbzXfQ2RZfQJCzTJHnDLZsTQps5ABHafjZtPVOCufgsmdsnt+VKS7ymWUU5mmLryXR
xp3tgJR3ef922YZoORwgkbhBUY5NnFra60JTfCDLqZOfk/x02c52qLFaDAdGkFdpClnHvsWJQ/8z
Kzk7eAd4rEpeuOphdnMDIyagsYYq0GcijZV1LtCp0E2hy8xD7EpDSsDXaOnpiYhgWXSUeaJ+o1rk
KGnwxYx7JkIaAjeKL6kjO/8idmMb9uEqWS2Jg42pmGkulbDV+aiTM3aEZJ8cq8mRNXf4Ung5WpUE
8CFySA4+YgoOkZF9w7Q9ZOrJCo+FqMl784KEvDBCCrTBKjaHv8o82naNIVdXaq5H9Xtl7ab6oe+/
ptZt/qnQYmWL20EtQwekzL4WbklnNK7Jch2pDwK/3/5M5wVxexZpg15mBoyw6kxfoP2l2g2vMwYJ
E7DIOFDxFMRkmyVOcCf92UIOeqvKLOWYDf+jQmIcmRRMC/ohvHdZJVwPyuMnBwHWNjkETvJ+ztoB
q2zfVWhQBDnqhx5DpyyVEQsu6c0g4M8CVZ4tJUSNf+ptLBCDxRhsMOTGWSxT/QxkGBCnZT1R6gem
Y6kpwgiSmqCrLinO1DHPXtJRxGu3HT+drfDXSQTJcJOYsEKcJndmD/pI12AkBAsvcRToFrciAtX3
PtQPuLGyyN8qqdZpeZozymqMUTiRn+yUo+q1O1FL9CZarAxxV0upgfPQzAvQePV7Tf1uN3eGcX/5
dIlMcJdKruRaHOVYy1Jd5/TUx7d5I0rVbd6Qq2VwV8dchEvV12Cv0wFFd+8knE+Wl1QYSozccVeW
Pm6UXXgjAtvtUNR4lwtEdwwC0r9DUdnE3HgepyGufvP7Iul7eRw8STMOFHnogbT+iKan0DCCTuke
6yG+6vTZ1w1ZsAGbL6PVz+DgxJwrLclZyM3EZwZ0PGo70HvvREWl7W1mbLXobLKRDvh7tWBUjRNV
xUFY5NxX0zJzQlW9QrT/m4YiPZ3/cerOxjjk77K6ngwLWwv5ANllfU+sT79Q31skxE2j2256Nsd9
SXsJlWHosDZDb4OcJF5pDr4Zf6bvFsKpf7aQ+1JRbRsWVWBmCiev7mePpKFP7PIzUcDKDIf1ymxG
qipj8xb1akQAjIY4RyWiYvsmyJvQC4AGuWV9ILTOZzux3gc5K+ulVF+HTwUakBq2FEJU4wP/MkiS
Kn1gEeHctE+EyruEGocR/xM4LLuN0rwpA0aeBXi1mdxbWeUwsbInOQ4HWFXQVu4tsu5ace61CpS8
p9hvTOWpzbS7KY2fQYAoO7GE6Qxl2mmp9QAx4VNkLftYVkDIEWmTF9v2taZPshsmFQR5NU+qWtea
rF2alC+0ojfpuIANvDPxLA+Vm6ECP5gVg/FtIMTVZnTE2kPv6bSGtMp0CNUpMEi6zwfN09Ii0MrB
N0i5r1HFQ/6cBmOXXk1pvVMlw9cUsktmSHrKKHJRGkyzqCyzeWZWO8VBO4kUBQknXPKmFoNW4kkH
x+Y0CQql27GSCalUyLJC+ZSnkB7qYtIkNvbdhRDRlBz7uXAz13gEd9rsRj9ZeYB8uewD24+Es02e
v2gY2v9McOB69G1kIPPGvKm07mpa4q+QDfQtMqHsCN7LtD9YcSukydk8WuDxJKh3Qgr2vbF3leOI
wnjSBkYDxmrRxm+miBTNTrKb3RE0L3u8mVNx4WcT389G+flXteuRyacwilTz5GVIGaI2e2D6XO1z
403oTpNvVSfx4swTcXmITHMRDwptGkYs8JHlon0krfRcK7i+Z0s+qFUmAMft8Gq1Tu6E61ZpSRLj
nmhB+K8bGTLa9nifjOEpxSfVGii6aPmzUchfDHMUKYJv+/PKOndqtFJVS/QMs3QwJr3Qf4QmWPUO
4hzoznIX34Ya9V60vUKjXIS0FKD1aBhnXuVHN7KLauZtux8grTD7rG5B96IczCY2rFbJxQo0X4iC
uBlJujB0jPRuCKO90c3+Zw7qygwXJTRKRSLKyFGYuMuA+mgXNIf0PTEnauJjEQAflGO+HsQ2EE0G
FRK3or5LralK0VTeRt+T3C/bh0FBv/zJlgSIt/W+Xhvi1iTl2gTKYhiSpucW2nj2zwKdXa19p053
fTt9ZgvX5rjIxwrTItHpf+aOylcN3HCMsbV9qG5FqeHNeHltiwt/pMbQSCJhaWClpM78Mvnzl+UZ
zI2FN3lW6NC9IVge+yqXvhoXCRFKejliM59gNyy0V7X8otS/PuGEq1Xxt8WY5GXX9LBB5e4IuaFD
R/qHKs/RAVs+gbznFuRLr+j3eVTa/GEsqCkIWbbC/7V9DjwJ7TD+meELTl16iBUExyUIx1Cx6EsI
JGe4wUxpN1eZwE9FX5Onwks7avc9m9ic3KxEEx1raWtKMOuEA/R6Zad0zZ+CrWbQfOFz8sIEstlT
PYqw1Lj1socO/OGST39OL4vf3mdCVvStW8kglozOXFUHpygH1Xmsm2aUA8QMOndO18z3bR4f+zLF
1G4vGtbZ/opnYxxEj1RTQ6WAMRWMrdNu3EeHBoytovLWNoydzbADs4osRoX+Z2qtnWenzq+0IQLz
J3qPlwA0voKrdiuMWW8gB2XE0MycjvhcGZWOSZvetJHhfcolzgvi8KtdcpIa5fsVkOzH2xiNxtOL
wnqpIZYtugT+h8+frXEIVlcGhe4mrLWF/DBANzKfEP2F5uw1jXxtVy063RdHKcrjYtR7WUPDWgMa
7FlEKb/5PjbANga+F1TlDZ54dxjQwzgtaL8cjsaOBMoeMh17Nl/8bwYINr/jyhh3EMJiTqHlh1bM
lPbf7Mi6yQrhPbSJ1CsbnP8TpVikGlOdbnwwjtWx2PV34NC+YV05IWoeiDvtyRG2Wm0e8ZVV7jj0
JTWqilllbD2Msdw4kn0KLxpqPC/YIGL7TcHc/WcOhqHbCh7p78Sbf5/CkNXdSkY1Y0NGsiYvRKSs
ur2bbCgNY7xALu5U4EaSIsL4o0olcyNKrjWt9tASHFw+fZvbZyp4/mNiXzZ5uuImzlsIp+CxnI+o
GDGixls5k50cL97LhjbXszLEIUksDXU1MXW9QX1tMTdm3ybt7rKJd/mJD5fLyga3Z7RcJDDnwwY9
pnfFPlec5Wp4yKHp3b32vrRjlBDWHn54kJ3vNZrFLeR/++vpFHaCG120Wg5l5JhEPVJS6GxK1GNl
qr6dxrusWQTYuW0Gc4u6CfZ3mb9NJ0S6kqThyqE9+uw0BCzDSyJizma79nFXz0a4c71I6oyKEYw0
8XWVfFXCXaM/23jGamUpWM82OiNP8N8FsQWvLrdcy6HhK8OWBtE4NILNp7nAMe5Qz/RSdL6JWSu2
cXhlknNMKeuJlNS44vTdDIUr7VQhO0F2iv9vGIG3j9t5fZyHqmacpW2KU03V2Q0HHXXg2A2bfdhK
nzpv6PmSIdtl6vwUV1FK0hy+PxhNFbk36ynrtHu6yM+Xz9z2gs5muKf4Uilpi8ZB4IeNpIJtObTU
j+Ng7JRaFw18bHv72RZ3iUVmrielDFuVn1You92CxzZo90gx3E7wjqf0KLxdtn3/bJL3fbtatKyG
P7JubDuwne4m92I007JKXxMUXyIX043CeTP2Zz8eubNZ7hiQNpuMLMdKIwOYReITtIpEwf9mJA7l
1v86COf39dIU0pLAFdV3v5+eYm90JOidQyr2IJqf3+xJhiDlH2uc40NkABVF6PxA7hx5NxdSkaAU
165VaG+ioDI46UPlQWT99bJ3bh9u8GhimhGKRdBu+RtPsnpKoz5CY6K8+yfI0h4Ya7rmFh4odAXo
temfK2Pcjkp6JRlNT4EkaudnZueZlnSqlEpwsrdB0iYY5Tc0A5of3HNxitQkrthzUVIc2QBOjuAh
nvdUcyopYDpM0OMTfcDNta1scue8gjBulzB5mqagTtIUGOnCnBXJBffmJpyszHBHvJX6Wp/Za79H
O47ZPdfoVp3lW3MWNatse8bKEney0zgpccYQwE2uitoKJnh1+KL1pqE3PhGy+G3iyMoa54dRHY95
iI/pIt9UoGfADl8n+6EiAP/yM7UjKCL9cQ/ODY1i1hPKshmysiPWl8jaU/P+8rnaxKeVCe40l3Ss
KWWJg1Ty6uGpjt8u//1tuLBtyOYaCi4wncv6SKYRKvUI3O2kbq/J5Gu6qM+VqoEVU3mWifFljpqn
RaUnDYVpLR6ujNr2uor+CJvajU2lFbRDbA4AG+cfxI825lRq4pQRcaSH5cpG+sAjLxqYiI1XRLRe
/ND7i9s7YMXBaIfTXqOFcX95S7YP4J8d4acdw0ovBo0d+qz6mk+/cuOlHQWL3D58ZxPcGR9ncHFH
jA8HilOPcR+eokL+Wi0QmJD7z0Dlaju5cx4ucT4pjFuqVK/s7Eu23LSZoKa+7aPn1XAHPFJJF6Ux
TMzl/Tg/aaHgg2yle0xZNRUVR83AVNbfV4sG4q2xnfHw1Hf9ITuC/tpnNXtRumfru4N1BnkC1FF1
je/fL2gCUfIGOBU2P+vsxS5PY7kIUHcTDNdGOMgAxWjTg4mc0Xq8j9Z7y3OGUhWeR1/lvbC1iN1P
fHSztsahRxRa0OBgNLDWMN00qXZcYvMndAtvur78UhX5vQze4jmjP7NUvxry/mc1F1eJUh2iTj8m
RXWVt8DNYvEbqu3Hll7nxnDTFc21hEEVUAUHJMY8Yx4HREsedQxCOtJiPdtl4k4DutAWuTsUunFn
yeRRpvlJkuhOtaNf85A+FXQIwLB26CR6q8Uil9y8udE6gA/JmCNMfqrXkMbazEa0cEFDzJfA23lb
uQVwQ36TfkMY1UPV+TJqqOwgfdhrxdAJKq828hFcrBDGcmLVJh6ijW/fLphbyDGB0hbO9JWNx7Yn
EzctigWKjz58L6KIw/rdcJIfLv+MTTxHL82fn8FBS72kw1zJ+BmTO4K9AVpqR/UpDfBscFCWjPeZ
J6MSL8CzzTrh2iqHMlGaRCD5Qhgd0vq7GTUgh8xI4Uamdj+DVaCAYHOZkMpVYhKYlfV4edFbAAS2
WWRvkH5SFX7IaCpGMlc6wsG0es2kX93wqb9vInuoK7gCDe7TKp0iDZa5YE+LBG6vOHYimAvZXsHZ
AvfVurgw1YFFz2Ay9VNieb0QebbgzYZ2FcZr3kN0DkWnNsx0NZ6BouCMdIav0Dj3xpN1teziG0j3
erFvH0Q54K17bmWT7wcsypbmBrPZV7fRfG3REX5xGBsRacfm9p3XxnPSkAhyn0kGO0lyr0XX1iC4
4bb3DiUMWcMj7kPzWt5JfTFP+PvNgpanRUepVg7qtPI/4cf22QyXy5LaSTUaHWbqdHSsonBiWTBb
/R688CgFdPqzEs4L9Eg1B519kWSRPYbq1ZT4QK07KjGF0qx3KkJ36OF4XIp6ctIYGt0sTa+lyteh
ia80kj8Vk/6WJBXwfSwtBzIYp6JcvKTIb1TVuJFoFqSF8ROkBFckq1zayIE+/w4Xy63UxtO1ctdU
MKNmh3pefur9/Bjm5IBJhNaxp8ifZfO5KuZf5tQHZgztZWVJvzc6SGcNyxvkaK8Os6+Q3u+b9Lc5
90HeW0QA5pvXBwisIayN80IMg7s4Bw0koVmIQTTzEWqVVw0QHKXXHNq7xGW5MRE92uZY6tog9+kL
bQIBFxuynfBih/BGkOyKK20f+SzoLSD4lLuWr+/Qfrz7jM+dV8o5RKhmScXk+tzKOkXgS0zfLv99
tlMfHe7P3+crvhMFixGeCYCdBky16gu0QKvuSyxFrkoFd9/GKdWgpGPoqgZm/w9NdhTl65x0iBMX
cCOOh0r3M1vwHNuK3/6ywcW6IPxeaqPHxHeeOFpQAkMx7IF56OZQH6NA5BaiFbF/XyVp+0Zps7lG
/CYllpPMnSuDQXsYBAkqkRUuJs3Rn6paE9YUDdJRLftbba7AIGL//99xf20df6YWu0ibEotpEDzO
RXSiYS3A6a1uNNggMtNVQmqbL/VJeTNAjQQ3NUYrGTfZuKfgdXBnv3+od8JWoY3wGtYs8FSqKCt+
6LcrLCNp1fdZ8nrxQ1oFmC4P2py6Y+uOYeomhupjKtvXVfv58qnauFjXlvlTNRd2FCXQQ3X7+Ck2
H4wc4lj95EihSH1o42b9yxAX+hR62Q9dAUM0f56Sq9wW8FVs+96fLeQbI4y5BJURA9ppHkBaR3fZ
1HipVAiekBso9Ncy+Ph0qaM2YcdWNRD9grg8ejLsB1TqnDoVTkGI1sRhhD0rNFJiZmzXXrXvXYHJ
tXYdfflHgId4EVR/LvuD6DNxQCFVeZkSqA65c/ZUqV+t8nD5729diH9tIIcRM8VIcZ4xPzhSn91P
44k8KDfTu3ht/EvYvSI4WjyNb23KNWbs4RfSHowi+2Wv3HQgKWB8GvHT5bVt+oZCEBWr0IkifGF2
1OWy1+wRGZLmgDfEkLfB0l0N812HQO+yqc3PtDLF7eIYmllcmhM8A0W9GnQE1eNlA1uDiZq8ssCB
bCO1sdUssID7SdoPvtoFrLZneVMgv7IyrOyRX9DOY2peYoKbbTdZmefCmDjq5NlkC2w96qY/dagx
jcBfCGcwOR/xCPDmUVvZ46IXqPj1TWLg280tekzy6KWzm5vOzL//37aVp8MfShUa1jrsTG54r+Tg
6SOnCjzA0FAnGV719hFKyr51E3nNrbhIJdrW92tvFQdMBfQfQgvm9WtWXAEFm4fe11vWw5KiqVuE
JoJdfQ+CVubKMFEQjuMr1tFpsU80u4JQ0uUd3TShqsjoKez61LkHL0k66FmUA0YHOgwcgXKlsApP
y0WcHNs7t7LDAf8SGdCsLGBHZwTaSMv4EBLyoKH1jwjbv+gN314ZHqMyCqQyJBr+jtnkVDWTPAWQ
2B1MTj+zdnL6NBEgyXYgqp7NcCdtbpOsVFtEOuVLeYWm4V18Wz6roBp7YyxPi0g7YDuyWtnjThqa
/CWJDCxDwSY/D5KTHKNrJsdU3YqGp/7HR/uzNp4lo7RIrQ3YWzcFaUyyz/zGtTxwoErXTCo9dKko
ytlq+oZWy9kiF+YgMdKTRsJuQsy7f0MpDDy6LmsUM7Xd8IInSwC6FVGlb/PiWRnlzkA4LdVoz+wT
LsYblQjY7eibRKbaQ3ujnw+lInjWMp/g3mJ/rZI7DGQqwhTkbnggKXrQkVPa+nnSOEk+OhqmaZZJ
JGO0lRf8yyI7LCskKRZG5drDIkvD9l+WvX7H9O7HJ1HyfvNm1RCGv+dn8Gb/2xDBwvQpZhePlTpd
/c2CkNxlxNrcPKR/ZFVm0gLvTrtaipU36SQjDnJlc5GdbKxu1EgGDb9KbqDldVVO3VGaWsGbaRNM
Vka5UFIncyIbNdI1ZZvsIoTF+qLcUL35cnltW8Q7Gstt/Xdx3PbZS2WQLIIrkmi86+Jecquh8UNz
GJxRtzTHkIYbEkpub0EDoAMrfVLIwYAOWVdRlW96rV8lqvQUAsfLVn4cqQ0ivRZzZ5NgP7Y/8/l3
cgHUAEpCLeqwH+EEsuT82m6EQ21bZ2S1Exx8R03cyQNL9aVh5nT6c4SuQ6g+CpxJ9F059B6TPgzN
BlakQfe7fvBziOKORNRUvH1LrFbDoXaf0XhKQ9iZoa/DtDG1a8NRoMOJwqmw9L592s/WeJkPZGZ0
M05gLcse9fyrPoPhfYB2Tuuk6nGeX6FA45j218u+ux3yrqxy2N2ESTuFM6z2EBJXmPTXa3hlBgt4
AO1r6kVuBkHxyss822tE8wSbEL6yzUE4oW1lShS24wJ6uamCBA2aGhLVoyOkyIjkX14rc+8PAL4y
xwG4FdNC00Og3GSnLh2hlGnso36vWLbAP7ev4JUlDnhCqwWJJDto0h79o2CUBQG3dr+4svdviOy3
12WjMgEAwtgQBz9zNthG0RuYHgA7wWggtTt7S/077D9BgwCcOxvi8CPBbOmIiU90PYbfs/Su7n/U
5cPlb7R9tM8mOAChepsTiWl9jqh5qM/duLOE/XnsO3/0g7MNDj6WuBkGynokWCt2f9e5jKY+DCbG
thmAolb0IBB9Hw5GllBXI1xEqBr0P3IZBBIKdNQa3yRx8H/aPD7yy0trsGcmZj+T1FHyL6T/XlgC
IrHtM/tn8/hCrWqCmjeL8IEMWnta+aLMpVNA2szCwiZVVHC5/KVsDiB6zRq7kPW85spdWR/D6ZSS
58t7tlU70KCaYZkaKjs6RszxG1aRidLbM4qsJt5Srd+3HuMEZe/DrHKWh85bXPM4vIzvw4sQeRS9
Q+StBa6McyeqlzN7HqAniXcBxbtAOdVozzBANifSJt88V7qh4VVlsOwuh30KOrvynpFoLxa9T6zp
SW0QEpHxcHk3NyOMlRkO+BSwDLRWgkSXtsy7JVV25lgJTIhWwn2vhk59NLCVVFXkRNWT0d1j6uzy
MtiJ/IAQq2VwnyXUwzwNWf4sPbxLguy0zyqxwvXOH4UDu3QIR0Ij7JY13tbLtSwkTtjcK7QnsUQB
ntQah3Q2QktQS2AddqY7UfTbAuF9pCwCL35PM3/YrpUZDuDKsC1phc4CcNWkgdLHV+A5AkMZqFhL
5VuzKPuh7wM9rwOD9k9lAcIofbw20yFAK+qJFOltUmBIuI1vYmr5mKIE+z99TPUlGMpy39B0Z6ih
q2jZAZUwPydIcc+9m9mROyX9va1jDlIDY0dkfE3l5jdr3p0mxUlbJDzTbgdPDBrje9ebN7mt3FtF
dmqiqXOqJP09DhECOjN2wAtxHKTU7eXKNRu0lzTKYTHH/WCrx27qvUSmroTq9aCrh1aTPaueTvpU
7OJkeZZSLRiT5agu5nXf9M6YGgGxI0+xZaiazw+QV/8iVfr9ZRfdjjHOm84P0Udaijormnjcdqkg
9a3eIIx76kPtKSnGXyQhnrXMv2pZzx08IYNJTcE2kgfgqxO1u7MI8cLX5zv4F0rapQF9F9QGzED9
FUK4vgVF4niDMFZQodqEl9WauftgMRQlnFk5tJGgLD1DYH2yPnOHsk4FzBqhusR3w1RqbEc1K9mQ
svNAVlhNmpeR75c/3vaLcWWFw8lO1SK1igBi5UuagHlBdTuX/GAF0fdUjfzyj0JL7sqBCtasT3SA
axii+rNIDkPpnJgG3oJIUeo/4/xaj5+WSrBEBpEfvGJlgoPQRYVirJ3ARFT+Gu09a5CO9MiRBlGW
ZBPjVoY4EA2neK46VrxB/7zbTvaxt/JTVKn7y59MtB4OSpW0UvQ2QdxDjeUqr1AHy1pfaRVwK4hG
0La60P76PByeoiwqQ9MUS6JH+w2KGg9AMziG9i3/Cmr0k30UV2M3T9afXUTmH59zFQVVQ56STGNh
nVYcLSv1VVXyLu/g5Q/1gWXH1qHsMrGLO2wzR8puEwSpQyriXdy2glky0ySWjZmivxcCUIjzhWVa
5fLUzEfwRpmijtrtfKd5tsH5gtamTWUYyPfo35iAh/FrhlZef0TD5w296t1yJ0yxsl/98TSdLXIe
AeYvY4gLrMqCzJViPky0ha6p5ITT17oXaVgJtpAvj0uTlEmGztK5w1VVLI4EWW6Q4HzGG/6s6F1K
ZOVwattqwAesyOjQ2dI8RSCRGj/B6oiDdDby4b6o1UVRkHWsCaQq8hYE3/dJ+xmel7/McMF13ix0
jlmeVrtlbcnKqXxGcclvr0U57/+BDOcFcfdGP0d5NKj4NFk4+YTUpyGSRmdJe69OEOaQZU+K4ls3
xM9oVPP6etlJaRnYSu2QPP0W5d2nbsvz72GutPqKNTHHcmQrn4r0Srfao9ZEQQad8MvOInB/k7tM
WpTwtIjATEIrX0ffHeaRAwvs+7ZZ3cuFiOdvGwzPq+IwRJ81a4lYH0zWKLsysoLMUvzLK9rOLVoy
ghm0mGNwhMOQyKbTWM3sPjlKj/8Zqw/qr+CXgC6f6L7XNjfQNi3dJoDFD1Pa4DPrEiXuUJ+XwWhG
6+7UG+MPWk03CHWu2x4trKG0M/XidyGFX0djvu0plBVsRroVScpj0Vl7I64Lp2q7n2aU/aoorkBi
S7+H0rolMSjzutS1sv40qnWwRBNC/mg/6qbf0flqGlU/HSvkv7rIxxw35HTS7CmvurdQtvdtGDWf
ABdFVlTMIoA/8MO0OCQGZqWwa8QE3bxTjHAvUetxCKWHyx9xCyhBPUZsMMQpCojP//b+NrFtqZdH
5FuW5679NuXfQiFObsb5KyN88ZwOrakPMrKW40vzlTlK6C0783px433vxkdRokBoj4X7qyMNqSIi
0waLYnJliEgfjUN+Qh4aPQjpve0lz5f3cPMgrNfHYTSIYqk6trAXHyZf9psdGGqXHXl/cA/74ofA
3FbGZW2Ow+q0q4pEXWBO3RlHAMlB2VmgelT3n9BDAFXnH+d4DyJW+5gsai7XNQxV0o2kXY9dkAqT
91tAtbbBwS+eKFlplcgzR5A5/20du918oqlTvU1vxYHNSjQ4pD8v76DIJofFGmjjbTQ3w+ml1jeM
7DCooq5aoQ9yAFxAF2ExM5apd+1bJppXXOfPI2jLIrd6lDxJ0EYnWhKHxWpUSenCXLBsX0H8nCsv
l7dMgBP8CFaaQEaMoFqN2ag7dbwf7H0/3V828S4BzUeIK1fgq0ednUpTzWqd9F6t3eSGvSjnU39c
vNhdIM8jHwhYkxJXuifH6VC72a1IaU6wi++jiSuHt6qypyZlu2h965ubOhU8/gW7+L4Dq78/lmEd
DwWcwlIWZ+h0p4eQ4v8j7bqW49aV7Rexijm8Mk7UKMv2C8uWbeZMguHr74LPPhYFcQ/usZ9VNa0G
G92NDmvFERc3jyeH8RClWupVLEMP6cG4iI7sKUfFbQIQIAek+TVDF97wuM1opLj29ejZrnSLhaku
ewLdYvlHrnlpOjtlfSOT22S+GTFHwaP05OlI/76Sl6tdoQ70W9UlRqL7Sy/dtTHvJHkGwXiKocwm
ItNbLInDziqQi6oGp/jE04NxFKY6x8NIJ+Zy62kJ7+KmcqqY96TkhSiZ8Q/lIINVr8Xdyk/6QcXF
il0Nw5uqP/0/+sA8U2CSilAjpTTTabWozzxTeDC0LzB6Ch8J9u0gXG64lIE8/dhFoz5M/vFPFARU
dmIHePs2qBrB/j5z4yLPubPrRkkSj3JEI/BySb5SGOnirN2Eu/x5PIFg6ihxZuWolV25WgqTXyBC
t7NVQJxcHNrltlPwali+SBg+ue6BN6sCKw/MgrhhHybPowS2KB6Wk2RrL7FbvhhnihCWXczCLjF7
dV0kx/oVxmvISgxkZxq3MrWyAUwOdLzHgcshwDtAxlf0tT6AFwxSOk89CJ+GGxCk/gAtEnI0yTHu
MERp6xgN5E2VcbyHwngPQcFswEIHiyOzdEUNA7ntH5QokbaDskqVTPMD6AZJiTAXNCyL1U09+r94
QJoXM+RE/+3zexPDKCKFS2rinQx+R3LfmneZEcjlRTKf/8QW3qQwnjBc+jqX6VfCmJUzg6fSIl/1
+ft1IZv1B8wkASQZq6I6Jv7ex43GzLRST0t8lGfhYblQjqIq0O7FS/1TAXFA5kc+bwty0w5WIhkj
x3a8UOo5RKb1Z2m4jaSHv9SJse+R6HOoRhCA4XzsdS4g/HrtLHv2wVjr1YHhKg9czk96Th+c0kop
xiaavgjrqi5o3ALovAJ6eLoKpS3A+mr2+i7jVvy5X46xD2XSqtEwIZF8mil7oT/tXoG6/FJ7zV49
iSAfmf7E8a50ZKImyeQxlaiOaX2ntEddOjfhbmrur3++TR+4ksKES8DFJ2ouQIokg4cSIDZC+z1S
99eFcGyQTa7bKO7acKiQeiYy9ja1B7UtOKe1Of61ulps+ozuoaaPGhTpvOqm9LMA7dGgD/4fSGLb
xqehCqSAW+EDLk9kZG00VbQ64i9+eMi8/AGh6hjtjUN+KH/w1tu3D+9NHBuATaErmxKHF4lfNOnz
rAXXP862Bbz9PuOTZHFQ2lHB76vZrsPWrObPOifN5KnA+KAS3QbTUCEC/Gz2hOtKON57OymS35Rg
nFCoxiM2diDhP2N4mVdhZgzXxVFBQp6feUGdpxDjf7QIMSmkZ2bOjacL8SWt5t3ffRbG4YymmpZz
CiuTFlhXkvrykGHy7s/Cw9vBMV6mKps0X2qIKaPbpdiX+et1NbhfhnEwYlQocwJKcSzlYKzOzTxK
dVt7uk1vZ+jxuCjosXyMDKZhYHUaDVoWUchqumkY8hz61Kkbi36zfCJD4mn5bZdyagbqtiP4LYsF
C2pCo5jnmHroQthnYumnhnCSwsQbdX0nSFJAFFW380rbKYX6KCvhOZOyVzAA32F2DY4W7AC9uNPU
dNe2op+H8jEeMwdjLZem1jx9TIFp05+IWjmJWJ7lJfNqEp/RffZKdb6d1KmxRUFUbW0qv8XL4DSN
8FWtjcuSS/diky22Pi5HICpd5iHeWxMBe5qyPF7/vpzzZvGKWr1SmjzDGcz1zx7s7Kl+6IsXpf2U
L5w8cPuZhUGzfz6txjjCaLY0eWhBd7BceheE17ssyI8jsD4Luv3kXNeLK41xiypmpGSg6SK7/UWE
2AVgeRQ9OplBmSwMxf1LeYyPTAwyhGpF5R3CgKYX0Z6ADokyf0YuTzt66a7cEnZoTw5lsdOo5YoH
0aNw4DRY8jGsqfO4JoZxk4tAQlKluIxjmQZhNXqDsUvFx7pKgKsAYNa64QQanjUyThOw45Is1jAR
I7lvxCOYVUo87WqAWVS8khP93z/oBnQf0LVihewDLpSaKpWWVEh7Y/W5GS5FfNfWqZ2rPIqRLbRb
EIv8FsQmT6rRzQIx8K30M3a7981zdGy+DvftJb8ITrsD7rLkGtgAxETVcfApz3ThznYeZBde2r2t
siWakgwSrw+wRphCK+S+bxGSouw4xNFpzDovj6IXy6z/JPoB6va/opjbgE1OWRBIj5JvOvpGYvly
qO6bWOHYy2busxLDpA0K1ktyy0RfL+oTT67mPZmHr3K/PF+/3LyDo39flQtRsEmjtoQYc5HBl53K
505s7LwvLmq48DCJfxnEB8vEmDKwp4BBhXm999KspJLzOGrQOfGAz/qgouQ2BIJtHMF8eiS2+GAg
0w8omEjmC5rDyyg2z/RNPDtF3WMfoo8Ax+SQGkNmAyZuwpt5DjnlImoAV5Rk56jLCFW3LoItLn0I
7nG9y2yN/MkQlqRagM8FdyEw2Rh3gvneqphp73ApzV2moTAgVo9AU90RDGReN5Ftfd5EMXmYOkyd
lNDNH1kYvK6q9uAy5uBk8UQwdgH83oEQcEEACsw8K6K+l0QSXNdiO2q+nZhO24crS1+6urLKATLi
fb0fAxQDHOCjBuh9eny0zW1L+31mLDKWXDedNtOlOGt8CMk3dYjdSuFBlW4nsCuVmLSjM6exBpQU
rV63ewKuQr8LkgBYtvlX0aUgutwNVNoi/mjbb3oxqQfppMzISsxP4Nl8kDvtm1SkjmKFGDRQnNAs
7rRkvpUGgBFY6oNllH/7ERnni7WiWTMpwG186j+FATa3jqGfJEDwpcOU3I457zMyThjzh4qQUwC1
EX03/bA8InHHEKwSjAlgNiNwGEcX3kTHpkdefVTGI+dT/k8XttP155ioAZkxEBSTvTTLL9fvxOa1
Q5lABsGwQZfB31+JqShR8guhXjZ8I/I+Gzl9PeqEPliLBowxjKhLIoYp3v++0U+jEGNjGRaiNTZQ
I5+1BatuQCZ40KlCKNFyfO/m4a0kMvYRi3I3pyEkhkjk5PS7hrLpIn8K6z8ANwf73ZtqzNGVkVWo
QklLv2JhF+NjX/0UVd5y+ab5rYQwpmC0xijmE5x8bewtdYdFguGP2mwrEfQTrryihV6hZFYQkZD7
Jf4stH4stH/5UZgA0ibdlOc5zqpXX0l0C6xDO8Yy9wSgj+v2zDsvJowMcdUraOjh1bvcCDLokEEW
yxszuS4DG7fMgVV9blQ9DkzRXlP16zi+WMCP/Bs9gOz6XobZT0sM5Cl8lGLwDVX8vmgqBp95wxGb
19MAfQgm1VTRZMV0cazPqoDcz2pmgPrihTwcczzaJSxR1iMnxG/H35U0Jlg1im5EYo6rOTqYBvpK
mdaykwhGQGzdYq72/voRbsRGA+udukixL/WPTLN93xVVl9In+WsNPu7PDXYB2+N0P7jdKQT9I3dI
YgMJ4r1E5rZWJsxvHFL4nrPkU4SX6e4/O8Wxxx3I+Pjp3stirm05J2FqLdAuFM3bLJ9sErffrXJ8
ytT6puzyg9gXp0JsADQvlZgrruWbJum+J4PxtWwbp4RdydiCqDsVY6T5HTbo7WmQHFMZbsSiArT0
sJziMYTjDIMynvw4U3fAGDw3KWhG075BymkG2khehBBsBFIcpIaKcQPTelDy/jBoYDuNSVAvWurE
cX5pUulrUQs/VACn5FZ1TLJmL6SEE24k3qkwjka1SBIt9I1dvzbPht+dp31yoKVdu/hEmXgoSlLd
2JFrcMaMNnow778H43kKJUMdoYLkHu0lB03Hi37bAd8EEDhCoANeyPTLAKw2HCP/mI5RsQDVBQAr
LjDbmJZasZcjCVUMmtPSZCjaW+Cr/v8QQnyMrNi+ARQIhUlVPzLplm0taMoQI+D1rZOLqT1j8DoJ
v2UyL+p9zEqoJPB6iQpgij+gxwlVISWI4vCwOVoYqeDJSeNfP7gtQ1mJYOfgjUqJ1QVvd6edHiTj
sZAeyzpzZDkCQxuPIWfD8b3Th52H1zJdwDAL9Om80cP0lF+dw0fVrvbmTuxtbs5K/ej7pOu9OMbP
DkWeJFkPcflpQg7kJQfdtTBUOp8ANcXtPlLDviaNSfHURseQIhicnTkD5HVWyFgtKL0wbN2h6DwL
nqlN0QhVek55ZAPd4L2aTKYnLVGEGV0IBgZF8gwv5c7O4tZgWjK8/sXwltnJbyoQKVhucek4cBvc
b8qkf/qcVeUS4ZBbt0/w7koOSJ9PtCqKpw+fBIZzJdgpeauNKyxfQpwalPvFLf3oDu+8S4MlZt2X
j92R1+H9tTV87bsyAYagVtnJNJhRbHnR8bUHggVq0aOY3foe03lfq0fgR97NPmboffBWc+L3tsYW
xugVRUaRkZFfAjM8GmkZuKn7XVxHHjwgxwn8iwm9yWDCRRIaVRgWqJP2fg00wuzQ3SToAZmu4egX
OhUNxW5EF3zFXFrIj1kktd430Uy8mHRNIqEC9Ua5tDGDbifizdhIznU3x5HCLpKiUVBWIu3TN5V2
7Mz2pmnaZ6GYOXeRntNHW/mtDLsmKkaxahkEYno5eRwVObBCoCMPkltXhU9ydIG4NakNvOZ3B8ji
pIkQR0ILMkmafE1qFe/xStwLkXhWov5LYgLRZRA6RxGTHG3d7EaLq71llp5MtIMSZp+xwmjPef8y
TYWXROJdB7aXuc6CTpcOmm4cuz7/DIQh8HBFi6d0C3GKSTkYjfbQzeNjqE7HLsI7QxrP8SAJriiM
QVZnht2OBKMeIyhq6sIEzD0mPpVSsE0FuIPNiDwNa+NAVGgvEOIJxbJv8/S5bao7fbBuFiMVnRiY
qdfNYPMuoU5P8X916QOQo9i0oiX2aKQiOXL1dvBigQfAshlQQZcBfFmA/ANx4f2LpZmkTMgF5D9C
8kTC7330LRWOsdhiCpWXHmwa9UoU4/ijOMmikXa/QtCZL01ra8Jt23/5kyN704f+E6tnMSwmFGsZ
iRUGk22rAOg25znE04J5LCjy8s/zxGrNs9mMsNKiOPZ9/T/jbOCerE6L8aNVOgM1v8dpISe4UzN9
H7bDYSmTvxTDuFJjLpNGVGgiWueHBWDkZVzvs6TlRIXNDH+tDuM3sxF1Yt2AnY3O5Br+5NIptbC2
4xfprtgrGOqqvkm38ZPmXreH7YCPXhoaakBElT/4uCa2hE7FOdYVJmmRlx6wtRu0oCAEkVfC7YJu
PiislTwmi2unylDEEbGpPIHbxSuC8mLuzVP5rPoU6U/5Lu94K4ibbmIlkrnDwA9INIFOywlS6hF5
dkncB9ePcVuEgj0jcI8Ako75fCmRx8aQBRNdi3MVXnSFY4bS5isFtLX/CGBXqiapNTtdhYDOU3xM
OzsSFu8x1uFowPfq9lOQuXmwPFzXavMuY2aSAuWiJ8Ni8k59JxRTgaeRoi7uYMi+hl1Gksycw9ss
adDZzP/KYS5ZEdcCNngRdnpXRK7bocFk6y7qNc54qvzowksCuQKZz5Xp2aI0NRQD5Ft4pr1/So28
3KO2OgI5LPa4/QXOUZpMda1MCtCUJsjqxfwX+2ZyZ34uwWwArFzKZC24OlafuHjlm9Hr7WBZOruc
CDEOFno2nug0Xw0/BYxzElAy5PCCDTJb2JtOHlScVwRPWeaOJ0Uy9lMIsQsQe1qxPoeT4LbJzMlz
t+/Eb7MxmXvdZEWViSrEDIpwSCvhXEnic6gCojGVOHWQzfutgAhElZBroEX+PmxGqgLMcoJXQ9L7
Qneb6JywvNFARjhbCWCOLIwEhWglBOTpdLSG+HUgmgeGiHuZDJ5Uip+zKTwlszDaMimeOxXDT4Mc
JLkYNCOwqzXlLluWZ2TebrZg4KPAXJNcckL7xrrA+3+SOXA9MaOooafQTcbjvNTnSUmCxNQcTEvY
XSb7SSYd5iozbW2uz6meH8sxfmyq9skqJl7EpCfyITlfnRj9ZKtMJp2wzjvX+GdCw4lvVbjEIpBu
lhnoV7lXBv87bv173anNr8SZ3WCOZIQ4BSB81o8lcvT003V3S73ONY2Y1ElKZHlcqA1QCCdKZaAE
dEKIFw43r40KjAHgFeugy2JsWZ+FqtTpcEtSgUe8q889IMP1P7kwKyGMPRNTDpuiQN4kaT/66jZt
OL+/WZS2VgIYW1ThVmYzgoA+bJ7ytrjRQ+0SAsCpSMEYAwTrvks+5UUbWOX8TUrS3Ln+sTZ93Eo+
Y35Dok0zWAMxXzI86f3rkgJPDsBF14VsTFjD6sAwTFFuRd38lTaurE6f+iIPI4QNDTP3yU7atZTH
HtkgL0BtOriVICYEx2E7K6hLoKY8P+TDzxQ0pNdV2T6vN02YkDumgxDKIzQhxr4Tsda0l8P9dRGb
0e5NB3ZqKwOS1YTJXZTszIcQOLGxlji6/m1qf0rWj+uitu/Qb23YyXej1iqAOiFjkaXJ0a3Tkn8q
pwUYXJH7d4KYe4QphFZsQggSq2SHvfNd3YJvD+AFWq7vrovagBV8Z2ws4B6pxUpX6CcSFG/4mei/
+G6mnXmKAYSEJQKnvukxiwkKDYc/4s+xD5m5T0DhE2qzgPDQkM9AHj9adbHvScTJNbfFGDrFPYbr
Y4FHAbQTSQ11G2qIvmAW9W4Wqo/tyFtu3n7noMj/X0GMM9dI0qWmBWNMngmSy9hu0ccAb+J9nDqq
LX5Kvstu/kV45HzD7TvwJpb+feUwugxzCRaNioYQHYG7cgxJnNnjQnwlru6tPqthpMl92v3sRoNg
koB8nrry1VySs4RJCdA0nUVMVktx5l3/z3j/GONgRqAciQ3B902zwRa1b2S4KcVAKW7R6+Tcmc1v
rEnADhQxQ6axVJBtDcA12UBZaOhRf0wLr8eUaFJyx4dpzv4hXq/kMCbbJ70aKzqm7miTagjCPbCb
fLxXuJzl28akGSisouEryux4IeaGp1Qhvwb6i68U4iK7I7vOL07pDQi/d/Mud3j5Dk8mO1NoyLU1
iwtkqoH8s/+euqErPM0oGisB2JUwITQeeWs31AY+HuhvNdkBw06NsRZR4MNZ0X3URPbUPZjyyzg0
tgkqyabilHc37QSQeYCaRJ0Q79v3d2VKU2JmtFadN9o+KcDn1WObV8ifrlv+dqqyksOY/jDEpaTT
+oO4kIe0t+6Jjt6iQsxzKY6ig2rEbTyHd7mkOZYcuSqGjjjBd9u1r/4FJvrKUSiSEPgyv9ApxmfZ
64L8UpwFR9wPYNnBq8Gvbyq/fuKZ0fUz1tipEinuR8HQ4G9HHcPnTWlH4WUaOYGfXrQPdvNbO42d
90D2J+dFCO1I+9gWP1Mee/P2w2clgInCeMlYiBtUgI8JiF9Er/k31ChAr1q4tWPteVMem8dmagqF
hNMN1H3em2ZnEiHNFpo+V/DSoI7Gjgvi1bC0nMLSZiKzEsSEKeADzo1OIChDzFiSez3uPCPdk4i3
G711hjJeHKB/0Az0v9kSGYlmJR21EBWsw+RTiNrY7QQsj9JRktROD5G7fOZcPPpZGLtA4coyNANC
xQ+rv4IRAUB4QdFMDsIznSE17qNT74FTxAnveZvtWyW6d9KYcAAiZNMiVJo02JHhmoH6a0NWWezx
U/NaPtN6C+gSnOzlupobtvJOLmMr+ZDgKV7hYBsDqYX0CUOutj79vC5kwzW/E8LYSZuJiySEEFK2
n+IxsgtA2gLjzM60czQ8lQkPZ5+nFOObLUPqkqWAPCk8yyC5G8PzMPEonDeM/51SjGPOeiIMaQch
6LU99arhWrH60IvSbipLTk7CE8U44LBu5UmwkMcXy26uvlnypY0uvcoxhQ1HiLzWkFXMvmrwV4yU
MoxJ3omm6bT6PUkuRvxw3Qo2v8rb77Oj5tKEA1Ir/H6S7uPG68PbVNhdF8FRgR0wH7NIEaTSMB01
PczmqVF5hQNaGPjgFFY6ML58EDIpxe+bDjqez/n3zok8wxtf2+dhX2CW6U/GVuhOiIKlEAle6Fd2
sMrIexBtjgNGSZx8cKxPkg26ChdQBzM4KjUHqKicusRWbVsG6qkuoQuvgGiLKe8UgkbiFFNsTjF7
4k8K/YIZA1e1DrOP1j+oopq/FskcqUxBZoGpjG92J/kyCLcEbCAowfJrLk3g95C2/PpaRfqJV0c6
WUqFxQPIi/ezM3s6RjcmW33EzoNbB7ykdKs19+5AGb9e1nmhEkE1ncmy9XOR26g2epGHrVHDzm1k
/Cf5IgQkGHc8ULGt66ZoFG8dMRNElcx1ThRjJGGhm45e1Xsy9d96pItZ8Qd1E2QYv8WwvSVDHBtx
TCFmrm+mRreLL7mBEQevM3jsbFuXey2Jsc0qqpJIp5IqrfXTofIwJeJf9x/0TNjrvRbB2KIeR1MJ
NmrYIuZ7cmASjP7i8YuoW33Td4fG2GDdzXGUz5BDp34ll07h9rvsJASoOLq8DevtS736RIwN1ibB
ejJmkEGDBJx4LR9dcUqO8rx4hZZcLKXT3GZUL6j721aOgT9N9Wsr2k3jwnOfm3dv9Z8w2cZsWFKZ
E9w92qimiG14GO6joEELMvIbTiNpK+tQNBDKm/R99oHkq8aUj4nmLdQm3yw9dEkVLM0XKd+J1Wul
ciLP9m17E8akOLU+KW0T455rFQperWGcFDQ77Cov7q6b6L/YzpskJrmpqtpMpRySsMpJbMpQiHk7
D6s3gF1Cz/1/X5ulL4g3cUyaIyl620v0k2ldeZSqIehy/UfaY4hyHkJe4rZ9xd+EMT4rJwXmTwUF
4ScpjiYIEKaFt/G2lUut9GExAMrcbJV8wvGl2HbsEmwAS08ChndNpeUFU442bK9EsUwSlRWObrkM
P9s9bcrkht2AIFDxEj/Huqf0+bpxbPuv3+fHbtxnc99UaC6YTl0/Vum3MAPweHsCBsFCPtfVIxdW
719cy5tAxpHNUax3aYrTjPf6oTlEB8MZ/MmD07RjL3Ir77p+Wy2NtTVqjCtrLKFeMpospPv/HGjt
GYc+4FfNeN+O8VRiWyLXM6BYHwaNfBp4CCvb19gAXwXwEVCUYWvJ0TJOgCGW6DXWPiludFiwhEG3
5wBmyd2e29RmJYzxTrOiDYZGICypEj8GYsww8Tb5txUyReSqhmpYGgtRIHTx0goN7i717Yubu5Vj
7unkPT6P/wdDAjIqtL+FMQpFYdg0ci/DDuKv8xLM3adR43h0rkKMozUtoKB0GUygdsM7mpia7uAX
e8pUwUf9oj/2IfNYKcS42aKM03IE/5MTN9aNJNXnultKO06LfdUovd2S7olzlTZtYiWR8bWqumBF
SMARAtbspPk0DxYc/TRg+/ef6S3O5aVX5oqK7PsvFwAqoxUQWOM9USb6AR3mo2Y17nXFeGKYNLFe
lEKwZogRmjGzh7xwZTOb7MrMOQayLQhVNtGQJcNi23hi12pxni+mI2YPpfEd+bZbRz+uK7NtFm8y
mIRUqQsxbNUZl2rZD9MhnhvbiiVM9XZOOXORK6i3/viF3qQx3ryrLNmQSxElry/DjJfKGIBxCsNU
2hd7iezkJAVpjpJbaFeusJ8u06t1y3sO8g6VWu3qdVb3C11WxKECthqUbncEt0Ah3vVT3RaC7T6g
0WPLk+2IyFNuTeYAPc0aE9LSgyReRN7s53ZoBErWP0LYFojWgJNo0qHJODv1HvstDuaoUbn/RYso
o+mSfbuu1b84rDeJjOUTvcs1kCXggr0Wz1Rkcda/V6mt3dHxSE3j5DfUJX20ljdxjG3qRd5lS4FT
VPMHOXqN5nObPixJZJtFoPe8EjDnm7Fb04JkhV1J4+WyJC+lmrl9PFyqKOY8UTbTw9VXY+yvDCXM
KTVQajKf+l63+3mfRndwv5zD46lD/76y895aerPE9ppjykE5vk5ykIY8PGKeDCZItiQXqozqkvUY
yRVj42VIhX2dyhyPyzszJlCqYH8vlhhywt48pqLsYX/+1bTKPSm0++s2zlOJCZNzPaBESSCqCm+F
0G6L7xa3+b7RmZUpxIwqwz2ous7YdZ0Mgi7TImKcnqzuKKOLmcpPJVpQ/QSSxNIXyNdq/hO7Wwll
XK8OtjdDHfBGx9TlHjSJoEz+XCSqDXZ4juVtdRTf6ceY+BgPS0066IdmjS07uhMdyh3lZp93DSdE
bvZt1mfJmLlWEqGcCGQRXwQKJ2D+gIAUurWX3LY2nTrmbUhtBkw0viQVhGYAbWUEmkBcwDA8Hgi5
BAr2pbH7tLWb7IYIJyXk8d5uWuNKGHPB5sbKjVaFsEp+nBqv7L4ZEecE6cf44GRXIpi7Ncd4opYd
7KKR7iw8dQZe0Ni29rcDY26UWQpjJdKSVy+oDqrzLgnnW7VoDDsSY08slMCqJq8JRR+wtBzl/sUU
34QzOSjalLqkazjA+SD5FEOt9mhHmQ4J8Sjft0YSYPb/lfWB8StNpFymZDFOO6C84Ag2rW1bHjhe
sqfq0wjm50pGYj+N9nWX9S934E0wE5YN0MeCYQSCRwcF2HsFs/eFM97qr3SZLnFzR3u8LnHTH680
ZRxYRHRiiSMERgVoH/UHsDPbpDjIPW+znP7Qvxsn4BvfB7FMGIo4/2X/XjwgySm8/IL+xAwWv/6m
/bNuyPoTMp5LqZsIhIhQTL4jLsgQd+2xOOn2f1imeZko97sxrsSIBG3uM9wM84t8kB3Vk9CaQH3j
E90aLtwy0L3r3207gVt9OMafDChNyxLa3w5gg/p9F8ijnaYo7oV2f9MH6Y+Ol1RxJTLuJRXihlRU
R2EHtKK9sut3ySnbz+Dtjj0ehs9mSgzocYV2C0TpA4IHMAisbNbxyLVi2/xS71WgvmLYzFFqhwCq
iGJPXz/RLQe9FsjchKYPdTml9cRM+RyZXtHUtqTwbgG1cvYWrIUwt4BYcTgMtAbWgaPOMUGyAzSk
oHrtXNDJoSmo3l9XaiskrOUxt2DOxC5RgH7mJLEawH96U8ItXfJ0YmxfkcYUxRfIkC5mYPnpQ5e6
WovZQyxze/GBEK/l+clNtQCCp8uI3eisM6Y4g0V5sMwJx0gqR2nMoz5FnCRr80pTpLv/ymCCXYkh
CyUXIEPYqQfJHQPqirEVf1gcWrLMfP1PvpUuY/kTOJaYKWTOsTTJZFY1nmQUSKY2b4bQv24M2yqt
JDA+Azj/odiKUCl5np1ol/sRar5OCXoJyQHCB9iDeO/MzUu1ksh8qH4Z2yIDZYeTg6Qg7Co7VQ+p
xGnebFrDSgjzpXRTMzORQMhAKAMe6JSH/50sEbMOKxFM8tFoaR1ZI74NCc8Nko90ly+cIcHN9u9K
BlsEiNqaiC3I2JzsZ32avdKl/Jkd2n1ZIEv/1AJIALIMbvTais1ryUzWUWhzMoGmEa2UnxQRLr1o
kb3cUeqv6iHxuaPD9Oc+OEFsUxmiqCPVYYthw2g1RduNKIYdCCIXwsieEoGIO4vbkfrFYHJNFuPV
lUjpgZ5F4CmSarK1sj9aXfa0LGACUwbT7nsBhNmhG9a5X0/lvSbPexNsfT0KMWMsHSYFkCNVdqOY
oWNkGKwyJk83XpJFR7UL3Ni6CW5iozqUS+G1ie6FKibAusIVJeD6xsqunZTbbOBBp23mp+jV/z5B
JowYfTtEJMcJYtrat/zlaN3Ie+Np9iU4XOuU9TYvOm77DjRHMesjYaVHZm5AQnJR1lscZNXaQAQY
njskxVUg3uqxLWg2dYm1w3OJm+7jTShLvtMVQHCNFwiNo3tRDiTzpZ68606ROocPBrISwdh+KimJ
KA4Dolf5uUkbZxlvJ/LSN4csTg6SyXFVW+m2upLGmGOfAuwnw4YXOqSHpDzohuqYjSfgQK9rxftc
LK7RGNZmHRbU7rGQeZY9lGTt/kiHElVf3EUub9OV96WYRCOTgDcEgjMU+IzQabQXbS5t1eDMkPKE
0L+vCmH5vMSmleP0CuG2GgFzWmLAn+OGN4PJ6gsxMRJMFlXfJFCkaVI7Jk8Rr+fAMwEmJCa1KKdS
CSXE+lWwvgzNHtAfds6LWJvv5bWpMVExGzNdmWXIIf7oCfYQkN10wJofnpG8na5tf7Q6NMY5yNjs
iDDDQEfdiIt2P30wV44F2LR74QnjBnQQdhBtHj8mxx5YdBZN0LulX6CiLt+p1nOj3S8C79nDk8H4
B00ANisY79A9TEpbUy9CiekJjWPYHKNjsVhaJeyFiBq2Nd5Ew6Eo/mChVl4Zwy+2g9XN6ctsaPsa
WkiXlNjmbEtu4rXH5pN6aZ/LG0qWqt3+nQtSGZegdyCYnmPIHDQ7+qr+pDUbcT/6zUl9SG9gEsEf
LJy+05LxD8uQ6VWlQ6JYo6FM7gWttvP6Oxk/X1eNc4VVxkfUk9GYhgU5mZL5mXqbSCA6J4HCpV/i
2QXjKzog0iBEwC5UdCe9Xranx9zvv6H6P40YAEh3gCh2je9/px3jOIpJEDD8BaFAkDotMyALq+Em
77UjSqj310VRv3Al+LKEHs1ilFFGzVINwgA45l7nU5CCP6rnrcyfHeTRm1rOzAQqjU6JYRDdyS/J
uT9od9W+RWFNuM2d8Ot11Tifjh3okRMtHDR6iqb0eZH3Ag+SaNsGseCA6WsTjUPG1hupw1hgg99v
akcQDmZ5nw73VsV5BW97vzcpjKVr4dhUU44PpM+e0N6pC56JxL9+UpuFJSxF/VaFsfKpjJc06jvT
UR7MO8WnkQqdSAk76epx5PYZeCox5g12qlYsgBmEbdoHfdxH6VNf/+WpMeFQTZZELAgUGpbokFqK
1yypH6Wxe/3gOCbAYjBmeRkPJfUOHdAaBuNGrRRnyXdmsb8uZ3PhZPWBWPzFZoyVqKmhT9mRyE67
cddHbRDFoGOvTbdWC7xKxdIRBXkXwwSHdjx11uxmWXHb57KfZRjqGXvn+n/F055JpdGnFGaxhfaJ
PAENJ3PiMjCEQAHx7XVB/5JL/7ZPFpqLiEYXhROV9HMEAoTuSDZeXCjLC1+MAwny4H9noEK14e1C
GNS3rKI1kO/T1KB3O2mOVXMWeAWTLRCQdwIY56HFbQdgcdyBoV6cEcjikfRZj/bYx+26c9i5IvlW
CRhpLnqnAXyyP4r34bHrDmNymfpLNn7inPBmCXGlMONm+l6TO1WCwpU3YfENJQisMR9rz8KgffuU
B7xBVe4nZVxOWjRKZmawaOJTCo3Cyw4AU3ZqL76hm6f1Dx7e8HZ1Z6Ui43aGwViWHHugTmbrT4OH
sbdTiWHu0FVd42yXdo+1LX5GxPOtBuOKFAk0g5OIk2084lK28MgLHzvfClQ8AquX69+R41pZ7CEj
nwCkXNHPKJ1H4YcmP2ZAl7sug3PtWYCcdJS6Xhd6BAtMNCcYlUmOAoCTSyy+XxfEsxGTcTBRtGiS
1UObWbMTAHdm3vKSfxv87iR5hU/ZEngwSjzdmLJOHbf/R9qVLceNK8svYgQ3cHnl1ru61ZK1+IVh
yza47/vX36RmzoiCeRr3eCYcMQ8OM7uAQgEoVGXmkxDCNjG7aA0q+SZcQVGLEyR/0qe7jAAGE2K6
Ko9DgcId6bdqh0ZTp9tO2wD/B7E3emqw8I7RvXagHk+dau1cRBTIJWC7B5fi+1VyEdtaWUGLiwkb
9bE8lSVekLSAc4VfvY4uMZhwAo5sH1/FzBknEfxlCYqpg3O1hWoziAjALttapcvLdK+6yxKUCSla
8h/QxvPRkTlzqIiX9JQcyAkUWMjLxeWG46Er/gKVSnBKo2VB03/jH8hHNapwtsW12yoTy3ypLVCJ
O+oFb7gD3lX/zsnpVsrJYq2s80+4jPOgHonqIGjCwWNW5gk9IudW8r/LBMwSnB/GMXuUgZz7VNUw
Luy/5eSiqteJVzG5cv3AuOEOhZZdiGuwiegoCsROrWGHuA+3yVl3Z8qbYP8H19JPMEwgidOkTVWC
3dbovpL8XNO9+W1seG9ia6H+EwwTPWhdhiGpYM1/6mfiU3ZQIcWYuNQzHzm+N/9o5ur2CY3xAaFW
hiQPYJRfgGrOmvcybaeec/gfCghNp/L+JSDjD4lAWiPU4Q+lO6E1fi6NyG3/OE9Z+sCbsrXn50/m
MSEkT/tOmUCBY6sn+g3Sx9vmUBwgrPVS7jI0ZKi8h2HecLLRg+ZTIxiYvOZl8sJtCYXT6Fl+E53U
M50/4Er4ZBxzFsHFUdDadvZ78dWsn/3QsOrq4fZ8rcT5TxjMwcPoc7g98iR2Av7XIPup8xKc84jc
cED2baBsW1GhLWYoy6ddQEBvMcjuEFeuaDaW0Oa8dNZq0PsIFgqTCMyF+O9V/NR41VHGibE7vKED
7mFOqUf76CRfb4/g2pFxOYTvb1uLrVLMRHBC+xjC2qXX4lJjKC3oReCUOtn0R7KVvcYWnPYwFNZt
ZJ6pTCSJZT8Kxtn5IxRBqOSC9uskebqNsZaf/mQdE0BiHc3RIZ4pEHxlO0BHASqBnfKouOOWd59a
t4eA4McwVPW3Gm4Kmfm2mXKkV6vIjemISt3S1dXyj4btHxj2AdckVIlGMcPzRH2MdbuXjqR3OaM2
D/3vXv+BwXhhr3VhqmswpfNGex43yQocH2U4M7dFsOf1RXJGzpzD1sIFTXGCRTHgKlPeioUBJgHB
Ijrl5Kd5MIzDGepEAwodPlQunjTpMJb3jcnxNx4E4255n4k0UgHRFm+ZFDt+11t98MqZnnk8bk3P
/CsW4xWrdZAMAZx6JsRXHBQpbsFmZlUWUiXcx+3/skl9OAOzSdGsLwN99msQdG4lK43hC8V7bzAI
Br6QV+6tYT3mmhAUQNJR1ljNREWcaiNEUykikuRhB/boaXwN72PVopu/WoHAoFH9nMWNOeGXh8xs
WWGD3gJ1PupW5b2sPLTlXVZqTp08poLqcCZxHrbfJ/HDSmbrUqOyjdNhDhfbfLSQ+LTy++CsXMWH
9Ig+aCjWofyH/4i2vmP+A8v2PKnjOOH+N681T7un23IPotGTclc6wV2wjVCew7uu/5cQ/IHIBJNC
1cG83wIRN9y/WiSn62BnoPoSt9wCgvljN0aVLZWvNCJmxMAMiqjgO7abYesfVbSY73Pv/3GeWvUX
EyIQ6ELSQQU0//1iIbZDS82sxHKXHmauCGgxgbc1/AkWTze+oMxb2s/HuPQ7T8do1XcWuIyfDqoM
ecccuKC9d4YGef/RihLfUgzebrN24Zx1uf4xkXHTVtHNWk9SXOETS90rTng/S2ZpYDifU1jGd/Bh
uLdXxqqHmlBLQuGJJBsaE29aPAxVIoW/5P2XCkUf/M6d9eH7QGCmDVQ8NFFzIISQJjD7n1TBa2u4
qeUvty1Zd48PHGaa1KpWR3/eRqMycsz0RUkPBeKY8rPwf91GWt13FmPGzFIStzTCez8cUT5quSeO
d2K2+1cQ7DuAXKPtEMLzaHcymxe8RV4EApa1ouNJQ/4Xj/tn1Nh3gDQIoimTAYSs3mijBBh3sDb3
ktTVN7j1gapPv+gtx+k4A6gzRxCljJKwms8GjXxssp2m7yYeFdAaxMx6K4sayHN+rzVuukLrKVZS
BRWUJH3ptJdS4xxx1jx7icGYYRiVPElQNMEGFni6GGwoyNGrNyoYvO1r9l020C6RmMOU2PVtiIdV
DJgjeXOVlugGtjdZwYPu/iWnZ8evwT59vu2Fa8FhCTv//SLiCqnYxI2a4GyAAsnamHbDIHq3IXjz
NP/9AsIowLyrFbCMhr0NArn7SBsPhtByqjF4MPNULmCUcowrqJPCzRG4zVBywIgeG4+3bXlPLt2a
JibUlRMYs+m8mMZxsOsmvhBZOI1dv/HHwrDi1nBMc3gejWTXoou3rbRthH2rLrqNbggvYVkdICWT
WVlPNz5Fs3nRoxCvNXIQHxqhffvHrq785eQy8XIq/Sbri3lyXX8T2Om+ei629gBpvuQ+sdsDr72B
t1qYqKmNYhhK84pUqmpfq4pdjMEmq/WnGKzv1m3jOI7LshLVdeQn7bxlT2pt+UJtpVweFh4Ec9CS
/BTcovNp5O96za0M7YAduVOhAhEdxi3Z0dy5bRXHid+zhQsnVrUA3BfzjIXxXVqcjC3lttmuZhwX
XvF+P1lgaNTUFC2GWeQsebpH9+NFO8+crcUmAfvibYNWx1ABAQaIt8HJxYLJPaFmNW/ZIHaCLqa5
a+Vq8+8g5p+wsKdUQb5VzClnFR1QeC/gyXytnTr0hQlM/Cq0zMjlAd8fNPFLB/VQLS8fylp4JVF/
LDSd17656gMLPCaQJQnw6gR4QvVYQoArGF9xHPmT5bMAYeKY6Ys6GPiRpWq0N0m/4xPw86xgYk+M
p5wx12BF4/RujQ1t40cWpCFeRI+g4WkW8Bu3je7e9gUeKhOBqrQJkDWCWWr+0/Rlu9Rki2rcwLp2
K1q4BEslP2rRNCojYMwHfz9nwaoDFC2t9JLsuVWa8xHjtx3nY6bY544pEssCXQZzR0v/C9fa58DR
Lh3aqTIIrm15cJwBlJkDT0rUBs0sQDPySyVeJ+W1+6Ms/XL0mKNOmIVDE6AGxe6gSPs2d0vMdHlp
btWvyh6tftwKw3nWbw0hEyFIUIqdXiEIdV4DkqaZ9G0mYuMaxpuqeXAXkUifdeWrHjj/ESryd6Y7
4E0vc/kVUaubrYomaERrSdLYKjwziYLJnO8PMVr/a7S1ouwjyUECwcnhrHrEBw5bheePcUSFFjgB
iv2QKCqbB4j+3V626yeVBQiz1Y7QfhjofN8KfzXO4AR2dk5t+SKeW2dyIV78hZvYWPWJBSLj6FrZ
T2rTALF6gdwEGloCLOLypXNnKUwdCQfJjfblNtnFZ66frO4oC2xmAfi9bgqSinOSIFkywDMv1EDc
ZHXf3wbINaNQAU1d6l0FYnOXM9Dzp39bCgtoZimUbR1NugboaBdudQmVLNH33ptTD+jJ893G4/Jj
ri6KBSK7KEYoJJrz4psXBUW1QmkHTnaYVeviM9ndtm/1FrUAY/bOvlQjMo4wDzuoVdQbLXwiKLNL
27PZX42MV9ayujZmVTwZzTVI6zC7aF1NEkg+Itjmn4OktGrtmnBLWla9ZQHC7KRVKLVhnQKkCsi2
zcHTE4SgjUhI5XSl8NgkCmc1rkaWBSCziRppIypxHOPM1jZWjCWvlbteukNFvXV7tm5bhsayz/HS
gCBpbkQA8qtrPWz74aVH0yktti3EhW9DrZ5D/7EJibDPUGKgGVDEApQKDl/lbhrub39/NZwsvs+E
E3CWoKDSx/fRVUEczRA3GaQ1LEUpr4mkXkg/7ohQZJYsEYlj2roTopzYmLmdf6spRtl3q7dKgFte
svNzQAQbU+LlLden6gOEWVh+2NdIxVAE6MA/FXgjxgtjdhB1zRmg1eMnGSdQ8Yyaf89iKzWmdvQb
CqPa/C4SCkeRtlPIqxFdn7QPo5iVNdVSXIi6oENQQniWIOdtqzTZl3WxzQiEOiayrSXclU3p8U+c
5QOXWWBkVOoC2/dMijEH//hUvXMc8groOeaxGcYE3Smgf8Wc/QXTHVAFt2s27fa2NZypYvOLTZYS
JZpdw8deNr6J053BpWJfK2ZW3mvm/3JyNp+ILcSXVAUg3ZveWrMkI3Wr584a7OhK7kVvftvhc0Ty
RpDdqKupVcTgfQT9jbKdR9AEGeUfHbrnhoC/jWM25cnoTfAYAEaU9ol4lcuTxlNu51kyT+JiPUGS
WFbzCi5nFtBcnMK7FJlMfcB5EYsrwTlE0bWt38a8uLHuHKaMZgdZElW2ozELBLno9RBxUbgUOH43
VzJwUgzrCQ3jA4MZPiEgRTeUwBA3vTsd/+I5lB9z1PyM33kHR55BzECmvWa2iom50rLImiB1UJGX
jEekvx5tPyxiom2WSo2QU2z5Q4MD/U6PTCvuHnKgdY3B2T7W6i6xtD7AmFCrZzEZpAhgtZuXtuzm
X0FeI1g0f9feqB/nFuFetLSJA7x6VlvgMtE3jlUqERkuqfVfk3bvB1tf+JqrB6KndsHtCFzTuMHb
GnTACQpKdEljgq5S+1lpCAboXYiCdgiaX1U/ECzo2m0a3fxW9OpWGMZDoFep1VfiXtfot2Kq78UM
YppZnVpIBJ18s0XBRkK8Tgp49Ttrxy4DbxmgR0H9pMw2LDSJNo7SHGxauT92BNJgvhLYai/fB1r2
83bMXjsOLbGYJZPLST+aFXa+uCb7pvR3tZ5x8vFrEWcJwSwU1IhWaS5DfVOUk8ek0DDN6HkPUsWa
0mgTUO2Yt5LVEd7myjONWTsFpdQIC5g2gHeXvib04d8NHbNczDI2pCbG98PecIifuuIwOP8OglkZ
tSR1hhgCgjaGF+uJN9DwX0Iwq6Fsi7HpeswORklRFauqWs7yXguUi/ln2wpQgKRHegaEULhTlTs/
P0vK8+1x4kEwh3oDz811kGKctKncmmocWS2IOOpA+3EbZy0cL02RP2+edVwYQlnBFOq7MxtPMSBs
XM3YQe+8fRuKZxJz4iizjKiTYeqoqXrUS9cQn8TmD+rAoa9kgLJGQwuiyoya0EPQAdzXuq22X6To
UfRPquH9iRUfEMyADZEZV76K0N4TD235+9B/w/u0extkPV5+gDBDVXcpJHE7xMskE91QKOyo0xxf
Bxtqm3F8eTU/tRyzOegsjk+kg2xKP8dmyDn8Eu36OrdcjAWIV3tnPDboJuMeeedPspmaJeTsKQvI
lobZkM0hOki+BE2NHYv30MBDYCJlpAeKnNcwShLvyv5ZjTl3Yt4EMZEyV3xaJT2+3wyqJ+uXTBWx
+QbWFPPqsOepvjVWTMAsJyL2qY+xmh8b0DridAdy1+ByEGxjr/zOE15ZvY0s54aJnpCGT1U0VWLk
WisiNqiUe8jMhPtqq0ZWBRoePLZ2IOJJHX794HqE+Mft2Xysnk3G6E/AzuXxUZVGF8KZb1Eefv9X
q4vthI6qcIDeJGA6s0Sdmd6hjb0urw3JN93kc47wHE8hTLzIVVmAqgbmT8qykzBKO82Y7tNaOJUt
ebht12r55WLuWPnPSOj0cNBhWPHSOHP/errxj/Vb+3cHBK+0jIvHhI5GF0sVRGe4AZ3Kp78Szaat
PUD5wk1mHgCHY988VjfWAsvSL+o0iJPZN7WvSKUf071gy7vul2TPaDwSKk4IIUwIKZRu7NIREzfI
8rYA0ahVxNnbbYt4GEwYSXt0rZQCNpMSMkdVZB60Iv2XAYQwAWQQjUBX51AVVlbjgLj+BAIvO+6h
4GRuhg10uDib1+qldemGTAghed4LuQTECDLGVmBXZ7rvUggeUuL6KC4weBJz64gSeAOJgYvQb0pj
4GQyZGgP6POzW+9WYA+fnlO7pk71bWZmLDkBZHXaFnDMmk7h9FAgA9yQCq48to4xTBxfXw0bCwjm
BOCnST4E/mwRiVFjc5l82Wn0g6pxNrJ59n9bUguc2dTFVhyXHdUFEzi9uCeJaOXxD6p9R4WjX70Y
vB6t1fi+AGP2fSWhRSuGACtEcU9rYusTdZKY9wi1PnYzk5shSXiNZfxPkdo+0zqcaYVyq/eSVUex
VeToK694jyTrjvAPEnsRSMS0JcZ8elZG3UlVeafJPNrH9TH7gGCOtESt206VMWY038jNORDPfcN5
Bl0tuzakDwzGn6NIERp/QqgTinZbB1AHH3BF15NzLKEsOtO+hUS7iGZ1HNPyF02V6+0oyJkvg/H1
fBxCXXu/TovNU6VHD0aj2QaZPPSKcy4IqxkhlFXiUQspV6ijMi4ol6I2Jile0fp3Ea+5wCFF/Vjk
CeAHjR+TbQGOAeu2fev75AKU2UpI2WV0JACt3ejS34V71QHzZLjrHcXNNuV24hwEVgd0gcdsK4Vc
+OhkBR5FH2xP6b0g9V5SlC4NG04V6XrolSEjAioBsP+w7e+kmwotCd5TbNVRtTPPd4yjDtGGyDUd
mbOZrS6GBRjjqHVbo+9CRDo0UiX09OuHdCrtlracBcGDYRwyDgIU8XeAMYeDTlqbZvfi+J3jFPNv
/S3yLmxhIq8ylY0SoNPRRtK/c7pduA832Wi1juhEUJ/SOEO37vmqDtEQyOXJGqsbUnRtIgWzUfSp
Af80ipac5FlPrdBunfxxrpWmjs/l4l2NkB+obAtaaLQZzRKgGqfexY0ZlEplb5XOzBaF+qWHxO5e
bw/s6uQtEJmAGeqyYWQazlRdjG4nX30Wutb2U57jr8GYGrSiILIgEsLmXMu6TJHtbBD6g6tQuHS6
a3gVDRwI9pHLBEeUJqozRHjshMciv8ARbw/W2vJFnxJOTPgjSbLJnA5zXUykopGROt7Xgf2u3Ozp
rgg+RlfEyYl7NpxHn/F64CkYNWhUmBrLEkXHYACh56S/P9yRbboZz5M9u0Lg8mhdV6IgtMlkdIUR
yCmI8jy8i6NNMZCqGnRkxctOt0La7dGcdsxobktaxgkYK1m0T1BMgJ/IkGpCjk1aTFQIo/YNeIWz
2AkIlL6T3jXkend73ni2MRHeJ6mSxCMA0xQ1DOMGnG8mWsP85ue/w2HcQ6tHWUW+HiddsYH2wGCJ
vmJRNCUInenehlrx9k9jyJza8Aw65m0CqFh6FcD3qwy5m0WciVoJRwBBra4OVXS8+zHBQdWTIkxq
+ERHImvQH7hJzrUw+wmB2aKMoo0CPQJC7cZ3M1P3+BUqxLviMOx7BDy7PEdf/oQ96BMos2GB7V9V
shig/sl8E9303ogsw9GspLQLYHab0Kt4iraroWM5lswGVjUp1Vqcs8CS1jkz4z8U2B7ngqvUifa8
WLhyT/lkIbOYG6oEspTCQgGXFApKLTm2cvTV9+ZoiVJiEUhh3PZHnqswazoyRHmA5gZcRT3q41ni
iaO815uyoXA5fswaNis9FevZU9A57SpHei+FVjB6kxdv46/gdbdHZ0qcETWxXvoQzmVsJ/QzObet
XBOl/DSwzArPdIiClzLMHO3OCcG5U7zXr/HldOb1+5u5uBSDeZ9Ay4TdMA21j0clJ1jf0zkDj5CG
plwxRW2ZU7Snkn4NEDQ5ts1ufwOS3UCNuDK7qtZ0HD4MlFVMh9hOrBSd6bIlWn+UvkQnwD8WstUi
sj/SUi9hIQnRURo/KqCBCsW320athskFCBNfdDAgpkMHkCwQ8U5XbwNSu1VHN7dhOLPFvtgGGlUS
tD7ouKI3Nu2uPW6FknKKzd2EzsR6tIj8cBtxdb0tDGPCSWSESYR+CvhH8VYnTyCb4LjDKoCqQFFZ
kTVZUZj11md9MJoCjjqDuTejsybwrkKrm/ICgFlKvSo1wyBIc6peOJsIirqXeZGj/Xhfyntqj4+o
0ONsm9LqTM1KX5CmFkVdZCIjZF6CuIowU/RX81J+m5mOA0+80Pu6t4In+W2m11avyaYFmxs3eqwd
56B48Q84EyTbMszqqMeYBjtjoziQGT2mOwIt58zmGbo+fR9QzPSJZdYLbaPA8TW3FHaG/OUP/G9h
CjN7hjZKZVDOHp8S25Rqt0Mj222ItccVdTlczBkHlRlyK8XA6G1/M+0SZzgo13TToBxlempAUoTb
4IVH5cMZOLadrFKzKlVagMrqYzw+C7zGlLUXxKVV7+mlxUF79JPUDDI4QW8rb4oH0jYvcHqcr1Dw
nb8WNnV4/ClrGZVPkEwUJIZhBMbs9P1etEe3trFvPYf2ZCvghww9Llni/L3fdpIP53j/PQsT66St
SzrCxKgcfuYFSmdaZDGz6txRYqtKeR+M9XEUunNfxm6WdXuS8l7mVqcR90xkWVBJC0mWz9eZxigK
eM58sFT3fnZWmv+9qEWVJUM3RJyNtd/K2eKaplmeFohe6WsV+tk2y7snSsPIKTu52XSaJHhDnbaW
pvIC59roLqFn0xejq09poYxURLGqBNqHelOCJAy5FzgQGIU2tc8/9azFrSUiEzSVSROz1AQigUTQ
fDIAhdF+hIxa4PLKE1fPyUssJkaGhQQyqBxY9X6AOgY6ImK3gSDtbFui2X8Uk2X8h4SurKLukrnj
mCYdxSQCXuPN9/l8k231DYE0d2bzLh5re48sE43I0P5Qfis8Q2o6CdFVhXqLzZxR6ra9N5Ot8cpw
1xLUqixDYdKATWBqZGL/NClZFXfIGiQhHGRO2oZfwqO5adFMwrNpfb4WYMxGICqBgBIugPW2blrE
m5XTpKu0b+dyQf7+vbauZ+ZLUQUHpfRbRroL4qCh0aDb05t5Hpzo1X96J0100l0SQmHVErd/8ECi
LiEZj5RrvGQKNSAF3BPj6GAYZ7HZhf0PznY3TwsbNZc4zLS1JNITbeqRFvlqjPZ0MTY4EZ1RRzD+
qENLPJNN7+Cw4LXPvEmc1+8tZGYOKalxdhWAHE13Qn8Xd2Cl4nXlr171l+YxuzkNEC7zBMNYlTut
sqJL6kqH+BTbaL2CKlz0bXS6Db9ym2MbWyUx0UmKpxiwaBO3YtEmIIv0OYeh1T19YRtbIyGYfjNU
Awawt2exjsJLHOqqu7k/3LfKM/V4xF7ry+5jHbCFElXt+1MwO2VvT97kZI7x+qZsZC/3ei7/2uqt
d45bOmpSUcDNvloYBqX9WMO8pi6sXrtovjdC/Dmmlx4NSFOsW4EY26Jx5ayI1Z1ugcts4kbZRFOb
AxcqTq7qztU8zX6wVS/1qPMHz63q0kgmK1Tq2O/RdYSsUNvachmC9+eXpA72bZvWbj1LFGbzThN5
IvK8yFNlsIn83RRfdeGh51M+iGtrejF2zJ6d4sgFRVkAzeSoc6cd3cz6UuKfEPJ/GjcmPBZdXMVB
B6ASuZDO1YR9wiN4WQ36C1uYyFgR1OpMGiAa5akSXob46fakrEbexfeZ+FdooNiOCc6omvaiBL1F
6g1JDzQ4lIbMmX8eFBMF1a5QwA4PU1oVJBIFGc6KHjlSnj00seooUcd5yFoNfx+msS9KTZpHoREA
zxi/FiAPoMJ+7HgcAjwQ5gwFZQ6lT0yAFCI2KqpYkXBn9qN7e5ZW7+6LtcOyGULiM5eFee8f3sLr
cFFPzfEvWdHSqaEHN+I8NTo51FoblH7ueKzJK6c3HPclnUBPGCJqbLUsJV1ndnWKU9WugXqqASkc
1VMPvF6ttX3yEw4T9OTUiCe5As785u4knQ2S9E1o46lTAW8oDqb8PXJtNwEmQbLHxMs0YbMi46jm
qTECswaz/UwnHnj+sYV9CLQe71l6Hc1Eg6JkgtxNZuWSFC0Pq6AAmpw49ZMA1uvcFuyGWOrb6DQb
7oiubCPQ8/nAYyK7GEK5eJqt87/Mb7mZZ+zEnXkanbkQjpd4WQnwn8CYAE+iUUHlDsBatAXp6Fc0
VUcWnZ7yukTWbvWfkJgID41rOWyzZM6Ia5uZ3566eIvcaaCMTj3BkTiPQat4SOOjuxlHAFNhi0Fo
JRg1ZDRRbHJqJ1torRCXGMMJ0DZeGlsIk3k8ouN1SElGrY2OE7/KnnLSVpHSKoSJjQMqeB3Hqqvg
Bk/CZs7+8Bb42r3JMPS5NQg9NwqYZj9frEdhQLtFrGtYedqm2cV7eprXeHcCRZLFiWWErGxqn9AY
rwSXB5EmqqFaGH0RJAMZkykcm5bsBr+dnA55azvNUJFCelSHtLGthupbn4YvqhSbVqSID0hNbFRN
3QkGeaF1tEsk8SwkESpyQJgIvnJHTaLSkXOIc4rtXaNpoTWgmWROS+AJufchWJEqqGEb6nHvk+G7
WES1JZF0l5ogaEnA0h0N21qcvDEOv0MibnL1vKK2ro8/kDE+mp3qZaR7LJPGI1l0LATZIXlzCaby
ue/HfRjVlylMbbR2FxYEQw+hCl7REQKXQvoclNXZzKv7dqw8SVBc6kf7Jup+EDU5aNlwrY0UFK+t
05bDpS/yezWJt0lAvhnZc5Qknj5AOauXD3KkH3tdd5qqv2vRmjZJyh45JocG4tbIq2MpjCDroWdq
Dns0mH9Jyn7XtNJjSprvatAEVhqB009A/Z5RPVajcCXIo1d59D1LjRMUCNw6KA5Fi3zOmF6Jke0a
Xz6Dd34bxeWXYowgyliqhRVVgSspkttoNUTmUHXpJKQ5ZUNzGhJ5Z/paZhV4CrGGznTwWHtJB4hD
iL01VarTpOExSLBvyuMQOV1H7/w6OnQ6NM8DydZosyVRa7eS8hgIpoP7/tE0/J1gtpspN90QJMxW
KuSXsg6eiBm96EJ1KcrijhQTms6bqbSGUjqUMuYo0N1SUR3fRMts0EDOr0CbRNzIl04VtoNggoB2
PFVpt4+b+owck5MPeuqmsrqRzQoKHaYbmWQzdOKTKZmeaUJ1Ds1wuki/Vwm576rwHI4oVKwwi0V2
kgT0xhjacTSzXem3j0ZTuS08wBiTUyYKthiJx1CPXbGVtqSL931EwRUZTI4hTvuhaO0uNx0atQ9D
hlcbI3QkKUitSQ5f0aT6QISpsuRGjiycp6FTOHa5BdJbZ5JEewhRwxp0b6ksn2iOrPE4iFaXaBYR
yxdzVK0yHbamQE5qj+IhU9sKsvQkTJotKqOLU1iPwoC2cQ1FdIjZvppy8RTEpLALtfUigtgQZ1tx
CjZo9f9CNOVkhM1eGoxjHxbXYtRLK+sqm8STldP22kjDoywox3qULL/rdnpVHMpSuWKdnWSq7jIh
v5Ipc0Ar4cm0ek4E323NwJV72cGLagKKh/gO3dtuOrWtVavkIZeMzBqK0ZUVqXaa2jyKGhg12gqV
wsNWioQdFaRNNMn7zsycKGhrlB8kTlbgSNTiuVQLf0hde4gCCtWaRNCtZJjr3ST9nOrCNq0HFylq
x6fdQ2zSL6lUEMvoITYjBG+ab7o4KJiWkqa7TJSfGx3sQz2xw0LbILYgLHXXZgL3vUZ+ZhgmMpln
PStdEzJkttySxBIK6MAmvRMLo4s08WFqU5sULf6pYbhFhLhrCg9S4W/iRLekpHPbVHJ9QXb1wdyk
cuVBz3HbKeiGC5DdQmeCDO57WXOaUDrNUTIo21c/KS5qCrdtm2+0Bm9noDxCAvJp8rVt2YdXLY/g
N2PpqCFkraOpRFFI6++gHepC4P2rCmMUvTyC7MsNxeZbGAvIBRqV24ThPTHqdJMWzV5QUGkslc/o
ObI6M4ZIgwTVI1PI96Pf/2yk5tsgVY8FoHNdeiFqDNbIYUJGHBnUJAInCQrZLZ2MYCgcTqZiPgiZ
sRV740nylT2aSq5VEl+VdLRxz9+mmbkxc/2xjpUHeewfNNo+jgL50WU6Hrr7LEAGxWgQepoR5TOi
1ySx6NVil9iQrP0VFabTDIKP7rjeHtOxtZI6PBpd/KRp1MULC7XUst9KfYEbCVSV9W7ap7nqgmYd
kuKi/jUY2ysG81BG1bYdYlupla0GMam2wf5YDEjjm+cpLkwLorU7Ha0AFvRFXLlTdi39HmfifmhH
pAsi9dXXql3VX2MwH9JIcUitHCShg8BasCmqiVjZVD3JcXRSw+jel5p9Fae7MkY2LBxd1GjuVBEp
vqGqjxr02Cw1kTxTTkXLn8y3ZvDtThy9SKUnOQtOvR9v86Lb50S5rwvihoMKMj0EJc3YBZ12iczR
LloTrdsaYoc5fDUj/04tdK/Gh5pUtlJN2oRTt6/I+FWs652EBI8V972r95oLdRxXC6F1lYf7EXQs
eSfV1hTSPaXDsxZk17htNCvSUNYUDDvZ7/Z1KHwP5BGa99grKxmO12TXoJAdpZPv0B1/n2mDI4YS
lgREDsPpHsujspIJUpExbS512xwRpKy4xn4uZL9Ksb9SHTuNOWzDQPgpdyAlyMdNnaW7Ist304CI
pZHJavEPqtj/Rob6GAhoWA66yI4V4upJ7tStsovqfC8FsTtvI3kmOYHSbmSQy2QVlupkQgy72PaN
YA1th7MJiiqCcIcuoCN0KHAW1MNTkuSej39IfCWy8smHOCl0ycKssTW9w4+pjz4Eg5DM2amG6kh6
9jg02r430KNfQY66NotTGBZbORttI06eYqP1kE84gEDSac1460c/x7G+L3w0lpitF+btOTCGTddD
26wpN9TMN6lP76MYfXE0G1GjKRX3RUIehjL+MUyBakW5eCQ1GFGoLsKJtW/Y4XJLicOHQVA3CRUO
Smp4mtZsO62/r4buV5sNT2E6xY5ghm89bb8GQ3AfJ8IljFS8P9b6RpDxYAzx7KA3Nr4A7vY2DR7q
/2PuO7YjyZFsf+Wd3iPHtZgz0wuXoRgMqqTY+KFKF3Ct4V//rjO7i5FgVHiJxTRXlRWZYTTAYDCY
XbvGJrs1wkNfsAtz1K0iFTNHqoCkr/tq28jmpTkqt31teg2hrtTU4Pul95GoekNUAc4yggZ6aq96
SXBzNX0tFcntk/JNkvL3EVw/DjXBXNTWhod5zS2IV6KrRFFHiwz9pYrWupTWYPNlewWUVhbGNFlj
FF7ogeJSJbgUWHbXJljSSPJDJbgYdW2LHgYU9w04cFI/kRpXhVa1qzRofAUEzqMOtFISbYsMbrcx
I6vtpst+SlOHjpNbs+QpDYfSBXLcrYN8FwmRZ5LQUQQMs1Too1iAXhggwiaPMdwj8VQNmJVQZs7Y
TMQu4GUNo/S0KVl3pqRiuLtg5yTB7SduBDm7JkX2HsfVW90hEh6HEBmz7q4aZAx2V5/NXCisoiVr
OSZbIsKfKmyoLYz6fVBJsBYbcRvnwmUVdi8lCUC9istCGSrcKHDlAYa1MQlzdLPWrcCFHNLWKU3j
TcZtNgH3PY7tE/Lh63xoYFnpIY21zAIH6A4oJ5icitMxVG7b1JFNGb0sp/LGQFOAXQ3S6KgGBlRU
yuAyhOSx/kblqd9mWUctgeBF2AzxNosM1xDLbWPWshUV8a7RBV8N68cmaA6kETACpdnpStHYzOy+
o/iYAkRYTTaICw7T0FptqNiJGbsyCHdGeLUiNg90al9CcQwspreraGocNEJSi01ggleHlRKJfq6/
SRWwbRqCuUJX3/DAc0ku+2Oa+53QbQozXuVKvJ104pZqcsUqaY0MYmDhHvMEgTqg18xAsgq7N4Z2
n9TQXKK22LUzB8KW4dawFKIDihjSDFil9BCR1DXiYd1X00uBk2EY/UpU4PkMvbtWY/2FTG1qFRq7
r8kkOlmR7/sk26l0SK1hSG6BpkRY3DTI5zSbLIJ91LqOEY4CcSS0Jlh9h1STIhFXJtVGTPJHfWj2
kV54upxei1XuxLr5JqPkh/R0fFVLyX2shY0zDnGEwFq3Os24a/NgxDXcH/I8vGpzckma5Lmpx+/1
AG+ficpKHmOEk7i+xuxuKlK3zLP3sFQQFZnpXQhsqdWB7anucblneMFhbOw6xEPACkT1TQ2amyLM
npqIUMsQqeALmNnWscwfG2TO1ax9FWL47Fi6wfwnf9CNnUKyC4z882ic7tEK6bMqdvDGWLM8RCCH
4Q0IY+k6ovk7FWovCHVlZ+bk0GVdbnekOfQhtbWs8ysiwzGEeB4IQvdAwSsnpXFi4azUdlOXua2V
pFkNCnjftMyrxGEHR+HPd6wpBMjlIzwKGgSZid8a3Xuc0p2gVtseTei9ktxlUnnT9qioVProYmKL
lSjFg6EX12VF3inT1/1oHoABcAN1uGiNdIvqy64G/aJjDto61frC0XRNcGJDWaVj6eAxeSkjq0CN
4QbR2W04gd5SFvxMpFf5UGyGCK0Zk+njvwcvw/8AxbObpm8aTD+MdUzdlp6a1HgmYrojtK8xUC2+
ZrHpVpoODxXKT0iXbNs2AXdatiVJ6DS16NVVt+rC4VlDQUMrlBsNc5VQsE+37TCOVlVLdz1BIqVK
XRWsPJbRazZoX5xKyhzWUxcaeGWYO0pF74YwuElY4fWjGDuYNAT1kKXA0WomvHk09pK0TbgWMtmP
AdcyhdExTExaLxkqwaU0WvkoHfJMusak0tehDO81JdirqXitUIBUoywBBDdzMIXMZoHqxZgRKxF8
dzddxEoZ2U02OaxTMUoR9ZHSWDV1hu+X90XLtq05PAbIz1piK29yk9hyluyHWrSnJrgXWgWpbs0x
UwJedrSGpt0OCZKNrge3xlT4YqddES07TJnkyXqNCTyCLYTV/Ui03EZh7aAJ5Bru8YGFY2VJqfRY
GIIj4XzHimQbYfocBnJuBUxbZ6y5EZLUZV2yCShGONDUSeNxTTLmEZ3uMLJr1dNhK9a5PelmYGWl
uVEGxRny2O1y+bYXTafCDJteVXbKgMkaOv4/nV4DVX0NEEwARO9QGfcowzMBM77xWBwduITMmQTz
liXJZpJER9azZ71TtgA8+1Wdr2QWW5jzvMVjh1py2V9mSbYeDBhIIJhWkY/7WGZWL1N7pL3sgNR6
g7ATNe5Y3NNJwEinKd/EhvAgZMU2UysTKZTQo6YIFkccOlOPrFxW8PiMmJ2P5Y2G6AtJwj3Ry7vO
TOy0n7YJU50xFi29k7dtoXltYDx1dXYpK6NbdZpfdPoWj8K1gAi1LBK7kcMXs6wvcXIv8ljRrYoY
a1Mle7ESthR8/k0HUqwBaQKVvVXzUzmh+rVUtj/GAnYgKANg44ZiSVL4w9DajYHxvg4moj9LGflB
S1TbWnEnUvZdUxlxNKXZD2PcWCEcQ9zr+7GOVSuBnZd99QNqx6j8Nx5y848sruDnuvg9HCi1wId4
101yY2sJvUVfMKCRhKA4MKE7WE20JxbPuSlKt+h7QbtrMPmdOvbXBUmRWzQajF+WdmGFUV3TZHgA
xM7lEmfKWzdEhDxiJ64yTbs1dDa8Fb26jUYztkdU6r2ol0ZbCEzRCWX1oh/An92ATzDT28EnRGcr
SWuEDSZcamsjpeJKK9hay4MnU693cdfeR4awy0C6gc7V1hJaJHZEtpZaep0bylvVJ6sg6nDhJZ01
FkOHrTWRI+vxeJa6h1IVnpJUugqpBD8XVp5UVuuGTjcZ6IisJNKsOCHbXivdVtBd9JPiLsMdIoED
0UpzufdrotyPmhLtZU0IHJoltwbJRXcaCHJp1Sg4QoHrIROU94aYqh0qKLTErC2tVBMOAPFjIO0o
vAwxgPNld90o0yoc0FnBRIL0kjAIIBRhQF0V5T38tur0THYxU+GqZSAzKRXmJ7RnL23NHnMJdqKr
5E7pcaU26kNWqqt66G+bKfqhaWJkxxqul7YwX7MO2fsiJteVmW6UPPsOxNlaVJot2u5CqxEQmUsx
wZRJpm7TeBj8uhRkRKCFX5jFYBMqu2rcr4o6QP+zHj+qBOeoj0NPmJTLSJpkkNqCM7Es80ttwLQk
PdQuUnFIvIbVwD4VuUvV7BWZa7SrUAPEQnKFO5fSVd3oF0Ya400QqT7mRrlCgydgIUtw5Glop2bf
WUprJI7BisqV4nSHJ4szYUTtVdgxJLwyW6fSk4HHPkubXUfQHEsFVli1EjRI6iHPnyXNTg1GcHPl
qzBVU0dpyvFOG6USL/56rzfldaYfSFpVXisjC5UP2RMlQuxotIpgXpP2aCJHZ2WTXK+CHqRbBvKv
U8YOcHg3OF7gzA6UAIm7jGyrrC73RlJiDDD42yyhzwAP6YzAAfNZ5dAh+47YLwWZk4TkRkrelaBC
WkAaKqfS+gN6jTap2q0DjaxwMds0LxFTxM1Ka7J+rQbCW9CT0DaILO4jJI13k9EOq6HokXvNzb1W
BIWbRXLs1IWc4C0oHIIy7r2RaU4/dt+jmt6B3O4Co5Cehm66lscSAUdiOLWO8KdI9OJGJ2rqBxVt
IiuetBf4PyVB6BtTKxgU9PZNgSuzjq4EqTuoMXhUSda4Wo80NXbSNcP+OdLRjC8y5aYLhq2aR/sG
6ZnHUq0AhBC0jYpkAUbwovs72GaCUDriAF52oYjwKE2qgyClr2YlSOgVEEO/YUhgdjlJsZ1kg2nk
Meh8Epdhc2/FTpKujE485MBIW8GIxvKoi1sPtPzKugJXGgLloXYZSTasps8N2vSjAol3sfEEZRqs
OMuuC3HaKmpBbmgVlo6QacUqpJr2bCL17ZZoaUCkiiXKhOm6babCq2T4YSZrV1qAp5gJpj4nD4Ly
ZqrL+17T93IW3YpoIUUIPKEPTMeVG0TjtpvqjYpIXilwaI3IZZJ2r3ZI93SRS2vhYu7mNqZhk3TR
RQ8G3CYv3V7ErCGBWVRWfgiyaddxeJv06mMsVrusLDEqPL2Seumy14in9+1uUFrwbgqmr6uiWxqI
MQPBotF4KYrIAggtQtFMvcKieZ0mwCJMS4lyt+vFH1FOfK0VYZSE+m1j3GtAMFqd2F8jNgPTGigH
qOYFnfwUBElpicXQWLTAQudoBRPVFhkmOLgK4hIy7OKmOnSVsopl8gC20+dBKu7UFEPEMp3tEkm7
jaq2t4UuuqdxFlsUHbeIUaf7QtAcre5vkHBJrViVnkp8Wih4oRJmjdpoF2NyWWvUrUcM7+y1NTIA
QPIXfsVK25TDy7SSt3rA9hXrwK+q3sgdSBrAZrwpjdTtpHyBCOVESR0+UjE+8KuCqHOQh2zIxzDK
Vc3OqxHmvmKlk2GOyPkq1JIQHvcw1EVQl4pmy/19Xq5C8Qcpdn9ehClKMjgfwS4g8qT1Y0KjzkQ3
va0pMFvtQhSBO6ZLPeOnavOmpAGICxQqqvNcKVQdp7YWEGUh+bLqg6cu2bejZsm4fEVkK5VN0y0x
Fp9aumOJHOrFVLIcUw0gkdJNIYUgT9iz6fr82p0sSB4L4YwAAU1vZAGESL6xya6oP9rzpCbByu1F
QNmpurUpmaoA2KiAKUqcQkWWG6LZw+AEP11XK/gh5FTmgeJ+usVljBrvGjnumyWc9skSL9LbkIna
MljIuK3LuoFGVYR7VJfs4CnHUKrYpUhW4L794MuPl7Fzc2WVgzvi8fMpklO1rwJc9mkOJKID1gSQ
REVeu1UcVGB9adVtF+H3pyq9x/K4bSzGbiQygzySW7Wjila+VtzwSs4ANLLCW/JDWQX24jzpJanc
4UaFOBKRQ5u1HJ1Zy8zHUxT5w3g9wwRTX12jwrZgsSdQZwgacdSBPJbNLxBnPa1IVmrtDJIJV+DJ
XQEeaCerepEp9xTk8liSPv8mxyj4oZainkHSYBtXCEMVtwJzf75Nv0vgAK5HK17EOp8885/K8R1r
LXq/hwqM17bELo10L4qPmrB05E/a5pEM6Ve1DHCI0LGGjMFGJRMTMWboHsAxaMSrMCdl6fidNJIj
cRwIoe/GiA0EqwgGxR3q/+uwXJoFdXrVABoBGl1UTR5bpBLZCMoEIlQNoQ7YE8b7KvHO291pNT5l
cCe6K7WYDcjK262oeKMEjpJR/ZsiuEM8ZOEoqhFEoL5klcE9StfndfjosP/iltCy8u+F4g4s05C1
0aQaQEp3eihR5sKpxavbyFwMj74w98FOvoqu+2vkBX3yhOvNxmytnWqnV0uIqaXl5ECKoYHkRFBj
ywK61XNfylfnVf2dw/ubqnyTVRnESIiH82KuVRRinMLH3K5pj3DTle3EDTJL24f354We6iCGx/gU
yqEUe5EGmH4IrTBY72HsrQ6MJV5x0WkgFJFslMo9+TpNUdxZ1Vb/lD6LLoajXSxh7Wc7+bLLIKKQ
AM1RlS/kvlXWxhRzN3DfgTa0DTxK3oviNq4vzPruvMKzvXyVJBsIiwC0+0LvySrSlITi2gnITp12
GeaMC3Qrdb6M7u9MfTov7aTNgMPj39I4x4WB40AXzpdcH/hxcZehZHJewHyGz6nDu6o+wsSwGX+Z
qQ+6+aL1IOev8ebrFw766YjkSJNZ06ObpSdKHkrzukVr0ZsbRClqTzZGzzJLdHGTvSClcV61k+Hr
kcTZhR5J1IUh14MSEkV1ckq84ETgwTET1CaMPCtAdCRtsaZC5pwXe1pTkBHJQNWiVY6n/kqBQUYG
B0sKMB/GgaKmb3WDnfwILucmegMVEsBrFnQ9eR3oiqgZANKiJ5rTtTXUFqx00LWUAVCqH3uUgMpp
wfRPQkxNHRUEtAlhMtKH5kcrSjKzAtCv+tke0a5FUKfMIwIMK1klm6UGoZOmfySMMxg5QhgC4mHg
kgmGf0k3cvRwfqNOmv6RAG7NRmOIui6AgLhM7cvIzMH+/mIo9nkpp73ykZj51zhatAHEtok5QIxq
de64wySkG+onL5XTu4CgOJGrLMWLSyvHXaqylk9dkOHKU/u93u7UbqFX8rSxfZoBd6UKoymNmYHv
L40NZfsxWkXawl22tDfcXVlWYTgVOUQkwYaWmAKgo2zbOGa3XtidkxfH5+7wo+bwTIqSYV4r+TI5
SJtp19iF3W5BH3ZhYu5FDVYg9mKu6yV3eFKugaKAoCAhoRicYxfUUTXUava7P+TXGR1efBdsRCZu
5ks3yOSjZKZvtBWY2ZbY507GwkeSOY8PFLUY5fmHI548CfG94XSPtTs4ohttAvsv8MAZgDaDDAtd
Tmhz4naSamnOiIj2TKo8BK0O5xTZUkuceHw7v5UnTeZTEN+SlslxDSuBoMR8aZVntdnl8kNW+eel
nDxbR1K4cCcYpMRgaqHbRVODP15Ac9/ixIh577/cyUcyONvo9R5Y9w4ykKBAY3DhU7txivVMGBL+
tefXkTDOHFQlGJq8gnua687m5IT1Qz/+ldN8JINz5WVMJCFKIMPQe6vMc6QKX1kB2IrIFu7B08fq
N2vj2XmnrjKVjsAIDIxQapTYFsOXXnpG3t9i4RL70Ek/eKQW59nDoKkqoYQwvfOV9jIV12m4kLBc
0mf+/OjyYFIQTUIAEWPv9y2eRzejuMLZNf8Ku8DxOeUpesMMzFeBDkmVOz+R5/7mwi9XzDO8crF5
ZL4hzlk45xTiIqdayWDhvfxujKllYB5J3xXovX+UVSemD+cP7YJr0LisBmCblMYF7C+qLwoCNm83
aHbTsHSXLJxbntirmcZxRDEau1OheQQzzFmV7OSeXJvAS+tmcZhxP3FeAZCN9IoJ3J9ULN0rS6py
vqMzAPLW5274ZFfvEAvmHmDa2uG13Zh+umrWzSVxTCQ6F0746aD38yxonBsJTBqabDZUnXrZvvSC
g75Pt+pVshfdDjKXHnynaEyO7VXjfUpr6mU9u/vBztdZaukPnQ+sQXkZeQq6uvLGig9C/gcYlmbb
PGO7fGrViEaxKurZYQKlFw3vTAerAX2Qi+/ohbAM7SUNl14yJ7vXji5RPo0cdp2uo+3kg3sg3muY
iTufz3YrrBnxBK9CezLeocpCl+NH8HNOVc779HEjq42BNa4fwvtkB9S5F2+yi9gFp5Rdb+U9BRzD
DRD+Syt2v9SndMK9AmiOST0SGAnQG8VJ7+SihW+A0i0GCukitczmhYJy7bxvOGW5v4iZfdWRi200
IkoVgxiMR/wuucAa+w2oQcG/489cC4vUGCe8xC/yON8n4s5oxB7yBL8ESfi4ClaTXSLO/CM9iCfu
jyNhJj8CkhmJOqmzMFa/opvckrq7FogEE72cDPMT/9ZSggP916UU+kguawXS6lf1Y4hc5LHcLlK7
wDRSQOEP+WI+/ryRQNdfRdalGqqZOO9eaps/J9dlfugTBNN7CnYOYQfGuhv68jc15dwdG6YmklqI
De7C53EHxuGDeC2hBvEdmTaLHIKlB/5pM0VCQQZzJHpu+KwCjEZKyJyomcfKm6D0ymxtZ1gzj1zt
L/tXadaAO/vIKv8mj6cVz0JWF9EEea3XOt130RG3zZMxWOUBJXkP5P27bkff2j31mpfYMUDwNVjK
9fllPuFqTUETBE1H9hakwZw9JaWqZpWKcEfy50GOxrrz5ibFvzAf8BcxnA1FZkR1wIhxd6lvEpNt
U/LNtrH/ni6cxaR6KijRrAs47kHnYrpzE+Qyrcqp8yCBcVZF/klVwTH663nIUQkGdQAqw+W0LSJq
qRAEasrzupzqGTePpXA+ExihUaAxpPQPdC9hXg95VWd2jk0OWJozeJPLqA1cLJLpoI5ZcqGndQT7
FBikARPheQETSaoLU0RrGU3uK7G3A7Swke5qQcdTrhOUSb9J4QKMeipCDNiBlGg3IpMNeq9tAb5q
47Z5jL7ruBsEq0PNxWYLRr+k3fz50X2U9yALkSNhRhZvpupGbnd593hetxOPWGzfp2rcw2UyYlpW
OUQM6Q2ZXgLl7vz3L6nAGaGoDGZGOyzdqFwH5a4pr+JhoW96SQXOArMmlIgwQoUS7Ty1uNaXXPyp
4OeXReLu6VFEMy+V2Lz/ypX4UGPIHuaIhC46EhwqWcVavWqcmTd6RH0bANv1+TVcUJD3v43SVrIK
hC/YlX+w6KC17vnvnxeI9+9HNmBwvlWpzHyUwf9hN5K8Ls0KwM0ObAF1jA6eEAomLtpRFl6zSzpx
jtZAZ0FaN9CpVnZN+MbkJcTKwpnlpzhI1CQIEeZFSys88GQHGL0bagSHAajVrI8Xjuqp3O6xjRiz
wkdntSd1CzPBImoXQgQ6xQ7FcmqXDPPt6S1GVdmIy/+K4UsYs2mAOQjYDs7wpb7pJYrmfjvtgMdv
r4puIeo/uUlHAji7b8xUHCciY5Oaq7a9Tph/3vBOPWZMMMP9WwM+UdcWIfy6BgECUJ0b08Orzdzr
Lt3Ft9lhXrTYMR3VWZA629YXez+Sytk7Y0nYlTFQP2QVXuvetALw8aJ3Vbu2QVexcNmfdIBHwjhD
H020lcmzMCn/IY7fKZpG2NIQwNPGdySEiyhCpc5zcRbCVIs+Gxt05ly1og1ijMtKsZUd9dBluGTx
c6rk6zIaioy4TEHVl7MO1EO1cpr9LtvMXA6zuasAT0nbpfLP76j3mySeY2cUhDgAMA2X1KZcD/vE
iZzAq93eFe3WnqNNdcHjnt60T4GchRSmyVqlmwUKqGyhy6rqYj9BJ9yCJZ48YIhbMHgA7DAyb/+A
2iHvyRA8pWsBk0P8cavt5pvkgxJ6q23/0hgxE0Rq2DBkRjGRaNb8yE1105B3aQQ3ldBdax5kcUGl
E0mnX76fiyeMIpnSTobbDYz+JldHNxe694j0XpoKf/Ycz1EtKEvmIqcIFkaJM8ApyMYuBXWgPdjq
a7yKN2HihOvenWdsYYDz0pgt/prkxMlc6pCgjV8KS4gDFfWlrtV+O4KjoE8vaFttdAC9ezO4PW8g
swbHR4wXydlhx3IT7aYZyBzAMTYPPWQeOqIWXz1f/DAvh3NScUGnrpGhGgB05g1aK110XgIy7rSW
flVmOGmyCwp23Tqv3u/InR8nMsxf4/M6hlAPYVRRYoPoQ32YXmfuoLK1opfkOz3UaFJcz5kQY+kF
zRvpT3U/xXIXZySLGNajJcQOs/e8vpXTi45QUIM8Lqg3u92v2/cphzNQ9JfAYgTIGTadC5I4jCRg
h8CD3wLMIbDVBWv5Mnj7V710PsUjZGoeGMgN2HLoSD4aycBEjGkPTrZJHNNO0dn8YwYLFjfDdilB
+CUpwcvmTFVDfwT4eiFbtdB3vJEdUNtAUyA+/1Ct6sudwMvjTJYkcoSmWpiOkFe3RqkOVp2kaxAd
ob3euA6M2A/1EDQz9UpFz+0A0hwL7OCChQb4i06uY+/8Xp92Dv/eal3gbuBgmGQtq6F+0EzorUIb
mc4ewomuBYE9SWLkNbT6fl4kf3nwKzB/fuTKm6jpMqGHyGZ8Sth1HS6oxF+CP7/fMBVTVmdyL+6q
CNRE6IwEK5yG1323CfW7oV8KAOdd+npCPmXMJ/VIB9SZ4q5RZxm7wC824zZ6MS9Q33TYqlm1C+fx
9IJ9CuPeoppcFrVsQFgWmz7oKO3GfD2/Jb9zCj5FcJ4lL8ukkE2IiHbaRb3O3MirV+MV+uvdHFxo
fzZdxW8R52CCWFHKfIC4UXzPZE/r0MX2/PdU4nHARSTIuLshg23MS+HH7MYMR7jsUXjYa0hbTfLC
rTDv+Rmb0DlPMg1qQ7Ry3qYRWdz0nkSXSr2KyCK/24Lx6ZwLSTAmM8IzFFNbr+YpJxOIldWLaD8P
PDOdP4vS5baKz1RlQy2DXwnCMjAdKd1uCDNbahbgOCL/6uWlcD4hjkDkmbcIGMTL6UG8ZJt+NyCq
VK/HK5CuhpiGMDOURhf0fsFKFpyFzjkLYuh5Bh4FGP4asE8ZqBU7dgMnxgsYzEMfplL62l59Oy93
4UjrnP/QQXnRg+GI2KCytUSiWIa6wEO/dKT5RiGkaqleE5gjWRXfwxXdtNvGozvVF93ETf2lZoYl
6+c8SEu1kUgyNIrk0UmHdyPa9s21nK7PL9ySoXCeQ5qQ06fo7LODgfgNQVeWAOIS2dLHyVLxDD8v
7QtckLNLPoUlVAPTQgFaDZtwD+Y1HDXFSVEhyZzlIUILS8jns0De02JGAHQrmyAGJ5Pqo5kCjeXq
bRkOCyduwe558JY0RWJt1rN1jPcCWMcIaPP8hcVbksHFFjIzKsD7IUO+bMECidUDpZebfAddDV47
mvfxuv/ThWZ+yzhXwhTM/E3mVSTb9kFvXDDmOODv24O8xNUuwUUGws3W/9NvfV4s50hEcJqUJIEj
IVtw1qS3Cho0gD7ZBl6eWsk+WYF40D2/wEvryzkRmjAJNIUQGRd7UvlKs9GWwsMFP2XMx/EoztFi
TaIj/TBJFWwI635aQIf/zlPqt8jD4PyGNGQg4BihBCq7FwMSkCUKgz0w/0AKWIJXIKJaSqQtKcX5
ELXqMowbhsgmuynphZJdnd+Xhe/n0z5Dg17hosCiGSBra9+L5G+6dpOLNNqhxVim+fnJQD0FwvwS
g2LwKNypT2g+mpHoq/MKfeF554ybJ1jui76qCgo3GKiCCyJiT1GEVRxH1+LIkN1HT7Iaa35eiCsx
bb4vCF9aTs6NwPuGdYiedTt/IDfhyvTmPkBcZI3VuvN8XPK4+ChcEjl/fmT24OyvY/2nSLaRNsyd
ZhD8IV8lOjCmmWcetOsFLfmsJL/EnP8wlNrQszkCH71i3/nGOl6DRnWzjJZc0o3zGooSk76dL+oq
vKiSbbDUOfY7L9zfTjSfHFEySc/EAO87+kNRrRKPiflAU/QjgS4FKQRhVbwsAW2WAkh+AKsWyNkQ
17OFgvx7zh80aMv3TBusUT7xBU+2wWvqzCQj9sLGLXhhk/MmpZ73VV7BPFtPuzKAayrswOntwQtW
8xBiGItDvPMyz4sU+XxJ1cZo4elmn6mUt72kg2Qh3Spl8CdrXb+aJPq0fz0FWqi2aTTCJGEx9mSi
S2KJhP4LBI4XwT1lIqUTQVWNbUsKS/Tm2DvzwdnZ2IFXxOgQzW7nuRUN+IGXfOjSGnJeRU4bKRbm
15pyNSDHNfgz2bjwOGJcZG1RZ1gnm6Xs/MmTh5F5SBnKMqb3ciJrUNDIIi1gKWl4UTN2Ww+dc94y
TobHRyI4xzV2BmH1nBCV42eq3CCtbfXFOgG+bxCCheB4vpm/vHc1MPDpEhilv7T0lr1iDkMPdYIe
/PBkpedvjG6H6ZBmmBSzdAuc3K9PafxzPuppUIhkTvWGDoa1eNqPZsYP4haytNTOnwWn9tXHxSaH
eU/OKMk/6hOBVgqZk+eTaKFaSS5nGEW4Ga8aAiAPGt+9YuGyXVKUOxKCkRo1HbCsSXDBDHfIL6Ul
EacN8bed49/0egLYVMiglEZukupVowsB0JIKnBXWRgjui3nRQMA19mCF3jDz9ryhL4mYPz+6ocWS
6HWSY5XCJrUY+S5kvT1OD+eFnL7KjoyOuytRTKtakkARvVrla91LPH1fDBYYiIF3fJZdijKvvKDZ
aaE6RoGh+05Rv0zpCpkcss6c3cTD9ND8mEvymY/BOq+kxCC3AoMX/pI9HEmcT/rRYoLicuql2eTa
8SY0no1i4SI56ZWOvp+7IodmyuggzCaN8ddFDebKfYpuqD69L9IF05t35Mt5/RSlcMUuRTdHaYxK
vKHpU6n6aimDHGyfxQubNFvwOTHc1YjKblqD1Q8aNVeFtOuUBSfwheHj42I80oPzAnrKOvCeQYB+
I3qKC7ogR3sNPyaCLkUwJ4/SkSjuWmpisSgyiiXLMlRZYl80B4yGvjt/lBZMQJkX9MjEQgbG7wRt
x/bMbq2aXtBcs+lBykJbnpYm1J5+rmAquQSQhiGjwP6rsF6MaqmsI9yCqOnM54dedB49SIsT4E4v
3acg7nksaQRsnXP1hIE0SJB9MChainh9fulOP5GP1OGOJ3LKWVSCytkWmM1ASrSbQQvKwQDPdWfB
twLo3d4F1+aCDS4px51aI50iNgUQq9SYE64eUgpCqwXPcPq4/raAfL+/QXNEYVGM4zpsw96pMXkh
7n2SPS8s4enz+imHO69TVgxJmmCjQBcq1ZZklwcwKq4y0anZBxFJOUNoBPtD7H+9jv8dvoPzOmVh
kTf//B/8+bUoGaiwopb74z8v4te6aIof7f/M/+y3v/brP/rnZfmOQU71+3t78Vzyf/OXf4jv/5d8
57l9/uUPbt7GLbvq3mt2/Y74vz3/6c/fFIrMX3QoQLt9W3z5ij/0lz6U+d0v+n/vH7/XLSvf//cf
z29ZDBRP09bxa/uPf320fvvff4AeTP/Avv/Xl2/70Ojct6TPULx7w9dr4jeMZ0HDOmY4f/zAmaVF
Hv7rY1H7Bp4H0/g55Bl/AXYAeUcL+nvr8OWXOrFW5//OLwq8Fl0OqsTr9xCNYsfLAFTZkWn/tjNf
l4D7hs8lUM1vmo4BgJIqmR8/cBfHS6B8A/QEbHu6+vNjHOv/kyX4XUsQQUsh45X0x9aB+5qjddC/
gcEAA8oB9Pr4wRV6vA7iN1PTQaA2pxL+sxYAMzVVfa7n/K2jADtAACmKOFQn9Te+4dEmgP8D+YP5
5//qKHAb+NNZzB7hX3bwc3t+utwz54H7miM7UL9pAs4CptX/NHh84bEdyN9m5dW5++4/zAzQACH8
fTPQv8kg1DAU4XOfj9XXvgkKvAUSxh9W8J9nBroyE34jcPi7pwE+DwEASAB//vxqBfo30Kz8f+au
JbdtGIheJScgZImklU0WTYsEDZBN0O7phGgM62PQQgFfpCdwr+AL6GJ9FCnLliknwBgFtUvl+nmG
w5k3Q3KIM3oZWFBkZoDbyNElkSp/znBBocClcrjKr3vG8mNPF/bK5MPryNSA2ZDLawQFRH+0cQib
AWczbGmFz3Te9/8Tg5EbG7wh+JHdLUo1AwlyYDscwvV3zygopgzn8tDKwy4pRTb+XIru5j2qG0B0
zXAaz4//KBhIjD/HoSzhOUOUapD2kAZJDZKzuUTnVajBmcFIDTlDTy6ORlLxTQP4r8TuNyfJL3LG
E3SXBSs4RL3joAjKkGKHtg3A3ROfGQjU2+0meJoabNSbY5ukxNW19hl5g5yluPYVanLRNyZvCDNA
20iq/LcM98yi9JX7cR7JLxjOpsxw4cFAnaDvqNSAdvq2SQfNDJAp5AnOZM9zZwajpDljIknhL+yB
7cjkF2jenLifRcgQJMMlx4j6WJXrnpH8nEE7HPQwQjeAa+3s5kHS+MuMYREPEwFdskPckLMM3BDh
IMJocItDSFRSKDH+uCxrDlLoxv/UDaQJS5GRI1dODuqJbBqAGwlBnQYwAwwxHGsaDopzxtGVcYZE
MkI3wFO7jkabBgkKBQgESDbdOI9IEUgBylJ47a0gQm+IrrH2uANJDUIybE/IOdrlB72hYHzGM4mt
p583g0+EzEOh+f59Wbx9syXjpd4cFbM//EBffj3/gqMys62vnnzQlqXdV7tcy/59d5KFdQH/6GVP
ADoc/9+9gOfQJ1i9VP0/Pi61Uehas+1ebP3PfFYlKtk/292mKVVVqOrt5t6Wi7fHdWJURVw6NPyw
s+L6wQw+xNGmqo25ANV5lytBLeqm0dWETF1ucwUgU05L4ygTFeTHer1RhQrL4SpWVIiXpn5dvddF
GQTxRWIySLt/0+aSpfn6ExWo/bNptPnV7pvJofG5HR3J6IWpg1rzeQMV4hnz5YIhe1pCRXkydVUv
oLSQKD33pYJ8hRWbKmjIAu3IbVylQjypolQmLISrcVMRvrf7atXu18tqQleueEiH2ZWT5is8GaeC
PKpiaob0RUAqxEM9LYWvLJAh2t3vQi/qCeP1q71UlC+FXmHMddC2PB2iYrys2r9VCGFYoaJCdNHe
qJsHeEdMx2DIH9ZFL6OFuMihanHOUEZbBaY+AI5kv/i10Mrc/QMAAP//</cx:binary>
              </cx:geoCache>
            </cx:geography>
          </cx:layoutPr>
        </cx:series>
      </cx:plotAreaRegion>
    </cx:plotArea>
    <cx:legend pos="r" align="min" overlay="0"/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_xlchart.v5.7</cx:f>
        <cx:nf>_xlchart.v5.6</cx:nf>
      </cx:strDim>
      <cx:numDim type="colorVal">
        <cx:f>_xlchart.v5.9</cx:f>
        <cx:nf>_xlchart.v5.8</cx:nf>
      </cx:numDim>
    </cx:data>
  </cx:chartData>
  <cx:chart>
    <cx:plotArea>
      <cx:plotAreaRegion>
        <cx:series layoutId="regionMap" uniqueId="{638CBCB5-A743-4249-90B2-1944B3F79AF4}">
          <cx:tx>
            <cx:txData>
              <cx:f>_xlchart.v5.8</cx:f>
              <cx:v>Mobilnät</cx:v>
            </cx:txData>
          </cx:tx>
          <cx:dataLabels>
            <cx:visibility seriesName="0" categoryName="0" value="1"/>
          </cx:dataLabels>
          <cx:dataId val="0"/>
          <cx:layoutPr>
            <cx:geography cultureLanguage="sv-SE" cultureRegion="SE" attribution="Använder Bing">
              <cx:geoCache provider="{E9337A44-BEBE-4D9F-B70C-5C5E7DAFC167}">
                <cx:binary>1H3ZctXI0u6rEFwfuVWqSdqx+78oTWvyjMFwozDGaJ5nPcj/BPu8wn4BXuykbBqvJcQS0HTEgYvu
AFnKysrML8cq//u++9d99HBXvOjiKCn/dd/9+dKrquxff/xR3nsP8V15Evv3RVqmH6uT+zT+I/34
0b9/+ONDcdf6ifuHIiPyx713V1QP3cv/+Td8zX1Id+n9XeWnyWX9UPRXD2UdVeWRZ7OPXtx9iP3E
8Muq8O8r9OdLET2EQPHhRfTpP8nLFw9J5Vf9qz57+PPlwY++fPHH9INfEX8Rwfqq+gO8S9kJxlgl
XKby4x/88kWUJu7nx4ieEEQwY1z5i+bZXQzvffdyHhdz9+FD8VCWwNTj/796/YCDP18i+eWL+7RO
qnH7XNjJP19eNw+F7z68fOGXqf70SE9HBq7NR47/ONz6//n35B9gDyb/sied6YYtPfpKONu7KAYd
+sWi4SeYElklMnoSDToUDTuRCdE4xvzL4yeteJLQd65pXj4HL0+kI6u/mXTO0qJ4n1bVQ1L+YhEx
dqIygrmifLYesJI961HkE4VwimRN1p7+HBrRjyxsXk5ff2EiLIX+ZsJa3UXRXfLhV0sKcI5xrKky
/2xMh5JCyolKOVEVDYxs34q+eznz8pm8PhEOArD9rXDOuIvuiuTuVwuHySdMBhRjMnsyE35gRuCE
GFYwPP5sRdqhjL57VfMymrw+kZHyu/mizaf/JuGn/2YQLPxqOVF+wlWFMoC7L3i2B3eInCBGOdJk
0Ot9I/qhJc0LaeYTE0HJ7DczJjut/hGk42AtXMOUkae4YIJ06omicU1FCuzXvpC+eznzApq8PhUO
mOxvhXT2p/800cP7tPjlRsTQCSEKSOhJOvJoLPtGxE4ooCCYGZ4N635kYd+Q1FesTYSlgA/8rYS1
+fSf+B+xJYZPFMo54Yx8A/AwUmQi468A77sXNC+jrziaiuh3ixxef/pPWcV3yT+CeNoJiAgzrn52
S5PwgYFbIorCvmFRP7a0eXnNfWMiMvS7QeBNlpUQ7/3ilIlqEGmrDMxmPoYYvZfKCcGQuOy7p+9d
zbx8Dt+eSGZE4N8K77ZFmqTvH369b4IsSeUqRHD4s/OZ+CZyosoaAflMsqQfWNC8fL76wFREYNK/
lYiuw0//N/nlxTpIhGSqaFiZz5PwCYQMCAK/Q9P5zrXMS+bg5YlUEISWv5dUqvQ+9NIo/uWZkXaC
FYog9VG+EXSPhQdNYc+lvH1wu/7+dX1DStMPTCQl/24h3fWn/354KP6pgEE94ZRQrBF1NqzjJzL4
J0bV58cH0vqxtX1DYnMfmUoNDPm3si8Ig4r4HwrxMLgepHD1yb4mjgmfUFnhTOGT0tAPLGheTF99
YCIi9Ls5psdI9eGfqoeTExACkiESfxLTJBJXT5CqQbpEQXz7FvWDi/qmqMpqytlEXMpvaFEjUwm0
MEa7+sXBOOS3kLsCCkJ19fEPuIn9WgQ/IZxQBB2oWXn9taplb3pUYtPPTGX2u0UZj9pc3L2wP/23
ggTqH2hmQB1W5gpI7rPYJiU+dKIxLiM+gtNXZvZjCzsiuLkPTUSHfjdz+/S/xcP7Iv3FZgY5rwIV
CoWpn1u1E3nREwVB8KiS+ejwexc1L6vDt6cC+t16uZ/+d4RDFyzrHzEs9YTIY21cm8dDyL8UQqHZ
O99y/9HFfUtgcyxOBCf//97X/Vbc+oRHT4MrBz/zo4MrGjR0YfxBgXz48Q9o8r7rIidUkaHSxJ/L
TPtQ+GWe5NvrmZfOlxcPFv+PD6h8e3jly3SPcVfdmY9jQXvzK8efPrIIE0uTVz87jdnpoqf9Wn/4
8yWnMlFGhP8ycDR+5sDhTFqrM+8+3JUVDPwwcGgEJAVBPtEwlGtfvmgfHp8oJwhzxjQKLWANEwou
DeKFyvvzJVNOFFABqqkM3oMaPTS0yrQeHz0WGWFxHJRD0QB26ZfhrIs06t00+bIvn//+Iqnji9RP
qhI+/PJF9vRTj2zC+JNMiQrFZQUGPWAVoGnZ/d3V2GCFpf8fSQu9vOZ9YSAe3veBexsVmo5SdlYU
zsPe9syQUijY8SExKGRrKsYIEcoY5KCHxAZtKENewGhYX2cUGV0ud4K3br2Vy+wGh2m4RaWTpkJi
g2YyWqaBXqJqoAYGrt+qba09uMFQ7+o0lPWi0ajVyiG/8PHQbtNC1c7zOMxuKZe9hyJjb6PSoVuv
zjozCVB+QxyeX3tOJBtxJdOVlGWqTiuVrjCRybnq0WHFvah57eVRoctuUVqUN8oKohHykTgOszw5
CWPRJC31RCylbM3rrPesKuh5IwgdqpsuLaS1msvXFZKHUGexFmZ6kxQ5Nfu8VhpRAD+NGLyGFoIV
Q6LXDtfOlK6MTIe7VNRxp3SiSDW89XJt7Q/kfe82xRXXwnscBZ4Rh3W+S6Q8FJU25G8qV1GFl/rR
JvVdYpSpEquidmjaGihP2Lu6JcwoFRaexg2WzuLe8YzWQeVt4Uc+CLoOWyPOSUBFqUW7JMv5hSc3
aWFKDfaIiLimUEErpcFGWwfEFbjOSbTuPU26KrIwUCwcSc1gDY3a7wgN3Cu/w+1pMGRUqGF5FSfk
dujLjNhxm0WlYL02bGLEcK53La0aHTJfuRFhrxXoVOod2Iuh8WA3uzYwoO2hDgLnNdqRDETkJJ6k
vCsGqfFikWVRo4qcUuxeYSnE0VsHxUV3GvlFW2wqlA2kFylwVr7WWq+XEpFKJS5OS5dq/RX1srrf
Jq2MT2mHKywKWe41AwUsX5NBVjTdlVxYXepkm7RsonNfc5iRqX3+kWSNl4g8yWVF4KhtzDBv3rE2
ze1CiUurj7OqcgWAt+ybUqClieXxIUh1H3eoWEVuELF1UndaZ6ZELQNLCsuBmCytaKnXjFXxlUyk
DvgOMllaKQ1VLxtncI0sTpPNOOazYdJQGV5c+umZLEG3VS+zWKntgWq8s7Lc0TrDidKmus/Uto9F
n2ZFsPIDt8RCTqUuNsuo5JKhxqSodZ/VtWuFVFbNAEf4o+8lWbeuEqd2BMW0zq/lOBiicy3ufZBL
izNc6QXXpLQRHlFZ+9BALaows3KI6lWm8iD9oIGIHLNTO+xvaV20126gqPGmwG3sniUlyfpUDNGg
9XabhEq/dYI4pLaPmybeyWGWE7tJM9XSJDWoTcVLatnROW2k/pppvHI2lTM0zEKai8w8bVMuhsxl
VE+UodAsjoqqeoXiSHaMqupks6twWq544SAMoEJzT69412Q2TqpIfptyr3C2buJ3juEWsZPpEZeY
rlRRKdl5UPgfg7yysyHt3lO3VQ2myP2HhmbuYEpYaWMxVHnkCa8lCmBkOxgplvOPST9UopKz+pa5
2eBufbfI40vaV25JRRp5zlWOqTtYXUEq1aJVrdWCqwMXWoJkm8RpajR5GJhy5rUVwKVf3lV9U4Ym
5570QamcztRY2QnmRem97BU5N6hTRI3ZpHFUiUFtJfeulPrwjPhIFT4nrR62JJD1/YnTz6D+5E/u
06yHMVXv87zvl7/+z+lfQ8SPU6jP/z5ODD//7Tx7SK6r4uGhOr3Lpj85RgBffhTIfY4IRp978Jev
QoBvOPmnweRvPPzeCEABbwUe7NsRwOyc8FP08PndLxGAzDHh4MtVjmXCoJD3OQIgJ1iDroY2Todh
TDWIDT5HANCuojJGEIwjTBQO7z9HAPREI4xwGHWBJWJFRT8SAYyJ84FXVjQqa9CVRDAMAGsbB/f2
Q4C0UQpZ6l1J93b+mWw217Gro8HoyEoyG70xFaPPjFg2esV0DXK2t2Of9edY/DElDlzuE+dEjpyQ
AnHSSVTAqMJNxauN3wSm6iJNHCe2xOkYn+wHO4OaRzzzJL1tsSW78m3P0GnQxbve8191ifvuOLnF
nR2Drz16LmAhuClf0hsr2SmXranoiZF4wlnTq0ZvDcXwNjgSyiqwFyhDDeuoTMed2KPsuXURqjFQ
rozWRK9yPb6hZrrubKUSS8SmIeSjCDVQYs4QtE/H+ucBLS9usqp1HN2tdpmTiDa+8yU7DZek96iI
+7HqlNBUV5rSZawHQhK4uXVsprazC3dFppcGsQpbjYW3tI/zvIEhYnDYHI3TQ/u8uRrJedBJwNvr
wUqv/FWpewY9ay/qe/kWm/K2fCPt+iWqIyNfM/pMFUoq+1SrdMhL3IBR8GtPEdm6tqVYkHV3WfWC
WJUd3PSrfHVcZZRRTMeITsRYDb7LnAZYZaFI1tzKgdPByM3GwFZoupeqQURrYN31BbYVq91FphYI
vD6+jG8I+Zn3iZBTiA744ADvqdlZyMJGkohmxXXnGulUD97ht8cJTnOSJ6V6pjfBhA6lSMYE2Kas
1VO/1hF486ZtjeNk0JImTbCA0FzK4h7oVEYD+9ra2a43Sz3Xw5vM7C0aidoTEJTpC3SXxDpBgioF
fAtGdA/WxTox6HvNFdmKnCNdEV0u8vfKAqKPjfKjijTJ8vymokUSAKfofLCKNV5VK++1KnojNiTD
WeBPWaIGvvXAVio/b3wy8pcKZjs2NlyTrSOr2Yabblttk20kZIvqmZ6cYrN455+Hb/7eFmOYqt5f
AiW4HdQSGB7OO8tdQcBvsHW1GTaDGVuukW+P01vQWDzBJJVmlVPKQI7RLeKnCbqU3OvjJJZkiCcI
JAVDjIkPNJxTZBGzW0XbxsyEq4dWpPMF21gwjXHgcH//irbsAwUBrgdggl36zk1dXe2QkKQFcFnA
1TGk2ick4zos5Qy4irqt1+2kdgFDR107AqHjmNf+92s61EGPQReJPapBaNeWZCurcoHMEhsTKFFo
oFTDaGCU+sJN3sbZ3yQwwQyna51ALoCAknuixp7Q0ru/qWATkICA1wndAUi0emv2JtMDS70gBrcT
Mz5nC5C0tGETjMA5c7qmAmJatWH8vCbnC9yMG3JE8GSCAJKcVHU0gnuwbgztFhmRMbzxT12bCaQP
p5Lt6p6Z2OjiON0FJCATJJDCsEvCGsimvcmlbSmtY/T+75GYAEGXlkFYRhAy++VOYTpTzgZvc5zE
eOrk6O5N7L+tUlyVFZhN+LExOqMUykbRie6bjlGsuhUz6Cm1q0HHpm/Uq+HDcfJLmzgBhb5tWrUb
454huBmas5IFIpJv/x6NCTBA9KF6agkcKtIuq6DmsmvpAraNxemjuzhBBZdkKHFi4IOdeh9K0drD
Vn4rhSKHeE2XhX8N1bv+6jhfi0QnSEHkRIpLDRjzZLqDwt0FKz/0UBirlWTlqOyyzJkJR5JzkZV0
U8mBFUm54TSOgUL099wimSAKTN4mWTHyL7FeMP8Ddd60zYKqLunKBEhyv9F6NAKJ3Ny5ai58LRSd
konju7pAhU7QpC3iodOcMaEqr/hgxfhDihZILLhcOkEOV86VvE9AbimDojRZJfEDz7atvwSMIzx8
DYwqlBUoQ9BomGxYU0RFXEcqwHwhwCUazXt6pVy7Fy5oZP/ef/8zG/eFmjbZuCh1Qy9WuaPX6jVy
bpSg1KEIeJwGmpfOM5HJ1kkkGpjWMnCOl53h6aXt2951qBfm2+EjBpBnprsUYC7sojY+38vmC5Kz
riqBr9FZjs4lMGLdWWngLF1rKbxEIwMTmUGiC60qCrUg6EJN4JhmbZ5ksu/ocSQaw1/l9uAK7y5Y
BaZkLOV7M7uJFAXB2VUVjkBCg/qQNc9zShqXnqNnPl2jylsHFbZUTPTjUhs/8xVPz2TGQ/j7O+jT
HhUoAzLB2rEzSA5qi28qm6+Pk5nLXvfZedzbPUkFQUNLVEiaruDSFTzwL+s8eJV7yk0ZgjIq6lWV
9pdxEVx2uLb7pAnFQISEk5uFhcxEJDBQCFM0nDCVQKPwkOFykGMYAq0ADT2o/hppJMgmNgPDJaIR
9FRrjfK2NrxVAYHJUjw/vwvPxKcJEQ9cyQtI6eiF0ZtEj4zuvWMxwW6hmKFHNltgdlaH9shNLJIP
lDllBbxmCrtWlG7Lm8wAv3TxU3sKR3HweMgNWvOHe1rUmsvirHF0/yOHSui4n5Z7OjSG88pZE5FA
rNeuk422dooF9Z3zsyDOv0jDAMch6TZWg0LOgXRpdgbRQ1OCVoEOhUtDEf02tjSjW+B2flOfKU42
NUpI4iZqDTEzCk7bShVaF9iNv1Q8HIcUv7bMPc4m2KY4ZexBdA6YvelGbdnQc/mMnFKoQQG83npG
qOPL1siN7E1+m1ZmoRe2a9TiuGyXuJ1gXpz20AtzQIWcBoKV1E9Pma/eorJcCCDmBalCYwEmtGEq
cZrrpm4mlXFLQIci4Z+NYW5px/Zwld8658RSVtEp3x1nbc5hIWWP5DTApSnO6UiyhEQLG4FVrSBk
8W/GCjSDuins5soLFtzk7IbuER2f7wEhdFqbPvSAKCIfWrcSrLS7ZIGzJRqTiDcsEzkdfAzRWLjq
oNzcV6u6CxY0Y1Y/oVkLvhBCyMdp0X1GYFABor4YGpCSl9sO9203rxdMbSYYAwE9k5iYAFEbB0tQ
9NST7qytd43jGxp0ZmW2WM5eYmai5k3qsmYIFFCFj47N9CIRngVNx0pQW4UsoQhhD0W8FL7M8qfB
4Z7xPhfGx/bX/hZKhZO3cgJU6XVjSAJGL6CQnljFmz4T6vVYulegvC2LdIHwrH480+UT0JRQj/J6
5Dbgnk6R9galqZlk5YIazru7PTpTqGxLrY4ZcvSe62UkBqPUU5tcNFxvbxUo19NABAsOYYm1icrw
pB4YDD0AaibbmlyzYj0oC/nUXA0QhgW/iG0aBybYgdETBWjQ4B2SdKc4j9VGaN5bn96X1Zk/vEmj
yyha8SW7nquVIyzzcQ5YZmNceKgwrpfWbiODQRAbWflVsS5114z1ojdqo9wVQhHSBZLEzxRyEVwY
xTD0QxHWpt0eLBcItygb6WIr5tAACXXHKm+DK2UXGu6587l9/nRf08VTALrf/Zzd432KEznGA6lw
0APF0tPjMwLtgGaFT4cCquWR6Vv1gtrM2T/MmcF5Eg2Oc8F9Focbm9QsRhWUCXRGXnn4JmTVAlqO
kpnG2fsEJkl4XBe8QDA1o/cbdwWV/21rjV6tXi34tHFfjtGZaIiXSmoX9UBnzIjku/zU2UWv6Ybq
ICajdxe4mk2J9thiEyRJPRirQC6Q85KbIW8FomYcfsTumdSGImjvvO5dhF/RKlkivMAnm0BL0fYo
JQ4ITFpl67GP6xjymglHhLe+tdQrmgOVfS7Hxez5bKVAMITKgJiaOwbGN30EjdVwqSQw+pivRafC
WCMczYAzhROvreVepoVaARM9nqDCvZJEZKQ2vyII+jSp4V875oKyzPmf8SDIXxQnWl+EKJDCFNKR
Jk4FIW+6elW4F5Jv9uldHW6ixqrYreNsu2wb81AQfomzs2AJT+dt73kVE9Pog6DvegX4LrT3Wc5E
FSxZ9zyaMJiKg6NkqgIDxIcCjKVAoU4Tjj3GKoJOVGmHNnqHekCT4dS3lnpvs/oClR0KFxTAAOk0
lvV6TymCMXf3hrOyjPXeETBqtmACS0TGbd1TSiJJfsRTqEag8KZHH0BGSXd7XEGWSIzP90iUfcIL
rQM+wqoSfvkxJZ4eRR9+mIgyhvxY1Ricz5wm5FLdF1ItEU2X4lOlNktm+njJtGbQYp/GNO9u6jBP
eEw1vc40PalLvQkbW4IZuo7EhRhy/pAN2M7auhaJnN/mUiBgFHBhN+dSnINVTDALhvACUniwitIc
g8xhJb8t3hMB9Xsdqg2hQBdofXxv5xT/gOQEubRWSlKYetVg0AZbXi0kU7prrd4IhPKGXmivjpN7
3McJhB2Qm4bRPuZ9CBU0Xeq5XaUxM4PQw0IdVBsl/keniM06giC+dDc8K0XQ1VbhRHZHmA5u5Kzq
HCpauJgTRjMl4Sn0HKah7Tr0tmHfmGmqWQxHhiMjnfXyDUfdqu2hrphJN4oLmXAQdAs2NgNNwM9Y
K9Ig6lGnuCHxXtJSV4Oh16Q+dwNt1Urd6fE9m7GxAxIT9IskBZK12tH0wTfVLIE8Y+22P5GrHRCZ
RAUuwr6ieUCkjF6jcK1WC33EuWGDPQJgzYdIkZRuFie5qulpE5+7SW5Cm3QVDq3h+8Fb8NOeUH3n
MkgDg2a3qlKfDizWywptC+IaKaoNLtdmXGWuiDzf04c+fJVzNYF2iXahwV2YC3KdicYOljuxxJg7
nup2sB8EBiPoCkJLu1x/x7TZcf0Bn364LRolGfNK0J/clD8qZmSxtypcJNtbyCxsXxbO2VL+M5ci
HLA2NcGGZXCIECQRrRUdqvA3wxqG3GxiBGdjTSyzU8O7XDL8pf0c92HPUWh+0DcyAj6D9ehc1fVT
dLtUE/sGnP1lj5CCTehQFtVKBnTweWcgA63Ui1AnAunBtrAXG4ejdL5GMxj8HGsccHXahFrTlWlV
DKAlcPxZUP9dqNyq/lkvv3HUTqD2LmkMGW3a/DroV8dBYS6uBik+k57EgtTJlaFsgDQegrMoYBu3
H25T7F5DOccETF+5bh0LJidWzsN170SZsbCCeZE+r2ASMiGXYidAsILGUnRJNKkoYijKIeGdM8O7
A13aBXdj6zmG/G9Ri0cDPLb1E1SkmU883EG7AELQ3VhOhtHC+8bEZr+C9sECqzOB98FmT9Cxw0nT
sgBYjXbla24NK810rAhm+ly9g+hwkblx8UeYm5ZfSh8qqkMFzPkfK6NY01VsZ1xkVreqRLiW7LFq
7cF4DOTV+nFW5/Hoi1DHG3327TSCWm7lEKDcOhda8EqKl6q4C3IbL5DeJ9DxNEF8ZK2y2Ka13U1t
9ZYjyGq5Mj0q4LFdnABdT5KyhoYSmAhpzMi59OO7ruLC6bYlMo9v20yetK8gfAJvfRClchaNQMCv
uBSbYbQrqreJ4i6I5xv49iyfKeL0ZRoGo58GvfCFbEJfeMUHURrhRWVLhhwvqf4CxPEJznRyEhPo
MTw6KH2Arm1gOOvkqYF6vtj+WqI2wZSsL2vcjCIrYPh6MELTM/zTbqNYKWj80gD9uFfH9GMCIXXK
QrkeA6uKBDCLEAlveBf61nHNmOshKHDlJoZmIpxiYNNUT+2jsGlgBFxPdvmdv4ovMxiEfu8/WrFr
dW9RDrOrSwgyx9o+0Yk+lm2PIZUAojKxumwVlht3qRoxh1H7JCaaqDiurPg5H497RQZiw5q1rt27
np20yuuYZ3ZYN0suZ86i92lOlLFscJhwOPYH6uEm5ljcHIRjULO8aVZEaHYWiXEoQ/etpl0whKUd
nWimjGXPhZwFgDG/7ySD13fZYC+oypz2wzUocJkuVG7hRpsJ+FZF0kIZCRSypsKxY9M1lbeORYRi
qSvPXCzuzLP0TG5czl5M1tGsJ6h+jMnGbDO7VtfDVacjfRyUj2wNaC4Z+LzSPJOcQHKQMESQBLuo
4Op9oxU75npbOOcFM3iVpfjlaxaHCz2GeZ15JjkxhUYKXDiVCOGuhjxdjfnb2muvSIksGB1YySVZ
EOLSpk7MQuoH3sKBOUik5NxMh03nNLoLUyALqjLnRvdVZWIJsuuM5W+QnXM6gvIAk+KV6C1shueq
uUBr3KEpTu7Tmqi+mrqF10BPH0Kt4GKcoXHWoV6ZyWoATYEgxAjfH6e4RHACzL0H5RiYzADIxA81
2nbS9fHvz7WdAJOfdWISz8V5ILtjyRPqLOgWOsnmOIZUG4ovChEaib4Ex4/tjyNbOB2iGRStzOE/
gMcb6XYcQlLeIl94MKipGqon0gDaiLIRmLEP8/ZjubHVpQ8LTC+ozHTAhuOyzHMXmJahpWeFG0kf
7O7jWFn6jgh2LjnY2+HHOGYPWxBMwdcIzpVD/pyVa2yk7wYDifFgjK+rUENj0InKdDj16uuVntnk
6m8yOwEar+6bvIge6adnMUzh59yszOZ1YrargC9YyALEPJb19pgttcRT6zFqabNCZ54jaglO1951
uWpwf6mqu6S8jwHHHrXaR8hVfaDmREYFZ7kCQzKTHpLcxkRwaiKXF1ums8nmvjQnaKPmsaJ4IZDU
VuMxDbTSztTr7zuVMlsD3ac1QZsgYDxv4WqPx5kL9W6sFnC4OkDktd68VsA8W6RnS+WvWXVF0NYj
KvxmFY4nRP0wBi8Bv1ZFLxwrIBd1YtJWEWX91gkyEaaNnnpLAcU8o3s0JyiXRtzt4Kj9GFkPFvQv
N67JTc8qrQTmCWDyfb0U787C6h7BCeo1Sh8q7WMdnd138S1O7o8b3cL3p6P8HIqh4CaAoWrYJXyL
6/Xx78+H0s8MTIf21SHDHWmAQGP1enYB5/ZX6lrTe4tZ4XkhoM6wGEjPJlxwAdNfmkEmQRKnjNao
BpqK3cJAXmjGtrprdMmOTLg5Y3WcwwU1JBPUolFRVuqohvLGBytz7coE1qylUzCzUdgeT6Mg9xDE
8WvkyxWQKSNHdJ0nMnaZ13ZTX3r4VR4t9FZmmVJkDa5hBA8Ht1kdUkNyUbQdXPsMpT84BAp9NWqP
gytLpb9Z7dsjMxFUHqFUrXogI0mnPLvH9UIZfh539whMhIOVHs6bZ0AAF7dK9qaAqyzC0IwUqHtB
MShKRVomgkebVsKiDk/VrBHHtWOJw4nYAr+FW2BqWEBd71C8DdkCh7Oh6x6Dk9A1Ypos1SV8fxhy
vacXPVyy4vzE1LJC9ohMXMkAvdCqjYBI0/Q7D7EdgdswoixcsCQ0q+N7dCaILkek7Uv4hSW6+s6x
kZHD6cbxVEz9tpVgaIvBYWBQwe14Ji/OFsKBkYWvgr090uPS9swLywr14jHjh+S79uHMaAxXzNzk
9N1xdViyq/H5Hhm3HQK5TYBMIZ1G8dt82CDlvPeIKPpNW+3CxWPOC/o3PVwR1mWphaP+QQCJkHDv
sjWBHBXO7AluhzocdLqUdHqa3MlGavTQQxxDvJ8Npp/3d3oCIwpyNcjGlmVQuomoouJKQvkpHPsw
iMxfVYivyiy7KDS6VTr3AcEtMYLHyXVdNabaeGbrDaaa+q+CJnoVs3Itw9UzMm7ewcUsPzEHtq/s
dIJJ0C1mqQP3V+idRW+hfLu973T1cZR7eVvmrZfAL7Pi0CmH7TlUhwLapxlonqbT9DTxDdlZhf0C
PwskplmMA/fPB6UP2TuWHyCHEgGcuyaaswBz84GR8oWTaaISRpHGugHINBa/Hc/T+xuIKXqdm9TG
em55m4Lqx21pPrTYozmR1JDEDh1SyBdQCvPhBRw1gDZzbHVa/KaXVZE20bqrw0DAmYQzJ5D0jEIa
TJNXdSSfUik9U9vqp9D4eRcm7sZBfYF8uAFNz1DzVpYUM/f913DkZGG3l2Q6cSoNSmRSS0DGjyC6
8V5TTITDXx3f3iUi4/M9qIIONgyIU9BNSbOZdwb3pFX+QoN5PlDbk+DEsbCuy70WzhdB3tAZ2uMd
DCFMkRIrthxTW3AvSwxNvAs0SKg0nnPSYxiqjHdpngnlZ45LAXo8a8DEj0RKAv4eZoL1JBVdb0nb
XmcbvvWsEGZsRB/sOhMmHY2lGt28X3kmOwGSqko1mcA1VRCvVevSrlbf2aqdrUc8s/d4tnVPKXCc
R3ExukkowlhQktgOW2pyG5vK+5+LDcfTJ4xzmN2ciktNwXCcMYgP3vhox7sl+Jjn5ZnARFSexBQt
j/EYuAeN/tSoo5fpWoHrrRaLqN+IbZ6pTSQkBwUcPoO7w3QqBqu5Vy/VTX7prFkm5Av5GttIL0R+
rroieLd4TGs+uPlCW53McRCtkuHaQaCdm5URXDAoYcFM+saH89rBGSQrRvvGM5fkN6uS0GDnkIfB
cBCZ4EfuFL3jwu1zOg6KC7iMEO43GHQKYXCUd0ZbwKQ4DM/htlsfhy28RHeCKQNEwz0ecQt+Te6F
U+EbGHfrhCrnMJslD29oQ84jT/Mgh3LsjseygFMQa68szrlamRzmaNwq2A6De9s1aOd1cE6nGrZw
m93lOPJeuNIa5j9MEqRGlTUAvq2nZ2W60Vq+9nsofTTyVc55aCbRsJKGqBUqqk9x4TvCieEKmV56
cGr+/0j7ruW4lWXZL0IEXMO8wo2jp2ikF4RESQAa3puvP9lce2ugJvb0urzPUrCm2mQXymTehpPy
/bLfm+i2Wm7uukhT3CxJCbe7jDzHul05jclATpSQ2LSDcR5VRXFMI+89QysEMCChVWpTi2chsn2r
Hn3Nmg5SqQnAenMXV2a4lzSfjdiYZJhhH6DaKd2lByOgR9Eh3QyPV2a4lzQHd6eWJDCTFC2KzI0j
lYJSxvYbtzLB3YNInWgoKTCh3vc+Gy9FyOtZtxoIaf4FzGyC2soad/rNQl96vWcOPc8++joxOZv9
KA9WUO1aQWQp9Iw7cqCU1XPVQmBQeT1mrQpvemlO7Lui8KtrEanFJoatHOPQWi6WZpYN5tio3Wh6
6mhTfD0ouW8Vwmyt6FSww7k64/oCErqyhK3Wp1+iPRq23eqFvajUb1CpFJd+t8Pns3d8K2uYRCPQ
AxbpASyvPmgZWQ41vTbdPNqBV+ffdOOwK/Thk3dlkx2llZdmYqW0ZTaTZ/v2HwIX+TG57uFn/5jt
PkOUBMbtP8jBk+zMdhqmJWGr+tvaqb6yR0jk9CUbxMKSippitvPfK3McgozUjEZ76lg1g3XjlPjW
za8YP022E41Tbn6JEDa7o8ogqZb5dFmVqA24dDXbNcLyNC5D7pg1uTLV8askg4p1GVXfMMkhV43Y
UfPanwy1doxWCR0rjn+1S/1jLMJS8JWwRTQCfvPzr+K+j6iSJwZhv6pH5wmbowVN1J4EORo08EtR
egCi+gVwiNE2idZks3y2ts6tv0woKW2WFx1d2cUUFRI55Tc2yf+m986Eyh2IiYPFjVgtC7vfzt7l
B5GhD3+81/Y5aC9V5MUohfdLQt1U19GDGyhj4qR97OfSj8vGNsO7tTUO5QsdFdcBASX8cNrj7DYH
+QlFHrd9GzHwqnxb3NDJ9hgy2WP4T2B76yKvbfOY32PaUtfg6ajOgY7zZpDlRiKZ387ywS66aznO
YzcyGhAcp14ZoweDYuBqnt4u/5Ct0GD9O7j3QJstpWhUrMFMj0rtS8jxDIKwQLSp3Csw6Cnjxoar
JobGxvyQLpWj9A8quGvz+8vebD04a2+4R2Aos6mbZ5zfWLmblaA60eJXPySCzWM/+MIp5fNzcl9Q
OS+xZgnSboM/249dcV+Dk1AjX81R1MgnOCl8Fq5dptZYGCKwib/Up49F5+hIrDKqM/1H5A2iGt1m
jLBaRT6bRtReAxUE/JOPWtCjkND4oxcixyg7ogqJ4PjxxJyKmbdTkmLDmuqa1l7R/s4NQfp2KzBY
e8Nhil6GRKPs+LXqPbVfxk+FVGsDHIzMtIwKwqo8NmaHWbCYDD74jV0DGZHCbUsBRm5vD1j5wfmu
avjG5q5sGPZKm2BWGF+ljKaxfe8UZNSpBcYxtbvLN2rz8q6McZe3A0s2IALGwPIz6bsMvPKjtO+a
zJ0S1RXY2gqEycoYd337UKfJoMHYZEWPSSz/aKrlW0SkA75eIjdre0x+9/S7lIB0SJEOsdY8aEaP
8UarC/JUdRUyHXoZzeDRooG6nF71qdI7oJdG47b2KEk1vtQ1ExSdSvxdivWTkeIzKJofszz9WqfG
ghx3GjNq+98hpb+7XDsqEz2WxbCX52Fy0YLuG0PlR3Z0rRH5vp5C9FRYxh4EwUHTa06eqxjgazwy
jxipyPcmXVonlbvG0aOYOouGkSq50aogz6h8WFq0JBYmWkn7UL4as+RgGtLeKuWfpM+fgZnu2CZu
apRemRIvsTD0mID4c1Zzf8nSL/li4MeL6JA2b8t5C/i0Qz4MY9VK2IK00r0sj3d1J+wu3ETplQ0u
iG17Oe5KDCkgylACcmvtUOZwph+GFyoOUjn4xKLXxU7UG7QJNSurXGTVU2VMC4x7unV1Y3Z3iX3Q
J9F3o2j1GJavwnNdpbNOCngWPi1o1s9RWy5HF1ymTvpF9eR9goqYKB8ruKEWh2+DDSJ8yi5NzghJ
zADh2k7r0GPrhYGNGRN0On1lNEzjiyiBySSUPz6EqyXlkK8fVanTDHZYTC/78r6LoMEFAUu+e2Oz
IKED3gSvcu1DZggpObcD+JV1LoSKjTaMKAvfJilgpKrlrsEns6++hQ5KJn72xEathXk5AUZZHPrq
0H4AOwp8HgLW8JTvbBlx8ZQ5rOPJHgSQKAJ7i8NfO7R7S7FgLr5CbStod+FP9vij8heIp2VFx5fD
35KmXVk0MFbTtzLeTfbDZYDfjrjPW8azn00z1UjB7sd4v2AMEu23SYvuPIyyeOkuop6B/LtjOcQd
QfshzucK9s7mgCdWl24iA8wrxa0Z3ptW0FnIubWPnfQo2b/kxZnB30D2Aq8FeMdzo41aoockhdnk
9/g7vsYEmiv71aEKrNHJXQodFLcMnX9B9SXyl4OjaUw7rSlhOLtC55MfHYu9dmQfb5H4012ABUwm
YA19KZ2ohW5fdi+sI144xsg2vqVounfbV9PHOCXoItATSL0hyHaFJIjJN9Edgnw65IgMaBJxUKTk
6MQfJBnfzVLttF0wjZBW6V8u7+SmjysjHOKQ0O6UDDqpSCFPTq7ejvLJBj91/rXAnGiDPVVl/7LF
TXBfWeTQprXzeK7Z0VGMBDRsb+18rCbi12FQzK+XTW2nHla2OKgxEHpBugO2Wj//bnqMBFx3zRdw
+oH29Gr0kEbb0V/RlxAtpXhUDpfNb24gxB0Q0FqWIvM0jPaU6sZkYF7JUO6H+qgp92YqSH4KTPDo
Y6ltZbRaxEgWyG7RQ7+b4lcQaXmXPdk8JWdPeJTp7Lgv8wh0AOF1d1D2ybVy1AN5L3qJ2HZ8+Apd
meHimRSX24IqBg4jPUhWkNnfl+6kS3jyFl+pBB9RoqXjkIQsyyBpMXwyu9epebHIL0VEjrr91KEv
FFPEiBnepcb+QpC2NWSzBMeBjORf3zos+2S6i2upeM9ZD/Plbdp87Fbm+ONuNpFSzDCH6o/R7kdd
0Few2cdGiAIeBXBPYNaErekqGKwLC8pXISYUUFaW7/9Rg6DFofInTE9anRMF9s/LLm3mT9cmOYCK
p2ZCVRkm5V2FZvDoGAbakbXaR14miEw2kWnlHYdMYRMlxIxxmWgi+Yr5zc5+S9pRb6CltbvslcgS
t1HpnE1GLMGpbjZcKzsY+l2eD05Cb0r5c7mPlVvscq83bTRBKAWgd2VUfkhQIPv6Zn9jLdjVTkRm
sxkXnG3xBQQ5TRV5SmHL1iQoSUFEQup/1k21k8IpuLyGm/d3ZYqLfCYZhfm5wW5JM2TN7IAUd1n3
dtmGyB0OkEhcoyjHJk4t7esyU2yQ5VTJz1F+umxn+7Nj5QwHRpBXqXNZx7rFiTP/Z1ZycvAd4LEq
ee6qh8nNDIyYgMYaqkCfiTRW1rlAp0Q3hS6zE2KXGlICvjYXnp6ICJZFV5kn6jfKRY6SGjtm3Ie7
fhcCN/Iv1JGdfxG7sQX78JSsXOJgY8ynOZMK2Gp91MkZO0KyT47l6Mia23/JvQytSgL4EB1IDj7i
GRwiA9tD2hxS9WSFx1zU5L35QBIdXDbgLcSLwuGvMg22XWHI1ZXq60H9Xlq7sXroumdq3WafCi1W
trgV1FJ0QMpst/BKOoNxTZbrSH0QnPvtbTo7xK1ZpPV6kRowwqozXY72l3LXf50wSJiARcYZ96Ie
4s0SJ7iT/iwhB71laRZyzIb/USExjkwKpgH9EL53WSVcD4rjJwcB1jY5BE6ybkqbHl427yo0KIIc
9UOHoVOWyogFj/RmEPDHQZVnS4HMpD12NhzEYDEGGwy5hjCdqX4GMgzFQmBD0Jv/gVipzsNoskB6
lRcz7tQxS1/pIOK1246fzlb45yQiUB4kJqwQp86cyYM+0jUYCcHCSxzFRzOniED1vQ/1A26sLPKv
CtVaKH5mjLIaYxRO5Cc75ah6zU7UEr2JFitD3NNSaOA8NLMcNF7dXlO/2/WdYdxfvl0iE9yjkimZ
FkcZfFnK62w+dfFtVotSdZsv5MoN7umY8nApuwrsdTqg6O6dhPPJ8pISQ4mRO+yKwseLsgtvRGC7
HYoajN3UQHcMAtK/oxrZxNx4FtMQT7/5fZH0vTz0nqQZhxl56J40/oCmp9AwglZpH6s+vmr1ydcN
WbAAm19Gq5/BwYk5lVqSsZCbic/06HjUdqD33omKStvLzNhq0dlkIx3wt7dgVI0TVcVFWOTMV2mR
OqGqXiHa/z2HIj2d/3HrzsY45G/TqhoNC0sL+QDZZX1PrE8/h/Dqe5FclHPdPqZnc9xO2kuo9H0L
3wy9CTKSeIXZ+2b8mb5bAuHm/y4ht1NRBVXnWYGZMRy9qps8QkOf2MVnooCVGQ7rlcmMVFXG4i3q
1YAAGA1xjkpExfZNkDehF0DwGWZ9ILTOJjux3gc5S+u1UL/2nwo0TEIshRDV+MC/DJKkUu9ZRDjV
zROZ5V0yG4cB/xM4LLu1Ur8pPUaeBXi1mdxbWeUwsbRHOYYCLlNIlgxvkXXXijOvUfIdHWO/NpWn
JtXuRhq/gABRdmIJ0xnKuNOo9SDb6Smyln0sKyDkiLTRi237WtNH2Q2T8r6aNU8qG9carR1Nite5
nG/osIANvDXxWR4qN30JfjArBuNbT4irTeiItfvO0+cK0irjIVTHwCB0n/Wap9E80IoesrbFvkIV
D/nzORhaejXSaqdKhq8p0NWdIOkpo8g1z8E4icoym3dmtVIctJNIUZBwwiNvajFoJZ6gXeuMo6BQ
uh0rmZBKheo5lE95Cum+ykdNYmPfbQgRTcmxX3IX+tqP4E6b3OgnKw+QL5fPwPZHwtkmz1/U981/
JjjwPPo2MpBZbd6UWns1LvEzZAN9i4woO4L3knYHK26ENDmbVws8npBZRoQEQuK/oTYK41HrGQ0Y
q0Ubv5kiUjQ5yW5yB9C87PHNTMWFn018Pxvl51/VtkMmf4ZRpJpHL0XKELXZA9Pnal5qb0R3mnyL
FKUXp56Iy0Nkmot4UGjTMGKBTZbz5pE00kul4PmeLPmglqkAHLfDq5Wf3A3XrcKSIM/NmiNqRzdS
ZLTt4T4ZwhPFlmo1FF207MXI5S+GOcQCfNk+zyvr3K3RClUt0DPM0sGY9EL/EZpg1bsI9C/IyS2+
baGeKVpeoVEuQlpy0HrUjDOv9KMb2UU187bZ95BWmHxWt5j3ohzMJjasvORihTlbiIK4GUm6MHQM
eteH0R6q1f5nLurKDBcl1EpJopmRozBxlx710TaoD/Q9MSdq4mMRAB+UY4oaxDYQTQYVEudR11Jr
LCmaypvoe5L5RfPQK+iXP9mSAPG2vq/XhjifpEwbQVkMQ9L40kAbz/6Zo7Orse/U8a5rxs8s4doc
F/lYUGBP9Pk/c0fFVw3ccIyxtXkob0Wp4c14eW2LC3+k2tBIIsE1sFLOzvQ6+tOX5QXMjbk3elbo
zHtD4B7blUu7xgEpmUknR2zmE+yGufZVLb4o1a9PHMKVV/xrMSRZ0dYdbMxye4Tc0KEl3UOZZeiA
LZ5A3nML8qWv6Pd5VJrsYchnUwApW+H/2j4HnmRuMf6ZYgfHlh5iBRNVBQjHULHoCggkp3jBTGk3
langnIp2k6fCo+1sdx2b2ITAfIEmOtbSVhdg1gl76PXKTuGaPwVLzaD5wnbywgSy2c16FMHVuPHS
hxb84ZI//xxfF7+5T4Ws6FuvkkEsGZ25qg5OUQ6qs1g3zSgDiBnz1DptPd03WXzsCoqp3U40rLO9
i2djHEQPs6aGSg5jKhhbx92wjw41GFtF5a1tGDubYRdmlYgflPk/U2vNNDlVdqX1EZg/0Xu8BETV
BE/tVhizXkAOyoihmdk8YLvSWTomDb1pIsP71JE4O8ThV7NkhBrF+xOQ7IfbGI3G46vCeqkhli16
BP7HmT9b4xCsKo0Zupuw1uTyQw/dyGxE9Beak1fX8rVdNuh0XxwlL46LUe1lDQ1rNWiwJxGl/Ob3
sQG2MfC9oCpv8MS7fY8exnFB+2V/NHYkUPaQ6diz+eJ/M0CwuY8rY9xFCPOJQssPrZh07r7ZkXWT
5sJ3aBOpVza480+UfJEqTHW68cE4lsd8192BQ/uGdeWEqHkg7rRHR/TZv0kmvF5G7jp0xWyUJbPK
FJIYY7lxJHuKU9RX+Lxgg4jNNwVz95+5GIZuK/hIfyfe/PsWhqzuVjCqGRsykhV5JSJl1e3VZENp
GOMFcnG3Ai+SFBHGH1UoqRvN5FrTKg8twcHl27eJkKaCz39M7MsmT1dcx1kD4RR8LGcDKkaMqPFW
TmUnwxfvZUOb/qwMcUgSS31Vjkxdr1e/Npgbs2+TZnfZxLv8xIfHZWWDW7O5WCQw58PGfKR3+T5T
nOWqf8ig6d1+7XxpxyghrD3O4UF2vldoFreQ/+2ux1PYCl50kbccysgxiTqkpNDZlKjH0lR9m8a7
tF4E2LltBnOLugn2d5l/TUdEupKk4cmZO/TZaQhY+tdExJzNVu3jqp6NcPd6kdQJFSMYqePrMnlW
wl2tv9j4jNWKQuDPNjojT/Bfh5jDq8ct0zJo+MqwpUE0Do1g02nKcY1b1DM9is43MWvFNg6vTHIH
U0o7IiUVnjh9N0HhSjuVyE6QneL/G0bg7et29o87oaoZp7ShuNWzOrlhr6MOHLthvQ8b6VP3DT1f
MmS7TJ2f4soLSZrC9w9GU0XuzXpKW+1+XuSXy3du26GzGRbvrTZsKRXaoHEQ+GEjqWBbzlzox6E3
dkqliwY+tk/72Rb3iEVmpieFDFulT0uU3W7BYxs0e6QYbkecjid6FL4u22f/bJI/+3a5aGmF88i6
se3AdtqbzIvRTMsqfXWQf4lcTDcK583Yn/145c5muWtAmnQ00gyeRgYwi8QnaBWJgv/NSBzKrf89
INy5r5Y6l5YER1F9P/fjU+wNjgS9c0jFHkSjyZs9yRCk/GONO/gQGUBFETo/kDtH3s2FVCQoxbVr
FdqbKKj0Dn0oPYisf718OrcvN3g0MTcIxSJot/x9PNNqpFEXoTFR3v0TZGkPjDVdc3MPFLoC9No8
nytj3IpKeikZdTcDSdTWT83WMy3pVCql4GZvg6RNMMpvaAY0P7jPxTFSk7hkn4uS4sgGcHIAD/G0
nzWnlAKmwwQ9PtEGbvq2ssnd8xLCuG3C5GnqfHaSOsdIF+asSCZ4NzfhZGWGu+KN1FX6xL72O7Tj
mO1LhW7VSb41J1GzyvbJWFnibjaNkwJ3DAHc6KqorWCCV8dZtN409MYnQha/TRxZWePOYVTFQxZi
M13km3L0DNjh19F+KAnAv/hM7QjKTn+OB3cMjXzSk5llM2RlR6wvkbWfzfvL92oTn1YmuNtczEM1
zyxxQCWv6p+q+O3y39+GC9uGbK6h4AHTuayPZBqhUg3A3VZq95pMnumivpSqBlZM5UUmxpcpqp8W
dT5pKExrcX9lVLbXlvOPsK7c2FQaQTvE5gCwcf5B/GhjNkt1TBkRBz0sVzbSBx551cBEbHxFROvF
D52/uJ0DVhyMdjjNNVoY95eXZPsC/lkRftoxLPW819ilT8vnbPyVGa/NIHBy+/KdTXB3fJjAxR0x
PhwoTj3GXXiKcvm5XCAwIXefgcrVcnL3PFzibFQYt1ShXtnpl3S5aVJBTX37jJ694S54pJI2ojFM
TMX9MD1poWBDttI9pqyaioqrZmAq6++nRQPx1tBM+PDUd90hPYL+2mc1e1G6Z2vfwTqDPAHqqLrG
9+/ncwJR8ho4FdY/q/TVLk5DsQhQdxMM10Y4yADFaN2BiZzReryP1nvLS4pSFT6PnuW9sLWIvU98
dLO2xqFHFFrQ4GA0sFY/3tRUOy6x+RO6hTdtV3wp8+xeBm/xlM4/U6pf9Vn3s5zyq0QpD1GrH5O8
vMoa4Ga++PWs7Ydmvs6M/qbN62sJgyqgCg5IjHnGLA6IljzqGIR0pMV6sYvEHXt0oS1ye8h1486S
yaM8ZydJmneqHf2aevqUz30AhrVDK823Wiw6kpsvN1oHsJGMOcLkp3oNaajMdEALFzTEfAm8nbel
mwM35DfpN4RRPVSdL6OGyi7Sh7VWDJ2g8mojH8HFCmEsJ1Zl4kO09u3b5Z02Id81uTM+s/HY5mTi
pUWxQPHRh+9FM+Kwbtef5IfLP2MTz9FL8+dncNBSLbSfShk/Y3QHsDdAS+2oPtEAnw0OypLxPvVk
VOIFeLZZJ1xb5VAmokkEki+E0eFcfTejGuSQKcndyNTuJ7AK5BBsLhJSukpMArO0Hi87vQVAYJtF
9gbpJ1WxOetjPpCp1BEO0vJrKv1q+0/9fRPZQx2Ku8TgtlZpFam3zAVrmic49opjJ4K5kG0Pzha4
XWvj3FR7Fj2DydSnxPI6IfJswZsN7SqM17yH6ByKjk2Y6mo8AUXBGen0z9A494aTdbXs4htI93qx
bx9EOeCtd25lk+8HzItmzgxmsytvo+namgeci8NQi0g7Npfv7JvGbRCJIPeZpLCTJPdadG31ghdu
e+1QwpA1fMR9aF7LWqnLpxF/v17Q8rToKNXKQUVL/xPn2D6b4XJZUjOqRq3DTEUHx8pzJ5YFBM3v
wQuPUkCnP55wp0CPVLPX2Y4ki+wxVC/HxAdq3c0SUyhNO6ck8w49HI9LXo0OjaHRzdL0GlWe+zq+
0kj2lI/6W5KUwPehsBzIYJzyYvGSPLtRVeNGmtOA5sZPkBJckbR051oO9Ol3uFhuqdaerhW7uoQZ
NT1U0/JT76bHMCMHTCI0jj1G/iSbL2U+/TLHLjBjaC8rC/1e6yCdNSyvl6O92k++Qjq/q+lvc+qC
rLOIAMw3nw8QWENYG/eFGAb3cPYaSELTEINo5iPUKq9qIDhKrxm0d4nLcmMierTNsdS1QW7rc20E
ARcbsh3xxQ7hjSDZ5VfaPvJZ0JtD8ClzLV/fof1495kzd/aUOxChmiYlk+tzS+sUgS+Rvl3++2yl
Ph64P3+fr/iOM1iM8JkA2KnBVKu+Qgu0bL/EUuSqs+Dt27ilGpR0DF3VwOz/ocluRvk6Iy3ixAXc
iMOh1P3Uvr/szVb89pcNLtYF4fdSGR0mvrPE0YICGIphD8xD14fqGAWiYyHyiP37KufX1UqTThXi
NymxnGRqXRkM2n0vSFCJrHAxaYb+VNUa4VPUS0e16G61qQSDiP3//sb9tXT8nVrsnNYFnKkRPE55
dJrDSoDTW91osEFkpquE1DZf6pOyuocaCV5qjFYybrJhP4PXwZ387qHaCVuF2LPCnW1Ys8BTqaKs
+KHfLreMpFHfZ8mrxQ/nMsB0edBkszs07hBSNzFUH2Qjvq7aL5fP4cbDurbM36opt6MogR6q28VP
sflgZBDH6kZHCkXqQxsv61+GuJc114uub3MYmrOXMbnKbAFfxfbZ+7OEfGOEMRWgMmJAO049SOvm
XTrWHpVywSfkBgr95QYXIUZLFTUJu7aqgegXxOXRk2E/oFLnVFQ4BSHyicMIe1LmSImZsV1z1bx3
BSbX2nX05R8BHuJFQpFx0TZxQCGVWUEJVIfcKX0q1WerOFw+b1sP4l8LyGHENGOkOEvZOTjOPnuf
hhN5UG7Gd/Ha+Jewe0VwtXiGocqUK8zY41xIezCK7Je9ctOCpIDxacRPl33bPBsKQVSsQieK8IXZ
QZeLTrMHZEjqA74h+qwJlvaqn+5aBHqXTW1u08oUt4pDaKZxYY44GSjqVaAjKAVfKluDiZq8ssCB
bC01sVUvsID3Sdr3vtoGrLZneWMgf2VlWNkjv6Cdx9S8xAQ328dkZZ4LY+KolSeTOdh4s0t/6lBj
GoC/EM5gcj7iEeDNq7ayx0UvEBDs6sTA3k0Nekyy6LW165vWzL5f3jfRsvJ0+H2hQsNah53RDe+V
DDx95FSCBxga6iTFV719hJKyb91EXn0rLlKJlvX92VvFAWMO/YfQgnn9mhVXQMHmoff1lvWwUDR1
i4Z1BKv6HgStzBVhoiAcxy5W0WmxT3N6BaGkyyu6aUJVkdFT2PPJa+2QpIWeRdFjdKDFwBEoV3Ir
97RMxMmxvXIrOxzwL5EBzcocdnRGoI20jA8hIQ8aWv+IsP2L3vBtz/AxKqNAKkOi4e+YTaaqmWQU
QGK3MDn+TJvR6WgiQJLtQFQ9m+Fu2tQkaaE2iHSK1+IKTcO7+LZ4UUE19sZYnhaRdsB2ZLWyx900
NPlLEulZhoJNfh4kJzlG10yOqbwVDU/9j0374xvPklFYpNJ6rK1LQRqT7FO/di0PHKjSNZNKD91Z
FOVsNX1Dq+VskQtzkBjpSC1hNSHm3b2hFAYeXZc1ipnarn/FJ0sAuhVRpW/z4VkZ5ZI+4biUgz2x
LVyMt1kiYLeb3yQyVh7aG/2sLxTBZy07Ex/i1ZVB7jKQMQ8pyN3wgaToQUtOtPGzpHaSbHA0TNMs
o0jGaCsv+Ne6ssuyQpJ8YVSuHSyyNGz3Zdnrd0zvfngSJe83X1YNYfh7fgbf7H8bInBMH2P28FjU
aatvFoTkLiPW5uIh/SOrMpMWeD+0K1esrKajjDjIlc1FdtKhvFEjGTT8KrmBltdVMbZHaWwE30yb
YLIyyoWSOpkS2aiQrimaZBchLNYX5WbW6y+Xfdsi3tFYbuu/znHLZy+lQdIIR5FEw10bd5Jb9rUf
mn3vDLqlOYbU35BQcjsLGgAtWOmTXA56dMi6iqp80yv9KlGlpxA4XjTy4zDbINJrMHc2CtZje5vP
v5MLoHpQEmpRi/UIR5AlZ9d2LRxq27ojq5Xg4Duq41buWaqPhqnT6i8Rug6h+ig4TKJ95dB7SLow
NGtYkXrdb7vezyCKOxBRU/H2K7HyhkPtLp3jkYawM0Ffh2ljateGo0CHE4VTYel9+7afrfEyH8jM
6GacwFqaPurZsz6B4b2Hdk7jUPU4TV+hQOOY9vPls7sdm62scthdh0kzhhOsdhASV5j019fwygwW
8ADa17MXuSkExUsv9WyvFs0TbEL4yjYH4WRuSlOaYTvOoZdLFSRo0NSQqN48QIqMSP5lX9nx/gDg
K3McgFvxnGt6CJQbberOA5QyjX3U7RXLFpzP7Sd4ZYkDntBqQCLJLpq0R/8oGGVBwK3dL67s/Rsi
+22/bFQmAEAYG+LgZ0p728g7A9MDYCcYDKR2J2+pfofdJ2gQgHNnQxx+JJgtHTDxia7H8HtK76ru
R1U8XN6j7at9NsEByKw3GZGY1ueAmof60g47S9ifx/b54zk42+DgY4nrvp9ZjwRrxe7uWpfR1IfB
yNg2A1DUij4IRPvDwcgS6mqEhwhVg+5HJoNAQoGOWu2bJA7+vxaPj/yywurtiYnZT4Q6SvaFdN9z
S0Aktn1n/yweX6hVTVDzphE2yJgrTytelalwckibWXBsVEUFl8s7xRMvdpo1tCHrec2Uu6I6huOJ
kpfLa7ZVO9CgmmGZGio7OkbM8RtWkYnS2ROKrCa+pRq/azzGCcq+D9PSWR5ab3HNY/86vA8vQuRR
9B0ibzm4Ms7dqE5O7amHniS+C2Z8FyinCu0ZBsjmRNrkm/dKNzR8VRksu8thn4LOrqxjJNqLNd8n
1vik1giJyHC4vJqbEcbKDAd8ClgGGitBoktbpt1ClZ05lAITIk+4/arnsYt65klZRk5UPhntPabO
LrvBbuQHhFi5wW1LqIcZDVn+jB7eJUF22meVWHH0zpvCgR3tw4HMEVbLGm6r5VoWEidsrhXak1ii
AJ/UGod0NkJLUEvADzvVnSj6bYHwPlIWwSl+TzN/WK6VGQ7girAp5hKdBeCqoYHSxVfgOQJDGahY
C+VbvSj7vusCPasCY+6eihyEUfpwbdI+QCvqieT0NskxJNzEN/Fs+ZiiBPv//Ej1JeiLYl/PdGeo
oato6QGVMD8jSHFPnZvakTsm3b2tYw5SA2NHZDxTuf7NmnfHUXFog4QnbXc4iUFtfG878yazlXsr
T091NLZOmdDfQx8hoDNjB7wQx16ibieXrlmjvaRWDos57HtbPbZj5yXy7EqoXve6emg02bOq8aSP
+S5OlheJasGQLEd1Ma+7unMGagTEjjzFlqFqPj1AXv2LVOr3l4/odoxxXnR+iD7SKOqsaOJxm6WE
1Ld6gzDuqQu1pyQffpGEeNYy/apkPXPwCRmMKgXbSBaAr07U7s4ixAu7z3fwLzNplhr0XVAbMAP1
Vwjh+gYUicMNwlhBhWoTXlY+cwHjYihKOLFyaC1BWXqCwPpofeYNZZ0KmDVCdYnvhinV2I4qVrIh
ReuBrLAcNS8l3y9v3vYX48oKh5OtqkVqGQHEileagHlBdVuX/GAF0fdUjfz6j0JL5sqBCtasT3SA
axii+uMkh6HzlJgGvgWRotR/xtm1Hj8tpcBFBpEfTsXKBAehiwrFWDuBiaj4Ndh71iAd6ZEj9aIs
ySbGrQxxIBqO8VS2rHiD/nm3Ge1jZ2WnqFT3l7dM5A8HpQotFb1JEPfMxnKVlaiDpY2vNAq4FUQj
aFtdaH9tD4enKIvK0DSFS/PRfoOixgPQDAdD+5Y9gxr9ZB/F1djNm/VnFZH5x3auoqCyzyhJNRbW
afnRsqivqpJ3eQUvb9QHlh1bh7LLyB7usEkdKb1NEKT2VMS7uG0Fs2SmSSwbM0V/OwJQiLOFZVrl
4lRPR/BGmaKO2u18p3m2wZ0FraF1aRjI9+jfmICH8WuCVl53RMPnzXzVucVOmGJlv/rjbTpb5E4E
mL+MPs7hlQWZK8V8GOcGuqaSE47PVSfSsBIsIV8el0YplQydpXP7qzJfHAmy3CDB+cxp+OORyV6V
1YFTm0YDPsAjo0VnS/0UgURq+ASrIy7S2ciH96JSF0VB1rEikKrIGhB83yfNZ3he/jLDBddZvcxT
zPK02i1rS1ZOxQuKS35zLcp5/w9kODvEvRvdFGVRr2Jr0nD0CalOfSQNzkI7r0oQ5pBlT/L8W9vH
L2hU87pq2Um0CGylckhGv0VZ+6nX8vx72FFa7WJFzKEYmOdjTq90qzlqdRSk0Am/fFgEx9/kHpMG
JTwtIjCTzKWvo+8O88iBBfZ92yzv5VzE87cNhmevOAzRJ81aItYHk9bKroisILUU/7JH27lFS0Yw
gxZzDI5wGBLZ8ziUE3tPjtLjf8bqg+oZ/BLQ5RO999rmAtqmpdsEsPhhSht8Zm2ixC3q8zIYzeaq
PXXG8GMuxxuEOtdNhxbWUNqZev47l8LnwZhuuxnKCjYj3Yok5TFvrb0RV7lTNu1PM0p/lTOeQGJL
v/vCuiUxKPNa6lppdxrUKliiESF/tB9002/n6WocVJ8OJfJfbeRjjhtyOjR9ysr2LZTtfRNG9SfA
RZEVFbMI4A/8MC0OiYFJye0KMUE77RQj3Euz9X+kXddy3Mqu/SJWMYdXxuFEZcl+YdmyzZwzv/6u
1tnHolrc0/fYz6oaCE00gEZY674PuLvrH3HLUQJ6TDGAECcIAD7/aP1NbBhcxw+otyzPbfN1zL4G
TD+5meevhNDN87lvNLnnUbUcXuonYiiBvXjaabGiXWdFe1ahgCmPcsygKlL4uYZShK4MGem96mcH
1KExg5DcGnb8fP0MNy/CWj/KRwModhaHBvIif3R4p/aAULt4ytuDu9/l3xnitioua3GUr07aMo/F
BeJET93DkfiCpwPqUdz9AR8CoDp/G8dbErFyjfEiZnxVQVDJnTnpNLRuwizebzmqtQzK/eKJkhZ6
gTpzCJrzX/q+9abDnJjl6/ia+2RXosYl/XH9BFkyKV8sATbewHAzjJ5rHFVN/V5kTdUybZBywDl4
ERYtJZV6y7gQ0rz8lD0PgC0LrfKesznGGB1LJcoXi2HJJQsxwaL5AuDnTHi5fmQMP0GvYCUxaMQU
dKuxG3UjDre9sevG2+si3iig6QxxZQp096g1Em6sSK9zvhUrKz6TF+V06PaLHVkL6Hl4XwFqUmxx
t8p+9CsrvbCY5hin+LaauDJ4vSy6WZvJKepfu/pcJYzHP+MU305g9ftDEVRRn8ModGEx+1Y2OxAp
RiETN48lh/IQhVyoZSRCD+Feu/CW6EgHya49ECB7Q/02QxecWdxmJFJc+3rkbFe6RdxUFd0A3SLx
Z6Y4STJbRXUWh5t4Po+Yo2BRerJ0JH9fycvkNpd78q2qAiPR3aUTbpuIdZIsg6A8RV+k0yCSWyzw
/c7IkYvKGqP4xNKDchS6PEf9SCbmMuNxCW6jurTKiPWkZIUokfIPRS+CVa/B3cqO6l7GxYpsBcOb
sjv9P/rALFOgkopAGQphJtNqYZc6OnevKV9h9AQ+EuzbXrCcmZSBLP3oRaMuiP/xTwQEVLQiC3j7
Jqgawf4+M+Miy7nT60ZxHI1iSCLwcom/ERjp/KScg132NB5BMHUQGLNyxMquXC2Jyi8QoZvZyCFO
zPfNctNKeDUsXwUMn1z3wJtVgZUHpkHcsA+TZWEMW+T3y1EwlefILp61E0EISy96bhaYvboukmH9
EuU1RCkCsjOJW6lcmgAmBzreQ8/kEGAdIOUrukrtwQsGKa0j77mX/gyC1J+gRUKOJljaLYYoTRWj
gaypMob3kCjvwUmYDVjIYHGoFzavYCC3+YMSJdJ2UFbJgq5/At0YkoGbcxKW+fJcje4bD0j9rAeM
6L99fu9iKEWEYEl0vJPB7zjcNfptqnlicRH0pz+xhXcplCcMlq7KRPKVMGZlzeCpNIZv6vzjupDN
+gNmkgCSjFVRFRN/H+NGradKoSYFPsoTd79cCEdR6Sl3/KX6JYE4IHVDl7UFuWkHK5GUkWM7nivU
DCKT6ovQ34TC/V/qRNn3OKhzIIcQgOF87HUuIPx6bQ1zdsFY61SeZkv3TM5Pck6fnNJKKcom6i4P
qrLKSdwC6LwEeniyCqUswPqqfXWXMiv+zC9H2Yc0KeWo6ZA4vMyEvdCddq9AXX6unNqXjzzIR6Y/
cbwrHamoOaTimAhEx6S6lZqDKpzqYDfVd9c/36YPXEmhwiXg4mM54yBFEMFDCRAbrvkRyv51IQwb
pJPrJozaJuhLpJ6xiL1N5V5ucsZpbY5/ra4WnT6je6ioowJFWqc8F27qoT3qdd7/A0ls2/gUVIEk
cCt8wuUJtbQJp5JUR9zFDfapk90jVB1CX9tn++Ina719+/DexdEBWOfaoi5weCH/VRG+zIp3/eNs
W8D771M+SeR7qRkl/L6c7lpszSrurDLSTJYKlA8q0G3QNRkiwM9mTriuA8N7bydF4rsSlBMK5GjE
xg4k/GcML3VKzIzhulgySMizEyuosxSi/I8SIiYF5Mz0uXZULrok5bz7u89COZxRl5NiTmBlwgLr
ihNX7FNM3v1ZeHg/OMrLlEWdZEsFMUV4s+R+kb1eV4P5ZSgHw4e5NMegFMdSDsbq7NQhVLeVo5rk
dgYOi4uCHMvnyKBrGlan0aClEYWMup36PsugT5XYEe/Wy8vQx46S3bQJo2YgbzuC37JosKA60PJ5
joiHzjk/5Qs30bijEMTOqKo7ThC8QZJVMyuVnZTLD6IUnFIhfQUD8C1m1+BowQ7Q8TtFTnZNw7tZ
IB6iMbUw1nKpK8VRxwSYNt1xkEsr5ouTuKRONUQndJ+dQp5vJnmqTZ7jZVOZiu/R0lt1zX2TK+2y
ZMIdX6eLqY7LAYhKl7mPfGMawJ4mLQ/Xvy/jvGm8okYtpTpLcQZz9asDO3ui7rv8WWpesoWRB24/
szBo9s+nVShHGM6GIvYN6A6WS2eD8HqXetlhBNZnTrafrOt6MaVRblHGjJQINF1kt29EiK0Hlkfe
IZMZhMlCk+y/lEf5yFgb+kAuibx94JH0IvQH0CER5s/QZmlHLt2VW0IP7YmByLcKsVx+zzsEDpwE
SzaGNXEe18RQbnLhhmAoE1zGsUi8oBydXtsl/ENVxsBVADBrVTMCDcsaKacJ2HFB5CuYiBbf1fwB
zCoFnnYVwCxKVsmJ/O+fdAO6D+hasUL2CRdKTqRSiUukvZH8VPeXPLptqsTMZBbFyBbaLYhFfgui
kydZa2du0PCt1BN2u/36KTzU3/q75pJdOKvZAXdZsDVsAGKi6tC7hGc6t2cz89ILK+3eVtngdUEE
idcnWCNMoeVi1zUISWF66KPwOKatk4Xhs6FXfxL9AHX7X1HUbcAmp8hxQ4eSbzK6Wmy4YiD7dSQx
7GUz91mJodIGCeslmaGjrxd2sSOWsz/M/TexW56uX27WwZG/r8qFKNgkYVNAjL6I4MtOxFPL12bW
5Rc5WFiYxG8G8ckyMaYM7ClgUGFe76M0Iy7FLAprdE4c4LPeyyi59R5nagcwnx4Gk7/XkOl7BEwk
dTnFYmUUm2f6Lp6eou6wD9GFgGOyhgpDZj0mboLzPAeMchExgCtK0nPURYiqWxvCFpcuAPe42qam
MvzJEJYgG4DPBXchMNkod4L53jKfSe9wKfRdqqAwwJcPQFPdDRjIvG4i2/q8i6LyMLmfWiEmmz8i
1zttWfrgMmbgZLFEUHYB/N5+GMAFASgw/STxqi/wg3ddi+2o+X5iKmkfrix9aavSKHrIiPzKHz0U
Ayzgo3rofTpstM1tS/t9ZjQylljVrTKTpThjvA+G73If2aXEgirdTmBXKlFpR6tPYwUoKVK9bvwB
XIVu68UesGyzb7xNQHSZG6ikRfzZtt/1olKPoRVSLS0wP4Fn815sle9CnliSEWDQQLICPb9V4vlG
6AFGYMj3hlb87UeknC/WimZFJwC30bF7CTxsbh0CN46B4EuGKZkdc9ZnpJww5g8lLiMAaiP6bup+
eUDijiFYyRtjwGyG4DAOL6yJjk2PvPqolEfOpuyfLmyrqk/RIHvDjIGgaPCFWXy+fic2rx3KBCII
hjWyDP7xSkx5gZJfAPXS/vsg+unI6OsRJ/TJWhRgjGFEXeAxTPHx97VuGrkIG8uwEKU2gRr5pCxY
dQMywb1KFEKJluF7Nw9vJZGyj4gX2zkJIDFAIicmPxSUTRfxJaj+ANwc7HfvqlFHV4RGLnMFKf3y
uZmPD135i5dZy+Wb5rcSQpmC1mgjn01w8pXmG/IOiwT9H7XZViLIJ1x5RQO9QkEvISIe7pboC9e4
Edf85UehAkgTt1OWZTirTn4dwhtgHZoRlrknAH1ct2fWeVFhpI/KTkJDD6/e5cyJoEMGWSxrzOS6
DGzcUgdWdplWdjgwSXlN5G/j+GwAP/Jv9ACy60cZejctEZCn8FHy3tVk/seiyBh8Zg1HbF5PDfQh
mFSTeZ0W00aROssccj+jngHqixdyf8jwaBewRFmNjBC/HX9X0qhgVUuqFvIZruZoYRroG2FaS488
GAGxdYu52rvrR7gRGzWsd6o8wb5UPzPNdl2bl21CnuSvFfi4v9TYBWwO011vt8cA9I/MIYkNJIiP
EqnbWuowv7FP4HtOgksQXqbb/+wURw5zIOPzp/soi7q2xRwHibFAu4DXb9JsMoeo+WEU42MqV+ei
zfZ8lx9zvgbQvFBgrrgSz3Xc/oh77VvR1FYBuxKxBVG1MsZIs1ts0JtTL1i61J/5vAS0dL8cozGA
4wy8IprcKJV3wBg81QloRpOuRsqpe8o4PHMB2AiEyEs0GeMGunEvZd2+V8B2Gg1etSiJFUXZpU6E
b3nF/ZQBnJIZ5SFOa59LBka4EVinQjka2RhiIFrhVKrX+klz29Pkx3tS2jXzF8LEQ1CSqtoMbY0x
ZrTRg/n4PSjPk0sp6gglJHdoL1loOl7Umxb4JoDA4TwV8EK6W3hgtWEY+ed0jIgFqC4AWHGB6ca0
0PCdGAqoYpCcliRDoW+Ar/r/QwjxObJi+wZQIAQmVf7MpFs0FadIfYSA1zVWxifmjMHrOPieiqyo
9zkrIZLA68VLgCn+hB7HlbkQI4rDw2ZoYSScI8a1e/3gtgxlJYKeg9dKKZIXvN2tZroXtIdceCiq
1BLFEAxtLIacDcf3QR96Hl5JVQ7DLNCndUYH01NueQoeZLP09R3fmcyclfjRj0nXR3GUn+3zLI7T
DuKy44QcyIn3qm1gqHQ+AmqK2X0khn1NGpXiybWKIUUwOFtzCsjrNBexWlA4QdDYfd46BjxTk6AR
KnWM8sgGusFHNalMT1jCEDO6EAwMivgJXsqercWuwLSkOd2z5iyzlZ1LECkYdn5pGXAbzG9KpX/q
nJbFEuKQG7uL8e6K90ifj6QqiqcPmwSGcSXoKXmjiUosX0Kc7BX+YhdueIt33qXGErPqiof2wOrw
vm0NX/uuVIAZUKtsRRLMCLY8b7nK/YAFat4hmN2qj+m8b+UD8CNvZxcz9C54qxnxe1tjA2P0kiSi
yEjJL4AZHo6kDFxX3S6qQgcekOEE/sWE3mVQ4SIOtDIIctRJO7cCGmG6b88xekC6rVnqhUxFQ7Ez
b4OvmEkL+TmLJNb7LpqKF5OqCEMgQb1RLEzMoJsxfx5rwbru5hhS6EVSNAqKkid9+rpUDq3enOu6
eeLymXEXyTl9tpXfytBronwYyYY2QEwnxg+jJHpGAHTkXrCrMneHDF0gZk1qA6/5wwHSOGk8xA2B
AZlDEn+LKxnv8ZL3uZA/SWH3NdaB6NJzrSXxcYa2bnpWotI39MIRB2UvBekXrDCac9Y9T1PuxCF/
24LtZa5Sr1WFvaJqh7bLvgBhCDxc4eJI7TJY+STttVq5b+fxIZCnQxvinSGMp6gXOJvnRi+tUs1s
xgGjHiMoaqpcB8w9Jj6lgjN1CbiD9Yg8DWvjQFRoLhDicPniN1ny1NTlrdob50VLeCsCZup1M9i8
S6jTE/xfVfgE5MjXDW/wHRqpSI5stemdiGMBsGwGVNBlAF8WIP9AXPj4YqknIeUyDvkPFz8OwY8u
/J5wh4hvMIXKSg82jXolinL8YRSn4Ui6XwHozJe6MRXupum+/smRvetD/onVsxgWE/CViMQKg8mm
kQN0m/EcYmlBPRYkcfnneWI0+kmvR1hpnh+6rvqfcTZwT1anRfnRMpmBmt/htJAT3Mqp6gdNv1+K
+C/FUK5Um4u45iWSiFbZfgEYeRFVfho3jKiwmeGv1aH8ZjqiTqxqsLPRmmzNnWwypRZUZvQs3Oa+
hKGu8rtwEz0q9nV72A746KWhoQZEVPGTj6sjg2tlnGNVYpIWeekeW7teAwpCEHnFzC7o5oPCWMmj
srhmKjWJHxGbiiO4XZzcKy66rx+LJ9klSH/SD3HHWkHcdBMrkdQdBn5ArHBkWo4TEmcQZ3uIOu/6
MW6LkLBnBO4RQNJRny8ZxLHWRE5H1+JUBhdVYpjhBhcrzB20tf8IoFeqJqHRW1WGgNaRXEw7WwIW
7zHWYSnA92r9yUvtzFvur2u1eZcxM0mActGToTF5p67l8inH00iSF7vXRFfBLuMQz4zD2yxpkNnM
/8qhLlkeVRw2eBF2OptHrtuiwWSqNuo11ngs3fDCSgKZAqnPlarpItUVFAPkW3AivX9CjbzcobY6
Ajkscpj9BcZR6lR1rYhz0JTGyOr57I19M77VvxRgNgBWLmGy5mwVq09MvPLN6PV+sDSdXTZwEQ4W
etYOb9XfNDcBjHPsETLk4IINMpPzdSvzSsYrgqUsdcfjPB67KYDYBYg9DV+dgomzm3hm5LkklHxK
z1baUfe6TvMy5WWI6SVun5TcqRT4p0AGRGMiMOogm/dbAhGILCDXQIv8Y9gMZQmY5QNeDXHncu1N
rDLC8kYDGfd7JYA6siDkpEEpICBLpoPRR6/9oDhgiLgTh94RCv5LOgXHeOZGUxzyp1bG8FMvenHG
e/UI7GpFuk2X5QmZt50uGPjIMdckFozQvrEu8PGfpA5cjfUwrMkptJP2MC/VaZJiL9YVC9MSZpuK
bpwK+7lMdVOZq1OiZodijB7qsnk08okVMcmJfPr6qxMjn2yVySQT1nnnCv9MoFnRjQyXmHvCeZmB
fpU5hfe/49Z/1J3Y/Eqc3vb6OIwQJwGEz/i5hJaavFx3t8TrXNOISp2EWBTHhdgAgXAiVAaSRyaE
WOFw89rIwBgAXrEKuizKltWZKwuVDLfEJXjE2+rUATJc/ZMLsxJC2fOgi0Gd58ibBOVnV94kNeP3
N4vSxkoAZYsy3MqshxDQBfVj1uRnNVAuAQCc8gSMMUCw7tr4Jcsbzyjm70KcZNb1j7Xp41byKfPr
Y2WawRqI+ZL+Ue1elwR4cgAuui5kY8IaVgeGYYJyy6v6W9q4sjp16vIsCBE2FMzcxzth1xAee2SD
rAC16eBWgqgQHAXNLKEugZryfJ/1vxLQkF5XZfu83jWhQu6Y9FwgjtBk0PyWx1qTLwb+dRGb0e5d
B3pqKwWS1YTJXZTs9PsAOLGREluq+n1qfgnGz+uitu/Qb23oyXetUkqAOiFjEYXJUo3jkr0U0wIM
rtD+O0HUPcIUQsPXAQTxZbzD3vmuasC3B/ACJVN310VtwAp+MDYacG+o+FKVyCfiJKf/FatvfDfT
Tj9GAELCEoFVnTvMYoJCw2KP+DPsQ6TuE1D4uErPITzQxBOQxw9GlfvdEDJyzW0xmkpwj+H6aOBR
AO2EQk3chhygL5iGnZ0G8kMzspabt985KPL/VxDlzJUhbhPdgDHGTwOSy8hs0McAb+JdlFiyyb/E
P0Q7+8o9ML7h9h14F0v+vnIYbYq5BINERY0LD8BdOQRDlJrjMrhSVN4ZXVrBSOO7pP3VjtqASYLh
y9QWr/oSnwRMSoCm6cRjslqIUuf6f8b6xygHMwLliK8HfN8k7U1e+T7054L3pPwGvU7Gndn8xooA
7EAeM2QKTQXZVABcEzWUhfoO9cckdzpMicYFc3yY5Oyf4vVKDmWyXdzJkaRi6o40qXov8IHd5OK9
wuQs3zYmRUNhFQ1fXqTHCzE3PCXS8DbQn38jEBfp7bBr3fyYnEH4vZt3mcXKd1gy6ZlCTayMmV8g
U/bEX92PxA5s7nFG0VjywK6ECaHxwFq7ITbw+UB/q0kPGLZyhLWIHB/OCO/COjSn9l4Xn8e+NnVQ
SdYlo7y7aSeAzAPUJOqEeN9+vCtTkgx6SmrVWa34cQ4+rw7bvFz2eN3yt1OVlRzK9Ps+KgSV1B/4
ZbhPOuNuUNFblAb9VPAjb6EacRPNwW0mKJYhhraMoSNG8N127at/gYq+YhjwQwB8mTd0ivFJdFov
u+QnzuL9Hiw7eDW41bl0q0eWGV0/Y4WeKhGibuQ0Bf52VDF8XhdmGFymkRH4yUX7ZDe/tVPoeQ9k
f2KWB9BuaB6a/FfCYm/efvisBFBRGC8ZA3GDCHAxAWFlbu5l31GjAL1qbleW4bOmPDaPTVckAgmn
aqj7fDTNVh+4JF1I+lzCS4M6GjsuiFf90jAKS5uJzEoQFaaADzjX6gBBKWLGEt+pUetoiT+ErN3o
rTMU8eIA/YOiof9Nl8iGcJaSUQlQwdpPLoGojeyWw/IoGSVJzGQf2ssXxsUjn4WyCxSuDE3RIJT/
tPrLaSEAhBcUzUQvOJEZUu0uPHYOOEWs4I612b5VovsgjQoHIELWjYFIE3oz1Gzdk982ZKXFHF/q
1+KJ1FtAl2Clz9fV3LCVD3IpW8n6GE/xEgdba0gthBcMuZrq9Ou6kA3X/EEIZSdNyi8CF0BI0bxE
Y2jmgLQFxpmZKqewfyxiFs4+SynKNxua0MZLDnlCcBJBcjcGp35iUThvGP8HpSjHnHYD1ycthKDX
9tjJmm1E8n3HC7upKBg5CUsU5YCDqhEnzkAeny+7ufxuiJcmvHQywxQ2HCHyWk2UMfuqwF9RUoog
GrKW13WrUe+G+KJF99etYPOrvP8+PWouTDggucTvx4kf1U4X3CTc7roIhgr0gPmYhhInFJpuycl+
1o+1zCockMLAJ6ew0oHy5T2XCgl+X7fQ8XzKfrRW6GjO+No89X6OWaY/GVshOyESlkIEeKG37GCV
kXcg2hx7jJJYWW8ZL4IJugobUAczOCoVC6iojLrEVm1bBOqpKqALL4Foiyrv5JwyRAmm2Kx8dvhf
BPoFMwa2bOxnF61/UEXVfy2SOlKRgMwCUxnf7FZwRRBucdhAkLzlbS6NY/eQtvz6WkXyiVdHOhlS
icUDyIv82ZodFaMbkyk/YOfBrjxWUrrVmvtwoJRfL6oslwdO1q3JMNVTnpmoNjqhg61RzcxMZPxH
8cJ5gzfuWKBiW9dNUgjeOmImiCqp6xxL2jgEuapbaln5w9R975Aupvkf1E2QYfwWQ/eWNH6s+TGB
mLk6T7Vq5l8zDSMOTqux2Nm2LvdaEmWbZVjGoUoklUrjJn3pYErEve4/yJnQ13stgrJFNQqnAmzU
sEXM92TAJBjdxWEXUbf6ph8OjbLBqp2jMJshh0z9CjaZwu126ZHzUHG0WRvW25d69YkoG6z0AevJ
mEEGDRJw4pVstPkpPojz4uRKfDGkVrHrUb6g7m8aGQb+FNmtjHA3jQvLfW7evdV/QmUbs2YIRTbg
7pFGNUFsw8PQD70aLcjQrRmNpK2sQ1JAKK+T99knkq8KUz46mrdQe/huqIE9lN5SfxWyHV++ljIj
8mzftndhVIpTqZPU1BHuuVKi4NVo2lFCs8Mss/z2uon+i+28S6KSm7Ks9ETIIAmrnINJGAoxb+dg
9QawS+i5/+9rs+QF8S6OSnMESW06gXwypS0OQtl7bab+TDoMUc59wErctq/4uzDKZ2VDjvlTTkL4
ifODDgKEaWFtvG3lUit9aAyAItMbKZtwfAm2HdsYG8DCI4fhXV1qWMGUoQ3dK5EMfQiLEke3XPpf
jU+aMplm1iAIlJzYzbDuKXy5bhzb/uv3+dEb9+nc1SWaC7pVVQ9l8j1IATzeHIFBsAxfqvKBCav3
L67lXSDlyOYwUtskwWlGvrqv9+Fes3p3cuA0zcgJ7dK5rt9WS2NtjQrlymqDq5aUJAuJ/58DrRxt
33nsqhnr21Geim8K5HoaFOsCrxaPPQthZfsaa+CrAD4CijJ0LTlcxgkwxAK5xsqLZIf7BUsYZHsO
YJbM7blNbVbCKO80S0qvKQOExWXsRkCM6SfWJv+2QjqPXFWTNUOhIQq4NloarsbdJb59sTO7tHSf
TN7j87h/MCQgokL7WxilUBgEdS12Iuwg+jYv3ty+jArDozMVohytbgAFpU1hApUd3JLEVLd7N/cJ
UwUb9Yv82KfMY6UQ5WbzIkqKEfxPVlQbZ0GoTlW7FGaU5H5ZS53ZDO0j4ypt2sRKIuVrZXnBihCH
IwSs2VFxSR7MWeqxx/bvP9NbjMtLrswVFen3X8YBVEbJIbDCe6KI1T06zAfFqO3rirHEUGlitUg5
Z8wQw9VjavZZbot6OpmlnjEMZFsQqmy8JgqaQbfx+LZRoixbdItP7wvtB/Jtuwp/Xldm2yzeZVAJ
qVTlfNDIMy7V4vfTPppr04gETPW2VjEzkSuIt/78hd6lUd68LQ1REwseJa+v/YyXyuiBcQrDVMpX
cwnN+Ch4SYaSW2CWNudPl+nVuGE9B1mHSqx29TqruoUsK+JQAVsNSrfbAbdAGpzrp7otBNt9QKPH
lifdERGnzJj0HnrqFSakhXuBv/Cs2c/t0AiUrH+E0C0QpQYn0aRCk3G2Kh/7LRbmqFG5f6NFFNF0
Sb9f1+pfHNa7RMryB7XNFJAl4IK95k9EZH5Sf5SJqdyS8UhFYeQ3xCV9tpZ3cZRtqnnWpkuOU5Sz
ezF8DedTk9wvcWjquad2rBIw45vRW9OcYARtQeLlssTPhZzaXdRfyjBiPFE208PVV6PsrwgEzCnV
UGrSH7tONbvZT8JbuF/G4bHUIX9f2XlnLJ1eYHvN0kWvGF8n0UsCFh4xSwYVJJsh48qU6JJ2GMnl
I+25Tzi/SkSGx2WdGRUoZbC/50sEOUGnHxJedLA//6obhT/kyt11G2epRIXJuepRohwgqgxuuMBs
8h8Gs/m+0ZkVCcSMLMI9yKpK2XUV95wqkiJilByN9iCii5mIjwVaUN0EksTC5YZv5fwndrcSSrle
FWxvmtzjjY6pSx80iaBM/pLHsgl2eIblbXUUP+hHmfgY9Us1tNAPzRpTtFQr3Bc7ws0+72pGiNzs
26zPkjJzpRi4Yhoga3B5oHAC5g8ISIFdOfFNY5KpY9aG1GbARONLkEFoBtBWSqAOxAUMw+OBkAmg
YF9qs0sas07PA3eUAhbv7aY1roRRF2yujUxrZAgrxYepdor2uxYyTpB8jE9OdiWCultzhCdq0cIu
auHWwFOnZwWNbWt/PzDqRukFN5Y8KXl1nGyhOm8PwXwj57Vmhnzk8LnkGeXk1AHvApaWody/mOK7
cCoHRZtSFVQFBzjvBZdgqFUO6SiTISEW5fvWSALM/r+yPjF+JbGQiYQsxmp6lBcsziS1bcMBx0v6
WL6MYH4uRST202hed1n/cgfeBVNhWQN9LBhGIHi0UIC9kzB7n1vjjfpKluliO7OUh+sSN/3xSlPK
gYWDOhj8CIFhDtpH9R7szOaQ78WOtVlOfujfjRPwjR+DWMr1eZS92b8T9Uhycie7oD8xg8WvOzd/
1g1Zf0LKc0lVHYIQEYqJt4MNMsRdc8iPqvkflmlWJsr8bpQr0UJOmbsUN0P/Ku5FS3YEtCZQ33gh
W8O5XXiqc/27bSdwqw9H+ZMepWlRQPvbAmxQ57eeOJpJguJeYHbnzkt+tqykiimRci8JF9VDSXTk
dkAr8qVdt4uPqT+DtztyWBg+mykxoMcl0i3ghU8IHsAgMNJZxSPXiEz9a+XLQH3FsJklVdYAqCKC
PX39RLcc9FogdRPqLlDFhNQTU+lLqDt5XZmCxLoFxMrpW7AWQt2CwYiCvic1sBYcdZYOkh2gIXnl
a2uDTg5NQfnuulJbIWEtj7oFc8q3sQT0MyuOZA/+05liZumSpRNl+5IwJii+QIZw0T3DTe7bxFYa
zB5imduJ9sPgNCw/uakWQPBUEbEbnXXKFGewKPeGPuEYh9KSav2gTiEjydq80gTp7r8yqGBXYMhC
yjjI4HbyXrBHj7hibMXvF4uULFNX/ZNvpYpY/gSOJWYKqXMs9GHSywpPMgIkU+nnPnCvG8O2SisJ
lM8Azn/ANzxUip9mK9xlboiar1WAXkKwgPAB9iDWO3PzUq0kUh+qW8YmT0HZYWUgKQja0kzkfSIw
mjeb1rASQn0pVVf0lB8gpB8IAx7olPv/nSwRsw4rEVTyUStJFRojvs0QnGokH8kuWxhDgpvt35UM
uggQNtXANyBjs9Jf1XF2CpvwZ7Zo96WeKPxTCxg8kGUwo9dWbF5LprKOXJnjCTSNaKX8IohwyUUJ
zeWWUH+V97HLHB0mP/fJCWIJT+N5FakOXQzrR6POm3ZEMWw/IHIhjPiECITfGcyO1BuDyTVZlFeX
QqkDetYATxGXk6kU3cFo08dlAROY1Otm13EgzA7soMrcairuFHH2dbD1dSjEjJGwnyRAjpTpWdID
S0sxWKVNjqo9x4uKahe4sVUd3MRauS+W3Gli1QlkTIC1uc0LwPWNpF0zSTdpz4JO28xP0av/fYJU
GNG6pg+HDCeIaWvXcJeDcRZ97XF2BThc45h2Jis6bvsONEcx6yNgpUekbkA8ZLyoNjjIsjGBCNA/
tUiKS4+/USOTU0ziEiuL5RI33ce7UJp8p82B4BotEBqFd7zoCfpzNTnXnSJxDp8MZCWCsv1EkGKe
73tEr+JLndTWMt5Mw3NX79Mo3gs6w1VtpdvyShpljl0CsJ8UG17okO7jYq9qsqXXDocDva4V63PR
uEZjUOlVkBO7x0LmSXRQkjW7AxlKlF1+F9qsTVfWl6ISjVQA3hAIzlDg0wKrVp6VuTBljTFDyhJC
/r4qhGXzEulGhtPLuZtyBMxpgQF/hhveDCarL0TFSDBZlF0dQ5G6TsxoeAxZPQeWCVAhMa54MREK
KMFXr5zxta99QH+YGStibb6X16ZGRcV0TFVpFiFncEeHM3tv2E17rPnhGcna6dr2R6tDo5yDiM2O
EDMMZNRtsNHuJw/m0jIAm3bHPWLcgAzC9rzJ4sdk2AONzqJwart0C1RUxVvZeKqVu4VjPXtYMij/
oHDAZgXjHbqHcWEq8oUrMD2hMAybYXQ0FksjBR0XEsM2xnPY7/P8DxZqxZUxvLEdrG5OV6R901XQ
Qrgkg6nPpmDHTnOoX+RL81ScCVmqcvN3LkimXILagmB6jiCzV8zwm/yL1Gx4f3Tro3yfnGES3h8s
nH7QkvIPS5+qZalCIl+hoTzccUplZtWPYfxyXTXGFZYpH1FNWq1rBuSkUuqm8k0sgOh88CQm/RLL
Lihf0QKRBiECdiGjO+l0ojk9ZG73HdX/acQAQLIDRLGt/fg77SjHkU8ch+EvCAWC1HGZAVlY9ues
Uw4ood5dF0X8wpXgSxN61ItWhCkxS9kLPOCYO61LQAr+qJ63Mn96kEetKzHVY6g0WgWGQVQru8Sn
bq/cln6Dwhp3k1nBt+uqMT4dPdAjxkrQK+QUdeHLIvocC5Jo2wax4IDpax2NQ8rWa6HFWGCN368r
i+P2enGX9HdGyXgFb3u/dymUpSvBWJdThg+kzg7X3MoLnomDe/2kNgtLWIr6rQpl5VMRLUnYtbol
3eu3kksiFTqRAnbS5cPI7DOwVKLMG+xUDZ8DMwjbtPfq6IfJY1f95alR4VCOl5jPByjUL+E+MSSn
XhI3TCL7+sExTIDGYEyzIuoL4h1aoDX02lkuJWvJdnruX5ezuXCy+kA0/mI9RlJYV9CnaIfQTNpx
14X/R9p1LdltK9svYhUTGF6Zdp6sCXphSWMZzDl//V2QfTwciGfjHtnlKj9MmWs30GgAje61mh2N
IMdeWV6l57iVyoUrS+o+ggv2zXhu7dlL0/yuy9QgTVHUM3bu9V8lsp47SuOdUprlBtbH6gQ2nNSN
ip0p7TQI314H+i9n6X/8k6fmGmSzpeHEkP4cwQBhuIqDGxfS8tJX8zjsst3/rkCFbMPHgjBZbFnt
1mC+TxKTre24PpX1RRIlTLZIQD4BcMGDRE0LYnGsgb5a3BHM4lR5M+gB/bhtewlbTx6+lxJKmvPO
rUGfHIzyQ3hq2+MY307dbTq+CkZ4M4W4MpgLM11H1FZXYHDpT2h8QwoCbcynyrdRaN98yXaiQlXh
lHIhJ8lrLbVSePQQMAmN3E+PIFN2Kz+6YZ2n1Q8R3/B2dmdlIhd2+t5clgx9oG7qGF96H2Vv5wLF
3KGne+bFKZwObVviE5EotppcKNIUyAxOMka29gePqYVTP3xqA3un4xJYvlyfR0Fo5bmHzGwCkXLJ
plG5jNIPoj6lYJe7jiFY9jxBTjIqbWdIHTYLVDTHKJWJTxKIkws0vl8HEvmIxQUYShei2B2smYkT
g7gz9ZeX7HsftGfFzwOmliCiURLZxqV1qqgpFymGbXJxZ3So5FtwBUUtTpT9Tp/uOgJYXIgZmjKN
JQp3pN+aAxpNvWG/7CP8F8Te6KnBwjsn98aJBiJ1qq1zEdEgl4DtHlyKP6+Sq9jWqxpaXGzYaM71
pa7xgmREgiv85nV0jcGFE3Bkh/gqZs66yOAvy1BMHd02e6g2g4gA7LK9U/uiTPemu6xBuZBiZP8B
7YIQHZmMQ0W+yy/ZiVxAgYW8XFrvBB664S9QqQSnNFoWDPMX/oFy1pMGZ1tcu506c+zX1gGVuKff
4Q13wrvq3zk508kFWayNdf4Jl3Me1CNREwRNOHgwZZ44IGrpZP+7TACT4PwwjtujLOTcl6aFcfH4
rSR3uv6wiComN64fGDfcodCyC3ENPhGdJJE86C3skI/xPrs1fUZ5Ex1/41r6CYYLJGme9blOsNta
w1dS3rb0aH+bO9Gb2Fao/wTDRQ/a1nFMGljzn/qZ9FKcdEgxZj4N7CeB77EfzV3dPqFxPiC12pSV
EYwKK1DNOWwvMw76bQn/QwGh7TXBvwTk/CGTSG/FJvyh9he0xrPSiNINz2zK8kfRlG09P38yjwsh
ZT4O2gIKHFe/0G+QPt53p+oEYa3X+lCgIUMXPQyLhpOPHrRcOsnC5HWvSxDvayicJi/qu+zlge39
BlfCJ+O4swgujpLR98zv5Te7fQljy2mbx+vztRHnP2FwBw9rLOH2yJO4Gfhfo+KHKUpwshG54oD8
20Dd97JGe8xQUS6HiIDeYlL9KW182e4cqS9F6azNoPcRLDQuEVhK6d+r+LkLmrOKE+NwekcH3CNL
qSfH5KI+XB/BrSPjegh/vm2ttkq5kMEJHWIIW58+VHcthtKBXgROqYtL/8j2atC5ktefpsq5jiwy
lYskqRom0cycP0ERhE7u0H6dZc/XMbby05+s4wJIaqI5OsYzBYKv6kboKEAlsFefNX/ei+5T2/YQ
EPxYlq7/UsNNITPfd0uJ9GqT+CmdUalb+6Ze/9aw/QPDP+DahGrJLBd4nmjPqemOypmMvmDU2ND/
6vUfGJwXjsYQ56YBU4Zgdtm4KU7khSjDYdwW0VHUFykYOZuFrZUL2vICi1LANba6lysLTAKSQ0wq
yE+LYDiHs/SFRhQ6fKhcvBjKaa7vO1vgbyIIzt3KsZBpogOir94LJfXCYXTG6E0wPWw8rk0P+xWr
8Ur1NsqmCE7NCPE1D0WKe7CZOY2DVInwcfu/bFIfzsBtUrQY68hkfg2Czr3i5Cl8ofrZGwyCgS/k
TXhr2I65NgQFkHRUDV4zUZOX1orRVIqIpATYgQN6md/i+1R36O6vViAwaDQ/mLixIPyKkLktK+7Q
W6Czo25T36vaY1/fFLXhtdlTLumeYBLZsP06iR9WcluXntR9mk8sXOzL2UHi0ynvo1vtQX7Mz+iD
hmIdyn/Ej2jbO+Y/sHzPkz7PC+5/bK0Fxj3d10cQjV60m9qLbqJ9gvIc0XX9v4TgD0QumFS6Ceb9
Hoi44f7VIrk8TG4Bqi95LywgYB+7Mqp8qXxjELkgFmZQRgXfud9N+/Cso8X8WAb/j/PUpr/YEIFA
F5IJKiD299VC7Kee2kWN5a48Mq4IaDGBtzX+ARZPP71DmbdyZMe4/LtIx2jTd1a4nJ9Ougp5xxK4
oL33pg55/9lJstDRLNFus3XhZLpc/5jIuWmvmXZrZjmu8JmjHzUvvmeSWQYYzlkKy/oOPgz/+srY
9FAbakkoPFFUy+DiTY+HoUam8Jdy/NKg6EPcubM9fB8I3LSBiodmegmEGNIE9viDanhtjXet+uW6
Jdvu8YHDTZPetPocsm00qRPPzl+1/FQhjmk/qvDP60ib+85qzLhZytKeJnjvhyOqZ6MM5PlGLg7/
CoJ/B1BbtB1CeB7tTnb3irfIO4mAZa0aRNKQ/8Xj/hk1/h0gj6JkKVQAIas3uygBxh2sL4Ms980d
bn2g6jPvzF7gdIIBNLkjiFYnWdyws0GnnrviYJiHRUQFtAXBWG9V2QB5zq+1xt1QGSPFSmqggpLl
r4PxWhuCI86WZ68xODMsq1EXBYom2MCiwJSjHQU5evNOJUu0fTHf5QPtGok7TMnD2Md4WMWAeUrA
qrRkP3KDxYkeTf8vOT03fYuO+ct1L9wKDmtY9vdVxJVyuUs7PcPZAAWSrbUcpkkOrkOI5on9fQVh
VWDeNSpYRuPRBYHcfWLMJ0vqBdUYIhg2lSsYrZ7TBuqkcHMEbjtWPDCip9bTdVt+JpeuTRMX6uoF
jNmULaZ5nty2S++IKl3mYdyFc2U5aW95tj29zFZ26NHF2zfGPsG+1VbDzrSk17huTpCSKZxipLuQ
otm8GlGI11sliA+t2L3+YzdX/npyuXi51GFXjBWbXD/cRW5+bF6qvTtBmi+7z9z+JGpvEK0WLmoa
sxzHCluRWtMcW11zqznaFa35nIL13blunMBxeVaitk3CrGdb9qK3Tii1Ti7kYRFBcActJczBLcpO
I3/Xa+5VaAccyI0OFYjkNO/JgZbedasETvwzW7hyYt2IwH3BZixOb/LqYu2psM12M+O48oqf95MV
hkFtQzNSmEVulcAM6HG+M24ZZ2u1y8C+eN2gzTHUQIAB4m1wcvFg6kio3bAtG8RO0MW0D73a7P4d
BPsJK3tqHeRbFUs56+iAwnuBSOZr69Rhrkzg4ldlFFapTvj+ZMhfBqiHGmX9WLfSG0nGc2WYovbN
TR9Y4XGBLMuA12bAk5qnGgJc0fyG48jvLJ8VCBfH7FA2wcCPLFVnvCvmjZiAX2QFF3tSPOXMpQEr
Om/0W2xouzBxIA3xKgcEDU9MwG/ed6Z/3RdEqFwEavIuQtYIZunlDztU3dpQHWoIA+vWrWjlEjyV
/Gwky6zNgLEfwyPLgjUnKFo6+V12FFZpsiPGLzvOx0zxzx1LItcVugxYR8v4J661L5Fn3A1opyog
uLYXwQkGUOUOPDnROzSzAM0q7xr5YdHeht/K0q9HjzvqxEU8dRFqUNwBirTvrFuC0eXlpdO+aUe0
+gkrDNmsXxtCLkKQqJYHs0EQGoIOJE2M9I0RsQkNE00VG9xVJDKZrnwzAuc/QkXhwfYnvOkVvrgi
anOz1dEEjWitKAZfhWdnSbTY7P6QovW/RVsryj6yEiQQghzOpkd84PBVeOGcJlTqgROh2A+Jorp7
hOjf9WW7fVJZgXBb7Qzth4my+1b8Z+dNXuQWt7mr3sm3vbf4EC/+IkxsbPrECpFzdKMeF73rgNi8
Qm4CDS0RFnH9OvhMCtNEwkHxk2O9zw7prdBPNneUFTa3AMLRtCVFxzlJUhwV4EUQGyBucobv7xPk
mlGogKYu/aYBsbkvGGj26V+WwgqaWwp13yaLaQA6OcR7U0ElS/J9DFjqAT15od8FQn7MzUWxQuQX
xQyFRJstPrYoKKoVajfyihNTrUtvyeG6fZu3qBUYt3eOtZ6QeYZ52EGdqt0Z8TNBmV3e39rjg1WI
ylo21wZTxVPRXIO0DreLts2igOQjgW3hbZTVTms8ZMKSlk1vWYFwO2kTK33c5gBpIrLvS/D0RDFo
IzLSeEMtPXWZJliNm5FlBchtolbeyVqapjiz9Z2TYskb9WFUblBR71yfreuWobHsc7y0IEhaWgmA
wuahnfbj9Dqi6ZRW+x7iwtehNs+h/9iERNhnKDkyLChiAUoHh692s0z317+/GU5W3+fCCThLUFAZ
4vvoqiCeYcm7AtIajqbVD5mi35FxPhCpKhxVIYrAtG0nRDmxxbidf6kpRtl3b/ZahFtedghLQEQ7
WxHlLben6gOEW1hhPLZIxVAE6Ci8VHgjxgtjcZJNw5ug1RNmhSBQiYxiv2e1lVpLP4cdhVF9eZNI
lacp+yUW1YhuT9qHUdzKWlolrWRTMiEoIb0okPN2dZod67baFwRCHQvZtwruyrby9DvO8oHLLTAy
a22F7ZuRYrDgn16anxyHogJ6gXl8hjFDdwroXzFnf8EMJ1TBHbpdv79ujWCq+PxiV+RES5hrhNjL
5nd5ubGEVOxbxczaz5r5v5yczydiCwkVXQPI8G72DpNkpH7zMjiTmzyQezlgbztijkjRCPIbdbP0
mhz9HMFwp+3ZCNogo/ytQzdrCPjbOG5TXqzRBo8BYGTlmMkPan0xRMrtIkvYJK7WEySJVb1s4HJ2
Bc3FJb7Jkck0J5wXsbgynEM009iHfSqKG9vOYatodlAVWec7GotIUqvRjBEXpbsKx+/ugUyCFMN2
QsP6wOCGT4pINUw1MOTd6C/nv3gO1acSNT/zd9HBUWQQN5D5aNi9ZmOujCJxFkgdNOS1EBHpb0fb
D4u4aFvkSieVFFv+1OFAfzAT20mHxxJoQ2cJto+tukssrQ8wLtSaRUomJQFY65e1q/rlV5DXSA4t
f2pvtE+sRXiUHWMRAG+e1Va4XPRNU50qRIVLGuPXrD+G0T6Uvpb6iZi5Wwk7Arc0bvC2Bh1wgoIS
UzG4oKu1YVFbkgV6F6KhHYKWD3oYSQ507XadaX+rRn0vTfMpMpvcGRv5aBr0W7W093IBMc2izR0k
gi6h3aNgIyPBoESi+p2tY5eFtwzQo6B+UuUbFrrMmGeFBZteHc8DgTRYqEWuPqr3kVH8uB6zt45D
ayxuyZRqNs52g50vbcmxq8NDaxaCfPxWxFlDcAsFNaJNXqpQ35TV7CmrDEwzet6jXHOWPNlF1DiX
veIMRLS5ikzj1k5FKbXiCqZN4N2lbxl9/HdDxy0Xu04tpUvx/Xi0PBLmvjxN3r+D4FZGqyiDJceA
oJ0VpGYWTDT+lxDcaqj7au6GEbODUdJ0zWmaXrC8twLlav75tgIUIJmJWQAhlm507SYsbxXt5fo4
iSC4Q72F5+Y2yjFOxlLvbT1NnB5EHG1k/HEdZyscr01RP2+ebVpZUt3AFBr6jI2nmhA2HuzUQ++8
ex1KZBJ34qiLguiLZZuoqXoya9+Sn+XuN+rAoa9kgbLGQAuizo2aNELQAdzXpqv3X5TkSQ4vuhX8
jhUfENyATYmdNqGO0D6SAG35xzh8x/u0fx1kO15+gHBD1Q45JHEHxMuskP1YqtxkMLzQBBtqXwh8
eTM/tR4zFnRWxycyQDZlZLEZcg5/ym77wFou5grEq6M3nzt0kwmPvOyTfKZmDck8ZQXZ07iYChai
o+xL1LXYsUQPDSIELlImZqSpZQujFPmmHl/0VHAnFk0QFylLLaRNNuL73aQHqnlX6DI238hZUlEd
Npvqa2PFBcx6IfKYhxgr9tiA1hFvOJGbDpeDaJ8G9XeR8MrmbWQ9N1z0hDR8rqOpEiPXOwlxQaU8
QmYmPjZ7PXEa0PDgsXUAEU/uiesHtyPEP27P52PNYrHmcAF2qc5PujL7EM58T8r4+79aXXwndNLE
E/QmATPYNerMzAFt7G390JFyNyyh4Agv8BTCxYtSVyWoamD+lKK4SLNyMKzlPm+lS92Tx+t2bZZf
ruaOl/9MpMGMJxOGVa+dx/rX8114bt/7vzsgRKVlQjwudHSmXOsgOsMN6FI//5Votl3jEcoXfsZ4
ADyBfWysrqwFnqVfNmmUZsw3ja9IpZ/zo+Sqh+FPxWVoIhIqQQghXAiptGEe8hkTN6nqvgLRqFOl
xft1i0QYXBjJR3St1BI2kxoyR01in4wq/5cBhHABZJKtyNRZqIobp/NAXH8BgZebjlBwsnfTDjpc
gs1r89K6dkMuhJCyHKVSAWICGWMncptbehxyCB5S4ocoLrBEEnPbiAp4A4mFi9AvSmPgZLJUaA+Y
7Nlt9Buwhy8vudtSr/nGmBlrQQDZnLYVHLemczg9FMgAN+WSr869Z02LwNc3w8YKgjsBhHlWTlHI
LCIpamzullD1OvOkG4KNjM3+L0tqhcNMXW3FaT1QU7KBM8pHkslOmf5Bje+ocAybV0vUo7UZ31dg
3L6vZbTq5RhglSwfaUtcc6FelooeobbHjjG5WYqC11jO/zSlHwtjwJlWqvfmqDhtkjpVib7yRvRI
su0I/yDxF4FMzntisdOzNpterqsHQxXRPm6P2QcEd6QletsPuooxo+VO7W4j+XbsBM+gm2XXlvKB
wflzkmhSFy4IdVLV79sI6uATruhmdpsqKIsujG8xMe5kuznPef0nzbWH61FQMF8W5+vlPMWm8fM6
LXfPjZk8Wp3hWmQJ0CsuuCBsZoRQVolHLaRcoY7KuaBay8ac5XhFG3+KeLEChxz1Y0kggR80fcr2
FTgGnOv2be+TK1BuKyH1UNCZALT1k7vxJj7qHpgn48PoaX6xq/eL4CCwOaArPG5bqdQqRCcr8Cj6
YEdK7yVlDLKq9mncCapIt0OvChkRUAmA/YdvfyfDUhlZ9DPF1px1twhCzzqbEG1IfNtTBZvZ5mJY
gXGO2vYt+i5kpEMTXUFPv3nKl9rtaS9YECIYziHTKEIR/wAYezqZpHdpcS/P3wVOwX7rL5F3ZQsX
ebWl7rQInY4ukv6DNxziY7wrZqf3ZC+B+pQhGLptz9dNiIZALk81eN2QaugzJWJG0ecO/NMoWvKy
FzN3Yrf3yidWK029UMjFuxkhP1D5FrTY6gtaZEC1LqOPGzMolerRqT3GFoX6pcfMHd6uD+zm5K0Q
uYAZm6plFQbOVEOKbqdQf5GG3g1zkeNvwdgGtKIgsiATwudc67bOke3sEPqjB6ny6XLTiSoaBBD8
I5cNjihD1hlEfB6kp6q8gyNeH6yt5Ys+JZyY8K+iqDZ3OixNOVOqTkXq+NhG7k/l5sD0ZfAx+jJO
TsKzIRt9zuuBp2HUoFFhGzxLFJ2jCYSei/nz4Y7s8918u7jMFSJfROu6EQWhTaaiK4xATkFW2fCu
jjbVRJpmMpEVrwfTielwRHPauaClqxiFIGBsZNE+QXEBfiFTbkglNmk50yGMOnbgFS5SLyJQ+s5G
31Lbw/V5E9nGRfiQ5FqWzgDMc9QwzDtwvtloDQu7H/8Oh3MPo51VHfl6nHTlDtoDkyOHmkPRlCAN
tn8dasPbP40hd2rDM+hc9hmgUuVNAt+vNpV+kQgmaiMcAQS1uiZU0fHuxwUH3cyqOGvhEwNJnMl8
FCY5t8LsJwRui7KqPonMBAitn94wpu75K1SID9VpOo4IeG59m3z5HfagT6DchgW2f10rUoCGF/td
9vN7K3Esz3Cy2q2AOezioBEp2m6GjvVYchtY0+XU6HHOAkva4DHGfyiwPbGCq9xLjqJYuHFP+WQh
t5g7qkWqksNCCZcUCkotNXVK9NWP9uzISuYQSGFc90eRq3BrOrFkdYLmBlxFP5vzrSISR/lZb8qH
wvX4cWvYbsxcbpmnoHPa1870XomdaA6WIN2nX8Hr7s7eknkzamKD/DFmZWwX9DN5163cEqX8NLDc
Ci9MiILXKsyc3cGLwblT/axfE8vpsPX7i7m4FIN5n0DLhN8wLX1MZ60kWN/LbQEeIQNNuXKO2jKv
6i81/RohaApsY25/BZLfQK20sYemNUwcPiyUVSyn1M2cHJ3pqiM7v5W+RCfAPxby1SJqONParGEh
idFRmj5poIGK5ffrRm2GyRUIF19MMCDm0wCQIpLxTtfuI9L6zUB312EEs8W/2EYG1TK0Ppi4oncu
HR5G3AoV7ZLahwWdie3sEPXxOuLmelsZxoWTxIqzBP0U8I/qvc2eQTYhcIdNAF2DorKmGqqmcett
LMZotiUcdSb7aCe3hiS6Cm1uyisAbimNutJNk6SwVL10ayMomkERJJ7xx8+lfKTu/IQKPcG2qWzO
FFP6gjS1LJsyFxkh8xKlTYKZon92r/U3xnQcBfIdvW9HJ3pW3xm9tv6Q7XqwuQmjx9ZxDooX/4Bz
QbKv46JNRoxpdLB2mgeZ0XN+INByLlyRodvT9wHFTZ9cF6PUdxoc3/Br6WCpX37D/1amcLNnGbNS
RzXz+Jy4ttL6AxrZrkNsPa7o6+HizjiozFB7JQXG6Ia75ZB500l7yHcdylGW5w4kRbgN3omofAQD
x7eTNXrR5FoPUFV/SucXSdSYsvWCuLbqZ3ppddCewyy3owJOMLrauxaAtC2IvBHnKxR8l2+VSz0R
f8pWRuUTJBcFiWVZkcWcfjzK7uy3Lvatl9hdXA38kHEgJEtk3/tlJ/lwjp+/Z2Vim/VtTWeYmNTT
j7JC6UyPLGbR3A6UuLpW30dze56l4XasU78ohiPJRS9zm9OIeyayLKikhSTL5+tMZ1UVPIcdLPVj
WNxq3f9e1KKrimVaMs7Gxi/lbGlL86LMK0Sv/K2Jw2JflMMzpXHi1YPa7QZDkYKpzXvH0EWBc2t0
19DM9NXomkteaTOVUayqgPah3dUgCUPuBQ4ERqFdG4pPPVtxa43IBU1tMeQit4FIIBHETgagMDrO
kFGLfFF54uY5eY3Fxci4UkAGVQKrPU5Qx0BHROp3EKRltmWG+1sxWcU/SOiqOuouuTuObdNZzhLg
dQG7z5e7Ym/uCKS5C1d08djae1SVGESF9of2S+EZUtNZjK4q1FvsWEZp2I8BI1sTleFuJah1VYXC
pAWbwNTIxf5l0YomHZA1yGI4CEvaxl/is73r0Uwisml7vlZg3EYga5GEEi6Aja5pOyRgymnKg3Ls
WbmgeP/eWteM+VLWwUGp/JKRHqI06mgyme7ybt9OXvIWPv8kTfTyQxZDYdWR97/xQKKvITmPVFu8
ZEotICXcE9PkZFm3cneIxz8E2x2bFj5qrnG4aetJYmbGMiIt8tWa3eXO2uFEdIs6gvmPNnbkW7Ib
PRwWgv5FNIls/V5D5uaQkhZnVwnIyXIjjTfpAFYqUVf+5lV/bR63m9MI4bLMMIxNfTAaJ7nLfeWU
XlIXrVdQhUu+zd6wE1duC2zjqyQWuijpkgIWbeJOKrsEZJGh4DC0uaevbONrJCQ77KZmwgCOLhPr
qILMo75+YP3hoVPf0kBE7LW97D7WAV8o0bRhuETMKUd3CRav8Ky3d22nBmUwCvnXNm+9LG6ZqElF
ATf/amFZlI5zC/O6tnJG484Igxnizym9G9GAtKSmE8mpK1sPghWxudOtcLlN3Kq7ZOlL4ELFydd9
Vs3THSdXD/KAer/x3KqvjeSyQrWJ/R5dR8gK9b2r1jF4f/5U9Mm9btPWrWeNwm3eeaYuRGWLPNcm
l6jfbfnNlB5HMeWDvLWmV2PH7dk5jlxQlAUQI0dlnXZ0x/Sl5N8h5P80blx4rIa0SaMBQDVyIYNv
SMdMRPCyGfRXtnCRsSGo1VkMQHTacyO9Tunz9UnZjLyr73PxrzJAsZ0SnFEN41WLRoe0O5KfaHSq
LVUw/yIoLgrqQ6WBHR6m9DpIJCoy3Wpm4ill8diluqclg+AhazP8fZjGvyh1eZnEVgQ8a/5agTyA
Ssd5EHEIiEC4MxSUObQxswFSydioqOYk0o09zv71Wdq8u6/WDs9mCInPUpXY3j+9xw/TnX7pzn/J
itZeCz24Geep2Suh1tqh9PMgYk3eOL3huK+YBHrCEFHjq2UpGQZ7aHOcqg4d1FMtSOHogX4S9Wpt
7ZOfcLigp+ZWuqgNcNibu5cNLkjSd7GLp04NvKE4mIr3yK3dBJgEyR4bL9OEz4rMs17m1gzMFsz2
jE48CsJzD/sQaAPRs/Q2mo0GRcUGuZvKyyVpRhk3UQU0NfPaZwms16UruR1x9PfZ63bCEd3YRqDn
84HHRXY5hnLxwqwLv7C33CKwDvLBvsweK4QTJV42AvwnMC7Ak2TWULkDsB5tQSb6FW3dU2VvpKIu
ka1b/SckLsJD41qN+yJjGXFjx/jtqY+3yIMByug8kDxF8Bi0iYc0PrqbcQSwNb4YhDaS1UJGE8Um
l35xpd6JcYmxvAht47W1hzBZICI63oZUVNTamDjx6/wpJ+81JW9imNh5oII3cax6kPzoWdqx7I9o
gW/dmyzLZK1B6LnRwDT7+WI9SxPaLVLTwMozdt0hPdILW+PDBRRJjiCWEbKxqX1C47wSXB5EWaiB
amH0RZACZEy2dO56cpjCfvEG5K3dvEBFChlRHdKnrh7r72Mev+pKajuJJj8iNbHTDf0gWeSVtskh
U+RbKUtQkQPCRPCVe3qW1J5aQpxT7m86w4idCc0kLC2BJ+QxhGBFrqGGbWrnY0im73KVtI5C8kNu
g6AlA0t3Mu1beQnmNP4OibjFN8uGuqY5/4GM8dke9KAgw1OddQEpknMlqR4pu7toqV/GcT7GSXu3
xLmL1u7KgWDoKdbBKzpD4FLKX6K6ubXL5r6fm0CRNJ+GybFLhj+Inp2MYnporRwUr73X19PdWJX3
epbus4h8s4qXJMsCc4Jy1qie1MQ8j6bpdc1406M1bVG0I3JMHo3kvVU251qaQdZDb6k9HdFg/iWr
x0PXK0856b7rURc5eQJOPwn1e1bz1MzSA0EevSmT70VuXaBA4LdRdap65HPm/IFYxaEL1Vvwzu+T
tP5SzQlEGWu9cpIm8hVN8Tujhcgcqi69jHSXYuouU6Ye7NAonApPIc402B4ea+/yCeIQ8ugsje51
eXyOMuyb6jwl3jDQm7BNToMJzfNIcQ3a7UnSu72iPUWS7eG+f7at8CDZ/W4pbT8GCbOTS+Vd3UbP
xE5eTam5q+rqhlQLms67pXamWjnVKuYoMv1a073QRsts1EHOr0KbRNqpd4Mu7SfJBgHtfGny4Zh2
7S1yTF45mbmfq/pOtRsodNh+YpPdNMjPtmIHtg3VOTTDmTL93mTkfmji23hGoWKDWayKiyKhN8Yy
zrNdHOqwf7K6xu/hAdacXQpZcuVEPsdm6su9sidDehwTCq7IaPEseTlOVe8Ope3RpH+cCrzaWLGn
KFHuLGr8hibVRyItjaN2auLgPA2dwnkoHZDeeosiu1OMGtZoeM9V9UJLZI3nSXaGzHCIXL/as+7U
+bS3JXLRRxQP2cZeUpVnaTFcWZt9nMJGFAb0nW9pskfs/s1Wq+coJZVb6X2QEMSGtNjLS7RDq/8X
YmgXK+6OymSdx7h6qGazdoqhcUm6OCXtHzplelIl7dzOihMOw8FsqlNdaw9YZxeV6odCKh/IUnig
lQhU2rxkUuj3duSro+rhRTUDxUN6g+5tP1/63ml18lgqVuFM1eyrmtJ6XWufZQOMGn2DSuFpryTS
gUrKLlnU42AXXhL1LcoPMq+ocCTq8VxqxH8oQ39KIgrVmkwynWxi9W6KeZub0j5vJx8pai+kw2Nq
0y+5UhHHGiE2I0XvRmj7OCjYjpbnh0JWXzoT7EMjcePK2CG2ICwND90C7nuD/CgwTGSxb82i9m3I
kLlqTzJHqqADm41eKs0+0sSnpc9dUvX4Xy3LrxLEXVt6VKpwl2amo2SD3+eKH0qqb072LlebAHqO
+0FDN1yE7BY6E1Rw36uG18XKhUXJqO7fwqy603O4bd99oy14OyPtCRKQz0to7OsxfjDKBH4z154e
Q9Y6WWoUhfThAdqhPgTev+owRjPrM8i+/FjuvsWphFyg1fhdHN8Tq813edUdJQ2Vxkr9gp4jZ7BT
iDQoUD2ypfI4h+OPTum+TUrzVAG6NJVXoqdgjZwWZMSRQc0ScJKgkN0xyQyGwulia/ajVFh7ebSe
lVA7oqnkocnSBy2fXdzz93lh7+zSfGpT7VGdx0eD9k+zRP4YChMP3WMRIYNidQg93YzyGTnoslQO
WnnIXEjW/plUttdNUojuuNGd87l3sjY+W0P6bBjUxwsLdfR63CtjhRsJVJXNYTnmpe6DZh2S4rL5
NZr7BwzmqU6afT+lrtZqewNiUn2H/bGakMa3b5e0sh2I1h5MtAI40Bfx1UE79PR7WsjHqZ+RLkj0
t9BoDs34kIL5kCaaR1rtpEgDBNaiXdUsxCmW5llNk4seJ/eh0h2bND/UKbJh8eyjRvOgy0jxTU17
NqDH5uiZEthqLjvhYr93U+gO8hwkOr2oRXQZw3RfVsOxJNp9WxE/nnSQ6SEoGdYhGoy7xJ7dqrfR
um0gdtjTVzsJb/TKDFp8qMtVJzeUXbwMx4bMX+W2PShI8DjpOPrmaPhQx/GNGFpXZXycQcdSDkrr
LDE9Ujq9GFHxkPad4SQGypqi6aCGw7GNpe+ROkPzHntlo8LxuuIhqlRPG9QbdMffF8bkyfH/kXZd
S5LbyPaLEEFvXmnLdXW1Ny+M7jE0IOgd+PX3cDZWU4MuFa+0bwp1qFIJJjITac6RcSVAcpjOd7ge
jZPPoIqkcXdq++4AJ+XQFvGcFD9rabyPTUQae9qkCfmhDAAlKHnYFmxbFeV2nuCxDH12evwHDY0+
9Kk9JAQLy8mQuVTVfTMvvbZXt1lb7uSE+ksYKQvZS9Q+VAAuUzS4qrMNMuxqM3bEmfoBuQmGKpJ0
iy2gA3gokAua6U2el0GE/1CP1Mwp5wjkpOAlS4vONcwB/zPtIQJhEIo5W83SPNksHqfO2I0WdvQb
0FG3dnWTptVGKbhr0fyZWn2AesIeAJJeb9NNlP3gvL2rIiyW2H2Qlv1tYk3hMILbrKvD2C5DFsV3
GcVeXFxwzGjK1V2V6w9TTb9Pc6I5WSkd9BaIKLEpwYiND0S40lFp+jARLcxjsleZFRhGtxmM8a6Z
hp99MT2nbKYesdNvY9y/J1NyR3NySjMN/cfWDImChjHIs5PRCiMC7PaeJQ8tn93Oik9DyW/syXTK
XGaeUmOSvhnqfavat/akPQ6NHbSE+krbAO+XviSyHoxJjXGWCTDQc3c3KJJf6Pm3SlP8Iau+K0rx
YwLWj0dtIBd1jRWAr7kD8Epyl2n65JBxuNWxWpfTBmi+/KgB0soBTZMzJfGNGWk+1aJbibOnLsOR
JkoYa9HNZBp77DCguW/BgZPmnTQIFUbdbfKoDTUAOE8mppWyZF8yuN3WTpyun2+HOc89Os1+w7P3
PB4rH5PjfhMVh0RKApvEniaBzFKjb3IJeGEMEbZFCnKPLNANzKzEKvemdiZuCS9rWVVgzNm2txUd
5O6SW5AM0U/eSSq7JyX7kab196ZHJjyNMSpm/VM9qiB21z/sQiqdsiNbNSV7IsOfanxsHFD9vuok
2sqtvE8L6baO+8+KRIBeRbDQxhoRBa48AlkbV8Cjyzq/BhZyTDuvsq3vKqLZjLnvaereUQ/fFmML
y8pPeWowBxigB0w5weR03I6x9ru2SVzK6W01Vw8WlgLcelQmT7dAUFFro8+Rkqfmd6rOw56xnjoS
wYuwHdM9Syzfkqt9azeqk5TpoTWlUI+btzZqT6SVQIHSHkytbF1u989oPuYYIqxnF8AFp3nsnC7W
3MxOfRWAOxO8WpnaJzp3n7E8RQ43u00ytx4WIanDZyDB6+NGS+SwML8rNWbbDCRzpal/xwPPJ4Ua
TnkR9lK/K+10U2jpfjaJX+nZHa+VLSqIkYM4FkgS9QCvyQCyCru3xu6YNdBcoa7cdwsGwp4jajga
MTGKGFOGWaX8lJDct9JxO9TzZ4mbYVnDRtbg+Syzv9dT85PMXe6UBn9pyCx7rCyOQ8YOOh1zZxyz
R0xTIi1uW9Rz2h1LYB+NaYLCUSKegtUEZ+hRatIU4quk3slZ8WaO7TExy8BU83u5LrzUtL+raPmh
PJ3eNUr2khpx601jmiCxNp3esJ66IpoQhodTUcR3XUFuSZt9tM303Izw9kzWNuqUIp1E+JrY01zm
flWwH3GlISuy86cYs6VOD7SnZkBwZ3jBgTZ2G+Mh4ESy/l2P2ocyZu9tQqhjyVQKJXC29ZyFU4vK
uc66b1IKn50qD+B/CkfTOmiE3YDyL6BpfsQqZMjr1MMbY8uLGIkcyBuQxtJtQosfVGqCKDa1g12Q
U8/6wu1Jexpi6hqsD2uiwjHEeB5IUv9KgSun5Gnm4K40bttUhWtUpN2MGnDfDBbU8niAowiXGGtL
EWr5SI+iFklmFnZW/yPN6UHS6/2AJfRBy56YUj10AzoqtTn5YGxxMq18tczyvqrJD8rN7TDZJ8wA
+JE+3nRWvkf35dAAftGzR2ObG0PpGaYheamlbfKp8vCYvFVRVaDW+IDs7DGeAW+pSiGT6V0xlrsx
wWrGbIf45zFg+BeAePbz/LsB049TE6zbynubWx9Ezg+EDg0I1dJ7ntp+bZjwULH6jnLJvusyYKex
Pclir23koKn7TR+PHwYaGkapPRjgVULDPt934zQ5daM8DQSFlDr3daDyONZguIB98WqFeXygPjQI
qrjwtJo+jXH0kPEyGCY59cA0BPVQpcDVame8eQz+mXVtvJWYGqYY17KlybNsMK1XHJ3gSpmcYlJO
BVPuwVT6baziF0OLjnou32sUQ6oJyzCCyzywkLk80oMUHLEKwW/3802qVYnbstnjvQ4qRfRHKmvT
Ngy/rx7Lju87e3yLUJ915E7dFTZxVZYdx0Z25zZ6kToNpW7Ds3MCXHashub9AQWSnWlGj9ZchnJv
3BGDnWamBKrZgIFHcqW4fpmIUbhorJ0MidzDPb7yeKodJVfeSkvyFNzvVFNcK84/4kgtnIgbW8bb
BynLfd5nu4iCwoHmXp5OW8J4QEx6AGXXZqDjXm4KdzbtyGGVvdNGzRuL1O8L9XGQba8Gh82gawdt
BLOGiX9P52+Rrn+LkExgiN6jKuIoxzMBHN94LE4eXALzZsl+5Fm2mxXZU032YfbaHgPPYd0UG5Wn
Dnie93jsUEethluWse1owUAiyXbKYjqmKncGlboTHVQPoNY7pJ3ocafykc4SKJ3mYpda0qvEyj3T
axsllDigtgwUR1w620ycQtXw+Ey4W0zVg4HsC0XCIzGrp97O3HyY9xnXvSmVHbNX911pBF1kvfcN
u1W1ya97Iyx7c49H4VZChlqVmduq8addNbe4uTdFqplOTaytrZOjXEt7Cjz/tgco1ogygc6/18tT
OaPmvVJ1P6cSdiBpI8bGLc1RlPinZXQ7C/S+HhjRPxRGftIK3bZOPsiUPxs6J56htcdxSlsnhmNI
B/M4NanuZLDzaqh/Qu0Unf82QG3+jac1/Fyf/ohHSh3gIT71s9q6RkYfsReM0UhC0ByYsR2sZ8Y7
T5faFKV77L1g3TWaw16fhvuS5KgtWi3ol5VDXIOqa56tAAOxS7vEm4vOj5EhT/gSd8wwHi2Tj9/L
Qd8nk526Ezr1QTIokytFtuzFqn4zjMDPboEnyMxuDAkx+UYxWmkHhktja+VU3hgl3xpF9G6bzSHt
u5fEkg4MoBvYXO0cqUNhR+ZbpaP3haV9r4dsEyU9Al7WO1M59vi0NmpkAx7PSv9a6dJ7lit3MVXg
5+I6UKp629L5gQGOyMkSw0kzsh+Myu8k08c+KWIZYogCDEQnL9QhbIj2MhlaclQNKfIoyx4tUsj+
PBLU0upJ8qQS4YFJ2o+W2Loba2i0pLyrnNyQThjiByHtJH2OKQbnq/6+1eZNPGKzgssE5SVplAAo
wjF1VVYv8Nu6N3DVB6fCXccBZlJpPMzowD+7hr8VCuzE1MmTNiCktvorq/RNMw6P7Zz8NAw5cVMD
4aUr7W+sR/W+TMl9bec7rWDPmDjbylq7x9pd7LQSMnMlJWCZ5Po+T8cxbCpJRQZahqVdji6hqq+n
w6ZsIuw/m+mbTnCPhjQOpFm7TZRZBagtMBOrqrg1RrAlmbFxk8tjFrS8wexTWfhUZ99Quca6CrUA
LKTWiLmUbprWvLHyFG+CRA/BG+VLLZ6AparAkeexm9tD72idlXkWL2tfSfMDnizeDIrau7jnKHgx
16TKu4XHPs/bQ0+wHEslXjqNFrUo6qHOz7L2oEcTsLmKTZzruae11fRkTEqFF39zNNvqnpknktd1
0KmoQhUje6dESj2D1gnMazbebNToHDarzSYaALplof46M36Cw3vA9QJmdqRFKNwxsq9ZUx2trAIN
MPDbHGlgGA/prcgD8lnt0ZE9I/fLAeakoLiRkx9aVKMsoIy1VxvDCbtGu1zvt5FBNgjMLi0q5BRp
uzFaNmz1SPoeDSR2LaLKxwRF48NsdeNmLAfUXgv7aJRR6bNETb2mVDO8BaVTVKVDMHHDG6b+OWno
E8DtbkCF9D728706VUg4MstrTKQ/ZWaWDybR8zCqaZs46Wx8wv9pGVLflDrRqGG3b458lfd0Iyn9
SU+Bo0pY6xsDytT4kr4dDx+JiWV8mWsPfTTu9SI5tijPvFV6jUEIydjpKBaAghfb39GeSVLlySNw
2aUywaM0q0+Skn+za0nBroAchy1HAbMvSI7PSXZgI08B55P5HB/3Ue4V5c7q5VOBGWknmrBYnvRp
FwCWX9vWwEpDojw2PifZjjf0o8WaflKi8C63gaTNo5Mydl/K817TS/JA67jyJGaUm5gaxoeN0rdf
YaUBmSqOiEnzfdfOZVCr8MNcNe6MCE8xG0h9XhFF1cPcVC+DYR5VljzKWCFFCjxjD8xEyI2Sad/P
zU5HJq+VuLRW4nPFeNF7lHv6xKeNdLNsc1vzuMv65GYAAm5bVP4gg2tI4g5VtZ+SartNGj9mg/6W
yvWBVRWowvM7ZVBuB4ME5tAdRq0D7qZkh6Yu+5WFHDOSHJpMt7KMKoDUIRVl+h0OLegNCRZhO1pS
+P0g/0wKEhqdDKMkNOxa68XABKPTy8M9cjMgrQFygBpB1KvvUZRVjlyOrUNLHHSBVTBZ71BhgoOr
IS4j4yFt61Nfa5tUJa9AO/0YlfJJz0Eixkx+yBTjMam7wZX65IWmLHUoNm6Ro84vpWR4RjM8oOCS
O6muvFf4a6nhhUq4MxmTW07ZbWNQv5lA3jkYW1QAMMlfhjWvXFuNb/Na3ZsRP9a8B76q/qD2AGkA
mvGusnK/V4oVIJQLLXX4SM36Nb8qyaYw8sDGYoqTQjfcop5g7hteeQw8Ite7UGtCxLmHsSmjptIM
Vx1eimoTyz9JefjnImxZUYH5CHQBWQStnzKa9Da26V1Dg9kaN7KMuWO6tjN+qTdvKwYGcTGFiu68
0ArVp7lrJGRZKL5shui9z47dZDgqgq+MaqW2a/s1xOJLR3cuUZh6sTVWgNUAEindlUoM8IQjn++v
n93FhuS5EMEIkNAMFosgRAmtHbuj4eQuTE2SU7irA2WX+ta2YusSxkYlsCgJCpWssGR7gMFJYb6t
N/BDqKkshOJhvkcwRo93ixr3w9qc9sUWL8rbkIneMlDIhE/H+pEmdYI4aipu9F6AlCr1KYoViLe/
8PLT9dm5pbMqjDvi8fNbpKDqUEcI9nmBSUQPqAkAiUqCbq956MCGyqbfr47fX+r0nssTPmM59RNR
OeSRwmk8XXaKrebHdyrDoJETP5Kf2iZyV/mk16QKlxsd4kRGDW3RcvIWLVmIpyjqh+l2GRPMQ32L
DtuKxV6YOkPSiKuOyWPV/jLibOY1YZXRLUMy8QY4uRuMB7rZpllFyr00cnkuyVz+T86n4MdGSQYO
SaNr3SEN1fwayP3FPn9WgAHcTE66Out88c7/Vk7cWOuw+z3WQLx2FX5r5UdZfjOktSt/0TbPZCh/
qmUBQ4RODWSMLjqZYMRYRvcwHINFvBo8KWvX76KRnIkThhCGfkr4SHCKQFA8oP+/jas1LqjLp4ah
EUyjy7otzhbpRLWiKoMI3UCqA/SE6aXOgut2d1mN3zKEG91XRspHVOXdTtaCSQFGyaT/jyKESzyy
eJL1BCLQX3Kq6AWt6+s6/Nqw/+KWsLLy34MSLiw3ULUxlAaDlP78WqHNhVuLV7fFfJBH39jH6KDe
JffDPeqCIXlHeHPBrXXQ3fxubWJq7TiFIcXYQnEiavDJIro3i1ApNtdV/ZvL+5eq4pJVFaUoiMfL
YW51NGK8MgRv13xEuumrbuZHzDGO8ct1oZc2iOExfgsVphQHmUZgP4RWINZ7nQanB2JJUN70BgBF
FBet8kC9z3M0dzaNM7znH7IPcrSbtVn7xU6+fGUAUSgYzdG1L+C+NetSCt4NxDvAhnZRQMmPsnxM
mxu7ebqu8GIvXyWpFtIiDNp9gffkNWkrQhF2InLQ5wMDz7hE90ofqtj+Zvr7dWkXbQYYHv+VJjgu
EI5junAJckMUpuUTQ8vkuoDlDl9TR3RVQwLGsGX+kumvpv1pDADnb/DmG1Yu+uWM5EyTRdOzyDIQ
rYiV5dySrRwsC6IUvScX1LPckX1Esk+UNK6rdjF9PZO4uNAziaY0FmZUQaKsz16FF5yMeXBwgrqE
kw8NEx1ZV26pxLzrYi9rCjAiFVO1WJUTob9yzCCjgoMjxTAf6EDR03f60c1+RrfLEr2FDgnGa1Z0
vRgOTE02LAzSYida0LWz9A6odNC1UjGg1LwNaAFV84rpXxwxtU10ELAmBGakX5qfnShhdo1Bv/o/
6xHdVgZ0ykIRYDnZJtutLQhdNP0zYYLBqAnSEAAPYy6ZgPxLeVCT1+sf6qLpnwkQzmyyxqTvIwhI
q9y9TewC6O+fluZel3LZK5+JWf43zg5tBLBtZo8Qozu9Px3AhPRAw+yz9gYfIyhe4mtr+eLayQlB
VTWKuY8YQp4+HM3uoPcru5KXje23GQghVZpsZWIWfr+ydpQfp2STGCuxbO3bCLGyquN4LguIyKId
rcACYKJt23p2v135OhcDx++vI1LN4ZmUZONyVuptdlJ286F1S7fbAz7sxgbvRQNUIP5pb5s1d3hR
roWmgKShIKFZgmOX9Em39Hrxuz/Vb8t0ePksuchMfBYqD6jko2Vm7owNkNnW0Ocu5sJnkgWPjylq
OSmKX454DhTk95bXvzX+6Ml+sovcf4EDZ2G0GWBY2HLCmpPwJamRF5zIWM+k2mvUmXBOiat0xEun
79c/5UWT+S1IXEljatrASiAosz877UNvD4X6yurwupSLd+tMipDuRKOSWVwvTbdsG+DHS1juW2WM
WL79l5h8JkOwjcEcMOveQwYKFFgMLkPqtl65XQBD4n/3/DoTJpiDrkVjW9RwT0vf2Z69uHkdpn9z
m89kCK68SokiJRlkWObgVEWBUuE3XmJsReYrcfDytfrL2kR03rmvba0nMAILFEqtlrpy/DkoH6j7
OzxeQx+66AfP1BI8exy1dS1VEGb2odbd5vI2j1cKlmv6LH8/Cx5ciZJZiiBiGsKhw/PoYZI3uLv2
v0EXOL+nIkRvzIB8FZmQVPvLE3nZby7DasMDK6hWl0eWCHHNwgWnkJYFNSoOCx/UH9aUOxb4SIa+
xO79m6p7KX29fmlXXIMhVDUwtklpWsL+kuamJEDz9qP2MI9rsWTl3orAXu08TROa0fg6NZZHwGHO
6+ygDuTexry0aZenZe4nLWoMZKO8YmPuTynX4sqaqoLv6C0MeZvLNnx2aA7IBYsAY9rG6Vu3s8N8
027bW+LZKHSu3PDLSe/vu2AIbiSyaWzzxVBNGrBjFUQn85jv9bvsKPs9ZK49+C7BmJzbqyH6lM42
q2Zx96NbbFnumK99iFmD6jYJNGx1Fa2TnqTi/4GwtNjmFdsVS6tWMsl12SwOE1N6yfiDm0A1oK9q
+YxdCMcyPvN47SVzcXvtLIiKZeS4700Taye/sAfSowFO3OV+dntpy0kgBTXWk/EO1Va2HH8lP9dU
FbzPkLaq3lo44+Y1fskOmDoP0h27SX1gSrnNXj1SjGP4EdJ/ZcNf1vaULrhXDJqDqUcBIgF2owTp
vVp28A1QugOhkClTx24/KSDXrvuGS5b7h5jFV5252NYgslJziAE94rPiY9Y4bAENCvydcMFaWIXG
uOAl/pAn+D4ZMaOVB8iTwgog4dMm2sxuhTzz/7ODeCF+nAmzRQpIbmX6rC/CePMN2+SO0j91mEiw
scvJwZ/4Px0lMND/PEppSNSq0SCt+ab/IpFLAl64Ze6WYCPFKPypWK3HXzcS6PqnyKbSY53Jy9fL
Xfs/zHUsjEOCZPpIgc4hHYBY90A//0dNBXfHx7lNlA5io6f4YzoAcfgk3yvoQTyj0uaQU7T2wL9s
pigoqECOxM6NWFWA0SgZWQo1C628DUgv5hoHy1lw5Jpw3b8qiwbC3UdV+S95Iqw4i3lTJjPkdUHn
9c+yJ+/bd2t0qhNa8gHA+w/9gX7vjjRoP1PPAsDX6Gj314/5gqu1JUOSDBPVW4AGC/aUVbrOah3p
jhIuRI7Wtg+WJcV/wQ/4hxjBhhI7oSbGiBG79O8KV11bCe2udf83XQSLyc1c0pJFF2DcA87F9pcl
yHVYlUv3QQHirI76k64DY/TP+1CgEwzoAHSGq3lfJtTRIQjQlNd1ubQzbp9LEXwmZoQmiaaQMrzS
owK+HvJNX9A5dgXG0rwxmH1OXczFopgO6Jg1F3pZR6BPAUEaYyIiLmCmKE1py1gto9lLLQ9uhBU2
0t+t6HjJdQIy6S8pQoLRzGUMgh1ISQ4TKtmA99qXwKu2Htu35NlEbJCcHj0Xl68Y/Zp2y9/P4lEx
ACxETaRlsng31w9qdyj6t+u6XXjE4vP9Vk14uMxWSqu6gIgxfyDzZ6Q9Xf/9NRUEI5S10Wa0x9FN
2n1UHdrqLh1X9qbXVBAskLWxQqQJKlRY52nkrbnm4i8lP38ckhCnJxnLvFThy/fX7uTXBiR74BGJ
fWwkeFRxyq1+13oLbvSE/jYGbLfXz3BFQdH/tlpXqzomfIGu/JMnJ6Pzr//+ckCifz+zAUvwrVpt
F5MK/A+3VdRtZdcY3OyBFtCk2OCJoWDmYx1l5TW7ppPgaC1sFuRNC50a7dDG37m6NrGycmdFFgeF
2gQpwnJoeY0HnuphRu+BWtFpxNQqG9KVq3qptntuI9ai8NldHUjTwUxwiMaNlABOsUeznLoVB789
fQRVlYu8/N8YvgKaTQvIQZjtEAxfGdpBoVjud/Me8/jdXdmvZP0XP9KZAMHuWzuXp5mo+EjtXdfd
Zzy8bniXHjM2kOH+q4FYqOvKGH7dgAAJU507O8CrzT6aPj2kj+y0HFrq2Z7urUhdbOuLvZ9JFeyd
8yzuqxRTP2QT35vBvMHg483g627jAq5iJdhfdIBnwgRDn2yslamLMKX4KU/PFEsjfI0E8LLxnQkR
MopYa4pCXoRw3aEf1g6bOXed7AIY47bWXO1AA2wZrln8Uir5eoyWpiIv09D1FawD/VCjmhe/y3cL
lsNi7jqGp5T9Wvvnb9T7S5KIsTNJUhphMA1Baldtx2PmJV4UNP7gy27nLtmmvuJxL3+03wIFCylt
m3davwiU0NnCllXdp2GGTbgVS7x4wZC3gHgA6DCqaP8YtUPdkyN5yrcSmEPCaW8clkjyCxJ6b+z/
FY2YDSA1fDBURsFItGh+5qb6eSz6PIGbyuihs0+qvKLShaLTH78v5BNWmc15r8LtRtbwUOiTX0j9
j4QMQZ5L//QeL1ktIEuWJqcMFEZFMMA5YlOfAzrQHV39W7pJd3HmxdvBXzi2QOC8RrMlhklBnCqU
DgnW+JW4gjhAUd+aRhN2EzAKhvyGdvXOxKD3YEeP1w1k0eD8iokiBTvseWFj3ZQBzAEYYwvpIQ+w
EbX66vnih0U5gpNKSzr3rQrVMEBnP2C10sfmJUbGvc4x7yqGm6b6gGA3nevq/Y3c5XGiwvwNsa5j
Sc0YJzUlLoA+9Nf524IdVHVO8pk901ODJcXtUgmx1l7QopH+R93fYoXAmagyyHqMjLgx+1E0j2p+
0xMKaJC3FfUWt/v18/2WIxgo9ktgMRLkjLveB0gcKAn4KQrgtzDmELn6irV8Id7+Uy9TLPFITC8i
C7UBV409JcQiGZCIwfbgsV3m2W6Ozeafy7Bg+TDu1wqEX4oSomzBVA3sRwCvF7J1B3vHO9UDtA00
xcTn/6tX9SUmiPIEkyWZmmCpFqYjFfWjVemj02T5FkBHWK+37iMrDWMzBsxMs9GxczsCNMcBOrjk
YAH+plebNLj+rS87h/9+alMSInA0zqrBGqgftTN2q7BGZvLXeKZbSeLvipwELa2fr4sUg4d4Asvf
z1x5m7Q9kwaIbKf3jN838YpKYhD8z+9btmar+gLuJYSKSM+k3spwwnl8P/S72Hwah7UEcPlKX2/I
bxnLTT3TAX2mtG/1RcYhCsvdtE8+7Rv0Nz2+aTfdyn28fGC/hQlvUUOtyka1IIyldgg4Sre1v13/
JH9zC36LEDxLUVVZqdoQkRyMm2bL/CRoNtMd9uv9Alho/7RcJX4iwcFEqaZVxQhxk/yDqYHRY4vt
439TSZwDLhNJReyGDL6zb6WfixuzPOl2QOPhaKBsNasrUWH55ldswhQ8yTzqLTGq5TNNqOLmLyS5
1ZpNQlbx3VaMzxRcSAaazATPULC23i0sJzOAlfWb5LgQntneP53SFT6VWKliY6MCXwnCGJCOtP4w
xsxV2pVxHFl89YpSBJ+QJgDyLDokDPLt/Crf8t1wGJFV6vfTHUBXY7AhLAilyQ19WbGSFWdhCs6C
WGbBgKMAw99i7FPF1Iqb+pGX4gUM5KFfplKFxlH/fl3uypU2Bf9hAvJiAMIRcQFl68hEcyx9BYd+
7UqLi0Io1VKzITBHsimf4w3ddfs2oAc9lP3Mz8O1ZYY16xc8SEeNiSgqNErUycvHH1ayH9p7Nd9e
P7g1QxE8hzKjpk+x2edGIwlbgq0sCcAlqmNOs6PjGX5d2pdxQcEuxRKWVI/ciCVoNe7iI5DXcNU0
L0eHhHnrJEIrRyjWswDe04EjALpVbZQCk0kPsUyBxXL9sYrHlRu3Yvfi8JYyJ3JjN4t1TC8SUMcI
YPPClcNbkyHkFiq3aoz3Q4Z62wEFEqcHSC8/ewZcDV47RvDrdf+PG83iJxNcCdfA+Zstp0j23avZ
+kDM8YDfdwR4iW/cAosMgJtd+I/f+qJYwZHIwDSpSAZHQvbArMkfNSxoYPpkHwVF7mTHbAPgQf/6
Aa+dr+BEaMYVwBRCZFoeSR1q7c5YSw9X/JS1XMezPMdIDYVO9JdJ6kBD2A7zynT43zyl/so8LMFv
KCMDAMcEJdDZvRlRgKzQGBww849JAUcKSmRUa4W0NaUEH6LXPQPdMES27KGiNxq7u/5dVn5fLPuM
LXaFyxKHZgGsrftRZv+ja7eFTKMbO9AyLc9PDugpAOZXIIrBo/Cgv2P5aJlE31xX6AvOu2DcIsDy
UA51XVK4wUiXfAARB5ombdI0uZcnjuo+dpL11AiLUt7Iefu8InztOAU3Au8bNzF21t3ilTzEGztY
9gARyFqn8xd+XPK2+ihcE7n8/czsgdnfpOZ/RPKdsuP+vAzBn4pNZmLGlAX2ybhf0VKsSopHLPgP
S2ssky0Z+BSUxz60tukWMKq79WnJNd0Er6FpKRm6JVDX8U2d7aO1zbG/eeH+daPF4ojGFJPJEd53
9KemOxUeE8uFpthHAlwKSgjSpvxcG7RZSyBFAlYjUtmYNouFAvx7qR+0WMsPbBeoUSEJpUB1gWvq
LSAj7sqHW/HCtuBNKrMY6qKGeXaBcWdhrql0I29wxyDaLCTEMBaPBNdlXhcpi/WSukuxwtMvPlOr
HgfFBMhCvteq6B/2uv40Sexp/3kLjFjv8mSCScJi3NnGlsQaCP2XEThRhPCUSbReBlQ1PltWOnKw
5N4sBGZn60ZBmWJDlD0uvBUt8IHXfOjaGQpeRc1bJZWW15p2N6LGNYYL2Lj0NoEusnGoN26z3Vp1
/uLNA2UeSoaqCvZeQWQDCBpVpiUsJY9vGs4fm7H3rlvGxfT4TITguKbeIrxZCqJq+kG1B5S1naHc
ZpjvG6VoJTleIvOX964BBD5TAaL0l5XeatDscRygTjQAH55szOI7p/txPuUMTDFrUeDi9/otTXzO
JwONSpkspd7YA1lLYPxsl/lBRCHHyN3iQ/KaUH9bXXJYvskVJcVHfSbRWiNL8XyWHXQrye0yRhHv
pruWYJAHi+9BuRJs1xQVroRk5VZDRxxrFt1wyx+LW2VNxGVD/OvLiW96M8PYVMyhlEEesvqbQVcS
oDUVBCtsrBjYF8uhAYBrGoAKveP243VDXxOx/P0sQssVMZuswCnFbe5w8iyxwZ3m1+tCLoeyM6MT
YiWaaXVHMihi1ptiawZZYB7L0QECMeYdP1Sfos2rrmh2WagJKjBs32n6F5aumKsx7+3FTbzOr+3P
pSXPQhDrfCMViNxKEC/8K3s4k7jc9LPDBMTlPCiLyXXTQ2x9WOVKILnolc5+XwiRYzszOkqLSYP+
umyAXHnMsQ015C9lvmJ6yxf5cl9/i9KEZpdm2pMyJRXe0PS90kO9UgEOdmTpykdaLPiaGCE0orOb
N0D1g0btXakcem3FCXxB+PgVGM/0ELyAmfMeuGcQYD7IgeYDLsgzvsW/GEHXMpiLV+lMlBCW2lQu
S0ZxZIyhy5KGsj2CGvrp+lVaMQFtOdAzE4s5EL8zrB27C7q1bgdRe8/nV4XFrjqvMdRefq6AlVzB
kIalosH+p7BBThqlahJEQfR0lvtDb/qAnpRVBrjLR/dbkPA8VgwCtM6le8IBGiSpIRAUHU2+v350
l5/IZ+oI1xM1ZZZUgHJ2Je5ygBIdlqEF7WQB57p34Fsx6N09Rff2ig2uKSfcWiuf/4+078qSI0ey
3Uqf+vce12LOdH+4CJmRWpD88ZMkk64lXC/kreCt4W2gN/YuoqsZnkgvxxTrkyeSYQHAcGEwmN0b
jpMPs2oNnXDtNk1AaMVBhuXt+nMC2X5/M8kRhYURtmt/DDq3hvJC1G2F7JUzhcv79WKH2a9TVvRx
GmOhQBcq17bslLdgVNxlkluPZyKSkpbQiM7Z7H99G/47eAPndToGRU7++T/497eiHEGFFTbMP/95
ir7VBSl+NP9D/9vPP3v/n/55U75ByKl+e2tOryX7l+/+I77/d/vua/P67h9e3kTNeNe+1eP9G+L/
5mwEv5T+5f/2w7+9nb/lcSzf/vHb6/csQs0NaeroW/Pb7x/tv//jNwPNDCIt+/ivuY3f/+D6NcP/
/df/Ic1bHfzr/zXpa/6d/C391//NF7/i7ZU0//hNMv5+ZoJCaTi2rWpSOpD+7fyJ+ncVPFcy+tBR
MaFrNFeZF3CFf/ymWX8XaRUKrSfH35zV0EnRnj8y/q5bFnrnFR2fo8TN+u0/P/Xdwl0W8m95m90W
YB8n+DUfNoOsQVMHoa6GPg7zw6NiAU6+pPRJ7o61DWYK2ruCopc9veONbuYKW/OFf1X/sDtgFLZE
XBfwMvshwtYls5e7ACsk1l+zcS+qt0H9aGicarmloZmihVIoSNt8VAXNZG30VTBnuhC1c7MeF9bx
lKKxbbb4v8/ofAYpSL07Mc9juVhhQAwExSj57iE8IUuyW5nHETwa1S0ZNyVI36yUg5m8MTHYFTYJ
ugEjyGf4oPNuDdDo40aecO6QH0Dl/ZDYWENGkqNOtCJ3DeOrEr3Uvbc+ZbzvZ0Cran0JgXSeu3Vc
P0FM8UtZ1/t1E5x5YpWNiFKbhSjArfs6sXXp2CuRbaRf1418fIqiE6WCLVCRRFP/2ECdVb0VNk3u
KnbvnRlV0FdoNzvVrfbdtikcXjZ+ceZUxaTys7KG5qv3AQB4GmWSGiJcWjgQ8UgyzuvJh2jmPKDL
9zPOPJkDVC/0Gg8L4g+QbrelB0FFu5aJl4q8BPmHGyhji3HlgpTxoMmwFTyXV1QeeLAT9AuAtGLy
Mrc/8loTPuZk3hs8V5XPQjVx8AMFFcHwCWiWqlCZCzyxd6BmBIqwCekR2Uar3C68KnjsP4twd1k1
lhIwR0nhZEAO1k1VxInGQa41e8gewOm77o/LdhDxQs9OV0BS8N47UBpshUYAXk4/f+uUDrzveGvQ
Pwegz/hrhugPmc2klJWVHIE9wJWDiDhihMBDDBqQt4D4WuO45OJOVi+DYlw+Etp4AkV87urNvaB+
MYNtYt6tD+cP9vHFBuP2VZGKWtbBRv1JAj8ebsOxY3jCneKFnuGWJ64r4mT/eGjMBsX4PngOxXSs
ytydbqaNf1B25ddvk1M9ynay4b2mLe/pn4NjX21IC96ZKQHaGsq9n2yN9M603gwpt03zz3bd42IP
PLyYYoA9BEe6aFG/GIL0oYFGTqBCjgsyn5z1+vCmwNih0zvzPxKXOl66YjBYCZGrjSdN3EsxAX/9
NoXejKTdJerbBFGydbMcT7SY+6QG4qC6GOAlKsTc7E4H6EfqvabyGraXQf4yi/Tz2eg6v2hbkLXC
Tjd9V6MstKWcW6u7aERHih0MYRIYRJlt1dRlkEEspXDjK0pBKR2lfC/eRvtwJx+l3qnf4i0vG/Oh
Ne3sHqhzVlWk6EAFxuBTJ7Z+NxTwegiXjA6lS8QFDDp/aNjJIPjZ/VDwBEXFPtNPfMnPxW0wM85g
Vha0EXTkEBGIfg+xhGOs7EPLrfW7LP8VxJpZYqbWCIa2bUVsuLwH0fvRqr4avCqHRcSyoMuq6Ipq
WYgE3vtIgRiwC6EA4vpPogMKrU1yJ1yTzeQozvjA74xe8pa5OWbDCdUUi6oFc+jTCXA3+NMvCNjQ
8+9ntxbYGfxWhcuPGlr3oNMmJe765qWIyobplqoAnBRZQc8qg7htVkaZKSBUq6WrWrquUcOsqcdQ
eQ4GaNkZkKPgpZ+W5+ynRRZ341LScfFQcpdIu1qCEBjn1OJ9P+MCeR/JSgeWVbeC3kTjxw+6FH1a
n7QlxJtNGvs8rrRBkaFNK4fM5WPY7qPYU7W3dRNLMcvcBLPycdOMdZlZuGkS+tzn2+C6tuvqR6/x
6PSWAGBuic7nDFYrhQxBJYQ4B5toPKByGGKLkFUDVf4w6IWjCV3FCZOWLeo0VrcMHe9J7y3K1hhF
hQHIKaYdLe3K2pM/XE/SZOtF4qzP47I3XGwxIYw4jCkoaoGtcV4doyY9tN3g/TUTzBaypFpuLIIt
FIEEvE1k1+yz3bqJZYf7OQqWDUZMOzCbqgggcjW0y+QuiV6b7i/aYPZNoLSDD1WB3G2LW398tMBH
33e36+PgrLzO4KUGAv+w6+BrpWQ9ZqKTkZumSaAyUrlNtVm3xZszZgchSyunxoTxGM0hKq/y9BCW
HE7zj4nnMz5f1oXZO0lmNVJpwkYJ/cgRyqmBcdSU1CnlTxDZ68orTTtCLdBdHxn12Y+YfbFKRz7b
sUbYlblvIeCyWsivDKGtizeIuCJ0nLUgxOrKv7aHWCoXvEqAuj2Cg2O/Qvi1Kzm9WH9wal8GxAAC
sRKiyxUig8bF6562QQOKBwoOlFSAYyS6SZ3o61+bQQYVRkGpxJaGrGGneiV6hoTMDqvrMr8us0NW
c8a36Ik6FClBb68j88YMT2mgLyP1HbzE+hI31/r0vff/oglmQIY0dObQwBG15EvQfZ5SKLJynH0R
SWejYGAuCwS96Gs6Z/pNZO6g+rm+JovY8PP7PxS5GHpnjlBGQ9Io1aCP06pXE8LwsEYHJWmeIevu
rdtbX5UP1S650YehDi1IyLTguUPaxY3m+dAhXLeiUNj8sFlnw2IgD4wzAQRqjcxFPaU3gX29AIcs
CpejLThY9hre+mjXE961D/peRb2UeJVf105246OrOD6kWyjabCByvf6r1tdSYruAJrxbBdWIlM+U
3aXizSBy3PEcZ6+NmgFGAj5AWS8B9Bo4lbt9HG/Ch0h7MV3pS+PRBLre2K1oa3jgDFxlr6s31i0v
KchzKOoAM5jsE7Ax9QqSgipkzpMQ8P+S9Q9JDrWiiIOQPF9iLlEQqIVAToaYVgu9DFxltbLpUSS5
vmgfCwXoaTNzJQZHGihEAkUQdsZ7KQIdsfFSOHiti1BeTevO4sTzHV7v/sdePcYogyxgIkDKTJJw
QXD9rXRT7+lTiPkZwjpwVloXj9yWnR+gpsmZU56PMniDxEXejchwuXX4GoKIjneqLZ86l+lk3yJV
PVMCouPy1nzyn2gdMoQEQa9vgYpN3dRbZFq/ry8gx0vONQBzh+xlM1FGIFxZaY8NUTyhhaiSxSvI
5EzcucdhZkaQUC7cQBnQLcRT1N8N0Z99wz17hKHJqgSZDjzQvd9XeFAzGgtioe6oZ06ISn8IUztt
46Bh212fsD/w+IspZl/VSVVUxAdGmydUC0KJESWJYDOhbHkKZPigCuX49y1nny0v08Uos80KPFsp
vQmPV4dH3cidsd+MTccb2lKuztIvVph9NRpDqmUazgVTe6Qad2O6hyDg+K2ENAfq69TpLedJ8Cw7
xsUks6Pa2BdDK8C9qzH2IXnQm/36cnG+ny3Zs2QjtYRcRfLF9DrxMeKSOHFWhi3O67M+sKCKjpz3
6BX5vSVAVZTj3LwxMMe1LKhmNBpYFsPc4tbga7v1OfpYuPx+97C1eFkL5cUarFpukIJcW/QgWLtT
9/kuvNFd6J5TbkLZzk8ypLlfOKbpb/9wKBvINEOWBa/abD1qQJTRh8YoUn2g8VO9YZc4tfdvWig+
G9vy3Whmjc70DIY0MbWCWodCqtjo20iEroEYP/iV4omqsamgA55F/pdezL/gzSbgnB2LR//MNgNR
VR1VfVHA0wWl3RXh+N3M0kNToSS9rjfyEHBC40W/nJljYKoqjagsEgy16u/Vdk+iV41X0cIzwYCS
qlekzEfcIUgMbsJAsQeNuGH0bd1FeFYYUEotaAwotZ5BmTuGqvSLUONu1P5KEmA2WwwMdQVK9/0O
10mk+p0qGo/Qv92Ew2c1sRxB4PHa0LlfcXr20R6EJlbYCgq0XyGuWyN7piG5rgx3avd9fe44Pqcy
+RO51epMkbC7svw6KLYRNM5TYthGDKFfXtMbZ53YZ/w2bhIIOiGS0Px0o0fNS13jbX0yeGC1eEhd
lkpV3u9h5CAT4iu4VtZ946jicSwDt4+vAvJihSer3dWo5YPII+cAXo7MDFUBUpmmIrONCEorye1I
kPa2KtfcUpVrx/habPXHfgNFTYj7boqv64v3sfGTwvLMJIP7qVSbaQORSVxYws4GQG0tT8NdBZJV
qBT704z29Mlnbo6ZWL0lUSILQIxu06JVPUWdseHoD/kzbZfxHW6N8bLDXGaUAWNh9KtOkjE8StDS
fE73k0scqbEtD3y4YeX0ruyiRT7n4PDiaTqbVfqzZmdANEK/JIn9zM1q+QjJ6WOl1tv1lVvedpeR
MdgrmKZv6pDEdUc0kPixq5jXKGsKp5uccCozKPh9RJKLJQaCIdJqFKRBXC2W11B+9obw1SLHLAd9
6gDJOl61EW9gDBZHfjtqoYzridJlO+JfWZRnJj8pfYuWiB/rk7gMkpehMZAM6YoEamM9gpJItiG7
O/q7IX5p4pi3sxezIReHYO9cUw0OcTCXIrY+EY8Wt8iG1xxaN9zVJ6lx10e1fH2YWWMgmaDbP5AK
ZCHaw7ARvQKJFh0iw2g0NWrcWkHbhtQKzyjduituwl6/pIoMQwYVYpTTQFj+tto2R3D6H0A5jTaj
/IlXxsDZ2WcsnW2xLgglvZPo0hnZYTKt0iYjKC/q6I0zmTxDDITkcToEzYRrX4eGRcgIbkrJEZ61
rQJuM+Gzj35eMF/wkgDL6YfZEjIIUpliHogExzcVL4QcsJd48Y127HbaqT4St3utbow9qpMqm8dm
ydkT57Kp2cSO6TQoMcim3Cxr3EF46soHH9VyYcFjl+KAJFu8NhVtYkwTvNSM+x/NGL/1Pq8wibsT
GDBp0q4MQGCTuepWPUxu/wQFXigJ0j5JSl4YcKtreLPHIEonCvIYp5i9JAKjU1K4MgRZ40+QruFA
ysLsIYeq6TItFlZ0dvY6PTcSQ0vBz5D/EMVno+fEQLzv/zBzlpwE9Hl0nL6opLLT8ml9Yy3M1LsB
MDMFnWbVEIIRxwq016GZ7d805DYs7tetfGwwkSG5eJkntsqvFP0Ugve4QCB5uJn21bYS7PD534Rp
8uhyrC2A4DtrDPJGqDiIJVqrU3n+Fg3BGwLKu8pWoSBFPU74PKqcOGDJxd+ZZCI4ZQChH6RuMtc/
qQeKE4LXbpsdlDpu8vvYy08hp55lCZveWWSCuDHUGwHpUaRAr8Rt8axsKI0S6uMw3NCV9/KNdkjR
rS6/8PrzOS4jU5+dQVM65s2QjDhFUQFjh9BElyAhWw93lVxzAriluPjdGBn81TrDFzMTs9q4vUfF
ngZkKzoI5Oq7dMvr6uaNi34+G5c69KLYq0PmttJdWRa2YKDfpUsdwqtsXNzU2BAKVCBR58+WCZVd
p4t+m+FUMYldSgRlcry34YXjEry9FxOMO1pDnllahyr7YNrlxT7Mjxovn7e8ODMbjAOKad4qGT2S
C4/GN7RBNjppJ2tbbAS34LzpLLVEvBsR43UQiK10UZMyl2BP68/0Jauc0Omv2sJdgE0dJ7YZOzxf
580j44BoAVZbTaDvZ/nnMgVCvujQ9F2HK54Nxu80UdDEQgJaGVN1beTouhKGT1LWcXKLPDPMBcKX
SBb2EpA+JXeZ9ZwF16r5uD6ShUvDuzViTqtUGBsplurMRQYCl0zH7qvHrrnxex5TEm8szKklj2LR
pX6A872t3UQo3L6t3Djhie3ynI4lM9WVQs78HMdWuo922YC3U3lvnCYHF4Zt5paO75DD8Hl9Ejlj
Oz/pzmBITjojEirAay8dlO46sUI7GHnd9LzNqzAAAZ1PUggpZrALZGsfJpnu+kI47CqoI0Mm2Z6M
68x/SiY0GgqR7NYtEbfoOOAVAHKgkE0KR2RKNTUk9P78pqvfQt4DOO/7GdRoiiSPtBzfX0GpEkJt
OueE4n0/XczZYqVRUKMqAR7fyc9+8jUweac8XQfmPocthWY0FG9YBuqC3xuAbPWowgnpfY62R0Ak
HipGZCNvUsQU3FrghQvy3BpbHWkV45C0Cur+VHVD3yRx0Sk81RY/0SfJhKfw8UEKGXmod+aYOE1L
Oj8KckS3vdNB0ZHY6cZE1awmYaP5j2Cyom/1pWqjBOel3aEM3+U/9C5j1s8JZqspO71q1UHDqS+o
xJbzewJC5v6tCL6WtcZxluUoGHlFtPahh1Bia9UhLNRpXY6EJlVV7/bQVN9EWzyBuPGBd3AtOubM
FOP4ZW+2Vdhgf/vCraTsW14r7VLfjoUeq59jYTw/qdoRV1Pc6QS0jOuO9gL6sa+GMzl6YUNgAkT+
/R2/5HlxtWZWmbOyaNoBRZ04xKzqLtdvdL9yZHNbQ4u8/b2d9l037byFcBki8cCsoUsRpckscbYW
5kGAVyOacuhcGt/4e+26gzRT7gU33PiGno0fNjqqxk1Dk6DgxZZp1WE3BO0Ia+PBPJAvwV2zg/in
eGPdQSv4jhwtEJMJ+wKcmzyCssUDZ2aZObX9MMytzJgQZGvfsv6uGW/y4e4XzrSZCQbFZBkErE2I
F7EwvLe656Ddpgmnr3TR4X+aUFiWIi2fxkTNUJ4yKuRaKcxj21u8GHQRjGc2GLxC8YQhCbTPM3ru
XErxmmy/xa/nK6Xrc8BifVUUVqcr1WOxEunLUW+Ax9DalEbqKjmP45tnhYnhU12XAsTxaF0092H/
TVcdI+Q8uC1eq2aTxiBRF05W3TSIZ+QUtx19q2rfyHDd/1LsOTPD4JFc9FLXSsiP56b5RclTV48E
r4pHGxRFmzHg1Zjx3I0BIt3vG8kqUI+opU+ildo6eB7X98wi1M0GRD+fhRY5lOjQnAEEJ+IpL77k
aOOTpyslPuRtwTH1B1D3H/BRRAYChigOxITQ3l8FHUD5pnvJnBoagneT12zR+MFrpuIaZAChUIyg
0TW0SSiNox+SYwh1tkiwUT+8NXfJhtvaR/34j9EVjcHvJ7MRi6wJE9we28O06fbKES2fr5VbXNEX
L+kzN5Di7Cu22CoGMWFQxjjpiQchNui/dWg7vxdv/R09PoS9eK19TnvOMvKMUviaeYzSS72WWKhX
asbQHaNhn4ehMzTqr1wkL47J5vzRPFFlnVbiFaW4TtJj778Kwm7d95feYKG+8dMhz+m22VBUSY60
XsVp2B+kTR7b0655iZzWlRxomycb/56X6ufNHQMfWaJ0kU73s0xaxyK7ONBt0+cUGfOMMKAxVEbk
pzVmrkgeUu2mip98yePMHF3kNU9nYAMXfNy8SU89T9oo6JpFFKGik5qKlYcnrpgC3ahr5hjk6MNg
DPKAPoAe6r0P4rdnWqGJBORt/bVB17i6SQ+FbwcOJUTkwggHhc+9jTM36Zq0jVNLRMUIQjTJzTeF
073QFzYqM1YeohsecSbHIJvH7vKsIh0BKJujVwafi/plffk408mmBovRNzIlhIdQ0UOCBDIl0K65
/MEcRzxfzGbzFuQVNEB74H1bjBCYT5weFVFm9ml9MDwrTHDRgzW2GmuAbm7s6mIXgtqUp+nEM8EE
F0UtSr4xIgdZKj+s/tmPr0BZsz4KTvzC9seSdgDcIQ3tthXmSjCcyHpCdbA9ak/rhni+xaADMs9d
JUmAIIW0h1BDB0qXcCJY3nQx4KCIfa+KtItChmydlFZ2BjWsINA4B9Hy28QFvmUGFfTaGPvKR0qz
d+LO1g+xo28pKbyAZEIPmlL5O2pprnWwVP9pAQGaUphZZgILM1bR7t7R2qT8NAxg1c+uB4l30PLC
FzYvKJVFMZQFPJs2GJBraRduvqE+wk138YHXSMBZMzYfKHZ5K6cKjkIru2uHTd/sCuNx3fO442Ei
hzTvVF0cUXRMvMFV8M7SfFVR7gSWSyd6qHnTR1d/5cxgk35+ZFRFWOGqlnef8rD0tOopTSd7Kr5F
EJIWeeKrnA2sMBgRxWnUIMmJ5xbtKou/BsZNGXoVj4Xyg/7vOZl18TyFruMMU/EOXNSdguiLZuoG
eL3TPum38lO6SU6RM27G/YBDSXNCTzuYG/D53+ZP1nfOQi6UzM3dX2ExJIiMuraQsNaI9SQGtJJb
RiV5/NIGqVdqkJkPq40gjTtM845je9FRNUWVFRVSixBrez8BZjEWZVSeN73oRMQW7P5essPQBss0
SrzUxqud3FEDDtgsm9VN3IagsAf2qvdm+yGpLUHBjm9H3VUFyx0qFBT4kbc+PJ4ZxotIOZh+2eHG
okefhFE5pUSwk3rc/zUrzBxWOhj+TB+D8eVk0wifIdRt+yNvA/LGwnhJhAxUb0U4BkgC4WHztoBY
qlTdrw+FTsiHXa5d1oU5awJTNKthRPVdKQ12l4AEwX9bt7CcT52ZYI4ZX8/CLAgQjQ0b4VsV2MiQ
oAcpdNJ7dZcnXvJ13R5v2pizJelVywABI8L38VEVYk8rvkolt3iBY4UtGQ5VrZo0WrxQu9MG/IFO
6JiFEz5YXvkMHpDEsfbBhtd1snwCXKaSrR9WOzDDogGSPq/2XneL1PSN4WWUeMTOboTH9YlcROSZ
Mea4aStxjNIYebRRPI0KdG9AHK2LbhnzCFV4c8lgw1ilIokTnJ2dfFWXNRqkt1weqcWQfTYYBhhC
vTd7qcKWjfPyAdwSW2PqD10absWgvQVOgjBaOlSBv12fQ97Q6Oez4yZq9LQqA8xhpL20/TZpbUhb
cKCVt8FUBihIUeVQg0NqGEnpreoV23xHrgKnBI7z8p08n2DgIp4iRbQS5DsrkH5AiS5WT0mW/BhC
izh9Keuc6VvOMMyWjcEOKUblrhpS19gom+Z22qH1KdtXbu8GTuwZn7mFdssvJjOLDHxAnkZoAwL4
qLxpM8k21WzJtm1vhy8EiQ2oubnNNn2TeEphy6/YF8Osfmo9yErSDMjAao0zbYwNJXSFxh/Np4iu
clCcFA2UvPWk67UC/xqTK0cFlipXCm5mQQ9xRXIw9INqBnjKPlbom/tLe0Fj8MQKJx/ZSzSOdHi9
LvJD3z/EzfO6jeW9oOMtVkP5mKyybQFoKFJLdBvQIsbqGinSnf5gIq9By3h5j0GLR+fMFDMeqBgN
kpkMgBT1R2/hhjZZnBlbXJ2ZBQYYTUEiOaAReYZR2Ueq9ETS7I1YODbBiztEysP65C2C1cwcg5H1
oGi5FuOZXBg2ifaQB6dS5ZjgjYjBw1qMRzOKaFYyVFNblfsnLdbtSdIOSvgpshJeUesi7M+GxEDj
OFhaMOBy5ppl5BndNsEjgJVVTi7fddUXKX4pA07edREhZxbpDMwQ3zdUtYtG6hXGvkbfkqm70ngX
tb8UUM/sMMjYGqmJ0mNcz8T0ELe31Xg0E15Zw7JDKIaCJl7IOegMFga07INECA7l7bjNW2dwtU12
SCq7PLbEs75QeeLwkPcct18u09R/2mWbROMsUjrQ1AGVnoN70ZPs6mQFuKAQ17SjzxXuKu4v1SrN
TDJAGJmNP1SUjMDXjmlwZRXXZci5enFm84NEI/rmRlOlmaMgs5tWR1rn+1AE7vomXj7AZiNhQGMY
gkRuiQqYTZ3Wa65AZx3apovgjSbmtTu8/W/qJ8vlCSQtwyEqYAzFlCxJYRw/bCLQZSgI86vxtQ56
R49/gRMKvO0XC4zL5/UYk4ygTEiP93VVOoq1l6X2pA+3YJHn+SBF7w8n48wY4/uWZXRJWKBmnPxo
9pJNTsa9dRpQmSzvwgPhZPyW6P3mQ2OvE2MdV7pcVP9mAFG3wk7f9gf9kCEGiIlTxXZ2lTyOCHoy
VG1GEm+wnLVj7xXFUGC3NYiOG7esXfj+JsImN+yiOCcCs0147tzg3WeWsfLngrItimTQY00h2BEi
bY7SLVtpX+XpORV4YMkbH7MnpEHOaivEvWkIZI+AJgJa6/v1fbdowjgTc2uaARbZ97ifyHnZ1ZTx
QLSuSLA1Yk7lxDIozgwwR1lXBL6FQufMlW4gNeJmXnXyXbIZPw1eg+gmdTKOUy7i1cwgs6E16DHL
soCaqyYR7tRgupa04pR2vAqeRSeYmWF29TDqYTBRImgrFm9kAeLMWXxby/HLGPIyKsvYOLPFbGo/
b7QUKPDvOr38anKRlECH++Akp8oVNxrev4TY5rUXLwY9F6vss7afW4URCsgVVCAEF8HUl7ipntu9
jnVsOs5tkDOd7Jt2R0gajrRaT00Osv4SKjfK6OVhyoEMjnOcMxWzMEfMo6TN0b6BU2YjWZ/zZJ/V
D+s7annaDNXQFJHG8syR3E5NZoEtAnCvlVfJUCAxMOZerwbHulRdwfcbztQtj+likAnoc8soBCPC
OsniTlP2hbUf/7TqDX34QBPSf8bEAJGc9olkFDgkgfbfSEmuFG2Appkl7K2MgJhL5KASb0gUtWbL
NFZyaQUi4u1MPsjxV9JttYYTJdL9+eGgnA2J/oSZiaEIJWvqca1LhMDx5S3p9ij70wjIGh/HjFdv
s+zelwlkUFBvdCmJS1yJfMW0U6WG3Mmj6p8mQ+U4A4WCtWEx6CcGWgtyUFyGYhSVk9O/33jlI68C
dInr451HMPCHBDUxhx5OR7zR653iqG+7fXFH5REbu6FCJM01Gng8Xk/o4vhANAeFBeho6CIDhRoi
z3TsWjz7pumhy3tbiq1rsG5+GrPxSi6Th1ruTkPAY5BcPCYvZlkslKuuHBofF7Ike9CFL1PHcXje
9zOgIQeT4mf0eVYTTm32Gki/dFGYDYABCSkLwqHVkNGTxIdKH1F+YgeKwXG+5TTGzAqDE22YgHsw
QjTRuLQTL3WjN/JJ2Mq79kW9X4dZ3owxEFHq5u+BbjfKWxNsClKZbddNLKfxZsNhMEKAT/VBgeHg
TlLu2y1tzR1Amr2nXd3FJvRUHtAuAp+JHBDUWSTQKTLbN24gAp5Qymo0uRA0ZyC+MIev68Pi2WC3
btIPgyzjqNWsbW3kdutv1PZ53cby6lzGwWxT8D+U/jChrkFVDlF0zLWX9e9fxNPLPLFi5rHvx/mE
9XETnXhdvPPjbyT+QvrMXbfDmSuT2ZdDRtJWyBIc5jVq7IzP5bhPuES+PCPM3pQlPGzKPapLI+E2
Gx67oLbNNuTsTZ4RZmsa1RRNYwtfNrLPYXofgo10bDircobBD6fPuftAQq25cd5Qs0N1MoQIGmhw
2vyKPi1B6m2PPiOv3HJZRuicrFlitj+OUUWoJVgK/VdD2xH5oe3u9bK19eZUNZ9aLbU7+SVvNhO3
LXv5OWs2SjrVs1F2Piis/Qk5rLT91Ey3RXoi8sEstgJKQqZ0p8SffLxK6s1RVzk8HYunH56i0TZA
Dz/WHeusHNOBlti0Y4k37y9G+hCr+77+ZFrfrMDzu7dfcP+ZPcYzQ0tNjawHHMnNqyW4fXrPLfhc
BtmZDcYxlSIqIDePWI941fP4LHsYxx6pAy08C7REACgeL/gf2Dwju0pp+xl4miBpW+ca5pGm27ub
4Ey8F16TvWjXTz33JvUHHvPTHvtI0kahn9UGgk3zBAIXh3wxbyF88wCeDrwo2BqnKH4RfK2LNQa0
jN4chykDDxsJNrXe2mbOox4/t2F/3H4XE4xjDGOWDiTF9qPNVZWX73V0jwVPYIm+phsfsuan5lDu
jK250Q6Fm7josPrKAwHeOBnP0VW/aYiMQsOofAO/sT5xuM+4y8aATGMOUMROe3DJYmA7aQeKLeXU
HNEz9korXnXe8zw93ddmlQEWYozonKQYbQbZlhDTLgwwQlnCKTIDRx8kzpHAHR9zKykqPUtR0ovb
8EbY+ScTiTsfJCtIzXTX/wsJHOp37PBARqzJhiSLssnyWQxZW9dji34QGh1qVzHK8qc7C8rD/dHk
pZ3o2n+0pUI1D3JwksQKI8V++fsLbPSqFCC9ig7BtnO0bXi0tqDm3fAK6RZDXwnFgf8xyMzlIBpi
3FFnpO13kyvZwdn/c2/kliEuXV3nppggUUhDsZfoKauA4SpVbto2cnpyU8g/sujVUjiH+lKoNbfG
hItGEubTMKH0LEnNjTR8T6xTLgVuzisflXmGWFDOAp02QVE+hly2B5RcWzfpo+jBX5DJjt16J20H
r3DHTX7dboKrbB/v0A1+U594i8mZYLZTtamLWDYtXJas/qgbpmOIhUPUK9JcF9VdP0qb9VN2cR/O
pthiADvMIBsSxWCUqVAfI7mJl1W2vFe2wrbe+vfK53VzS5Hg3BqD3Xnrl3g7p6GTeEuy1I7IYzVy
oHMJmuc2GGhO9KIj0YgDtm4rO2yf2l9QZrLmBhhoVq02kaoSkYmh6LbcQO0X7SiVWjnrc7UUcM3N
MIgc+kWRdCCjQE1ztdMjxVbEXdx9r5DEU9Ktme0q8X7d4vIugNQvfVixoJn9PricFIsE3UR3gfpc
6qc822vRqeHpGPKsMNOHhjKxTHKcbMLQfS+IhcTe+GoKveNrXMacZV+4jIiZQzzSVqHWAhmzrnVQ
8O7EwX59zpY3EFBe0USqncp2NpRqKGpTCRPiQfhUbjIwQDUeiNe39InhF7iukX66GGP2jzRaun/W
eAHXcCLvVf2p9R85A1pcn5kNxgtMLQXz9AT3Vr+oBx3xVHEIDmCnOUzgpwEEHlOPr9G6uFAzo4xT
mBDKTa307OyJPRZXmfmNM6zFCGBmgXEFQ5pAs+KjSqmFHJiH2pODrqBUqNg39/m24Bxci1G+dA43
EHToQOz3WwkUn5mWgN/Ale/EQ/id2JEXbfXGQT2qF3v9V4XjhovAerHHHhtW5RNQ5QJYSRW5k4Hu
v6lw+QVJy75Bo6jzsNjTwsBj2tRPeGBou8kOpdouU5QWNJFDtO36evEGxHh6CJ6zOsmRmGigE9fv
4vRh4D2/L9aPzRaJpS0AbUxg5CoWKdxH1+2I8vZgp+3CB+mepE5sorWs3oICT+AcUIvvknO7jLM3
cls2pYCMbrcJfZuSajWNrXmNJ+512zigWE53ePT13MEy/u9P01iPFu66PWoc6n31Bc+6dryxQPue
dTY97lOVSzRIw8EPofDMLak/zdIVmj4pgVFjhsfshyXey4NXQcehgxxkHPPUIpYh5OKb9LfMbI11
Z5RRhBBfMXcg6B8NTgKEt6ctJho1Rcg9GiYwijI1dQ8oJXYxew+6rW6yTf7Ea17h7QAGQsrYz5U2
RyQ4GK9ZufWJaJP48/ouW5+zD+QCRoxo/lyQF6Whkyu1S3pey/C6CyhseWEi1VAWP/MXhHdlIiI3
tQnB79qEXhMUnJCJZ4sFDSUqer8CCo7SSc8iJDhwaw5Luxau4zHjGFvHQjy4vvc3GV1tmVkiztTj
yVODyNb9L1UNcV+D90C97glIEL231Cja1HU9PNsMPkHiyymb51Dn3cjPgcof71WFLceY9LDKEx3Y
TguHh312F7rJdjjWL5RokHLaC7guC+CDyDZpD7oOXocb9ec1+wxWRP+ftCtpjhtnlr+IEdwJXrn1
pl2WtVwYsj0D7vv+619C842bA9ONF/LBJ0eoGmAhq1CoyoxJjGZeVhjLT7J2r5D7UfHK7CCHt1J5
ZUuPn3F9giYDG2KQICz/76bWUbbYWQI8jIYXVf8xm4Kuxt/AxdkABxdqb+mFvXygPMRHMSvUgiMX
nEOB8i6jlQFUwI7waXT7PJ9tcpgxTjZoTw0cgCmg++a1fUp1p/KL0+Sij82dwCknOfJnWoWQWP27
kybHQWCXlZqGOjJgrb43h/s8EsTLj+HjXz3jbIC7ow4jZMFBHMZCV3wTn1qnUH0TdIlykO2VI/ng
HE5vGYWS/gagFJxzwZ7y6npjF8dRoYEQSM6eNe2dhqKSsMgAByR6SKgdFahyFANx5aoC97voBeY3
0f+8hRyEFDbNanlBX+psGG4TZ56BZv35bqkGtzIjZ0m+aE0wJju7exiXvyhJnKF9mJP48EeHjh+l
S9HT0wL6Ud2IIFhxV4vGzLcx+bxMDkNSm4wDxuSQWcVvrRkYLXQds6P5mafStcdz2KFpWqRSG1ek
TuquzZA4+kiurOVzGc15NRyCpItdRMSEY/TRy9i+fIpaaL0MDi2gDad3Ibsdy2nvmt1RkQfB2dkG
QVVVdBXVSZD9cFmnbSaTZLLbcQPJAdUHu+XOPLQB409gVKeL4PlhM1KuzHHff+pATN72Koshf+vG
o92/m50gbmxf+Fc2uI+vVFWSFiFuJua1Ye0Z2zoEc/aE7GZv2jEF98tHZvu2sLLHeUEZqdBBibCF
xv9eOFARzHesBU9/aZw6SN5Esg2bgLSyyPlF1qVDZsl4ZDT67jBp9k61k0Cwqq2BXuVsg580H7O5
0bsGXyqzbsPwOR0Hp+331XKrVE+kvw/L1yyz/MtGBd7BT5xjPJT0BkFngEnnp6yfnCKanypV1HAl
2D6egrKOB7LIbIJCqu6JcafEgvYx0aHiJ4OtZlJiQmCg+d55zaE8hp5s+ZXPRrz6wil2+bfLG7f5
uL7+Wlz4GOp6MGyiMx9kwoOQmAaBB6P3E5W/RXvH4UVDlKqZIhQHNf1qak5W9S5YicgAhxBQupI6
nT35zvfKi/lWHcZd+YRKkHKDfvEcjf7yfpKcy0Y3ryUrX+cQo9GaHlyd6BU/pbYH3thqjp1UrZ1Z
FWkziCxxWIHLNo2nVAH+hXdD3Tg2pKaV/AD1BEeZZ8FxEm0lBxMalHnsRccRDovkKp4aH8mnIH4I
TPzS5B+TMp9K9C4m4a0+H7v56Y++DN8wG5VI7jIMg4LyqQhUEqNhqLkLcy2Y59mVUGO/bE4AQHz3
vpmOrdpWMpAhf+2Nx6Y49bkgWRaFC15cSLIJzmqFOicYugZ0vX8ISyaORlHsXFwZTc7uvF9eLy9M
9J3Y/69qL0tIaduyVv5i3CX1o6GLBllEmKdzwDDGCrElJpjJKApBWrlDB+HysBylI8p3fnLdCVYk
+lQcThR130DOFbfhbv5Lw2jHbNyOuijBExnhgMFcDDSCsCGSvkscSS/delacPp4Fp0gE3zoHC5WS
Zg3p4OZFGp1kud5VsXZfzOW+6vNDL4NgarbdOtT36iySUN7kwl2FDr7fpRhzSpqSDVcFo88oWMiR
PMi7KViulL31wPQyoj1I8nbabvHrV2iW/WG4/KUDpguh8T6xpBBcPa2bvmFGGETQ7uKjOXQ/P4u4
tARflZ8QbtRJlacM9hIrdezsWi8rx1A+MWqy2lZ+NFiBwMUQdjjmxvKcQF2VqneGKhL8E61E+++x
hspvWKoS8Gq00+cqatHyKAWJMgo6JgToYXDooUb1pFL2ImhYizvKpt83VIC8v8naMWdEGCWyxtf6
CSHJHEPQwVu+VwcmRCahLLL8zV5jIEQmsLa9oLMxfkEqJG1KJtNC1XubPFP9cBluhathH26Ft6qU
aHS0kAHKx/GdqQYtGmSuJ6QvaZBXR9EdhIHdLwUY9bweDgz1QaGtpE2477bHTvN1lFXN5r6hf11e
FksYLpnh4LAmUPDUJvg0O6hsEl3bMX7uXvB1fhNLzsvh4FBPZqlflJmFyNnX/Syg0FBxFhAGqI78
HLqiW6nQIFv46nPpfTNTzQAisDcmycn92I88JrRkHPV99iRyv+1j++/6dJ4y2AZ1h7UwSp9cvtZS
yEehVdMSReTLPvELbUBVQbctHtma6gctNhypfqCQkPjUw+ZP19N5uuA80cewNHBu5cWfxh8SSEaL
z90JzvvFwZyqFo0sp7gTDN/h357q6u5H9dtdZtc6qk4l5CncHKtTVsviECLUJdCNhh9PjzOYabX9
8MFLT+9Nz9ot4BQCVwfYcASJgOibcbBhTkmD5nvg0hTFGF+pO1dbLF8poZG7iKb6L2MgJK3/6/Od
ptBxNnCYK4y7ESjOVKK6qQAFdZnDC2mWcgpZOIaCRtCnIMja2eD+CL93YHIBd6suYpXe3j8o9+ho
AAIfO1eIrrtaNfQUTYvgp3GU6HWa3mL9rghFAo/bQHi2w71jJTOIpZsJ8J5IR6Ws3Wa60+PUCcGs
S5Qrq7qyctEQ/PbnOpvkzsAkSWhoxUyz18WVM0C0kookxbZR6WyBc/m+V7JysFBH743KTSMtoHJ9
QkF4dzmIiBbC+TgUxvu07pBMmPQ2pUdJagS3+d+g+XkhnGdDEIukNRPPG8G5TE/tLr5WHsYXxU2c
5rp+ngULEu0b5+WFCcZJtWJv6E3nVOWdgegoUnAQbRoXEZVWqUiHIoVnIDmKnpdcdHK2r6WaqhvQ
ntWJwosO0K6ww47gszDFKx1dRSQBl587nPqAsc2MkWMku0+1G56N8kXGeSCVaTFgp/V33Xy2UtUx
h+Cyv21+npUNDhPQVqzGGLll0yAQBCqdUr3Sc9Hj7DbUraxwiCDRsTLskvX3oPegTR2d7s1D4y+g
Hiwltww9EW/0JtStDHJ4EBpZLMcFnLxWJDxvYDiBTk7U3ETCN4KPeugvad/KFAcMoVHNnRwBevpj
7+c36KWEfojtUkyRorZ0aJ16l7uQOwT7Mt3JL0wiZjylwbiPvdBPPTbqCfGIL3/2WTkYUYgcqmGD
IVNiNo9apO/ravb7KPIum9k8eKu1c1hixeUijwluWANUaCLli/mpy+jKAIcedqt1igS1IK+V4qsx
qe4XrX7papFesOgUcACSNO08F6OFk0bQdBuD/aO0nQQcGJe3S2SGS6RJpdI2YhyCY0Edo9xDWqnX
ni7b2M7NzlvGFx2lmFJ5XPDAEx0yjBQf0qPta/f6IfsKEQEXfVKuiQ5IEbOHwBP4UqQ86YqeM4Bs
NPTfXiulIMvd/vsGIWCuJCYYHf+bj+mNPUoKu1yF0XVcgh+t633BxjFM+PUgn01wTlBOBtqiJRzk
xpv98NhCRmR6QMcjAmN+255EgXEbos7mOGdYwEOoNRMSipmWr3LWnPSJnKqw+9JS0ZVx2+/+NWXw
NyptjqrBbPBxlPkmne9L/a9a1Cf1G4g/2+ACyTzIVp7l6L7WHsvMgbpCEKK/bMxcNVA9seKQ0B4X
UuSinYauYcUdKCqzPl+0Yyk3c8CUI/rOoc9/5B0G3y9VTSF42VhEGY/VAQrObugRdB6gM4UheP8s
imDMoX/vjejO/q/DS01Ei6xG4dFeUPKOjooxOI38JKX+rAjO1nbvlHb+dsx/Vhf8flkaaymQaKih
KTtqFh11PdlF7RRUjeRrdon5yPxqSDJfttW/mmF069j2E2nyjRh1h1j3Fg2yqnKOwD56YU93oWG9
jFX0ePkjiPyYCzcTlQzQ46GKnnVHMt7T5jquBH1Pl3HG4C9lVpdUuRZiKwy6a8srWSTgLvr7HMhY
pdW3GdTGvAT0wTRPr/N6+HJ5l4Sfk0OWVB2XobbgOpA1v1V3EzTc7Nt4n97bN9pN/73zW4idFDvj
oAalFwefEa5Szt7EMz7EY6xNE2N+bowfnXY7Gg+d/fXyEi9jp8Fz3ljQd5Ys9qCbtApafQ5xMXuF
/kqt+8t2th3O1lSVIKKCPvu/ByPraA/ucBz6zt5J8W2fXlmaoHq8Pf6Giu6/NjinVgc9m6UYTj0E
5lEDPZHhD37olAEVilf9BjTPtvgoClIsZYwB0vpu/Nrv8p3lpgc0SDhQCDmJEGxTboDVqv9dGefr
RaVnpC1AGaTcmjvi6rvmwMSQbfR+TH7z3KBl/J9sWER1su0eZ8PcASj1Ihqh/41ldg/T+CZ9VRe0
GAR/5Bs8Z2HaTKNiKJBYGeniF+NyaHp6kpX8c81v5220uMiqGOA3R8Ucqc/T2Djpje6Cvj0wD8tx
stwx0PHmHz6Iir4Cz+e5C6nca9GsoghLDSQkiTNnTxFqOH+2hdwtLTPtulw09NPFymuf3kXqF7M8
XDax/Xi42j0ujsaYQjYpE0SUjx/z1R+zpSwjEXavMq/6NWL/9DqLAwsptUij9oDd5qW56jDXHR4z
L/GsG/Nxepjc7uuH2s6jvKfe/HB5laKvxWEICF2sQWV9alV1P1XHwThRYcvTduQ6L4/Djnoqlnge
kERquD0gB7L2ieeYr5EFHrUM4mCiXhrBIbY49BiHKiG5jstSgWuMlD6gbuXZkzdIAg8R7R0HFj2N
U7TIYl2D9n2cNAfzpG6pf7v8gTZ9Q1ct5Fiyqal8z1Na6qoqt2i5bKZnCeO31W3e30a66hZW6chh
7fSKiNxsk2gKnYs/bXKeD9YiVRkHlHaKq+jL5MUnNgps0A/ZqdDpPmimGze9tQQbyj7ML+dgZZc7
BxDSXLKQTbLkyT6GHjzmc6oZHbn57FTVCdLr7uW93XTMlT3O+U1dMXNTRb6RqnGg2ro70ca7bGIz
GV+Z4Hy/p5FUKwZK9SYa1FLSObPtqxleBWZMWLWiHpjNi6huKrZuEVkx+ZkTJANhLzH6QP1+9I1g
QX/BgDi9sOu7KwlrZdv7dzbH3aQssDxWKeNxtavyWGJwO89FwxHb+3c2wQG9OrdN35Xs9o77hYRE
dDgt6vvUUj8KbcG32q7VftAJgHTPtnkS4yiq7LpSWArvLEG8Dw107Xb7yaWMyl11ujcJ9NoCo9vn
m1EYfNjkkwG7KTUjqWEzb7uvMobDwGgTVFMdjLJ6JSX0iRIolYeRwPW3E7rzWvncwMhAKZiVOGsz
2ERyjBYE0/OELj3DYfrFuDWK0tXNLwl+RtO0VItoPOlv1mfQ7UEs8GbbcKbWOsTddZfcdeZ+mkQR
ddMxV7a4CECXSBktxqGjl6fevFL6T+j+QUT451o45K+nrswl62MwKehrSIcBOmIhzT9Lz36Bw7MV
vh4ndyZB78FH7VsJ+rcQJGgYZNmVwfj8uV6hlS0uVUzHqJU6xqPNVAaXyCnd9MnwQejkQx0idfpv
orvetgOuLHLgMappXGFGjpVFGD+Psmf0qspRAVZFR0MQWQQOwTcH2tXShAurahuRre3TRi130Sx6
Zd7MB1YrYj9iVQxRQApqJxG+1zzQ54LWAc3Dk6pEz5dDymZ6szLDRUlpllNSsCGMesI4S9i51gKC
8Gza16m6v2xKtCI+QGrNoNojAiRRj6X0kOtXhSWIWSITfICUojyUTLTo6ct+Gv+yuocs+nF5Fdu4
vtoxHg762G4zE6982iN9J0ftlD6Rq8qX3oijOuppPH2GJWmFD3zvn5KWSSpjeorxtwdqG13VY+hf
XpRg3/jmvoLGvVqzPrixQ2lhnzd7nQhqGJtU46tl8A19eB2VlIXZsHqnu6oXF6WgI/EoprVRwPN7
b0EXWX5oD++d8FIkWh8HD+3SL6SECIgXhzclhWZd7oyYHPyzTeSzC6OzpGjGoFEeP1fKjaaf0lww
Pb2Z0559j+/xM7MoH6uCfSdwIhmZZ5d7o/wKPptw2Jny0+X1bCYTK2NsU1cIFKO7YOllVBYmg/hQ
dHOa7n3SkchcLcO1kqTQFhJY3L4rrExyEFFGkl2SBR3QseUNHgFxRuYNrat79C505i8dhjPQHvD/
SD5FDsIBh50Vmh3PSJyWftd3xOkmL1FFNOCCuGFwyCFLcUJiRloHbRUHtHlObAq6dEXL4FIJtdLs
RIH8qKc0LzjHFqa351iQrmy/7J0/Ej+pGuZJHY8dqnfRIdyZO9ZGHgW6B6mHF6ZhSN3s3vbSb5ed
URCn+KahYqRIpSnqJ23aOp2WOTKuP810TVpBIVTwkfhBVbmkRjMlyCRadfTKXvWVUMRJJDLBAcVM
wr6T0MvhRXF0Kkc4Od6nLm+XwBFM9hPWZ3dQ06yLZNx06ty3wKWJeX50nAowXfRR2K9YWenNPkrk
EghBTNktDPDAKH8X6nWjizo3tnfMNGTVwk3U4qfqSWOraDxG6jDrASkxXCvoA9/uRjLOBjjgoVZc
9GWFHDy66n3ZN/b0iFrBP7Mexb3kiRoKNvkXwWnzc0Uc4Ez9EEYgI2Dvhvox/Fs+pjfSvjgwkkLz
gHfDL/1300H9HZpc6E6pvzTCmLg9zWzYtkZMy8ATE+eG8tiadWjBDTX5jvWmoEI+mUclnd04e5+o
Z89foGMdjYcM5Crl+6Ad51J0c9yOMeffwPnp1E54IFrwG+qkdKf0MepOFXk0hreyuwu1+6EV9Wj9
5kufLXI+S6ChLdOEpYiGowXaHnyJZHTm1zFgl4UJCOaj+nb5NG6779km511GmEyjLIeQhkzMg5YX
gZx0/mUT2wf+bILzJxSNqG6i9uqp9XeZLQ0VDt0UNaCJrHARLF6WdKbgHfOaYQqgabFXx3AH9PL+
bDFcGKv6Vl6U0EabW33fV4FGHjsiuCkIPgnPP23oST7kDQ58qEog/Y1qN9WjWPDdBdv1C9tv3ShV
as5IeUfLM61iF3eaCxmyP/v2ROVgmFaLrVNgSUZ3eXqz2I9T+HD5i4i2i8MKu5KyKR6wXXX+nWhX
VvL18t8X7RSzv44kUidTk1FuYE5ag2aZjN5+kY3N5Bnz8xYYg21N/+XaDnXmDDJzuH82mWsYoCWe
3pP2mzWDw8yfEhGX/uaSVua4JU2QWElGA18lr+7m+FHqLXfuVIGHbX6XlRH2I1b7VoB6yMoT3DmG
4qWEIGzzePm7bBdWVgY46AIstylZ8JpkXg/o6Wdthd2zdl8f1D34xARZi2g1HIgZUSk3ZgxstqQv
mrJTQoGXif4+D1+0WQqJwANyTXfM6XpORMjFtuOXKttquzjkMsLRXjKqw4+Xu3r0x7Z1c+Ngm6L2
aYFz8Rd206pyXWF3zSh9so2jnT7S6FXw6dmZvrAW/sKeS0VtFqqG14Y3wyHHIkDn6JMmu+PdP0Xd
uN5dtihaFIdjpF1sECZgUZmBe0v9hpFlJxa9UTIfurQqHsnMqFXgZXiOsp/a6VCGf/cFrizZnT4t
Anf+zeExiSKbqoZmV84bMPhaTlTHDur34S73i8IZSNA5rae5YLjSnZ4El3dwu+fG/GmRb3rJpHAx
2gUejhTAPKp+7cb3tv9xak+ZYzrJN+v6H6o16E0pr/I30XPp9jc8/wCu9JuT2lwUxgFctw+17Gvh
VfSpOuJqjZybZFGoQAEbsWguZ2hfGF7YXNuxCL63/eS8EM5PeqsZsixGRFJnaWc1pSejEFFRWCz7
PTU+ox+jrBbFRQtSZElshqgNxENVO/GkuGM/v1z2jm34Oy+JCxZDGYFoksDGgIyeFsStP6UfsV4G
Fy5slDjiOQWCs2Gi9jrdGTuQQUA3U1SxFK2FCxXjWM8mtCxBAtD5BrmJPlVJXn0PLlSUpMgXib3m
Kka6SzLbUat8nxUiCXLRMjiEGCTbHi0Z53Wm10byRbUEBSGBF3+Qgq3yg36yw1Ya4MVG9pabV2qx
M6WHYXhftMS77Fzbke+nc30g08pSuKRyUjE5vbwvXWuS/Ji0D6SpHqtEJIC8ncidTXEA0FJa9lUE
PybJcRpvMkzfV5JjT7nTxMfWUgUwLloZhwRqCv1odDKiNmjubVwWhuxeiwevE/WWbxfWzj73UTNY
bWGXxVWosXBhPpW+dsvEuNHrlIPurvUqpsgle9CT9kRzySIf4WABw6HFCHYV5ur6Q9dpQTQYbt7L
bpLpGClKBTcv0XZyEAGeamVpazS6mOlxBn+MFPt1c4s7uX/ZIdnR+TXQn72EQwhdHvUhobCj53Ew
6dRvlnAvSdmhy9u7NJef22xyFEoFZrfLKpasgg0R6YrCK0DRWWqysTPYjJbsqm7rJoHxsNxgVHlv
3Bc3ZZDtZFlkdBNHVkY5uMqLKgP7PqqW5C1DEakAg/bgDMfsxJ5VmHarqIDFnOKX3V0Z5IDLqiVQ
Pkmo1A8h5tCGVwnvul39/olPeDbCX9KloU8yMuMK1U7elL9iiA/6pkcDcp3FXh528hgKrlOij8ff
2PsG3QZFjyYU1AL62i0fFPZ4vTPeDMNRGE1KkFyH/qfuPat1coBmxmbZDgOKN1WIL1cXO30e95e3
chtcVjY4FCNNJyd5BXCp/QGDJWweDKWvznL61wwPcKynp/1mf0lFxI/bjcUrw8x1V6hWDJqGGAq0
xqO5S/vc7UP5QObBz0EII6v2bVQqnjZiYJYmhhvL8+HyygVHgxcSmSH/ktkounlF3p8wP31Qhi64
bGL73Wq1Rg7TEjw7Z0rPjt+1jLn31J9OMmj6qJ+68cG+Z5VFvXMsTzTusomlK7scxo1VjWS7R9Ct
6urRbrJgKBovK+CrmSF49tkMuitTHMIo6Vi0xYx5rkxp/NHaJd1JtW3XrN90C/yQ86fyiZU9DmA6
kL8YLcij8CStuokFZh+8S2vAUNGNZTP8nQ3ZHPGqvFjzkKotEn28yOV4+0v6FxLfERNcTyB6vewp
Amfkqd/xdtbV1sLwpXolxRWRBcFVAMs2hySFGc5pnuHv29LR6AMlPZqi9z+Bz/EcMOPY/6/0QDA9
OKL9yloMv52o0wyfeV5afRkOOXCitA6d7Egpk/1ITgkggtB3qG784Udhm7pCqA5tsSlhNBIUK4qN
Z3RqCyyg33UzXmomUQ1LJgbPvJWokpK1Fp7KstoOFNm6RYuUI4XXw4jWkUZ5lqpp39QdCgSqq02V
T8PEtelXSQUtpqw7cfO1B+OUFD+EpulBIjXI+sQtFMUjNfFMzDLH8s40dyFefIvI9ov4VNrHaPwy
h2jsjaNdZBbuWCWOza59Nm6yauOoYM9TJNCbgV4Kc6DPTfHFsKEGZnjR9BxF1E3S+xGk+mE9Qwbm
m9UtDkhf8M+16HKsNJBNxtCGr7x+ujWkyRlMDKH3kpvrUP+JML1Kj7lcOl2165WXaqi8Dr1gcZbv
ZCJ78FKnbztozDeOZl1PdRRM5M0iIMVWD6HkQz92nxqokfSDE6rpwUwf2qn0yvQhVBSHEJxV+532
1zS9yrQTbYifTd6YJni2wlzH3PoJBV3f2LthajtRuRuacj/VR9CMO5khuz3t3Xx+zhX4LcWFW38q
wCe9aJI/TRCfb9VAkqk7D5NrJ5jeVp0xfx8XaGuZN2N3LXdXVX8TYb0pZJQn9SaNrrIRLW6gwYyV
u7F8LxY/K/bz8qjHN2joG/qntH9MDZHr/iZhOfsVF3n6JO2zkOJyMro2qtpB6hPJGVhvCAs63RP1
tAPUuQRXou1gcLbKxR0FLBStMqP9MoUKZV1jC5CKESistrrTpPu2WbzLuLkNOmeDXPQp9aGnyogJ
KE2njiV3jqygrbDej6botreN0GdLXNzpTWuEoAUOqmloz2OoeXU6fAqkf5rgi7dFKg+hlCJqd12/
R1umN2O0gJBCADrsl/6aop/N8KU4qymkhSooKdkvYXVtW1967UqyXwf5iWVbtiR6hxJsncEwcIWj
FrauL8BT7EXZVWzfyiIy+O3gdl4Ql8LWXSslUoXa4gTcNI9LE9SdoBFA4Gd8gxVd5FAz0AzgJWAQ
rxu30Q7a8KRW+8vuLFoJF3FiS51rvL/jbiofButL2Xq5JQieoo/BAUOZLKU5MXKzeBwaR7LR0KBQ
wf1MtAwOBtQorDBthg9ihFPkNA0igdy9KQ39DCE1dMD+Fzz5xqluCi2IDODAsIcBvUEZPadgWxc9
04uWwx39dM66MGHtLKrZ3g9LiCw6ugPJ059hGd8/VVh1ZXTsVmtXUYDBZXlBBNTehvrhspNtJ7Y/
d41vmZpIqvRgI8JrGpkdW36IQLfU67eagvdOgT9vv3RALxg6jbpu2h9dF6ujPySxUks9iD6LZr4q
ldhrqxyvDan01pjVgzFPhzrE9F5XuaqVoxlp3rfaJMC77bN7/g3sRKx+Q1xrOrSe0fOkF2AGBlHW
aO7z7tB96hVxtVbu8Grl2Iwjk9hI6iHoe91PI/tTLnJeCnd4l6IxpTRFQ06jelJ8ypuvKk2dehKc
q22MOJvhzq+U6L2mVTrqK7EJHUrLwayD4KNsn6mzCS5wd4mS2bjX515lv7fao1xfm58SuVp9D+7Y
yjatFwz/MtqAuzz8SkwMecWCndqe3zwb4QvpU6X0dm2jSFoptWvYjaup7zLd9cnOLEunHe+y+WVJ
/v7ECSaygesCDhYEV//r0cusKSrG+FDozjQw2t5JrZO2htPlk9snIirC7QbtlTUufOdyLzdRhmsQ
2iOWgKlY1rVDDvlTg6kl4pC9gldLdc9o4WggUtba9JOVcS62S+285A3Fe0vc/IirKxreNpHIF7dr
YCsjHEIsYaXV1MZ+WtRDsrorXf11ODWnvnDboPdYeV0aHQm50Y/LH1K0Og4yFq3oTQJ1F6+R3ofp
a5Q9xnMrOGnbnW2r1XGg0eXdHA4UFb4ogzIv+ltsxfyO+XAQW1V+189XrAhu0vHWqumuNjGClpQ/
SLE8XV7rJqisfgYHKlYGaVI1Azz2FHPU+IwCaoztK8/KAAcpei5PTTWi9Ky/FYf0NP+VBM2z/EN/
+RhsxktjGTn1858tisMY0PrVqdLi+JvKqz596W3R8IBg1/gqlJEss14xgS+w3F9BRfdGrT7VInje
N772lE1LaoUGYvRIliuaNF6UGKeyFM1iiVbCwYgyIYVWciSeIw1qjOxbnS7w9O3TxARWdVvV0Mz1
X1ikTY70eWJFLvVvqb8DfVU0vl7+3pu5xIfi6YcJ/oo2TEllxuw1U1J/LO2ETvPvXa46ivWpRp6V
IQ7iaSFLRqLg0BbhdSF/S+1dVD5cXotgu/hrmVlCYC1WcV6s5l4zrnv1b42IlrGdAK7WweE3SUti
Jxoum8lh8BYPNbsd+TJA6zTz55PoAVj0dZgLrjI9LUpKqrE21F4C53CDMmR3XaqmPw2ilxnmSr/c
oVfL4oDbrOy8V1vsnZG+6fOLrr+S/ppMgUFv66x0pmb0Ln8s4UZyKI44iGtQBiAorup31V/2Aybl
J1Bs/3+efrfP6s+TxMu3WUpiy5EOrFaMhyS5rTtB+4Ho73NQLSFl6u0MrToYZnTK8WhmIhlpkQUO
C6qhZAKCuEwtw52KsNYJxkG2x/3OHsDf1galkTWrQ0Wg9ccMShCti5fkZ+2hD5hQTPk4fms/U4NY
WeQgQZ67LrMUqIyV0Gsfm8UZ+96rmvygW6HA2wS7xw+7jHmn1eYIrIbQjjNWX4bPkd+vFsPhgqSS
UmlY/p+p4Ek2rqdpccTsKuyvXDim/LhLl5cGWCxQeUoxZOzVN+mR7sorNr4R7VUnDkSPmqJ942DB
iImWKAXe+9T+Via39vQp9aPVtnEooEZgXU1B5+816VOWHgvbF8CMaMe4LE3pxraPRvacV48HleBR
uE2DOOwCMwMzox2esmJx9UTbFbH11MSxY5VTYOMDXv4dgthkcgDR2CkYkpg4W5XjRcQbqkdtEvg4
W8kl3+AQQh5lXR0mfKtJ+Wuq9rkOoWqyL6PXVhIlJgK34OkX8iGWTRKhgBTSaAcSHp+Yu8v7JVgM
T7RA5dTSBzZZ30AVo8+/KlPhRPOX1Np3kyDPFnwannrJasJOHilrMS5f0ZcA2trv4fD3ny2HQ4dK
y6u8Yh2/Vvdi2vCvB7t6jVHmt2pBzf03d7+foc5i326VMyxpjZYmxp3COOIjt3rM3YQpmJjOjJnS
/DFz9RtIzX/K+SxdNXXTVNEN9F+rs5IRK2KkWXGB15kxqIuHyOidkewX0XjDtvOdTXFHKVFChA0C
pJ2zfUz/VjIRk8+2Q5wNcAdJQzmRVgRFKW0Ad7CW7dJmTJ0yygUhV2CHL7Vocz51eYqcK1WH/Sy3
N23d3NSaiI1UsF98wyLJbaVIWLddk171xdM8fr3s27/J5H7u14emz8rjKAYwrSpk4kcFuIfMYT5Y
CgR/VQXllTkNZBSbnaoz/KkgUJQtIZHejDeRpB4Ev0O0n9whA8c6mKBSBHkmSZx8z7ywvGLDuos7
e6WX1j5GxSiGYtzLdreh6rx87sBZ6jKMmDxFbokaZnHs65t4PNrTvpN+/Jkhtv7VPmtzOEf9guBf
DC+2goam5SstETJ3uqjSyI7Qr6HkvCQuKmtNOGTEwBHTk4Nmv0rSce4PvbmTusixw8i/vC52ni5Z
47BjaUYjxYwdeoPzKnK0pDuQYdg1YxVIeXijxMljL0VowBHVCYSOyyFJpQzJgmlr1sEIqpib2Mez
tfG/sQFbclTBeRc5CocrY6Kh8AfpOI/qRwPCxMr1EptuEt1PRPREIDgKPJW9ltaZqTfYUpCSexqm
yGdJd6lI4565wYUPxytkdkoXhhn7cOCHxTwetRI/tQ8j0YLLDiL6UB+c8CvPj/N8tKGkjA9l/DBL
P85urPq+Se879Ztqfk+iGev7MVrf89gQlGAE4MkTyS3jgnEXxpdAsscwuaOZoGYh2kIOPGpLUyV9
aVFO6I698ZzbD1q2t9CvItjB7TT454nWOOwolM62LGLidle51QGnyU08NLAUrr0zQLj9/yCMFpxq
jcMQBZLpVc7eTNVd50kv+XHYN7eST67yEpnIfIi9cd/sbM/eQ7lGsFzRV+MQBeoRlazIKNKk9H6J
b9vw/vJ2io4XBxx92Wl4JxmhjJNcmX0XpOodJIG8PzPCwYU56QlRNRgxR203G6pfyaobh5VgLdt9
q+Sna/CEWT2dlCWxEL7/UWtFu6z33diB1/sk6kD8TY3hbIq78Q94sIzJwLwdnTSxI/vwx2gP3vcI
N1jqmqGTeykeb4VtaYIPxktpzvb/kfZlu3Ejy7ZfRCA5k6+cq1RSabBkyS+ELduc55lff1dq7+vi
TtOVBzYaaDRgtKMiGREZGcNagiQB5gUpynu4WGCdjC0M8g3YT5P9yVHt8db4PyTFf8jFL/oyGQki
foMNPNhh8TO6I/CDKFBPIDM5SIOV39Q/MTvllorFw+P9Q4fkIpeJKqJpyEQccdMoD4Ore7kn2PkN
7W3JNob/HB4CJcfd2Jk/dD6laGh0rP2Xgx2NMkBD18N1Z+CqxIQTbVpMeaDNEP2JgjQ2PjbV0hjQ
xhQQPnPk1Mp59Li8a0dhwogRJoLYUmI+xacQPYkrFpZ+i3IBIID1g/r9uoo8G2WCCimkKQkrOMco
nTQ8atKWsnx+vi6Ee45MVJlqWQ+7GSBb1c/VWx1AGz/pbvhkWLgGXFCkcJJjjlJsf8EMi6USK6RY
YfdYit+a6OvEe1vzPhO7v9tOmM1p54/KJWA86FB6EAbEK90aGBc83+IpJP1vEr7mSp8uFKLcEB/0
QbLS6l4H/uT1r8QTwsSNuAcedKbgBdr0iR3ndoLBlpw3zM8TwgQJzJcNakT3hlLDb+JAWII8Dv5N
D/oTNnlbMaeptOYoSU3NjYFwJIWY7FWcfxPCRAZVQYdsFNCyTPvXKrsZyH3XcEpEnADHtg/EMAY+
p4A4Psphh6nmpHUjZL+f/k0RJgBIGYBLBx3HNJajlXSxVaqCP4e8y5CnDBMBpHpsom6heYUm/MzV
6rDWvDEpTlbL9hLmPiynXAARdzwsdm2+FcUbUb+XMi+t3VXFJIYmKeCtlNmVlzzU2hpZEcr65ksE
/H5uSWH3ybYRwNgWiIpExWiBChEfosfeE1+Hu/ocuYIdBvrDaEefiNN/Sc5/VU3biGUuHomQri0U
FK2jPBU/EVFuvU5TJlBzRl9DJQGfqlj/1TzwRiZjfZk+5XEF9CxHFGdriO/Dv1rZ2Ahg7K7EaHPW
jFDKkNGNfxZlr4++X/cgjj2wwwWDpgxFS1mL0lk5lU3mmOZfEQZetGCHC8DTS8wUE8eO2nyS0hwD
9fnfPF42EpgbBn3RSBKLCGUCcl7GJ718vH5I9Jx/e7Vv/n7mcpnmpKnaFWWyevZCrALVsotYZqnr
uRcra8xesoznp7tXzUYk/W6be4DoUh3PIWxrzU/6+H1Kn0XV5BzbfmazEcJcNtUC1JNWxVN9epiB
Q11gL810xS+TR/E2l5u/GuTaiGNCQy72MimGFQmpvHp9Y96Mg+xmeu1d/1r7U0AbOUwsEEXM6dcK
bcFp9NkUY0vEl530nPiKU/8s08PiFA5wBzgpyEfx5pqZMPFglDU5lgH17shn7TgdMUmRWcsH91Pq
IBRl9uCPNz3eUJSQkQTaXeG8UZJiwyru8T/ZvZ14vCmF3XvFVCTTUETZAPT3/9qRvMxTPJpwjTh+
rsNvet0CFyO0Eh6G634cuchh7HVc51iogTRF3/dNehfyulv7KetGEcZWsWZvjoIOActD72jHwc9+
yLcz6IMpQRAPpnr/Ertow1jqGBfAKwgxnKCtldXIk6XI9wr5rs2hlSq8+VFqFr+bzUUYY65dR6R1
SnBj0ueuduwewoMcxE8pnqDr43w08AuQ2NyqTnROPnNchWcejMk2M5jhJ7qdCnMF3VLrFHeFG7kA
oye2BlgBjDGcI0/mqMyTytxrIyYWjJKOY8vpF7PGXJtiC4YjtLym6x8C3K+jZbMqbWmmvChQlU8P
3dfmWNmF3Vv5SwJ3q1FI4823ceUx1ZqpSPK4NhBQ0wPo+ey6tPrONj61bhwM59pOUKjhRZ0/RLuL
jszlp4vd2EYCqobyYI2UGFD3QAz4nNlq6ILd/UXEoy5xCo7l7N9PF6lMXIkkLdL7HP3s0SCKN5sN
PqEcY2mhwUDAdSPlhBZ2gkOfxBTdRbwfi6U4NJPqrAaPY5YnggkuZq1FZbuioIdJEctcg0XmdUg5
Jq8xEUUcJ6gRoxgTt7UVYheur77Xul0PBue0eB+GiSYAmFDCdUUzW5dOK8ZbmkObcaaQeLGYHc2I
lMyk+BZITs7tqbMw9/SlDW3tnN4Z3hJwqSt4X4cJF6ZS1X2I0QZHRyHcHJ5H3sgL58zY4YwYHtti
RQRvFpDELoZbAParKV+vmzE9+Cthnp3PWOuqBpAhDm3OseqyvGblm5Q/SOFR/cuRy8tlyQ5okGXR
9VnBFKQQW5O7Yl4/A6Xx22hPgBzEoL7AG6EgHOWYcCDHQImRG4QDxV/APg309kN2aO9IwCNY4H0q
Js+QdJ2ErUE1A3dV+3kuXKPgfKh9c9N14OkYWOuQGF1GYJtrmQARhuGU6UPCq77tvyYufz+jQjxV
hVSVaM0BTMcaAFH1bUZFTH01py/DdF8Xj9ftjieOiW1agkWePsGLPz2oXumNwXrEtcDHDKZ32+/2
fVGLiXDt2ouxUtGKj9ceJp+aQAfoXM3LvKVyruu070sXWUyQa2JpzjrKINyLP9TRtDL5ScKMWkYc
QRw4sv5wwV6EsTmSliqYIp3oHvXkNtYXyZUBxDx56jGyM+fJPPB6cfu0hOgu/n8LZAKeQda1l1Ss
25Sn7kVOLPmUe6nT3zQgMuvd8rG3gbVvgdX1yCuj7LvXL8lsFzwkcT8uGer3fWPY/ZJY9L5VUx6t
HsfF2DZ41irJrNKR8FI0LUVc75daebtuIjxNmLQobUitdzJK3PP3zHTy8THmAXZ8TBtdsXi2061l
cVeHKRIT6aE/AQ0+aI6N3Sae4KI2cJz99llwiif9AEQDr7R5LzuegkwYiRKpnasRFe9I9sfl29Lb
efJ+/Qz3wWsuhsj2wLUUQwQd3QIsVOuVYgOFCVCrVkuwrVy3MPNsy3ZWgrKb1zOgPnXtaJlgUiZr
vKw5lCtG47Ooy1ZqECsJZ0+v40PaqseW5BwUm93WI+bwRJ3IGvDMDMbrFnNujClHlWcCUxWd5k6d
Fq/18SD8+Dw55FTbAm6doPibYLaRy5bgJB3As6uMR0PTD4CIuKsqWzN8UQdiB+dm2zOZrSTmeSKO
8G+pxFWwFMe+zj19PhhZ63KMZu8i2EphPI+EsZ4IDV53xJcA9dhAFWu6X7w4IMHKA23nqcRc1vk0
t+KYIPEwW8kbQWEWjiAX0yPOMPJe+r7ViXE2qQsnYFyj+lDHQC7VWwwlixhYl+8UiQdOxxNFNd5U
/sS0HyV1Qv9PanXLjE5K8t5IL9Xyk/OZ6MmwLrZViXExoug1GNJgdnMFWJNcFw6qVh7SWAGRUOli
W9oXhsYlZS1ZI7oqeoeR2HgFGEX9cv2X7F3mElE00E7KKjoSzGWeRMaodwXyoU6LHqYUl9tc3VaT
YqlCe6MCdI3zQuLJY+7zEcDVPbAvkEKu91EIgORz3d8twtmYF46kfeO8aMZEFBKLmEghyBxUzV/V
oyIcZYEXoveuUgmoOIqEMrokSYy5CLL+XySk1plAT5FjgdV6b93VvetvTUc8XP9W+xpdpDFGo7er
Wosrzq40HxbizXNQxJw4zBPBmMMCpjEdcGIYrgGrmQBG92goX9qE8NYqd0drtifH2IHYrmu81khC
4oNhT6jTAhPZrz9XvnTQ/TyonjTONONuXreVyNgD6EsSAHnC0gdAY1mzo9mkAYjgGPTW5IXWhDeT
iCpw60dcCs19bUURhJ1gCicqi80lmVKnAPYBVh+Y51IBXHvi9jeK7g9OHGAy3BKBj/TpurXs3eLS
RiYTNSPsJKhdgYd7K6bB/D00H7MEiL/9Y6x/zkT3urBdt94IYxwB63jTvMy4djq5tpdltTL9tEqV
pWASIORtR+1W+raqMY4wjJmAqXr0Z8AZO7gU/T57aKIgscsXwW99zfirSv5WIuMXaS3+F/Ey63Rr
HNxcPSjhF834fv0Yed+M8QojHY2ySnHTKfVLrQJc7STLfqF3lmDcFhnH17lWyXhEM4IWLmqQcyl+
f8id5IsguuGnyaMzlv1z7GoyJ4Dt1q4ux6gRWsnYXK8KMiDcehgZoBPMGuUsSDzlnpKUF54YBbwH
1R/kKSZw31TNMFmolWxQ6jnWV4r/WB8A0oBRm+VcHUB96mKy/q984CKMSb36VW4AoYsAM4dfs/TV
l8LeaoRvg8qZ7th9E0viRRCTdlVmGC1ah1Ze59YHBXGz+qG91Tc9Ks4Kgjbm85aA9+l2b7qNTCaa
aELdxMsCB+9bDN9U6zQclF7WOHc2TwoTRqIsxpTqgpYBSbpDVmH8JuPxd+6LMGQwPIGNV5YYoxfD
fO6wWYlQnL3lwOfTeU19+ht/S+3EXwLYV7w0kticQqR20XoOk5c2vIt423l/sOuLDOYtkQBNYBa6
HmRo7uTKTuICl+9uPWIZGY0VHjPDH8LtRRpj2EKfDn2YwLDD2+mlQYcs9Ogco3CULDzLDjyv5R0g
Y95iqIsa7umPaWjdGKw1P5opryXAE8LYc9OJ//1Kpviixv4U5pbOK15xTI19wM9tPhsEiFLOAnZu
HQTCKy/H3a0RSBtjY27CukHPRG5hCL0DxD+QSwjvlFQCBWC7/5nfqL78U7bHZ34BhP7F16ycvRBB
og5CaxqD9JtBuUvxzKwkZPSRc/1GpO54TQ5zIy7oDiQlQQTPT+B0DZJbIE56UsCjLeCpw0QFdIDN
qjLxkpXzAuiSYHE3QWXYpvjvH9cV4hgFO76OkQDgn4cYyBFD4bbGJl1P/obsZmMUChMdMH/RAQwW
WUSl3rStW67fhuocCz+vK7I7iC9JItYw8IBUNZMxAbFciSipKNUDuv1QPWAMP3wKrdZqb5VHjqhd
K9iIYqxA77osMyRYASWuns9fRA/g5m5kCRhwdmc7v5P92a28+CG0eW1lnmjGMpQWoVxTYejgQHqS
kHO2wmx38eQAWO2rJFdOnrUH2CjnablrJr801tlMSa+TYQHWAA53Ct9iTTxW2cRxLZ4I1kzayRQT
QjUrjrn4oPAgGnZDLCrlHzaiEI3++SbZS4ZUDZcWhXRNvlFS4NMSt5lM+7pp7CtxEcIEQMy5mmMe
47KQ5dDqhNlPEokzMLF/224UYQx9agZAy1EihgrGfSg9OsmgP8+25AEXnbuazNOIsfVsbJIKPSO0
cmJ/6Y4LD8Zi36AvJ8YYdCik6kBoNU1W3pMZMLHKnb4EiXFsZMmq1IM4HK5/ov384XJ+bIcXUHNF
05nNfwIFcpVHZP546y/vq00zlnn2rwvkGB7b7O27tKsFuCSW8Z/XztGU1Con999kMDnRsiqz0ivo
9Mf685LdG9XDwHuf8dRg8qBhrMWwztAYH3vfyDCb/Cz2vCfgbrl482moMW58dMROt5kvDWR49EGW
ezUgfA8LHmQkiMR/81WdCQip0DapIUyoSCSjJQ8xrXtyPst+lWejEBMPZD0vq5AS7M5ohALq+ja2
RWsO5LsZ7XcVLUPzoAIoTzjwIP95X4sJEksrF1JEoZelOA9KbOYKJkp0ZOEoyBPDRIcpbwhpCB1l
Wb2oXC2lQxeBN//60WX/LeuSDE01RAQKhW2urcTU4jiBB4lnclxP1UNl1SfZy53UCb8XvmAP3mpn
b1KQ3h7HFzoEyNu9o8d17RcwhllF2rgOHY5zmLKva7u42DUKwq7Fxq7yEoPr/Lo7f6AKXJNHz33j
COlcln2twxFon5m+qZuXFSXC5Ki8hYF4XM66X4PlXHbjo1zaWN9qguu/YDcD3Rw5Y7htPPa9UsHb
59b0yio51sLghEl0O9TOdUn7dZ+NKMZUhSKukmjEu2R878EdqXtiYBzMr/VPwyInrIo5vGRm32gv
5sQY7SykohhlSN96AC6Umh+p7yKvvsuTwVxrgj5Mc9UjEUix8TC+mflRlp84B7cfLX/pwebuhhmb
3SLBKGn5qnBT1Kws4Vn3S7f025ITLXcVkiViKgATRY+BSc+SJSqWtqE+2B+WKLHVJMB2JqfgwhPC
XGNKvq5VmcXAQVGrhyxZrK4f38SBxyC5a9wbXZirbCLi1OcNrevglVorjV13uT0JD7PGC1272dNG
EhM3CpOYpZliOAVbVgBXjrySSxO/36veyKCHuokVSPxLgno+fY3I3vAAPhnFktL7WLsVbOFFete8
9lbKRGvlVzR5B8lEiYpIYK+NMSsp1eGXJV+tRhVtddW9VOKh4e9G4I2WTJSo+yoZhhDVYb0EBVCM
efqJIAIf5eZmjngQ3zy92AghCk0U0nXZuDv0cgX7uM/U3C4VXi7Psw8mTJgaELHVEe+qzlWO4E93
Y6BBgFBeA9dSfCMFuZ+/Xo8aHIks9eeQmysBzzQsUj1RbMJh/H5dAD2b366uy4f6eKdvzDFK6lGp
KF+8Rh7M6jB1k9PHpkWEW635rCSdd13cfjovq6pMiGkCuIUJTOESdusSo+YU3cmeGqTnAdi8z6Mr
OSSQHtV73ut//wAv8pgYlRutHqGbhSJ++74OX7OK9z7ZD4IXAUx0MqpMVjtay2pfs9XGukpgYJXZ
Ll67k3Y2LMmpv5gHHlbmfvlkc4xU7e1n02ex1UzE995MPiUadplkLQIjSouOf+NKYjZbjWTYyxC5
2EX6XEgaxzC5H5KJY02imqRtUMAJl9vyILmJGzpy5Qo60A3olg6f0pB30kz4qtWOJH0zYph4uQnH
T2Vztw5v182TJ4IJW52hm51Q1xAxfzal1lETG/RUnLt53+UuFkP/fPPtTNHQSCbhJSPOphcXy2nJ
Ywft1meM5dtlEp4GoeQ91fbj8UUmE7lCUySRPuGqrt8VP/RrL/akQ/ajsOUv8sPgSKf4GNrxaSk4
KQJHLkv2Z6xNlXRRB3MYMFAalq4xaFYYzUE+nUNSc5yR4+wstLo5CeOS0Ld7bz7X5FM8P/yTeRhM
MEFTDS1xaoHhUrmrunYWGYlb1OLTv8lhYooqiNVkzDMGKch9Vj324ltr8sB9OVZoMBFEXru6nmkB
loSqNcu9GyrW2N+TEqTW5M7klVX2Pw26qBr6ZlhmYzwLAB0ogiXIfuultUg6283yfv3Q9l8m8kUE
41fGgNHDqUWo79/X++RFfdW9uEQo1jCXdE4+yW56lP8qXlxEMm4VheCQFlS4crVIthgCNCNT4MKC
f121/bD0Swz7dKjyTmo0FRMgdXxjJg8d8fTh03URnO/Dlv2VIcWCA0C4nWrWXbIADLlenOsieFow
3rNMazIZKWJQWZ/n4WckHNOaN4DNk8F4TjWnoBUr8DoFC9uQocKhH8uOE0x5R0X/fBO/lzCUJqmE
Hn13m0rHkcvqubeSISmSQtAa0XGNUiU3Asy1W1OzQclT8lsQGozB4OnH3sdKvH39i+wmzhtBzI06
l6uhYRCZtiXelPVQymhfpW/dytvy3u80bgQx3j8RWVpAjfSfJRMKLkPbcej61TeKUxywmmnlD2Zt
5Y3FW7Lb/VgbyUxQEKs5UlojBax8QZ6TdDiOccY5RZ4IJgjMZJ2HjAJ/GCCZEKFGpHOGNujf8FuS
rqiGbBCMbkg6Y9U96HjDtM/wAj5Sg8j86NAcaP3sujnsXtYbMYxhC0Wi6CV10E5e3Epovixq5ygz
0e2iqt2OhO/X5e1eQRt5jJ3rkjKKAOWn+4+mhT66uT6MWeep/SmdAZCeN3/1oS7HyJj7MEeNUabo
00pidOwkbGasNUfE/vN+oxNj6XE5FmIHQAtHPU+u5E+uYGHE4sFwpLNyRgnQ7s7CQXOvH+T+c2Aj
lbHyaujHbKW7VXSJC1Usbw5t5Yl46Y1w4EJF7cbYjTDG3gejDzH6hTHPZcrcHCDCs9q5KrdDvB8F
f30tNnVUyriIQhWhHEVbSwAxZp8NTiWHsaV246uqlg0cDZC7tfZpxdufc6L7Tn2RzrxTkymXjIzA
F9pXw6/vG3sOMns5081qEEY7JVauORKpE19xcja5jEwMBMclrBP+NgI8TUF1QbArsLafiFd5wpvO
0XE/+l9UpD9oc82MMqhkCJhlHaE5kOwlRD98lW4M8nxdMY65sIlmj5XZITNQvw1n7aCMilVPIAoT
eUPBvA9Gf8ZGG3HVJjNeYAgDEGObtHyYK/Hx3zRh4sdclHESd0gwu/plJI9AJ2zCT9dF7FJSSRfn
Mpj4ERF1qJUKMqQik618FlxdUIJ5Lt1sAfKnuFph0blhMYyepPfBdem8T8WEESFq9MQsUCAk8lGv
P8u9p/4N/S86bDqqP2CUQxHofz9TUy9VlaR4ouEFNYCbfH3XjcIueXRu+2OOFzls4UyNS1S/B2x4
qefycBv6lHTDcPTb8itxUlTceeSpXIFMwOiriSzagkSDBn7iJscCMITtzXwcXRkjlYO1+Dwwht3P
tdGRSahjfY4HIYOOxLxL0hczvO/UL9ctYterNiKYGCErqgm3Am1FQ4c84ur0f7gydwPfRgb9DRvP
NSIN+G80C0VF/HU+dLfKPTmHJzqR2vppZfOgifdLV6om4scDBkHWGR9T44GQsoNAgiWnzA3v1cfV
H12ggAZdMAU6pz24PwKykce4VS7IitYukEfX0+j8vvjNcN51X3bJN17rk6sc42CqvuhqWaGHPb6D
+i/ogHCqOK1bADqntWOXZ/f0t/92a110Y29pLNemRkL5aLXy+6yCBA3cPc2r0HwPlaA1f163xn2D
//Xh2PqOMhjRTEbUWovxVM+nxAgyXhWBJ4LxqTaW5K4oMWS+IAtVDlN4LHiAOzwRjE/NRqKZRo5k
LSFNkKAbPZehO8UaB+uBJ4Zxq4yospaXGNVJFQl7FJN4ElvdBdAmz7x3E7WNCdAfsvHfcSbxGNIS
+2QTOzyKQRuo/seiOkcjniMZzAWsriaGjwhi7HBcPRVgKYK91JYMYSTI7ezbdWvbz+U3ijFxQovG
OGkEKJafQJ14ouLEOwFU40gC5xdK3RTaws04Wdfl8j4cEy6aqJdVgz5ZjfpGkM+D6Wu8OdJ9ESYm
NJDj6ToLYtsMMgalabIkieTQku+YGLQLSXH/RpGLFOZzKWE1ZUILkNfcBIaFfr9OBTjX3q4L+YNR
XKSwX6lTZXUSkF8u4yQcEhDJ38wiioxqkX5fpVmwQqUJzHAVLACLdXa7dnmgzhGx17VJA86PoSr9
Fg41AA7rhkk08SM6b3wBAsQ8b9AhpE8/A/NxVmwDAdBWamt6pdxSWpC7tS/xKjn7xc+NYMbbm7AL
G4C30wrLfB4dw1+d2E490L/GYE96mf0l+BsgITCV/tKV8XtsuhbmmuDgV2F8CVsNC1vR6C/5xKP4
5B0qY0dVI4dtG+OOWZbSSs0HOX9V88XKBN5u2G62s9GINSWhALx+iW5rWaioggOOSZv/xic2Ihjn
VtCN00JhxoKHqjgJKsWyiFlQIed0Kj54SK4ZIpMGgMYKB1bQVoi3euX90FkF9n0Ey/xWPDdOj2Sn
8EB950Xvtd9axk3t82af9zMRTVOwGawpisLe1lGUNBnwO1GLnadPQLWx8hWdhkF9y5LImovuVs5b
d6xXe2yTQy+CJmWtwU27cqGt9+3n8kPYOx2rlTohHxfUDHiADNVHDMZ8i88CyMss7D0FQwAEs+rz
9WDAE8vc81kNdLZpxtzKbIxOr30xOtEqmlsuxuX+PbU5aMb35XBe0qZsAOpkWsI5KgDrFDvl59Ab
Px4f6XF2e5DadZxgt+8tl2Nl/N/Iq34WVZiYakaGY8T5sUZr375+iPul441yjPNjQltPunbCxLEl
BPWpPXR+7GhgonwEOCQSjfyx8CIv43w7+tt/d5+LbkwkWFYhXmIdd7AafU3Uu0T+oayP1zXjHR8T
CeQ2lxIlxvERcbD6frKLlAdIwNOCCQJ5oSaAVlbpuoi/ToDVLr/1MWcohmPlLAZGlCWJolHwoEF5
0yaMM1XPUXHO2ty7flz79/zFEFgwWklc1qmndMsfrB6IzXZlC3Zbg9Vj9jPuJP1+JWYjj4kaaVV2
uk5f1+lhxl2aHNugwPInCXirn7wTZOJELidrhAE3pEkrEPJ6JbZWdJicOjKfmm7kNK94wcJkgsWa
iPMsrHh9xIKnHcUT/sMBW0lrAed0BT+E+TMFxQAf5pljiyYTLeRFSc0B3XlnGU4NeTXyL/pfTW9s
vhgTKuQUhENCjlWLPP+kV73VZ3fgsOdk57yvxUQGEkdSO41YTMmnJz0/TTEIKYfTlPDIIv9g76Zh
gMACm/8sITJRk0EwQzzkQeMI/J7uY+s/9KoDnZhWOV68yxMv4d35X2ksd0Eor0sVxQizyct8Xx60
l+RLEURH1c0OtTsfF4/yxCNluFG+8e6R/RO9iGYqZ3kjFdFIKxatqn0b9Z9KN/rYjjhrqeRzYgiN
qb+H9YsoxqeHCUm7kSOs/wIK8kwbAHuotL+MboQ5AdNPLWKB/1Vzrsvet/+LaMbLw1UHk/KA3LIz
nrL0Xe5PGm9QlieCce0hC0e5kRCKzfRLAvzAlBzk+vm6Gvt1zo2hMH4sRum4TjWOsPUwi32Te7Gz
vK2Bck/hkT9e/aItcqyT+tS1z8Y4tliFxaqZqEvLDTJI7btJXDV7BNiMY5Y6x795h8j4N25+rWhR
AnIK8qYMsmX2kp0XnIYuz7lV5vIX5lGW5hBlptlb3MKt/L52MX/zUYNcQtvk1Gh4B8gkAmqSGaAV
w0dbzeMIAm/5a7o8xuKt0vNmwiWON7PAvWYW1Ukd4jYjD+L76OB6djS3PMjOuUFWqrojJt8zX/kU
nxVg4kmOEjwV5/8DagrnO7LoDd3UmaJICSdTEfA680nBIdffUL1RLPKqOJo1nbA9lv6bl7Pcy2vX
Zl0f47uKOihZ5sHLkviMFPaJ44U0WlzxCI2JJp0JamStRXEvPoGQ9li42KsHtOGIZCh38x+8KYo/
JEO/oheL5CsQOZYmFU+ouW+cWk8sYHVF0be6FGyzBcZb/o5VMAznc3B3aMS6piYTbCKlCXsB0PMO
nlKRtRbSo8Ad3/hDRnTRjYkuYBFG69zA/VOC+91JAuSwmE4RHk1b9YdDcRBBXJU4yCeuf8NdEMLN
lasxkUYvOr3JYmRik02fpbkzAj7oaCIcrDeF37qS13jRk+pMhY2yyueUxyXDVZwJQssYGmlIP+qI
IASSPC/50d6EtQU+5UNko1twjJ6Mu5yHvsjzTCYY6b0+aUlHt25jEHrPhq9kw+0wzv8W89jF0TGV
qjSZMNm+CFgHaIDQULmL9DzjFa7x4Pk4dspOtddiG6PwiJOMR5+IN4XGydo5QVVn8pYm7pZEjGqU
UmoMzFdWL/qNcl9PPDjl/Q3Iy+3OThrpnTm0TYeLgvgLrJIaBWgM35rUWhencyjGVeZohRURK3/l
FRR5WjL5y7w0Ul+k+GIEMytr+iakmTPpj6AP/TfPY3dJe6AHp3KCZHfCTvZr8zMK8NBHJ3C8oUA4
ywljXKjuHyQvD1rbfPvHqKYzAaealyJTKJCRHn5LjTc5ye3rCu6aoy7LEgr8Ev5hIgsSNFVrFORL
WnKc5ic54eRj+0ngRgATOYR6JULaUHgwRxgsyrEpWiA+zm9MX/ZDK75pgbjZcD4bTysmbjSqLIGQ
BptTZO3vzdFwGpP3ZXYt8KLXR8jelO/jRsxSBcMjTmhOTlZ7VTiCoMrpQo4qu++QjRzmyaMY2AAT
KedwjZ2eciA3cnYCmkeSrg95/aPmseDsz4dt5DHxI9LFMu4A1YhaxkdfAOUztALv6GACD2dwN9Xc
iGIyE2HOgZxY4NBG1SXxYAOOx+prDBCEGL/oeBvNvA/GhAxpkUNJmFY8+eNk8Bvd/JEWCZgSey2z
wnpeOXf27tW1UY7JRzpB6quZQvTPOgKhnvhEiW00SDhXF08MEyCEnoham3x0iA9xfWykE9E5DQKe
BbIhoqxJqfSYNpuHISjN7rZXBTstG6CYT1/qXHyuUim4HpV4Iumfb5xLQj08b1q0qESZRFaFimeq
V0gatfpT3ofnVR0OVapwbk7eUTJBAzhN9aKnMBBJKgNUWYNRIo7Y5f513TixicXtmkx5lHMKi72C
IsCM10BvFc6bkSeCjRnRWKhZC6MIc8kigEZsNU5Y33cmTdfQvVTRUGWsO1I6skYF+rVLKZ1VuQ86
NTtVVX8jirz90P3PchHFWPiSoksqFLTmozwmumkVy1M1ff+bb3KRwZi41lAEbMr+2WFI33jgwk7z
jouxZ/RcUg2hB1nEPN1NEraso2zMMbMX2mPHZ4bYD6wXdRhL7stRBnMxPLY8hT4eK0+GbJXnsrPz
z6ofB+lx6OystwDi5yw8GsX9p4L+Szhb5QfFoSBEM22yH6ugPIy48Zvb2FOc5qTf/gcbY/jMW+bY
t/iLUMbil1YYCkI35k39aMp+L/DU4lihyVyLqWY2cTrAa6fqPipyK4q+poDF+CczZOFbAb2UJeKI
u17IR6vDKzlKvesSeGrQc9wE1rorDKVVIEED6gORy2cQkVrRwNtL4Ymhf74RMw1KJCUt9dnqrUtk
qxhfh54TgriGxgaGdRmTPsMboFRcyv0We+pd9qw5ijWclPPsImHH3I3yr5bAxIo5GhZdk+Bc1fCo
9z/q4aT2b9e/0n4NZeNDbLzQw0kfRvhQ2qX32UIOej9hLTnF2yoFs9AYfiqNPLHMuTjJceZel777
8YADAUoA1dRNlk2uaUVg1Atov8h5ao+g7uo7UEvpvAmK/TmUjRzGFiV9Hduc0t+mp+jrf5q1dTAG
6K6fFK888hGvuBIZs5yrMFREiskZ3mKryFkDwa5TG0TjFp14xJZAaPPI13iHyRgpcA3WaKDDNmBn
+a7H83ECiqJVtjzok92QvzlMxiqrTE0Bko8rny7IlI0TgoOzbWvH6D5jV8C5biH7nfaNNMY+48wM
1VzDfQm0SSBCfs3uYjt3woNJicd/RhjIlbweI6S8PYR9LUGxCMBz/PsDXWcTV6S4rNRugGk2eHRF
gxeSQ63eRGhgDKrGeRnv3tnGRRYT8UNTA8d5i+p0ohpWld+lBDC7amRNy1/tI2wkMe+gVlbBjzmg
T9jPMvDx4yeiJZx9LfpBfquObkQwvrauZT8bMdaES0AOGCjDRsVdlL4YUmtJ5alSedwv+01CQyeA
ayS6Akzk/70BlrQbjCSly00f3FQYMykt7U2TrXcAoGISo8JeTP8WUqAsp+Otku9fDRfpbA4ykCqW
FLrq0zvElsBmIideLtpyZ6l+ZEuWBjYzJ/tcEQtk8td9Y9fhsYhJAASN1wlLdGAIa5ml/4+061qO
W1e2X8QqkmB8ZZqsLEv2C8uyvZlz5tefBe97PRRME7Xl56liTwONRqPDWjFct1bESCTepcWPktcG
wJPBHD+x7jIlAbgwcnyHIkHTXnYknchRhJrEbyazUITZQSXX0qKrgFTlj/fSvB+ql+2FWvfGVwFs
+advJaUKalykJHC0ne4NoxVjjAnuWADqlwR2WpU/x8pZOrbWk2nhIGY6xrDBPnNvBKmdxu2+l3jD
fTwxjPMgoLJTSIWiC0EBZMge2vEryb9uL+C6DALcJk1V6azn+yNWZGUJwhxkoELj0M3HMA+tllvs
p3/0dyu4CmFMLZT0emp8nOMysibA2BQ79KeWrmGVN4U37IO3bZ3Wq53mVR5jdWXYK+GooTGDWPTk
4u3w3FutVRzSPX8YctXFX4WxT3EdrUc6WgfQljpXF6FAPjcBCsA4213Ja7FfdcALUcwDpVQxt5LI
2CwAoVrC9JBFz7n2xUx3OnL0cvd9exnpKm3sGmHMLzYqYa7pIB1F3EfCBs1v8T7xeBCf6y7i12ax
8H2iFJZpXdKsJ+YQ2x+TxnsQcUycMNdWoenDBNwMpASL+XviG7Y5Cs+aObvby7WepDaBNoHI3UDM
y9zARTT7adjjrqfwlMRB+felDSxK2qzaouXf+PZ0z8tRr+t2lcno1tTS3HYSnqxi5TuRbtixUp61
iMfUxBNDf1+ETKGGy0ilLWNV81Yk7pz90HhmsH6MrpowMa4CULl4yqFJ1ETeWO5L5VIqPXhqP21v
07pVX+UwDm9MNITSPaJOZYcyjNfu/yV04DUZrQaZC2NgXF7QVbkuJrToiPdPZpxj8WL0B7Heo8XP
2tboD+7uqhLj7jCkkpdShZxjWcWX3NSs2g9OU2q4wClw8km+jYTano3IDdPeyfwMONQVD25w20IM
FgK6zVR5JhOchR68ZfG3BDQg4gdP8v8riqfDezNUTFNVW0pgnAFlv0ACaj/lh+3F3DZD4B+8FxH4
iobgC5ZuqCfB8FQU5or0SRm+bYtZL3z+sg9DZJxFi64N0glo+6n+AZG3Vdn9WyNY+sU4qyA0Ea3y
R2wbz8I5t3m9Fev+9rqIjMsoyjmUmhEaqtqllXe6v99Wbc3ygbaGuFUTZUNiW1LGumh6rUoBwaQ8
taGnzfdkPgT5M+GGFWt7tZTErKGP9rNR8DEsSo9yY3c/LB+9YdKOcg3KFrhFtAeJky/iiWQWL9cr
HRlrlJd8BOa11Fq1+RgDsXf4QPJ9qRrjcE3JRBdKhyMtJecoes60v/w+1XPh0GetNHqtw6UbDM+G
TywdMAd/ZwaMn01wE/47jVHDISVKZZmgSMzjb8b0KM2BvS1szfssl4vxtrXqg5VZRRYvbiCIfB3q
yirRZ/l3Ulg/W2haIs1YtBgUmrlSW82o7+aGh1u0+vAkoGlTTFXXNJVlfclHVe0HDdr03uAW+85t
D92F8tFHTyoIBGa3tkv+QDk9LWy4t5DKxrEKAIAEfUIRX/6Sg/83tOeXaJf/gwyvkzjlhTc4vO4m
filJGF9eVWFoFBoOb6qnXhfuq+AbJm2tpD2MPODwNY+31Izx6URuMjJRHFKgeRzDIbV8PeNcG2uR
+VIE44oEJM2UBo9CRxwdRcAUnnrutDcRU6PN156LpbZu7te1Y7zQQMbWnCIkYqr0MYnula6y2vQD
rXBLjRgPFKShLLZ0GHVshUMVZG5ElA+UnZciGCcERzqAvBXpxlj+1CVveftA5MftI7vaibCUwbgh
M+/jaSxxliZAGWm2dOoKT/oCqhlMRSa8GJa3L4wbUkw5bSoR+yKOitNV53AebU195qhEzXXroDJu
SAzjuA58oAIixpRudCAioyUgeKh6+dFsHtCdYItED/Z+lO+nJnsJJl+zxFzkgmyt34W/rJBFiZMT
vyRD0yGQsNC1csgSR9HBZzzi9lVteT+BZAfUZYpu8ep0q3nBxaay4HEFCJF0MqAzh3Yy6p5y1D3a
7BtdaJ+tZLsTKBIpxFdqF2/bi8/TmXElRj7hQdxAcp0VlpC8dtpe63fh8LQthmNICuNOpBQgsvNE
r3+x/zRP6T6o/F2vqda2GJ42jB/JpLpDMxCC9pbI1qS+hO3XMnia/ju3CiaTDaLLuqxhOJMlHp1n
VSwymo5R9Wc/OYXmTc/rh/j9NnkvgnElWprNShOgVhgHpxzvjjC47zBT1Lgir8FjJeOoSbKo67op
GqAbYB8hjeFnQadCG+0yexgMONF843RXu+au8PybyOMF7CuJhfcSGaMrh8qPBZGmsx7lo2wTJ/Uw
PKU9+jTDiUg3vo+feW1Vv9+Z72UyFpiNRRAnyPg7aji5aQXssorbD0z/93tH9l4GY36hn6N7faYF
Xsf/OdpR2KYdRZiQbS+BM3NC99/PFKRJhoiMPvwfUuvvQ16dqKEMTlpkOs2DmVx6/ZQUnKj69/ME
ETRsM0yaS2X9klaEIqJUPPqBY1dPe6AQlIkb8NgNVxUxUL1CfQDTZyyVFUgbNUGidYmyjh+6LAEM
/nipyoHjHNYNfSGHuc38mQxtbUBOJfh2kRX7sWsPABPezb6yE+N4R/ppJ+rpMTZBNJQ0n3VNsAT1
qa95/DUrGQ6AsFCIShX0Hr93CoWikiR9iL1T7o1dexcdkc7V6EyFIzvTHjAj/9UvQhyRQPBO8ID9
rUJI+sxXWhNFZUFqXSHYjSaOG1xkNzv/XRA2URcNQ9REhW2cTYo0V2N9oh2foh2KM3gTUEsbmj0Z
pedtUSvj8eCqX8hitrNLJJOy+tL2/xwTphnoRcWDgesyxpwdfyBmzYEsxTFRSqB2QBmQER1kpq2L
zwEPOGfVPBcC2N5ZjGmkma7APBv332kCubS02OptTPzsw2P21pxGjgvhrSFbOg59fa67iiag/pk9
3csfE1u3G2dw8hvQS+54leo1f7JUkXH8cVsKYLZBgFwT/TUSyrPeGM/9KJ/UtPy+bR48UYy/n9Nu
1LWBjssCR16+FNJpiJ9NHkza2jW9VIjx+A1pABwwIRqvp7sxKe3MPM/FSxN16EsR7G2NOAbIRh2k
A+hMENA+jamz+vx7wEuKr7wtcKIkUVKA52Aa6GF8f6NIAvhfiYHaYzXFP3ozt/VqOhtGYfWB5CRG
fGw79dZUg0OSGqDEK3lt9+vmuPgDTNSDjtohlkvYB6V4Gb8jiXjKT50TfJctBZUuXl1tdUUlgAGJ
FFAbfMvv9VVB8icbPXbPSB5b2S3Tl+0dWz/SCwGMecxkDBtFQGMZuF3K8+ygwTABoDa5qDvJHV3N
S7jUTWuXqboQyexhEM+CEZMYcALF96G/lYOvEuE03//0RGycs5TBbJPiB1GE1zotOczOl1jABHz5
8o1yfNVW7AqOecw885CeJ2s48VzI6tW5FM48gGdNqfFfETxStCwsqUWJE3SXosFF3FoebzWZO0bJ
DFDhGjhzo5Ba2nCJxNoKek5mgqsSc7UIYlCUAYGvap0x9SJgzhmIuCxRcrKn3I0euexGq87xaiRs
k4GkFroYd4T2baa2YVQolsc2kU9yw1GNJ4hJiokA62mNhvbc6odxOuf5TScClN/jnLNVN7zQh7lX
5BnHeCzQeC2GtoYetvElc8Htas1HYWdeEnRPVJj6zy/1wPHJPP0YD9JGZoGhGgjWpU9+ZHdRZKfI
x9W8rgaeHMaRxLk0AjwSRj8Kntk+Dpj3E2/a4AdnHenf3TjYLGmo3JDBbBM0aOSvrVMeQLLloHn9
oXkV8BQMPPlhWx7ndGlU60XSXmx9vxRGDUl7+bWuHvMIkxrcrA49ols6Mf6im/w4H3qEVeNr7/go
TgHWywFdrvytfeut+d680OJKZlhd4fydeozziNtMFKYam1bKMiiqEkuTQ0sTOYvIMw3Geci1orUj
HSULmspVO/TKARjLFJS7cW69bYU4otiJ0KKYBlIq8PuS9i3O7gs5tIf+TjQ598tqfmDh4tlp0E5Q
p0ajtcQ6tTtXtsWvwy52Mts/T5UzecRO3VqzeRVunnaME1FQwgS7I2JhQ33VxudhePKLyyzyOsh4
3p4dES1IXhRV8n8XWPw5OkYX9Z4AHSRx8mdeUxxPKcZxjCQiTULn6XM83qcAjHmB3aC3sRutbdug
H9o4ZuxIaIdZSrUkKH+YlXgCmL+nJ7zwkOMu2LHPsGv6FOMo6KgA/LD4mgI1puPcVzwtGGdBIjMs
pRZNG1K77/RzIr9tr9IfItxfIafO+IQpAqiCSJmlidW5+RNtt9bd1Boi9NTQrs+Oc0HxFGK8Q6br
c55WCl7+fX5XRuP9WHfutk6cbWERbAtBKUlCcMf3WoRK1G0OMLz/zn5DXya/lo2Fwos0tHKXCfbF
TyOvikQbqQ6Oc+MF6yx+fOcngloLaKSJ/qEA1BVGt9s3Ojhh3CqU9P6BiznJCVsMJnoIhjjC5Dtc
d++lT/FO3hU3HcDZErt2OwdZhsvsTgd+ZZQnlvEJRMF9RBJkMoTyvhbB0ej2pm7rKSw+crZtg2N+
7ItSHass9ikvaFl+lqPnquLY3spMCDUMHfOcyMarKpvAUGeS14OARFpmADq32amZBbqi1g337WXg
Xejr2lyFMTeEaKRN6Ke4IRLzcVR3c/a4vVp/uBquAhiDSKd5MoOKztWDB7d5kKzgmOxG27Ciz/E9
L+260rLzfu0YOyhyMZy1hJrfKxBQAFYFvic7cMEvDG5wYufH8N7HtJBw4L3h1i+lq5rUoyziviaL
hCHB+KKTTppNxhcRIHQqXiAir37J2zD6RxaCdN0ArOZIw/MxsIhwU8ec+2Ld9101Ye6LiIgVRhOQ
QWiNQxF9J/JRV162jYKnA3NjRH1iqg3lYhZNO0/um/H7332fuSHqaEgajCfiMV+eZv+k6V/+6vts
G8ZoxE0o+Ah36hJ11IpYY+/8nQTmkZl0gtL3dIBJMFOv7zQn1/5um9nOYZUISlCWkBAOp95/jtXS
9iPOoDXnULBtw7VMaimosE6G9koq18g9kh7VktOiwLEmtndYDCpVxNMfu6HL1hgAXJmHlcA5EoQ5
3JnWR6lowiOP0l2jPHZKhFF1HkoWb7GYg92pxJfAZAxHmd9l2XEke7QKd/XTBwwLHGKUW0EigPZ7
7z6EUZDNgdK9R7GyRxPlURYCd1vE6mpdRbAzOTWGyA34ENR58frtgn9mIux0gcdVuJ7ZXYhhjggp
NWSPTdRl/AslWJ/37bH4CVEkOLyoZl0jrJah6aCvZ0d9zITEYTDBworq1GNUtxjuWlPgHHm68r+9
NuSrEMYpmllO9CzCYUkJwPp2afk0zw+kOw5RYhnhc1+JHIGrBgfiMFlBgVLU2OS73hNh0imebawJ
XiPfK9OuqgVHN3jPw9UDuhDEWLaI49OjnQsBTXbsBK8ODh8xuKsizI0VFMPYyy22p9ffhA55dYwC
qzXH568HMgstmP3xy1iuEbNRfBvK4IWa1rNgN156g3SmxyOR5C0Zc0w7WZS1LkTWqmvlB0Bj3Qtw
DNurtm5vv1aNvcSEUhkMv8Su/OzM3f3bZC/vw922mFVNiKhrsDCMXLATF1Mnx4VO67TBFO3VurOb
qec4HJ4I+vsiJFJydcLIDRyOXNy0+SHO9tsqrB7/hQr098X3E0OdUQRGLjtXNKvNY8ssTl3nbQtZ
PY0LIcwh0bq60scMu9y2EgRYkuFl6rdZ44jh6cKcFQVjFf1EZ+lD6Sz0O9N/jXLOCCpPBHNQ6tCH
CjEiC1JfamBsRA8lL4Bcf9gSRTI11dR0wk731Wniiy1FTqUwdZJT3lbgLQbqru0Dt346ySdeJm1l
Ehovi4VE5qEURIXWDHToQNj7O8nR33wB5FH0IYOXtBWiRETuwHKQ/uC9LNat+6oq84AqKiyCT1F4
0SkVdYUVEV4+eX3DrhKY8xMEtZwGBBtm5HdBd6sMJ2DibFs3NavfLrfF6jFHyPdHqTN0RFC+2Rwn
TGKSetjXouYEoB8oeV1LvCVjzlJtaG1fmDQJryVe0gKvThHdbYV4Iphz5JNo/Lfxpq7vJ3LT/Xd0
v/fmxhyism06oaMLFsbAKjCRH9YAXpD5NvF/bGuy7niuu89cNRLQJyqZIJ0WdSW6QPKDSSLAeY6H
ruKNnXAMjU22B5kflwlBZ2bfVJ6OqlmRWJLf2NsKrd/UV2Njc+1t00+pWuKohgdEhra6n/cAc36m
jIlB+AE22Xc7xeIwCuoIjOUOO1WPd43+FvF4eXi+jk2uT8RIiUxLqYJkSZ4CGjnlkN4GlwapSQsc
gIgRLP/vzFtnXILQtlOujHAJkyw7Bfio0uFjJeLFNlFrWVyr6Kkao0CBNYTn/ACIVaBKkktyIDZ6
hk8fCuEXwhiXQKaknkwag47Nkz++mu15zv77ECu1BB1dZir6/nR2JmTUzLoErwcy7Y0rzQ+KfKMC
EmfbuFejtqsMNmpT23pCepD6heBOLD5JoqM1t8N0Ew8XSboP/M/b4v5wln7pRJhXVjSMqRLQ+ljp
TLaG7oeb6Kg5xiP6IhrceryJk3UPcRXH3LJjn5lpo8Duinnfq7eCeFEDzlW07rmvIpj7tI3hSX8+
T6v4e5wd/elhe8l4KjBHpwLXbxUr4Igo0hc/+B6YO9Bdcaxgpbv+namxGYmqMCnVEoIC8Tifwbh7
W90Q5D+OAiaQ6k+T0ydWvlMexhvRajuHt0vrJZ+FFTKnqSHgiPWzn01NSOre4OW1V54US7JFp93F
z9y0Lm/PmNu2BMZiJKaw+tbRLS21ml3yjJJCaSfojlTt2K1ES6k59whvI5kreOykibRolnGawT8H
ieKUXXppgv9OyPJ+K5n7t6hHkMcHqDKOOkqZyT0AEK0OxbNtq+SsIDsIUsWTgFYIrKAqOsZwNEye
o+CsFttXnUd45VWE4MYAJwRqPsFRiu35RrNkXLv6Z4rQlV54Xp2nFeMutBlNwAkd5w/ky9zeRAbn
0b8etv7yFeyMh6Alg1qJWDWUFGwjzwDEdehDr0jOaLXe3iCep1UYv6GOSpdnOnSpnR7Q35jtOyW7
Fhg6khve804wb7fo74u7dxowSRjQ14xcfwrHs5F8kfvv2wqtilAkkGeoYPoS2RZ4uWjpBKuMsCX+
QvTOkso73+BYHU8Gc0RJkeWpgdF6R/TvRt/Jk0eh5+0LvQ9+e7os9GDOp6Ilepp1uJIad3TQM+pW
PwS3t6fCQoODPexbXlP/tlLgQ36/NynKF2FGS6h60ltisgP8C3Brne3dWXfhv9RCg+p7KYWmdFNA
043+F4rpXe2UQ3TUbbSiuNqLyU2hrp7UhTjmpPZ9HIbSgLyzqmMS+5vOS8/J29skscP6GRgBk6ZH
TSkPc98DjuiXpDCGg6oEqtUKQ+9GQS1aYQOY1zJHtnMIQ/QJRoJiRXIjvI6qYFhVPo8nJQqBtB/n
NXA66vw0hGR8A0HkYHViO7mjb0i2Kk2Ng/61klMvWU8yLFaJ8QFiXvVEq+FEiSV/KQ+lF9/63wVX
JlYF+U53Ji5Kl+epcHgtV+vp9IVoxiOYYgKsgEJBq9ClPnQ7/0BbDDVrOsdHXi6FZ+BM9JD3yhS0
lC7GSE27HAIrqW+l7kNZjYVCTMyQzIIkKQGeTaP4T9B8E7TUUTveKaJn8c/OQRIZBxSY/VS1KrKb
WqE5wOUDbeOhwk2X3KuGnZjB2ciPvnHPObvrC6ioKONIBtL3zF7FXZpFeiTRcGhA9ouSU0zxqQeN
SQSP4SSeUe06K/nQbatcxTL7lgw1yLMzHDFVfgg0EwB5o8vRbPXCXYhgNi0m7dhmlKHFbG0htUVQ
XKWPmS0/tS+lSyeJCt+iNBS5zYN5560ps5OdKZgTibCTc3OoYmBhxv9k47dt9egC/W4t1wVkrhJR
RQNgP8PwMRMuBrdi8GOIMisWPm2LoZ/ZEMOmWUhfiKGBsVEnUBQwPUs7cI27Qal6hMSHbgp3Sq0D
A6bhTNatP0qum8fmXfI6bcdOprPiQJQXrNSRJJCbU2yvyB2bU2tldG6wxjyaNXdO1fOnMNcvgV8L
zOZiCqSxIrOWEEv7LcaLG/82bsWj3Kj2GHfHsIqe8lI4hnpxIRPGPZr8OPjdWe4yjl/gGBObsinz
EFdripOiKZ+7ILJEIQF8x4/tbeYJYS4LU0+VLDUQJ0z+nVGdhe554GUh13NPiy2l/2ERJ44jEcsx
wbRH7/1Lkxp72a7c07Q3UpLHwCOc8S2eUoyPyXIMMAotUrfGdBsi053Inxr9Q4mahVaMl+mExKhM
Sg9dyqWrKdFO9Q1r9HnAouvdSAs5jE+pZL30gxp+Wr+lwAaxowA8tdoll/Stt2Uvd/NL+Fzff7Bg
vRDMOBpNAi4hobVKA3QHTfZZSc5p4W2bHzWvDS/D9khW/dBKlQ/TyPKTJnsBD8Zn/UF0VYJtkJyl
HgUClMWdqvyelW9qcikFtyE3pSI60ZhYHXrr/ZfYfPV58+McI2TbJhE8yuDlg2TNtKvuvg/3+X8H
D8Krf6Ec9WSLg6XXWa00ISI91dgZZW4N/T9/tz2MdyijQQVM34zEXXss5eea1z+0vv26qYiAzBAx
gvxegVQIzQrQwGhXEL26uUu5QOwrEDt0ia4SGA3GWBezaoQTrdwWt4jqTTfjm+80XjkhFqZp4vxZ
vdO/b6/b+t5fpTIeTzHmUvd1RCDaJFiaKlk9Uawm5VGG8sSwfm5KhtLHbKLTSrWbtUnk5Gr7EknG
09+pw7i6KA2GzIhCBFRd7BZa5Wh5bFczD3bpD8/J67Ixrq4Yi1qTc2pujTt71Q28HeZu3RpDS+DQ
rO2+sPXD36nGOLk6nSV5Br6Ko8v/NKojqm9Jylk9amK/+7hfWrFZsygzarWIkcutwcrUvAm8Ojbv
+8wjvEx7SSgSBJ1h3uH5EBxCY9xvrxJd+C0VmId3MoxmrdUo+HfC3ZC+oRcrqu20byxjqqxG+rot
jWPWbMIsioGGMKE7GlNr8cHvtSfiV+4Q9pxAmieGruvCe055Ihd5DuczKslBaIKTVIV3WpdzIlp6
CLfWjvEFbVmKdZ/AqCeQfib6oe5/KO39FHOsjCeG8QW9mRrjEMHlzLJk582tplbWAMQtpeY1zfHs
jfEGWu9LhZzjAaLnxdEU09Mcy/a2Bfwh6LmeGcYToM4/IJGAdzeKYGi+bnYgAYuO2S5wTbd1JTuw
SxCBtbu04L7h/hCuXmUzLoF0w6iWeGUhXPXbFMDCkpN7gRu/GfU+ES4B5lEibmqLY4wqk6+TjdFI
uxjbF0yz5Yd3Sv65Lzjnat2/YlxE1/Dcx4XLeAp9kED0UyELWQPonE5dR18wF4An/6P/jVJCpipn
H1e1Wghk/MaM6EHuC7gmn+i2an4u09nOJx4J7apBLqQwUURB0LNb0GswC0NLbA8xr5udJ4D+vvAU
BfLDpU4LZUUf2Wh8eio1/XHb4nkiGC8x+cEItHGUfbWy0e6xgXT2KfY5vmh9LGSxVIyXgAvyi2gA
hjUdpBgP88n3aLL2I6zsiLsWghgnIdRyoZSBTnMwJ1K4We7FImcccn3cfiGDdRKZEqRBj4tVtWZP
2fk7/UTgLGLPAF+tcKH4oDV6G4D/hiCP11HFM23GS+SC2atiBKxBwGFZSvGcSZWNZ661bRYcKT/3
c2F5OQG5spYg8sp9zRtjr44UWyj+2RbCsb2fWd2FkLLugzKvcUP54m2dPsqEEz2sB+HXjfr5SFsI
kHtBUVBppuM7PZ6vBuh3oMqb6s726GKDbN+td+pHIruFUMYrTFojGQKm+5xCeTLQlVQIX0vkcLaX
jrc/rGfQwqAef3IrmLdyZwCdcU9SXhJ6/RG7UIVxDqMoBoBDRi4OhXoK7FB6impXzr/vl1jF29bd
VotnEYybyDPZj0Rw3zhBOR+jIHHbROWUKagD+C0sWujEOIhgBldfRMlZFC3cGwU4g+Ly3Dayg5y7
O/sdpwjLXUPGWSCTEQxNjrey/9w6FBA8dOp99zq6aB36APPMO+/3M8m5MPhu6EuQndA88FxbbXuY
UYqP29DKYpQwuaC4nN366ScX0qq2IKFA23H7Zg+aADV/27YGjpGzs4RNHGZFKKGAPcZnDcTRRWQJ
POZXng5MpBCZciz3PykwkvpTEqlPct1yzio12g2L+1n8WyxTDDwiwPkhrgN427GfThga67LGGYeC
I4inC/19IUggfR1rMxJngJFC6ucktcXfXQvs1EUCOOFYpWRYphxZY3ovgqtd4BxQ3q4zPmDuyj5L
BQQ9kpTtCQHKhdm66cAL3ni7wviBqigUJUdzk1NFL2M0Az36Wyp+jmRucmFdH9DfygoxdVVjLmy9
yIeuxcPFSc+aq97+i+Ih2OEnWohvzhLihA81SKi/RLI1lCAphcZs6O3dvPrRt7y8G4f7j5zNqwgm
pBd0LZwFUK6ir0gBV1OnnMSQ3HVlzLvD6XX5++m5CmIO6JyUc6RQCFHpFsTqdu7Ne80B9s9rABB7
weFBv66foas4+ncWZ8gwGtKlAzoLouIUVsda4lj3+gtzsTfMIcVsDIkz+ooVCvWTlFSOmehW34Yu
MDhf/C79NAXzEeCYGJpUXGzjwQzrfRuObqEDZUHpD1IVeaU/vvhVxHuncUyVxYxok66d5Bh3Ve+h
WxK1Wa89YYzrS4/xbXEPsNt95GkP24ZEzX9rf5njTkbwNykJjged5CF745AcQKp0/NsjwRx3GTdg
MnTo15015PR6yU0D/+s4yZxxTt4KMrd9EDRjUOWoK3TzPiozCzHzFHOOHv3G1ooxDiUbFb9WR1hQ
M11S/1M+PdaJ5qLFbxK/IfLkuPx1P/nrQLCVkrCQIqNUES+llWoJ/iXIR1ucR4syAm1bAmft2JKJ
kdWpQLoJl4t5bGTP7x8r3vw5Z+nY2sgoJoEZqugTGYvLNGbWrA5eBlzpKCxcTOG6QHDl3Mnr2DnX
885iSpCmqM2SQgiolnykPLfDj8AVBSuxNSu4mxy/tQKv5eFg8daS9TItOn8mSkc8S+p+ShNvHOZL
Xpvu9pbxjIP+jYW3bKNCnVQDDqMyz9V8IOJXzdxX0vO2lD/E0FcbZHxEHZahFFbUR9z3jupJe/1G
sWZb2IGz3OMh9PwhW3WVxriKoFG1eRyQrVJ2mWbNDiKRl2yHIjjFMpUC5P94JEt/MBJ0wxgKQFVM
wogEb28QyRjTc7JoBFj9dIhV6S5PW3uItPu+eUVKZq/pD43+TORh14Q6Gth7q9JB7Wp86BRe/wrj
wdq2bye9xwUY6pEVlM9S/5D+d15u+ky5ymA8mA9Q/rhV8MybjaMgZJg3uI0xKJwQXhf0T3a5333l
L0lsDaQzsywGzy/NO4l2d0OeRiBq4yx6qVPYgt3biRveynfqbnIwfu/GpxqUfqKV3ILyzNm2YrqH
W3+FiZjQW5Ki7xxTfyD3soQOKOWCFae+5au3s/FpW9b68b+qLb8/l3IqttXgI7g1M9Gala91/o9c
VBxLWT/8VyFMqBSLahpXdGLEjM/i+BT24VEl95Gmf+RORbFSFjEqKWNg8r0yUTO0hm7iWTOnBYqZ
NyZID1LhYXvFVuM+XTJNmYgG6sKMSYptTIa4xe6I7TnJv/bD5w9838DHEd/RzjdGCZnWfCID31eC
yqpq9UGPRE6qYXXTFyJYn9/PwBDCZIUjSwJaLltA8ASlNckJRxWeHPr7wumrQxGnYIVDVig6SoDC
18uHhF+T5UlhfL4YTX0+USRH7cvgyq6BttZD7vX7psLcaqihgyf7Fro8579qBos1ZBwxYPvaao4h
NRcucvdZ4YGv8LRivGta6UpVEvr94BRod4X/FfgCHzmXCx0YU5ZiX281GR5cUr7XSmaR5qFrMXrJ
I2BaL1gZKiaYgWQhG2zApqt5FmgBbFr65u/EZ0pTMP/Mfcvo4+x3kcNzoVyJjF8LwT0XAzeYunP/
fnDbO8rKobvabXRHMEs47LkSqVf+zWsvdGTObVP1lI4BwYB/kQDIDYbZz91r7xJ32o8lZ+NWb4iF
LOYAV37UTv5A8KYmwIAAaXWRHg1/32k/Ql7H+bodXreOOcN+JU1AW0b7wTzfKCTG+OyrXPISX+tt
2QuFmDMsgzZwUkMV/XBDZ+fkoSVv07BLgs4i6SVoP9f1TSt/D7SWs5Dr2pmSLks6zbswJ0BNkqoS
Qkwlhab+OqXzWZniwPIHnidc37BfctjiaWOosSpShLo+lC5Zfmzbr12U2U1c2iaP7/4Ptn8VxsQP
YSUZgU8gTIFDlJwGCJztS3DpHASll9Ke9jxfuB4IG1eJzGlDBDcXrYwLvsVQjwJ+6rHFs0XBs6Wm
MGSOzjsA6973KpA5bHU1myPNjiBs6U59JHlznXjb9zDHNFTmjLUFJq5Az4nwVntO1LtW/Vx+CBt4
sWzM2Sq0NBmDFE4qNHeScFDCQ55NViy+bmuyulimrIEIUQWKAkvtoM1pM0wSrpJJ8arkTjb3299f
XanF95mrCm87KSQ0QZo036PxGAtuNDWcg8rTgT2opiBpk4we09I/mOCyTQ3z7ySwNYo8qiSZUKCY
kJzJ+H2cOMHQ+tv0ukxskSIUpKwXDA1TLy2grkE+BFzcVMc0g7lLkTTjXkirQxsLecyhlNSx7oUc
l+4YoTfFUIvjmCA8EksnBcM2iAOPURnUVpqWThCPnNI3Z7/YUgay/60WNQE8wqA9aqCO0gzedPDq
q2KhH3NAjXrw1VrBWz/LB68rZStomx2JBivJebNqPG2Yg9q1ZRcMBerP7QgaAKKKd20zcfwNteDf
4gcT1CuKhMF68zfAzSkOpYSW64NkP9QdMOQvbR9YUvNmtDdKfI6qD1G+LCQyl64aDT4GP9FqUSuJ
bfqfMVdYkmOb8nBKVi+/hRwmVJ4MIyTxjIGJKfshgEOB7Hq9PFTS2Z8jDtzfeiF/IYvxRapQx0JH
x9JpWxZxIldw0Qz6OaIMBzd0oCbcYUKCAwXE2zrGOc1DD+Q86gDb+NyVntng4TaZbiNckuRJwDhI
nUX2ts9dv+SvirLwc1lTSWk944DVTvZ1+pSByT6x0b/378wCWKsMi+dR1v38Lws1mbgC4B9TN/rI
PZVxY7f5a5lLbsMbHuIqxrgtdIvPajsjETMdafRC9rFTv2Dc3xV2AA9/7vYfAlperCQTS6CEKEdV
CJPx0QotVKgY8TBAeAvHeKoCKcJoovDXonxshc/m/MXkZSXWZyoXWjAuStNGs5RGuCjtiwIehcgN
jupJj2085sAI5JT/I+26duTWle0XCVCkpFfFDhPtSfaLsJ1E5Ry//i763O3uTcsiMH40xugSyarF
YoVVLj1px9QXEzeJFsehCMJm5roUJgSvOioJMIP4A5H+EWg7O/QdcOS7rEFmoc7dhMx450chmJYD
clwfZ9TmaD4IIETOxh+u6oumcyhCK9yYmB3CWrySg5r57Rf5ng246125d0j1vtrKq8PjAKRaaiJN
Kpa3VPYjA8c2NR57NRfEx9hn/3EXMRidK+EcLQk8dSUA3yDkoSHRqVTqb51FnXld/bSdHjJKn/dP
bhf7IZLDDK3PER2mKAzq57vV8M0KIEVfjNWfzUUAibuKCFEccCRpWijxiGtmkNABTdFNbqAuVxK1
lG8X9f17WJDD4QVF4WA2Mm7RFqOOhsfiTnerx/EVnCT+cNNiOJDldZ4cyJ58MFI4C3+5TA5Mprpp
skqGJ1xG96Z+tJfPgyj5tb2Tto7F2TbR+OlKMW3AFWFCHTHA0GmI7ib1MUre1RtiX6RwCyGaViNO
C6DXrC+0APV3Djbzd5UnXglhS70KQbYaRWEvC+tX5ltpl47ZvtTpy76Oi7aLQ0BKaNQuBO/tuP2i
r6eGfOlFQ0W3y2Kv1sH5UFasr3GM1hPEs5B8DLqQHLWQHtKT6C2/7epeToWDvnZUaF/H6C0FmXGb
venR0/5m/QFbLwI4rJOGJMp1RlG1Iha4go0Br6Cz/kbPmRcHIlpOtvW/I94vYfy4pFibkhVdIHjU
QQUyvIjcvrHPuaU/WKWuOoKlMcvfk8aB3VrGYBwxGdh5JXqDc8/UDpIrzQ6GPIO9h85uVIf7MjcJ
IYis2gqRTU1HHOu/Ch6bzapVK1556mf1ZLnaPaLEktO5VWi72qP+ZtzZsWP61tEGPoEU3tFfo8Ix
Bae6ZQLXX8FhbzOrGnp0EemPTR21xjf2CC6HTCBk6zCvhXDAW2pSnYwqqvwgCuNMAwVMO9M/efpj
f0s3o1nXcpiJXGHGoLTo+es0hMU/0sRhZVgNMoDZhIDW7A9Py7vIY68FciBFqBqvI9u9SsbgyPpY
6YIHCvtiXjGvBXAINVmGki4WBBT5gw4SadGQ6M2e+GsBHDwpykClqUfth+HY90s4+MM/ndu4ZuFg
lJebf5j9nyaAQTmR/55CrGvZHGIZqrSiBRWBuqYr3qLSerQX8ryvEiL15jBL65WedbAhPN20rjq7
5iQ5aiNofdg+JFy3yJGYLLf4X7WTsiwypJhlL6NjY94UwgLD7VX8EsA/GeG1UDOWoQXL+FyhDIN8
XdXgPRt1EcGhkTFG2dqwksxUuzGsJ30IjVTQOs+24XddvojgoKbQDSnpClhnesQM4EN/MEI9kA+i
MjDBafCEztkoKTRlJcVGrjuZArdV5GWJFsLBzJSDoj4toVRFZ6huMXeunM6u2s+YHZuipkP+mKWr
U1YiXpqtVwBoqv/VM5tDmyRrCdItuA/V9GgqnZM293L5oVcq8K/rToRM8L5ObMZkrgVy6JM2S1XV
NlwK/bE+mh/tey1gw3Lqs/yx82iHBO14W7oiGhf2q3t6wkGSNGRtR2to+4CVqSQYqsKpJtuhmUAh
RZrC4c9YVAZVmN2O2o3SnjEbd3//tn/fNjGYWQWXD0/LP9JJTmIJpdRKeyLTmawf9n+fbcTvG3X5
fe77h7XH8OIZ8Y+4ih0dDWplcztOL+aYeN0sfFpv+UgENGn/roZDOX1tm0kukPNgs5LNIA+ysD7P
J8uhB0wtPooIn7a14Jc43gG0s3wlEWt/kesfmR67q+yTCiyKiy54lm1b1UUQh3xz2k/jBKoSTy9i
DBodnRKDCa368xLjDozREpO/7R+baGUcDmbRRHPwFWAUj/JQpJoDdkVHxhBGQxPFVLfvjcvSOL+r
IwXV2wVLy49ahTI38zU6Sm50IM5wg+GtLmZ2Yzri32kl4dCxkzGmtqphVbOtu9kaytHXynrOSWBH
AkmijeTwUMqIVBoJK1CfGzebMTN5eDblwSmI4IIXqQj7kCu/MrOnSY1nBA46+VCuX0uQv5IpaCgm
K5QPfS6AJYFZEw7/BrWQukJC8W9iykeQ7TlW81jPx9T+qCWiAg/RFnIQEq9r1rc6tjCSEz9JskBW
s3vJWMOsXIN9td98P14BCN8lMWhtE/U2HllzoAXmoQqLKqAvo4++LK9R3EVUGbhZcnklkO+R6Ohi
JISNEEKr/0lxhu86xmK8tv7ixW76WXUSXKRu9Y782bVQDk4wFGMEsSTCuXmRn2TJDlAk6e3vpOBe
4VmkVCWTy2TFodnGMbYOlpDOVgD1fDlelkcF2BdY0PbH4lNXOSTfbRcVeXckqMPogyg9IVoPhxig
91cGUGXAY4tv1vSYixxPgZLzPQ+Z9O9ympUcMTnMNTsMOa2W25S0AsjdRFxFwzA/hHxsi++eUqOC
5ovKELd+ovmTtnyeagEYbcLDlQgOjGKjSYmWwvuMGumO5MMryRevr2UXn/PSzJOgm0W0Ig6N5LnU
2rrGPRw1tit1s1cl/8ikDfdVWiSFw6Gh6fMEdGi4hIc2d2icO+U4/BMtIjLjzSQV6KV+HRDnxUwK
oQ0p4dLKj+VR9TOMW7Yw91G+XwLVUw/20RAY6+Zj4SKQJ0SPcqOiYH3A/hkfk+Gp0m6bpnbRtJ4s
tmv159n6/ldbyTOiS2bboBUfdV+N1ocJMZw4ykKw+gncpk2jvVoX58XUw0KsAe8Rb8rvpubxXfXN
VwfF8zdZTTLoTQfneWwelbJxaJs5aL9z/m6zOOgZMJO9HVm3iKo+WmbjKrZfd+/perleClP+K/ch
18fO7BYoN7o1htuxNb40+dQ4pt13AtdhsxzvWhQHDtY6KjNhXQbsjV2hf04JMCLdU9AEb49HUVOD
wGr5noZat42iZ6nLvn5Ksq9ZdkOIIAAmMh8OGLLVzJF/ZU1deXROqFU7ur14WkZfY4pO3rw6j0rs
TQmc9X3NEMCsxgFFg7RA2ciIdg/JkdHrROnLnH6UjQ8qlHFflMCU+A4G1UKrF7FxaFb1EBUfFE3g
kmzefxdT1TmXJE800hjgCvbipnPKmYL+Q3YL+7GPYsFKtn28K1Hqf1Udw9epXKaohVlAxxCjCMZp
MLkrOxYP63MsLBYWLYx73yBwqfcZy0hMdgGiXrSnH5toccp1FICdQNF57vPJziU7MvGmkWSwARtP
ivzUGD/2tWAzU3RluzoHE3bTL3SoANzyCfExJ/azkEXI0tNwEEja9O+uTolDCdQO6fIgISfFnvLG
TeKzHtDBs0Bd2z9P51mASqLd41wIo25tq60BE8pyZ7avc/7Reg8j4vXecTDRLYqSZTlWVI6W2/Vg
saxSkOLXR8HOMVP5LeRytXMcKhhm1MZFDDiS4v9nelA/dW8ozfSye1Egc7My5GpRhvxfY2qtHuli
FYECay1OMY1PeZ1+iAg8Fj11E4V4fdLerrLuRkS6sfoxXMw01NT4FNf9mS6rH0n5J72SnwSbIIBG
g8OTdDQKbU4QK9ZNN7lTfRXPqcD+mSiIztrqEc8IZUz9cZdX0dwfgcUbHL4kpNO6HEOg4F8/qpUb
D7dGehyVYH+FogVyuNJLLZgdK0Sq50x2TGNwa/MsFXc1mg9s0Qt8O2l1USm+XNlc5xRsTKjtUB9B
NeSvZ+I1nhb+b25I5Ft/B2UGhzIkGQo5q1JgJnmz5LdM+1EXX/a3T2DvBgcvSook3CzhhVJ3CnIi
w30pR66kSwJY2dYFAroxm6AzhQ/0K4XUzBqV8dbq5nCONIRxlyPGPfhZ/x4uWaJcRHFu4pRHDe01
9C3HoIEvtMYZi6/7e7btA1wkcMeiVElmZwWOJa8e1+y1FCX6RL/PncnaDeXQKMjz0Xjwc03xyyUR
hLt/jmT+HRwva+Bwfo0aI5Un4JXhsAkhndPdzofmuThJd4nTH/MgAjTYz+SjiomEmWd7FarbYuAm
a+tpDmWoHfGvd+n75aO4m2GqytVQ2OXT9mEn+6v9aqYC/+oPQH2Rwd0K1pwua2agjoS1oDI+cbm+
iY5RoGO4zPJE/aVHqiT1pU+YJbCvNtum9q9klS8Ms3s4JBljopqm5pBqlRsVRhitmbcv5g8gdZHD
Q/48xnOqwwA6vz2CJTqYz5mr3hME/7MAjt03gbx92wZjxn+vPiUqMLAgRq3U5Nr3UYhE/vfI04/K
596X0cZbPstnelsIzlEklIP9Ma2Npp/x5MRsateas4eil0PLXo66VgtEMa37s6kgb/zf9ZXrMqxl
DVPROvlUYHZdXMsBGaoTOOpvhyo7JtoiCORsZ/N+gZgqcxBTDaSoMDwZ3cmfsxcCTrv5iFoehxll
Ag6pf6Kvmk9Pok39Q8Tlojoc8tgyjeyqQTqvO2U/Fnfxx6cOScTMtbJADXJfehDFE0Wby+HQsMho
8WQTq6pZc2xkdXordgfZW8qDFH+IwUu5r6372Aqy6f8epoTcf20aMA45f1GUW7kXBBVFesnBSz3K
NOtMOLdxeUrX3klo6lTZJ/AtCsxcsBCeEjDChKyeMBLPxf4oT0d5eNvfqE20AkjZmMOhEoOfimsr
cj1oZEHBtvHWlm/VHLu6ZL1nEVdCOOhQY7VcOsZmYllRIJvgUagkgfVu7tOVCA4oqlmXScpmcRTo
/lGe9fnl7/aJyb8KGGU0b5t6gANFpdzRpUMzveoikrxtOLhaBAcHK0kQmWR+5xxEIcrOPuPBFELH
fAnlUpO33Az3dupgVPn+2kR7x8EBMeBK6TkCsNF0O9hhrQjORqRjnPHnNG8m0Mqjp63+FhuyLxsv
IyYp7S9CJISz+LI3rC4xIWS1V2+MtIAQDVCeC1RZJIYz/LSaJlAwAFhSFERX01OezMhOf9lfy3bM
5qIIfJossZLof5NlRuTlxvs8yDsMxsuOJMiCtHITUevuJpxdyeN8iVUqTIuYLIGhhkaPstg5UAu3
SURMk9tOy5UgDglKxcowwxWnZNU/57wMIXhUJ7f1tQXd65j4F2ipQLu3c45XMjloMGesY23xNmY+
sIqGWu01zrwW/TbB6rKZADmqZZNg/rR/iEwTfvMnrsRyiLFUWTL0Bbxcs7tFGbA79hjvpH+MyZdy
zHzb8krt475EgR3zSTXbblK1BuMzRnnq95iYda4L+fh3IjioUKwlp80CJ7BNPLm61UWkQ5vP/KtN
46CiN43EHtmYFbl6aOJ71H+47fohG/y4FQ3cEYniAENb+6mYezhBVTw7VnrU4wPcBjfW/P0tE+o8
BxllpklxbOH2M+7B80zd6XY+t76K2oiTFCLlDZYogcoLFIFnD1tIls8of8Iu1ncE7DqLIAMg2Dqe
ggIZjaavEXJCJfjXVKcueomdrvsszX04oCB6f/9Ei+EgY6kwPgxhRDZs/CaRDsJQ/CY3ILg0/nWB
eK6wOpEx3JdVUSUv0kclIG52UhNM3aFBF0ytxziK2pfIyX3QMgkwQnCbWBxGxEY8J7OBt6I9YXjn
hCbOl8kS1fSKbhO+G3aciSRbExRQD8un5XY9Wx6lrhGSQD1g8JyoRVV0YBxGYFYfVM9G3CSi36fu
baSi20plR74DrRaHEpGlZvraA1r1UAtydAcMtwR9evGj5Y1udTQ/rxgZoIV2WARlSE+mt4rqMLcP
Dt08CpoFMM2Gs+k6YiycCnBQbZ9HRXO6qHRG+8d7NP+XED5PPVrJUFagQfHk7EFfAnt83P/9PyDT
RQB37TcZXalu4ckbPS9ue2RvwPagfgT9mp/7cdAc9uUJNu1nsOrKh+4k5AQWJi5Z7zXzaTQC1Obu
i/iDMV+WxF32q92R2mY9y3rYH/G0PY2ecsMqm81ncm/cLgHaNtz62a6dd0Vx1YtkzpaH3CqoygKS
WXU3Nq9y8yhrongBSy/8rvgXGWyHr3ZwlAabajaLLSGqlRzyj3HICP3ls6iuedshvAjibNie5mqm
LJ+w2pgnTEMzvp0zCqYIQYBSJIez5HWQZ3tgs+k18wNRzuMygOLySNVXgVqwY9/bOO6yT9LV0uoE
ppQf55vONXvMbnOHt9XFyD8nfZyaUBTk/MNj7rKFHESAuLNoZw0gxWjw5Re8TB9rzBv+0jvG408/
/pwFpuTosru/1u3L+ZdcPnWd6UbUpow7iUSvVDtW6CSmAyoO8skpOoHHKbBoPo2dzqMUAQXxRFVO
tHSntnFk0cDm7evksh7u/pfkRItWCfm9WTbu+lI5aGXl72/ZH54IFxkcahQWhioVLdbRfjXvy7fF
1QIwfBzUb02FcSkyxu4tZ1FITKD6fALbTGeKOwxvLjXyTW11B+tHI6PHFVNS91cnOiQONEgDstB6
RUpeX+5nI7SSGyKKvjDz2TEvnYMLFIeZ7agiiiQlpUPkU5UmDtESJ+8/ayrGlTZCn4ZdTXsSOeBA
SUNlDSMWVVC3PtoBDdTU6Vs0laEC+F50ViKb4uCjHZuVtqzropbB+wROx7H8FhlHdMzposJm0Wlx
sFHPUjPEKdKpNKldS/ONOHbVMRaAxB98wl8azyeyJbm0ZwTloH30tjEmx2g/VPFZx7z6jj6AbyOz
bzXt3Npz2PSi3k6B5vPJ6rIrFM1esER9aTHolKCzW7aaYzI2mAAnIvcQCePggyrRnNosgKomw70R
lW6RVG5pTo+kF1wy20BFbGJatqypPK+CVacLvCnU9Jjto6l/blNhJGP7+r9I4NSwUdVlJlaHvDRS
BUM4H7qgOeqHWMjH/ofL6yKJ08JVA/l0kcGH7wPUJc2oHWK8f4wEvv5R4pg+aH76aD+IfKj9LQRt
J6z+yr+Z87aKMR0EOKw9yNFtpT3vQ+F25kP9d10aT6FgTKsU4bUHf+MexVCHLkye895h5JarD7/w
e+ytn/ZFbkPjRSKnf0OSEG3JAPN9JvsKppZ3tZPqx7q8o51yWETlMNtIdRHH3WSYvkWTfEGduB7F
rjlQTFH8McfHXn+bVMFmig6L/f3qsFJrrLSa4rDI4pf5WyE6LNHvc/eWUivt3OhwoOQqXPvnBFNV
9o9GJIC7tZJoMuqJva/i5K3Iy7PRiYjpRafB/n61RX09VyqOBG8CNaTzKVu8Ivpud1+W4cf+UjaJ
NMiVYnPQUNE5NkdUhv+/t/lz5NIB1C7fqDc6Q6C/qaDQaM7ZaxrG98LbeBtkL1rHwUWHSRtVxOir
9c8kVN0ZvaR66WY3FNO8z4w0XA8yLyVu/a4qkMuy+fSYQeNKHWcI7sg5J4/DInifCFSEH5aV5ZNm
VybwwlYbtxyjYNaNcP/oBDry86a+0hFLHrtZTuDJGI3kdcnJyDO3Ws/LdM5XQZ/CH17Hv87pZ0Dg
StZCl//nO2kwcVX1G7QLTsH0HH1jg+HYy3j5YnzTw/Qkek/+wd+4SObAgqAkNB1XvI7BWo1hhNlp
RLXCFNBDfhK3qwqlcdDRNFRKigjXFxtvkfnra/46tuAGrII4KF7Lr/snKFISDkdmOmSU9Ahaj/N8
B8g6jHN+/DsRHJCADAMV16wvdpmPenSqDUHchG3I7+705Xg4+Jg7ZbJHxvejlZ/A8tN1k9NLh79b
AwcSlc4aLxSU5BhDF5qSErbrIlBwwUnwvJMFSoKLWINnmTQ3WhmSSvD7ApzjCUKUsgLf+sSy5foj
iWzQC94M4ItbRMU9m8cBxnJZs4jO6kP+e2+o/ZKMVoqrr8iQj23oaSCt38VpsH8i23ZyJYfTXBpH
dZXNyIH8L54Ehj/UUrv64FRHNmk+EQVFROvi1BhTa6t5ZjGyjrw1yGKi7lgXclmKhHC6LFvqYMQs
np+pJ816HLTvUf26v3GbenC1b5wq2/VgJWaK8BjGl1H1GcVdiQlqSVFiXrASPg2cGdI0VjIsZqT/
UPK5apBu/ra/EpEILgQcRdE6LwMqkDrrY0p+6BiRVpDPfyeDc4HXlGJaVQ5HEaU+snQX6x8kVZCR
2jT8y4Hw7ZFjCga2HL0h3lSdreQuzQX1PiJLMdkHXN+cSqU1rYWAf/ODDUPBiOJv0jPzazA06fkv
zYRP5JI4LU05g9tIbUzfy7PY7eToVMiIquyfjECPTc7+qzoy5yhGJ5w8gdYwu1ezwkn0Y9KK8iXb
qYarA+Isn2Ay2qgauJGH1sE8niCX3Pg5P88YJ5P7ZeWqBxGRqEizORhQqrqvqYW7wEKjfTUdJvS+
01j0Jmff/dvFqWmWZlsa46/j3lstqqANq4SJ5o3q19MD3hBOnISR9jXR13cFba6EcUpYy6qpaBGW
xOb5onHaAx1V5uZOc5xv7eMS7ivHtk1dlsY2+Erlo0WmskqRSsEkvZu5XA/xWgjMip3B3u5x+hcr
EZmMHAtqSeIU+Re5d6PxjLaKVDtF7xnNDiK8X0fFqeCcrnGvsYkmpkUjV4tVeqjwgnX1HDmODFME
Bcb1B52/COQ0EGmNpVMNbKCWx9+0pb6p+zlcq+gwlpjCPeq39QImgaX7YLWLb9H4Hjn7cLQlkY5u
H6SpmoalKJbOBz3IHA2twqLbg/pYKrmzCGueRRI4hE/lDn5dCgltdJzUGzUXwPt2EyVmK/+7BM7M
alTFqWqLO5059O09q1U1H1Ho7JWhKEv5h2O7yOKtbLT6WiXMSflJe7weLE+7G1ArhBlFoEZKXvfN
bBunLuI4M5vjSm8VHU/MvAulPlgtT+4EZiYSwZuZZM9kidntaC5flbb21U4eHctaBRovUgPOwnI5
zu2Wzcizl8A0n/LmeX+rRL/PGRRZjUa3Ezy01vymkL43RNR7LBLA+XVttKijFaPtszY/0PVoGoKD
2E40XfSYj1dIZdKuDZtDOblED/LiZ6iEBqPLet0bCwOxxjtQ93j7+yYyHz6Moei6XcUyxBoKbl8M
lJbAJUec4gmV+2dT8Fb9uYjfUf2XRv/0pa4ujqTvVgI+BwQG096bKdJN33J6a6yeJb9Y69mY32pZ
lBlnAPCbTF02FcweMYjJM5kkJI+7KEcgiE3NWD3FAbd84faOdR85PcoKJaFHs5mBukjknfNhieI1
VbGnYwCO4Y+p10yIeKGiEChRiQonmeX8vjxd0U3TsNkc7f/exTHeiXbBeKWUMkMzj4Q8RqkbmA86
gP53KPvpmWY1Efgbm7ABCv1/hXLmNk5jV2SspNauo7AH12Hd9y9V2/v72rlpdFdiOKMjipTPcwTX
2uzPbdY56GEX4NJ22P8igs+Jl5GujQ2Lw8qn6EQf6qAKv4KVaPhZ3EV95L9EIVHBovjMuFz3jTKm
DKpk81uc1x+rOQ/+at907tKNYm3plYjVrUU3g3kwRDTo7FbY0Tmdu3OVZTDyusWzTRlqJzEMx5CR
JplRSmC+q2Ts6nzYbl4hhhUrE10HxECrbPXho4X6Ogh2S6DMfCt3qyRgJpjgqBM7O9SkctfFuMeT
RKRqbNf3do27a9c5mtVpwa79L/RY3ZLasW8nT/XoybpTvv2dDnC40GJ8S7wk8GkrRPZBI9D2AgFC
0+FAQIsUKTYZY542OPSJpR0jL7oh92aohGoA5RPyDDN739tBHg+SGdwLZCo8m8oHy2jdohuPLRhT
lJWGlpJ9MEn1DJrSt/2tFKg7nxFfsrgtEQ2Dl7wOjrJ81a3FydcwIo/7crZDCRdl59PfaZ1lHWGt
JJ0/exj3jJEahs9CCUWQu6IKU6E0DiVIny3FPHeYjXxaA5SMBRheBV+WFdtLXiS4MQTXFE92PuNC
lIkJ5R9XxW3pjd5jEKb9WhLFob3AoIUr40BjATV9orGkU/UzJJOdoifpubrRA3pCGlcQIN/23K5O
jeHLFUQtVDG0dgag02Nyt7wQMPLGz/Ck3yaPHnrsJRvUva8pAsjim7YxTXgyiA5UXNujRR409VES
teaIlJ7Dj9rEe7ljbMmrekMzzauizKHNczk87S9FeFgcjNQ2VbNmxlpY6IJNNYvQRgoCMwk1uhjJ
KvJ4RVvHYYiqRcM4awjQDpK/pjYGMx3r+j1Dk8hFJXg+zI4QqTBitGtNyiMuMKebZ0eOgjYW1bBs
l2NcSeKitLIxmx3JkdVnLSzjMfFp6dg0YNWfsjf7LVq3s/s+9XTRi05g0IRDD4RGiqllJbvFHL2N
cRuMo1Q5UlsFtS7JfjrFAqsWHBzhnI7MHO1mBWR5MeZ21zdLCSzOhOPBBZc0T4gZJXnZ1+kAY75p
b1g0V3JNP/1Hc1kHkiia+wfdR+hCgzlhoBUHHSso9TObVUmuHxcUq7GRK9bTfFKDCrenSPO3Lfoi
jP39CqdyBI/lpYBS2uV9b3/Nkq8NOjSMRKSTDF1/v6UvcjjkkGmBzlHGuKz3umep8+uaiKoKhRvH
gYba5wUpTPge8qMSKB4Q1yffQPzvWOC3FY03+APCX1bEYYZhWXoTL0D4LsVU6pV+X2MF/cM2cTDb
1U2XGR3ZDbpBmnx2piYNov5b1AS56UutX9Stv4+Y25b362v4SEE+61mVZ7hKq4qERiQFnZofu04P
lEbx62Y+7ovbtruLOA5hdPBpkAVVot4Q31bj/dx+VbV3XWcXERyW5M1gmr1ds+Qsyg9y4hjE8lZq
C2KFopVwCDJYSm6r8owwLwaIFZkzLqujpF/3t2tT+w1FVmwTMQeLzzcNcz2VVYR+9jiZH1AHdbPU
ircvYhv0r2Swb7iyZDNF8H1lTZmGYzq9t/i6Px8+jKmr1xiCIXvVsUJ7i5KE+3JFS+PQalhyXa8b
KF6TnzX5JAvLrjYR6mpdHELZSM2i4xwvsUTOHtvsE5HAi6diimMm3MLNgskrURxIqZG8zCsrY0x0
c3CiTvbAE/toJtZpgCXni3UmffKQFvi3rgnOT7RMDrzKcY6VZrbB7WAEdnVKDDcuHtdv+4e1qexX
C+Qwq4eGalGP3silC2ry2M9e2QlCa+w7fwP6iwi+mTC1JUsqm+aniLWtXXM+2/kjMWhQmamDZ7Xg
DcE+eU8eh0S5lE29FOHBwiiCcTP7yZEe1PfNJLhaFodGdlLK2jTl7OWMiJ3ZHlra+PuHI7AkvrFw
jIy0Ih12Lm1uY5o5cfu6L2DzjrhaA/uAK4SQh6oawMqPPHFRYzZIpJiO1sTHts1viwgtTpP+nkz+
lUAOG8w6qjujBbZ2o+mC8izsleUpEo+w3tY5XTdwBSiyykfPUjmaFIMdTu+x10KOguf+ZgiL58Rl
5NT9LR5eICyCMr7nGsSEk38F81phQp8rG5mS2jpMKzzex3Z82j+0bWqiKxncBWW0yTzYGLsBXMeA
xBkznhu3uTV8GmRoyuyO80/67elgC2oZ/3ChXBbHqYsitVITM6JditfK3SBHn3sjJ09dr8rnSJdl
1MXrQ3GMtVgK11RCRhahJUc2qvxmnDvbz42m8pvViEB3UlO0d+axJ9gbZty/G//lEzkFq3oiVfXA
aK799AFv7NDuHOlWcVGdEII5Zl/aNkJfhHEX0WSXejrM6KZbps/5FMw9KLEsPIHfQ39xdd7cJZSa
4Mgd7RTlgfTOMl+mCOSl3/dXwk5ub9u4uyZTFDspZFQyG+jhWB4iS6Cz20Bz2SnumoHF07Ke4RMo
o+lZ6bkcVqcYf6zdDaUCC9x2+i/bxcfhKjKjfmtFlqP1uhfNWw/1YQp+8sP7knBYpGDj+FhcbK9J
WzU4G0N9SVjzi/Rp/2SYwu6cDM+OONAur3MCQFHLF1tHB2U5O6ohsGyREA5RMPVc7iejQKFBfwTT
nkPzY5uLQgGirWJ/v7psdDq3tBqxkqLvnU5P4L4Lbn6RBM74uykfVLWDx7Sud+XyVWv+2T+L7fLn
K9XiDJ4upVJNGlRLD6NT5lfPbLpkel9+YSONI0d1+u9goXet2DGeBKIFWPPb4Bk90lSF1cB1C8Lo
8aEM+oOOgT1ugalynbe6BJVkdu8pIpD72d2/p4EcNjR5FdcxxVA7o12tt1Kav+WZmgZVTKQgkqf8
aEnGk0TXKuzGAf2obaG5tAI/SzxClRRFy71VIjfSrKverM0vVScfh75V3XppXjFagbiWrFdulky3
oFpBqdVYUKcxyiSc5P4TAMN053z9oetZ6egYcOtr5Tx4a2zMR02N4NjJTepOMrFv21QrXGPWRpcu
7ewsxqie0yinTlWDNztBn7Dbk7LyChUzHKRY0Z08ricvwXw5p17MxJ9KzXbTcbxfMNXCkTBFxp2j
iHrSkkrgGftpegmqOXozzCya+ppUfCPxkARGRxUPnWKY9Jsk3ZtkJJ/ytKeOXON/pSutHDyKGl/v
R7CSzLrfyiT3CWmIk2iZ9Vjk1W1eGJ/qIqF+PxYfDH2gDtoGJMdYJcxQK1GDHtuxr+VZFnRmOEnK
YV/BRPrFIfSsxknRVfDMNC29rY040Pr0aIyfi/ZdUemLEfFRT9mYzCauYaWVOR/bST/GqnaKMzPc
X5AA03hishWeGJrDEZm2opsMFPDSTSd6afzhqkG7nkIM3cLT77+QVkX9AKpyUM13vvpD9dNAs73x
xLjZ5YOE/pXX/SVt59KMX/L4mE7bdUNHdaxJD5GJ8aIH+07qUInBwKfwyu/Vqyg/uL2LF4ncY0qP
qqKiBg7LVB4QF3Q07UklolDgdnnJ1bo4r3mYUANXZHA/7ET7vkhzUGq45dQ6bIjsZSW67Iw0KGwr
LLrhJA2VwGXY9k4ui+Suv5Gs3VISFrtaqi9FXThr27rpXB3MeXaTXBY0AWwPaLxaLncTjvUYxTMo
Y/A6sUI6OvFBO1Avvi0pY43xEpc43ZGgOM0qHPosml6xfUteVsvdkknDCm8ihE+yyb7vJf00UE1w
EYsM4+dL4uquN5ArbxARZElD9WQGCpYnye4QgK/oYEzC8XLb3WtXO8pO+EoeicFEouJ69mbFQZEz
YuR3nTu+YqrdvQUykuS28ezQcAGuruzEQi9QZCXcFdn3WqZLCUrwaK5+HNvM7Wl+VzStAKNFJ8fB
TYfJrqOWwAdIZOVHYc13liIKOglWwjfAYLadrWoaW0l8zqp/lva2MwQxALYZv/sTv/SP74GpFmsc
Juv/SLuuHrl5bPmLBEii4qtix+nxBM+MXwRH5Zz1629x9q5bS8tNYIx9+BYw0GdIHRYPT6gCpGSD
4mlRe4exxH016WcpmL1CnI+EaJ85wMlbFgMwTTm2eRIAqFWrbLzJCX5FeDRHF83RA8yegtM3c7Nn
XimFd9Df9YJXbtnJY5yUMnYz2ed3tN96OWZO4mQv33unP5G7fJ/twktVoGjEq6T/5bF+3WYGZISo
SfRhQba8V63uVHnR4xDYuS9fdLc8UdaS6hyjinrHM7wJppTiXtdkNJXpzFEU+nER6wiBRKlE98jT
HqZFtoMSWo/yfWMU/u0vu3kkVtaYkyctU1jXJVapVT/jMn2Qwu7ptoXtdt6VCfbUiXMQCCE9EnvD
V2zhJfLQv/Io+IULLPEkXrf1pq9e7bH5UqPHIRcG2BuXyzT8KM2dnHJKHJvB3soEc6vXidFKQYu8
X1D+0NDoSEOYKLtfSl6FeztiWVliDp5WmJh/HSc6Ly95tGxf+xn491OrdUancBM3dMTZuf3FeBvI
XOfhJGdGkqNVoGmKF1IVo9VI3csiCu5tO7xdZE4YZOBJ0ioQv5Oz/DEQDDRxhNNDRPpPhjDwNAV4
i6L/voKSBFqdotnC0bO5BtObF2PmoNI57cU8I3TFKyOClktCLaEjMNcHqwx+tWJjSTKPXZCDECz7
2pwrRidqiPaaTofMzzkMOqsjF1L97Hmz0Zt3jaboGoEotUrYpr0QE/p9IqKT2EQ6NngwoI1ZRKZV
t4+SfKcJ2oc872qO2b8gScSoj+Dtinaclbtxvit4hcPtT3Q1wcBrow9V2peIVedlF6d3xnjseBxo
2359NcFgKikkcVCpcBsdqumFnzE5JeMlLjhRN28lDK4uYwt+fXHBVN/gj+R+Ju4gc/yZnsA/Qo3r
52dTgW3RZCpk9KC2Mo8noVXdaeJxCfJMMFA6JagPjnQ0wqANlA8tTzN3+7D8/hhs/i/oSr2CRA3w
WdZsLQytNv2STr5KPmUlL0PH+SJs910AaRRIzqBqkjVnI3sIoSWbfrqNmdsptNUnYUATxMpt09Hi
Reekd5LT+lLpYI7XlmwV2rWdXdl0nL848RtbqD/dcga6+hW4VUIipGKDttDJOHfBsYxel0qyhQJZ
mvFeIhBW03hN3H+JHa5fjwGEoo+LTsxRjoC2EOUOnsCRKHcOJZhUvOYLMlo8hSHeN2TwQdTyPFEo
UV0snnXT06qn3PQ435BeoH/uJORZTBXIipHB/91JJMeStmzQWDDaizchtgz2CqZB4DH4fHwyoe0j
djXHuIxK+iFDhIIER7sn04PJoz1+f3HcWg/jGSVJtEpuUATPToZfu3iRE8Qq+SHxlHuazoEm+oFO
bzUYr6GzILxvtv18RaXyvxvKuImQ9fpk0Cc5Um54nQjEVsCtEfpgireMp7S0dDxexV1op44kgPCX
12G2DTJX+4zTVLkhQDURhb02U3aq+nUuK6stRCuIcqvm4T7PGHu9SKrcgF8Yu50k9hw11lAfkhq1
w0a3It54+l8C0OvSmFsmxWxcE9HU0uAhae6E6Eex73W7PFE+G30f2IPAqQpy1sc+ocMAbSFJB4TL
++ckO2lJZg2iX2V7hQumnJPBPqXDZE4KkFCjMui9q/PY0D59NJzeK/f9Hv3Ze/OJc/TpdXbjqLwz
665AdCZS18YmHu+zWogPQR4gVd/kr/VSQgYIeq8WehZ0uzDV5KRVw7egDUJHTceMs8e8hTMIVA5j
XSgTbkXFeE3Ke5nHS7ndy3c9kTKDOUTOwDJXIqGk+LOLggJef+BBynTcVIYVWEJsI7e1S3kjv9vo
/dtbZQaJphlJsyEEEICOKFm+Kca+lJ5vf8JNE7qkEVVVRQibMAFLiOBu1EJ8QWi6W2T4NYB5s+e9
+3hGmGefsqCTfylEJN+7k9kcZeEQ8ngOt0/2aiGMD7S5PEGWEo+VorTQ5PGVyiuWgjW40Y7CZeJG
tcUDSt66GLcYSABaO9ocq5MfaqA5eXVBT4T9b1+I/hGrMyYFZp5EsoyuVbRSEmKn4r0u81K0m9HQ
aveYK8cUayLpYHGEg9P0s7FXfcnld0nRn/kDL1ZmmJtFVuq8F1J04DZwaug/7QK5dJQqtsueK0a/
CbwrW8zF0iyqPHcRgq3eVnzcohbZNUc0ux8MR4useLDoCNXQOfHH8r8ry8wlA+a0vk1py6Mm3KuZ
ZHXVj07nDSFuYt7ViMlwG4ZdJkZLgbfstDSnTJ0eAMW72563HYisbDDgAIEpkKL2CAQkyaK6TvFn
7VB5EyrNSOF706fpINnaRYLqRfOlsHmMG7wVMqiRZrrU9HQiVk2fxHanJZzHx/bpVdFwq8qKqLDv
GyQe0lxRkfYyim9yfJfml/BDDW761QQDEF0pJUGpokJXlU84wSD3sBSM1d3+TNu308oKgxC6nI9h
RzNPQmSZJ/VCZc/Dw4gMs24Fl/EEmc4dqlf722Z528dARgb+hCCUcSem2S7t3yoNg52cxCTPBAMX
VUZqWYswjpjp0HyMIHautl4uL+7tlWwn5lcbyEBFHE3RgDZi8GNh9GtxxHPoDqUjuq0dp1ZzbFEt
0nZ4odmZCkVU7nDvX+6uq5swgCGZNbKiDXIfHWa/TU86CndBZelfBhe9+X7y07jj1Y63gfi3Rbbq
Xo2TXhUVdlYSIVAR/hDTwRb6yzynHOfcfk1d95YtvAdE1cK8BYbIX/A6/G46xNL8L7q3WN6wSzzB
rgK3+zW5Kl4zpjM/cD4tBYk/b5zrQum/r27PoFyMoUJHkyP65oWO5hQvmgV5kX2H8h+vwsPxV3ba
qBKmsBcHXG2NYSoIRtHHUkhB5AuhzOPy2gbH67oYZGkQ7FdLhUS9mGdnbTGgrjQ6t/eOZ4KudrV1
oxwmBHlZvJXE9qUbIDtkZpxm8O072sAyFFMHtxFzwMc40gdZMZDOCgtUnyAi2+Xds9hGh6gkbwMg
7SNLutpjDvqsSlDOpEo2slIdEjm+gKeVE65tn6yrCeYs500wlko1AfIhapkcQxl8FWhAer29kL9A
xm8z7LMyN9W6MWnit3TRcuXTaabIqb5hBvIXreZFBx7xMOdTsY/LYFEms40Q63ZjYS/l29IdQ2UE
BetPiccUwDPFnNkujDNDL9FImw6gE9XHz9C0tKQm96bI9Id0+EhaGDQf/++EbFlWEJcuAGMEWBhj
6UuB/2eJff2RlsqVDea4VkEjVB3aSsCL90p0yE2byGqaCeci28af60qYEzvp/aTmeKs6gYkqV/up
gypmlHD6VXhfh7n34ywgcZIgLOvGI5zQGsLOEarnwjzrGS95wnVzFiBCjNFnOS1NPldQpRW+1T4m
lvQzqPnRHYDLcdYtbsqGt40MSgTR3NaRBhgPRLDlS1V96lt5tHNkOv3bx5hniQGLMFKrUKLyf4v+
bQwy0OTv21rgIBLHCKv7k2Vh1EYJ8rNChay2fJTmLyOvZXi7Z+vq4IR5KuiNYppExPT8aM8g5JWs
+rnZkYPmVT7hzc7Tp/yfd/pvN/9D+KcFxaCawQNbt5It3YNPWP3bcqj39J3fvvCe+fR737JH/57V
RaiV8kKiCV+pVio70c+5/JIH/lB+B3lJmnKQffvWvS6OQQpRDRMtFrC4sUxOy5Q6yyRxvG57ZGT1
sRicgELdXJLxfQOTASMj2Zt6hOLFvYKJVLQuq8jbByHom2MncG87PG91DHg0/YyTpcFNCukhSvdN
wYv3eAYYwOjiCuVkQokBDsJFtFU0m4Ea8qT75qGxbD4XFs8egxWDQTS0MyPLoKW7iKCTXeBVjTgB
BWEwQlO0MaxLfCwzTWwJnQSN2lvN8CCZvNCFAxQsrZGcqjUE3iHiMeQeCkdWA6J8zJnd9oDtkt/V
+dhhrDpFor+nPButO7vjw7LT72Q3dRXVzl5Gb3Hx2lOsyg9cRXJ53Ui8+4QlOZLnOBtaFe+esTii
pxt3SmMtDpB+P30q2m+TWyIpxHsWbDdfGSrRTTrzorKZBkKyQGxLVIXDr8ah8LR7iPHaqa+65T7e
U4qvygd7sfGRuGZllUGSOG4iDGghp9cvzwZJPqlN+cL5lpvevzLBAEkqq9GYU07P8LNyUL3Ijj9F
TnbsXMkeoSTCr9puHoaVQQY/5L5Rs7zDYegF1YIilaIJTlg/NePb7ZVtHoWVHQZGJsyMTnIDGIlB
S6S9zOrDED7eNsH1CgY6TEjyDlGCZKj+2JxEt/ByO2ltTMOY7gj2fOj0vAzn5Bmecdvw9took6wi
od+KjeQloxIquVywtuAxzO4IpEPriMdnxzPCxPB6YIqtvMS0G0q25ubLLKRW13Oej9uNxcZ1KczN
nDShpE0DlvIfGhjJwnRH6sd2vU+O4wvZ3964bee7WmMOlFyGEDlSkUtQjYsR3A1IBZEG7fZKY982
tBlwrJbFHKsm6ecQ5DZIGKINJhrLnSkdAszCYFLCkdtDk3+o1WNlkDlWIJ0ZpIlS8yWCYLe1dteR
0W3ND02VrMwwpwrTawSa5PhctSxdtCn/pPXKsdaWXRbKEsfLt5N6K2PM8Wq7cQmNCKDbun1mmbGF
uYFz9Rihv2T09F/R19kpPYn2HHqd1/HaNnm+wtzavaAbmRDgcEeUAknLLV16a7SXtuOAPP2dP2LT
6yrZ4L7SJ0HJJaxSPIQ7aZf6VASj8bk9CTR+v2WHie8b0sSGqSMGHm3dinfkGDmaPdZW/VOwjSft
Erxqu8qG9Fb40h87u/F5xQjOhrJBPwizwR3UIjgxymO/BHYTnvX4NSIfakdcbSgDKaqgylFeSqg6
zJMVdx54TOy5jRylecF1yjno2/fnb0QhDKJMdQBZ+QC7OtfPGrnXuSEdzwCDJIGWSXIeok+0JOiq
L/pT18uceWQeCBMGPPJeXoxswakevPwuB6lIO1rZjA4gyS69cUd4Qwnbb83VJ2JgZG61yOwTLKoN
VLtoR1tqngkGzScvJzsS+nV/T5ZLPni3UZnngQygLJFRguEBR5oMxwb0H0bkLdMb+Hc5yMW5OtmA
vzUgDNBQFWeSPDR5aovRXaM3/2aEjfXTvsnlNMZHk8qnNIqtRXsVEg42/SXC+e3ebKifgyM16Fqc
JfFAPMHKvOFYPUIvLzi1DuUnnHdGYleoy/u3vxRnB9kovy6VXC+o7LseuYL+tBSuoT/9mwkGJjJV
HcKqxrvP1L5Xyacp2Ycf0rm4ujmr6JkUIGRNA+TARVAO5XHxppjQX6t46U/eZjEQEesYVqoGtERh
GlveJ9Ki2EYg5H4bTolze9N4d7LCQIUpxZohVvA6qrTdXRJPTKCBaakp0GJGY13qkRGkaYLTHvVT
5eQvHPsUGW7cYgqDHEWmZVE0wyHfudhPmTdZGDj9mYI50Dx0fuiYJzRnOsJHsr+rL8kgh5nEoyi3
BMFwWn4nvWSLYhdYqNr8o1MyQUfcD6YMPnPcXeo3WX2JIZlaxm+cPaSR+409ZLuo9TgLRaIBfZNT
ekeTb6Ydn8o9QQtU6PCezhznZAkVlCiq01nHB8vJUUjOcWar0XfOguhR/WNBpiyDB9sksmzSBa/S
e8JcyMZIub6papFMh1Ls/Kw47YnyIBY+7xWxuaSVOQY5EgORVEeQXY41Lwx+zoHXR5x30eZNtTJB
o4LVigZVNMIxQ1ihzQKUqStvEYtdNUneHOo/b+8e/albm8egxxDNpE0jXIoQgxAbxYK02EduqtVi
GMwIyCjJSwYwz+fnInmS609hz5OQ3Y5hVkYYYBhjoSiLET6gBCM6F8NjNRenIa6tJhD8sobCRVNp
d72eITFW23ra3wnq+Pn2Vm73cZjgKNKJpkOnlvkjMNAz6uh3oOhEPJwvZwJJUahYYYk+Q9prrC0o
kfM4v7hmGXSqiVxMrYFSsl5YZYac2OgnXrMDMeJFfpsOpt/ZKVcCefsUXNfKQFXRm3OQRwlOwXhK
MIMTdvsWXfG3d3QT7q8bynY5mHpsBuWIS5oQpGWrPH2sgv5uakbZrgfVh6iAf9vgdn5xZZF5JqlZ
3JNEwEO6dRt04cTujKZ4v0e0I+60B8HR97z5bc5GspSqQZmESpPi6wXIFQSZdqeXxBLGnhflb3Lf
rVbGwJYsTX0V0yhfPMi2Yi87ZT97tLzDe+htI8pvz2DJVIukkaU0BOSbpLSz0o8Il1SdZ4IBLV1f
wqDo8ZZsXeGyOJGdOOlPZY/O7Axpt8Yu/IH3rNx+tKz2j4GxJjaHLEqRPIqMwFIT4oyV5i9B7Axq
9qWexNwuM9Xuy+TYVvJzmqo8cS6ubzLwotah0SmQpXem13rXOdW+8oS7qnQGG0qW90i7nyderLB9
tV6/JQMtKKMWXa3CZHTq3vWRS1u9wyVhKZjt4fffbN97V3MMqIRjFxVgksVUZPlWzJqlSb+C9CSM
lc055pvZkOvHZMU6lJaQJRJQaJe+izgMNJ1fvYBx5k7GKefY2oy3VrYYSGn0ckxaDT0rlLxueord
/AzSm0N7X/n9kVcg4ZwMnYmFcrWJMiNAfUQQzmZ7l0ivnNVwYIRlOl1MPVEDBTunqWRvJtnbNE+Z
Veqy1RpaaolSY8mSYatLYpdm6d62zsFKVnVP1owunSIYhxb5qdCmcxeSJ7HSvdtm/nLSTAncCIpo
YtT0f+Mvqe8kTGzTIuR7REnxJa+tScf8DmVmqnxTtXmzGNtf7mqTwZdEGBOzVBGWy9D4m+tdOnD6
PrY372qAgQ8QMkmGhPE1p8OzQol2moxhD9HhbN22t1+tMIiRKnIbzjqumc4hr5SubZkd6ZPoEVfY
o9FjefxHewxkLFKdRJP8/iJEv9Zu2U0i+FYWOznS0UNh4CEH5zOx+dqxK9JoTt9jPPBOfC7tbjcd
B8y/m36yA0/kc/rt9gq3MfH3hrKNGYrWNElEZVdCkBGag2+O37viZyRzaDw43sGmZ6VEFRQNcrkO
qS7m8FnKW5B2fahMYV7XQq+b9bsm1JNGoE+BUH7KRGcJXiqeVO52yHg1Qb/fyoQe531Q0BHxuPy8
gDvQIqPZWHonW6JZuUo/ubc/D88fGKjQCjmodDoN0WN4yxrF8SVQeXX97Tzcat8YbGg1sFWlU40x
LUxo0ujtvVlwJ5yRdAHzh/1r96FR65VFBiyECj7+rmGt6z9iI7VisJ3f3jiewzFAgTxYOIsqYntj
eBb100h+6jEnf8kzwWBDXOl50gzwaa3wEZPp0ZkovF4mzvFk87ClWophb2AMeURHmzve4aZAQzZK
mOmevvhSkPo3qWU6H6Jdu34gNjVb95NghiWuqLL9JsjPdfg1nD7f/kIc12azsGO8xAMuDBQ3Oq+R
L0HP64Hm7R0DB3WjjP2gILo0e5+MP7Lksc3PE1gGb6/jLw/k35jAJmJROgk6hUJoOVvNPndLH5X6
l/CUWe9qs3Z75M/g8tbG4MJUS+kitDUNVVor0I5KKDtmfRd0HAfkfST6d6zwLmk7fY4nhA19AAaM
vUQ478btGaKVozFIgMC1RO0QESVNajRvNXi4pMGLz41r4K0lWpGb3TVWeREGN7E7T3i6/fEoDPyZ
n7p+OwYmmrlRBBnQ6kxIMlf1RcL8bZm9aKPgYpBONTjbyQv9FBYz+kGPugq+QjPc8znxEtEqfg3Q
VGnsNMIE4nLhETFzYIpNyDaB3oVNjmxfKb8FOcTWobtePt/exm0RxutnZBOxPQikyqiGP2Io/gBW
Nac5jp7iybt+d9sSbzU0QFw5pCmZmSzPcMhUv5/IOczsBZ/stg2O07P9WDFJ+gCTiJTzbrBGc5fI
L7cN8CBDpX/BahVSG41tGONaz/YhRLKiS+xCiPWS78HLim6vwJbPPMER3qIYxBCDOR5kmvyvy8fZ
eCYJB855UQSrHxX1ch11qEOhX2nxFDe7zHiRVu8j0LTvNrOVO+TLbUXkxMwcKPwjLRpqRt8X8Ahd
SywhuwxFZuuaCkqCf3Q9BiuIBMbacIShODwnra8ruT2Yv257xvvb7wYgqQxALNUozpGBS0ulY8o2
Ughe4xiqRS50iiN249SlOkwgmfAbxNCO6A0+pXDnC+NtJr11vE5Vk0CUE8WP/3VStTFBVBhMGFfK
PRI964ITt4ZTz2eq0BQpT234Pcv8uXrK0A18exs2W5DXtpkDIoR93bTvo+3u6C4OnbRz0gkzLJ2l
XMihfpKtwga7RYn0nM+xTSGE/QRr28xJSWOtjpsCPAm1SwWU6LBk89JZ+V525BfemOTWsVwbYy7Y
YozlWKcZYbk+tvNrU3FnJLbOx9oCc8MWvRTpXUMTRIWo3LdyAqWGsV4sZFp60BwtT2j2fsu6SLIN
MqWQJi9eusY0LILOOVyJabPL5VG0+jYJLcic1ZxPTc3f2m3mVCWNMQVJBVwKxH2eyOjuXSw079TT
jxZ6iLc/Lf2tP22pIE6RDQNsNEyuLGuHup0Agu+CgXM82kFTWMX4RWtfAyLZJnm5bW/rstLFqz3q
aSuYLwu57WUDWy9lJxmCcKpwn3U5B/82U8e6BPpEzPVrMibl/tdKlybQFoFCkBMY1UFRB08ttXOv
U70otbbC0XAraXaKtPGqJT01VbO/vcpNF17ZZ75gpUWQ2luACUbn9eOBy8rC+30GElF8ijXdQA0x
aJ7Ldq/zGH1u/74q0pzk6isJS7NoFcq8jthhSDnLXMnQ/mmLVJFxvBIaR3E6Yjouip3e/NkbvKag
zVP0+xuAquN/19CnYhXILS7fKlCAi6/j4Bfis7DYHW/oevtaWJlirgVjFoNEodVjSnai2eB2Lz0D
ExRoz3BiBO28nPPmIVrZo59v9Xlik8xTk+KZPeft2VBCUP/EnhnwUovbO6gREcz4omhoDOoTNCJl
VYjbbqlVKxPOJD3naPFTq3tSfKDfg9Im/NcUg/ldLWZN2yOQUJWHsX+r+4Om+LfP5GaEubbBgAKp
ITeSGoDVPrKhyNfsC6/D+Kf8qHwPCgzHQZHVD72RNwu1yWEGHJJ0VVJ1XWM9PS3MsqoXxM7T9/SO
OO152fUYCIWSJEa4wZP9M+N1DW0e35VFxvWNxEjnjOAGrWbxMA/Ng9LXH8htrxfFuHwsG4ve0ojA
1Pek8YfwrMXe7Q+26X6rVTBeXpudXuOlhjeH6ejI8cj9pzr8ZmY5cum83ufNiGBli3F1oEe3xBOY
+xpQ1M4+gRJNYZ64fIqbt+3KDOPm/dLVmdihc6zTIluaA2tsD4Lsm/1lMT53Eqephet5jMdPYV5V
s4ph8eadPA/DJpM1WLGd3KFJHmN/PFzaBsLV+ph7r2jrJFbFBKC+By3DsbRz+3vjJg9UKeojZCdr
D2TuwNBI6jyiJHpJMZ9Q87s3o54XR3DcgtULKEhRBSK4cFFbaU7agdYtk8twTO3oKySR0OwUXnKP
F//ydvE9ulnBe2MWU9orqOjQjMiyD/ZadNe5k2ugwhLYU8fhDNnsMVzt5Pvfs7IXJqmWBgpWqfjK
XecpBwVKDLHf+qUfgHLCOOUnpO0O/W7EyJV7+5BvXmVXj2GpEFtVHGvhfR5lsWqSWFDwrSD/ctsI
7zMySBKSSS9lSg8oJCcBxWAIi+jTrpd5WZLNXNZ6JxkYCaqECGLVUuk8kEIdh53pDod4D74fd95J
+8HjtX5sr0zTJMjASKqpMYdAk6JaSwokmco2g3bW905FegE9GaC4uL2F29/ptyG2ft9VVTSbKRpA
xiHDM1dzGjU6KzmvU33TjIoSsIHWMtlk3WFMW1EqFmD+aIh2nup2rkPToftA6U1fWWH8QQnUKlVb
hM9Nc07IPm53EY8DePsQr2wwriANs6oQOkfwH6kR0OJEovX9PyyYeDvOPB/fzg+sDDJ3i6p0baeU
iHdpmsSwezfcoRfO1d7y1wWKvTkmdxp73E2c/O3mLb0yy94xyUCimLYnjC1EUkUPbHXZ8EzCVzRP
3nZB7pYytws60UoQa2KFik/ViGM3cLQn4tPpHUQIT7et8TyROVll3wTJDI53J5BCx2jR7gNWEh3/
vW1m8wBft49lJZFbuU6nEbeYDj32QNhRKaVZfDSDH7ftUJf+452/ssM8t+IAz3/kiJE8yz8J5VHl
BfDbv6+DItwwNTxNmN/XI0EHxSyOlNru1fauSD/f/vu3P8f195mQtpzAa1XVAAZlfpbzb1P73ZB5
Y57bLwT1aoQJagctEwnepYg4M6v+TLzcNRILH6RC5UWk/QYoSUDYiVdt5q2N7u3q/q2EAEN3AqWb
qM+DspeWc5u//tv2MWhUQIYoTN8V0INzOO4bdG3wppo2VwEJJx0vRdPU2DpOH1SlkEwEueCldsVZ
tSUwglh9Xb3dXsom4FztsMUbMSindjZEOnN/meqLGUuWqaCG04JzT3Rv2+Ksia3hQL54mA3a6N4j
8RdD6CErQkvkvaV4K2J826wTSa9NZIvyLraF7DXv91DDDKDzMEHA7PaKNvFmtXuMi7cxqVX0YGEi
N6psST8HiLkS4zXoObi2DdYrQ4xT43XYBO9si7Jv+AT0h4K7PBB/AUem6eTfbq+K953ov69OUDpJ
ahdSFZMsJp/6Lv5GjP471B4mzoNgE+VWi6K7u7KD0qyaqyaSVoJx0PRdP3PSIPRS+QOlV7/PXKZh
3/x/ff6dbBmxN/FBosedTeU5AXORQrkPhAAd3LqQ7/swd2Xx3kgvkcTLQ2wWwJDx+C8msKUbWZig
GxTTqNGWvKqyPLyfHD20tBPtT5sdSIBDU5R0zm134KyP7WLPx8gkU4HLYtahUGx6SvDDAMmtOP68
bWezVL9aH5s9DyahxiMbHX6Kbs+H5jShMzpzph2tYAaO7up+A3IxSCc+gVPS5xV+tx9u1+1lO9lT
ZYmJOQA4qtKK76A5ipQWFIrepp28Vz9BfAIK9U5lZzaizR+3l87bYgZHSBy1y0K710yp8kfTlcrQ
NavEmjPOzbX9plotkgGSuZhNsaNUk8Jx8sLWkjDmkfrLp9F8bw1NwSYvctqYto+5ooiaoRBDfA+1
V8ccCgCJ2gW4YsbimzF7asaBq+3EjHY1wBxAzQhmKU0hCao/agfhBS1Mtm4rllJaNDETOoJ3+2v9
5SBeDTLRLMqWoxLpCDFoT0m6iw+CrbrBD9pdS2VX80fTMXc8spNtVP5tlI1t9aGR01DAs5uE5DWY
0Lki927dGnvO4uj9yKImWINUDS9GheisSI1GBqNSZiRYNeiT4gg0AXL+tuRrVrQbnpPU5XXpb13Y
a4P0cKz8Q0hbo5MUtMCmA8TeK7AVJoNTG8JjX4x7oRN5BcEtf1zbY66FRglQc44wCbEo4tMQqsew
57GPbN08axOMR6qgSDKDAjknrc3dOakto/i1xKNVh62tVZc+eq4G5/Z323KPtUnGJzFK3WVpg5fj
1PqkvdfRwbfwDhrHNdhgMc5jDPDpAGj9EviFF7q5LV/qfebSTJrBiQ44bsFGi4WZJdmi4X06J/u4
xzSY8GMCkUaQPw2Ee7XyVkb/feWDi1SEi55gZfRqzRDEOZOlPY0xbpv6Iuw/RAu7+lpsB9CchWEw
TPB5YWf40x5EV2jJuR/vaQ/AvKsG3qHmeAfbD0SSKhq6GIVi7OVOfaE0Nc8gaFacztU8yOs8JAf9
DQJ8t33yXX/hBpao9M9abWthRFqWU7lwuq2tlbvDa/8Z8T/60gLHfFas8TTZ6qG5e5/G2YePPCfi
rZvBlgi0MkLU46wniWGNyDAv4DPglVY4gMI2CGVlLWTiAg2DJn+q9KPUcSoPW9HB2lkYNBEDRSgb
Ha3GI+RJ4hZNKYXsEQw/C7ym5s2rdG2KQZFoCRNjphKRDYZ9ZJsS8tiGo1iUY336GbklB1I4W8fG
ljjeZIoo24nZgqnmSMqvtz2Q8/3ZkDIszFnBmxZALNyL0nFqvvcqp3a3GVKt9oyNG4NRMKNmpv0v
2DMFEWswWnSi37DMAyUgMVxe8/Tmc3BtkokX42QRlawCRYcgf88ztyGXtHoEK1OQhs6s7dPhaR6s
tD+K/ed/20/6PVcHWlsCA1zoMKzNZy30ZOFTM+3+zQSDGYqQdeBUQW6tib/WimrpwR1Ir6x/M8Lg
gppHLUh+0WMgFoklBYLVzL0lhTwWJp57M6FGqMizHk1wDcx2n4oAo80i75G7GYyufYFBB2UiStwQ
dBgn+/6zbI9fEkd4n/mdHVQOHwKLakTxdOA4kMRWSqA80nZqgYWNy9e2WDBQupepqGrwcPs7ceyw
hZKJ1t3TCf6maw+hmNgBcomz1Fp6zKtOcj6VzqRcg6rK0Y6BbZTML6XZHKCyzkni8CwwMUZQgtqp
yrBnEfnWLJdC+HV7rzZ7pFeeoDOoIIZKMvQyXght0D1ohvwmYNo87ubXahxtMsv+2BlWHS+f9IBL
q8lbHP33FTCYBYYhVAmPPFU+Zeb9FHJQlhNR6wwqSGpIoO4LIFd8TOr7ghvvaS6HVy3mBJ06gwup
2qWNWMNMWxGXSMM+zwc7QLtELKDFIODRi2x2464/GQMQqpDKSU55ucmlwmRHeAibOz21gwQ3SOMu
7yqE+rn5irm5vdLak2ZNv6gQRGGXkv0RpleDmKZpYBJVRg30f79hmxvjWAr0sMXGOaqSnWjUttlk
d0E/uLd9dftcX00x7tKhgoIuKwSGc904UBC1TMMhKHmpPKL6bb+5GmL8pmzAcNbRuQEa+Kaful2+
H/eVr/ICbAoPf0a6VzuM44xVn8t4qsI/EwWAa0bIbAfS16CZIzutTdEZx362jXpEwgCNYFZbjoEf
iabMqSy/s8Xf+kMYj+rbIQabDFAG5NT7xakep6NgZ1Z06T1413Oxo61ZKUiG2l18oVcDatzk6fbX
/Ut8ct0N5k5StZpoEWrP+CMmh477JY62l3zTzz3BUT6QX0JmCf+TFVlU2GJZpKalJmeAPSPApGTz
IEeRc3s9m966ssAgd9IivMsM5HsKKbLF4ZuhvIgksoZA5IQl2/H3yhJzBKu4rpeKkhOnvwaPznqh
sUKwxMfJFnx5p0BPx769NHrQ/nCXlUHmICatpHcq7fvRi3NV3Re8twvv95nzJydzm0kD8o0TdIeQ
+tA+Ullef33m4JUtpjCnBUnxrvON2a/D7yW3E2XzVlhtEnOmMqPLR9OccaYCdbbM0PQKrXpSatPq
JjoGbHLcgOdvzPHpoBKsaAVikUxN/bkQ/GSZ90sZYwCw43XZ0A9wywGYF187kVReJJSwJKGz9OJV
+z/SrmtHbh3bfpEAJSq8Siqpqjq6g932i+BwTOWcv/4u9sy4ZLYs3tN+MQwYqG1SO3GHtcCGrmVC
1O1N/3i5Qp4uTK1BeL6w9Co7hYHxTx3I9wZA+q8tX/7WkL9TapvL5bqMjCS10T6Xq6vYChZRc1ag
Dzxil0GiFO0dHGaSr9vwnM1X04w95uRnCM++b5+Cz8PvyKChqDclcz1R4VbSS1idLV2QWglM1OZc
wBRqklmoCPthcrKau0Xkn7dfKKtvz/mASR6HBN1kFpIUTAHEBxWXdSUdBmD9g+zESR9Z08H4u7Bg
c45BVWwyJeDu8DTl1tAfUhHgxXa6rQMtS1YVYll8i16l05S2DZY9imvVjdz6RgUikXaI34VVZV0E
8WXXUI0HI2W5dVu0jmbcqOrilZHoSbw5r7EWw1uNZan9zEb8rWfrJgwqP60dvXKaQ36aDrKHKasj
uTcO+/q9rXy/LpEnFK/pNEa0QdOtWO5L4knZ4/7vb9vP5fe5gLrQSs7sFndn0fCAKWu/lEBpYUuC
osV24DZ0Gdsd4M4wLM6N9mC6llPGkrBMxeAOPTbCmwhjFOXThFkKgO4F9tJSx8bCp5y2V+3SeWh9
f1ZKU+D7NmPH5T/CO1qlX+jSyhW6bZ3uVeD3bitXBfGK3ghuViSIU5e2SUa9QmT06szyQxu85dhm
sJe73vyw/wm3C2yrI3Hpl96Gg4nVYDZRq/nmd3BNfZCHA7ioUbJx+1MXjK0rmwLHu6mYK6Gc4tSR
rYSqgYRea04REq9CyG8v0hne8aZxj9EBCZ+q01wTYDPYm3a/Y5Oh99pTdRaTF2zawupInB+2LQDi
RiXqyDIB81iOWlGdPGA1SWALopvjHC8pwZ4lzbg5Kf7SSLozVc8ChRCpHpePtXlrNo2NiIUnFX0A
sK9Xus23Fv01xctPbNV9BDKV9Wy/q6+3ukEuMTNM055Nhqo+A1C4D6yTFrC8XIQfvPloXYnhnMmY
5jTPNCw2ZNfDdX7urrSgArSXSMy+Ppj8XprVWguRFOhflH0x9buu+GnVn/Y/1Wam9OskJr+tY7ZE
Ao0fupJhqhzaIXcnYgNDOPpUViBz73pd+yuzRWj+vYZhTYNSti1Uo+uvjOI5hOXun2j7bbs6EucY
AIpsdW2EXZ3xrIJzRDmqnzM0/tEfCcQmK/ARpswlZwYwdQvTQDeeESOnh/zZBizLeThoh+6mcOsS
cxx/eT7OS8hyEmlmBa3Qg/L2P3PBujd/Z9U24Os+CaSJFIRzFmlNI1XucL7BV3zNo+fqGzkkXujF
LmMflY9A2kdHdBkFn1Gk+5wLwW6NodeMJrFZJicdZEdTnmxRRfaVl/3N42qlK5y/kLRFK8wZGwzR
dXWKXqYr86DedxjV6hwFi1cO47pi49a9awPpN3GtG+NQuKKdOdFZOXcSE20cJYJEdQ5v+/BHUxzk
/uf+d9z3+Sa/2jPJLYhWW1ZGKJP7sdPO8SzCyN3WFBNQUaB9tmW+y9oBDrxpZHyxpT1b7R34QG1V
cwaZeljkD95znIss7rtFZV9mkYxUuBlekgrba6Jy9vZ9XQRwn8QEhDXwkDHwJc0/6vArAOPfo98m
6ocqlkBNnYcAJDpoEZUUJzBbj05nzUIHRTBeuRmFVyI40zXMgVCSDAzdNnYiAGzFyjUNnzP6Y/9j
bHvclSDOVoF9lMQFW9AtgZcweYq3XJFbFCsChkohYq3aNJaVMO7Tp2GRTwkj25vLe3P07fx+kD7u
H0gkgvv4FQnnGggtgGTAhHJXYa4SU42jvy9E8HV4oL9Mz2kThmij2sa3UPucLoMLmHFXb0V2uanK
lwvjAf56rQntOoIHD+3bZZqdfGrfpcu6RiyZoVLzNZAsWhqKfjfylOUxtD5KyUlJRAWq7eu6yGCn
XPWvtJoC+CdFtSCzWqfXb3X6nKiFo+mz4H32B21GpgjKGFlX+JGEmRpShLoBi3hsvR17N5XT+v+B
aM4CIjIelo68CUHmRZz6+8FKGuVKqyOX1IMBpfgWjJGgqJrvJpcxYNTK+6LNSiCXH3VhrkkUwLue
kuigjQC1Avk5vmeBzloJ4T5Xn06qrKbQbqCJoOXyMdQnb0F6uW9Dm4aKkoiBp7glg1/o97tT0Hgu
24mNQtb3gwb69elZyUQg4Ztjzygf/ZLCeZxMHdLZLrAtPbrJE9pDV8Ud2psH42R4PTgpVAd4Sh7w
H4HCJwbhYT/+Rj1WwjlfRFDWIqWK2lyl/SAqtCHXHSm8njoAnjazo5iCoMF+78/ybP7NIY22msQd
W3CL6aGQm2MXJ0cTCxpGXDppTBDdv5JJfk88/3VKm3+GjIlu0Z7NlMT5I7W+TiLaz/1bBOLu74oS
12PG2GxQRKf5VzDaV6N5VO3mkJl10FhZ78jRIvDv21WR1Zk4O8slhah9mLKp597tvPYrG5bPXdul
jcdYLOndu/LIlUTO6GhR5G1Yo8al249J+GTTxrElgb/aNzmkeb/fZBvlqdyCRdprY90lZowErzqD
k1YQUl5JBvf0kMWDlb83umSOzRj5Ud44kw+6Az/8uByVB/s2+jl6spccbNhc7LKHXYdyAqLCvm95
E3AIwWaXDtQrCzvOls6VzyQpVrKEIbbEZD5HunzWJR0dsqi5tyq0YP69MDy+VYNYqozUmXMxUlYC
d3rGTnpMR7elvmT3nt1dFyKYvq1DreVw3qSUh3YY2Yb/0NVOiFbPorjzEOj5cf88b7QEl7eSY8m/
fz0lGholzJARGmQ4SiVoMhLyIRP2kd6+vjk53EcquwqQVq2VIVbTI1TkpMe3zSF9YnAFldt+ikSL
nyyi/KaWnEDOkZCxkcsxRe1ssuiVNX22SHkeI2BpKbFrSrbAhwg+l8W5kFFSDLUtsdljWl9rROqZ
AIJNw2aPaNl483uZBiCxVF3XDX4yaYomyBpRN4sBexl/t3RXE71GmPN5c3MrEZxzyswoH0eGHF8a
1XVY9Y6qirBERSI43xQ3dm73PUT0NfY+SXi/pNPpHYptaSaW9UGMqvPvaH3Ow16uUFyy1PLGKC2s
4M0Pcyfi/dtUs5UYTq9tugxRFQH1N9VQPSfSqRnpaenjW1nGvIadiCBsNxVtJY9T60gKm3igNYKS
JoMcxJ+Bc2dg7sT+uH99b7ILZj4rOZxCo8USpUuD6KGrn+fpjs6ngt7Y8V1hPw7SbSSCpNxU65U4
Tudkwy4XhOHcUwE6aaWdU+Lvnf64f6i3/VPuVJzeKXMxKqahZaxPEAbade3G+n9DE+Kk7ZAzHLsf
PYvACDb1fXU89lVXMTKyqlaJ2WhAlw7gsvihGYKwJFJD9u9rAWPRAOGDZF4Vf52H3KmKl7iXHWPG
M3952b9FkSwuBBajCsyNTM+8RDbAs4Jksx0cJXvp5sIxI1F+IdIMLhBSoufdDFRcr50KpzMeEmCG
aiJ/9PYpCcXAG1LTiawRvCQ5KXmhGW3TojHWeZPHmMPKf+wD8IVPpU8ByuLt3+DWmVbS+AW02NLL
JJPQqp37b0n0eQJ3oklj9++EcJ6pr1Vp6FMUlaT8Ti0f1PFT2QsGA0Tn4JyR0mHfXu2XzMvCoMaw
JcGoviHaDN+ynfVlcZ5IS6VOnRgFZBsm7rio14BIFIz6vR1A+P3zv1afV+ZTlGGWDhbuKhqsk6qo
/hiPNw0Zg1ay3WZIjySiz5Ix+JZZCRyt6HicSxozLATnyZwBaOOmzhYHiF8C3yD6SpzzqZYlj/IJ
2pYTQGimH+zwUSpFG+jsR/ikYf2VOAdkJXiv9UYP8qrsUctfBoqtr+rcJx/+Tql539P0WhXJEGMX
mjvSn6PyY5R/7MsQHYXzBbIFCm0gRqAaK4MtjZoHxR6OaW4BpUy0/7r5aRRFVQxMClsav7wGVA/S
aJYNAzK/D/bnDm1WWQiuv6lhKyHs31fKDabOcGl01vQfiyPyB880B4EBvV1PYwa0ksFpcQQqrFCp
oMUqVl3BQetJzklxKHldIGaY6cOt7J8p60S9Jvy2J9pP23ph2Ji0xrsMzKO6yfMvLBgzSFutzYAz
NHgMh3hqgjwY3PI0BWbvjUdRAUYokfOw+dwSm01lotwE5ONrTMZ8rq5Q9EE1HbnZvf6wr5dCeZy7
NZDlZqkOeWHlMlpB5Rh5ku3pQIApfSMEaee/nmMHovT6Tjnf21t9YhisMVHrL1l9nnT9KMdfm5T4
+0fbSCl+k8OpKI3GRila1EMSGQuVpVXBtstPi3I3LNSv1W/70jYM3GZz+bKCaK+ofDGyaxMQY02I
KAvNHmvTXxq8qzHfE+eCY70dBMP9rSVx7mpO2zQBJCpbFi3uF3/yqvv/ELaEPTqW2XG6Ga9Ec2Ci
03HuC+jgS2JPqEOS5kNpfNKnyumqnyZKdvu3uJUz2SoDLjV107BRdP3dr0xjls8mitQeJpWwva8d
GbKEhQorcuh/Tx/LbnIljJ165cR6o7NkqQRysmVcldIRxEd59Wn/QBvO+DcRXAir5BFgqBoepbFc
OEtSu4T6Zv51X8iGM/5NCKcRGsmQLUeYHFKsICNfOip64ogEcJ9fiqi2jEqFd++NEaiu5qVf2AhA
MQPePzrKx+gfEUOQ4N74zbImUbVJZUeaRoomXKAv5Bhls0Ddts+FiUAbywkYBOCcbQoIA6okJRKM
6IesumksWA0W/T7nXIdsTK1qzlEIy46xcTQlkfdmP8BlSPjylwNwvjQcNYuANRJ5LDY5ABbi2w/a
Te8ZvowJK+FaPPvMe9LYcVf20lREIwUslKnBmfXGwO8M1FNMdrW+dBMew7vQKQ7jkX7LgkI0EvIW
8+/VWi9n5VxDbc5GnMoF5uMw15OCZqe6G47N1RKgCPxTBVOM8SDfUiHqpOjQnJPQltxMMQ3AmgfS
SS7sY1qpD8WoB0nYnOxRvp7G8hCH6WHfprei1/rLco6jSDW9lUyLwV53nkRvp1B/3YLVk8+TmG+B
6cnel+U8yKxqTanpbFr0MHjzIT/ULppcAUomANVJ70RIntvWffmUnD/RaaiaeYtCdBZGowNCP0A6
FMo/Ua2Hzv41CiTxFTtJX8JR7+FH7OpDHR31+iSLBioFX4pHsE27uK1aE1aBMQ+3sM5RCRiA5sVU
n/Re1JYQHYdzKIoy0XRqUKkbM+tMpwp0Kt3VEhsCvygSw7mVdMrTztYhhsgfsdmQyqOTCYOKwLBe
O2grbzJprSzNC55d7SG6T+4Ntw60BxDhnCqQSyOjv9PmV28y5874QRV5TtFXY1ewkk6pNSkLRgq8
yWdgKfG5OfUg7pLc9jPDU4iO9aN9iu9EaDoiL/ZaTVzJjUxN7+UBIcd+bLApO3xK3dafHuzDhHWL
xinO87HHoo8j4pV/25D83X3yOE8qluP0xcKBJRBzRiA2YeN8xrV6N32gJ9lnwCYiMxfdMedV4jEb
E0uKccfLEgAfNugAd2+1xoe2Vg9KYv5r6CDuiJxbSTqq/2eezyDt2aytq3n51wSQTIRFNEtBF0DD
H7+rDck08CjZiAa68iGm5zk7lfGtQYNOF8a7zdi+EsXd3ixnuZ0ZWJ0zvoyYROlBuz7lgO5XDsY3
8atsM1VZSePuDpyWbT2X0EvaLjeSulzHaXLc98UCEfxjuhwVgh51hJZ4ixff/aw97//+pte6HIHv
2ab1kKOkZmQexcxOLBlONT9VucBxiA7BeeCcDEMOkhA0skrqJ4p8PU7Kaf8cm4+t1Tk472uqYdi0
HRyjnv1s58CWZK9bglLWnH05ovtiR125IjUaqDqleLLOUhY7rYwye4pnUGZEgjRYdCDO12ppao2d
wuZsp9rVkVhoE6D0gqEVyBEdiEvVxmnBLrCEpn0EABEsf4a1g8mx59HSBZq8fSAUp+CtDTz4uQOR
KukxEIPObGvdWtGxrcaD3HpTM3rv+UIXOdyBGqlRSTyiwV3O7blQjJdBnoOmiAVTP9v3dhHDObUl
mUy5sKQM3eUg0b900ynXBJ9m22wuIjhnFprNTClLZ0fjkzk8G4MQG0l0CM6BWWUzNdkMq2GQ4LVj
uJl6WExHgiKAfIS64RW1nE7xRW04gVw+w9SURpOjAl7H7EvPHNPvFoEhLbT/16tjr6Hn1xXyeWZn
x3llWSiNzF3v1tQn0/e6pG6r/+ulVk4Q5+KyWFZjiXWSEkO9JxJotVXjaKkibuPtjAQj0MDgVYBq
wY8dRIsdLRpBz6/4PqPYSbCyIwEu9b4EDjV2rIabGgiq7r5FberhSibn8xrbHEAfCS1J6qdySTyZ
iiZIN33DSgLnG5px0CmN8ZRKqQpgwSCpVUefby1RQieSw/mGcSlle26gDkkBOJBROSXg31LU0i9A
3rZ/acw437wOV0fi/ENJu2qkGvw3Hb/oSqAld6b8VbJuJyjhu+LrShbnKObMTAodGFPeUKqHhlT3
XWgJvPemxa5EcJ6i7g1qymyxryfWXS51JwvosV3Ri9JRwRfix6AmGQsmZotGjNnc5NrjiDZ9gp7p
9G3/6wiOwwNsFE1qGTOQ/MAs9qnVr+x49OXqX1OXMJ9wuTOL8wlGsqi60qFoT6sr0AgW4b1RTQI1
ewvxywnhEp+ma1hVAB+G4RH2twOa5n0QqYcQpKhXgDx3qZt9kCPMdmmjIyVgBN6/yW3nQLAerGLu
Dwf6PSGagfQTNyVMd9KoQ5XaiUcqOOP2x7qI4O4xHUDWZ5cwpa4hjjx9qPQByxmCztnmu8u+COHu
sZhAN1c3GIyuWQaE71QBuicLAIGoWB/3r2yry43bAoMyUQ3TAHTx73c2yQS48QNmlexKuZna/KpO
09xRNXpH5uZnU4C3M9SPiZkd4nj+sC98+3v9ks2H3iiOK2DW483SFknQDsmhiG2BrxCJ4FSi1Kki
kRDNFkV71gFPJCJq29aHyxE4fcCkWdMvVogY2J07y3Sn+CYWVo22HdFFCKcPEakq+5VFXgq/pspT
Vx0HaXDrWaQL23HiIocLrpjFpPDY/61GW5lTANRdvaMfcrdz0pOEhuIridS3CJQt+5ogOiG75tVT
RukTSRtZyhIrT8voJyjB6dNVE/7cFyP6Wuy/sRITAzkpUmY8yfOKOovceGXh91rs7UsRHYYLt0lb
lwZl/GwxXT6l2ZK5+TAFHSZGbFMEwLDZ/13Zr8LFWyjCrOn09ZsZZ0AzsaJU6KmnePbbU+7334jg
dNstvovH4MeiFrUru1KCx6jyBYFkDGgVXxsAk55U5VD1/Weq5MexjqnTzdHdaCvXlkoEYH+CD8kP
S0WLImkyg0qOVe00G7Yf9Q14EkVMeyIxnPfQzRFj7CYclKZdR9M/Vf1RtkXUn1seSmMksyZwTsBm
wam+ZIVFHZt49I6tDTL05mD1o2DpeCuerEVwat/PIVUJi8tLUjhZe1tiIReLSw7G1Z22EwgTnYfT
foTdIRnZWGM5P4UU7ISCl+iWda0Pwyn80qkWGol4dQB87rpWSn+alq9V0vhhWwni8OYLZy2LC479
WGedZrGE5jy78gGrGfrtkr3ErnLWXMyllhid+UeUxWwp3Uooj0eTZgnS9YaBlJngY0v6U1KPPl1E
Q+Pb94gVCU0B2Kb5Oqaw8oWlWZlFzhJ1Cgas2JM66ujJc5J833eG26e5iOF0b4GVTh2m2bxuvlK1
x9kOLPvz34ngNA4AdRqNdbyk5DJ2oOtOaH1TRFCpm45WQ6P5f/fF6V2R5nNRNPAFSu0VJx39y0Rx
dQ875h9qTIQCvPnT/rFEH4hTviydSstgqUuh/SgB0as1KVi8g9AWGOxmS2N1Mt6ZtlVdEoNhvLWH
MMiPKFNTZ3DpIXUZhJR2qIIoGF2gE4jwPrZdxa8rfd0iWqlgIsdlplAU40kfTCXIRUUnY4sq/MN3
fTIuO5NBc9DojNRhGoijS8X3OJzH+yIZSuznILXN40G5mrswO9Ay1QF72wm+ofBuudSNxOYYlTZG
VBgAA6B1gglTcBra3qMfHRFCXYb8FPsi3ME/eK7L1bKrX12tvExVpUSY7wOkkn6VJq5UadJToabV
eexJ4eqjlTpLpz3UmZTelHkBIO3oC+3yKHLUaEmPWh22uiDLe7sWhgfi+ntwsa6NbJrNMjQtOdkv
gCo7p8HoW2DBmI6z5mSA5jH81B9Kfz7ap/q4b08ibeM8UUrifM5Yv1JOzm19rYu4vpg97ikb54ZA
/JKD5BVN1wTcNtqxe/3E74CV4e6Q80OKSecJ9AYoI2ZHXQGdNpKtZX7HMxdTcFihYzzXMl+TMHRi
RpqKgSGFfo3126G8T1LBnPjm51iJ4GxT7ZRZpwxCQVmule4hGQSPy22HvRLAmR5VrGVSTDya2wMy
Y1dB9u3op+4gBQzYOH2Unvb1a/Mpvb40zuYUIsWj1iJCJCfiA1foyMhUGyc51yK/Jro7zo6oreDZ
buFoKLS8yB9BnflBckMfPqUFQU7sZf+8p360PhtnPFKYjOOgoCQxh6FbhNrBqFtPtUJv/w43s4XV
N+NsSE0mvVA6tBnk9ptc+XH11AnXOthvvLHTlQzOgGRdqjUT3OpoNCwvgy+7ipdhL9rNPOuEnWxQ
DF0bx+hQy44osxN9Ni6ih0UnjwnBMEtR9LdpXOVo5JeC9FhwgzxAnUVskhsGvJCitc6MWYEhPg2m
4Pm1+QZcqQMPAWoMc5yrOcpgWKofHOLXQdQBcMdylEP9KC4PiA7F+QqbqGFPGzw5c/LZ6j/PpEVP
QxNEJ5EQzl8YU03mekGoBhaxk0w/4mxwskWU82xmdRft41HpyjyWCVpBQCepOifSP+osFyH+Ozhp
WJxYCWLHXWUAuZ0uo5Fh3C7S0IWRjtPLfGhdeiayu3xQAtlfPr4zOK2Ecm6iTENAU6eY2Z7J4PQ5
lqVADIlJpL8LT/ywNjhvMC7b4+0SxZjaekwyFClFPpbp1I6bsDk3IZl9PYcTchW2vz5DI3wcpZpf
edySQ+zldbDv+wR+yea8wxiF7ThTfLCuP9sTemjqdKwodTTpCzbc/X1h+2qo8EARy1TOshYiwKdZ
65DB1ZqrDn27sn3cl7Pv8hR+QneCZDmLERO78o5GH1URdafo9znPsGBwU7dUfKUSTVstdin9vH+A
fa+gyJxXqMJ2qgwTrzC7eekxtWrfWZLA8ex/eOUNCN1UKXbEphFI/WKSm7y467sBAzBeqC8CwxE4
bqQJv3uFKKuMwpBRONNqUHzHHfGtJXzS495TZ2DCqbFLDHK3FNX10JngqMOaziBqhG8/in55CUXm
vMRgY/OskKB8xLGC4joMercABz3jnYg+kRvsQcjX+rH99J7BnItLVGT2IVYuMTamtqMaQ4bqy8M4
ealMnAQ8kKNo81+kNJzvKDEwY+sdHrZ9DF6/xLjKtc7FtLoAWnrzxbG6R85jaLQmnWrAuLITY+1I
g/jUnuRjK3CF26fBO4AoGkgmeaq4yAzjzmanoSAUplbtoaOLOqZANbcPc5HCWbIdwv1h+AtTU4Bi
1I4xXoYggRfSyW6/jNmr5r+n4QyaFFMFjGGkLtrd4hf36Zk8yBVyl/CO4SFat5JvPLzHhVwkMh+2
UrtFz8LKYiX6kZQ3YSh9IgtwiPruXdpwEcOZdjhU/dyHuMCEacNNHJBAOSRnEazptse9iOGMV8XM
b6YXuD8Sfm6za2sUDDNtR6bL73NGSqxY68MGBUNqXEXNSxd9HtvZXYanv/sonIkmfUQtLWYgt9XH
vAVDSuVrY7Av4w8vwstZOANt0yWUO6TKmMTpDo1uB+Ocnno42tBKDsBzDMw4OY+19QQnfNiXLTBa
nvotkWtsYbPZ3T5Fjg4X1BTLoZBSgW8QaAMPt6ZWQ90ZI4oqU3dQzFsi+kwCbTA4rzD3clKoMZLy
oj3303M2LtiKf5w0QTFiCwQC2fKvL2VwXmGa+6SQbGg1WOZ+vuLNu5FHDilWKNKT5WP30BHTIYkO
xzkGS6IWpT3WKKY58mypdAghbpLdj71wuo7d09ts9nI+zjmMuTxUA+pT8K7FE+M96Zz4ZAeqk4DB
VwRlIFIKzkW01aC2Sg3dK5fshPQpmKn8aV+9N7co1x+MdxOttNiYrESlQMcKJWbPbobjeA+4gS/4
E+RV+f8HfO8PNaXLNXJewyRzniwS1GTw058Awgmw1eabLlBCZF86V4HoJkXRimeCq/o4mztG4s7W
iVmhok+utAVrexZypApEVU0SROO7EtJfp+SX98gsJ1IfY1goB2pIBhBp9CjP2uR0sorXiObtf0qB
FfDUcARDB20psbqpUX+PdSsAmlbmDq11l4lGrdjn2bECk/MmtYntGwPQB143ll9AYOHHbXscI+lI
TCmYGh2APaJhANEX5Kck5bTI0jBFkmYbkZubka8p6bmg8Vd7slx1Mk4qMf1cq79nUjQBHNAG403t
tLl+GPX663uu2jZ1BYQghsW37lMpbmS1wFVPIBMg81WkEJcQn6BMtC9o2wP8EsS3lJo2DhMbY7Xe
oAIpRf7aiDac/mD/Fwlca14b0qHqGopRDkc6hjes4h553+k1UJ/92csOkidKfP4QzS8iOe0xCCbs
8wYuh4EJxEfl2IDujCWNkShv2A7eF0lcNBqaqSdyCUmjO3iV12O2lj2O9JPp9kAfNK7wNhTY/B8e
ZReZXDCK405dpIbV4/U0MLKTYs9OP54MvXUG+0qS79rkUU+uDeVg1ccwdQH/3iwBWW5GUSHkD8H4
8l/hghUB268xLlBT5vTiK3qMsKsa+fSGHd9ylo/gM04d8rSvs39w7hexXNia0mie9dLEy+Cx8xgB
gXToP/+HNDo6hy4VhDCRjXARbGhyOYwzlC6AT1wAoXoBNtz+iURqxEUrWzZmmptwd4iRpMKaw5Mh
ehtut/SUy6VxKa5V2QMGWODeKtZmqfzI75w8KI70YD4Mrn1IrxXX8Jk9tkfVqwLRQp7gFnkgZjvM
7Cq0sKBfFC8zErbl4a/ukMdfVqb/Pd5qA0BdNyQ9StL3vxPB+RVCF0NSC1YOGR+T+WPSak4tJFkT
6ILGuZSQdGZINCh3UsjOkNTOUjyOtUClt10k9upAU88KBRZnuVjJjJoxQQ1Tu2P7mNZ9hlTl/0Ou
8bot8SaUryRxxhqZMFcdkyWvPkIHQVR46s6yX2INUgTIs+2PVrI4S00aEmZlgqwvOZVX/XlAC59c
0QM50MPgqL1TnzJszUei6SMWwvaOyJmvKsXSErG5DOmqP7C5PuO+f3k/koa2OiFnxarVV3FX4TaX
/JlO9NacMkwcCyG1Nms8FzFvmlO2LSldxJZ2v6ML4YGR9So9TFfq/QQQoBg8miyept78CUM8ouab
SGP4nlU45dOSxYgqsSzfJ6MrxfRmsMh5QBduRG3LuK1T1Z+H4aSakSC6blrf6uCciZv2MoTA22Yj
oX5fPmeyK4vQHTbT6JUIzsBNLYtJkqBQPbX1zaAuePAbd/kcHfIyEpi56DRcqqAlYz3pM8H7QIq8
cUZpsz5bkygL2vTsqwNxvqRvIngYAPx5vWIf9SUNpu7LvuMVSeB8iDq3YaQxNhtNJRgRMjBp957V
vJVh8Z0qiiOAkBa+vc5qlH2q4pi2BnViNRG0ZEXfhHMWbVlaOQmRD3cahqkK26lDepTGd0CN2ppq
GArqp8Am48HJ0rDF657AiMzyqW2/2FpgSGchBdX2YS5SOAULwR1vUgp3hFfE46LVhdOaajCbmqiR
uG00F0GcjnWzlBvhgNJsYlEL5QoKcrlGGdxoLH7mLWkECdn2Y3B1fZzGLaCP00CalHuN18LD+pnf
kaD8DtKa5dAF4YNZ+qISguguueA1llIIuEQbyXT7IBdfKXmYRLOR2279couc7tUVSVNjwWtPk6Ls
WM5An9fp1TDYka+22Ym0je00Efmk2G122Ddh0QfkApduxpM59KgWy1+M/NuQ2o5UYOYBz+x9OdvP
I4xC6TYYXxh68O9FfEMfhw71QVZAawDX6vbPoac96D8q0IjrfvchOtBH5bPl9oLIsR22VoK50JEt
g4IpUAyNDH78UPl5sNz24PWE0/WEE0ybt7mSxcWQbpG1XM4xGjN8Hw+vxNJ+983wJtf4HjqNg+0P
zzq8qyu3EsoZu021OdMY4xfFSK0RI5G/j8bKzaLv+59w09uv5HC2Ppgm6fMcc9UyUM0zVQniJhV9
rM2B05UMzr77NM+XzpgB0lG/zIbsRMZ1n4LtnrhV+mlS/QHrYqUuCGPMgt/kiSuhnIU3qiIPdQPV
nJvqq1pm1MmlxZ3l8CiZAC7WRIA5mx5lJY8z96ywBjk1kGko7Xnp7/PwJhFhR273qVcyOLsGdWM4
1KwEWaEiz4hclivM7r2SEkVnEc6J4ED8GzKPsEtYmHAirQ6mMslVZczCt8G++rFb2flK/EMSM3tD
ik19zOOkXxYZqx7g6O0/9sahHz/qotlxgUponNNoF62Tcyijl9XkVm1Ct5IVt6jhNHL5eZ5EzSaB
afGPy15XRtqNyHKm0fQweRxMWidwwJsx5qIQGuclSBcpWZ6jJPaf9rB1YkV+DPIe97+SSBU4J1Fn
bZ4tCwy4amtfKzEyZXc3S6F7+2JEF8b5iVFi9a2GreMqX8z0cR7ekw2ubotzCcQkWjy2uK3Beja0
T1l1P4j2cLZzGSwsAQZMNmSV5+TNdB0DCOxNo2N8PnYlB1W6L5ZHssNcOoxYB2QwQvBRkVT+CZn2
Y0brBA3B9sDcQuIPV9m35sCorhtXus9c5cf+p9o2pV/H5J+N5bA0acgAY0jkJEbqjL3ptH3iIjl2
2+zDvrDtAHwRxtmtmpkLsElQTVvk0mvGFsw2gM+tz2X3LgW5COIifVlnSV1LePqYk+FK5jmsZ0Tc
0/5pto3pIoSz2XqMkjSr8FhYMDpnmB+n8HESUkNvO4aLEM5iYavxrBtw3iXWhx35JyPhKoPsm3Tb
MQ7I6RA/aW7jpoADk67Vh/0TbtvxRThnxxkeC03NgOjL+mefD4DYFwgQXSFnyHSJFAD74HT29Fhl
N1H2WKrP+2fYbqVcDPnNpGMmFXXTwpDR+z5gjC7O7qfjwnaAFpf8pC4mOKcPNnpmzr5g0dm4GB+2
gGyeclzebL0kSubGFAUgrCTuS9ku6/86Hpzi75l7mQ2mFWdIahtvQov9FZN2Llz7C3hCXbkD75eo
k7BvxRo/9FgSpOwL42gLl8UJZ8XNltRptJuKqp7gcOpmVvE/BdR4aixJ76tpjCGqPxtBcQ/AFU8/
ZT8HMMqD+VTgCvc/mMbPQspKjN12A4rSw9JMeCe0w52BCkLwvk1p/DgkLf6PtCvbkRtHtl8kQCIl
UXzVkktl7eVyufpFcNtu7fuur79H9rRTZukmgezBAAOMgYoMKjYGI84pNS2fcfm3ivQxwaQ8S0rJ
sV2O6Whl/GkSJZ16fyjRWQUjkM34qxJ+8sMffEjscBoksiQZi4rTjm02Ftq0mHnjqTdLXzzftW+R
AowcywY27p0CKj+JzcuOUIgaxC+VqCxQ/vmpcp/PyZNVyXaKZSKESwCpg1RVdNymgEagkYdW2pr5
f87N5ETljFtgpvzzI2GLIWfAoliu9sHX9BM2eOzC6e0c+FBfFnBzxZXt1Wz77VmioBMI31TeFwOi
OZvcbmxuaFPbXR6/YXxTMqy36Uo6eEVMjlcXVbxyzENftO2Cvx/WyqHscFUbAH+b+pJ6YvMrrcQI
XYt2VIDa0YaoA/MHv+ttNXq/HIA2j2wlYIlPq9nGIhhiarV4YlSiZ304dsp+sP5OAtnWxE8Ygw+3
p5UcoV6ZU0UD+0+05Cjt5ReUf+T1b7GrOLpt7NN7xDundPx72bOBTMHlhFcKRo1RNQPHi1Y96F6p
YgMcbe/kFTMjlw9SZhBCSGryAOQvS6Jn3anpnnJ+K8Vw286Eq0NcdF3pYnWsLROO+M1flueX/mE8
YLincmcA8/h/d60tg/WQKSW4cF2OlcoIQnlhhbo9xSFw3YLi1rC0z5dPT2bngueGVg3KwRifJmGn
amic2ZLBgm2mjNXZCcWKWo9MGTtc32vWA0TpR+ifRis5xJbL478vKyMxORFnMwaAqalm2LWbTdA9
u/Pwrc2/55PMp7bPjBHc3FQAoYqjm7NOw3Ia8HG49XXuQluLJDHu/7G3swQhOHRcSdpgBgFVd+M/
LSSQGKiIbf8nG2+2K1pbRk0hU0mIElke9kU1UESjgWNXLLhLSCSZFN026bNOQjwI2s7iWI3GCvN8
32eJk4WAuJC9skhPTogGRUnKoirx4jyCGZGd4gfFyU/GU3gADNNSLlzVg9XPWgmRAQT2idUp6Ef0
GttX5DjU1a4CYSZJJAlp040M1TR1i4Hwlghu1HcZY37jL9gZny31Ye6JPaqv1DypYehddqPtQzzL
EnNskpR1TEckvzzwVKf+idnQ6K7VOqNDdu3e8h3ZY4tUppBwMxCKBcmMF+6F0hI7pQ/9qT6x12m3
3EEVQA+4EiU37XGlpOBjZhlGA0qJhbfEzb4uFDcFYLj7AyY31QeUSe6o24ErAwHaDFEGCBQx5sHx
JiIEdoVGUcOxAeomSrq3wrvYAJ9EDM5OKVEV2VbwLEoI7XmQ++g2B8uJYsjPjbw5swNPA7EIYLDQ
/2kP+s+dvPAm3NfudMIGB7pOw+mqlupKZcFy1SlRdLK4ZFRHaP7gAgSU75ACcry9LWMZP9fmAQON
jRHGTSBVC5EM85shMyIE54pYNsn3AcfCQKTbHEXcZQva9MiVJCGgNckY8YSi5TSBEngaHdBd2FoS
2nq2i8Krcs5KmBDX0qkHWZe/ELBWsds2wVFruMTtZfoIoQwX1Gg2FpjVKjnWyacx/uKHua22uqNH
u8tHt5luTF1XwZWuGqZ4zx+NCs+eE6qOnI3ws2CXWzL/lokQ3ZvHZBgHIBBha92Z+nudXVPAr3QQ
DC1vp7aMahTwOh+fwyEyHaYX+ymtDnRMr9lNN5mlg4kL1MziMHscT0pj9TR1G0O38/Fb2301gtq5
/FE248VZiDi8rk+pomJbHK11sucIR2n3rPUyp9l+n1pJEeL8gCfvWlchpfG0HXWbva7Y35a0ku2W
KW7JTtTPeekP15+VOMEMOoBxRNlyOxgc1YkOk8dP9BA8TYOtl3a3m71iFyc2fQSOE9AtuoP/9fKh
boej319OHGLv04T2eoQeWle19syPrP+rHF6nXuJQm9+OYaNRZZqFoCeklTGLgrHGwrAbR6+jgnnL
wE7o62VVlnzx4ShXMoR8Yip9w0sC/DDev/H4YUC4q/KHoTjk5KYMZHF8WyMdJFVLWwFR4s8rV2GO
FLMXwIfsemxtAE1FAT0WSm3cGy6rtRn2QLr1ryAh7IWqHoBBdAC3T53aVTE7vN9lypEDVDgN/rks
S6aU8JmyNMh/MTUXsPVw2HHrTZGtKmx3pVcKCd+pJoqpVio6JGMH2O//QW4B13V8qgB2/6X3lorq
Ok6xhbzs33MU07w1WjwMYIJaNzlhrNlpic7+l/90gD/HaFcXcd5HQd/pwIVX1H8G61bFNkYh24zf
dNmzIj/nSlYyKCgeUaVgSC8nbE+rT1X30E/xzaR++2+6CKEJ9FVB0ceQE1iPcz7a2djYtfZyWYjE
un+W3Stl2jQ1Ur/AVykjcDji0jCUSozHgtgzZgXjB5kkicgOTyiKsjap625Rihb+fibuEJqHvn3O
2BWEvHxlbj+9YKXYMIGOpAtQSGN86j5Pwl1FlRzDUlc9OK+sQQgPgZEWuVnhKh5bR5M/d4pkD3QT
+5kySwOMsGlwVcwQ2QTcdJYhIQ5O580uNn9mt7pTnMgpHGzlgdRsQUxMEke51RRbNqK9HZHO0oXv
FSakxtQWQ3GeHPPpdprvJxkXnEyEEMn7TCcqtqdSXJEfC/8vNjuKbEJpO+ZBC8syKVYqRADrVCvw
f8+AAgcePLIF2VG/99iUAJxhfMKOmNv7pm2NsUvm/BT6/mnSxts8HfbhlO8yfTpe9rpNlVc/R3Bt
telKbW7wTVUzuyE5wT5gtSt5JBGzXUyt5NA/kySZS8yAZfA24LpYP1K8eO5LDmbvYOhqu2oxKUnZ
hNdcE7AKAOlrIjtuqxY0MWBRSONe1urbdH5MNYBScKGOFSGxKfVzIH6gixRmbW3TAiARlbkrStbb
lpRuYPuMfwsTU0FRaEWg9ugrzkZ94Irlmq2/B9uGpDzYnl88KyWmAwYs02TCIAP88xeZefwSl275
ln2ZdlDuIQJ7slMAdu+qJ/KVYMGI0qGzsMWgAaIn34cxt4tEhtK7OPeHim4lQTAfqmMimS3BOte0
+0mpH5JE9oi8bRKWbmLqGduTTKh49KGaad5AhIWHfky+76LOf++16eAXpiT1bGtzFiXUPWMeamAk
RH2qaZ87el+au8tOLVNFKHDSTB/nycf3qMYS6D/mQW+ThzmJbR5pr5dFbdo2B7ysaZgAmBehjcGr
otE2VeHX/LavB8eImd2Vb9cIsZgJCwDwvwhV2JhDFpFoTF0VESMKj/PyP6UkRG0dmo4rvq7qBkDy
f3rXKk3zghijVaH+CLEVSdtjTZojzUtXtWQt7M1gqGvgL9CpoXH9w1hVqGI4LCvwNv2AGVxvPiSO
tmf7YOkfSjf1t77QSpg4TRVmBhYQTTAHNWWguYFiYfmmiwY7b0bZ3W7zCM96iXNUVoqTZRVym49I
ngHwc5pdgk8F2IPLBrH5cLxWSog4VdWnfVwg1NWuv+9fkqdlTze8BwwaRsQWtAP+6bJEmWpCAMLa
ha7mERJGbX4LfA3Xu8rW+P1g1PvLgjY/Fx5sCGbQDdDGCmGoK/j/CC6S8MnPGs+gp5ZXklSxqc1K
iBCAgC/ag5oGsY4rk913j6Qed8oQO30hgz6XqSOEIt6pJm8mtFTj6i7QqDO13hBdkx10YhLDBEy+
CbaiP4sLagSh5gd42gD3rRczrLqzAXeHyx9ms3JbS1kOdRUglLjDxgyqbDe/jVLb35eAtFUcule/
/xrzyJ+CnYxBaPv4zpoJ1hC2RjCaJe4OfDiNReIE5H6WoajKZAjG0NdNnvYaZJgBHroC/XPJ4n2p
ydqcMjGCJcQwgoZ1CA6x9VcGmuhk/lbPjcSwl/MQ64TVNxLfg/ysmOJshC4AXtkTP9+XQX87zBhW
8CfzhfR1IEnlm+uwa4lCl5C1xG/CCAxC6k3/E6BrvAkP9R7EgzJJy3f4oBtFntUJ0TQqvqs1Jgjg
eoY+MXjmbi1ncJqvuBXs6r+Hb3zPMSMRPNaIfsNplgySbkaLs2DxUHOMEzRDtTSo08ozB+CGV3gi
r9xALSQ6bhVG+kqScJi+j+mcIsc8UFsWNqAsbEshEhGbFqKbFqgY8NkA9f6nFxuD1nfzgCZaQD+V
849O+V7U1EGKlC9tLBb94YOtRC3argJGSoPB99kMcinW7YvoO000l3f02A7vOaiie7pvFFXSxd30
spXM5d9XMufBauMSxQWwR3dR8Wmy7En2SiYTIcTBJrS61lyQWrvhaxy8N/WnqXq5HGs37cDAyJSl
aXhGFl9dDJoRuBQKpCIrj1GR3I2cSboZm1qsRAgVBEtHw8oURIqJPA3tOzE8I5L4zXbGMNDnxvS8
DuYPIXrnWhyN/YQe4P9a+q8FMOioPbw3boxapd+Xul2odiELFZsOu5IrRHRcZ82iGCG37t46k3hx
CkQDUEzVhsSZNt/CART+W0MhqM/B1BSVicpcCYBLXZcMDDGmM82AbR0oBfCM+qJM3RGQ2c/dRFwM
1Z+4ZT1OnSb5Jduf8/cPEQdqMiz5VtWcIjiOnophDYu4M5HhF0rOVezdxNZEsqjGuc7qbZKmdhkf
gvwuqq9ZJddNhvkJbuEuIsppmaawbMZ7bZ3Gzhx89ofQVa5h5loLERwgKZUymjW8N+XlbNhVXSse
qc3Gu+zJ23cdhosO5xT/Ea/VLK/8oVGxhdB49e3oNjZYXRzrU3gfHuIn2XTnZtxYCRMMX6867mcL
pn1V3pfq+1UNQjxs/lZGMPcw4wX2rzEpaI2B2yTUnjpgORmSuLFpy2cpIimhFanZMHG8xKX+a8UD
QMbtDOlomOzDiJdqfQYF3dBi/EBljrUH2cld5qAnxYEoudBVyLLGpu+slBLMjesZOschLgKZbmEe
6Fnv451SOBlhsjp9yeAf0i6QFvjSo9aY2JKYgYhOxmwZ3zr2ruqBa9rTH1vMYiv7dq+4+vNlC9/M
8itxQjrkZl5rrMIGjBGqTtIAFEf91uW9PfEZkJZ3YF5xdOvTZZnbFnJWUUgsYT9OMZkxABGwLzGY
4jv+qluK5CC3neksRHCmsuuzBp1LtPn5fjZze7Zku/KbalgaACBAmatq4ssIzeBrxTKsWg2GZwEW
zTLQC1dkE1ubX2glRvhCdRwUdRMgBC17hQuG7rDTd3LY2U0LX4kRPwrwP0p/GVC1sAFcUmb782OY
norseMXHX8kRvksVm7OWJDi1qQGz3T1leDqQ2PRmkbwSIcQ5g4ZTQCbYdNa0dmFUtuGjYVTsC+MY
9d8vq7PdyzkLE4Hk6NykdRFCH32Pu9pee6OZ3cX7yGk9fQe4XsByJc4gCxMS2/uw7J+rWhstUOxN
+YMkp8n4zmX0JxKDIOTPWtwsrRSrL7jNEMx9P9fYeN+ldVvZAyszR5uBM3X5JGXylsC4qv1zrDIo
8bIoFPsT5gO+0uJbOz80luwKtV3Xon2NaRVDt3QxdeBNhqfmwoKSfQ4OOR7kbAUgYNmd6S5tzF8T
rKEMm28zHK2ECqdZWo0WEoxyuH7QfTKj8kFLZZa4/IkPmWMlQjjANJ9GvR5wgI23YCOkbnbn70ZH
2We77mR6l7/WtgGeD3HRd/W1xt5Kg0FDRzFqnn2g2ms/lFhyx5Ed2fITViJUgAYMRYUIzjv2kNJh
50+K+9+0EGIrK5qy7ccaQAFZAcLBm0mP8Ib36bKQ7Vpl9WGE0JqEw8DDOP41G/UTuvfOciNH3VEv
v5MZmuzDCPG1QY+vVHWkCx/PDED1tOfsZKYSlWSfRoiwdTRjcWeECxVZYHfgVM+y18uHJpEg9v15
RLDiNEACV8eXXAFrS5z9fVnE9kkhdYOJ2QJsvKBE01IK+qUOj8fVbVMdcxOzG5JaePkTH13ytwiR
KbHWYk2pllDzb+6uveZY72WYAJv4b/pShfxSRQTAr8pUDxrA98P1w8foMCZO+hLtG+zNYKZhpxc2
cROXP15FNr2WK0Q1lftlQwsYG0m+j1bmWQED6roUG3o7NZzVEyJbZTIjmRbgeLI3veEmfFyQX4Ib
832itra3sMs/vwKQrZAEIImBGIuNrgJQ0aRdxEtEhzhBdMgOGlN34SzrwcqUW37FSgpLGrWeF2S7
Sd+ZyucYTC56V9mkHN3L9r7tUudTFIJdnWeK3y6cNHN1x6NPYS8Znt00do5GEbdUkHWLT5BNM1h0
akGtU2Y0tP0xfNCjep+S9KnX6JvJ00cKpPeklPUbloj2wclWcoWIl+Rjw/KlQO6rytXA7aSSXZJ9
Id1RU+/YNbtP+kqaEDX6cFSwpAajyPnRSO96vXN03AUTVfK1NmGVVoLEwjKdp5yXSwTMPs9uiCGl
0DVvi2PhRjsZRuqmoZ91EqvJ0Mob3Q9G4DiqyUPMqd36sMJmYhIcIJkcIVxQRStTX8HddugfJv7c
ELDhXDPAvz42IVbUfZ3qPtewjdHeZPGjFUgmnWU6CEEh0oeu6xcA0S7uXfiuQ8fCMzndXXbWzaiw
+iRCVMiLmTCzX4y63WeALxlLO+Zu2L1fFrPtO1iPMRjDtKUIh5rXLCDWwhlrzcqN3kW3fV7uWAdy
jqJyktTaBZYMb3z7AM8ihTBU4bdEeP/G9vwUuEOcnlgfeH4rmyKRiRGKrgII43iuw73MGF6s5Fvi
31n5l8uHt512+VkVIfL4Ecaxl7kv0NtU98O+2Juu/mt9MDyMDnj6XOU4PEWqLZG7GclXcoUYZGD0
LO/xzOAa2DReCkqsqryZbnTEJs4OJbkra39t33K5hUNjhqphI/zPJDXxGFRjBrC3R6DKIt26+a4/
YFWyccd/EAF/zX7IHgK21TwLFVwtwJB46XNcACp6isv7oJVsSm772PnvCz7GMtOw+g59ggmlMjjN
iDU7WXJbyAaAfl6VxQyFY7N0xgg2dIlg8i2e/sM0wwVg7Jrs2Oph6KqR/mMYm/DGChIweFhR63EV
UxkEi2teS9LCzob5FfVjczNpVuCajebbqpJxV6v7vyMAFr5MhpnvWz4bxwCvB8exNZVD0wGn+7K1
bZ3S+scLjgTsFfA6p5j/y/La6aPXqplcqqPbOkti0eY9aS1JcKfG9PVsopBUJBO67BnDSHj4qAJc
cy70b0qEp64Ru3WDD0KsMTqyot4PviEp+raaR4ZqEIuanOFaIPhWN8YNCVGsuDR+L4vSprozh+Gx
HVU7jWXoKBJh4i0nVKy0Tzo842F+M7CnuTkmXWcHfv1tSNlTGEkr6eUJ+qMl/tZOnHEqykAvTC1Y
toL0m/ao2eHOvx3A9Ny+yi6imwXM6iS5kO27hIZMbxRc4QJv6VwaWPj8XnsqAAbd/E4GabP5mLcW
J4QophVdgq4E5lS5XR7BEnBgAMmzU8sxbn6hu/cSg932jPNhCvGpMy1/1BkeBYq5f6nUaFdX8Q8/
CQ9qr+0uO+FWNlsrJ4SqucXb45gB9S2Pw+4BfHyJTYzWOCZqIJtOk4kSgtWkqh0Abny0tdkYPU9a
2jwUhTnbypzIAMS3AvxaKyG0GFMfmXWCyae5dxSQxtDmmjWJtQQhpLQdnZNcgb332XtnnWazs7vk
r15KmrptfRrRDAy4GIYuDnH5eCSIOgtDsfShPIJk4MHfzU63G73CVdwUc8tX2MNKnPCR/LLwrbrC
Wy4ZFDvOqdsn/jHk+dN/EyN8oGmu8F8OMZrx9zR7oQoO9ODlsoxNL8K5gcgbw5eMC36bW2WOiXIs
pMeku6VoMOv15Flk3sWlxIlkkgR/Dedx5n6P0p1Nu5TMgJzM7RLUr0MouQnLBAneii07bEF3uIMM
QflEh/g0+NyhSFdGPkkgLDZdaHV6y09ZdQ96PU59c8QoaWSSdz9uXodAOpm/BOoPSUPjKmEg7CX4
TH/KwFTTUKX9stt5Y+2Tw3zQ3flmIQ5fBn5lRd9mex5zxb+lCWkjCs1WCSJ8pYXEpnzEMuJ4QurQ
j/pLdRsesl0KipX7SlbmbIa9lVjBDGNliFg74SaUsO6I4tpue3+XZ4V32dplYgQbpKwZMz3FPHNB
Da8dAFM2tP0OFeHrZTnbxdRKn+WHrAxjKutKYQ0+WrsDqFx0qPbRPjh2bn4PqF8pDZhMLcEMAcBJ
0MRCIdPqpt2TB7V4iIPjZZU2i6WVRkIwsuqxzDjQn90+AqtyObbd3gjTV9NPR8cAVJ9LIy7p3/7s
WV0yfSF/9L5SFZiAxy4u9eYd280H4z5IbKDz6XZ1S71yb94DqcOJrkJFX7uBUIcm7RQkmYawmJrP
RnNfKo+W7F6y+dEIlogA8oXFX3Ek0wyQfk2sJrphPPgeQAn0Gz2YflQhBv4uf7rNgHiWJM5gNpi6
S1QfO/wTj77FrADhI9b6HVPF4wSbK1XSo9kcazVW8oSIZcVsToBohyIwTU5YYDoWdedxU7N1zToW
VWErU7zHWuh+VIhE1c2r8lq2GL9iApb2ZMBA8l/asQSmy2z3rd2WXukpNfD0aifF8L2MSWkxhw+G
SgyLcwNoD5aIdxLxOMLNCVOuvOC7caxsLIC8hGoA+H7rFKUFnoOUfcJlRHwysYJ/GHEwL9kONT5g
ZICOOWN1Aj+izDD8an0qo786WV9025TOigp+kSbRrOgK7tKUELubbqia2lr2El31amf8PlEuonLy
hUBkGJZG383kaDvTGU/l373D9rkXPbDjNQ7yr1aAu/ozWoehFpW5gekLHr6ayefJ+kfR9ly/ZtVg
rZNgm6PGC52FmGLn5HZSvhX122U1NquR1ZkJSVTr6zkENwa2oFUf1+V2sssql41ZX7YAgPv8eVZt
O3Efmx/IA6PpJVniKVbwFmaj3eiaJP7L9BGSKJY4wbgWYJbNzIa/tFCzMXh7TYm9OjIhczI17+Z8
gUdi7JWDTl0ZAXQi6Wn8bOB/iA7UBL6DbqIDJZpX3Na5pqjLZDooGpbmnflePMW74R2L1rsFaWoB
BolBn5D+sBo7fpUVdUtqviRfsLt27pWScHTa8voL8ArtotY9oj7PBhj8TElFvB38Ad6iUwzjE8oE
YSmSCoCpcaI6gIltDqBWJ0BNZ/nlYcqHvw2mB3bbtLe1Fj10oez6vF0y6FRlcE8VBy6ExJnSNg6X
mYLaXWAgdS+7X0gxIme8mdwCE4qtA+BbV5YAttstK7lCYORm3FWzienRpW6eXc2eTwHmWainHC3v
sptv33bPssR37TjLhs5IEBuXURPiZIfYDV10q36BnEeu7Kl+O6muBArxMa1oMajNtDxw+/vsEIET
K2U/SWbJ7bIy19mJbMRq245WMkU7CpsJI3Fo7+TjcGRm8gJUmK+dFt6nAcC1fC3EfasPbKKSY9xN
kiPeDHIr4UIkraJuTDkIBVwUvE5p3MzFD4v87aNDfPlTbtaAKzlCMCUERAihhZ5r0FFPJ43bdViP
yQP3shiZdRpCJE27hBWVhevVcFMfMy+7K70FIEU/BG4iUUl2dEJExdJK3ZCF/50TO0ruNPbsx4Xd
DJLcsH1ypoEHb4tyTQTOMduR91Nn4uQmR9de6uRUd5Iuz7YmZxGCJqZSW1be4QEkJboXY4Zx/J4p
yY2aym6LS0z6EJ/1s6Alfq8uizO1RqUi+Drq/K43O4OHIBv+ZtZvKv08WFe8AhsrYUKAnCqD0SJH
zWiEz115Gxu9rU1fJPa2mblXQoRoWJkzHa0cmVvfT17/EO/0dzI4utu5mpfe4Ik7CO3/eIo/A8rq
FIfJ6FiWIir25HMyv3b0LcJEcFAeBjV1BhkTg8T+fnrcSppGwJ0Tl4gQjf6eJczT1C9KwJzL5ygT
IsTAPLSamrV4sc+pZ2IOHaCbVNIsk4kQIl1aqKFRYKYUBdBhpg96t+em5D4oEyEEuZnzvJlSdCdU
7X3on4NmsPtKImPb4HD9AiIHA46NoAbPl/V/E+EgDyqgOxL/5GeqjHBz20/PQgRFDNrEYabj8lN/
URFHmz2eONRH/7v2BH42JPtqNxxADWQ+h6CSuGwJ/08KPsteDnllb73VhWpK8ZwDeHMvCLAJ4wNV
rsXmuv8FFAyH4e0acGbDoNRilAJyRlwkmqwMN10fVSvV/kmiA1H+CsadRKvNELuSIRh4HBZlG6Uo
FrUX3v1ci+5P2O9xuTPsmh2eCxgQSqdDJmWzXuzhQ8hdCRbsxQzB5AZ+RwSLXUjc5X0sc/RjmNrW
Q/FYuMHOvOK1e32agu2YaRz7Ix8wfEPLW3V0McPkpQFY1rnEUja9baWZYCiEtN1QzzBSNbzRzdqO
jAe1lfG3b8I5rdURcmMQ62qfNAi2080MVhUsyhDwqlR79px4vrtAUpg2GKUCMFfbrXTKVmY2QsI0
uFKneB4Dq4WuAmZpr+FtPKOflez5sn1uyzEXqEEVr0oi0o+S9CFJY9x10+IBWKFULew6eYy6H/9J
jJi5RjokYF+Gb4fFp4ju+mJ0C9ODU15Tmhm/1RFzVtz4eYi1YixczgCUy8E1WvUOnVWbxJ8ua7Td
/16JEhw7ygyrjjOoFEy2eZN5kac48ZtuJ5/QgtvLHru3bf6smODNWhyofmEs3szvGPEs+lzK2t/b
l66VRoIDc9b8D00hm7wRq2Fof8fOUOKNOyK2j84ieQtki6mbF3dwZxkcML9A9BDKKDyfggJnyZxF
zOFMp7a973ng5MMrjz5f/mKbR3gWJe4NYm6v5aRHj1gb2pdaT+2Iay8sG6/ptK3ECDdJ1mMKrinR
GsbLMBClRptjfD1vdsQIvP+mkGCBYDfuy8rCBFrY544G9PDcqI9BLWvuyM5NML2Rd5G+rPa6rcId
n4E3KH2hsl2MzTi0OjXR9mK1NSIN9k3Jd013NFK7rDwZoezutvydD1lxJWdRdlVkAK44TxIN9WbU
0X1bhHvdMt3Ln2Vzag9YyP/atLXoupIRBD1RlAxlhfHgf03A6PR1vsXG9y5x/M42npHzw3vNyx6u
us2t5Ao5g5mkIAmHgauYTi5rzcF1mNsEhtE3+jVF9UqWcMeKUDUFoHhC3kja0NXL4nVSusYBN4jk
FrxtGJiVQluZqlxcV22socoygo4vEtQ0PLEE+/OtR6NK4kzbhnGWI3w0vR4jdfQXeMioOkYRat+u
ktUU2550liF8oKgHkF9WLdD4mPsKRq/TblPl5bL1yfQQPkzXzbE/T5BRWOTdRIN8IhhpuyxDpocQ
tCkbzGIwGd6Y1S/GUN1qw6doYtdUeQuoOCPocpriFp2Bx/JknENMm+angex09tWgb5f12M7hKxlC
BB2NIm6zGrG6QptR9Zr9QjLB78JDiQZqI+kbb57aSpgQR0OTYTZEW9YjsgDYxLbfawBT+3xZJZmQ
xTxWsUfLlUodK5waDe4b/znOb6hs50gmYvn3lQhGM6O2liH7gJ5CuCMBApx8J2fT71enJfqjOqp+
W0QYaTVar4C0VuWPedXfUFPGbC0TJbhlqetzVy4A8Alwub0mn04xTQ2HRqaP15Lun8tfSCZNcNAo
K8e+XjCYsITvmvrbVBp2PmNQKJQRZ29LAqgA17CGCszGPz8UYVVDsVa79Jd3dbrDymujPirj/hp9
zlIEfayuoY1pYeCE8Yd0bGyt6pxh/G40pXNZ0LbdnQUJUadWoz4G7jZSDj92gBdp/XsmxX1YzuRD
fYD2yv/OTFyKiXPSgloVaWAG2aPG8snJRx8TQckB4/Bfc0ol6W0zXFugTzA0QggWhv/8RpEa+lqe
ICgEJX+oerabgHd7+dyWc/mg0krEYiYrfw3jzpiBwoUdOuz308Ov/f5sJ7uhbFrbSoxgbWMzd+M4
oNEfssQuMEk1xjbWxln692V1toP2SpBgcCXRhjow0N5diAdMB9PsJwpwZc1bbl1XZSHsmxk6hxcB
ae7Pw0sVHUNHA+ZzWn4gEQbp27usCyT5dMsIAKkJHhnghAKjT8gMgLtsK8VAPk0Kr6dHSzZqIPv7
QlLIzYSYXEFxHUSHnH0i0yRRYMs11woIpzQFdd3SGb1JFZiP/rMZ3yq6xFFkIgQrrnpA6GKyAMRW
5rzPktRB3LkJGhmM9pYVrzURrLhNfavHmDw0UQEZ76Ezsm/mb8QfrwhmazmCEZvDaFm1jnHeCJ+9
QhvcrpVmX3bN82VvkR2bEDS5mSYYQUK2iTJt30ezzavojqflFcWaCRYk2BEiJxUnOMsWFCrRgq3c
x7e5Tm3m3zf9j8uqbH8arE0QDtYs9mGaLOcRoxwItCkamXbtLQyYlyVs+8lvCeIUWdYEXWY1uGvM
1t6PPle9pEO6FYlN9fz3hdaAlbZh4DdILv9ua1OgCWU72ba25KAo+TNmtQPJStIvYsrE7pOngn4L
KKq1K66AP1f6MIBFAXYhRC0MW5chT5abGWC48hRg98kzBSjh5W+yqQxdCP9MhtUwsUc/xNGk+gvH
Ouc3dfScs7+CwHDU5IopGVMHJpIOJC6EYiGCzZj2SFMdfl/h3a5QWqdsPkfV6F1WZtMbV1IWZVep
mGdDPOVLT97wv8ass5Xi5IMY+bKQzYcUE5dldHQZsfBe9KcUZsRGUFFMyfW75HnB6Ygfor15uyB1
WLsEnX9wFl8WuVU1gfMAM9UGwZyniHSAa3Nn9hNck2IaRS1tlp/64XuifVMaGe+QRJQ4GTLDh4yu
RdBU6xbgjc/K/JqCtma8ayPJUNPmxzorJWIe1Jk/WmGFgmYiha1y0CTHX0gg286XSRGcNYtD4HDG
FHMYYK3J67sZPddMNrsjEyJYRGPQXO8ZssAQvaExtZ8s5c7oJI+HMiFilaHxJCsq5AC/eg3ovZLs
OdDZLhvaZoRmKtFUHY8VVFwTxZJoEgJOcnkENW7JGJ4Iu8qWUfBpiNMUiO1CBeArYVxMKT5IgrMC
qdkc7ltA0KBmKqSPTJvqrGQJVQBIMFI/X0BulOKLUt6HpqRokv19Ifu3td7Mxbig70a1banBXW9p
13z1swqm+mewMUJ9ouWyvYnZgF2cVXbe+a6ey8aINtPASoyQOsNiQPmXASzWH99NYh3V2rTj8qvJ
ZYXZZnxZCRL80deSQQcWEArA/J7onzJscmX8Qake1f6adqC5EiV4JZ3mjhvLeDyNXln90vh3tSGp
OCQGYC7/vk44ZVcPpIMBJOV9EX8zxvcr/HGlwhITVn8/6QOqRsGE/S3/WIxf1Ej2oCdTQMiYlhHG
CQGjHerkBv1SLDGDs+OyDrIvLjh8orNe1wssU5FsAt3rkdYv/Tg6Q35nGle0AE0McxkAVmaA0hGP
K2WhZk4jKn5Ov1dWgIXVRPeqzieSOLntLmdBwrG1yjCkcYlx76p47NJ9VAP+OnkOAUV2+eyWACX2
FtYKCWcXz1St/o+069qtG9myX0SAoZheGU/QUbQs2y+E7W6TxZzT188q94xFlTin0OrGBbpxBWir
ijvVDmupEXJAqobyeJHtS5lWntbdREB9JaBSvC5uN8Rs7o/zlyqK5xat4C+H8ZHU33TJx/ya4Ej7
MthLQlOwAGlz36g1aLQkC0wGLJ3IK5JQzXWQhPeHf38U8P8ibbYUoB7whZ+MtNgDrzEpr2d3U4md
7C7UhNA/e9azFcKpwTBrKSrrqGzOUvdrmdMHsAIKrGdPA7C2xwKloaCFyznmGHywGkYVUfaJWjei
qjdjzjzD0nCFF8Eo0XsrE7ETvf9CBhhVNKS2ukLwDxfVOmzQ562EwbSk+1TRz3H91RJTaDDn+1az
3wjh80w5zrERrYEDQg11bw3GI32IPkVPliN7WZBeRKQngjPxyWZOR2m0TABsGUPrWaMaKunnUcQh
9/5bvT0TF9uwqxRXVorKWZYdOvJEpcmR8dwBBHdgWE5UiQBMRfK4ANfmbdYuKsZLqa6c2m64jez8
m0SlGyxx+EudvtidJAh47x3f2yMyi9gEpFQxsKYEJCovAviP1B0I2IKrrHOXVPD6fR813gri3MRo
LCaRsfuN2bH8q9WgPmyk7kwbr+rVY1Z3wXV38d6S34rjLBlpSS7FBJ8uKl6AH+Fg4ULg93bG0d+K
4Hy5MSdKZ7L5CEbVoL+Azhq7SNNRPYsAnEXfiKnN5hthX7BOyx4DmUQOi8XLgwEjheokqhyITIpz
E1NZl+U0QEwaPxLgOOffP1DQeXNlfPI7mONS5i1wrdIjsC4O/QFryyhD68frH19wYXx1rSyI3tQa
Kvhd8iXJDZe0x7x+7LR/T8X49jicf8hrQ6aZCp9XU2DRXwZQWYggcQR6bHAuIUrqzGgyPODUYj1J
qn2MgAN1/bZEiswnvflMujJSER+WE4jkzkXYO4OX3asHUaFNoGEG5wPWPjEXKwOSRU5usulrYTzS
SfRIEF0YZ/hEyQelifBNuvnY5YEmanAwK3gf59BkR48QMJV8kzC1rKIdWjiWSg27IbANPzLPc/oJ
ayczthsEXnM/IrxK40y/VSRb6Udo8tyisxbfTHaGBu/q9NINy+SyTKgMTGevnY/zArlhjga2nFH6
AIx7gmJY4vWH+MhAa+NABOi4/7H+HI/vHragzGjNFI/HRPqB4ZnA6LJ//YJgJvoqgUu3VL0ZaZfg
zVgDSTbFk1TpgBX/67oF7ce2VyGcHygyVe6qBZHArjTZ6eRvtQ7Oa1Q/qqj920ij8Lo4gVKonE9I
p7xsJOZF1zVxpemXTMME49H0zq57x1i969JE34j9fBN9hrjDcmcMo42KsxLfKPnLv//9WOZVsOZn
gIiIT+yNCpBPvYKwk9Hp21rTIC/J4bqIndlkVNc3MjinsOR2J5sx1mnYKt54NBV3BdcWcTCtD6KW
RyxZ3RjABjd1176fxVyzex9sK57LFDosU+BNgyNOZPjeTtNhBXCs2yRY7Br0W1LL/qz8+7mmt0fm
PMe4zKB8qDHXhDED+HZnkH8ILnUvym5PxXmKRI2NllQIG5NrOqvXOdqP+UfmLn8VNxaGXyE5deRH
XYQnKRDLQ3RNvYnX+ojV1WYE1rGyJicDcDVO3gGILFsFprbn7Tdn5OG5Wiotk9bAQdkjIO9yLJZN
aaBYKXE6bT71sXTuK+ugJ0sguNw9q9sK5lxKSZR57EtcrnSgt6unecmdEjtraCPDzDzJM3wR5qjo
XjmvMst6Mc49Hh82ssta+0zKH0b+fUok5/rR9pIAMGnIqk1k+/0DGOXbsekk5izL6hQteTjP9t1q
qqIbZDfEB7KtHO4GV7lPq7mEzZMLiH8PZWA/lgf7wgJZHv57+Cdmba+H4i5vWTXVrAh2OVB49QzQ
0RV08mhVCtrGO6Oyb+VwzhiEsqo2aDhU9Ly42K9wOtfCmrhb3LRn8qnzJo+tF0uDf/2b7Wvj6/G4
xG2Jh7KUUzzelBj8m/OX1hbloOyC3n0tdCnQh2P9Xh7ljzZ6ase0ZQvx5MTIwGNfBZplwEjomL6r
orbF7pFeBfJuRO907PNm7K1dgvBEtk+JPT1ev7Vdi9qI4HKPBHgLei4D/9+yX+hwN043eX6sx+N1
KTtrCNCJjRhO0WuA7NWNDTHJTe+pv9iED5o8SBKNO8ZLUq1Yxr4uUnQwTttJZyirnWMIC90kvOF1
p+/pRZdrN9ezf91UZIdDcZFt8UE7uNDZpBIl84x0lNR/afONOTxLWA+4fpxdj7SRwYVKo5OIaeio
JZmr7nW59jTU0bmI18//TQwXLzMU4Xr4VjhYzLOO8xnY8X4igkDcmfZ6c2H8EzuOrThHDw7JIciA
Fa/4Fn2awWxA0MhePvSg23wd/qFt2AVNga6Aeqldh+08HrV09oy0FbgfwQcyeA03izIbEjiHKj+Y
xkNe+YrIs+67gz96xr+za42ghp0gqxgBRqEDBSxdBKnE/2OnryI43131FnpLjL+lyJGF6gGbnp4w
+nOx7iav9LEo2n7Mq76K5Pw2xXBzP9gQ2Z2McL0BRr/fH0bXupM9hkosgqEQfSfmNzZPBcNom3hg
nCrt9CJPh2R8HkWQgfsR8NVYDc4hGHHfNrOOxEgNo3AIi5AcdT8qAfjurEB4zv0y1IAV9zPvvevm
K9IQ3ktE3aKVDDPY0GK3Ss6z9Pd1AaLb4/xDTvulzlXQX1D9S2YG03CQ15frInawUN54B5PrPmdk
llt9RblXOqyBHuDaUtf213N9ZqTDutte7GP993RORMq/+wR6/WwmFwvXbkD9N8Zn05/mr8ClKo+q
nz1Ij8ojOm0n0yV3xVFzlUtxJ1LK3fKWrWBlGf8DpTLfRJzGnkSLjhJAfqQHAKmHS6C4qiMfRGXH
HaREdruvkjj9L/NS6lYFX5CEbbC47VE7FG4GTmfqgvrDx60L6dh3cDwgEzhCkIoZDI2fhaXYB5xU
CVMk+tPiJ672Q703HOkhOSSnQqA9uwq6EcU5MHD0jnNHsZq9aGgSDDnooyW3sX9e11FmwO8yQWDp
Eywwob7Gjy0mdd3XBsU0XgYKiUBLW+MoNU3mYHALOyAxmf2ELrMAAmPXuF+F8pOMcW12VqRh4Mds
D0n7ZE7/euqDfaU/h9I49S+0Vs5pgt/fRg+dpXsFdttLOxP5exYIr9wdP8kYFX1Zo/iN6evACrWg
A0Sa+kkOAJDmDecPZYEa0RW2cIS1P6YuG29vTUvU0B7N5SjVM6ceer+jdYcOvRV2ldCKd5VvI42z
rTixUMRBP8zDguDgj0f1NOOVgALv46CAVme5Sf0EBR2B099PpzZimbZuDqlPyWAbCR5c+c0/cJPl
ufXxynKzIBbGz31j3kjjYgxJGmsZV/pPnYqVVNI79fgb4C4QQT3v3ydYLTVwWmpYZ397sFEvLMnu
4Tcqq3bqhTpLajmGLeqS7RoWQIT/TwznMzLaUZ0oEKPSi2HdoUt73VuIjsEpYVuBKhONRUw4xCPg
W7tjlU5+o9PDdTFMu94ZFlE0i60GKRhEf3tbkVUYScTY5ksNc23IoKKDah8GbHJdl7OfJG4Ecamu
pCv/mwS03j/LGiXYU11sayBiJQ+2Jz9eFyg6GKcG2EscCylGgUtbwHUAfIEVBbvGCKNKVErbj46b
o3GqkBNrGiIdi08j+AJyS84cOcnmWwnZSCG/ZLbt1cboWCMA8azuE3bZflSG1jhDb3yvUutUNaLe
gOjsnO7Qpp0UucMfpPbPeRJaqeo2JHEN4YjMrhFsTs7+kI0TaRYZGM6KifcLxuKkYyviXt73GxsB
nJcaQQ3fqgsSj3y9kZf6y5Tqj7T8rioAVjq02NgmTR4U2Adx4tb6fF2D9l3kRjjntAa7pnMf4XQd
UBAUj/pW6plAa1k8JFk/ZBF04a7FE4JhMDZtZBtcmpyME6rpjM4YW7sYOsudGZgpaSE41f4n+yOF
T5TNyhqrfkAk7SYazBH9aikivKjdlPj1IHxKXGDOiEQZfEo8f1uWU6ae1PIm1xavRUl7FGRVglvj
MRildErtKkf4rIabZvlCx3AVURexi3/vI1+vjHMl1oQ9MxNleGS//TE70bD3k4OYW090Es6N9Fid
QkICp7EM1kmNlwCxJ5RlKhiMESkA5xyi3u7zzoYCDPKxzy6DIcgId9NcXJahyLZu4XHy1iesGKIs
cgYlN9DptpAjLxrjcB4wDJHND1KdCY7zuyn47usYOkHR3QCnC0+cLjWtnFDGfKiG9XH+Uv+0gYdp
hYYLKDbbte5jgJHLwZK7gAHEyBbICUWGu7NngSR48ydwjmIuwXaf6ygbyqjwdg71Rxmla3t2GDBQ
5KR++lynvsA77Tr5jVDOXWiEzHnfw12QcPLro+TIjRP7oyM9r67iTp9al3og/LkudVd5XoXy0Ck2
Aku9SDhpDIDp/quU5v9RAJePrFhQHGsgaoNbZeq8brT+Xun05foh9h/Om1NwuQjgc3r0GiKEreFR
ls+2hGbzC1W+m2XjFvVlMie31TrvutRdu9gI5bwICC400tQsIVHHr7TJfbmbXfw/TiOtrrqaAjPc
D50beZw7AYbKoBFWs2LRywwykLunn1ndPPZWwXbBrufaiOJcytRoKTUl/TdApW6WTkG/Fb1oZUrZ
DSsbKVyyEWVVU4OtFTMVjEHXxR7GP2yFq9OeO+MQHYgjB6BCcxI/DkTppEjxOa82ZAYooyuUCHSl
eLaV7kGbZfe6gggM2uK8yARKiDxXYVt2Mh+iKDkPqv5sjE1gYd1BYGaiu+ScR4mFEEtaUXg2LdAv
pk+N7S/IcEDiGxPFRff3+tEECsL3pOY5X7A3hSK0VZwlckiq+1VUhRaJ4ByHNq7SHHdwHGkcnYxM
OU1y8bkyaoGq7+gBigJ4VrItRCzqc6peZxkKYR0uLjdVpy/NY01GUS90x1NABgSowEmVwYTyNoJG
o67l42iw+QPZBQBwcct29xJvkBwlcbvj7McuALRdTXd1gZPaucU3ojmnkWKtt1IZmGlqyb2fZyR3
yYholpNq+I+iuJuUrCSLjRROw1yN01yBHGdqD2ZK/euqt5fFvzkS5zZ0AJLrpgRol96T0VkGXfXR
9pmrKP347r/eH+cmSEvqpmvx6eLZa9XeKZJzpzxfP9HuN1JASm4BYR0jYJyml1LVtJiwyD3wQN3J
CPFKndwbmshF7LgjFUL+iOGCZKLnBqbWFIip7jEP40xS5KuNX41teP08uya1EcSr+7Si9qBAkKrW
jpSXN9acC65sb07qzWE4vV5qafxnmav3Jl9yMHZ40G7T0kGZt3Rn5Esqmoix7Jig4XPAgfh4/Yii
T8Z+vnknK5M1qwrbim+QAhulo01HvDsFPl0khFP0FixdFLjsKJhjGAR7EFF/KsdPHzkItiGxHQ2w
VL6GXXZWqyYUaAV5d4pHz5L/nkR4ivvq8EcEX7GOjBL7MJjZ8WgdLulNKwKY2/WuaLr/7xH4irUE
wDISWfj9k2r683iSW8vp8tFRpdOUfL1+XaKzcDaELzJlQwVTHWP5kTbVsVybw3URe3keVPv1PJz5
DFoGKRp70P9SXQMErcXf2kUOKrBoOiJol5204Y0szozs3BzQskFlfO2PVqe7C5Bw0OmVosdW0tA5
EQTbfY02GOqKCeZSm/Om0lzOsjKjABOThyn7sYCeK5oFVrNXmMSZXoVwaRdIHChbMIKfu7DmdR5E
/d1cOHh6e9MdWMUzX/x2Y9+de7O+kcmlX9iObPopwcHmINd91VcOtpv8wuah7KWn2CsE6de+Gv7f
EU2eYAZovCkhlIlL/Ey/b0TJ8fXvZPJF5K6waVrqiHqJ1F+6FFBzxLinauZdV3XRMThryitMBGEi
Gt3GEd3wOjnVtBfEov2g93pTnDElDc3GxYZz0PvxayPHIQaCsO+/WNiNosH144hujTMmmdRqNVH4
6zRdgJWClcy6TPGsbkZDpOOs+/3/6xvA1N7GH1VDLlK2iD+/K1gPtj+7lmMFdShahBDdHxeDemMF
fd8EY5rNYzMdG7CW2/lBByDk9bvbd+Kv34nzDHZijHLEWCkV+yRpn5v2V6x8VizZzVrR7tpeeX9j
rKbMOQht0juj6fGQTo/xYUFBHfgPbnTT+qx1EX9heOTSp+zl+gFFF8l5iGUhANHSoeuj+lc1546p
P6QDdYvp7+tyBDb1u1SyyUwS2UDze8CzyS6GSxtrn+amF+g5+1OvKN/vALYR0QAnUI1QFPRyaToD
CSKQaAbUy2g6x3EUTol8Uc3IRav/v7mL3w+DjdxUs9qlQBqLLOXSld/NSRDcBfb7O7Bsfn+pWL2F
vxwQ0xHKtU9Z/TWKBI5bJIJzEUuWSkSN4FhH5RYkDxWY30UpikDRfmv/5hRrlwxynWvIGlP53Me1
k6RgMYoLd6AfGHAHRQ2Qe1DEMYjM99UBNlVFKKQgTDQPg3auVQqA2htT0gQffvdIGzns55sjDRHA
dZZsQLjThoepMX056/6ysyqMWlFRatcPbURxfqiiY2cMrNm8Wnekvs/Xx7z7ZVfndhTB3ewaqqpZ
bHhEVgEb8PZQFknTNsIrz4uNxrHzYywC8hUJ4HStShO9KdWJeRzz0DYMv3HyP+BsNmdg6r75MH0k
kbFAAc2LljuV3qaiZvb+W38jgPvy2D4BMXaBkDq5jC1KcuqnLMQQ+TE5Z08fSoY3wrhvDwykwTBk
dJ4Us3eH8UKjY1GszqyEqvwzpolAq0Xfhw9DHXAVMciOMT1J9prOOgD7UPB9dt3N5kRc0NH6Qu3t
DH3jlDzW/bnsHqte4NH2o+mrDMJSlY0OJAAIrfWBPb8iv7QdctLQWAXUUfez/A4GdbZWD5qtQFSY
2X8mbeRyVRNatn3S6niK0c890vwyiJ/t753HGnmZLMi3BJ+K8IlqQS1Z6xDx9Nr2stJ0WlIerpuS
8DycP8AwUgbkctjS9NB7YCrzgYLVBekj4xwQzSgJ9IJwrsHooqYbShQ9DUnylsVw6/KHZJb/Tft4
5DW9k6uclLg1AAg9LFIUjmS+U4YxFNzcbjK80QTOSSiFJZuFgrxAv2O72kU4OtlxOKYnkYPY6zPh
NSybKiGGCdZxzp7qNaHawvD3Kh00NmuF6Wsgv/rNtPjd1Nyq0+xj5jc089qL6CSyNKZl7/IuDdEW
EFmKqfON2BoY04lOF9TVQnrLCIWXexCYupiFDUtXxDKzqyIbYZx3ymk6ZrSCMxz171OqeoqhudPQ
CQxrN9xupHAXmhttlxSMe7YYB5cOGFcrum9Tk/pSv4BRLBMNeamCO+S9layMqjqCIA+d3fgAv+iB
UC7MX6RLmrrOFMy+iiUe8344aJjdK34od6qgvS24Vx71MLfH2pwJlsqk6hKpgd0/25Wg3yASwXmr
DLMAJZtuB+q1cTSj+tjM1R2dh0Bgd8zDXtFHwnksSZH0fGYJhv40/qYhyi7g8O19xgq6ipbxmBG/
EwZIGGASGZoKhs63YcbMRm2ctQIwKpI/rosDfAZHzzyl+5DibwRxvtE0qNpMYDzF2rzqVWt5yTLs
2ozCPbJdr7WRw77iJm7qSzcMpY4Xb1zfF9q3uLgdp8gZx+8Fva+ym6z8MgshN3fjGDFBfIsxDlCM
cuaWaQZdMwseZO08BRCipfTzuk4IBPCvz9xQ8jxpAOaW6zF2alslPxhqrQli5a6Cvx6Df4DaTWyZ
i4n3ADFkt1Z+6HBTevl4/Si7rmkjhLMiWe9A96Hg+0xy/KK3duVkNG2cjHRKmJky9e3EEq0P7V4f
ZuMJEKpkW+NHX7SORmUEGmRvMLBcfmyKh+tn2jMiRdEUy7RA5fuOzLdo58lOGHBKnqVuVruNhKZj
chnVp+tydgPlVhB/eVotRfaE1nd6ZLsv1nEKVheb1kJE3D1V2Ari3MKatloEBhv0f+TMbWjlTzWw
95PaFxyI/cG8+9nK4bxCNGCqvJkwlDRlMXUSQ/GysTu0pnHGyPVtaspfshgkerkaNHPvVRKooyRd
uv+PfwXnM0ypB43XBJCN5TSCxinzNdPJUdkm8Lixp35g3RA4B6/qwiVWNviym3lBSjrnsrO24Ypu
2hILotWezm+FcK+uElPdZa7C3079TZ09yKMg4Ip0nktkysKI546xvbX14PXliopidojKzjV7XTCi
IzoK515LpaJJOqL2Ns8kdRI1uVhrKch299zS5rp4D2urLZXtCKhs9VLkPiJI5ZIIgGyVHlUhnazs
WCyRJhC6+8jbSuUeW8AcVgbAZ2Pp+fewdxoY9/VhdpdA9eSD5Xv6p+uazm7qirnxpT6tpVZdmTC3
MbBOXZiFTMfF3kOgG3zFLyvUyigZNttoHVs9THPFtcvVqWqRP9xLlbb3x7mPtDYqzYhwHhIqgeQM
YX9WwukGiXsoGl4UnYnzEbRb0QEDS5VnRqexO5MiZmUzv5hFm0IiTeS8Q1zZPVXVCDNACyqLHVl8
qRzPAPPAO6G662wRoaxIHvv5JmFqx4iQYcIcqrHeGdp9UX/v0wZIcM/LoAQfUT8DFPAWNilA6/RW
lBJJdSL3gCSJLnqQndqzHhpBehI9w/f9xR8x/Og2qNBBHJHClkcsJVtUOlSYV7x+kt1BCUV5lcFZ
btHYZS3X0DzGvbp67MnTH7K/mzC7TF8JNlE1v382NczYTU47Odel70fnV+FcGjDU6GU3aNB7nfRk
ySDf+Vp8ZHhGwTyQbpuWCcxNTisUYCPoRgLPNCiXSZmcvArjUfRM3bWpjRAuhhh0XietYtN1qhHU
NDmUAJBflT4ElIYgRdsteW4PxOmeHSWxkbDdxT4YPYYvkQM9yx1PjBRBfmlERQXB0fgHcb+CQdlu
WS59aW+6W+UAlA4deJ9H8gR8kCDFQl71MrxoouGWfbkaIPOBLsqm4t6a2FxYeVy3MDGtmYM4R203
nX9NU3bKcuE+z66dqa+y2N+y8RzlisUhwNQgLjfYxmP1yf6l05xicn+OaPrNF8BlRv511d8dQ1A2
QjnFnLCetOgl3FX5JT+yKXLlxfblu9FvjpVHA9He8q6pbcRxKjpjZanFVhLQFMjPVssBi3nTA6//
+qF2XfBGCKebGbb+ymhBrqbrk6tMt0l5v+qLpwyeKUI03dcPkI5gS1nX3pFiG3VXa+aCKb/FMJ5z
DIsYsXVMZnS51zi4fiqRKC44572VZpUBF9lks5PYD5V6YyU/GvX5upj9RxHjUfnfI3EqL0sksxuC
11d6rG4LPzoCes0tb+FFjgJJohOxn28UPuk725glIADkN0qQAp3mN5xC68tHBryDYdO75i4OFMHz
ZF8FX8/Habzcq4k52Whxl+ahSVJnKBevAoaY4HDsSfcuN9xcI6fpZtqMzQDIqd+5KMP9Q7OBumwz
Q3XUF9szP10XKDoWp/RDGqvt9Nv5x2MgEUyPmMppSSTvupi9pRNVeT0Xv4oxmr1t1jGuD1PCraMH
xUkHvFWKpXywFp6wF30wP4mgtPY9459PxlMxlnppR5OOwLb2vgw0rUhIhLA35a8qYGIHk4wFTAO+
5oSusWxR4/eyVRQqd1ZIfPoARBG/+GKASRwAnqxBRC0nveh/Xb/SXTN4Fc2/lTCRINXawIaftV+q
eq7NT9nyIlmigZLdS9yI4VIslPGqQV9wibaEVRO/ST7yQt78fi6LmmdlJJQhrCVFGY6Arl8LVZAm
io7AbG7jMAwFT/2eIb7k0rgeIkUdD9ksJCsRfQ/2V2ykTOuSjFE8YWJ7GZxezl29vJcMZyhE8AK7
Jru5Mc7T1gvsjCr48AaoV1b1Uab3+mwKguGuEHRikF3LBFvj3J3FjZL2s5kgGE6VZzdrGBv9JbdX
UUK4+202crhbk6idVJmJz8+4pWbJtb7KX1sfO6s3dqg6tWt7qYguS3Q07v7AK7JOCnOxZCBnvShu
5CE6SJ2oFyI6GRemFtTssrTG9OlQPI3yQ6YLMGl/o7K+CxWbq+MiUp5S2ZRUfCKGMmGjY0a+kmMe
WEfjqbnR3cqrn9VH3VmwdmF7H8rIdNm2NF1XMVLCxY1Kybq+UmK0YfIeMLjEo3hqWbMoHDLrf3fG
VzE8nH1R5G1h1+jx/zMi0bnN3zQEVM196Uv3ohC/H6Q20jhfV5iL0isR5sXTIwP1y4MkcQpXPeoP
bFFL/ZG7bSqws92kcyOSc3+WntJYT2xUvFbFpco3mt3rvepG2TcJ603XI8au4m9kcTatR2qRZjFk
tcl3u/+VTM9k/AB6OeAJ/uiFztlzl05T1K14+ViZkTg5nl7dunoz7QWOY9e6NnI4IzbshWgKYLy8
fqRfxjFzEjIKROxfFwwMHN5wgjzEdJ5rSqkaOIFWAZm2JCdVBahfKcKs3I0bmO//PzFcxgf7kqnF
EFWmsr/vyHqoKQnUMvEBZCN4D4tEcUYrK1KcxT0832h+BxmZMxPNL/NDYX36iKL9OdJvz7UJhesk
y71pw2pJ9QPwNIkjLbKDSvxf/00MZ66TuRCsBiJ2ROOzpodz+iKNHyl6v36c3x33zUlmonTKwmhC
Wj1eQ2LPtV80RNS4F2gajyRt24lcGgaqmmrxq5svROscnf7Hy2IGtTlJt5qpQmP27WfrAHRFlNPl
M1VWAdD3fmXAAF6UgmetqfBUZ9RCOb1d0VbRnZo68SHze9mxEiyXs855dJucpI9kkBuJ3MnyqWti
e0VjwtTWoGyqw9qL+vP7dauNDM7dQHeXSpuQ5zPkatQ78OTMQuJVxzGMA03wwt1Vh40wLnNIzHqY
FzYsZeVPvRUM7bERDbbteoKNCC53WLLCblI6Iu1ikwZ6fc6y6ntT4fGcV4Ug/d4NcRtZnIOjqaHH
kwVZ+fyijfdxhZke5WvVvmj4rw94hI0ozsFlVTc0JGfRlKzh0qme1BZ+ZYs62fsnIqZqEmIi/+Ec
j1SAb1eLkYGr8tc1+jHObTjLxwSs3iRXPhK0jVdZXILQWKNpz2xHQbVdmnwG15Jpfv7Irb2K4PMC
M4lo2qPwZfXF4GdGhvKXKRfBMMoiqg7RzXG22qxVO+UtCl9td6riYFZ+qMnnGY6CKNUHdAERGXC1
tmkY76hRuzqWKznGq09bf03mTdlQR6KiZ9KeHW2FcKbag22gSAfodgdK1BQrAr1jTwcNpfrrn2i3
0LAVxBmsXpRxZ2YYqJ4DJRjC5rELyYTS+TQ4S6C5KEvhqVRfpJv8Wfp0XTYzGj4H34rm7HccOzM2
cZN4ovWAUrSOOtqV6kFU1xOJ4Wy3x6zclLP1uTWpsNVqdNiwNcOo1ANiV9RZ5fLZmvVDtIoUZXc4
dXNA/pFh1xqqe1b1T82N4TYD2phRsxNwEVDRLpBAY3jGLBQiaqpO8B1G9tRXlwwd2WLQnS5ZBPrP
TOndZ2OzNpZlAu+FT18jIEDYvYpWS6tltmNLKVCpEpHDZd/+nRDMq5myYVmWwi//S0aFIhsjIRyH
SgcCIcZu4kWKXaWTv5hKZLkFcJBdswBG1HWl3IuRYKGzADxgwMj5tXIsrptZlUzYu52fk/hmMVCR
FVEriGRwrrczm0KqZIxTFtXiJPq3vtUcQB2ITJv9mnd3CFBt0wIIEZaUOdOu8jg1axOo7p2PBaMw
DaTHzO2+jL7mA815ElzcngdG3PojjbNma1lJTkFdAgKwG0sNOgStoTtZ/YGKyej2TqaxoUasz8jY
MOCypmhqSTIoaYnXuxIAFSKQ/PY8BCQgB9v7SL1lK4xzxWtXEJKquMZoAEN1oQVZYwveT7vJLRo2
0HZZtlhvD59yk0S3ZE1LY+2wGb84DNeTYurrGZD/qPPWtxSu+JD9+Pd6jj49LMu08eDjO4nmiKaD
VCDAKOMcSGt6F8uAAKipIIfeTXA1C9QvNiBsFZlnRS/qZczmBHjlBIClZQBIl79qQNSwDjqUMPX+
/akwvqhiAMs29Xej5kuilmSOG7zc6h+xQZw0L7/QaHi8LmXPA26k8BMIeL3btTGzZvMAJLSoPE/1
Gvw3EZxCSC2RkrrFDMA8kJDk5bmo6p/XReyGJ2KZWOW0QXWFQZu3SqdnTdrJKjprQIWEFWU+UMKO
zbEIJE9EBLUH663qwItBxkQsCOR8UYx5AzJEmCfrvcG3fmleKnmSryMYRo6WsSecuxySZxEK6t6X
2orlnJKpVRT07ziiZcauoVgjKkdrLvB8IiFcggH9zmqZoBMaKWGkKc6Yitr+u5Nkr+cArMnbT7Uk
+tQ2jGEIU5J4KBLgt8Q+2HFiTBZ69Lh4Y9idqXBWfS8Kb8VyWkjMjGDNACdj4FnEHcLYNyZnvcW0
SIg5Nk87MQie6JGAEOUjLnErm8WAjUvsjKKwsx6yjcvgw+n6yVPaOw1gzDW3fIg9EjvX7WH3M2Jr
3wSqEWOv4YJKnWcGAccp4OvSz03jderh+u/ftTd9I4ALJJhz7KyFDSHaSTEDccVunRU1oEPWEQy3
6Zp9rmZ5vpnLRDqltMvBodd9GoGhKiql7A3Rb/8Qzhj7atRSwAgCK0PSgbk2P+mpdNGsqnJSSvFO
WwJplMPUVpw+U0R9v73kx5BNG0zf2Aiy+cwuNcciySy8OyOt85Nh9uyWHlCp8q/f9q4YgPliYhtr
6yYP0WJqMZ0bExF1rHQnTTVAfHVercQC29/Lug2igv7HYhBBJqc0FPOjpiQhFCg1MNMjp+7/TkrA
sK4ieoLd82wE8coDZK/IaFDKM+qbdKlcGTvKpf3X9Uvbs3cTHMIWdkXwLx7BwiD1AphogtZv86WP
Ls3tFP1aKDB0spsy+vu6rN3MYCuMM3ASK3bVzyrKN8e8ctpjGYwHzBd1Xn5bguVB+SqQt3eDW3lc
uOurtVeogsP9A72MurgSaI/LffcT802Y5LNrZ9WcqPSuy90Xi703W9V0FdH2rR+zmlabdQ0VvjkZ
vDzuL7I1e71ZCLzLniKC2hp6aJua8Y4Eeq0zqZptnE7Rbgia9asOXy0DUhHTuR840Ksk/lWbjVmT
kBmSxkQHXWD3bbF6f9Wt43Uxe++JzYHevWcTpW8zCWIKOTQtp9VaN0mfwM2RCW1rtz+3lcWpYpK3
UUSYLOlsP0k/CZ7qRahdLGBEuoovHzAY9nj9dLuWtrlEThkjyxw7q2AS686FGcxuBdYg9Kz9IfIG
wHI6cWEE12XuaCJeGCa2c4B9o2IV8q0mzm1sy5GKiBpj+qwrqqPCdqhEc2F7ucobMSzObgK3NEt5
RSykeixpkN0lAxJshWYn+clmjcrZiVxJcLK999MbmezoG5kgyCplY4JMDdB2oB5hOIFS6+ogUPMY
I1yCp4DADPb81xuZnEeO9WJaNMa1Ip/ye82rwoJ4xRczxMPmMgM6VdTRFX0+Lmqn9v+Q9mVLcuNI
tr/SVu/sAQmCAK5NzwOXiMhNmSml1heapMriToIECS5ffw9VmtsZVNzkVI1ZP3RZKtOJzeFwP35O
niz1GhDVyVfuiIMen8Hv8NeDIBRXXIq3E/YJePXOJ5IVxhI/JH5qEsbdvR72oqxLCceXFrYkmKYr
dAH5j3V7xMf2Oj8Y9gWtq2DWW1UXwpSF0A2/z2ofzEPtUeys2sVJBKbVQ/YWIc72HVJZWS2RDkRN
R95l42PVXw976LBLcR7Fk5oKMFSA+nn7tG5mMKstHgAaHd46TpAGy424RTI12hfouiT4c2Zrswkb
uXjxWMPWn284oDR4tHyzoiyAZgYUy+dDe6jvTHMQe+juSzP5cpSb7VgvVqLKFtd3UV+vAUmFhw/f
Y3u44CbPhrf+/MW5Lsd2Goq1Gd7IqyXJD30/nir2Dch8v2nAYJk5O7f1RU+yJjVRlvdQOt/K1VrS
AQZ5ZV4evZD84QbQWDk109EE3Qc7WsAtHe61zq5HapOmoy8tbpYQKL9WcbNmHDEqgu5VdFv1zYki
bWaX1yZug1ztUZBcuFzPbG4Wb14my8oWPEVK9pYAmL8sMFL4Dbs3cRm9fu1cul3PjG0WsVl0MXoa
xlYiV/KBhu0dLr0RIPkjO6768KS829V/vLhzXqzjxpG1jqdnZ8asgmEgZTcjm4OZdz61IJLGr9Nk
rwB10R6WEULHOPXeltUnlblDiQc4o0WG22qCVlMz+VN103Gf2MuhTKad+OjyTn1hcbNvmmmEpJGL
wNIc6GG5Qm9KUAJ6Ae4Q95accnB379wN/x+L4NtHDAHmoi35jpyd1LUdjPFPi8vJ+C39YTG/+R9Z
XEOFzdHA+w2mpOu4hG87imKmq0ogWx6aLH/QZWoFg67mnWHtGNkG6MsILAZduYznOj+mgh6yzPn0
+hG44CtfjoNv8ihVgmaRgsCE5/nEoIm4OKDGsDOOC37kzIhz7ivbsS3ksJJZl95b3TzVwIcu+mjk
FAxDlMU0isW0c5uuW+yV9dkmd7ulKAtbwGRczj6nyCFmtYlAlfzUk2Yv4Lq4TshUg/nJ45AW3vis
pJDzNM3YDKBVDAGvfJsxCJ78jYVaheTW6pZHtshustDZ7RWy4lA98QtoybdZfqrKvf6yi0NxXfC3
2qsY7raEZvGWAR+Loyv67DvXLg0HxeodB3FxcV4Y2bjdSZpWjh2MKH61ZGFWgOA3ubLlH69P2aU4
GGUYSF2scs+/6u9xS1jVUGJdVv099hF0wiggy/cDSIWKw+xd/40QDr4A6jACeVB0Gm72Oeh4O4xq
9Xvkwcw9eHKQCE0/vD6qS5OHkhmkNSUCYTyozw/TqPWUpS7ixLluApkfGm7fTVL63i7q+geefnuI
XppanceLGMcueox27RJ2PZ9N6G2JLX/yniZ97E3sd9nHrK1vm3kPUHVpD740u87AC7MVmmubxcBs
0gXULoOm2UsU7FnYHNiRGT45OYASSIiHSR2IeY8O5KIF5oGYAWgZ4DI3q0RJip4/kmGLt30wVgeC
zv7X98Elz01fWNgsTtmY2GEKFipOwkyTw5SoG8GmnSagC/GYSz1uC9Dde9L98aZ+sRjAmhSTWd+S
ydgMR3fqPw8VF4GuLSibT7M8xIAk7viHi5P3wuZmA6R6UKpY38xVdoqT73m9B267OHcSFeGV98lD
efN8hxW6aWjK0E+VNzXIWfK3gqb3sXL3uIsvDkSilrkyPAFttLldXV2CRJjDzjI6vqyfea927rmL
ZxTp0JWwEchD1K/OhwIsjgEJfbomRu8sUflV4dzZZR3Y81NfOqEav7FRBXSXeubSFL6wu30se3bR
1HLG0PAcN5ntKxC2j3v9iXtGNvOXuyOBFexxlr9vAKol7ZM3/A389ppQ/u8ZlBuv7cSj4+QWZnBZ
3jjVt9H9vYJC3OuH9dJGeGljs+FQk81GOcNGOiSBSqo7PrTvXjexN1cbj7O08RSLtT2Bsit3eEqR
lATQ4X9nY/2GF84g9QjIgAash+74B8mW78IBeaOjds7/3lA2599aWhuKTdhb7gr4WtLAdj+qPAn/
zmBcKcAKAOjuVuB9aHKEIfXqBNhpGr87TiDAB/S6jUsPE2yufxvZhDpKJmkpExjRkX2ooiSKqb+8
nZADWVEG7bdlb4kuBj0vLW4cAmWg0ElSWFyVFGzolIIMWZ36aFUWsupgrytmb4Tepoow2zVxO7Uu
1nHtim6DsgggL/6ZHmnQA7/p23sFp0tprJVoy7F/RFuQOTjfhlPtlkoaDtK3I8Rmw+XkXP1Z762D
vdD+UrT10tTmVPVFLlLZw5R2neW5GXsrC3sSJ8elrEiQdQAR72yZixY9Cj1l6QJl9gOv8OKMkXI0
hVpZxy01fm+q5V0+snux2O9E83Fnc67ucxvfrZB1gtudAcu2CYMqbeu29dD8syqvtH4aZNer6CuN
rKvdbXLRA6KTlnJBJcKJjetQfcadsYV7WuHkaDUK7BsJysXKTz/MB3BiBuX7mkd/Z4CrOMHK+8HY
9p4Hz0PVJ/16f4D9b92dyym5g9x3lB32cquXlo0RbErmUXTObKu6XebJpcpBLwbYtz+DwB3C0YO+
B351Z39cSlq5LyzRzYHL83RmTgFL/N3aBJe+wySiBLUil6BOANKWwP68FwVeWr2XNjcXsZ0U0Hde
6dwtN6oRykrt7gzL+7EDzncjYkxwAeK1RrD7Pef8VEPGuQcuNUlDm/XscRJNYgVmTob3LCvLyG44
uIMSaj42YPUGwzKn8KJlOUclgX5hmZDhBhCf7mA30lyLxOoPXV6bx0nFQ+AUXhcAqWnKADq31Q2v
rO5pbr3kvbMUXeg0k+59qysFDZKm6z8WY0dYVJMEtE8tyUXmxzomj9hNQ+0LV5nEJ7PTm6O9NCr3
vYSxe5VbHkKIUd5MrJ8+WJBjf88EekrBLpaVwTKX7FPnxOwKmleJ7RPSqsjQOf/QuNPwnHeGRHwR
w+d2btZ89VACkUt4dvCymEd0ruRHzesE0MV2zBQeLTU0MNZ+y6dUT+4fjTGAn5o2PxWx6kOgD0Qb
2GnVfqmULQv0uS/QL7BJXb/BeyUL2i5LrgblJp9H47WPKp3oVVlR9zNWOfWCGWIEt3km5nf1MnUH
IVBFDS1ryQ5L41YRuEQ91AKZEkjMsjKQDuYF8zH/MXdDG+BBVPspJHUCWosvwOu6p5yleKUQ17nO
iqa4nnlCsIsSd7ip5Dx+YLZ2T7Mt385x6flrMxVAtWr8CJhvDA0+IXyOR5s/TiiXLVarbuwOpHi+
XRB1oFMSn+LBSo+g201D0Eo2h9mUj7zJq0g4yDwiFbn4Ih9GP9PyxGSeBVoJ51guBpFeZfSz2+Sx
31cTX4IUriTzbSsbKoi+6z5qIct7lRH8CXQIqzBNRHJTjvTBWebkanT1dFAFEP2SJ2/VuHgB+vRE
VLTK+T6Pc+lbLgQWps6RR0ZZc8rjSlzVQ2X5eixQjqPDnPtd5SahnVB5KyuzIILrYDbvf3eyxDxQ
Mn/RFp8iNQ/D2zSxS79oRv6Nu036lnqsxv4r5GFMXRKCrUlEM4uJP8keOn/Gcg6JZeKgEMhO9tXY
HGg/D1i7EcyeedkWD6UjU9+V9XjftK4OqddinnLbjQMKhZDrcUzu3X54KoXT/15MVoOvRSNNQCXS
D8SrnKgQOA4JsxUmrVgeXdKj8SlxShxRqwksSpc37oAYsTZ88Wnpfh7TUR+5pcs71oLahzRtdd1U
9kOSJEhCuoUITO+RU8+d7pinqGyUTQZvV3nSb0cPodQ4NR9NGo+Rm/Y8AJrG+OBEX3yw4it/MgUo
ClVRB5lVtZHI6CfbpG2Uo5vJhzZc5xNeuw/WUNJAs74J0IeGxlfLc+692qE+nTO0GwxY7ro07bFX
rLniS/4uhxj7kfYxGqESATyvjb0/5SbApYZfSpM3Sue23y6ielgs9gSeLnrdDU0duJlSR9CRZGHu
5ZNfOro5Yadmfiu8D4J3w7WoexaSlrV3DqR2osJtPb8v0SySuJBIn0ASeKzagR7N1Nonl8afenA+
qqCGdkLQSjpGpIQXqmncQIk+Jifwd9cHnffxMWPec7YeU0UVudXQtHmPYkCHGlXhmqtGm/YmLRx9
Gr3ho2nAvinKwfOVK6vIFhM+MWtOaBPon4yQ7SEd2YRDC99PG8+6gUS9Gw5tCQm1IffejHUhoVlb
3Q1EmoMDW2GPZJW8FgKIf4cxQBekN0++aeRwK2c2XMc5Ax5E4MjTPm0OMiZ2lAPR/DjV88fCSsA7
m5Y8TBVtQmLP+maxsrumYH0wTT27kkmrHzWf25NM2/qKJMIKiskbkJ2Q9rHM+XBAdpD6jm3oFfNK
59rVCq7YJDKCjl520tnYBCWjeZSideapLfryYMfMfhSjiq+M27Pj3PIJOFDRB+0yssgeLP22s7m6
cXpKjw3QEp96PelrF64omDtoh+HB8kW1YOtHzqzTfh27zCc96BbxZhbXma2WT2xk8R3+hfxgSkXC
uYJHt0w3+yrWw11S2W/GuSju8sXzjnw04nEcCrRh5gZzEVN+cIf+oWMQTIByENreu4IVh7pyrc9d
g64A7iqUBQkXn2Wn7MjJe/HOc8fuMJkKgO18eqhyt4n6nnSfqlR+a1ydRCmdU0hsZU5A2qY6YTgM
7bhu6mtoq4SG8e8DtaYPFbznwfLY8GmOoZ+7roxfeCYLMSXk2sLf9SsIgR7izktv4Hx4YptPUNIZ
r8tKxO85a8y9VJP2G1cNvgdUPnxp2kXjYD3VquBHTS0rmDpTnGYKELY10xaHe178Iu9vW1Z/sHjS
HPu0zsPWLPqaFaidNYgLvhZ5KRK/jN32jZWkTVjD46PW1efHjIrFt3qXndIadBV+7C5o3cftF8SS
fo01s3w3n7xAF63zmNMhf9sChvkwpFas4JDq71VdLSFhU47dX1j+3Drp4Jf9ghKszZYgNnjVcWtu
kK9kOiv90dAPnpD1cZqm7AmqFu332qWzuh76tDpkwE/fpbb7ri6s4ZFziIeKbARem8bVY9MArDGM
U37UEOd5nizaB3IkYGbUgxW2S/HcicG7qS0rxsuKsnDSVnMdu2l7tJpiPMRulwStKCw0VxOQVhaI
cSzJ4OoaK4RvHq+QFGOfylYvvu1gvFNRDVdZM8gA/bIxntomO1FW94Grc+fgFj3DbbpeEXWJlpZi
LFg06CFucZeS/P1SZ84Nt4oYfjejNzonpd8LXaEVccyeeicBT1Zh8Sd7LG4TD6fWj5s5eeNY7nxd
LxSvw0aT7wWbATGy+fLRWhJ2W8xe2/hYNIifj5OBxy4Stwlp7iTDfd+2xVtbqLw4KeiWfq9mhgJ/
Xsr63QI38NZpOVM+A1PDgdfDFNS5Wb47EPEsEBX1VncFxvAuSmpdvjdz2YYlYRlkgrjI3MCgj/tD
PS/gdEwW+hbCOP193FVTGSQ444NvL7jf27Eq3phcFu8avAltX1gDtlemgLnx03gGPrWVBeJSscTZ
FR5YuIcRiUBwuh3rK1nbY9QusSh9OH36biRu8hZd3d4XIDknhBNeAorvmfueieMHIlo7CwY5qBvc
kv1JUI3CZjeYA84hgTK8lVzH6dI1AUU/we/gGvaOxjOKBF5JxhMvk+Su54q+7+NYBg5YP4+Nrocu
6HA7PSzFBIEHu2Lpu0HliO1nMdyg6RvwF8mmp3Hh/RtqWjIjwMjyzB/SCTBS2Yrf+cLZezc2eWRG
z76Lx2o6IkYcgtEu2/eIzbowmYvlSZS9g0uEeOp3SzRukMRz/YUVqjw6LKkjL2bdCceKHi2CYmDG
GhoqJabHWs1jElUcVOqjUDbqnkg0+WTKmjcSt+nbuq+ZuleFnhrfjefJzfyuA0L0sR1R9rsxuI7b
u3GZnOJGjFI2JwgT6/5QgOAAB6G0b9JqwNyjR78OnIw3uDWWmCL0c4vM79Mpu1Veunzp6gmInzkn
ebTwtPUdCmkFCsr5W9F69o03DepYF4kKwBWsgsW17LApEh14LbBCDgLd78oi1gOnBtBwmo6PotBZ
0C21dwfSeqn9al4ayLCbFvTDCW2Oeu7QA1ByMn/O86rwDSv6h75q2IJLUwAAbZf8W8Jq98OCEDks
sqQFH87Y5x/LGWTjtV0Vd8Wc2mGdu1AXFHHMIVpG3PQAWY/qzVBWw3VVaHjMVDsd7qulFh+ahWTv
C5ffZcMgbziQvH7SkWKI3KJxH9QwvxPGGX+KKf/H9+n/JM/Nw58PO/1f/4n//t6oGc8JsJSd/+d/
3WXfu0Y3f/T/uf7a//tnm391r57rd333/NzffVXbf3n2i/j7P+2HX/uvZ/8R1X3Wz4/Dcze/fdZD
2f8wgi9d/+X/9If/eP7xV55m9fyv3743A6gW8NeSrKl/+/mjq9//9RtafF6kKda///OHb75W+L13
5hmT8fzLbzx/1T1+2f0nyD1tJCTR/oSYSCDPMD6vP7HJP5GqtKlkgrvEgXz8b/+o8RhN//WbJ/8J
vkwgx5B4QCIbOYjf/qEb3CX/+o2xf4I3iSNuBN5LCpeK3/575Gdr9O81+wceHw9NVvf6X7+dQ0k8
uX4AWsBA8CiQNULa6PyJjpA5reUo3cBSwJH0auCPZcE1FGh1fVNYXv573vbpQROG59SLSfr5KS9N
r/mhf2cH/jQtpGMLR/wJgDo37VRJK3WhWMA7YfuV46o7aDtlIdxDvdOFcNkUGiyREmMeJvTcFEHU
YztLzQIxum1YwTcEWataRGjglXx9VOd5lT9HhUIukh3cth2HbpK1dlIWELLHqGzUdK9H0I6FbuvO
O5TZl5ZNUooSFHPQ27CFFg5VkuSxAvWAWjx56ukcH8xMEI0MdXsVO8I0/qQ7EKMM+bTXzH9eP/w5
QjRf/kjXoktgnYEX6cwBcKcyz1sGbvpe1/7gdvVVRcrmYCpqBdBX5EE8imGnLHZpCVF3Y7awkSaW
W4i2LEc1dh6sZn05BwmZ0dUyZPUJDKV6p1ixLtFmYwItgRIpBQsDiPE26TgB6D4o1T03aB0UeFCG
99JjvhTto9cVaE1yMhOmoowjKbrpLlaaRn95C2HjrP7AwXCB4z+f4BoU5VA1wOKCkyG/ccDijEC2
o/2e9tR5gvPHQsIOQ/8xGsfpL+USQ4YJhYycBXQplyuFR6lvCU/fqjrtwq5Jxen1cV1YQsdBLyMO
oQsdyS2YX1hTEQ85B3IH4ronLxmND2Wj+T3rl7+GX/45NIEaLQe0xgNB9PkUloDDUCUqFkxj+73s
FD8miFweU1Y4O+f90mZBehjNRT/QQtt9iYhJ6o5lmMRZqIhTENQEXpXYd0CU6KcKTVZg22Yq/UCK
2L5tDRgqXp/VC8fRoWio5ND4I2gj3+wWbtV2DgY1FqTKsZ5kDMlKztP5qltalIhnCboFh9c/L/uz
u/6l877ggLBFbWgsMaT+Udg4n+BmmtWUOJjgJrM9v02aFF3ylB2SabSuC2UNx6GT7KCGrPvj9fFe
2kVATcEH2Og/+SUtP7t5Ozi9cANvKD6W9sBQuIH+iyqEt+NyLo5xzVxDjUXgCbXxA7ZGErkDlVrQ
I7UQ4pVirkw/z38obby7apizB1NaEi0Haq1q/uVRwvugORCVDpcIuknPZ5mbJ0QxNF+meXnSTpaH
GlnfKLObdOdYbopvPw4L9dAtywBsQV/Z1t9pVHcK0D8jmO9ECp7EEq3n9TIccJUuyIqXt2WcOUcw
FHnvaNWQyM757xZJmx23uwE+/PwOzDP6IeEd0AZ/vqeAhDAG7A5ukKKLKUjj9L3htYyydFXyUi1K
ISmrAlfmX/Kxag/WQJ5fn/QLDhEhGj7EEeiOt7et/igFLAlJXQCx674NJ4sVN7QYUqScpvpQ0C7d
2WAXtjLlIOZaCSDWQ7QZsKoXaVw2YoM1U3sgmaJISSRZlBBL7HiJC24KsmQ4rmg9WgO+9VNeXNqL
sVD/iCvwF8RlEqDyIhzQ1czjOw+s1FdxxbxTy4165mos7ztIRv71/Yz8KZDuFPg2SbaoVA/0qCmU
h3BqExWHBnGyzxavu2Yy3evLvzBU0HggLpbeKtLD1p+/GKpSvamJlboBxxV0D4q9DEILRvn5mGpg
o10ncBgB9ZXbI4kKwuzo9U20er5N9PDS/LZ6Dt4wK2lmC8/Sbt2yCSkOrZ6bnfU836o/InUPK4lY
CBpE4NbfbB3izaNKZ6pAfYe8M3Uq7yPnCTqD0HYVxaA/2mmRPt+qP+2hlwU3DHqWbbKxRy3bTkbk
aCIxFN3RKUeQoqVZhZdtvne1nK/fD1NoZAGRiEBxGW1BmwuNOElMkOgF3bHSxEfuODksi/O1UG58
0IbYN65UTegNQxKmiLF3vOH5dfrTOi428M96eGRtAV7WYBPk+9w+QtK4hydCCqgAvv96IKyLsnJE
DwHT9OH1PXPJ6PpAxK51XDwcNkO2h8SaHTtH0tTOq6uyHsuIaDePJAT2/uAgP3/ky7CnVnh+vf0Y
qSSM4H6DmAGAgJsYKc7LXBSF6iKrRTYCUoLslCmkQ0i7cORMOHoKZOIMh2TZlQe7sHslTiYBgg4d
03gAnh/RIcbLvkIaMEIxPw16y0pueyVlQAxHdrtdyNXr83tpqGABXmNBDFhsEbY87VGDcEboh5NB
BVOGrgzOxjZQk+fdlk2J6ldPre6tKkBb+rrpi0MFIgNvNcSigGWcDxV9BBWPUyztzMf8htct89Me
1eQBHxHl87SnvLZFC61veOwkDucmoasBwpVzg8Q4Xl0nbhcpRSVqCB6L1tSXjYLeot433GtFoAB9
BxuVK1N0kAv5kMe4zWlM58g2Iy93jtQmwPhzpyGHggyDwKWKfMf5JxXWVGbLoruIV+N7nC9xkAly
DEmOsk8vkQecOse7zRNKI0G6CZ56pAcB2p0dp3nBiUmK0B98AGjHQ+B6/h0OtTh6FpiOasbnh6we
aTCZ/Guca77Da3x+Cfw5YkawuXHbEcQTm1W3ZE3S0eR9tLZj3Lmj0xwNqvif/vreYpAqoGuGaH2B
nI/HxiWXzl7TR7KzweOXyfJQktl+TwZvgNxanf+1qPTnsJgAIAYIVMArnXODfZy2PCNtH01dWR+G
hUzXIFcer0aa78GLLp0bD3GRB04uB8n8zTZuaVLP+eDqqCzbNlKo8J7QkTr7bjJIpKL79vD6XF7a
G2tHFXEwPFD/blyShnD9CAUoHbWdGQ8DZ/1JeVIFsRPv0X5d8kYI+EDl4HrYH1umVHciSJykaR/1
jeeEmi31U6NFcV+6CbRNEaoHuV0mqd9P8R5qddsR+8M7eAiM8OTH/wCkOl/BRUGiZ/YyHYnKE1da
Lm40Zc6AfjXTHxzLGp6yWcff5yzVp7RcJIr2SQawSd+g/wW6h/F9nxIdVBPKKzeov1ZI11sptGjs
vkOJgs9iJ/C4EA3g/cWYhLA3qDzIetJeRHOxAyVkRw46QjHavpMCnCWU2A+yrtP7KZmGe5JZ9Gum
5/pA60nuua51R/87mlt3PBo/kOtaSWARum63RcnyGTnMGK4rRZmwTIfYi4DJYWDCsRrPDtJFQ9TP
irX8qjrAhSAZ2msAinIAucq6e5+zhX54fadu3kk/vgkcayvYXYLVBEHg+ZS4SrWm5ygfxyLuDzwd
hJ/mvL8mcZwdnKyz/DEb0eFfOKV4rDo9P86AH35+/St+3cTrDe5hZpC9RQixeRwbV9FRNhopD8aB
D0I/WICJose1qHndNo04LaVGswwEYnZO6sXx47EkiER+DKmr1XW82BILMincHSyYBmkmoBF6OeLa
IvTYqkT9wa3Fu9LemEDoLFZpRA1wIHZGxvevT8CvDgPy0mu/IAA5DOIZG+eb8hhQsXpuImopHrql
Awabyc7v+dzMV3/HFDypBLUZsM0b34TD3DR9DFPF4vbfOqtjUayhy+zjUHo75+3SuqJRA8E3SgI2
55vzNkJLl+bUqAitpygoz1Zl9YFnOSMygpJ+F1lXf4m5NqCUb9FouPNMvLi2uDbhiSX4RRAanq/t
lFd6LiTUQbsidW5iLxVBRhIS6LRfIuifqBsgIHJAyXQd1EvHrt3a3qGRW7fP5sgjyYx4eO06xc26
OV55zFreO6WK8kHUbxJlRoRKqefcLIw0J7ss/nqIKBGAo6iD+Ya57YPVzKYHq50FEJ7XJaestUxQ
6onZQc+n5SZLbNREX99Qv743YFESdDLBrTqe2CxyTBUfsxiQIIMkUzjg9r5D4wdHuk7HN9B7IL6R
6Bt93eiltQUnDe488A1DC27btmwArBSOKZqI9wAy0ZIVAMtpEOgy2T1abODXrTSlHY6Qh0MfT1+8
8fp0/P31r7hwbHHtCQko9lpO2OZ4tHBqqZO+iTrX2N9m24B8hU/VwWFdt+MhLmwkXNaoBKHGhhTi
tmNsAVV9R6yujUwxJM/akfV1HTvAHgGmEzKdAwf3+tguzfAacOKNs+Z6flFF1KXTJLOo2wi5YMNC
q+1j9H3GxVPMrHj2SemaLy08qkKPbuUeNfPiPqRJzPf68C/MMl2zTWLND1MmN2cIPzFWybI2ggcH
DqCUHWphk2uHNAYaNXx92BfnGZx+uGmQSsOFdO4zFgFIQzOYNipmCMYOVQUghDeyE77hW+FMcufm
Ww/Hxj+gKR11EwkMOgQNN44fiNI4Mw3G1tT2fBoNi8NSuPzx9UFd8MPI7MDG+jpHlnszqLwxVsZm
pqJBdjSYe1pcxwWIfAFbKNFqAo4BUI1NQ6mOi0jzv7FzEQbDOaAABW6RzRBr6nUp5HgQd9NY31Yq
M4GBMBCgN+5kHwGbXLydrXthDRFGrMVMpNuxebfD7Q1vIBSN/BIHoi2d87LzRbF0vik9/mgas6fS
e2GH4kSCz9Vd6fcAUz7fNKUhC6lmZP8Uz6arqpDiTT8u9VvlMvHp9aW8NLb15YsbBdsT83puiipt
KwugNlSH6iJQbWEDQlhZN3aG7r7Ea/aaLX8NmSX4dGzG0E2zsopsDh/WiedClBo4wVQFwI3QBzxI
Z+BqaeqFvddA1tbu0IILNwyRzHnmO+msyx8g8LJZ2W9AbHw+YPTiAsHO8AHDEtdfurgcbp0WbxkB
oMKtksD2sAnAvqHmzae8cz7+9ekWyIIAAIbqJmKJc+v5UOZkHLSOEF0sfh+LFpBHhaq0Mc50DT9f
HV83+GvKZS1ror95xTHg/2w7NnmFJBtA8zIUS8FPWbEGKNAEC4k1PdV5Ta8MuAcBzbHQbG1V+Yd5
sLIgn6QKW0uYv5p6wMegpLsS4EK6E8QC58MnxdgO0u1lmLVjf9dNOQtnEbuH18f8ixOEFTwV4QKh
lYhX82aPxbKoZzCtiJDycjnkfQ4sven2SlPrUp25WsdByCtQKkXdgJLtNdJgjM6SOE7Y9OPkCzJ9
76qYH+2OjX6T0uT0+qB+8QlASgtkUnCHAHYDyv3zqYO0H1wb+DrDTib15xGn472YNQcgPNurLV4w
hUDPRbkWoTYBUuTclETjCTJvsxO2cbIAJYzmhN6neQKU5tS4cx69PrJfJxLLxNaKLSgGEHxtNgXr
hMCbENwP3ex9s6rYRGyc1aEzYLtT1WjtTOQvDgCWUEBbX+1IpcALnY/OLuaELmjIR+ElTcOs9to3
eV739wQtH3ek0foa2J8qDWOdgtil6yx370iuFs53DsaKZWRCMrTUr9Cql29ErhrFMjQpoJNZVAD4
27E3Bzye3I+pEUMeVG5HP7r54qIYVrWmAB4onxEPT3aVAhzeTXtUpOsF9ssH4U0FWmqgwJCFPP+g
UQHoa6MfJxTacr8I5aDrok/aBycp386WXt4BSAI+z8neY7e/sPSIQm0kgj1I4PEtIKnSnrZQuyYh
ei7m67GkXtiSpL/JPWod8kV7O/7nwtojN4EEBaon6G3Y8uiAFoYO0+BB7x566l3UojsFwtZalm7o
1sBJAqXvtrc8UXZ5lFmM+oohDhJ7r2/4C+dr7bZELyTqVS5iw/Ppnu3BqWo45tABy+hV0wLNqQia
+HCw+x1Tv0bdK4gGtztWFol3XHvnthyntruECFAUoyYXob3URGNTmJvZuPWhQr+wbyxTR+gkA0ua
6fMgnvVfVGRACmANSCXeNeBSXcs5599gLFJzU9M5HLgN+eLYBuojdrNItXhLj2g923EoF1YZSUQU
6ikDNgKR97k9pXivl4aRsMKDw+csbe9sq7Wu/y9n57Urt9F07SsiwBxOSc7M3ls5+JXsE8KWbeYc
muTV/0/r4PtFDjHENmADBgypppvd1RXWWtW7lfLPnFeluDCep/oCOgR9wiiK4XY9/sIH5xqogoxy
KEbLyaXbX5BFKYXUlXNNNSx/0Zl+4c9MbfutmqH1ippjdtLJOVoyCQZlCWowmr2/SDGgNy/D69Gj
L93sM/De5MUoldwKYE+0XUALyG19FKxBHMNK0j6i7TT+8XjRB7+BjIOHA+V+uBpgPzduLcks8AEu
xDvFXbOrWqwDJZqusG+NjaqPH1lO96VodMQO9WkNiiX5D08ksYXJprs6gIL9JphF1oFJ7NZQiFH3
s1FDyE2L5wtyG+IkrTsIq9CYogYEWoxIEmWU7WLneCpyr3FNdOmrLg7zBo6H4Pwz+7mL/DjLnd/7
yuhCN1Hcp7zAwxBeadb7pXO6UFjDmcD7vQvnJUOtGPyhRZDw0w/8UndEPlvTJhp4oWXGzbs4tecn
glnm405r8VJVfROMSTfdKE2fbcV9tEUtimIvbxo9NDjy253IDcLp2ZslNcRMIQFY04vCtTxByd7f
KCIfCTiWp8tSrZ0fSxca28ztYwRKaupf3LjVbxnyu8zmbc0wzyV/9fFpvnfSmCNa1STiBqWt3SOt
JD04ZyO2w0kOW6yieb0YRp/6fOnm+h9MUc3zAKHYOgHedgdFMbqKW1R2yBusBa7kdyx94gTu7Jy5
xsNtJOjAKSFRRTi5NbXGXapoSWTBHDDezgynvqZGYVwmN5qCBtbFiSc+OpWEdFLl3LZlsWBrTtUV
KKoaiZ2+tM1XoMDocoKlDga9zz43q8L0T82IbrVdvVJJgTdHRspUt7iajMrbIw9XcyoqA7pIiNR1
F0yNkQO3TNR3ANGLJ9olZ82Yw42lHaMayC/dt9I1t46WmMpXiMYHVBhblF+92CKlK6Lq2U6b7u/H
Z+be2VJKk5cdPI9OF2jnbLMyTgstx56w2UA9hkQMUb97K9bSvMZebvvK2NiB23n584AazcmRPVou
fU8KW/h7SiO76zjMTWnkBdurN4v3FEWWcQPMFAfG4Jkv6xyfdcflFdhGqHLCje0yiUhCtfaVfwg6
uRlPnR3mUdYxJrlSvyi9bRAyDlFo9INzje34LCw+NEoWZ1MIpCG/L3MZK/hUy63tEKyl+eJBmUF5
mwCqYXrB06JA1xXNoJ/s7NGHRbdCQjJI+NDE214Zbc4MD+qWFfZuBMNv1NLu2oNIMdF2m+x/c+aE
TYGqpTnQmLRSfbNzkq+Pz9bRxwX6R3GUV5S3XP7EX96SIVnEOiQ6JOFosF7q2Zguq6ZEYaOgOD6O
w1lCdGSPEhTJGM8I5e+dl/BmtygQJKYmrBvLD7XMtCs4z/p3DUw9Ovgw+P96vMAD307FiyKBLA/Y
4Ma2C8wLFeHc0TBC0WsGD+OSXi3C3kvsjD8eWzpYGlUC1PO4Jwj47psZ2ZCXhVavTtgAsM766s96
hZicojYUZK191rw/sAbaGqw1UQlAm5/iOb98uDovlHlNVSdUR4MSlkElwoH7Hbb53IX9kJwNb723
hwdCCQyEviwX7EdYdG2UlLaSxpd50VD+4YFGzRZCbZllIpijaToJAn4iQbduwAarQ2eX+J50Rt3F
1U0xuauhkjB01aL/gIjn/nCZS/WpFJP6HtFK84+yaKaPSZLFz2kztvktcrzkqpapeEsuoNJaqPqg
cCP3GwEsae7jry1fz/3PI8NBgokBYOiw7e6uZyh0xKskCm29sJ+4mU2gL4V4fmzlaNe5KQiwUa6V
Mf/29Pb1hCRjtkRhmon61vR1+uyUzlf4i/3zoAwnJ/jeCdKE44HxgAxpQIbkr/nlTBl0+4gc+yjM
535iioLiBV7E/EA1ruZrYjnlBZbWGYL0/oJSCSJu4CvzwHF7tkZNI+uzxF7ji6kWaqCtZYKeSmxe
CTPOGjQH6zOJmglRwMHJ+trWVD15K9DRnty4SOaXIXYQ8IAPfFkLdKBzobZvVuabnhyUg/Whnqfh
fqBFSCjw1mg2JzN9NjsFZGcBbVHLMYiFM34ph2E46RjfvydAAGgFkYVScAW6vjXlIZdhjbGeXCZ7
SINiGq1rq4jyd62MUESigWtcIXMOLXIwQ/+us9RTibCjxfJqg08hO+Q/dreCbNAWQlTpxanm+p/G
nroPQqxjEUyWpdz4MdZVHU1AgLOrdz/UsaovfRUzLVLUC7iFgefHE+b42xKL5F0L5Oby+D79jEJ3
19aiSAKslpurUvXcblENTzeKZyW5zFC0mcCCIstLqjfKhyy11CzoRdH4aDvpH9FVbN7Du1jeRVWW
hA2stm+tUS8fvMyLwVqAUp3VLur9rOrGD7qSVL/rlmLoPpEEHc1WOVN83MuhEebiC4lOiBR4znRn
dzsbE6BPGQ3JZVSrL3WjFs9amyeSNJUElQMqKCn74ZaPje4LJx9uCg8tVIXRfV9UenwBP9Kc7Oad
d8L/wSykLShnvCBOu91MCRurRLKaQSac5Dmu8h4hHZNiYu71xmdLjcrr4893ZJArxKNAH0sWfLYG
o6GqlXFWzICKvPmkJ73x0oz6HDpFVT83jI26PbZ3d5xhvmEGxC5FNYTM5P//xSE6SBKaVgSpykyF
uLaQVwApgEpYBfNsHps6WBrRNVYgJ0ilqt1eEggr2QT/OphEa3V+T/XoX2+tiy9eqYiwqr3+xODB
2mjPkU+Q+gIM3UdiCmlZXzatGcyoDFygahWhQc86ME20gB6v7c4vYYFbR1HQkb3xfRvXGLKOwhSk
C7XsgFWsZNXaUhWXpkRaR7iC8UflUn9OdGUK3bg8A5jf436xj3o2FwfWgNSa3X5GxDao/toZpA9o
PaGlj/Ebbx26q2EN/edGUYz5wt2J+muqCe2r14vlXe407VOcR2cTQ6Wpjf+RPwU4D6RKChx0tbc/
pQH/oDkx/JdY98qgbTQnrPqqf/3FJGjgKLmGpKjtWVtqm0x65CCLAKJ/uo5e1fgK2EXfbSYvzGvj
LEU8XBU5my75ojIv3q5qgSLizExtDAwaCs+iiqu3Y4sk2uNjdPd8y70jeZAgN7zgPgTVBD03BtSb
AX42+ttFjzYQ6DVQp6Fpgj7PoJsfF8BGJxzno5speTwMVGNoJPjm7eIyokDNXBwjSLXB/t7rVTn7
lt2o19VEtusyGN1ZkejYIneFIh+V7T3OrtPbiSkPUHfQoaHBiGhJsCQCZqOxAlTPouFkY+8/n8Fb
SFJGRRnM/r69WepOvuoV9vRRV25W5g7PtBut62s/H1boMYJUYQIe8tXbfTS9KE6oVcOHWuP8g965
2cXovOW9aFBSD6xF8TK/VnvrBEh4v5lEX8z2MbkK+J89jI50iEs9chdMGIVPY9RlT6Yq3EvqRuob
NMjnk2XKG7y94dgzKdUw0Z7X2tq9GXTeS6/pPcDTg1ldTGeunkdmylw8bSYsQlUprC0G0yDGc8Zt
O/BzmIZb4spPCVRv51yW2FQYhg1uGxXHKIwH4QSIWemXrncQdQeb7Mfa1F3LcRYME9CZgWsrxmcV
2ZQT/3P/thgql4KYF/4H4fbOHwwTiFc7w8sp2pRforZNAlUbnBfbWs7C66PPy7miPk9Ih4bDzlSf
xkLRI4Qj4hGpMxRp5qDTFuVJt5zJ19AlOwkJDu1Z7K3kHMsMdXuK+8LQBJhRjhMH6xIzG/kzNIfi
LSO7XUiy/XKSBx9tJeARbqYFJom4Z2tvtIVN3oCOQ+6qyASpqOksiTtdRk0/a84fuQFJ3aYGDhkU
vMPWVNoruW1UmOqceLx4RHMhKouvRlgR5YBdoJJIHEuZeHc/YrHESdR2ViCg+fpRgkRbYi5R0EXZ
X0xoPhPkv380CKpoxnD/uRb6vnmzDmWSKYLv1c8Zym15pQSK2vUvNZKXl0lDr20utDPq4JFRHiqV
WwBlhPbUdie1ZqET7AzM1DOXgWdeN8d3Ojy3v3Aa1jtlsivLn3N1/v7Yw8oPtHc9MIaJLHgmoW3v
PGyTrFY/D/CGu7QuLuXYpjdN8byvZLoNKUvlhYrdiE8NagAnSe7RraBUS1zDI+mw6O2Cjbmvalto
Jip/TXvtzQERr7ROb148DIjVGlP4eKU/RW/3S6Xri36D5vJ2ubtUviosNbdRUQ3M3hPIy8WVDVUy
Ht2/PR4SlIBT4FbAmiJUHW0jtlQfKbzqvTpP9XeNjG72mfLbIDc4V1p8qefGIX9Kh17484jiqe8l
hRCBCybvW5/a2r8FNechqFq97J8A+uc99MSqmYJFa9cBhTY7/+ymGvN56QGA3LCyFd3SZp2a16Ia
iEOgBgFnwx0QbskP8UtGMtTJWk8rn7idoQclOcN1DK8YLlIkKUjasQoWz24DnWodMnLVGVzop3vb
7TtoPio2qPRwp/a31zN6r7Ei1GwbtJ1+XwxzoK9jd+oPUWh9HIxZN34ZNLCovmnlVeeXqaF/bbUF
Icx1SM3vtWvGtMqTrrVu+TBGH610bCNfp7wNILkr2jXIG6d5jksL7c2Y/gv8o6SkbvD4AB24VfrD
4J1+ahuQFWz3MVtWxMk6gjpHMedQ85bii5iV2CcDXy6vNwVphzeD+wHQe+cMjGJsGi03meDcArvk
+9Gv0fqVF6MY3j02deB3JD/o/0ztHsPKbJhzmLIqyxoRK9Ob4vsqsyKfBDBBPq9q56fZqs8Gtx+a
tWTdiWSZATK7zTTNGDWVlBUWdOEKv2ssBCczMdaprzZj893zUuWCfKD7+o9IC1VnCDHwQioQO7uJ
21dzwu8J1M4on3Kw0H4zuO3bSFd/PN7YA//GS0UBgJhOohp37qZp62p2qhyFBCGKf4pmdq6e2XaM
9kyL9k3qwXV6bPDgLd4Y3IUZcwXSOB4JlpO+UL8woNL+AwVr+8SNHtwC+BdA9V3qohApd0fTVGtX
FDpqlTjBFhh3630ea716SevojC11ZIppJXS5YCLAvNgdzQy5Sq409Y1Ri4cPcdmhsZv20KZQF3y8
dQenkbiCjgi9PPLEPfB0Kp1Z6IiZUo/vQEAhZ3FVXEGBF3HtW5612udlLq3fHxs9+l5g2+ThoLtF
Erz1J6k7ek498b2KpeQ8ppMbQkH+D3E1pSFSKMn14pvtvhc109FeWpbWd53+e9xV/zSV7ny22/zk
vB99LZZCkIL+FGWt3dcynAmA6jQbQZ1M6OJaLc+JHscNMuSR8vx46w5tQXSSSRoA3n1Rr5GiEYUH
B9obvTZEo27xKWwUz3MRGeFjU0dfSY4q5AtB/6Zxs/1KyaIJqxX4R63PZgTH4+TmDNGrkY4U8CR3
F8Y1u8SZ31oxdFG7WbawoGz4vsxje6FUsV5Nh9izK93u8h8WJQuixO0y7dwtylaQBW/ckfoE9dG3
1diTbUWFE6knm3d0ryDy/58d+R1/CT3kqwNzHTuGgKKlaWih6mY7AgPy1mveLO5L35Xj/x4v7sjx
wv8DxgJsGKGGnVFYLbFdIOcaGD18Uz+K+vTblC7DtU0c510xuPVZD+PojJCfUO2xPIsQXv6iX5aZ
aXmfjSpHn0knFrNCqy6oYlU/SeuOrXBKJL3lfibvwiwHods9JZ5yGl6QPQevrzOt7vHuHX0ySS5D
UxhgKAdyu5Zay5h2M+hGAKQpfYv6TBEMRdqF1ZKkkIXdN8KL/n1s8n5hlFp0qjugIRnJvucgZNqg
NxqCtUFBqhB6VmN/1ibD/frYyn2mIws6GlB82SOG97pdWF9OepJAtYVK4hS3pLHNpyntu09VGzUM
Wsgnnz6mDQgSoebHlu+3FMs4IQrKeCtYY1vL5ohu5tSxvqp0pneGYqTfQDWPb+qhRb8oLvqrslru
SWNPnvJt1E0lSZYeJaIWJpbc9F/OJOVNBoFy++BfiQq9Q8v1UZDTmNKYjk+P13dsClAnFKGfRbOt
KYsZEbS5gEok8SjCwmkZxetN+oXBuWcqDvd3m4nbqFJAz7OpOu5lpwYroy+6crfzidEOEpgX2kmO
cDNM/99yBhmcFHKPjqZ0I5ILSQCyx0enGhpBIiZ3IbuKA/qX4klFmPfkWx0dEBAZVKR+Vmz2ta+s
QwgP2iFYE69P35P7ipsisixQV8HQorR1QzhzVfj4qx0sTQYGCLVCcgQrsT+VVMuZHyAJekos3hR6
kVy8Ce/y2MrB2SDldGnX04Wk77dzJ2br2OVQYGUsF6C2TpX4qWn3HxD7yl+dyRDgyNoJf5Yy6r7z
JqhATXbJBdczNQrp0GS+m7hr6K1NHWhmNQazFZ/RkQ/WZ9Ool10qjshdu083WuBQkKCDVS+m/9HI
qr6BgWBIddEXJx9MfpDtjZb8WHAW9KXoZu4xvI5V0p5dFzTA3EV8NDMxXyAZO0GBYn5QtI0IILyX
L3OclJ/dRD8Ta7xfKZQIAgaVzgwKNNYuRCmSqVC9heFTqN+KP1w7UtuwghV3WdFQH09ymUNjsmTB
x7ShW+9ymRK5bHWUgx7dFs2uNl3Mt9262DfSU+32+ITecyCQn2HwgqTMUzNFnGHrvirF0Yt6XBiH
J4oJxs80M8JCLy5eNi5v4mHO31oz+kdzYkEEVua35uR2Hx//hvu7iF16VPJlQjhmDzEAQ6PYxooQ
Dhq887PKWIZLnK7J9T9Yke8rUSYxnyk3/ZcngTQ8R0rUZda3Pg5PKaEtGAqmET+2cu+iZXACgUbW
9liVvrViDN2s5BU1NKOnxm2k6/SsD1P8ktpiKVHYH/qTD3i0efgvgx6/BWlyj/2OzR6BZIAD4doa
3edBy+13U+P2J4/c0bIc0B8gVXSpa7nbvDIjv6jXpAItl5tPyQzlv1jrGZ2zmeE1Wnxm7/5NYAd/
sSd/zy8fa6npJMNNqUJnUd4VoKG+UYJdnpClz+Bqun8MXuKdXLq7JcIlpuEl4XMU6wDtbU2qUcUk
lxiV11nvTH/KmMIgTKd7Yr6vhiZ0fQbav7vk2IMQQPnJRS2UNH9rz0mqtR8ypkgbSpJek66h22MA
ZOBXnk3p+9nT2ThPacuQvQMOCaTpXfQ34x5rBHzlsMiJ+bqmmOPvnKX5g7OOE7J1aVnRaVuKYClH
79I2jOJQ00wvfQaSZ2+HNdF/W3UDPdElQwo3L0oKSPMEuNisyj+R+uD3l2X9jUy+f9LsbvlEAXtC
rs1oZ1+pu5MG5eHO4bPouvC60iLd7hzTz/Rl5jqFaTnbb4XqjBeLGc9Xt+/Pqkp351BuHGYAYUh1
0T36YJwZbSbItxmXvvxhCbf6U0TlcquyIQEz3/YMHTKL9Ez17siqxILBf+TfO+Zf5SVLbRtzGdaK
tly8dW5gPzAZJUIn51oOigpIX9cujz3X0a5SIYF5DD8YqN/Oc615xiQRWynI4BAh6zJ9CXuENykQ
Vmcw7kNTdHlAlaEjSE63/YBi7Rk6BiwgHMB++VZitcyEF1GYUPd+rT/mA6Km93NCt0Tky63+xZEk
bixM4cq5iqJ0bw6ttHCyhumi5ElyNbwy+t/jXbx/T6VBQIsmBAR0IPaYC2WWvTwAK6E2x1nna2bt
XYE5Fy9jpzBCI177N8qcMYI0y+u/qYPqF0fN6pMX9eAAYQXAB8w12g57wRavBCdYV24e9lPqhF3K
zKZ1NhnFItLlvRd5LdroZnVi9OCr4jqJB6mn8/DtMS19OUBXZGxHiH5heomySHxdNaen8QI84vEu
H5qiKAViE3YHcdn2q7YVROVFYCru1PjW90V8nVx9fN9bXfF6ZwNORyqKSrLTXWc+LY2JEXoKpqbW
8+toda9K285BXXVnJY67EJfoRwrZAepF1Jn0bbuquMwkOCnKEX4pvVCNc+vGrJQusCbP+2Fb7Uz7
FdnUTsIUkJI6S4mONhVYthToIo2gGLE1TyhP8klCHnYI/vrTqKDa2qh6oDG28aSYc/DWAigF7SBb
AziBnQdnulHSltZYhKsxqfDHuuZLEa0O29tVT1ppFLfH5+XoPlAtJfpjxrhGuWW7NGOkMGLnc8Fo
F715KR0LDZhGr67o/NA+08rSz5KsPXE9chG7Rxch8P9vdPfopku5Th0KmuEcGahujWWxfIHJbd/q
KneYMGUkVy93NAY+mHr+++MFH9qmhAXgAhQ1AMntgl1tXoZJX0lXGFn3Zq3UgdlPthWovZEEXTX+
mTP96GWc7TO43tEholwspXBRawVksjXsLVXlKikzAhmzFj8t5L2/Qb2NA9zVGQD00BTR2s9nUso0
bU1RzSqqRq0KCAXap7VUnS/15IhgHdXopEJxZIkxqBBHIB+h+7BbFJs2m3D18hBEXRqs/apcxAwc
M5ud7vr6D0cuBvGdYA8c4u5mVNQCM1vF3aAPWj0vZdYxX7UoP7dtp9yMBs4yj6QSJHo3//bY8tHL
Rf2RJgvmHXhzuwDYTsnkHWHh6VamJ+leZlzbTu2f3cVOgrGbGUrnpO63qU3qzmeMqw07nlGkj3/F
0U2lVQ6/CrfAq71b/xKluayZ5OFgZt7zqCco9JlVErRF9afGzNmQ/s2ZjNtdCoXflfASWkTE/ax8
e5CaVC+nuFmwmUL+nM1+/ITgj3tSTDu6klBS0CySdQwYn1srA3z7Oem9HPc6zh8qk+/pLnN05bX8
w4msZg3awWneLzYaFiebevSwwNGD0UUXhzdst0BRTegXdWURmpPOqClzSMVl7vP4ybLy7ls2NO6f
rhfPid8xmjToV1dVTn7BkcMne0S9V2p6EJXsFj/mbYLyaB7aPHIB6TPQkGTMQqFSvckqpuA+PkZH
N1a+oETvgKip5m/tpYVN01TBnpUxmNNdvDXUWju7Jl5XnNzYo6VB/iHppzrEtd2ZyrrZ6dOakXaN
x/A6r3ZtiPxR/1TY1XIR/WqenKP7peFfpXQnrTIqi/sevm122hrFcR5Os/gcd/34MqgEmkVktx9f
u4lgLyjJSF9EP2QfjxRS2csz+zwss2a8CZXLDjyegXfdZJ6cj3vJAInz4B9a0PLF3Ps9r69MCsEl
EauSzr/rfT61vjmmcppcL9YvC528v8VczEHvjek1ta0RbbGK6ba0Lq6lEPWJN7z3Q/wYqY6KS4R7
uUcRFqrimMOa44eVtPhaV5bImU7KZGRbUK7yo7Lpf4vHpopPDu6hXSosyAy74Av2vd1Rp9E/TFke
on76Y1aU9ALcwHk7WpTBybaXsBwt48vrvzO8DYYRSNG/O4i9R7/LLNuaoYzMDIQpKPKrkwn13WIw
R+M/mOJVQyAPL0CetL2Xqxhj/lI+cwek8Wq56cqNaW0GmHRnc6fu76UOPoMDzIstIf07l9MjPGqN
JqaEqdf+lMN0H4hxwzaO1SfQZvrz65cmXy2gNWBBwWtul8bU+VGvmOIclpX1IXEZBMlbXl3dIVlP
LB2tjESB0yERmnfv1VKlhgtLLacokUpBIsgKa1vG/pym/ZehENUJhE7+8m0gK3EhRM3QMMgq9x/N
1JdYcWonC22tba8T46I/tG6nf3r9/gF1kVL/ksm+78prek2Nv2yyECnTyafyYV+snDbXiM+5PDZ1
tKBfTUkX+0tRoErNoUoGTLl1rn3Ihyi7od49/YerTB5F8xEQP3x1Y2tl5inUYobeoBSWz2+8anDf
RR1SotY0R385FQTnZjhtxh+cDTleRGqv4Le4zlujcV+VKs99GtJB+zuKKN2Uq+Ew/wKm2RKpZ83d
g538KbANopSkH3GZrbkIKSoGDpopKgBtf+0Te/4IL+p1887QzQZF9rMQRrRPs2J/ADtPLxmqi5Wx
bBhBq2RRHbSoCf8xJ8r8HnTpWUfi4I2FjEBdgUiUm7avhSG952LRkGdx7gJoX1ZgJ4nDwOZT0ZEj
Uzx4FBaoZ/L67dxUM3d5nA98sCIqu5CBD/11qXhswIyc9bCOHllZx4RHRaxCtLvLmIwkh+uN0w0L
wVh6xpZoP7RIMZnCnEptlUJOiWEyQZjMnnqLRakH6J8Ut2qsqkCU9vjn42t4tHQJRVA5pqRW+9aT
CdNcWEqXosiupB+0tYje4fRQKGJ6+PWxqYNn1aE9SqeSNqUUQNye056hV3a5Nim0VPCWhtN2AHBG
oNZJ2k0IFGnRpc699emx1fsF8voACgBjhO4AmmZbq4lOG89Vc5hWXepd9Hns/HzGIVhZmp2kqPf3
3oBEDCYM5jtd4P2AB3D8TqPmaRqWsyiYB91OF1BqzGmp4fR7WnOmlXN/8YHsycoqxT4Wuc/T4AQD
DRtQ01/XLvlGrbe8wBVUbq/eQDn0Ss644bzi07YbODJBvoDVnoTzIIywbLMWpaye8ToMfvEfmzpa
EKxVEjMUq+6l2kWF3FzFEOeQiF0B6QYnWVDmDx9bkbd5+5RigaowpHNOIad5uyDERmkLTskcVghS
fVI7JrjbFqpTHbnhLeeP+U6sVJ/6djlDxBwcEB5xqotEQ7LltEtT4Jg7s8fE2JAXmDEugzdee6Nf
/qnWjFERVb6cnP1De5RNf9IruAK7SI+BSwxzH7DH0O4F2FRdBKU6xs+e3i43u4C9e/IB7684yQOR
Hv1XTWrE7Gp8RTOgLlQSIfdZG90aiLqom656EKWIzdOsMl+MdMxOgpYjozBT8WFk9kiMSQ/wSyQx
5QaROZPlQzjy1UXPR+fi9My30uxReWvrcf0pZabZSWBx4FYABP9/o3LrfzGq6h0YCQAQdELtKKjb
1X1DE0oE3VDEnx+f18P1Eaaj7M/NuCMiD3nRianhvDIUd/lL0wQzM9xUqa6pvihhX3KUqtp5NWWM
PBD2IVeeWjS6rrtPaSIpVM9JMYe5BUmFrtsSzmiQQ0HKPOp7lvt6N4M9QjSGB8hEfvcVm3H1GJhV
zWHmLG1AqDNcTDQoA+FkzvXxhh44AFK7nzKA9L14i7bfLoqUfqrHZg57ejdvVpQVLl1kQDTKskzT
nlDCUW6RplbvakNEJ7YPXBztPdkNowxDUWR3blBUz8bWWwXvnfjSD97yYW7N7OvjBR4cTuYnwzdG
nYlYY18OIWrSKma3inBMDCmwOKY3nveGAelLe5KXHBxOGH70LKVjQ3BgF854aZ4vtYf3dCu6810+
MZodOc2X0qLfVzRZ/z+lnIoTowfrQ96AEp70oxoP7vYDLqqyUppJRWh7s+cnVaGGCKz3T5kjev/x
VsrvsX0s4G9DDoeWTvkFTYWtKdvqI80TUPw5kekfCiC4wIQg9ZkqXhlmFP5PKkuH9kBqgsQBfET1
Y2tvAXHRiI54yFws96Us5vRdUsQNJOM5Lv9qvbE8MXh/IFkgvVmp0kbSvO849W7Sillbp1DrmIwS
t9PwJoWPd/ISHVhBd04CjKQgEGIY22UlyZobequMIQcWPjMwiBeGE1UnTvlg8yjawF8EisOp3BeM
1snoR41XNZwSQxhE1GK6RSLOvyndmL5ZtS46qQIcLEvyo6Q6BPUp3tntsmpL1ClN3TH0alO9Nc6k
XJJzZv39HSNspRGBPI60s0cnr66et569juFg9enHuBuiF6VbUjyz0Cgnj85HREy6ky92tJeoThCm
IOUkU8vt0tJUGYlXrBFMU+n+hfJvEcTwYZ6SBa3tbJrPRG7u7zQZGHVHKdEJJ2AP0+y9FrJXU04M
gSrni56k7UtncmCo3p6JPh58NforIJuot8HE3KN+ljHz1n6oOPLV1L60maHd8oSU5LHnOFgQtxg4
GJeYGuL+QVutTOlcjQXNUVF81LNuuGRmzWTB5Exa9d4SeBEw1rDogcmYe59BsypxhqwmFnHV7oPZ
q9ZXryxX3U9F6yUny7onU0oSz8+vhFQyLnj3eiK2NaVMzJvDMU3qCQHwSsLy19R1fMQsSK9WuixP
Y1wu080ipkHnZ0kt9KOqTCWFbVSr8CMmEv8YVsXqg9wb6t+EWJYfitunX5fEnH4Qt3oA9Vp00J4W
SsyGXwjdWMPHH+j+WkH+o8CAPoYUytijRCbIDLkRp0OYxtRr/GQu699y2kaxXyJR4qOsDvPKEyf3
6l7vgAIl1SGIBMizcuR3j5eHx+3LpBnCCVbXtzlaFXSPJ2vVLs04LsMtHYV9NeVs3WsnYJzbS2T8
qzhdY/trnpjeiQu7v+cIb5M7SggHwur7Od1zAvpf0GFAcbxP3/RkypclLorAmPLhTZ468cl7c2SP
njSoEVrjnFl5OX8JnE1GvOdaNhB8lZYelCjjXrwW5m0CdtIfmZp18ibcX3bK3MwhJyvBwdw9qP1E
W6WACBmmTtqCdei4gVV+Fi0fWZGuko4tPXdc9XZVDP8Eog0YM5yqzLvVjL+90pLqTk7s/UWXUkRS
0pAHm3hkFxxMa6fVMaNlw1h30wt1t+6TGbW5r3IHX40OkaaIUdHvohG8xxBkC0D2wmsJ/5kpxrTp
UvxROgxiJSSfn+yojv/3+DIeLQ1tCiSXULuU2ujbDWzU0oC+RFzcmLMbdMiSZ75e1SiVGXbx4/W2
ZCDC8aN4T8lma6tXmpEDg0DV0pvJG16/6ELxKX83KUt1NlXqwMlwIIhV5awmAoXdurp5rvAEMcmb
OqpPyuw5fqQntd8AQnpuF2sOdNL0y+MFHsAIkDAhOEaNmocBZPl2hZHWzt6gSh89tyNoxTT5UuZi
DJKK++Uu1vi0oBD2rDMdLuhbdb32y6R9f/wjpI1t5CyRd9RvwWwh0bqHMsxe7K1rwRcd2xHNPiGl
R3gKhPvXYztHJ4dAGakuyUhDIW+7VrdwnDEV2EF5MwtLWop+0bgNc2Ob+WRfj3wXQkPY4ZklTd2Z
opewCGWJUDbjHvoZUnLXJkPHIHO7N3Yupt8fr0yew90OElWiEyMDPwMo4XZl65ynzIyVeWplacwL
Baw5pl7T+tO6ak/LgCJhkoyePxnrmc7awbGVMRgZCB6AFe+iP4Aaml52OSFFvOZMEDcK9CJSYAOG
Pijf6RZW/uw08+3xgg8+5cbqbn+NIl7WVVBzMBD/ecrdYnmjxfEcNN54JuhyvEBZiZbaoRyb7d6y
aKVVF/zbrMbpdTbtBVRLTXlj5DlmdLp44+ba2bAL+ZfuP6iEpAIrprtu7SGTTlTPSHJoSP/lKkrR
cRe/j8T6emg2rytNSRlckSzstUmLWagoyaa8eF78fSgy53OxOtG1M0b9jHb6M/3dr4hSH3VvYilm
Icpt/uU1R7wgWocasIzdu+UHKynG5ymOTFDEaf1em2fl72HphlDvnf4FYej6syHyYQ1wDvnndFqT
T3pk/x0nZhQQbvT/0nClBFtYS+i58XjWcjz65lDpyNPofjPia1cOjWKBNGHD86knq5SWQh286EBY
ZnoaPY2l6V1oORlfH5/pe6OUmPGDKt6Yzsf+oAl7sIbccdCuUpt08Vs3bz6pldoKn4J9+lFbF1d7
HqH7xCcv+P1lohyjkr1REmUOxB7FME0GkJGF4u+w2PZ1HVrvDdl94a9TFL3aL2JKcviQdKaLtJer
tgc1sucZR5UtSgVv15maUOmE/cFS6rb3896wb4939XBxMk8EHAI4Zi9Cripth2DLyLM6WCJMU8++
lgzR8FO9004C9nsvzOLoqyLcA6Scc7M74tGoZ2bFqSkHx7wO+pr/kyuV+4Exvf2lmSD6WQMkUFXN
zyD6988NlnFPNOconlA72Vo2YqNtbY+LvDTrHHj5HL2tS563JBIoG1R50315vKuHBpmwROuaiheQ
1a1BQtd28VIZK7tO+8aBwucXdVYHZTfr1yQFHPzYnnzAtt7DRTWUDhZjWWQGu9va2NRGM2pwwiUz
0F/SzhAvnob+zsK4pxB5puJLDZjjVk/N6ptr9+errZuOrKcb/ABg0LtENtaLdqQnSP5nm/SV45Si
rW+ULo7L64Ygh99xhWJWvcvScbhoenuGWjs4xJsfsH9kRatopXCGcGhp4tEeAUMy/D/OzmtHbiRL
w09EgJ7BWyYzy6rkSq5viO5tddD7oHv6/aiLXSWLKKIEzDQa0Iwig+GO+U0xPHbOdER0evnyEEnQ
uuL3Amil+3y9spOReT6OQirE67oL0YBE1lT0R0iEvQlx23EgqSSiCrvdsOPouPXQqLBxadlHMxfN
HCls4PH+Ob2+eDtbde180pogRlml1q8nlPCHtWErFeoZFqmRYWdBOSJOWM+Ffoq1Qw2pvalBJSRa
YGYEeptYbCjbqXZqXYVOJstboXGRxn21vKtBah5M7aWIPAUWsg4EOegDYku13RfW2gVtTQXmD7ry
KZ7cKjtFdrOUAT0tfwkw/3Uu2CzP5c1s6tiIxwjuvBcqdgpabQptIeAShjpTYq4+Z3PkPpp21mQH
F+PuJ1ldGxHdsyiPr3/+29tPy41CUN6r0Ez69lYNSFJNbfycyNz//Ppi79RMiAvx6EJPADggVerr
oaZBSL8x+CJ6VXeXtqswpdOo5tZtWp+bNv6cQpW6wXBl4tjq4iRQyr2HrdUeLM3OruN3EDpQaiMB
2D47zQwDV+XsgkrlvuTKWJwgN9lsZLUWVEXpvTm54Ylz+cBE/4Sq24ZqbCZDXaRyDKc4UXeeGChV
DgP1NifSDua2cxnDGQB6zk1BxrjtdOhFBR5vHoewdC0sCKCH3S1pkYZ4jPQhrMIEOoE+3DZLvIRW
kRyBLnd2EyVuCnGMvWZxm02vXFi0SSVotCRSvxe59U+B687XoT08Xzt3Iekb+EcOGEXgLRK7QZKl
1JMI1eayts6qz+rnJWqSAy2A3fmAMae+jHESzeDrLes0uR2Tiw5hOxXLfbqM4znOE4N6qVYfrNxO
hEKZBvULqC7gu7fhV+P5ZUHzZQgdNy6+qKUr7/PItz4ZZmYGQ40nVZkYU1D09tsLUuC7qaJQkjJA
2fmbK8DT2FGAzYewyBsjhG1DmNtU6XmOe+sgVti9A6B/rKowIHm49K8/KGLGqusdmn5t7zcX3Sjk
TVGm1XnK4s995WQfBsfsH7mLinBwlyxQvqhuFLnQwdfeuwOIqOGWQ1MGJrm5iwwlRCOqfAyrGUW8
IF86Wk26kU/f4tIGKx3P6IW9fv/t5BAAoaEO4z9KW9fanA17Nt18Senn+k2f0OwfLBypXO9BzPjr
TFiPnbQIfajXB907JuvC0gNHXpVE+fp7z7AIlekgp9KSNQW5O2mfrLlKP7w+yt4xIaheNxBRGCTy
61G81Eocu8X+zuqlc46ioQqWOWueJrM6IpfvfkX2Dc8IhSIwDddD+XJOFZZeQ4irMaKJRgS7NlFD
dUYE8mc/FcOXXLePUv69+fFeAaJgxwjerutB7cJwlFtVY6hp48SmVF0V6so1n1TuHJkt7E2QGrfO
7lwbDNuWXd4ukTnGM1eOMcTiznX6JPnUoBjtfLGm9ZWSFeq4jjnmR02hvTMB8JQyAFcar8cmvByX
2bZ7NBbCWkeQXhK/h/XQqYtKjPEMnPBInONovE3oHhnRZNUp4yV1n4Z6M8TnvGmriz774iIH60hF
bG8VIbIAIuQf63Jer+KsYVqv5moINeBr3/DawxVbRbY64wSeHDRIjsbabFNrgvmfmSAAQJ+Y53F2
/Ptypv5VzfERPH93KMrEdJXRpKJ7eD0t2VsNqpD0/q26cL70Cv+VeCj086S5b6fv0dwFrEHHbU2n
t9WIbPC1sTLZm5XW+jeo2YkbswUA4HM8Lq9fKXsXFzI4OCMSQ5P1bDYHD5AoHXMYQjhUtnEu+Z7D
SkA4upX3NiGJALsdVSZw15urK84Siuy2ICi13eSjreUuDQUnva89W3boBy9H53tvuVbXVmiQpK1w
na6XS2AMj1aNBCtLhHbRXWVfmhIjtmhS5ttje3K4VT4FLMVLjghNXVmaS0Sgq8/lOcMt9JmNoSgH
OOnBUHvLBTCX7ghFUZLGzWdsI2FiAJwMoR8N3V1JWvdZ0w7dCXa/HTByl2eUhu8Wp7RKuhNYxtxQ
cpxvU7fA+codFK/NZB714/fuYQBm/zfWZp16q7JE6oFdQGggv4HFJB48bRJ/9zmcTk2PvTCFVfYH
u55WHUpCIMupcq5B4m/ZWJ7WfaNSriiqGtXPwmghb8leRAdRwe6m/8XAXTnNIG2uhxlsyemO2RiY
hAM8NHJp3wtpc4g7HOBDXqUjdaTdlYOHtWI1Vgzy5m1pgXhVcq5JDIbOjgKrduL7uW818j2Dqz54
/fLYHQ1AAKKUaBRhxH09P3uQysHsE9RGNbjvXF/eqWZaDXvUv28fiO9nrlkkum7bbR8ZqWdoUOxC
V+pUgMTs3WID8iUeKu0Alr6XHpB/kEaSqaNjvwlB3KVp3TLhA9Z4Wn3TJoQFvMrMVtnr5Dz0vR6U
k5aflin/9voUjb3NsobJWDUiecPJu/6Y0vW1rBjJtBDRXh7cEZfvypmrm1QNiLwrzbnJC3v60NRD
8h35pOihNdNkOSHVnZ2ruOpu3FRaf+mRKtzH3I3Ln8oa5v9e/5F7C766Qq9RC/3K7YZGfLxODZ83
0NdH53Maj4Brc03+6w/pkWPJ3uegLwPIArzk2oW4/hxOCS+18XiYyshHlJY74uJ2M9L+JtAH7LuO
ONV7U1uRLUS7ABNAnF6P15dGwnMy8bxnM2JipZt+s1cB9KoXf5IIQiikbbbmn6hcXg/FyY1pTzI1
t0mxYcD5qf2GlPbgnpIaC5HT29dsfS4EakCwu7YpmKxgerSzMYRNbZv3aBD0t53j/FhjmYOR9pYM
DNyaeoFZAW16PS9X0zU3z6IeGJrsgF3gXw3usAYR4aND10ppvNnWmdCFwiaVA9BaJA2b626wm15Y
SaoQL7O1O5mbiECXQ7xwSPvoIPnae3pRnkPkgOLBmp5cz46E3qtmm7GqwR4+ZZnbayEp4eAdfMWd
cdYuK8wxGIy0pDZvk2d2c1kgUBs6oxXfOcXcnPOoKX68vit2RwEHAAqHXOtFdxVCTzHgOqxCTclo
ORdSRM8uUOv67QELjaD/H2ez16niAEzMmQ3IrCmYxVSD3IqTg/bdS7MIuv6ooP3a4zRxtzmHY/vJ
YOACG9amFc/3bl5NRlDVOdfS0OTZd71Pqr/HuWrVrVXlBgmJiiHb24BK/sbMyrTO+ux0d4YutRiN
Hs/MgtYUQx9A0er/EoUvP0ipmqc+KXMzVCUiW9xJeSmfhjYr11twtoZgiEprOSlYtBmVhtS+Ex3Z
xLmtsuW5nfM2Ovi4OwduJfuhEUNOQuFsU+UZ3RHgmI2NrxQC0YAimT9bbjXc2lVaos4/H7Gb9jYN
ESHL+QtMvu0jZFFp+zVqEGHnRP7H2WrtO3AX1lHovjstyBRwRojbWdnrkwb/OBnjnIc+qm1x4UZL
n4nX9FATYniQSRKHr5+Fnat/ZVPQeKb6SHK3ufoXOoqL1fMZCw3NsjYtm1urGXAqLSf7YMX2vuCq
X0nDByUEQtDrqamckgre1z37NHOofhXZN4t+8EEQszfKWv9f9ThXFt/mA9aaOZiaLGnWNbr2HUTp
mAYjpfGD77aDnGKRHFo83MEE0duHzPH7zO5M0aM2nSg9dMUkP+BLZSEaq3CqeWraTo7vxrbsP+PW
Pv+Tuq5mnG0jw9jk9SXcmzEhG+UcXI2gHmxOgjG11RLFtOwiO52DRRrmbadM/aDasLcxkX8DoLVS
KaDEXa9eM+qTHi3YoQuqYD+kU1S309SU3Gt9PgUiUweX9HrVb1q+CPhwrolI13/ZrGM2ySzvLK0L
gbJTFWsGa45vehJRALiJVU4n2lxJ9slPNZEHqP5N/7z+VfcOBgVULhj6KTwTm5B07vK2MzC3Db1k
1DL8dDTv3vIy5wk2+nywgrtj8eZ5oPdJpreaNrGjCVvTBpC+OZev5mkeUspI+NeuWR/s291lJKpc
SfuU4bZCCzku13Y2On1Y9XZ/l9lZC/HOXfDUrdWds2oe/8FnBLyL+htoAXoc19umpRxMOMv9YndD
9BBXmoVpjm/cW7Fx1N3YmxpN5dUOneoREJrroQb0ifoBtQBow51zo4Y5PcW1l1y8Luq/aox/EKzs
NRpg8VIkWGsFcHk3W3QYvBFlU5gPBd2dUzEo4Qf9ND3UU7nIYCy66Uu52PP/1IWtaiTbpXsDykF+
dK2sLP/gO//+WzbHk4i2syVV+HDg2yCDD2MToWAHGZRY3rx9SbnvgLj80kvYgj/i2Boad4A8g1Kb
wgOsNMBspt2laSf7/PpQe1cbGsDr+VsNv7aPvKGPKeJo5L7xrGWnzDTHRwqv+vfXR9nro4OTXkUY
KKesUKjNzhF2203axA3aVp6LZVoeX6Zcr0Lg/nCMXTE+OlZaPcYlaLyucWau2UhN/aXNlAeFgULL
DVDv6rmMHOeuJ18+iL9fuiMTCQCOBSCM2Cd7fPNMm4gmlqiLKZhkbf+zWlLvna3P83RTco5v6rrD
DLnIvG64Mc2sfQaO73+PbSu7YLqb/p3UllEgizsJ62CB9m4uepZkjgbrQ/54/eXKGoUgg5I3yNPW
S07NGIlbIJnOXx3E2j/Y4qskALkBLx2wyOux2lSh9DDNJAcyVZ+lN//E0sq/a5LE/vj6htiZFUwm
YMJoD8B52x7sKtbijuYJwqrcaDbB7mh1mJ4RskEOQP/+YGI7Tx2i0DC5uUhoy25ppjZSruMgoBml
kbADV6GbXtqjF4xNXb4Dxmtekkz/YU5jd5A67M5zVW+jzs7LvoXheF0FNTSHeUQZcgRE4hTnBtXK
G30QR+oKe/ESVfYVE01ChHb5ZvVKSEmzZTQc5dJKbptZ4S7l1SrwU5yLtV54JyPqxo9S4xLRxgRH
AWt+s0sTI9OihNCLrhvZwfbCjgA3xT2tLaV8A3kx92/abOW5Q9ziT5aUZAw8xuozsXXVrSJFrX2i
lFbiwzcEELvEvT9ig6LHbRagMGve+dhDX/pKLw6epfXIbQInQqb/G3oLXhUQMmj/Iw9fm137fdLp
NLv4hnxGv6C8H6fE/9ilxRHEZ+eiJvCk48xhIXXZns0u8mOtKMCEDN0wBihomA8R7KWDDGLnhV+Z
CvShqA6sPizXN4BVqappVuSJGlPtm4zTKj01du89LeNMM0rBFD1Yx915sX6rCyMz24Yvup50Kup0
PqYdz0tQ+K1eBWbs2z/ffuNAVP6/cTaxCxTAGFdkiou0NerLOBXReapMcbJqkRyoeu1OyQS6gzEJ
Sd822MwNuUjdUXS9UDkMUywRTnCoj0qKe7sQPVXUYtiKGIZsKkauhRplna5LZRPDSzNa41p7Oqu5
bcKYjOW2mN0jctXefUZISxkOXjQyD5tBhVuhvql+lWir8l6fEajuHfzEMEWID07Z7lZcSwHgmBGj
3ObNxgIWou9pRrkV2uYllshGsAguNQh0eSjLrvv8BztklRyyCARA7ZvXe38U6ELLiVDIaqwCpdjB
PqXF1H+yMMO8+5OhCLtIRoAUbylWxrwIbV4bbUaXZfB45ypsRCrOXmUdEbH3VgwXKpTT+S+15/Vp
/K0ZZbcowxvaelk1VfNVNYv8C4sO53Esjej59Vnt7fs1Sl853wiObF9Z8vPeU+PaHtJT8QwlOv+q
oUVwsC92J0Rhi5QVsTeS8usJ9boGX6TnmaMsp11w62iCMWvr27HUj96YvS0IRQRUMtoN6DFudoTE
dWQyBK93nSt5QTtdu83bNHteLNVekN2KDi6OvSNN759JrZo0fMbrqbVQyyXuA8Sg6VyffS9LnmI5
TYGiZxVgLqsCzV2if15ftb3vyXpR3gRaRJiyCXzdVKvrCc+TUBaZeIa2P+LyreqHaEQh/fWh9sKw
34baJhvkxUBfa+qouoiL6ZLEifaUV55WB+4Y+yevd4p32GSCeeS688PXB99bTN5NpEkJGaiBb/bN
UqeJXWsUcVYfoHdkku9zp9VD3ZyXd4kZH5mp7x0GkFqwBtZSDnj167U0sTxE5XUE5m3rMH5sB7f0
Tj+SadpdPLK2lSDGTbmN+Rrsmpoio2bkJIs8Y2tWnse4big9R93BudvbnGzKVW+OOgMgsesJxRHC
TNhgkpQuagZ9M89nHKnLoG8d82JlFlYdMXrTry/a7lcEkkb/A0ATcNjrQTOzMFPZUQMElJfd1D3e
EvA8jlpme6NwD7P3qTeC59hsjQhVD8tNcuDTU1EDEMA0Zu6j4vz6XPbWilAVIRIg5aTB6wb97Sae
Foi1zsDuTxHe/JakVPZg6swy8DL3CJW1O6PVRGxtl9E73+w+itFerlyKFV4tnEvqVAV0GXHE4to7
UgSkXI8W3GSikOsZrf7saax0WD9a3yOfbq/RgFPc1EVW3HleJcPXv+BePYhQgBLkikBgzM1jRpNO
B1IBFxITZNCXyeLf5FriPtraEp/HCFtya6mdS7OkWtBnbnki3YtuFnN+syv8qgsDG5MqH7pvNIau
Zz7rvnS9YqZNg5/Zo2Xn6akAxIKdGd4SMim173kmnYPgfG8DoVS2eoRgWgzc/3pQfa6jqHCHMbTz
Sns36AoqQiOSTyIF+f/6l97bPzQ9V1QE2ggv7dGTaBb+CGMtnlr/Iv0u+zLiiXrz+ih7E0JeingL
SUBCys2EDKpAljFBcqojUwtKI5XhrAniWM3/A5YapBtYamyfVdZkc5FULdcijt3w4tw+ClInqoLG
iIbnfB7ng/7IzkVJp4CWOKgcBDq3dfUu66h/+atIWOy4FyvtymDO6/GC/lkLW8ETJzquRwKEO0/r
atRJgoMe/2o4cL03hkgluTB6NqSlpX+ZqbBuq3ZQJ6trs//opS0QP5OPfqSst4PradkBJKRxTea/
bZLXIBtGtLDHcNASSFpIaJ2qtK5PJHV/v75bXuxJikUrr3El4qCWvI2O3AEjdNpzNWLJeXeaO0j8
FQ3VT6+P8uJOW0fhjWPlQB3R9Ln+kHHWlBTpc0YZ1Hjvgpp5KnEBuRAnfooH7c3y5etwaC3AKWfD
kMldDydza2yHOqnDKhbiRtNVG2qDneK1alhvPW3wZIgS0JfiBuFl2LwJ5kyTMqr6Omz8Sd3bfrGE
3ZwWDwhpHcXo6191VSFZ5f/4IjCmSE/RGb2eld7LwiskcYjljqtNRO0EXutmSLlq/m0EgjdAmKW5
qylvB6M/vVmmbx2e9BB9U3hiFBivhy9Q7qqSDmBPgZbRmUpZ86kuVtooUVnYlk11stv5KFR5cZmt
g9IPXfH5PAjbOdd6i2NYIZtwtTI6dTDML5WGZaeVRPLy+h7dHYr0G7AaRW+2z/X83IWHt3OsOvQW
b7npUpPLxSVur1tvPngIXlxmzIoQAhlJyuKr3871UKs1lZuYYx3y4ultgB9P98OkFToFsra1j5XV
Ox+hXcRfXp/hzlkHULSCAdaEEuTr9bANP6UdpVGHk1EhPzDz6CWy6v/gO67TIu/hEQcOfT3K6EyS
LJh9Ug59eWM5mhmKRBhBP0r//AcTWmEAXGGUSLdetXL2NN+OmJCpe/Unq+CQUlhzURJ6fZy9rUHp
CXgmrx2S6Nsp9ZS649yu0e5KirNo0v8m5cdhMfhHnaO9kVbyHXp8TIha/vXHQ0LY16iYVKFrLOJW
gEgJmtTXH4fUqd/6xrAJ6VCxRkAbVjzo9VCSTaKNHkUSp07GoBpG/UYsE49pZ+d3r3+/neufDghc
djYFHJgtk5ItkAzok5ehrFzVBN2c6+k70xvHO8AGYlj1KLLiYM32xqQ7AJyLauHLRjzmb1bCDPE3
7cbknOChFKTdtAQGXtg3pRBHzfC9M/37eJtYYcojVnPA+tNRBq913WundDLnO6EiCxmGOL6pm+xI
xWjdDtsngbIGu9/gyXthQVLyXjud3pShqZXlmfq4fsqprjxMk3BXhe0iGHPdI9QU8mRNrnlw/l7O
Gbbo6g9CKgnN3dvM2Uuc1q1b7rESLbG7XC5WOPYwOwaZ95/1bGzuPJMD8/pmenlEVooqNQfSZdhy
W3U73xxt+jEoMPBPK1iWUrufyCkCEwmIN19l7Fn+Q30DFSWGuz4iqiJAY0c30P8m52s3THMwOVHx
uWi9+uCIvGyVwrAwYJDQvQNRAeH4eqzUcXNtYWYhEuF9gpdEJ9Kg1KrsRz6VFbw/nIBPTVfI/qQm
o3sHnpwnN4NgZvJiyeSHG2WoJggb8OvBUXr5bpBgr1YavwguYnt8m6GiHGK7fAbNSj+nVOtOOl4q
X15f15cHlo4TQAhUlSgXIBp1/QEwhOzzWBDepLqpB1miOYH0Bv9ZZfV3c+zFQRNxb1IMSM5O1QBg
9LrNfiscLLPb2g0lz1C4vX1pIXo37zEed4/IEnvTWmmyMDpRKXlR7qTgXS5snAaKcYOyWB/noHJc
Vwal38mnTmlHJf5fIef1pUBtjCRppQEC9NiihxFr0qnBsWtFGsu7SU7Vk09S+Nxr0GswZaztZ2+O
YAhGg9e9i5SvfmSu34VR5lff0lK4D10vxYM+lORzlt+Md3UT27jkpvJTXhtJaBTNIeBm3d4vfjTG
uGuRFvmGLb3Di0iYLTtpIdn2pRdofqZ/bHD8vrcw1XzyvV5/LJ3Z+j4bmn+QWu6tEAiFFYJG5Id8
6/VOmBHTmsRgEVf39n9qkv6TvzTlORH21xZg71F1cW84YEVwa+k8rsjk6+GsMvEjvU26cMaB6N9S
c6ZbhbsFGg+WCFDpOarv7NyXvxTKPC5LIphtaT8pXbvsB61FgMMcnuK+NQKqqPZdLcajtuPOe8BQ
a4pH+L/CvK+npttxr2eY4AA2bYflIhpVn0udBOFeNhzg3OpE2IEGPajwv6xgIeKFgQYvEdJl1I42
d2dbYSnbZoD+FxxTEbpKOyzWjGhsgzSX0ZdYq+dPla6qMB2jqMHX0u+mB8eaRR20tsyPtNNfvsr8
HOSi117v+kBsKp9lF+Wiq8w21EelvqfKRjZdFNNja4zxJaXp9iP2piq/VOaYfJrLTF1ev0l3zhJv
FTeoTu2Vrtu6A3+72vxuieBZdx34/Tn7XuOsEXhxEt81niZPIkmX57lW421deUe9iJ29tvqrk52y
FjzRmwwDvqBj9JPqwlpoXti4o/xg6jJ+AMGQf3x9krtDUZ2hvb2WLbcQnh4iNB2VCrGXEq/iYpF2
oADtnYoEPPfrQ+2cWGo/q7KMWOuk26ZppQwo+YhthErHeOZm0dqx52l2vCww+rk4d2Z8lPe+PiTY
qeslFKmF7xJinngke/RNXRElJIeOq52SRZsfh86ZDoCye9/z/ycJTuF6xMZz51TTohZg+rKE0m3p
F/Xz8uhkgIj+4Huuh5V+8C+Nq+uhRq0zksjOutAnJXxXVmbytAy1hgn1nMAWyn33w+sD7h0ILESo
cJOTcjdt5lbHbq0vCXKlsamSIKrK6s4fkp+JmbQfYDzP917n+E+IHhwReXaCDCoXoK1Q/IB+bG0C
ZCQNus5K2jaMVObekOS0J2S03p40QkCjILOCg9Ym++banZtCWS5Zdyj1+u+qzJd3lmFEsDPn/vz6
h9zZJPj00USl4IUax7Yg2nV1tciBpMqN8JJEeq8JxxFXCARuj5ChO5coYRDTossHA3nbzbdnw+yA
URZha1mqO01G2jy0CqYfCkBady/QzPoaD2N5X9pl9pgqAHavz/Ul9GvtWzE+9S4SZA7/9TZdhDd4
5Ypa4C+fMO8d/x0GinqNVtk3rUXdxohdcZZEREHZu/4NYbt98Bt2rgG60CSwhCX8hhcCYqk+T32C
SbtdjPnFTe3x/dj4gJKnc1L4+e3rM97Zrb+KmHDLOSpgI68njPB5N0UZE0arIn7IKzf+MqguORhl
5zAyyq8alO6Qdm/eiFwZsUcQwpwwC/4x6Jkb+FbRvPO9un7IsDj4RBRTEwcuR/fO3pYiyINezmWA
yNU20JvEHI+tTklAGs5t3NYiLFP6SzJJx9su6TQabYYZTotVXTwx5V9f/7x7iwmzmA7X2mSjnnn9
ec00y1d2DPvJsBauHO97Q4h8yZX4T9di8+CS3TuqtH+478AuEthuFhOMjx2XCZfCwraZgqoru3uz
BPyw0AQ42KYvl5R+PKPQgTEJxLY82Er4bTo0CK/5YzR/jF0nOhWYZgTg+ZwbRNpruncRbKeIH/L6
N32JgSaMBsZE+QNtIGComzVtItmpWNZd6DkSS78sdpKzqbSWixbH7zzQZ9O+9ZbROeeiFeI8e11+
6UhtsktWxXag902bBqnKPDOYrLgLB3vs/z74keu3vk5uwP1SqcDynAIi4dH1ygtXplUyohPaTnJ+
MJf1JVJZFah+KtG7Ev3j4n6izx/60h7jQJ9c5zax2jeD2/hWIHxQNFrZ5nRGrn8GShJuDSUOtavK
cu96bfghIbWf58HOLwYqp+c0Wo5Kpy83PazslSOyylHBwVn//LdYVC5mlciog9eE90x61pZpMIIc
xUz9ZjRmtB/9vp3Tm9c/+Mu9T+xr07YD8EMXbZvRATfzrFyRcyu8Rk40I+VpGtzofZfmzkEZ4ReM
4XptPdJV8opV25vGyGZt1cyR8AuUpyKtt8tLZFmDH2T0utj+dTze9wn64zc4QTYk0yMomdNQutM/
S6sN1tm3UrRc9MUR74Rq2+KkeWr4MZotHhSamMVXxG7r+YLNsOyDrtS799WQi6MM8eUasTYOHwzd
iLXTuYlSFkOrojxlU6qUXMgeXe8EXkr7T1ZxDjVyKJ7fvDxkJ4QQVLsowGzTNTyS+eu9rA291JYu
ype1/3FB3PC5dUb/8B58eTkBZyM5pKXDxcu/XO/AOktTZ249/MyhRjTvMtOKnB9jNuJUL+K8EE9A
YZwx0HDe7UMt1/CYdAqVRhePPnp6ycdVh3pu8/qbSTuxC6rKNeNA6FX8ThYJBXM1xBEVFG15shRY
oSD2a/9LU5uJFVBQw24hGoX3IV3K+HlRS20GuofU/CVKnfi9Fwn1OApNl2FVEQ8FTR7TVs5yC2FE
sIVddTZE7eBTHIH6O42achx8yjH4ux2ges2nqR7n5LLEZVoHEq6svC+yXFlBVqFNfvLzSc+DGfk3
/wEnF5lii52kw6XXGqEeBiK8+HsLEhSPArOXJlKDPiq3ltSjD9aUGfUtomS4X5RG3npUx1zx11Kj
efTm/ApQBMUXcNiUrWhHXK8Q0FMzNl2q2NJL/EDiwH5yBlmgkez753yOvfNb9x+UIzSDfwEkVgbD
9XhYo7hGB/B7xZnE3zu7qc89OksfyhEJ+deHenm0yE3JUZFNIgEgI74eCsV/2UDrbEJzbIqbSBjx
gzcbIK+8bH6AdnKUgP9qeV1fR/T12FVcfOtLs632WP1sAYgC2ztHDr6ls9ku38xUJeom4//wWFpW
9E+H5q4MiWAj+SGfK7s4VZRqlpPnRn70pRLT+IWnOqmCjGZw9GC3rfFvVTdtE/C4NN9Ub6cfkqmi
ehInchFPiDuT6DeDHO8KLUUtjmzLnE5t5jZ60JuJHyNi5ztfvc6S3x0ctZ8boy2jwHELp4bHnk8y
WGDJfG3jQlUnQDL1/5R4k37W01L70Q/A5pCPGMXXuEPYJmgT2d3RyM2XMClV+1Gmmv4TFDoq3bUf
pUvgzSUB+7oa30xlq6/ovLn3eZeZP+cBc5LQtZfkH+K7tj4bE24uQZ1j0vt+iUVBmyRtvI/xkHdf
YXAuFNS1qCtOdQeN/KHIDPFlgVYnn8ou1p2gYJ/WnxcVj/EHL7LsHi2DLl3y0JR66XyICmTCTz5h
FwcPaYD7XPjTV6uPnf6kwVf+rrVF0kHKapOZapDbILmJWhDFK0wps1CBMCuoakTZxzxbDaZtI1JP
I7JMegCffa4CY6BqeqmoTTwrLSV9LXEI6U9uZM9poIZWPizKr8YPalq0s5T0xA729/alXXXRiWRp
mnN2oW9s9vfIMQMnDBJsctv63uj9/BG6SOqd2pk/OBhsm5+sg3k8tQQvMGHAS14fpr6XmO4ox8Dq
VM9PU668i4jUEejnRTVxbfWsDn28TGsBz7Guh6EbbzfQ9yCTp2WsnUshpwcqTdHZkdy7QWv60+dI
OurBHZoOmdxc2GOQC11LoZ8bzRHmFW2PdWK/H2p+0fqdV2T2qga+BWwiGGgm0+xhL1ES1j17KtcG
mnqO36JI7ibOt1HiZmt3tqBHYzQoJsjRKZdbRFNSFE3LZupBFpgazu5139ZfJ0zeLfBTYwymQpZj
HJp+m3lBV6s2vY1wZaCyVfe6eQJf0kcfayfNrHPVmUUcRFMSGeescL1L10HFOBuoJX1oh07yv87j
9crx8y4Qo6jkBfTiMpwwjpzLQDmD99+oJ01541tDkp9TzTc+clN45TnvJ/+97KPxr7Y27CVokshJ
bppK9t9zHS7qabA1jnccdXzwUbrddIrdyv67qQdQnknTqacohz8fSFWO7l1apkl0jsxa+5FV0n3y
EBDDixjeqx8CkeGYpYShnEFJIfxsN2b1kMbxNDzauhLfq7axZzxn2uKui5dOnrIlbvSL3orpB52/
/m5upxRcSBYZz8oWvRNoEHyepkxW7+kiVWk4yQUDuEaILAqUEpV1kqaXvoPzza6imzY/Z3Xq3eML
QFiHgjTdlALulQiwRaJ+3UNxUTekVAhtZvm8PMi8KAGR43hy8pDV+YtzwC80wQTcK105EuJsgfFJ
nWvVeGmkPcNPE1P6GeklxwiHzGkIRmOMGYPWa7M6jIYi/iBLopVPSjTtX3Gqo/cs8Rz8QouvFMEU
meOPEkVJLSzNqfxX17vFva1QKF5OmVaI71MiW41Ip5PZCRSE850i7fx5yHvxFAucXk+z1vv/s/Dj
P09tjS8DOhvuj74y0uKka7b/RZ8g/587N47qcC4XwwM9FJmo8SZWXYbAVKL+NHuRfK+MMjZPU9+Q
zOFNLFOgOdaUBIU7+93XqhDdv4OW6/MZjHz9BMyM9oOVGM5jsTRmFvqqKaygbWD5AlBE7ib0uyq9
tIWGJFSL6oN1obno/Vv2+fyT5N3jr25MZfV3uXCgYi+5of4jmSjbcyym5YsDj2X+4lkSk1Ls1rXu
lJTtqD2Oc+s0Jy8WaRoOied+7Loq+awgRToPTsbXC8ib4dAtbZegNlq6SXHD+ZGfWmsQOIaV7dKn
vIX98IgEc+HfO9KuxtOQTO50XpbZi4OxT/PyXDY0OzC6mQfrruym8juGt90UNJ6n3cRpj0cAUjTx
P8lURk/VKJocc6Na/+6UZu8FhWXJj2pclhbpA9OGkqqRDmqj032wNSc3T248Wz+HNvf6wFZwd4IJ
QZYnMxYtWzQb8v/l7LyW5ES6dn1FRODNKRRVbdVeLemEkNQSHjITSMzV/w9zsONTTYc6Zh+PRqgg
zVrves1TjubYPuEl1VzXOgu9m8DKIEjmqyvMSwIwXC+pqrr0qjjvgs5OPEJkb/Yh4rfWWGz26lJX
j122w2pLvS3PGRlpGQzf3Bdxm9WzTqIF+tXi2EJSf1guuTc9KrNPPo1QfpHpUtyhwfe/i24OVDxu
pLQkex6VOmJXM+nYUSyqK7dy6vvccHPKcWcSwWtUV+FRm3uMfD2sfuJmtanvkN415YNNhK9Mhkr1
DQ60zHBjWiIrPBijXh4Dx1bhAZOZcMS5VSxPAQOHLhmdIoObk4dNz0jV58HWUpXN0VBdgcQpzIrt
enBn1Vy1m1v9NDLa1cumyvs1JcenMI8yxKY0sfIqiA4Zr2yLw2XJyYNajfmRhNO8T0e3rD9hQQ6f
xC7IS7tCeeqL8lRloi/iPt+i9lbnfv6bCUUQpLD6V+douBM2AkGzmt+XmQFvjHfJ7B2UVTtvdNrU
QP1aOadtAm5Mdr/Ce7xH2iyRIhuh5gRzAN/brhoQRtcbzSvD6KOcrbg5c1JtCHdubZad4L+G0aMo
7OBOB5b7LS+jubzYhJj9e1TBU3OUfVS0x66R5sNae9u6W1R2d8Fc8E0I/SnIQCmbjWVtN+Kysr32
u9lWWiRkkE4Prm7D4kRebbdcrXrpEOn0rfV5a9XI0WwvxZXGydNjTmH3X8DqXI1/VDd/rlc8zON5
C8aRmDeioGflsF16VCny2Lp1+KCVRfTWYo2Bd4BQvIWpMWSFip1uLhkNDl34Wy2TpyAfyO4z29LU
MXEuRnM525n5s3I3Ka62qbUeyM1wprQaev+qxkNPnETTDCEvqVePme9TNZrK9reHWVX5tUFpSkWR
8VnyAcvsyyAXzbNRGubARTi038tF93YspDB/ILYt7TjL1vFWZSzzw7zg4XWFb9XQIwNwvfLoFVF0
4S96m9OSPFoVD/B8smMxjzpKhKI0njrEJAfoccq9jgo14hxfiUVC9JL1DotF6zepd154ZI3jq9uv
411TWKsZ+0ph41hPmSmuekvg5k2WWPmV6tIlWt6K+j4JNKTlq7nURZm4JH4LqgLLuKI89RBWseq3
5kTIXl8j4S0nl/TQtcdI3quES8jz6HxWSnIWlttUvkHfze3YkG6TX8qpXO24d3TT3WeSz3LZb9qW
t1WIW8vLRsld3vRMUoqYqcoWEW3ZVTv7pbDu6s1qo9h32mxKV7a1TnJtNQ4dwRii7G22VcW+Xhn6
TLPdpzDStgGUYxjWi91/pjg0Qd9+NpuqyuJa9uJuMOrg++S2/LHKzz2cfxa13okKqUSS55xUR1FG
VRTDKKheS6MSD4IZ5Jjq2gqWI7aps00oTT1WCZdThrd9IFCO9P5sVwktuDo2Il8BH3K7MGMdLqwO
NXjzrbDkpqHxLNZ8Y1kLHeKuRXETT8jskVhu4HIrF9mjYVhTl+RQar4veRU5By3NDLt3YfKZVlOp
T5bszeA0l6pUV8JDSfFaliUVXFBN3utQmcaYkF4ZfAk3UI+D7TVVGwf2lGHFVjb5LZbuWRgDHk/z
rVe4UxBv/K0wBXtwi2i0jSZG6+sAeOSl4a6HqQ8ZuIfCrGjayefkHlX88iRv7eUumNaKNK/M9O9p
qMLLwZ5mI+l42hv5pDnuxjlWHIPTOM3RrexFQHXKxvUktiggcbnyvO8msHkUZ0JlP2EUoAFuRW0W
T0EtBicVviNeKyto2rhytXUT+Xrj27SW87kAXcDux6iNC2yIjPAw2dp1Thzo8ibYNjeK5WqZv0AL
PGIol4l6YA6zg1waaifTyYrsYgnn0kwq6RUqEd7sVQc8K6w35ArG/klyi/VrOfUBH6VwOmLj0j06
vZcTFbraq4BDU8otthGyf0Moy+VRDy5Maash6YCrouuLpM+rcL52OKWq61BXS8+GHqCeYJUXXG0t
rOx4naXKjuxLJZPWH7dbtxvs7BBOebPGJVQ5LtfAVaAa0MzmpNGTKE4T6uUJUYZkUA4rgrjgfAr1
RWkbVnC0+s5+9Tow4BMeP+wEuZjmA71RWaeB1YXRTVETvRibWTPfNo5X15eNxY0VC6fEaTZjZPJk
Dsoa02LazO/kqSnzmOW2UqeqmeVrYC7MkWgg8ntvpotKZIHhW+xFWNZRtKzMC0aTPKXc78IrymsH
jTo4aXsCtTL8g2RcamLM7rCBO5L9liPDGqOI/d2VjRwforHp5HqfCEWJgt6l4QCqIvsA2oeHIiUh
RmN4ziKP9zPgKvRlyDH1YYUWa5iYUxFSVXbet3qwR5k0hAFxIrG2uc/BTm7UIgXnjDlA1bKZVBlA
FIFc49oeh9tuaWodS6wQYOr5QyOSULF4E39rPOfo5sAHceZFsMf59ki5eHIOzXUW04+hKv2O86eN
Plf+FOKvGCk3K2PicfzqlPkztD/GOiKkFiN2M66hOL9QPbtUa66vw1jOufNTdNiFxTYxUcMxNKSo
nsNuiRhnYIAWxJ6nF42mT4Drtxg5plPg1EPawzD0YkjpKElaND2caVFE1IjajHY4NRiSXG3OUvEz
cHWxTq1Xt27iIDzZ4s3p6i1Bq7hYidNN+t7bihl2KWSLXzLP/Ya2oAxuVC9JSbG7sAu4B82iuc84
y79O3sg1UrEut7je/O2G44Ha2ukV9QlBvvavri6yB9V28suwtUZ749R6NVKc5haklw6WNbt6JUsq
5Lsvpl5Xmehstn1GSmF0XeWr98AXsZxE0Qsc0V/YQVp2evmcVysklxoCm5W4OnOqZPHy4NpeSkji
6G/ErTev3PCqDLsSdRtj0UM2+25DxSWMQ6WMaU2iQfm/fW/zomtPjMXngpARvv6kly8Tjhwk3Y2G
euvdCEzL0m5wafWutpNwcJz7xbHWDrhPNjdLbQ5QOutCPLt9Tq2p84rPPI9kJCW+JGo+Vo7djkm3
iOzalvjOJXNdjc6hXIq2SXQuiyeNXbCE9argu5QRnm3XopjmjIwaf+5jQM3xSfWLhzPWULj9FT7y
3q8iKN36UI6CXty35hwnXlRh/WEo/XGOVR0ZL1tnqz7xQAv7k92KCV3V1Iax1/moa/kTQGKtSTsw
6Laf4i3QC0MzJxLlgeXp/uD+y74XRhXksVrEREo4h3pLpns2vnlynOzboN2aIXWi0f+1yKwlIHQT
De001Wk81FVZHeaoAm6ryf8R3N0tf2RzSB97s4zN/jnJnGVsVtXuV4AeYGA8Uq6/1qwsrnKcwMSd
12EJk2gAsVdluJAsCX1v2WhmZ3AwDpP7YjpF+DuwVo8MC2sMi0OllyG4mVt3fOgmv/iKNZvfHEq6
hDoGtR22q400vV/4/o+XIWVXlDSN2fy0zNqcuYRLMIVJhdOTLeYyvxhNSJYXYebMbEBz6X63sz1X
aU11VoOCds6XpWv09ymoeiMhzsQUIDBtBALTzGq52IVvIvbE5srY066WyRROwYOhPEYkGEO70GEz
TOxgbQ7BxMkXWreIWWB0djJ3ghjvofJ3Q3JAsV+X2G93cNDfRvKLfkzVUNS0UUylDpClpvqwWg6y
QKY+/Y8xI7bvkFlNdSqWQssDlVlTgSlinTkHmcvHIO4OPCjQNqME3vh8NKX2vphCMyDwowrLTafs
g54pauB0qVpM77f0fXoKXe7jTpwY6L2rEm4zy6ue47Yb5s9oUPIyySminoxFGCPFwWJcSIYzYYz+
TXE366mKjRori9jJZpJrB8r8z7KVDgHti57ejC6XnxpZ5j/bus9el7Usv01UzODUmD2/SAtX5iTr
8u1lJancjgvXQNrauOEaO7iJ5IndkOEd0J+VsVXm9q1a6XMOyCUCM10XKz9pkpUf1dqPj2tYArkM
YqhqGmrJragAn/FiLbggEvy7xXMYrLMRu3m/PHBcgyNUizF/F4bb/5Zi7gXKpTJQid7cuos3fPoe
cO9ynvDcqS/pCKbf3jY6jwUb6Nciekh7DfBJT9tvAttGheOjFJKmP8cZVrlhbNKHkl7vruGLpDvU
cQHk8N2yhr44wGgJqlQKgrVibI0Hpirepu7BctaG+nqsdMJAplMPHm1oeeVEGwKBym6dr6rwu/vJ
tvX3qBa1vpFrE86MJefAi03p5+KmVEXYpbTg2F4v0dwfykFG/WXN2OCtBOa/jkh87K7wkQweMCbb
LeUYOYrEXTfLTBECiptwNMbneja2n/hKds8ocIP62HUdiPHE7PY2GLY+J53JxxYYxlY9xMPUea9t
i1fOYZOhEDu+NTySBJbZseUanbrg+BXH0W0LI/btjAN84Q5jJmb2hpm0nNMPm8VVjb55BIyE7+fh
6WRaPcholXePlq+m9QpYw33aKJMZ82k65hQWqSzjHMx9A2ZslkvdApImTWkOrBllgNu3Lel2caXW
zkqK0IiadB2dpU3U1OBxZsOqu2uUI9eLPIrq8JPLzPB3Q8LtS48j25TM615CF2sdXuZZO1eUaaac
H9gCoELE4UyfhrzqFD7T/twmTYQHblLXynnx3J5xxUgWxD5wMTrrRhbOeFWAYGTxrNDrnlaVbzLN
yi5o6KWthSnnvImf87qUL/Bye3nAcS+vDlnhkRQwqMmlGGBw/jub5+VmlXp7a2rO0Vuzt2a2JQrw
8UT5q6+8rbeHi1U2xoW/mvnEJMifsmMLwtqdBmqW79Gy0MQ6YrOPInNke2hdWT2QC2vcuYFwnwaG
p2U8ST94QLLcfpX4VZZpVweeiAfD5q9cViLHE9/THT3h7GZgAMvKdaFoGL3E4fCuD8WY7XTjYdwD
I7t1/EYhW70WU8hlGGSGyNn0IYOrUlXTBaDINqFxddgVdV3RZgWrKXBbNDu8MmpJcRB55c/M0d4Q
jxpGFr5iS94wgrGHNka53i8xGg37hZLEf3SbJRiSqQmXq7wXVhSLwDMuG72O7vXsQ5vXUzuVF81q
Fy/tBoJ0U2DnKI95MIqS+l7TlriO8L5uNCtFSurAwJVQDTV3SRBmUbIy63/BGcirjqjPeu8wNass
jkxt8wcoUg25KRaolOit6AR9fvrqySW4VYtRM1WrbfMSgn/VM1JSbIS6jeobiwHWGNu6Lu8N2+I+
V5MeqrQbu+x7DuFPxFIrTkOSmdGEhc3mtrFJCfWUkZ9N6dh09Zj6Ohtet6aD9KoER0WMqaJ6Qbho
/KxYAD9HqAxFwpAi++LWdnU3jFQNyTZLh4E4/i6naVOAe0UpuinVfj4QaKjb5qrpJiM/WuZgXIWc
dn6KWYrbHQYdZN1FPTRbm/jkIrSxKH1um2HwrBvXHacgxaOAeov2FwmzHZTFMVJ23ieFktblBkLP
QKGX06liFObFE3mDlLitnkPQdTl2AGe+y+XMEUuFkUPnizh+VqbDUXUbqD6iJPI2+62FhPGjdzF4
TWqrsagDRnwtIowJ4mbCFT5h3jYEcdRn6m5ut9I6sDPaAC+PlSg/N5pW9+RbjZnTOBTb6+h4s5nU
q987h9EA7KGCsKYqCfrFfe0bSNzXBfFKdqxgltyuxhpZiYxa605ve2vJ4eMV15BL++dsC4udRWJb
jx7FM55/rscct23qK6YcYZG01Wg8BRI7ETyzKvuuocPpHjK73d5aWA7hZe9200tYlvm9L8NjmQtz
uFgMC1is9ZUNIOCutQu/IIpux2idvzCrCMUF6qj2miZIvhlNzslAiir/R90a9v02b0NEPalHyKG0
AHeC+4ckqnADtM2oHEBzArehzaydIt2bbH3IRR0eOFjzCNRmnuRFD7sL2Eg0DIBW0t6bG9U4BYel
O1efVjdbvkru6keHj1PGjTHav/uwoNLd3fJuRifqlxO/sb9zq0pQulZLBkTu8N/MknCs3XIYV+et
iRpa0IBlHhNj4aKLbTUkQD7sgzNngPpg+t43fwkoG2yVlT8hQ+D8NOLtWcUBRh3RLRNd0L6wc0Gm
yK/xzMPKCvU4vhsDKRPEEnVXdHlrxr2PfRhJ7v6Yp30nx2c3IhPsemKiMaRrg3COFthHnSv8TRAG
QtL1d+gjtTiuBn11irMol42tinw7RaDtL8ijnR0v9uhWVs2s6WIFrpricahRkRXKyiEV5UHrxgDg
IeCPwd3B9eDnXepuHaaCVHpWcyy3Gu5jaoZTZMrYkfPqHbUztsanFtCZzFpRN6P4JQqlik9LHs7Z
xTyUNVUOOZXOyila2rWdNs1iwDjRORxO9WkqmUeviT84cnqRk5TbiapF5EZcZQ5kpmiBrYlHnV0Y
T/a4uCFO83YNJyrOW59zMA2k1VWPTu5LncUmVqINdqGrdJ5dcnW7T7IzFhPwhUvHvRhMH0EVsZk2
lXVnGsarWbRze1ktsyTLAPeUsr8uMKyYnnxLb9RXRriF/a+gL23qGeZ9PGMUEdKFeOoNb6a132bT
uvCW2p5vpQt6zqhA6O63Y2i99QnzY5qvoxJ+nv3Ooi0gGhpH2eZ66Ei+fa3zJh/fQou785MZ9pmf
LLjKL5+ZsyjzudV+raski/zW+tobwjP9Y9MwHLzILK2ZIg/OFm5vxtLvDB5quOJ7B1e2PvEYxRgx
35O2V65Egge+OK5hsrmtAFt82GdAZ5YRh8odcH3qYSSAujBKweWh5u2glhimwLvQ3jYZT61n91Qa
0yy84HXItFrhNI+mZEt5EC3CH750/ODH5Id1MJ5KBqR5EbuLX4kB1Kl02y8i5JZ5i2hXcf8LF6e8
XsqyGe+8VVo7p7ZosPZG8ZIF14tCo3EqHa3bG5Ou3D2FpGfMaQNmvj34gn9/H5shMwL8+Unoe8vL
fGme/cI0lm/ZunBtMCRZowvF+uan+VYdncDDJ31pjZorszBtZihAarO6Wo0J72Z/CGp9MbQzOSFj
15QzV+U0VJ9gQBXy2M/B1F+pzdyqVHutU3/D2iOT9LZDqFLgTte8UHBLtrjqqF8PjrG2AUMMAJZk
9dwu/FKzYx6xB6yWm2H1aGE2k/s1HZcRWwRsndevU74Uv9SyWerS5xCoD4tbZ1+NXPVmnBt6fvE6
UODjYkZkxvetM8Wo5xtClLj+3BRDs7r/lg91FtBgOdFykQv+UMK9sWaXOdvlbfJkRW4H5Ob1BBPT
ekFxBK7kAdZH8RSBvcWoaIx7Rqh5c6jDavu2yqB/RA5tPa9hbgZ0SUOZDrIoO6YH1IhxIRHaxsxO
ituOfvs+hNEIc9kdWi/O/Kz4NhIYYiXaU6OOMQtdv7T2ts4Usto0D9Zky59r45lf5qlergz8rBt4
ML1/OQ142tOZ+anhsC8IsawvnaqSkATG7Yb5j27SPtfudc/umePNnpjbiDUjgNct5/qmCQjBnN2R
yUPuCNHGurDFyHyuhYQhAH5+tJu1PIteBECmQaO7g2zgsx+2gpHvY8WJ+GwaagCMbgUMuckLipWB
hgProLF8WB4Fb/e5lMhJDnWv1ReIRuFjVrdWfcy7LAgee0K9XyWBlTB03MV7i3pdrwAw3kAfvXpt
l3jzUqcqj5bd26EO8GLOa2C1eSHl9mYYrRm7jka2l9qci4sZ9nJ/66FdKumjPa7vSHXgFzjLMajB
dxK8Z7bN4gbNutckYsqqHLx5IJ+Xi79j4imzwI2lF6hvMuduSpe1hcBR0a9zG9cRybbTlq0XQFm5
exjCoS2uoU8ZLcmFZdukZbZNLxv8gCGld1x/tL5V/KwM4q9iCszhysmFax1XKctvapzhJ4dFUd2P
wi2ZWdphD1Fx3UbGK6OtrumX6Fmx3I9udz1DnlitX4wJ1B4GMExVGfOOuiPcQLTkqsYEig5cVrpx
jVhm2/hUFLTDsVn32OMHVDrq4C7rcj9Wjha8ksUz44ITaItzFTSceFYEwyrXA8d5FOGgfrKAMV+Z
6EN50DUG1AnLErC62kpxnS+UWKlGq6M53PbQQW8r5ddaOu6zGS1ZE3Pss27sYR3tG0MoVcYmI6Av
eT74DT3eAIe7HxSjZA6jsDgSllocJ1MYUxIwtbKOjRUND96QbzvZz7Nv+1z591jr4Pja9hzisbHV
4ZoW5brel3Bxn5xSyvZaRX5fpJmrqzyRsA3GNPOyPGTIQ5FxDBXj8B03AMrX3pQL8EvLk0fLbqv2
OAk3AvihAQR4HRedTKs1feu4e92ksfDBeUVT0W0HaUJ2A2srgjw1i6jEBz1whmumJ2v/xaq2sEw3
1wi/B/0QOokkI0GnbG7ME6oWO2CC5IbIvZRmP97qhQSrBCskkPWwbbsruzeArQuLTu5IgWB/lp5W
vzhDmWrVpbkjRKDZJu3nYoWJqgh7fqkqtV1UcCgacFeDmSx8oPpFFcp7thasia8t7ruHrbV86oG/
szL/RSSDHo6vUojrkUlNd2561DXjOlFUgb2KSh3bpfAudfXhU87VsPj9YneE5Tf+dBGeR2fUd5oU
6bdbFyZCgDsHDV/f6y3ITjVkjmV18qTEfvyDn/YvQt7+0H/4n0gwQRH3//4/fPspt7iJMmypXVKE
r7FM7p96kgROLbP7//4oUpFh5+Iexa1yrtDCgcdq1loEibAgFDhhOZ5yv55OhSW7D7xKzmm0u3Xy
nsL+T/YDfnRnlLxiFh3bTodJVsGrrzNCEeqgLU/shRrGZvfjP6+PnSBM5DT2ZjABz75cvYotgzoS
wRtY7ctm08tlyDn6wft770fBYEbDamOE+q/1gZy9DeqlihIoe+TJzjC+ncyqD432GPdWyvuAPvnO
0rCIabep41FHMKH/c2nYMMKHAZF/EvnyR+ma9SGf4ZSXU/+RL8g7+4vcMhOzKs51FuMZKxRJnBTS
KKMEAEQ9QQQIbhuq3g/e3z/2G3/QIlkVEbo8FoSPscK5Lld4yqM55DMZI7h91k3erT1nINA2yXOE
CnBmylAnlvKCRGYmnZyE89LWhXOCT+PuA8YpteHLPP335RN58L5drlFUNWd8drq9AKkGL3pQ0OeT
MoK2AmPLIWTn7w/6N1UVhde+TvFNdEl8ds6eZFcFcm5CThMYOeZhtEoQQqNA2MCVc8S61+br2l4R
OxCJE8/orYOC/RRvs/jI7fPfi8vBO5LBF+RcDtbobIcahTUwX6HnN4p6+cGQhQnoio/CF6R45Ueh
0/8+WXnYLlF0dqd6fv6fK7mqBitjFgJCFljhrQi670L4BoMrzlTUF+6hzvX8gdDn3WfuRh7s1p3w
fPZMfwmVQfXP7vG0dxQEdyVycoNjGwlxMHJ/TUyrtY5//8D7X/rnCueHEl/MaoKKjDznzx8K5WRx
Zc3gaQT5QOkOER4m4Hrcwzvj0a1lalsSvmk3fRT+++733HNFdvVtgD7ozyd3rsSMs10iVu8wvSzD
snxenQbcdV7m9u7vv/LfxwUC3z0phMuSy+vcX6Z0hkpoGUX7rCY8mfMqT9bGpOHvT3nvF3m0vwiP
OC2sc28CevgMzDXguF08hZ64Z7I1de31Cnv+g+vqvbXi2ejCkJoG+7Toz5e31dEgA9yakghO16dl
XLNPLgyhrxZuDWa6dW42x1QMlZf+/Se+9yIxy8OIlmhFRLb7K/ify9+oTMDSiTZ4m+32W2MTd3Vo
otGZD39/zrmQ1uLYQXYZIPf0GDQ6ZzfJYFhkJqx+hNAAISGusey4arQOjC9qWK0VJeM8eW8KquSn
2QmLD37mvy9OmDUoAbCKcXFRPc+Bn7TN/Jbpc5Jhrp24mLzHFZl/h3GuMEI0x4/s+t5bORg87s6t
DiD/uRtngUVHtSJyTcLJ1EcSYh4yMoQOXemHHxzoHz3p7MXiN7qVq+TF5n6PYrW1CIqo6uzQEgR6
+fdv+O6j9rBWG1MLrMnONjjYV5arzI0S1yjdH9hYkEThlOKzKIuPAsvf+17IKf7fo85uKcoRf2Iq
FSW6iPC3tuucvEbAIgK/PWibhEz+/aedn5o2nMFd4o3GezeF9s6eRyeE8dtUT+lszNYJbdICd2uN
jvWeOeA4iz4GOXiPszbDByfZ+Uv958kYCaE43K/jc2VjZU8oHm17SsOhDn+3fR9d1syHMdS3+g/2
4HuPwl7R5GzGmtBzz84YH8P+Zh3NCUmtDn9DvHcTRBPPo1bGRz3F+ffbfxVist1NGFdhbt0/j5Wm
mZRd5nBdDWe5ZTxjfVbtrGImGf5jEzYfaebOT08et0t38ZGB2Yg75tkvs8Ypb6sw0ulilDAp/fDk
/SOtQGnBhLXv+Xcw6vvgy50faftDOU6o2Ny9K4zOStbS03IMevibIRPRG9vw6guNUcmLQkl8pNrw
UhCh/qqYZPi9WJf56T8vWcoZviK9lMNvPtv4OmfiptZ2TNtVjaexPvb9o9Pm031bhF7KXLaHU9J/
9KPfWUPo9tkiewhrgKbqzw+rJ0p/HjKmtaoY6vi2sSXUrv7vXJWwDf7+E9/7rLtW3w13t1wW058P
kxPUEWqzMfVwZkyi1p8/9aoY7jNrLY6jhI1miN784LNa76xdi/casKBMQkHOzc2bMsjNvBYjfHVl
f7LBeBnRhP74oxn76ELqeX4Oiq2+qsbBfqAfbF5BkJ1UoueV5OYwV8uitgTGQtSRZn3mxBYp4x9V
z+/+K6Gw7T6DkFDPl/xCR0+8dAV12US+J8dwi1kl3oVqjOFC+V7z8+/f4p9i538Ly325Byhi0KvD
dDD/Vd4NUBrVukxpgYgM6eISvIzRpJ/mfnI+lTYwsZ1n5XM0gP82cumuiVstD8iesuu6bIYLHfRz
dPzgH7Uv8n/9o2hMXTwl8Zc5d5dRgKR2gQN7Wgu/vQa2a48B2egXQV7WBzGsW9IPo3c7mJtIvaaH
/81HT+WEZTuJrP0H9eJ765XUmpDSG3cJ99y7B+Z/nvU2I+ptLtprCOfjUYyhvqO/+lGLPGBGtcgP
lut7z8QjgnIYk1kusLObC7NOczPmfEyRFFUwZmy9j7LG4KFaQ13HDP+AI9rMDT64TN59LpEDu8cl
tIbzRDWLKfpWANMRbO74zB/GbjeenUgqZRpToLM1TJzLaul+8MnffS62iPvBh/L7/Iv3Y7GUk9eN
qWk3zkVQ1b4PFXmsrjNk4gfdrxZDFVRoHxxF+2s8X2jsNm41DLWxfjzzbJihBE+2g0QEq039UpbL
cLAn33v5+3p+50ohIwidOXsap8lz4wH4p403RtuQ+qqv0gibokv0BJAwhvw3OmedDPZiJ1QLDlat
k/NBfffOq7X5kOR8uhZ0v/NShNJhVbVVsJSayr+ufOj2IfFOJ4rWIR07G/qfHD5y2HnnHOOhwDEU
Crvs/Wz9crlhVBtxjU0TM+hgrbmwV0D5OsjKJPBm/d/3KN5I9n5vE8xsnl+b4bAbNvvhmLrNalwP
/qAeCtjA/dFEVFkmZjPmxzUK1vu/f9n33i3wDlUeL9YmrfnPq2xEauHBwB9TY9rG09pb7cXoCTNF
lhve23DcURaq9eH/46EuaMeeZLSX038+VLRDaTYel7VfF/314oKbq9AzfuZCLCezsz+Rv7vWH+yU
dyoEKgOWsM17tHHw//Oha1YFfuNmY9pn7QBI7kxP4xoiwnUihXb177/wnbqdZAzEzqzaPU/ovBwZ
bVtPeqYGWxEjO+jOrrx5c54M5qDxiNw7cfD4Po71pr78/cn/ghK5DxmkkjG7O23tybh//k6z27j1
1wg+EuAB841VfpIMMX8j2liPhXAIUHWE8n6GIhOI3eE1QwYxbPOqIRv8hWnOfC3suSsOsKLQGPz9
X/feruKmZmOBctJXnH0ET8+mwcnNvRhCdgvHHuY/nIhbJutmnOX6v1oB/vMyAL+BcCnTCNv482Ws
RWgFUtLFFBAsY2/E7sAGyTyV9mj/9wtgdxaGbEpom0kAzZ+PYtbkDAVCsjSDl36iCv7csctPHDC0
M5Hy7iK7rdP//jqJzMUoDwt+UnzONhJauN6H+D2lhIEDH1jddDeX3ZpGGcQUl9i4x78/773TAlO+
MHKo70ICpf78jWFnbr1eO51qNzMvlmKyEN0P4wuySQtZvpXxDa35gwrvvTWDEyo5MFhk/h9pV7Yc
N3Jsf8Ux7/DFvtyw/YC1u9nNXSTFFwQlUdj3Hd/jP7k/dk9RsggWMSgP5QiHZ9xSZ1dVVmZWLucQ
lMW3QvsoBLgixhAcZMUlSzUqNKalEWejr5AjEAYS4yBXDIWErmJZwnGCS4SWV+owwKhaD44yBcmp
VKL6vhblyUOGLfm8vZ8rS0NWHdBxWB8SwCr5fJHlUmZkP+c5HlDFRPemplcaxo9VDC5yHRrGgTQ/
M6KyFYEyprPhw1EqJFiAbwXmhYyhFcxXOEkV+G6uDs+ZHIk7kK6hqxmN3Qz9XNlKwG8CGRgFYmBQ
0A8l1OE7lI35wWlgsxw0BiYe2iJkdKSrLNTxFxQ4KhIiYRC41AALhvwyZffUEJ1najSOThuH006R
gHZQRVx3BdJiwVaHtsGDlM8vo67hD02JkRylMeYLfuiCxwgQ2l8wDS4DGUGqdz3hc9Ekxb8J/Lo7
1/EMPEAf4l2OuZddECQtC87sBVbu3Y8nz1akIZX3TFmzIIGME+1zjlI3BTqMfMxuKeKonIHsLr8v
0AiCIHYagwcD7nhfVBFwStBpxD23UhFhjgRAAo29rZsrLgz1AZTZBIQ6Ggpgb1WF5woAqdZQFUFt
OfQqZTpBa+qB4oKGMEBbJLuZMxoMZRYS48KvSUa2HqltVCeAbERbGaUDa3wYjE7Ma9/AVyEjXp/b
c0yiK47Qium92vSROTRGxwg0V9QVRRGUoPBig7qK4tslBxgYy9tSGB2gqYfoTlMTE2yDkqNU4M3b
3t0VSwqcbiIH2XHgoVBrlNo0kOANR2A9+KS3Xx4yD40+o1l2I3ojp7neaZXYMxa4cv2JpQGDBeIC
XqSz6pOgdHVSYCC+nICIwqOhFq3egPnYzcOYwwIAEqS0thf6bk+hzYgvFVKtQIKPfqCgc6AQRr2b
cPui5rwRwtwTC3nw0InJqiGuiYLCAtkCQYz+jtSujNNejTXgZ5CezQPG9SIz6XW0KSHHzYhj1kQB
mUrCCeqqgsDirabkQjnFuspNDkaIkbPParmzFPS8hOhyGlKGrhAv/sY4AHQQqUrgrCPlir5d6ibq
GK1BIy3gFiJ0W5+jgTtWMTZXALhl+6je3TvIwTOL8IzwwHSnKSkx0DBg6EUErMMEBl8ANQeHSClB
hoSBMUzPgDs47Dr1YIzoc96W/O42EFhFFYEyDDgeIi/QmAs/qCYGkAxIRh2Dr9Wu7ZrSaTCfabcd
N7nIjU/3vJAO7rbQlTNUkL+TCBot3gU0tVYIiD2MuwpoYUIzHOA3xOg6n5DU01q02n5ElAQqA7I4
RE5v1UXF5JyAHkjSLdWC/lZpUM8HfB0a7A3tR8Huf76O/xs8F5c/9KL51z/w71+LcgJCWNhS//qv
i/I5v2nr5+f29FT+g/zVX3/07V/81yn6WhdN8b2l/9Sbv4Tv/ynffmqf3vwLBiowZXTVPdfT9XOD
OaAXAfil5E/+tx/+7fnlW4DV/vzPP56+ZVGOSau2jr62f/z8aP/tn39o8O24b4udJzJ+/oHzpwx/
1/u/f/fp85cC0wl/S//v3/nqX39+atp//iFof1eJsTDwUkJBgCeh0PD88on8d9wyBEc8oiTkkAha
cl7UbfjPP1Tx7yCWQ2yPgiGC95eArSm6l4/4v8NP4s8DJR9lKAR1f/xnK94c2ush/g2oRJdFlLcN
fg1xNYs7D+BaeFySQkUzDVJ3NH19U2BuSU/yyY736SVvOEZr+rZsY6Tf5VRX582JxTJEWRlaokI9
zUQMDCpokgPljcTZ46jd1rLIuAbUNf8pAhlRdAqpQCskN3JxzcUiFQD0ogM/Jbkp+msRUDNxLIPE
IDcL/tPi4H/u6HIHKWP2ThYVWkdTMyqZhtsGf3eeNPCxI7CcAOrhoVextUpf3aE3l5HEWdtDAjhN
zAppc6AWOGL8MiSo5YjiW0D0cJgzTBlWi3LhL+siWWUoId7PqF2/3cO2zrlBHYBBQ8BgEvVG4QDq
Ipzp3NP2/q3K0VT0cyE4QahAeThZTyulzozJDrqnXr3AnJedDycuZGD1M8TQQHiodahtPADObW5S
J1DRjCq6jfa1aJ9/azn0y1UY2jRSgDJqKz0g4viHGXzSbXUNGCSGE11dEIozSJTCs8gCZep7IDZn
US9NtiZ9m7vzKPs8t8dgZmWz1sRgjPql1IVGpZfX0PIqKe3M8REZ3jEuxO4UCEcQYgTtX8sOvijb
UgqxUgspFXBvAtkHvpHYNI7ctU+Jnj+Boxt4z2PhBAP/ZfuUyP2grR6sPBrA4CvR1kfdHwDs6JE2
GcBtTVw5OozZ97n9ay/gH0taiCAbu1hSGwHBtmmq0U76wpHlwpWi9A5txi56sBlkLmur0XBEUAMU
BdBY+laUUBQxDygpzCUlB33YGfWXKWKshs72vSwHfYlAowbqFgF7fCsjAjlbNfAY8asc+SB69T60
YjeqTO5Ttpes1EkulM/bZ7Rm45YSqVUBbZCUP4fR1vnT0ONlv9v+/jUnocHrwf/Bn6IB6O2K+AGT
jbKPFSEUNUeMU3CD7FaT4kmI4vOwcrbFrS/nVRz5fKEPhjiOMTgeO7vD7Jn+pWU9uVjfT6k0qGj7
xC+53tY4W1YSE2NNH7A4yw2jVEAFWnw2oLHXlkMf6LOoT6CQKN9oDac4saYPDJVbXZCOtluEJWDK
ox1QFWoiUG6h1UY/nsRCO6AJ9a+9GX8o9UIEZXZ0BARV2Wmd3eRnWnrKxjO58raPfTXA0hYyKDUL
Ox48I50ItnXJKvelOwJbAuplTS5/jOzAbeLfXBSlaAlUMBkwoWirxbdCPNOjx3xgXM1Vg7NYE6Vr
XZtIHVL7nW1k8W0Yh/uAF465njL6R5l7R2kcMJ1CsRd80Kx3ZrnPnMIDvmP8vXdUNzxUZwHDK6yF
csujoiyOUGmhgJxbZ2OyAeABrTmMplo8SkBHwrz7Di/Gbd1YtUCLbSS/Z2ES8mTIxRBtJLYETLlM
N2yOL6x2OKnKHhDyDPtD9y+8U3Yq0OKEkcsMgIjZvTs55WVyAJjYrnnoHcHhd9rldL29OJY8ukGD
T2dACmYylKS1knPZie121w2m9kk1tUPvYWydRRPHFEnFrEqNLvpglDo7+S4fSle6z6wE+lKnpmCJ
9rTLWZmMdbf4eoR0NXWOOww5owPDHqzZrfeJ0wF3HilUzAF63EHcdfdGbhm3jK1lmEY63d0DxhPz
orh/mmDqnuEWXm6HrmYJaAi6Eu3wKrUyRoxBs4b8VB/05+OfkNOnuawBuGDEAMHo7fT48MA7kh3b
e9+ePhd7cMRdBa7PMGPrlwNlEbxw0A5Ak5UN6Pnh03we7SC5N+Rd4T8rAGYFKJjZKDPDs63bs1dZ
1EVEu9dQF1oOZo38KpLOFdU1MEfIODQRt5mOOfGS+rUg6v5lapqEQQLgoN7tj4Idu+1Oe/xx+3xL
ZLRTr64ItQ4UfFBv5+mZJhHgACnAIzoQLktuD6oNESCoyG0xLNi6hV7IoSx0E4lyq4+IagYLCXwb
o7LQf3u0OC92govifnsPV/V+IY0y0KgWp20a+3BtwiHjdugC2f5+8mvfHdHi+yk90KKmAD4PTJYm
chge/CbFp0BuraJlXSaS49gSROlCXqZgjG5hNoB2YwHS9gxwgp7qll7FkLR6i15XRBth4OVOetwh
KhxCzr9CNafBMHNSeYrRz7ejPI2WHIUyI3JjKB/d/C0AJngALgPe2n6xi/IM9ZVBNqVWYPVHsgSR
K7dwoCgpJlFVdKMt9AejvVNaPOkZoQ45iY2Tok2tygVG3ALQEycV7NCV4w0uqG+9v0i/88O6Ls6J
aP5iJSJwU4zM5zuMZKEei+fUqFo5gBu39Xt9v5A1Agogxp/oIc4iMGpBmYreFnztiMTVYDbDQwFu
T4btZsmhVmO0ua4A6r2zy/KKjJThQTozruqfWJ7XtZDfsNixlBvJHB2uUPkwWfVe2qmX1QPqFU7q
cHbobW/c+jV6FUaZOVWsgaqa4xrNfel0462MJkO8tSxlOozCzbYsekLtpy68CqOsXI4kcqO2cBSA
Qyn3MqJe6ZwbTdEt7GHHikGZ+0jZPKDpjfWsEQt+JXq+V7qhW+6MT6OjWKXHapoUyLe9v06va6MM
X4bBU3DwwC/lhcmdJYWd7jW38qJPjRfavcnfpCjg7Xkb3sNlLZWhlXT7fzmHZV4aAeoi4yOIhEwh
R0MSz8gzsvZTpmJQHRNttT/CR5FECQDsPMMC2vo+sDA7ZbPeeusO69d20lRuc2UkyBBOCJI03eRC
cJ3mrbRv5PkIQGeGVX/JKG6cHV0elGcAOYEDtLdryYpvRzu38wsV0HFHjN6bhZ3d5Hejk9mhI15v
3whiLrYEU+YEbH88fBauulRciP5OVxm3m6UYlCnp/XGqSx8vI2U6KwEdo/vAi/+2vYb1twno4H/a
XpkyIUbMd+gHhF5MMFeFifFyvIgMR/uUSFZ43XvTjkXSzTBadMulEQCsNGpS5GsSgv59UIWzGAXB
oLL76YGxOtYWUlYkjrgBpG3hgDjQv+IfJ6Q6yPoydJlbtWN4/G3isnwma32ULeFKNE9pBQAdyxpk
UeFkKvp9LZ31nGJOo/8B16mDwFUl9DZo06WE+f0ETgMVefA6fOLLT3J1Gv7iDPSL3V+IoGM1FHQV
eQbyuQ1WFquWUXr7i7Ny7yRQtklFe0TcCUh7t9Xo6QBGDtLc48WW4ZvXlGG5ECosa1J/mMCQg5pi
lpwJah+aXH4f+CWjaLB6pZZypLchgK4CpykqkB7ST7OrwI3Il/P1fAB0DzIaoafcMpScbA9th9AA
qUho3sGEON3VgkopVwGhGuFmGHh50x76WfP8VgMg1JNYjC5IE8EWM3pCcxeD5mNb+vqmvgqn7Acg
4jvA/yCo7sYLIzjLyqsy3X9ABLr7gRGAFnyRjnXBlwsMbACd2kr0qfZvG2MCKjjj0FaXsZBB2XJA
vEtB4yO4iePrQrop22tDqj5yVxcyyG9YhIZSkKuclCSAW58BORXcNl1lNz5js9ZcLxBwf20WdR6y
Gg+TDj4C2wfSr1HuUlAygH9DUxnn/tL/9k7rFoKocLAGQ0ndRvFkqycVAUXwaDjcs78Hx4Kto1If
7KPL89qsrV1+QlfnF/VaYpUayZm8/wVALUEvAkak6RJtC78V8gXSI3xXC87YDN1OH5PflEJXaAEz
lUglgIvsqLuui7vsL07v/jB+oqqhIwCtE+gQe6sVJepuPYBxUND2T2rDgy9iz4ms6I+YnHdbtRBC
aQXmFTs4efikHmyBD+1LzprfG5+M0kL87n4sqMVIKzpt0eD3fkQfjSK8FoGSCDy4ORgvv4P6yQzj
D2QRlkLoS1vlqRglMOiVeFUbLlg16vZJBQuVkDJejvTw4Y9TWqyHOiURNB9yHumdLT76j6ReEjjA
jbezo/zNv8XbywZxhdewko3rrmQhlj63cs4STsNtHizlK3LVLmdpYJ6CLyHyMN71tG1qV58Jyy2l
bjXPlbISdji35Dt/AL6r59vKOagGRBftCS4rDbR6gxfLo8KzUp4CrZNwgGOL1/hxlO4Zy2EJoMKj
BCx/c4UJcjuMzPkhvZUt0A3sms+A30KjtJV7mEtkGGDyle+u2uuaXliGF1Z+EPNwRlUahbV9tBN2
7U7xBKf2mh1jaatXeiGHCpq0jlDvTnj2RJMZVFZ7zByik2pka6fu2F0kLlPkqm9ZiKQCKIwvqkDY
hzbGexDsXRkXikvexyOQhS8w6mOKJvC4S093tpdK7tbWjlLxVAL8bEmusdJSbsyO4HNe+BzDlLBk
0KYkz8NeJzLqZl92513nGdz19jKIMr9fhoT2apQISPkYny8UI43qpIt5PBfx4LfE6FtTnbLpMFVX
fXRSWC+f9fUgWpLApoEBVEo7/AbwZB0pu2PEFTChtYCWlZ5hFNceOmhU+SWDUocBVKejAp4nW0l4
M66ABhx8TQGbrMs7zKPb27vHWhC1e8IUgcVKJ604fOU0Q2lNwBlOJdaa/sTivi6KUoQOsIE9uCGQ
WMVrsd5Dv13/KGKS2x6d3Bl2JQvLazWvttxGsvKFXozg6/RTYqNIrQJAf7Z/OR4Mr3BTj3O3N/Gl
g/+9Dr6ujvInITA9RQDKoKK000+Y8HGFXQ8s6vPc5c4Ta3DDXX8YLclCadTOn8dnw2YV7NYt8usv
oBzMOAGydeBRIxTQb9yU2lXWdXfbq1w3U68iKK8CXlkQsEhIafjCVV3faP4nI1TNARiR23JYKkk5
F6ARN2Gk4eD07AwQbL0IUGigrG8LYewXPbYZlgqmmyXsV9eEXjIXtqJyzrYIls7TLS0Yr5ETI0Ze
vHF4K78EULtsCteyacBzJXY8mtLnbYmME6Lx6xIwpwQG8fsp/z2RboVWBlgFkExZjRqME6JnQbsk
NEAUgAya7IEF1M284RTbnKUekyPoCNz8KnSyv4jm8jNS/KV99OA0ONWleiCNNaHszOExLy5VlVFF
ZekEZTEatSvmLoEITvguRl/83t0+Hta2keNbWCRQQyXZTHLFQ+qlSHuLSNU9/J4IygyABtngwgxq
PQbX9eC22TO4GH9PBGUG/Jzw92GmDEx9Mei8HsEeAEZE1vOQtVeUEQiTJFXKkkOqW7yatdu4PUri
zfZCGLeFTsDh22Ng+QcAm8/PuU40o+FG1XddyQJbYiyFro8CQb6oCmB4g0qkN4PpkBWB5VcfWQw6
QslMsoaMDnXwEXCXddAhg1os+Q7EYg3gUVm759Gbvr1pq3dkIYc6/UhoZkweIKBL6q9GfKgDxh1Z
bTxBD8OvhVAH3+tKN6Sk0AdcSPDI1MfBqxtLveUeBxtstif5otkDLJ1x9VfP6FUq/bqoMUvra6Qm
kItHtbnIqlPgM0Lh1bBuIYIKHRvglfJzgIRH36ZONXTO6M8WJ8xngMI/GMHMeHIyDooeOpwDTQIG
OLJisjodVPAJpum3bVVYX5CkGxjcJuONZE8X5ixveBHAxbA1Qaeq92IU75W6EI/gdBrNKOoTtw5D
Vq5vfVWvMikTOoG7YDTQIWqXkyu3F6Ky314T6/vpa5QGOqf4UG+8nAcOhLaftr9/Xc9efz91fQCP
FNSNDrMWcee+BlLawBtzFnjLeuiL98l/Toa6Q7yI0n+ewBgoF5OjWoFjXGtOsZcc7jOrxEt+8LvI
91WUQVpfFkpQoPo58COqTm11q7ghMkQFGuIE4MnVj2CyZkRtjO2jx1sxv5t2UoSnUY4pt0KebkAH
77Vpsts+JYZmG9QLrOlz0NKSHEAfIlrTb/10l/cAYS/Oy1C1f08W9QADXyMH+hc0Jcsz+CBA3Zw9
69kTNyrO3PTetqw/Ma6/FIMGdsgTWCCAwyOLfeIt2crt7CSYaIV3SqeITAxEH9TAlBlZ0lU/u1AR
yk6MY81peq+icNdeAQ3UFP0nqbjumeAoLDmUbcj7CYy1PJQjK76241kCHqS4OOf831QOykQYYo1p
VwzN23wegE75vkeuSy3NorqIMXi2fWAMc2RQ5iIwCrUJQ2yd2l1P+UUeMMzdel5ycTaUpQAfO89p
YLFD6klwSce1gjau82yfO7k3AgaD2bNLvNyf2wuVp+yFlOt8KaJ6i75SpMsP+mdhsmVztsIzHjgI
DH1f1wgCiU6mqcns5BvjFHcpeDAx+Q6yocsEhICKUZgC2DP8+GP7+CqJHOTCDIZK2JQRmWiK7mYX
vME7dPhdIZtsgZbOZbWBrGvFqzDqQnXTDJaWHO8IfSocTQvcGvzQ24q3npiXX2VQlwkEPKjdaSgO
ouc4eqr3uQvOxGvjSTqpJucBxx4ry72ZUS5cN7yvUqm7xbdBEwNApbPbQLkT8H6JH4bpBihC+4LV
4/WCMf5eE19lUXeriLU410jbonYDhm9POEo70KfZgheea07mwTFjaEOy8C6wAxuJ5ntlX7uMXSaO
5N1vwCQcuA8ktAPS43Zhnw74z4zyB9oNMb18JYL0+hozSdjd8LH+0FAAoUn9jzzKscng2VKyFO2N
wIGoUa0KnPrMABFz+1KuMj7z96yujVWPvZBIXUG+DAV/jtApEgbnGHl2OnC4DCkrAbd6IxZSqOtn
NEBtEHTciLy6LZObUmW8etbt5EIAdeWkKeRyjfQk/afxGfWba8mT3cxNT6xRNaY06vJl4DjWS5Io
kK+kyNTQVQZwVVRakFvJbM7+SKfcUiuoWwf6SrDuIPthB/6l0J8XJXhkWkYQsG5QFjtIXTcRzCtR
w42jrX6C6T+SSh942jBQ8LVzZ6RGRTO4Ua+jL9s3jHzr1gWj/BsgS5s2D5GvH7OT0YGzssV91i+G
/iHQVZtrWA6boe4S5d4MrQ2GgIMf4GZbCUC8FoDtivUIYumHRD0lp8zIa44MF/JNa+bDnSR/z/r9
zJ8S6VBoR0H4PPD3mfDJV1lp0/UI8vUYaWDzOJQMlSOt7ODUTU2cppVfyJf8jXgzPAx2vCstzgaV
z/YpMq433cisZnmcDj1efREH/r07ZgmJuaGU/ciUwJgCEpUIF/JBcVPXtxs3uCUJe1CcM1azGpUs
tpCyJaUOwuooJ7FCdM/VdukXppx9BkgQI3hc10U0sEm6QJBrKN2PioQDtxjy6JUoA7XN66UexGSM
xMn60WhARsVsLXqkKCFGk/l9lCPHjf48RwMCNlBWGC0xDBF0qp4AClZ6jh4BHShROpi5OEZGc/1A
fq2BztOjr7yU/QICqv5TM+z44UkMG4tTBcaBsORQ3ncUqwCosXhWltnkjHUO1jeg0mDvhlFj7Nn6
2b8uiXK7cykNCO3Rvzganh6dcSLYjZ3tS7kaqwFe5+fJ0wn5AGSZUzGivzpNlcwEMi0KAbz0HVRK
kpWnQubwAAS2t2WydpC6OlUEqrMc7Ll2XYJJkruHVReH0gF3OeOoWPtHfsgingdFQhtrE14OAb/j
g+eRv2iSq+21rLum1/2jvC4sTlgVAZw8H+8n+eTPj8Cw6qWLtPwWskr9L91U7/3gqzDK++o4LWMa
88HutYtIiRxoHBDXCD6R0uylIXHAjPFoBIMVzRVDFVeHJoFS8EtRKBOhNHWmAaIFh/YA9NAjZ0q7
wJkNZPbNwQ4sUDzeMKtFDOWkc/uZNglxGhaDLfbHujkL0N2jpOdKeG0kX7aPcT3Z9ro8Or0vD0qq
yhHuQafaqkfGG+ozbOR86JCn/lg4/WsvNcqEVPUUDbyeDVAaHz0pPgbw+LMSjOqMRa3aXBUUA8BA
B/EMT0UYcVCKoNNFVmrE9HB1qKwRx3Qc8UxoPd/hz9ITq2dpfR8XIqml8RVfC5hdgzU8kPZeYcdf
VkfyzETnDcOMsFZHWUdJjXlOTkW0jMy5lWXFXgzE3W/uIPkNCwvSglRKKHmclFpawlfy2NL33HN8
D7YtCy0dX/6LaRvys99dclUzZICcABCM9mPBkAqAFURyuXVVj3cSpHPKM8X5cWpAs77fXuKqjVyI
ow6snFPBDwUYYxAJmpEK75lbQexuC1m3XAsp1FmltVKKNQenySMwI21RrQkwa8zksRrM1pXidfeo
AxuRh/eTGbsHGDq/Pekse8/aLvL5QiE40Gc0Okn9a+M5Mhxpcx0q9vZmsZZAe604TTAOn6AImLdm
Ab5roS72vyeC8lqzXhcVCLwRioOOIkGqXwlYHE2sjaJ8lagN/ZAb0Cu/7awJPK+xeBuDqPX3FkJ5
JXAiJUkkw9yEk3GL+bs9wAus3xJBO6FBF9ssIY5vTo7+cIh+YvK9geRbYpGtRkOvV4P2PGoVcpHA
T0gT1K2pF1bfZWYUekX+e2dOOx1plOIB5NV47GXPU4V5i+pxe6NWvfViIdQdz6ZUFJq+HuwZVOxS
bbe+AiaHR5DbWEHaOtvCVtVLEyTCXIHBWPrxLHDg7OIHdKKV03mlWcbwWE6MBwVLBGUZpaCojLRH
aDdXEiD2z8E2bfGDyNDgdY+5WAm1bbpeKXMNKmi7fxjt0Gqs0E7vSVtsesXqUV1fEQDngTBggO6T
fL4wXuCZzUVxxAlJWnvKFP9MSlpAD32oycdQgIUIMD8BkOdvxYCnXAu7AFe/7EOnUCZgqUW72R8Z
TmV1NUAABn64BpoAevJFA1pm1XIQA8rpQHE5zqrCp20tW23+Aqwk0KmB+ojpayqCAplXrYY9Mk/y
SQytl0lbzMcVX2VT/zo74o7lvtaMAbg6yKwS9Nqg5x3CJGqrUkS8EZbBt3r0QU4vJ+Bjkey0S73t
xa3t31IW5WcA0yQLYOfubWAoa7I1dJ91/3ZbxKrfX8qgHA3a1/1B65AaB0jtfZ+MvZ3zfOp2pZDf
qnX80BMyey5TNVvlOdUeQxBKM34CuaZ0PLX8CZQjGuKoM5IKatKShwsa3TinPQyucUAO0WXFpKw9
pfwRqBLaDOUqDIz2Eeh9kh3ISa8DYWRUWNb18lVPaDzOiJ/qGRU4pMpTC1PZ+R7QLhh/aDMzQC+z
Pd99DO1gsY9003Q8ZZ3chHC1AfJDUcKZ2niBcRLGaRFrt3FaCmV0uU6tMkNDXxpJ0c/AJiksfZ9g
GtvwMGNxoToMeevaQci6gMwJZEbqghctqLFBJ4sntUuwUHBoXnr2IzT1HVZJYC2ywygxqRGBfANw
9G8NI/7PyB9LtbenIDC19ih2z4zlrPngpQRq+/Q+FAAYRfquLP8EGMNz4+alTdsGh+UNeKUnmzcP
7Frmuj4uVkY5saIEEUMUIZfdOCBNac5nVOEqO9oHt+EuwwQVq1S0es8W8shOLzyZznW5qHFQRjm8
b9HmpUKY/oF4ZrmX5DcsZAB4B11sNfYSVDWnLG2u2uyu6jR31jmvAHcT4+hWNXGxJMocg7WAq2vS
kweMHEdyc7ffibcyyrRk/wqGNJYmUnYZkc3PbCyXuX19xvWft1fDOh/K6E4B6M0G/Neeyq9qdQmw
Y5P3r7ZlsNZA2Vp9Srm5mnA+EbCgnDlTanNMYlb/N/ml7wzS67HQeWsYdEnhRpJDFD6P6oWhXQG0
Ji7PmwE9Ntrt9pIY20a//f061iMpqga7NIyzQJ/3af4ss7gbWEIoGxHUU1HJOkxsE+0lMLArV3X4
gdB5cXXo1nIAmQPImfhcPz8LRDecnIDV48daBW0BRiMHBQ2ilyi9yUheq74tg+/bx8HQMDpeHkU9
qesUy2jmQ8QdNIlRTmWtgbryvBwkshHglgR55klzfphAP5KV6rffWwZ12bVOrmLwTSACUq7D6iZl
YVawlkFddr71o1rIyIh9mllhxrnppFl8I38okltcRerCJ7Ui5HOGl3J+nO4yZ9y1ZrSPr2szAcaO
bm1v2mqNdKHD9Lu/n+Z5VIkr5XbKTfX9x1ircu3vgDpLkn/1f1FUZCgcnQvgpxRPmhGNXON0acS3
srHfXhTjpOgcgGzENcZZkMsotb1Re1nSmyFrrJQlgwoFsiycEq5EbqlprivFnrILZdj93jKou18U
jS4MBRR6rve+vytzr2Ux0rNWQT5fOP+kE8Sg6FFqCdqvaA8cpcKc2oGhY+vHDfIOvMUB4y9QCh1P
ahZMEuwL8DCupwKtQ2rCAABaX8cvEXRLfIVplTkJyN2PHgPeUvK74CMAfGQBP1dBtz+pjaoMbY1r
qWaRGdXfxsoLdBw/a/CG7MZ7T/wqh/ZbwK0tuAbKOx0EF5i8u2BvePKuYyjXaqVruR5agYcobrVI
I8MRYOOz5sKc7cYqPP5y+soHdnUkE8ssd8ZQhZc+t4W+ASJRHmoetwZNBbtBDU3ApLnbt4a5MEqn
h6zOcpC4IGg+SYE9P8xAgyoszjKeJsHuHdEuURViyCSbtXVolIsLJ07IlAbKURbzflAiW5hqcBQP
R72sPCNIrCJGerAOzbqf0ARTeMPkO0r0sev8qjuUC+QHMDomMyrpybhTg6+86PBdZG6vdf0IDVC2
EaQKjZ6kAHzz5M+dBCSWvH3o9e6LNOsfc4GvMujt1KchjPIByUK3BZpI9MijTf+qd0irYXBTsgzU
uvV4FUdtG9hjO1HlFGxbWbpDCFRAnBD4sxl2cDUHCqrPX1tHRRDRoHIRnwukgVnBy4c7jwv0E/MA
z5t2A/MesFZFmd2Zk6VOjODZ032711ozdANv+loM5gjHDgQ9K36W9t1kb6vHn7yRfy2SHrIoZbUo
wZSBfBuAxK3JqS8JNGVuAHm1vsMsqVvLLJEkofD+9r2KpBIOc5xIKYjskSLtAO7VeQWglavUIsPa
bCQConvvhAFkGOQ0goBsCmU3h2rOhoCkUvjp5GeYXv2iibfGyHharN6yhRTy+cJQZrpc6xGXYg6v
EUxM2Jsxa5ZjXRsXIig7GUigshNjXGRjaszUD3Zj2jw0anbSpHI26660/ahrTbnQv0dC7kT5h7Ib
ix9A3fJGB/dUkGAn44azk2mHrnRvKBh+bvUWKCCL0Xik6gGP9XYjJ4BezWWKgUaQN4OKRjYn7tQI
zrbSs4RQPlsuxRgBIbayjh8Hw9Lim4R3t0Wsqt1iHZTa5YlaxnNaDnY1XQQaqr7cVVXu5A+mJheC
KM1rpmmcArDV2byne8kucXw78KRTY4e72gs/sZRg3V4s5FFqyCVCEIQCul8KWAsrijDqkwIxnP8c
65b+FV2NzOL5agclBix+6QSleIkkzYoYA9w+PI4ugc7VroP9jKxhZuceE7+HdXKUd1GVJPDFGFaf
y83pQB5YQMiSTP82ep7P06faLFzgsO+b7jc1hvI2eS1VWjPz6OCLlf2QxHd6Zhx1PdwnWv0RCMLl
jlK+xhgjbRj7CHB3qlVlnJknd0b5kUTl66nRL9U0SHutNHCTC9nIPTmYTb4WPdBn2zoHfvsgnXKW
w2YcHf1QFWK/lnQfnUVpYYoIx6vv6iFHSJ5Zfm9pJ/GhvQYC0z1LZRjmhH6/Nor0cySymirHV0Zr
lMYLvw0YpnHVxyw2lDIpnDR2RhqAHqw2vDnf1xHDh7HumUaZklbA+KM8oVc/P5Ka4riLjiiRoXue
4M1+pJ9koYIaZUfSCqlKv0FScY44TLfJ+y7l9ts2mLVhlN0QpiDEpYKp4tLbQL32o9vt72edO2Up
hDrm/bxBxAacTwflwitjypxU4xmPZfI17yKYxblThkEIZiHjc2i13n/y48bUGpszzvAaBIkaY8fW
K6MLWZRhaKK806QaIzVJ/DzAo8z2zKVmkl9UhVMEklmlvNWmI+Pirm6kCmowgwdtG29QUn0VLHS+
jA4AtT22omb6+lXJymquKsMvGQI9HIjnnj6EIyK0vn4IVS9Tvm0rAzmFd6e0+H4qcFHKWhrrpsGj
xLiPc2sIC4fzLw3pQuqOPVcxnMW6G16Io0IYtOUPg+AjE5TVJqxdiVIrcgGfjdGUL3gXqEdfmKlH
Yl+2VkjZHy1NinIkfa+9qx9IZVe97E3jkUwOlYg0WLwTq2q/WCE50EVI3apIqlRpM9hphY72jPvW
+9I+6AU3kdW90k+MYYMVHQRPpg4wVgnznGCJeisu7AO1T0Wki9Gw7yapfqEHuGfFyLAZK2qIplfS
giLif3l6cEJA5iEGCTZshuAN6idF/kANXlIEcITymg7SZLpXAwR/DR+JSG20buekl6R4zF3rR4wb
OuMzZ7NYhdeeJW/kUUa2CwG12TfopUjukGPAeEsIWjIo4UsbJdPDr53ScnWUyQXPqZiPHV6rw4EL
bOLdEU7YBjjKLgdXsAKCgWWxhmpYQikDHGW9lugN8g15fgEe9bgCaF7fMPI0a973zUZSCmj0htaj
KxoYHq7gktsMYOXeIgmwadeDCIWhKCux0lIc3avhy+WkazLeDapwK4RfigEck6KlfSRv+UYOZRd7
WS/rWEPfaHNIMk88RLsf4MqFASAPJFMUHJl6vW2LWWujjGOpZz0wlbE2QaiPvY8JpUD2Skl5KALZ
2RbFOjY6v6DKsh6PPu5b/jCCtikHYlV+Ft8BYQ+kBywbzFoYZRMrPZWaMoT6t8J3Lb8qkDufdWAM
sSJBlhxyIxa2V5rbMO7IBkqdOUwmGuZ4J3p5WYqCXT/xGMfLHR7Ty6wFrvm1N+pCftlCsgbYtDZX
cQu4HQRLLkEzjX2rPSA/jMbs4IZnjR2u+Jk3EimT8v+kfddy3DrT7ROxCiTBdMswnBkFK9iS7BuW
LdnMOfPpz4L3+Tw0xE3Ur30jXUzV9ABodDc6rDVoY04kq5vc0nix+shWi6ehO5jqSy2aZ2M3mHOg
f0ni7Eg9SGGOVrrJDehLontZ0h4acLRI+l2G0KolXzvTFWin6CB5o6J2NMoJukXl2m2uGRpt8EYe
wy/UtfwC7CZAcnKRWfT3xW45uZWV5rsT9DFOM5LDYE70IY+e8kbw/QKDzCeJOhVTKkvJViX3t4mm
X0fFZAfgs99fhuhu85h35bzUY01Q+Jzv6T2jIZiO5FT8mrwS1BRC1WdW6b16wGXrmMHR0Hv7t+qn
wzzGXYbnxOhgesRtbXhuJzgYvgrADNFc9lakD2W8SONMyUDluVMpw4YBPEB+7o6/kTKOyVkkaVsZ
LoI4WxLU4LGQWMt9HX3O02s5fNw/pW1luHw/ZzGkNq8r2cS20fwxMH+CuljXRVHO9jW6yOBsRNVO
vWpI48hurqrA5v4Y6auJuHt/KaKt4gyEsRSBFRhYSivfjPF1ImqA+RfrelkHZw66oO8sWuHVsMig
DWF8QGFtY/wBNwmxU3MTHj7QO6RqCmJRcACAVZjvZMxMNairFB4rs/xxONXtMReNEGwqwEoE5+0n
vbVyqaYQkR+W+FMt6bbcjN7+0YiEcJcTD2OZoiyO1FJ6PeQ3RI3spf/632RwV9KaOyWTgW7mavJT
OCGTNNt0fNuXsVVu/etA2EJXDtYMCxnkYMjiN+hP/25CCZJHyRmr3y+5wO4fxcNjm7dndUDcDc20
IelJiAOKl1MOGOA+eJWS2OmEbx/RIXHXFC3xFAPwsGmda/rqa3eSjyw6splp05zctU7kI1OTf+0n
d2ebsjeXrEExazBje4qj5wJl47n7AEDuX2K4mzsaoTwrC8YK5xkNGelJl950jMbNInL77S2kiowB
Blmh/DM41vR5jlkWejJ/FEpuq7WjIyjaV0KBEP7tgauUziOo/dwh/9oY50i6rltBiMCO+p0zVf6s
g29qxtN4kRdkTN0FhLipZjo5xbGU5w7EfiJ8zE2zvZLFGSCgPw1ZKS+M2P6+JFcmcED290skgDM+
FKwZCqDjgQyud+hgKd0y7kWT1NuX9LJhnPEhibSUQ4czaT39nJ3obXIijuym91ZuI9U4HpQSBAa0
s2WB1fsXi3SRzFkkqez7TGHaUMMReckb6ODdwFVOSm/nJ4qhYOljD8TViXEWKSBkjssZNR5DNvwe
fE9t0b+0cXA1t41oGFCk7JxRmtQulJYYxUZQ4dTDJxntSBXqHx/REEPXqA60HZOHaC2DINDaBRqi
yjGa+MfwqQNkvbsvZDt8UC5SOFtXz4oUA/MGqLYYnGTzHXAen0wXwx3oQTqALdgTdepsa/5FImf2
2jaJZ2VG8FgpP8f6ZSwE+yZaEt+Jtgxq28udhZ7gRVd9kmSqYyCefBibanIyixQeeLUfaZg9zcUc
n5NqDL/2qgnYy7z9jLG1DwD6ws7/WTDftiYBH1SZF8QZCppIpyepu15ErzPhmjl7FUGLQvBbM7oL
9TD6yxEMJd501gHS2Pj9lfKwrzabZwjmZYxqMzRXvgOpbsmSdwrmS4r0W0ao3YVv+wK2mmJV8Elo
4FRTFUPjczBohQd2hzoj9z7bqIq4xCsOhmFLaOOypwbOf3Y7JwZDlOBCbNrMlVy28lUs1bR5CQ+K
mgIGsJ2QeEkdO3pyLQ+n/QVuOjOKpK4JuASKgZy/5Zh5CcCdEZU/LfRl0CKD7coKPEmT7ZF82Re1
rRwXWXw/UDm1aRBXPfMDoPtzUg/5XPCts2Qd+LkP45EaB4FIpm/vfPVKJJciVOZMLdQIpcDGlQ/U
UY+Jm978k6GI0XIoOLTtV/1KHKf+RU6IPAWo1MiPo5Pf9v50VL5GyNjVB+lOJI2pwN7aONddaWMh
JSlKW9E82bJ5H4MJ7T9uH6eFcdymoV4h6gXP0Q3LUoRed4Wo1/InX0yVuKnzq93jvDWZKcYW52Ry
a1DFJxb6jUZ3Nu/BqXDcX9em31wJ4ny0EYUkTFVoxVSeElm1lfJkElWweSIhnHOOY3lOghbaLsfX
Y/yzTVpHIZ1AyPadAtUjVaihGQafr0oGIg2WjnAjjZz8O8U0dfYpqOxAcebYZjAk43EYBUI3V7aS
qfxtM+QEtFBtCcUj2mD3ZdXa6gJqwfrn/ilt6vdKDKffUS1hlHVGn1NXtW6Xd7ddKxrkEIng9Hsp
LFUiNfQ7y7XrZZGugEvg/bdVsM1cGXJtHBNCBhSxiqiwx/J+WQQCtiAKVW21T5w2z1VUdwMNJ9g4
4hAvP+dwt8gnSt+pZXdPit358WPmqG/7C2M//J35WYnl9LucK5pZoB1wwXBxjHTzsBiZC8wTgQnf
PCJdITKlKGtSixOzaIMWTwY6RwxEhr3a2nMrGA3cXAgCE40AE0wB5O7fJxRWlZ5jjA7J0WAp/Epa
hjOaOmUbCIz3H9iylSTupMal0amRAp02szrbCn0K/nRJ1Pm9XTZdSeF2rLfq0bRYJSdDrw1M9rk7
/8PsPB5Fycvtw7lsHRe1x8asJFPCmr0wkxZ3dqYLQSOZh36nZqvVcAEK1RIKIN0BD9QTEi9ueA6O
hq9gGCkUFpzZxuyIMjgUzKrPUuSu0WtOgJoeJXae/rCsu2A+WJK/rwjbZvuyKr6dzCjykEo1C++O
/6BGBW/V1eTkJ/3Q3PR2+GNfnkDF+TayLu76uIdiu7J5msO3HkhqsaCVaDtSXi2JM9exmqUgrsQ1
mg7pQ/SZeK0vOTT2WYZMdhK7mWzrqy6qbYtWxlnwoB4wSqgxWpc8sCWEJjHcXZz818VxNmKWAsyq
xFhcljkG6LCeFiCXMAR6SfWHxk5uWa05dEUAeIL7ZXAGo64pSRsFYVA9TI4+Nkc5kx/2VYPdnz2l
56yF2bW5uhB0wCZGfaeCZTkk+nnKQnSBlT5QBOzeIoew+QAcvQqe0f8ZXYOzHFpVGxQjKngLdG+1
fifnx14bnXC4W6TC21/hdlS+ksWZEGsBZU4WROgTAKGV7KI+caqODF6MkaqJusw3r7ZO0Oaj411K
rd+frxx+mCLSM7t0dONfuh+cu0+JG/vFjIQTCOm96ovoGcB0gD/AtTzuBnSt2s8aSKaADHCM6GGI
nXi6Dp8/sIeGoltUllFDfAfSVgd6GYNNheEdTKggpoAahzb6DFgvdKlAJ9nh80taC+MCTKAqLQZJ
Uayaer8xn4rctIke+4niz0jkJaagX+V3CmtPHme61LKgw7QgU5PamMh5kz6Bq+vYPBdH6RvGFIGm
3jigPbPeYsGusru1J5c7ujGSci0i0+j2cXXKltYd2/ZaHy27MNujqS6C3ostW7neVs6IyYEqywlD
lQYF5IhivXnsotf/qCecxQppCMBdU0XN4v+3Gslg7LABaIlWowkNCYLYbTPYWa+JM19prRmzJsH+
z+CnLQ7JY+AWV8FjdMQSP9KstZbF2awgRufKHAF6n3QPSvXNDH2jFTkakepztgqFk8Qchxxjkb9G
pzl1gE8HJgxa0cIv5FW9ufYlvwFPnSgZKtBEPvSJp1jtF3ZsSSanRylQVMciZnGoUnIfpTkyaxMV
seJsObfVdvIxUBWVJE0DTIDq5eIYVnwowZG3r45btnEtgjMkSTlllpGg5acDeVmUjD/Tea79Osk8
OnfpR66XSlQD+FwyMobc0SlGnelpDry5UPb78rrH6U3/TQSP017FYThSRs2Y6QmO5IcinadRIGMz
kDMu61C5nFkEMkapYJSFVmEnrRcFv8eBg1Py3AVexbAAFBvwE8Lwe9NPrwVzp5UtSZXEjNRV/RTf
MtTM3OnsBaijdu6KIXy2Ap+1NM7oG8FYVNoMo89S1T0GE/sDYwgRQdBtqiAFjrlGgEGn8yDwZdhO
3aShupo3t4b8nejHOfgCCjLnA5q+EsO7kkJZ6qCGGBrVTqaaXjoRf1nmK9UsPtDOjH6LPyvi3Aj4
wkOZMnzIMYswa3PU+1Ofi/pVNsOotRTOkSRJrVekQRil6676yia3o0NzlQLm6ZF5k/QjSGasjeTP
sjhPUpdIkS8dukkBwXwuaORHi34yU8PfP6hNJ7wSwzkRdcxarQiRsCum2FfIctfXha/LvcARi8Rw
xgi0Qq1SsKaSoP+eRycat47xoeLIasso92DuUpLkVY4GhfSpOcFLtWy4Xvs2vyxo+SE2ee5E9Mib
t0lDKoiRxKHww+leF8dSOqbYPTO8Mad7rcDMHL0m0iS4Tpu+aSWH074iace819hIR13ZWm3YVfbj
A3qwksCpm0zGsW4k1G5z89GSzlnVOI0sio7YAbwLMFdCOGXTgbehaKyK1FvT13TOD6OEssekGgHK
O4GtSHgJdfR+1qKTREVAUpsquBLOqaCpqeNYFlihXJ/l6YeluWorMhMCGb9bEVePrUCv9byLWH9E
XqP2LXuJeY3ktODOCrThdxC6klLWqanClSAH1c+OUcXuoomeIMzb7JzUb9+4EmF1CXDEYyxkPOMJ
fiwO1kN409npCfEeXljW2772Ce4R/0hVrQiUMglWNI69XSQHBZnILLetXNT7wXz23ro4v7TMTVlM
FIL0m38SXaljXstn4iaeOF2y7TQ0vDCoBVaqdwippInJNBA8HOXHND2yghWzSEnklD2e+8mVGO9j
WwEvErn1ZZMGwgqjmeAMNS9N2qdusrzMip/2z0skhn2+Ug9jprQGqBWAbKXYVU3tzZq0B0MWjTWK
xHBmb040YF1a6OCbmhsNjMJR4Qb1R/oQUKv6c0ic5aup1I5qiDSrpMjod1WBTGIdJqIJLq1QGTjj
F+mx3iYqvNP0ysaHWt90ka1r3clLAKBlJHYm8k7biYTV0jiTp+uBGmQsccEQe9DhdA6vagDpdMfU
AYoPhsrxyHlDTHba147t2/xnR03OD8vj1GpyjxpJLn9OFJBhqA663mTz576YzbfpZXV8w63Umuhs
MtCjI6Ev1p6XzDwlSz/dmpNkgR0tqb6FSlxd5+DUEbhjgV6a/MtgDlpF1eFK5vzN6F7kMnazURDW
bjaLrfTSZCZ6dccUucgsNYEJpr55xvA6nh/mdQxqeDanHN0HzigoB227lcuxcbYDkBplELFCjWXm
dqPey9Hb/oGJto19vlrRVC5VJzEwijp8GeQvLTqL8+QDnDPqets4m2EtjRH9RmBt8wgTPX6MOqcR
Ch6loq3ibEYSztaMpktEzX3yks0ygpjAcvd3a/v9udJvzmAkMp1DuUapKf7FxtT/4RlsIqDHlLi4
HwDA+mvfOFvRzp1lRBlsrSZ9HpZvhvIoWI7AKvDtNl2aNeNQIe2dGCBskqIWija1tafM8bUZ97mD
HHx76qT6aqBJ7swVitS1npUPWi3ljtIi3QoQlcbT9UXyDHNUj4IfuHmoOki+0L+lWe+wxoeozcNm
RG9VphnfM7UEX3qaYER7zNFeZQKxP62L2Yv7pnbDJr0uJCDt9h1GJLWwVew0yyR7CAcR/cHmtq1+
FWdr4rII+44iZh7RTplbjW0Oz93iD73A3mxezpUcztyENFZNycCLHRn8b0u2HCJC7wJUyfZ3WSSG
HcLKBjREm7NCgZHRtcqJs1NLMGYXCuyz6CR5Q6MAvKcc0Kox4nkRSGep/L6/im3jvNotzspAB5N0
UdGp0c5edQ2IZ+dz6BkexnHG1/Qzyy7rAqzS7fhhJZKzOWpSFmMsw6u2HpNXPEbu6wCCJACpH0N3
+ipYoeigOOvTllI/0hj9qCN6pG/+GXdWb+kjMLq8/GC5ovGZ7dT5an2cAYoy2TCrEetLTvGxvUl9
6aZCyxBL7YlYkgT68a4rP8glEhJEDmUwnM2pvpUjESmtYPv4rvw6MwpEQSWmO/UHKz8t2TkXVYFF
IjjLoPUaIPUoROTTlzD4SQY/EcFIizaKMwoLppmbrEdn2jjIv0D4fAcOWm9f0bZFoI9bwQscbbNs
lSuDEBtG2VAN9UKgVYzFF0XUyr29S5fv526q0VplHRQBIJ2164nBYGMwVBddFrbV756VAK//3yK4
u2mkRVLNJTyaCdB34sl24tK75Sz52dlyPwDCw5L6OjExakbfcVR0umQlugpHOi312RrHmyEdvNZY
nvcPhv3md2taieE2TrJoFBZEQs/jSN10PCaF5Ay5H6eHNtYEXmHbnq6EcRsYkELNgUqBxtgXzMoo
9m8wB6Tbe9ZwD5pzL7v5UPlsJZIzcOGSgABMszDfnRTPQWNd5810VrJGEFZs6t9KDGfWhjKS9DlE
lbNrThZm85djL4pc2C99f1IawQA+kUHTzt3SloSNHjQI3QblJ0i+1ejQBd+TAeGvLDtqKuok3byx
xkUc+3x1YwGnkIzhhEqFlXzLDSeRRaMK21t2EcCZhM6gZTDraDPJy9sp/kzng5mf9pV7M6parYFT
7kSpdYpVAP3HSA+BEZwxtOf1CrmSFSHYFNv+vePhdLvvAr1TdezXcChvmWLDcas36YnB1mVOKri2
myszZQt9ERQgQ/xYm9kBOLm1QtZBTzxNx5gDSa8NebHbeDnsb+KmIlxE8W60Ls0mjC240T59rqdb
ORQc0nZIALeAMRFFQUDO7VwUmsNgjlgLOU8glpe84tf/kL8XQcZzU+dWojhrkCSJphYK4KCAfJLM
P/VutAdhVnWreRC4tH/W884WyJrSjqw74L59ol57E7nR81jaGjpxqAjtYVsR/gjj530yo8E8kQXD
A5m22p2BLWhrBagmBAZu+50KGigT1MU6SJq465ovdah2MzAQrNnwm+YrOJvsOYt9oOKdrAWwD4u2
PFRGGThFqjxkNPtUxbrgR2yr4uU3cPeZTFoYaioAJ/SsQ1Nc3tqjBjivfX3f3FFA0qOXCp7hHcBq
byxTljMhkjHbRGt0ux/y10BOXblEi8S+sO1tXUnjzSwQlZSCoK5J/NFj8bcJZVHBS8asBnn4j9K4
Q1SC0uhbFQW65FTfzjcYFFG99NryS5CfmF+IKLmx6bJWi+POywqjoaQLy0yGaJ5Vr6sFO9omDkhk
IulOM3/tL29TPVbiOENCDH0y5x7hBc1KD+1wttVSQUpoO4SxNB3DyBTUa/w8m2wNRdXLWFLryQfd
gZmfr5WT5ifH4SejX20MT9Tct62QF5EsLF15YqkLOyA34xWaksJWLK8PCztMHoZBkBkUyeECDL0n
lHQtqiaT0XyWeszMprFtUu00GOXTR07qsiRO69VRDidZwysQUozhi66JjmnTG6+OiVP0ojAmcFEh
yxMh8XBtHOKz+YbxFKlwdfSFAfHU10VjX6LtY5+vjilpok4L0DSOEBA02L8oHgnxMQ+/7u/cpgdb
LYzTcTnXkzqFe3FnRHxG0TlZ86WPKu+/SeH8ZFU0TRMkrL2zfCpUegyDQxYrAtsnWgrnJ+Ws0vTI
hBI0w/NY31LQZKiiDpV/sa9/NI1vXjLHQktMCcHF6Kiqo4FxGs0CXlM7rL9Hcj/03LgcD9/GZBZJ
vmCYHcxg6aPa3JdKaFelv38422busiTOHjQpsMAAWQ2Xobt55lNJkCMU2Ti+e8jMlEjtJFye5ISi
sJt8opLdj47hLA5xYeRMW5XsTjTyvYngA2z6/5lWlTMK7bgEaVmjzUJSrTMlFCQG6OfPErudzQFT
TIlT4TZPGrXDWETeI9BFlX2+urxZOyWaxSA9pvBKJ1fg6S0jwc39F1W0CMIn2ZRNfuq1rIq0ISF0
A0DMSCpTp3Cn43xXWzZy/Yf48SM92ob1Rx6fil/C2CzymeX6ZcXulZvO/DzKkaNFPz+ijxc5LB5e
7R3Ryk7GjBG8fHCXxJZtouV2X8LmE8EkIKBF44iC/5zV08MuI3WALsfGLZ8YbXzoJ99/d+gJEdu2
zPhaFGf6rIaWVi2jEXFuHsz2AJYdO1q8VBHllrc0bi2Hs356aNZLK2FJDK+K3MylE7jLrXz/z9S6
+SCNdv/8EfNkyjrm8RkVI/hc/z6qPJkKXa0Z4IGFJF9oD/mvXhWsbHMDLzJ4iyuNVRi1HXwHes7c
rvNKExiuc2NHlbOvFZs7uBLE6Z2ionOzp7AXBsrqc9aDRODWAPDcvpRNa7jaM5Uzt1lEFr2zIKZ5
DQEulwMgng2Rh377Asbi5ntzqwhBeLYC57VMLhSTS1MZKw2Ji8IwPRqUZ70uAFGhhqEdG7EzmPpx
MIv7/ZWKhHL2V6q6cESPKEZfGylCW4n1g0wdmh7jNrTlVjZtvZHbT6luRoKD/P1I5XMn6+Vy1req
06AOCfAApNKOs/6zVM6uoZDz0slfknS6mkzdrQHoSbTo2IXVXdq2X8yl8OY+PinjdCOnhlMtiWfG
utc1y3WZCCcCRcrGRXeDSoOmClE4ixublLdokWdjz3hAnZIZuNW+lAJOgHWIRgJvLBLMmT46EHXp
CaL/QtPtQA/swXK0URBSbJad1ifAWT2Saa0U1KgDyb1NMNRQAfYzepYr4LUyNGRAaz3vK5toWZwl
GkdL1iIDypYBRaYdvajOUYMVNIIJhPCtolXY59NkIJCxwG6roqDqycPn/XWw37mjujx19SCZ2iDr
KEKGybMVy3ZfU09VvlPTL4gDbFPHigxvX6TAwFLOIAV1bc2BicqAWnxKi+fK6A6kv407EaqVaGmc
Eap1A5GzxebUQeATn2Nf85kuiHrVRYfEmZ2U9kEbMQjkgtxF3RWhr5b0tr9j7I7sHRL7CasIpU61
EoMleJplCbHhAN1p/Knq94H0TRlFkwzs5+7J4gxFNIM1D8gnaIuKX1PiSkSg06Lv5+yBYgRqCw3o
3bh6xcBko+cCayw6D84USNrYZhkrejdj54RWdG6tH2MiopUVHQl3/wcrBdlfVUxupkqOItUOaOfs
tL3Xzfssf9g//u0tswzgv+myQvhp/jBIRyVltttsr63hiS4fORIQMlETGSFC+Vl+LRzmWWLJ+EmW
vhdl5Btj8bS/hG0DvZLBq1VeyDXpkXeKf0m93aDJFA0illsD97Y8BLflo3Hal7ipBiuBnJ6FXWhI
YFpDqzjDLUu+dfQcZwLftqkEKxmcqhlNOneTjuS13mHEQr9D4VFPbtXuh1QJgtJNW7aSxKlb1eFN
q/dImzSdekad7tDr0mlQy1ulTo+Yh3TkwbjSDOGxbagexi4Mmb1ZDKoT9vnK8hgm2kcUBVgFw6vx
0t/WXyxH+jIDbjoEfGOCsrGIcnoLmOMviZytS3vdTCKgV2DIn/qsH1S2Q8+8szxqR7f9Cd2gruVG
/r6ybAXJf0nl1LOYZx1ZwoqlDIYTPVOga1te9Cs8jS7a489lZ38AooMSA+AZGHoDNjP/lDGSmZhB
kiBmDMAtZz3XIsLNzaO7CODfMYqpNIHCqv1hldhq9Gwq3v6mbdwwimFtzSIqmgo0yml/AniV1DDx
sJgNNxp+Neq5UR73RWzlHP6Swel9MUZ4jE3IAeg3rLwgH/VT/1W7YeB287GQBG8lwYr4UiEIQ8zc
kAvglco/qTY7VnddWAJLuHksl13jW26WATNTVVEiUq0sWw4xhJPJloi8e3PfZEJNy8TQjw6AFO7e
RvFUxk3N8kEuPRuH5JD6OWggHn9zkTx/IFVD1+I4VWi1bszbNEeAAqwZNHw40dLZTf3aGgJXuHVC
siyj5wHsmSp69v9eVx6oXdWxE5q7a8D/Aqs9cEeSC0aA2G3nYiCKES0A1wE7hxp8kSSU0lwvLDxf
QanHWL2rCDku4yXpBYPLW6tZy+Ei4TCOlHRiqAfWeDVP576+SUVgzFtZyb/WwkXBFRYzgclsdI32
8xQ3N7Kho7akuaHxRuOXMlM8Xe+8qqy9/au74bH+kst5jiKspD5kzEWssR2a6BGrOpaYZVJT6seg
/6Z16g0jEUR/W9drvaWcgphG1wTRDLGjXKCDuwcU4HF/YRtO/6+Fca5CHqoyGlQGnpIcU6Oy8wBY
98CGqb5Gs6AMJBLF3eJYkpooMVlgtqDlI7KH2EMJ0p9S1+oGge3bmmCmhmGqQN8AVIWhc6aWJmjb
WebpH3bVEMPeXuLmzvTAKPb0Y+EED2UlxGrZNFQrqfwMPVgfZalpMKNDv3VuA/LR6FBcZb8WLwMb
gqh7fNPNr6VxKTfwwQVtMxVo3no1EISqwKuIiJ2/TGdGfJLgFW8LxzA2jcllX3kYoaGZjXJEJzii
61+K9IrpArtUvH76sa+Wm4q/EsPd8xak4E3JsGCN9gbwUrYKYO99CcyIv7OKKwncjdbiIZFJDnZk
RUMSsX9NFgJQjOuqrOxu8IpKBKS4aR1X8rirTJamKOUMVxmV95Rqdq99ST4wIrFWeh4raKxoomTM
XFQqKEEPIT3t75no8LkbPJDMJEmJ9MpUAF+wfJOH0B2nq0qESPrbJe0dDueBAcc6NePINssF6PAB
I2jn5ITkPDBZDEcPXekbOXRgwOlt3SPoxFYEjd+bh4XWUhOxLPDtVH6hgBvMCjZEiIm+WXqg8k/F
FIVnmy5lJYNbY0ZNvZgV9ELqmfkcY+ZBCitXn4P4ULcDJtZiiib6Jo6OWVaRRaD925bK1BTQFhML
72ROHRt1LsEJhUEX6Wj6ilf789fOM9EVBWssfpBs7+dFGudlRmqlPVAQ2WgrAWIQQ2C6UkO7Ayqw
jCYUt/2UHGPhOP+muq7WyJ3iFJRaOjRARRyrn5n2qckWp5/e0vRl/1Zs2qqVGO4glYgGkx5jcZX6
ZNErqzrsf/9WtoFRq/85K86XAVyxTgqC8Df4MkdAhEG24Yf0RO1Ct4EnBZ4kIYazYEn8THWn0HAY
CujmeE99Rjs1Held9CN5Aus6WLTprfZ5f40igZwrM8w+bkAzjK7D6q5f7rLe3f/+f9lDIDsaBKAB
KLf9HWr3c0JrNZGxIoc9w2NvuCJ3v3HpYEBAR/51X9725b6IY+tdZRrQFqX1vYxG7iQE1Pz8da7w
KkJL6kFfAHWcyWApM7LbaYhMUeCzvZMXydzFlpo5NDBDxfyajfzUUb5iECr1tXazOAv4mMbjB7hW
oZ4XidzlzrUKUfg0MIS60q5rN5a/7G+m8PC4i5x1TacNC9zBcFAPOXDHxtGe71SfVeoLX7rODcEu
btor1LYtlUBhFL6OQONG0aQB1tGab4PkNqUe1QSvpW0LvJKh/K0ixlBPapQaSOn9ymunQ7CIv8f6
FUG+CZ5rUWJ/q2pPQYb0Z03cDQjGMbUKFfKoD+oSO3NRhQEe3ffkLEpWbgemlgb8I6ISUyecwVrA
C2ZKHc6rc0dPcVq79uOfeEvn14zZTTrlP6gIBHJr7hrL+yOTN1lBnqVtVcFIdgfpkeVWoPbwMIaN
ccLlXjuXh/443puLjXd2JFDQbXW5yH5nveqpsxbcgIiUrhRqdttogFQwRE6bHdG7sGi1Rk5ltEqr
ZwzXYJg3OUqPIPFyFkCc2RkQGnuMqAKF3lUFhmzTh65EclqThUtHw8LEi2aJbkdTOUkpa6VLUkfq
F11w7bYvuoUcj4Yuet0yuItOEjPKJQOZl/IXcRSn95dn031dHCUGgnHhixowhPI4153WJYhgwcCJ
5vDe604t6ACro3Gj27CUh1AcB7EDen+Al/VxF4Pg0dH2CeRJx47FtYfQU76COhwwlKFbPgvMJlO7
HWk8JkA6SnmtsSeO8Qjc3Gvg5l6bj5OnOeRYC2Rtq8mfhfG4AJNBgjCS0DMgpyCN7EO7rV8q+Wau
Om9/UZvu7aIhPAxAn+ma1Y645pJ0E+lXnSIKtgRHxEMAgHZtGSYJmxbcSK+quwC3oXxZzux2RV4u
Am9nCr13RFycoNbxUMk5qseNGR7DtHIxQXs04u+JFF8Pbfu2v3lMnfekMTu2ikr0uJVqtZJR3O3O
2XAMwl/SAIJl8hCiXD2JwP3+xQ1clIILDOKsbMIgwcR+co0C/FfAYDjZD+mncc8KLohbPzUiygyh
SM6ARP3UKEGA2nIMtNXb6jDgvajEfu2SQ80IPt3oRllEVkukk5wVkct67K0GwSv9NjvF5xaowIAK
dYxv+TWLuApfFHFt+5vLxnJmpApTE6AOaK034AsyOb8aB8tdOtPfVxeBGL5lMc4irZrZq22Ob0wJ
Y+N3qhA/THDdLM51orVqkJGuZS26LRrgKidoa79sa1cdYjuwvjRVegSVqaPGr4rSHkYhW5jIB1js
F64uRapUVtyAGAcMkoCgtLvIlQG3GR1iZypvwzsQKPjC95Vo1ZxXVbsxpBXzc6zdcMZIEpqtEc0C
ZeSYib2c6Bw5I9NGkaTEBghNUYIEmOhn4yr2TBdT2IBVJJENyEOkUoRFyO1g5Y+SWpyxQddaa9AA
mWWAZWugzQmPzafcHww7BTfzZ4bOGszuf1NYzuDk8lwpU4j6WqL8qvTG6YJnfQkE113g6vj+BeBI
z1XNQDuyWrMXBXxianWY8sdKVE/ZzmFffJ3F2ZV40aIykHXcP1wLAN8nbkjt1MmApk7c5bx4jVM5
qmAob8uYoROWApGDjc3xDO+xvORlP+HSA+jHbsfUaYqH//sprSVwp2Qq1mw2ZQkPm7avRq8AzOpl
MAwRM9rWOa3FcK4AvSdyvwysjZE8FeEtmRe3L0+68YEAeS2GO6TZIHOjtSNIT/ODql/n06lPvoW1
oHaydYXXUjiLn2HQBN0ZsPgqeuGHz3Xz0gqnMwQy+HoxadRRWXokfSLphkwvquxHIg5SgXLx5eJ0
bGu5NHAm2XTV9jcg3dlXLdH3c7a8Mo3ebCcMY9DqiYRvhva4//2bzmJ1DjwXmDy1AcmjmplS1KwY
F8V4p9umDT4A1zyIU5iiBbHPV86pK3NipSm8vKX2PikzuylE01lbQeF6SZydDgFAk88zrqOsFk6X
3cSI1hKkn18s3aOLaHhAtCDu8utSFhl5jCxEAuiM+lEToWeIVsPdeto3GNjP8BTPwMhpLFcAI7et
xZGqb0aigH39u0AhRPK462/OZVjH+u/UFBqnMjtyWj9CaiU4spGIxI48y1XsBH+FDnYriFgfHGcT
9GjCvIkE96BUTvZZQkYnci0HNkJ2GFiViIhiM4FkEmCu6paGfoXfd2Oli5jHocGSIoxQZbs6VQfp
obqqX7LbAgTi0v+9iQ/ndJHF6X2sdGqsGuirTIp7c3rOhSlFhofHP4XWAnitJ3kfFAxQIUY/kZV9
VbreNsj3tjQdWTpKAyrhzXnAiOe+vmw7JQuz9ZYCRiP+nUybSNG0CT0SsY5spmX5YVv8KrPKm8ZB
sIX/cl4XWZwxbKIoqAaWbKC+/ou1kFeefFad5SYWjulsu46LKD6e/X+kfddy3DrX7BOxigTBdMs0
QRpFS7J8w/KWt5lz5tOfhvb5PBRMD+qXy5eqmmUQC42FFbqVWdMqWHPD8BSnXpE+UhHB4Wa+1JTP
NjiXiPSobKEtxeSXl9I2fKiL7+avECZBpfuTqZq1Oc5BUinu5iBAHDS8/Y86MjzVCJ9ZZsgvvct+
8Z6e/N0fz6vjcLGrzLIYBhwu+Vh9UffxafSpb15JYor1rbh8vTAOIXUdiWe9eP+OfWbH+ww8s2CA
BceUg9aIF+1OVEwVro3DyFmStapL0PihN6lt5qkTWzexeRXELcr7TlrdyuFRyd4EX3QbHs9flIPH
nMbZBIYWNhsOWQjMTSqhDQ639wmK5DSGgpMtOAL8Y7kzpQwvHjxk5+ynpe7J8Fjqgvf4ZnZjtXX8
YzkbCjTN5rhs0D8Q7tlFgyIq/dEC8UOnOulX2W4SPAe277dfX5F/HccNSPsiU2MTzodeGe1cMR0w
MtkgqoyayEW1yRHs23aEcLbIYYk0dYrRSPDP8V55GwLcqIkreeopHGzyVca0ePAgzANvZUrXH5bD
FvwJQZAE/BodpC+h6xQeC2iMlW61q/eC9QnOH/8uNiamDxrgpIfPvRe9suVZXgt9aNTByT5wRK25
IsfkkEUd+2kGTT8qL5ZPwzcyOLr1CQ5uXNfnPeMwJVbGoKIF2nXS8kodfkzjU1d9u/zdRG7BgUg6
x1KF6wxPh/RVN5/aMRYc4M3n9noRHGDIdOxNA2ySblXa0Y7c19/rY3qqDCZOi04UuzsVnjjC32wR
P5tVZBaprMKqVu/TokZ7BBv2ykZbeSNOBCYL81CrNqhjnmYfD32bXH2qfWxtmEu9VfPUydCyQeLL
6z2mrgDZaSe61bzooQE7suQaPy5voSAiQRs+t1QtSYfOwtEurtki0VjrsmOmIoAURceX3UWRORSx
iBbQSsYpswK76J+bUPSQYd7w5wsb7cIf16LoFBypMb4eK6cWaEju/fZA9sKyrcgOF4eQelbDnH2z
xp3foQnDOU452csLCFrvuuP0Lj8tv5CrpBQKfL631f+2SoWgaQK8VjKk2j6usiV6WCgNwuS2sRX/
trYLZ296kx8brgwZri/vvVmH7ojsDb2lh9bNBzuCwrLphjEkgo+NXe1E7dmbW4uuTlCvGaqJDqqP
/ye5KGS5rbC1PTLvu3qI/zENWdQXux1urqxweFOkodVNPaxoClKXKsrJyk0I5gWX+GSvjo7oDhKt
ikOfCRMrRRXC3hgRO5x2sfrv5dMnMMBzU+UkM9qlgYHBOvTlfWm9Xv79TUc9fzC+zdxM66UY2fOQ
HYj+1O2XY3+odqagNU+0MYQDkT6cKPKvsDMpNj1W/ju9f4KsqLXLACSfe3es1sUhSU9CqUsJ7M05
I4Hd4R2VgyARqXO3OBY75XD5M4q2if19dR0YVamSZIQ5TSa7qDafpkhEV6dsBnUK5FNkE/2iCj93
MNA+1jvQQbmsRYg+B/fUydzgEFzXoPdAMIlTe8/kGYod+iUuL+8P23e2zYUjxlhXhtwAN02oQRg+
RPb2o88I1nMfjWyOwNrme3u1Ug4rNBIn6ClAxZOtlN05YWoHd+iZYP1zE+5V2S6epsSbHy4b3j4M
51Vy6DFoWZPqS4Ne98EZIDw2WK81SNHb6ThJ10vPevcEz/1tvzlbZP+jld/EldKFw4g9HbTWTtHF
nNP95TVtPz/OH5N/4kj6/9ymQ1cudXKvdoZ9Z7+xG3x8Qeh62Z5gRfxrZ4qLOKplFJCqpfHSwLgv
hZSUm7HxakUclqQFXfqFIqjU+wKEFVdKjCL8J7TSKRgb/3faLA5AICgwWamMlGS73Kb1U1uUkKkR
oKJoIRxqaP1SFEWC3YcKc5rcUfVHIYkm0EX7wUUiSdIQXS0WVIbC21B/MCbB83ZzDUSVFd0k0BHV
uN+nmNtMFXXEWQU/yWDaRhzYYf71slNt48/KCoc/qjnnRcNY8NRQMRxqgOOiwflv+hcig2AGwulY
5vXcxk9WLLuzGtxJaihAB+F/goMl5BwTSW/QpiAf4329S0/ITZC75d7YgUZjr4q0pjfRaLVmDo06
NcD8MHs7sas587u9tqPgDhCWtZkn/xYtruxwGCQblpE2BUrpZuWkD63Nxk4hzzW/mQgKUe91RDC7
DUlnizoXn3b11AwDRfEibfwJxfvryn+f8wltpLY6lEiJjUz4Z4BpZZR7ONEm7QOTcf8GQ25r6tfg
M7Oo5soAD0tBFXaNipPWtIdYuYp0Xzgqsv3sJHilEHRNqhYfroVDEBi58v6uKA7RwboevjKxpGWf
/aOeZMaCRTASLXrObGLIyiq3srmMZa2VYVU26FGLrV0KEtvLJ1xkgoNbPUD4NLLAPTIe5vmmNQSl
2O3oabUGDmvHLO2UNsUa2JBXsGNDXtE/1lWNNg7lYXxDds6X9ws6lDtbVJzfrj+ubHMYmVdy30ks
OVY29vJWHVR3uprvQHdT/aR4l1iuaHj0D1B19hMOL/tgHoKFIF4bncVnLGmBy1SfLehkhr4o+BV6
JQeMM5VUYppYH1NPmr9NSMWxstZ4p4GEtUqhTcBoPUUvSuFn5QAyjqq5amv2pniTbs1nxS4dvGAP
A+qtNwRPWFF2gv3e70B5/qgcUILXM0wzloNXpNtJfZjC2SHq4nbzsTZbZ85EveYMBi/Y46fno2RB
gMNSPXkV+ohMvSBoT1Wr2WWiebqS+OCWOMRmYNeWKmCV2L7Vfy2V52AEjoW6McN002v7ZlmOY2M6
iSW5l0+9yHN4YrAyCRN1DvBJ8+fiKzkyz+n/jVzD6Y4yzmT1AMcRCvhscWVR83wefyNn7I0+Iew8
TreDj/eMmyG4Q3KrZRk8t32Lv4RP2ZV5S/3GKRxRlXTLjSyqEgOsBRroTrjTMkQlhVgP01lovEH5
Phc/5+Eggf1ZzhKnzRZBgLb1mFqb404JZuKrIpYb9jSd/FBC/seqHCnNbAJ1aMF2bqH42hZ3QiTE
R9rUo/Ehne3ZMY/FLZrk2Ctft6ubzpEOqS8KX7ZNgh4E40GWjvngjy8oyEql5lQiUd5Os5/q2XFq
RJqiW4fBApP1/0xw1x8uPU1bAswHT0niLIUty89Ef/jUpzsb4S5AsCRDUiiaBnfBLe62NwxCm38y
cP61dudNmEUudqVoYmbbN85GuUsxrBvS1jlIBtQMbGxWlD2HJLWhwuCGpBPN7m7i9fo7ctegqg/I
I49s8tlnIl0R0q+G7AR+eWCZ6/C2SLzLH3Vz4zQZepKMSl7hx8lRtG97dK2g+lDfm4PXJXstFZyu
rSDdOpvgZ8cxbgRuQwvbNhhPevWk69eS/KrlEGi5jQvdmZJ/Li+JgQN/J6ztce5eYjzSpAN0ZizD
OuaFtScRZEYkXPMFVDPSQQDQgi/ID44bhaVIGetGmOe9Zb4p0jWRni6vaPMAr74g5/ipFoVpFLJn
jv61V56bWbBD27+voisFIjCYQWZfdJViGWpw6qgzG3LQHoIYsDf8vLyAzUo5ovFfFjiENQqzCyLG
PEJ3qFlj6hKMij4mX4TZ5u3dOBvi4NWQrFwZShV9KJr5MprG5JY6Et1WkLeC+3/brX9Z4ln/ypy2
oxbioxV445ryqZKuJLR696SF7ENjT+b1lDeHy99RsDp+fK/skNLJYnQyhsoxoPaoPiQiX9isFq62
iuf9W6ArWsRQPHsvGSc/qKODheRoOSA+OaBrVjrWt5EnClQ3L/yzf1DOwwuitLmRmZgZb3/E882Y
LXYVvLTq9TCcZFnx/u4zcpgO/gw5zpCRccP+OsEwnVV4Vvf6dzbYVq7OlJkXbZWB6tQNQbFr9Meq
LJ3KEixEcHAp94YxlLJVSwLyKAjueS3UqDD1L8CGzXfS2h84cJgzXIF1jLySvDNuWXOG5LW+fqs4
mMoTTraLFsThxKjFEWYzcP/FI7WhWpWAEdzqBTHY5pW+cjYOI7pWiS1I27DRDGUHPvijolnfidX/
aBJR84zAr/kyo2YWXURjRHuNMXha1EFK9q4dvpQ1Bgfqt8US5MoFK+PbkCu01SYTE54ZNIwYUtPJ
F2tvkubesnoBFG2HKuevqHEhX1uPRjcTzJNJe1zt1xCpODLmAxQSJ7QiNSfRwOa2axiyYiGCVfAu
+Hig4l7rwpziCpnq0yJ/V6unywdWYdv+W9wA7jwNFUnUoPhJeoiwSlmY40EHDpOf0Y/5+3yjXqHl
9UvjSbv6NsCEoemTl8yLvM8k3qyVaQ6Q9ILW3bIgRALXajnuI0mQOtr0i9Xvc9+uzQtQcjCWp6aq
7HhGhbn5mnannoiiZfZDl74hB0jdMuVTm2Mhi/TNmKFFnXd+Icci32O+dckMh0lj38yoPqQgwHBG
jzpMIi/dtT4rlEpCgcfN7o717nCgJBlpV5slelvxZGNpsdDLXiovvZPRRSW6CDcTv2tjHDilSjCH
I/PCILWLA/WyW/boDo8UTdiOetQcckVE6k6bR+vsHvw8bTWqeabpWGCWfYnNHV2EE5Ps/r6wYXx7
cKCEppF1SCekudfj4evpmJlEV/f3JcDDDeQswkfvtieqpqUYFBwOfKiUhAYkBzW0LXb1F2oUILP2
ZkzeXcaM7XN1NsJhYNOOIXSGMSCZJigKzI6O7Gje7hvRC160GC48krN6on2GadocOtQztWWa2ImQ
jmX7VJ1Xw6GQlrbmrOaocjA2CrWwqwrMYrFTHpIrlfiFI7qHRatif1+FSNpkSnOWAizi4EbNFzdp
3grrMyOlln5eFIdINMxIo2Yoti7mE/if7RwMKZ8pUa9tcHAUqFmojeS9RfbKtJAdhxbBZUfbjsJW
y+AwqO/DWlctzEAwxGNznATaKOhtjvblbejHL5fNifyaA6El1VKS6/Dr2AA3u+p1beEv0b9KJ2R1
2QaGX9vDB0iTQWezSzFKzRpUq7vym+R1SIWZNgTXKmQWDUGEtO1zBlKLIMQ1MAv40efatIlLPQBd
TlrdQNoQooY2CF7dy59PYOT9Nbxy7KSfu7ybcVzlDvm2f1LF1uP7vzPBJTnMoasaCHmDicSMnTno
HNBNK4nm/50VDt8GqQdxsob3xQyxW7PwTPWtNvd/Z4PDtqQtDKuMUXScitcuhZbRsxTfXTaxyaFi
6b92/f3SXW1IXxWQWqnwvNTs/+KF9Ft8Ku7a3XBFQW1dxy4jLM6cT/HtrA3zENdCdg/DD1AftW6s
+botb3XhA237CJ0XxyGcqYx6aelwBXpi3IyF/949T9CzyFIsem5nzuXPyeDs98v8bJCDOzCDBj3R
0FQ+taMt9Uczy+1CfpiVxgYUCoyxA3nJGAd88qIqdQK6MzSZlB4Orp0EL3OyC9VnkkGWrPyhNwLw
E51eDiIaQlOr6xGrULUG4Q365lEwq3PB0dp+P519km9bbOQuz5Uer1DWuzCewm+S7GV4PTHK7qp0
IOlVvF3eN8HC+Mq40vdTvJQsWlmgO/UWNXZGHi+b2I4kf7kG38OYxJMVWRGQLy7oo2TprjKof4fg
RP2I4JmRKYRI6EBbzN1UP07ya62LIhPmVBecjnCREPR1FyuRNQSP5i0JHUIt26CJ08zHXPkiicV/
tiOv82fjYGKwIjOBNPp/vOYQe4zsKPLZ4JKGorD2asl/63wcZjRR0WtjilAP7IGH1gYQ7oO9ic5P
DZP3yMruLrvFH8KX8wI5yLBURclkA0lFMP1h5L8HH1H2oj8y/tjQ1QWvXZETcpARlnGYyyZAl0zL
1wAcZ/Oc/d2lxdPCq501d5EBB5GL3TC+BVAzb0W1bcEy+Nq2NDXFVFe4fJkGKJMBilxdc0rNUY6K
U3jjHmPNsag3UYARfFW7HGYtjRV4Ylw/9+ZzUt205pfLziAywQUVVZxA+zbHhd83P6g82q1+CDXR
k/YPj/ZfHscXsJeK6sPUIj0ffJMdsAXuA9eCZvE96yYZRsElJVoShxdKhFRlV6D8CdYte+zJdV6V
rpZ8qsp6vjJ4+cCkNYbWUFCs02NHTe4bw4lTQVVDdFJVDhmKoIz0kAXkzZviq+CTbOBs+/KgnCqn
fxGmOxhaX0BavvQ0ESk2lQBZPRk9i+ha9lqn3DV7lFfp2+LJeAOI0IEt4JJFDh0yncxok5QwlmTe
dmjkixTPqG0z0f/SJ7gwggxml1eM0KvMdzO5mlHtigQdWww1LyyFL0HFdRZlCehu3Yxc950fJG+m
elcFjwM0SC+f2e1oxYC2MYbkdVQIOQAHn1ejVRmyvf9l3N6l6Z4wcQeSnWYX3Aj7pTZvxJU9bpfM
tK+NIodfIFPOusFCD1NBP+IDk5SI/cATLE9kjtsslTTaNFU4Wert4jPW4L69bZHILkErqr7qleA+
3IT28+r4hFubBJK6BJiUz1LZbuUasqMHwYo2IWllgnsganPdFyob+lN7e/Hj/Xh6b9zxwfDvll8H
D11nu1mIulv9WNbKKoftamNAdzWEVaO3GaOpDvaGn/Uh88bOFmHH9kekioUHlqyiwwSnY/Wom6WU
WJKJg0zLnZX+2+qikY7tT3g2wEGhSUFWlzEZyz47JvNDHYMsVXCCRWvgjpWWKEM/mqh3VSQ9hFlq
W4FIneAPR/e8DO4ojWlftVFVIfc624zV6YAMrzftsysl35UHDTRgIkYN0YfjTtPYzSokMxCiV9I3
LbklZgYd3zeBg2/iOHTBZTSJQeaWckaaxsjrmemIGxEcnKCBE+MokYtIzJFOqlP70g490q6wU3UT
Ks52+YwVqaBbqS/AddbMjwk6ZS954CDGGCEIFAJHhISbHrIyx53jJAtAkV2wayQ9EvVGE2V9N/dq
9fvciW0KZVIiKUIHpVLsTVrbTa7s8ACyBdsl+mwsEFidVt00S/A+oubOJgPA0fuaFHv6iG5bVJEn
qGbrnsAg+zC/XY6rhbEPuzIIkmNTXljfZGC8aHni9pB+7AbVpilYIv8Ffai95Ch1PI9E8DbYDqFW
ltknX1uu675vNDx2Gve/EMrIMQTBKqM6GqgVETfkZhSwMsfB1LiMRVVRNNWHE+b30l3U3cWFM9b7
YBSRETOouPRNObjS4yDI+haZn3pe7Boc3/q0L3KUPqpDU76awrqRyDk56Iq0PE8zFUT3c245i7bL
S9Who2j+ZxshV1+Qg5Ieoqt5YMFM54Y6mEOWPRJbcm9b96GDOboTcjGT4HUnQC9+vsOgobTIoBdw
q2hHCR5BgeLo1TEyWkGoIfiEOocfaqgqo8xe+hWwP8DwcgWukmb+cvm0iaxwKFJaJFlC9r4n46FY
TrSwO+XxsontHrLzLukcgiSpDFGcGV1wrIWe3WDhgbFfh0ImGQHk6hxyELVIhqHpkJFu0mPVNq4x
RQLpKpEJDiKyGRpPSosUxahfjVNla5FojF/k1DoHC4FuySUDXXdC/7ZkN4+Ji3YaK7VnhNDyXk4c
4y+dgEMHCNgtmCFB8KcXEfg3OyhJvxIhr6no5HCYoChTFyQYjnKHnvpKe1Wbt21YOYuwU3vbpw00
a2tQV0BzMQfjkA0uFTZMPDqgZYIQc+QsV/GO2u/DbHa2Ew6G/mHPzia5tU3yHLc9U5Bt3OhO82MP
smlogUIqkI3emA+WYMf+cFWdDXLIJ8mVpumMJ3zVSHGibn3Q9+NeRNgiWh6f8q51CQLjGYqYEvDh
a3FQcYyXK8mLqWftgivxOMrmSJOFrvf/v4d8yruc8iLq2IBgdD07zbWKrmodJCT7ccdG+NLrGXj4
nAeM6HDX7y8DFtus3y/Ls20OEyeQHsj9jBwhGQynnby5e53JTicEyd2XLnm+bG0TUSwo+rChN03j
R99LOoKqTMJLopHUxK4DGV3xiyyK4hjG/ramlRUOVOohNIN2hpX5XsuQyH1vUXf6tyIDkwwj5xPl
I7fzeNBH1KB7axCV38FQWaY4pSN2cC4cMt2nwb9liIi/+3fMnsIKyr7jKx0fc9Go4vbRWBnmtq9c
ZkkpCLvSGEltvyud7ipN3IStlGnFEMu9vIObeLMyyN1vYR+XWZOjSFmWsY3ca4wxJgtKfJetbPvJ
+Xuyv6+C07EpOgXDIGjbq/ZFdxONIgPbp3y1Du5uQ8QR6dREN1HzhsvHJV676/blV4y+udMO5Dt/
+dk4l5wngqEghY6uKcmIeqEKayKQswZBDVm0O9xtME16TgKClI2hn5K8c9TwXyCLYHM277bVp+Pw
v1c0aYoC9OkFUCycmsipNDCSaTea8nLZC4THigP+IizTgMwGq4ijkgb13vg+8BnfQSWkvBTZ4gsZ
RWz1hiahQL3c9l64L/zArSXwglM/9w1V8AlF55avYBhBVGJoDxDFyiboSvXAzM3qqqonXwWOiJaV
bTsHiJD00BSiUkSfENX5eJxIlc6aGUj4hs1rglhHComtW/sMnfLG8vXypm244AdbnHdkxTDTSccT
WukWP4v669KUfKMD7cJlO1uf8IMhzjkWCRmOLEWI1Xqo5OK1Pl3Rw+TIUPPI/hUhPPuxC1+QfwnV
UmWllJXbs0NwbHfpbvSto5hvagP31mvi30F6GueTEaH4bWkPM72rdcGDbut58sEA+egJ2oSgVMmx
OwHSeDJVnpXMtEkQP6XaZGPI6mTR1lMlzaVB9EWwYaLFcVdHQ5Sp1uf3DVN9sGh/Cz16kJ5MO3uo
jsWJhpATFJjciAQ+LJf9l1b3CHQamiLvEFlJoauWto5ZvHTX2co9qETrL6WbCnl6RYvk7pVEyxep
ILBYjFedCjqp75eXtAG+WJGpaRaVTYMS7vdJgpJhxWq6yuQbBLxfZHRIcV+LZPW2j/HZDndhBQ2p
SMv0A8bkpZK/k8iTRSmoTRNIiqJWqEITni9Px4OpgCAJ74hoxECrll2reecWtSJ4xW4hOzrlQegA
M/hovGRAt2ippTU6igyNp+9S8KNJXg0VSwj/fPIEr4xx8DcGsllOLYxpwa5Tjkvyf7/hPyyGQz0t
1TBmzYoy8TK1YLJZXtFi3toR9CwEALu5Pb9WAgK6j2enVNBfmS7wtMz6HlTXaBE028fLziwywaV9
RokaUEVD+dtaMJSRkoNhZnf9WAiacTbBe7USDvRKJcc0wYQwYsR8hq0mQegbYx4co0k19kFA5APE
fG+zIlf2eKCMItzbBKGVeQ73RrXJ0Hr73hVLjkw2DA7o6G7v1wckhnwRxekmQqzMcZgXZmExNipy
aXMx2zpE5rKvS9s7CVqELu/e1hTAyhd/G3bRcgxqGjIeH8vj7ER3lFFK+tGLdVO70m7YSa+iKPoP
Rxnd8hqeWijzcp8ynI2urljnVovAHZLL3R5Sb3mMl7ECIclGxB21HWOQsz3uW6aDFRpht/yXeWAN
zRBcZg3NrD8DGtb7yx90+zicrbG/r26raiSBWrHWt2G+GoYfZLmZkJ/6Oxscrk9NjJYxDTbQQmFX
M4bEmwNF7+9lK8KN4iJOs4TGTlSDG6En5ROGDO1Z1QtMHdRXElXuRrN+TszxOVrC16VRrkJTdy//
BzY/pYppEQOVV4p2gI+fMkyNBf+ALLl6lOObvv6iTJ8JdM8m+InxgYZaZCoMvNpDQ27T2I2G+0+s
gsL/LIy+QyqYcwiE6sUEelo05uYvvQQ3Xx676O3vbHAOgVmrUEmiGRmE+RuTkGvBCjRRAVRsYtJq
IZw7dHEeLpoVoq5WJnaX3Zu1YkO0J6pF+dBNqF8Z4q7fAtLlNMpRRmYj3D3i9B4VVjzgDpc/GvuZ
354DKzOcewWtYqLLF0lkaNXZSV7ZqnrQp8YG8ZGdyYdWzUQHiiHNBYt8t/5kQIQ1Y0UtplmVoq7A
Fqd5b5PTHuiVpgk2bBvbzyt8P+ArLEoXFH8SC27RH/VdfJXhOTyFNuhUMPcAUWyMFzaJ4MwqAi95
R+OVzQTKLkj6AG31e5RA2VxZ4ut32T/ki/6FdfGAiOsY1fYiCKk2X8erpXKXSqGGGs2Ylhttwa5E
kDHMXnvppEUHs3++7DeiXWR/X60wTyywKDL6zQQ+md9pwcPl39++sFZr4RFDJR1oTrBtkGl4b8cM
DtV+ctjMIXqEBKdAtF/s76vVqGVZpkUMYxR03dmdpftNex1NAhAUfTMOO6AbXltzqaDZU9mH5FoV
vQ82r4rVJ+MgA0NLaTTI2JMoThy1fRzan5VoEGaLr0CTV0Y4wKizOsyMHMc3YNoHml2jsI9IsHYk
J5cYxbl21PeffI2ezfK1DCOdlqpRUCTsk8CVYusKY0T/XHY5wfbwqW85qFJTbQZIFETynSZLNtFn
QdZCsEN8vz5N6mIeI0xXZPngWGhjAXNFrgrWITLCoQCNxizTGQGMEmJQJKudqrqCYIwAV7e/lq5q
SMbJFuXHt4ewyVKdTRNCZuGblER2KonOy1ZqG752tsGBzJxFzdKw8ebo0Huyxy6LeUTY+l8bZPgo
UrrdXhN4ahS2IpNy9ppmwnTrCHty07gLDX2zVN3LTvYHXDvb4HCtmfSRGAEKLK03Y5Y6hgq5/iU9
KF6zow+iEuD27X42xuFaOIKUYGiwoHjQIML1LdVuRv26yu+qNARLxifv9rM9DuGiHmqJ8/8W192h
bdVvMOlA8awJnfYxeRIxMPzhpj1b5DBPIYFchxNWiL7Va9bOHHpaCEE1kKHucMR280G288JGfl+w
jyJf4XBwopiHb5hhJgtj+c1j6A023jkOW+r0VDhCjV+BRb4TrlkUo04MWDT1u6Hw8kzUi86A4ffI
7Ne35OkspEyjtJJgYPBZKr/eSVAGgILqkTUwgK1fEK2IjgJPaTHKMbQCQtjrULdamFiq2+0r771/
VXjFb6PieXEcKia1UvRobUIYaHyNG3hEgtei6Jm9YUSXDZBZaCqhKqrDH+MIw8imSJdkcIYS81tp
9CeZdI9BLHyUbrgCdAtgQjbex+05EOn1idShLEEM9bt0S7wM/dqpo57S+J1uNfZ1IZJsrUyhFtKb
GOTVdJ7UzqBxn8+1Bs6+CQ/fXRAclUQwR7RpQketkqDD1KA8hUCZp7SyJANabS0UsnW/NqiTlI+C
c8sycZyT6+BdQw8r2kzApc2dWwoiSWlKFFBmPtJjfx/cKTfqvYXeVXmPQr7A2OY+nY3xbx15GrMS
LCd4Wfeo+7U3ih16rWRHz/W1/ij7A7Totc/cMOsV8g+eTArUPGjQRx0dut5hUgOBS+4Qmc3u+EXc
fbwRO38wRz76fJJoha6yPHFS1+5Yjo4RjTeJmaIzIhfEHFtvuQ+2uEOsNEs1x72J3urGLpBFQNWA
DWr5kCtcDtou2mM4whFR12775S+Pef9PrR4HjUqk3JhhlIBp0ViuSfNVFzGrimywv69txMU4W4x3
fQkhoSYfzfpUCTvTRUa4aKCNYlNLovi/K6tw/dCTVRt7Bk0i8Ft4jB2uFTEybYH8hy3jIFHR2ils
GBNvG8EX+920T53kJ+OPLN3iJMqrsl/77XSjCqNRtOVQhZ+boXkURW2Icaph9iP0303Fz6x0guVU
9qJizObZXpniIo+lkgYF6RF0pzyyMru6l5y2c+UfbI4UKmqOdRdX3mU82dxAQzeQoFZUgjV+9JKs
q6p4SAf052IWLakGWzKSt6GqBRi5vbKzGc5Pisjs+3HCR0TOfN9M5MoYM/fySjZBY7USziuy0Vii
vm0Yn8JsS4Ebg2FlCU8l+X7ZjuiLcZuUG124pDoqc3H9NlFGqvBKhS2S2053/l7clVLKOphgAxhh
jJvp3Zw95HLnzIOPPnHRjcLQ9HcH/2WLDwLroIPwQYHnw38dhAz8mqveJ37mZSfR82HrAaajOvE/
h+MjwjHQCnViWpmsM4EgidUnLmusV53EJi+9/ak6xQeL3G3SpEE1kREW/5tbwGh2WTity4Jq2Q4f
IypwxC2uig8GuStlsaIutixs3nhU3/QnpMrex3XUB/rFOOlvGXi7Yxd8RiK77HcvbSQ7hCvEV4bc
kjsF5QsN+UHIX/nLCz6u9JwfkHxy0HI39/5fnQVeF6PKeiMpKAaBpfQpiiq7lF+EOsbsf31pVRx0
hJJmzo2Ju5Imh7y/z6ggRtwqx3zYLg44erUv+yjAIuLcZRoU6U6+nX4yCXtxM6QApDQOPAwj0lIw
sSDXv5zQUGqOiVMXMnQ9NMGpFqCUxgHIMg46iEbh9JJ1VMFAMN1SUX+lwMRvbT9mWQdRz4Cweq7p
izk9qpNguG7zc1kq5hHBa0tVviWWNknRBkzCemqPVo10g+RouqOqluBrbaPSyhDnZKlO0jDMUUwq
vobPTEE6PM6v0lPnsU7x0G8FN/3mp1uZ41zObINiGUFz685lCjEQasfW7aQLHsMiI5yv4bUC0kDM
gblUfq0UO+i9Tv1y+fxvns3VOjgvixd1rEiCs9lJsx0rkx0LJS02b6ezCYvrtEgWs+9yBZ+KjWKB
TM+N/GpvncBavxuvrP1frYfXdQonK1fbthwxHQXGbhWfrk0FWy9yNV62djKLycyMEWp6sxN/Z77G
ZOLqN6lyWAArxhyBH/AiT4QaXdQihetSK0CnAzkO9Wwb2iT4doKzanG3T2AWxRzm+HZmR91cw01u
PgXl6LVj4V3epc3gaOUSbMGrey4sKpQL0EnkJsFJ0XaBhR5R0GcNb1P3f0+u68rKEgcLQVjMWZaj
8Ksvp2W+lpRjFQk+m2h3OChYInUq8p71HLSZDR1cWXnOPzFBhmUYVEbeW2eZpI8fLBspQSYOW6Ms
d2a4H3ukEiURtcU2FpyNcPsPAF9qta8YL1vszoa0n8LFubzxWyYIGvwoQbeaovDllHqQVKuT0aob
BQczvi4TwXaLfp+LFNO2STQ5wC0AWarAhhhCecqrTH+8vIot912vgtsNEqR5K3WoDLayYwZQdTtE
1WM2n2pZ8FLZOpFrQ9yOaEEVJcGEdkuiy7e9FUL/IzMeRj34pxmVWbA3m7i2tsadytGM8lKXkJhq
SpTv4qtypyYOddkFiuxhZ4un/LaOztoidzq1uUQ7aQRgkyrdi3v1mERfqiUSOMVmumFthjuhZk/G
PGt0qJN+Ne/No7KPfB3VD5v4oFraidINIh/kbm09BH3nxNI2Y3rMyr2m+5e9T7gc7s7O0KxtJEwO
I7vWLGi1K/vhqtgHFnJ5SJ/87Xp+Gx0ITGmYDMySxOZLSH9G9OXyegSniR8W0AJzIXOOFG+vDXbW
NHar/RjMm248SNnDZVMCf+N1fIp2rqoyB/yE9ds8Vnaj+6b1mfBg5W18F1+ZKCodKHqLQZtSsEDU
C76kT8U++a440Hs6iZSvRYviQIJOddcMC9xB0fdm6Cj0avjMFbdeEocMZqA2gWbCpSf6YCX+FBM7
1QUvBdEyOCxAEycopXVccfN8W8WjrYKQlghcTXR0+FrMsFBQ/jVYiFrf5qaXWS9jsjPqk2Z9wZyg
V8rXfdWgEe2trgbv73yPh4VBRidcC9NV8H1odjFYwIdPDCDq633ikGGUVDkJmmxy6yq2k6x086R2
Ly9DgG4835G+tAjms4nxihwH49Wwni//vgAN+IKPIQ1mKVv15E5dfazjOzU7hOrtSL5rtWjqhXkU
n5dYfS1eZQOV2lhNSlzjCv1nGcDjG0DYti98ASAIHJvX1dCyDNINFGnNIpk9M7K+Tubgy4VIQGvb
DCX/j7TrWo4cR7ZfxAgSJGhe6apK3rW61S+MaUfvPb/+Hmh3RhSEKcTqPitCWUlkJhJpzrFsrAI4
hs2dfWtvrd00sK/RbK6KqHLpmtwkcSfJEsTn/48Y/jWXdE46AKUf/VlUPZpkcbNZ4ij/koe8iWDd
ut3roBySyaxriDCvJ6Bgl4Fh+NHVgP3kMmyuo1KKYiS2uTeBXNY4znPWOi2g7Lu19WuqHNs+8uwO
DDn9eqJU5kLC8iLBvNR/j4p/z/Wm2Re0QsROlelQV7mrbdXTHNthBUJ6V62tXylVgOEAzmqnOuR9
GpAIW1lOHuTT+qQUVqCl2dXQdYfzvid0CE3TUMIHDRVauu8/fDJnADhvYUJt+7uYn3viTc3PXjol
JI7COzlcqO+LtS3UhhUE780L3d+OANYHmQkg6P1YStMt9AvNoDZTyKD8x94U2yynDEvKdu54xhgf
8qF6LgzMa5//eGKzJXA8QzMA0MYv4mhJkzWgiFoxU4oCLoq3bFJiujBdC6t0UUBkkxlCTyQ2e0gR
1VZN7rQ0K1rrRkOvyXrExczKnr+1G8ONnxqUp4EUf9xk8y1CP9lJ5M5tq+fOaBlJc1PfpumF06Bc
pD/0ySFZVkkQYLfhh9i8E8V+yi4GbHVmdB0jzWyql956KqO7pPKa/L7JHK+Xva6FLWSio6lhYsbL
NPiUTSPN1JINu3vFaboCXFqIFsOQgW4JZV5Q1aNjE3lACDlvMMLz0ylRiWraxgdKwK0zTaXGDKO/
zqMXT8WtMjSSl49MBBfYitW2ttpBczepMS+u1Be6SfzzWohmP02yU4N7DM/5MIDwBlWDeHWXEBTX
rPuefwcGWIlVkp64WxD/lLNVyVRjf98ZSJdu2OBiywNRxyo7faBs6WeuOt0G4j9itf6Bl2+yElRj
SrxOCwccuPQblfZ7hLHpTQK/ZAEopXbIC0joG29lrwUjSIPhcnuIEtd+dO4ZEjAuAYleQqkGwaQ0
6NC1D1Rz2qZNdkkA2lc0990Izow7hHyJVTDL+uC/Oxlctltvtj7qOjTrvq3ef/bNi6/O9w34bIAV
fTgvTWgLO2Fc6pPWNsaCUkC/5i26+23uRp9pspM3CXzWm2nI3Rb2AFLz45JfK9WldBtGePnuRHBZ
j1HaQ5un2PzKkktrRU5gATbymGOe+vzHEt++O0FcUKg6ezS6FPmoMlp+6kR+ouqXiz5+r6IhANDd
dWwprevUhZt3+jEH8GbZfO6RvPsRXNTYctAHTRVyPDZWqGEys/mqPbCRULbpVnjxZ1BTzP0JcvGi
zgea6RZ269CBBxU5alul21iudmBc5MpptVzABp//0sLrcqcjd0GPoAmMBtVm8wyFm6R+Pr3Uy7cq
ua6dl/OS/uVMKVUdx3bQmeauSzvOTSUZUaOhj8BPA0Fcel1cDuDMArZ3KCOYFs3X4lu+SeOce8kM
gAUMqKc5MTjKGf5M9TULJ9cK2m9A/GaYrWH0sMosVxy33sRybt6ZCZCsTDhh4nxRY8ulxSP4aCWH
Jkw83nTjp/MyZZqNzUzxWtvuCFjWlQRzm4Wrzd+J9SNuPlP02EnjnH7KltlCpwrnhgVnO/muEm9B
Ufm8dUi+26vx7K5Khy4D6RX4mlXeJspTVcSuOv/+/8ng/LnundSKYkQvmqluit7YMoSTjB5OrAgS
bMqYftAGeX/nT+UyjnWHORfbvDTTm4KGZfd4Xg9xFH4TwaW4TqdkZsyalWVjeBFdQHIBVNGi92tN
1gsRW9qbKM5nLY3GU9IicdpylKIZXGRz5wAC26YPBJNPay4xA/Et+SaP99q+LTLsGaBlDZa24dcs
ZeKSHQ/nn2DzU7vcQko20m8ApVTGL61s+1uiAw/arCqqAtw+fLN+BlBjm1wkk6zAITkWniYNdTkr
HZoUxEHl76oKsxqNyfq7qlxYxmPXy6ZXJd/M5i5jWy0VLU9Y8bv72TdJ0GJYVZFBGokLDuxl+h/H
sTnv7I1pzkq7B+sIljgZk8F1cscK0/mhOqLgPt8VLkOBHb60ktrXv1xMb5K5axe1qKrKGGeWcej/
Srw+d/PaK7/hhvg1V+58bBRJ/BY/w3e6ckFCzztz7iYUF+rVK05qoLl082PAlgIXhXxjkNuzrJAo
fgPtZPJRY1yrTGuRXDAkJ8YVmIXw4KZ0o+OGyc8aCUZy6Ff//xWrbC6AVCNgexo26zBVvW+2dwm9
MBLDzZNPjKG81jX+az1c4IjNqLe7BoFDWxY37u56pfDaTnITSi2Fix5dHBddwaQA6824aMIkNE7k
1rlegsFLAhkbiiTO82XMaVLKOEpwzRv2o0EOtP/TR9epjHNb4t38NIpBtMoqMujUEOKCuC3CB6Qy
tmhJTOTHURTSpqhpwAxU9Tirv5VSBpUiOxq+hJYsBugaDIQPNvFpAOUbjKyn+NSehkMcKhI4E5k6
XMTYyhFPjxU3cGEN/qTWwYJs4rzjyI6FCxEKqMgMc8YtYmKDPr1MC69eH86LkH4zLiQocaEthPHF
d/p/1y3WF0B5aBds7snxVckMpMyeuViwEGOuOw1RDyS2rkLb2cNGbu4ViTmekrF+Oq+dTBoXEbJq
7tOtxU2vTYm/mfd9/JeTnfrqdF4M+9Efiwj/XB4OFxKcFEsChF0eg76FfRe7pK+eusk6Jjl2WCIZ
2895y9N5SKA8ybAqP6NmYSuxWyYHS9Z+PG93qNu+z1/bLFZah1H5WfGDjsHzpjiSSHLjymRwCUVi
F0NpG3gk6emXeGg8ijFYRYrWzf7Lv58MGk7vNUkmMnfOisDW/lG96aQd6cN2mAKANRxTKeSP8Fwo
0W0McqFEy7cEjYYM6bpCpSq+LKK77RN8lCbB2peGHV/0Pvjtr7ZLzDVnhXQKq0JWPPRhPcger+K8
5E0K/7Bcqq2LywFhug8cUJmF7YFRdVtu71sdBtk77IYYsgxBaAw7mZzBYRyXbKmCh7ra6yDte1r1
B1O2WS4unu+EcBZnj1HWmDO7SnM3OTGimAwLvkh+yK8uYOWAVZ7lyRTj7A8YcemgbBjrG/SrdlRd
pRs9bbLC8/FHJoUZ5u7h3JIEIhr06Yz0a5pcLOMXYkhCnNi2/7G918xyJ2KO5rUYMoQEJX7oO8Nd
ZQ9zkQAdS0+aRSgA9XjjTlslrpatXn2a+J15X8ne5KIYvfv/vFk3bV8bNMf/z5U7Z3t26GFRvkUV
dZNJ0vASnQb6E7qua6qKTVDuijM7lYxdka4YakhAtVpcdTT253GVnIhIjIF9XRVES6pO+CCdp84y
amqJREe9T8nlrD1LA46wgLaXwbmMo80AWcYqMCCxgRyad2F8gwVQvBoUbwQ5/FVvH1afsXLIXiqi
09oL5vymaWtNL1pM/EfLd3C3gOH32JUnqoB+6/t53xHGu70oznl0ozPLTO3xJrplFC0VnpulN76w
l2YdrpftV4k8kaHv5bFz3XnSmNtWr7xCOnrR/ebnQeabJ3KHsY4H7PG6zml7OS9RJpDL8Oqkp33Z
Yu43T0136lIvXyWpsOy0OIvPq6hLcoLqoLJqfhT9WsbLqAM7TP9crrK1ZJnZcymdtU6R7cwO2njT
BkqRU1L9SjrJQ1KYFO/PiEvoSNf/txowhRZGTE1gBZZYUbdgEWkow++RaMRHJlUZy8KxUS0kmuHq
6+Mw02CRBSWJEfB71eWmxYaho/A+zi82DSwZbbKoGmVoKjDeLERZyiO9bbW6tEWNKyi6XpKHrbsk
w6/EJp5RTmGrG8fzJs2+P5/WURvoihTQq+D04s4nN/VizFRn9eM4uxpJ7BVNfSKD7jrqTN11IofK
vlu38eG8WGH9hDoYz9B1wwKbFBeWlslQ4i3NVmynxzeqx56YLcDeaaCh+Po6F+L4nyklQkd8VOJQ
7cPOv1ZR0g+g+gJuausb4Is0W+mqpMiBLYKeDOBZVcBMcHpFQ1b2+WKtWH2ZAwZmEV+oL+X38lrx
4lP6RL0ydLA0mXmy56fogbYXzAXfyVzUgdTlirQi8mizXZKmcK0arXmdSAo3Ijfbi+LibtJSMJvp
EKX1pT8uN+C1UfH8/ISF7KVwwdY0TC2Oonz1q5/FqbzZrsAggfIlRWP+D9COGWZ6FGi/zkuVfUUu
/hZObDRpBNX65Xulu6UGbCsLQFOHT4iB5WtoaRg2WvLvb66etbWwEYcvmIxlqOs2FltL8zuleXVQ
00gGLS4KWZZu2vBxwzY/ABNH0ZZvuo5PaWovWL5JVMnNLzSIt//Pz4t31hzXatLgbViVVzUS9LTV
FDfrbPf8Z5PJ4T5bnhmF2bYUjAb5l6bKwcP6UNQyzjSRB9satXEshonWKufBpZP05TgRRMQSfDrR
TRVnQT+17hJ/jeyn8woJX1J7YZzXauCv1aIFwrITg4Fqve3oBHOoBdN17N9LCgXCrdm9NM5x12Qk
iTJCGitaTyc2svPTOhRH9fIzy5K4VbC2BFxv0Phw18oWaXk/9iU6T1n1M86sX4NFD/pqyJr8wsN6
k8NbnqPMXdpreCE06+WWJj6tLjIU91SC1UxJQBIZ304lfmmhVtRprCbcHm127PXQKe+M4v68Oci0
4R4JpMBec8r4vKwKIFLbQ6yc8hZYnCboZSWBTqYNZ+VrHJPUKBlfQ6e7U3OkGBvA1Xten9eEi88u
bMyWGhorPCCheR/nFnBFmgOTkkX3eXWVUn+wQjL/AhnP15meqlHyAYXp5l4g5092kVHwkCPSJact
tMLtuD2YGDFRAYwPxvPgvHrCb+jYOtgwNZvxh7zXLtHSUi0KCMvJU7H80jFDk6QyZg1RgoZ//o8Q
7hokZe/QZm1WrB3/VJvM1dYr3bnctmNp3KRAzehJLTF00R3oqJqFBMkhrAL3Xq24a7R1nkE6DJKI
q8pp/CgGSrRlLce2Sz/xwt/L4s4rTbqy3QhLJZLA0B6d1q0NiQiZOtwpTY1W5ZYGdVRMQcx5UKVf
B7BeSxJakS0Aj4VgZtA0Tcrf6GvZ12uVRouvJAGc2B2WIEue/3d7c9TXC9xQDYcPqmaxmOpoO4s/
k/Q2LZqLMdeAlG+tks6C8CG/E8RH1SxVkmWMdZbEauF0V2A0EXgfJhLz/lcSOCcZ26r44/2jGB9a
jRHI6LRHaG36C7S0shkwWbK1YGZJfChyNEqRAbGrnZ+dXifTnixGpT12P7Au7jZEcrsKBeAh5Zi2
Tm0MWr53m7ROllifF5xOkXhOuvxJVzTaz1uA8AZ3dkK4G8Jc6rmyGzybNAeMmUWYHrT7zVNe+Vxl
W41Cx9nJ4uJAmmPGklDcrRTD5eV2UDYvKTdcFrNMK/arP5zNThIXBaaqqUxbSZDX/WxOppcMnhMM
hT8ERrhdJ0FRh+c/o1Az8LUB0kZ9vZ3eH5WyxkkKDN4FIICNGy/HDeWC3gzG8nRejvA6wir6P4K4
4+pq2s2DigUBE2w+PnApD3GQ/ZgwknEFZKCvshMT+pHhgJbZJKCL54GhIoPUM6EV9AJwlOfM/eh3
Nu28oc9k3XSZKPaJd7W3NWtXgroROmfJlLnmWpFraxxAP66ALFbyFYWeRXVUZk0VlOOv4WonK+oV
4pQNzCM2wupEQ+3YXQK72/mSPashAwRSpAPTMpGcReqDPnVRDiiWKUO3y8YuQCapjMkksA+8U6oE
FylZwXni12mZBVEZ556iRLJBwNcS+QfX2n077pyGoTaTzgBE5DS6rFGzHW3djQ8M9Rykvu7mMQyn
xov9+Mf5UxPrZ1qMxRNNCH6oaoymKV0bFRtWFIvefXtQNxm9hPD15ACEktWRMLHPk5G3tW4M9gK0
lAJsLq7xnAdxYPuTV55GPAU8vNu+yibphWq9ieSBt0pNz5zYZA0iPUyXyyKT3CIynXisrUxtsz5m
rU+ncrGVvwZOqH9VvO5y6NzosXoYDmkondliofyDlbBYCJhl0FhSLtSXTjev6+uW9OraB2YlWGAG
5WoAnkLVL7FiTiuJV4veOo5l6RYeB8AS5ZcX8zwx7EpBaOyB4KhNfzCGedjSozOZnioblhYGqzdZ
/OjPttRTY25YCKuMY+XcYd1vIpKcSSaCu/27WO3rumS5mRZjknQIFaf3ykkG3iW8uWzsftk60Knh
Wu+jhmpVBelGiNHIr9Tp3DTKfQI4SlN2PEJ9ANqBUrYJhj3+bbNWpWH2GpAh6mLzGkRbCsqdLv19
PkiI1XmTwkWnuCz1sYiR/mf6b5PiiWNjKeaQqRKnEouxTBuMWbal8y8ata9ob5m4QErjJVJ+bvWd
PgclxjE+o82bGO7SsNaMZNaExmjZ/qVHF+C38KmDgrYMNVEYg+w3OezsdleHigwQ+43srUGAD6f+
UafwvCKCw0c3lCELg2CRPTjeC2jbwlLjukIteTosyZMVh+XycF6EQAeIwCwPQBGxhcdny6a+YM/K
xJ5au6WY7B5vlCSSaCHqMbyTwWVf7UqXOhshQ70YTnkwHdUv6YV+k4BFCvQExB++FL9n2QCGwNYs
VcMyra0REPXweAO62s+gsIat5ca3wjmR1nbn5BBX/3vf5p0YrnnXqEZtbD10G0DYko6/o+hxzmpX
364q41vcYLpkkOYS7Htxt8Q7mVxRbzS7LncsIGytlscW11qvZCt/1nc1JCiwyLJZoYm8fUl+A8us
NnQZGHKQrT/q1aHPJMUiwQ0EdWxwKmno+uP2e2/lc292JKvwCaMvVflUjL+iJBgzzZ0/ERfeCWIm
s/NX7C8US7MiLmRd7kVafT3UrVtaXeLiUSp5cgg/GsGqOYYZLO1DXy1WUjPRbChFrdVtQIuKy+68
5woNfCeB/YKdNp2m6/W8IjWu1s6dCECDCV7spq9/4sUODPU3VbjzSdZhXFIDGUK7fFHSr/0oubJF
ZY53Arhz0awaK+kZvlVTox5eA5Yb9CUBiHkcV/NKP/VlFs2c8oMDIVdFvMPe1gdo82bcpt7JAdah
9ml/iRk7wIxa+cvWZLhjjfGvYnU2f+hyWTwXJZXQ9E0wFwmVcavbOsenRE+3ujIvsMAFzkjtgV6P
3wj4ZbPfsjz5Xz7um0gupcTafVN2Bta50QhFUgkIptJzPPNRv0BHL5ATUsu+LWeWGmpInc5QrRfS
g7LqTp1fBu1LDu6TPnmOFdnSgdjPbAeL+ADj+9BLxk6apQ8zARA+7TBQ0wTrVPzvbVYc2j8i+GmG
vumGZBngaOZ66jsvT79T2Ryk2DB0ClgKB4n4Byhpy15p01t4bVB3Dl7XGPy49tYX517Huzq5X2ZX
/czNvxPJeZ0BCDB16vBoy7Q7x7krbMkIjajoAuzRN524HJlog0qaCoPRrMv1SrJ9YfuGOwXgoj7K
ZgpEg13vpHEX8WR2A0ExhGEjqx7x8svxuQnLA6MAwRSzN2ILwKsO0jtFKpe7jNupwDL8AgOMn1lN
pD+UHkExa/aKPxXCFzijD3bQ/axkpGZCPzNQXsL0BmAo+Hf91o9DkdmYJ1vbBLhd1t2i5l7pVFfx
Op26uDiOSvbz/I0j9DUDQA3osqC8+uGZT7Xengcc6Fz9aufA1qXDzUIJ1NQxt6EhZPHv37yain5U
EKwYnLbiVv42uLk3gcRF9wjI4aqDrOQtlGgi7WCsnxoWid7fomVUat3UsbW2+mCuN91yOP/NxF6A
tMNAwQx5Nv+AG7o6XpcY56TdzgENi9A+aTfr7RSwdetoc8+LE+ZSO2mcU7etFbcdmwiuaeTV060R
524fXdj6cyOjNxPmHztRnHunuVqUmNPF6yf9stZXtY5myxyovSQ7YAfw4a7eieH8uprQadFVREb1
glUc0wM9sC9nB+c/nPScOEMAjAFoCY0ByDjXzu1/YBN6QKEdnIvhoPi6pOoo6shayAqphTaFYX7E
xlEx2aAQzKGa1+bFeIjuxjDDtOTqjsfzirHs7OP3exPEHGCXJhpJ14yjAoAVp1Bdvfna0ctIjmyg
SqRwOSJpML42AN3CXy/YnlJ60V3SgxGql5+od+O7wR5Qz7QNvFrfq9M3+dyXFqa2ifpSbY9G5/h5
8e38J/sXW3gTwqVp+qIlm8kwXy1AP4PtExuFk+PX3+pTjZH6RXHBInlepNBvUTrFe1XHnDXfUrQy
bV6MGYAFefZ1UsMxesjXm2m86lJJDBfng2+S+J4imZ0pmmbMznaar6Wuglw7DoajswAyJr+r7+TM
5RLdPnQVW0PZthhHZoPhrFLyYO7Vi8jK3XYEGlQtSzuYBXww+J2C3OFZhR1vFgHIxvTTPFihdgm6
nV/Y/0qO6jH9xNyLhRqgjSoQaCU+IE9ZWtNWcQ5h2O4+Kn3nLiid1as9uVRbPCCp/XXeToTevJPH
RcNlGppIXTH02vYPib25XXSjyPYKxOa/E8KFwqRZ7A7TG0CQ8dkwVOEzDE0ERqzPFdcy2HBRK3X3
CVEoeu/RW5cBAUhDgJ/CNTC9/tr257vX4HH8FBbJO2Fc+Ii1eG6zFbaYzsXqZdP44hR1C+AX/aXP
lmd76RqvqTeMymeKGXTVav+aI6P8ZRbmjxL7UV/OH6f4GgBoCEW1X7c/wF/ljtZMSoJSzmJ0wbAN
wdj3R71Mjph2Oxa98h1rcW7vGBdKNn/mYnBY1oOxGcQd7pSrpZxrhWF6pLEWRhkNYztyk24Mzqso
slhNRY3cYvncB8gjBYCFerlki9/EP/Sxd3P1l9FJ6srCz7gXwrnF1ltdnzJiL1LftUVQJpjrBRtV
T07x0Ht0RC/FeqaDzPtlunGfENOIq9JEA3DEisepBnpp+hCvP85/P5lufPlNn7BtlbfQrbpizK6Y
Yz6poY5UWPaEEiV0u4/IL/s5W2LF6gZBivVFK56S+nkpLqxPXUB7MVx8Hssty+wU707zO8OnGg9K
UB3JIz1sAcD6PNnTWnJGPAaoqZVanlOwhkyDN0fHcv66JjLkGtENt1eJy7Ec4NpmWYZ6kjGmcCPH
reP+56Kkz9Gk+xqAD8+bhOjNshfHVN6ldNHaL7RNAV+XTIc+fSb6Jy6Z/f/nHhG9aeVoeoBCrosf
KDYrisMSSbJ6YcFjL4N90p0OaBEZeh2hH67dmvfdqQq7H+ovU3PVsIJpJ4chzCWOJDNvLkZUtKL5
PIFpsFC+R2XqFSPxWuALlc3p/3c8XFTQ9dVqkxUztwtGH/XbgX79zP/HSoODthAIILmKXjXT2o4N
YEHikR91qkcTyzsvQfipNPBlgrUNB81HAuzOq3XLoFGa5nowg6Q60unLJHtACvMMDW9uJomt/XEf
qm4wDmNkeHv/TZ4F2FewxDLC0VjeW2dxhc8LNQz6gxvZAB0dz0WnUKdtVAtxJ/oy+Ho4HhyUXReP
VUFTac9EGHV2wjhjm7R2WRX2TOnrpg0bwP55dTlG/kgs2YKG+LDe9OK+4tTlihlHKLhW6+Ju3VO5
XqQYEdO7L+eNQqISDwBkWEVdOzFKC2lz0zSPNYgqiCQlEVsEZjcBrarZusUPTmXIO+eiRXrLWHzB
THKRgQ3BQ4ny2FwXhiujvBV+OgDuYnAFw3www/dBKJrSwsHa1eL3WBP2gbX+uyRRkOvNDx351mec
aieMuySIWeAZtGK7NdYPeh17WY5kt33apkYiSJhRaztJ3P3Qp8nsGIwGITulRyx/TEca9D7rL2C4
iUqindAsdsLYN94F8jjX1LUpWS/Foa6hly+btgZ6Hj+ctz7ZUXH3RbTatV1MsD4yxf6Uo8NqY28R
z7pR1o4SK2Rj+oYAlBbR6b1CGCQfVzKjlJEv3zfzNtENV5GFPpkMLgdC2UxbkhGxqMVui+W8sJJn
V8h6I2J3wtqHjjFDoDgQThXitBF2WIHoXhdaftlbTYqB3hEIHn0228ciz9P8YBlKdJPneRXaDVG9
BssilzZplWAcexlVGDukDyF493t4tdVKNweTjeYmxHWcUxddVuSe5q0HoAz/vMEIk6SdLM634623
40yxAcif5nhV0WOX5rIiHvsf5/ThXLqlExYZI0wBT68M3VnYfNVfKcdZhbI/pj/OqyQ9T86xdWc2
pnXCeTa+fc/GjoFzfcpPuseuMFsSRoQ2CmppsFpTPN74wnVD6aABFGrxrQHkhEsDbKhuuUk25/d5
rWRyuACiT3mHxVjWXs5Pc765GKoa1cI9L0RoDTtluPDh0K2Kmmpe/GhMYx+81ttVFHft03kpQvvG
ohUIOvHRPi6ddvE4LYDq8isnmoPZyKZwW7c/4HmcQXgybHd6m0dSeBOZVM4KSWksCS4WjKD4zq3K
WN5utdItr3Nsuhq32U0bAtFewRq+rIMorCUCrR7j/K+wEHwxtlkNnQAcCFPwtwPoHzVw7mo30TE/
/QdKVnZdCw/RxAoCFnqx5cMXSQlputhwCrhbdF3bgaNJNlQk/58vja5oAs81gf3l8XW3PBi6JL0R
Wvrb7+cLoTHVzdai+P2oKHlREzap46XSWrxMCz7IRksVFxR+q8yPS/5NkZHwsXzyQ9ADGBA2Mx1W
PuICa9Nh62Zj7fCxeFyGr5Nxapvv9nzZrdeO8rBkkqAnFGezbR6baHjscJ6rmLSnWzesrwy0mDg/
0oMZNodecjYsIf+gFXrvqFIxdgi+TLCVlmUUMdZS8uKPoV0P3eJOIIi3r7r+5yxD1xIH8p00zmXT
NtfJkGBjrQOKL7AYwkh37as1ZJo5jat96qLayWOWuUvSalLGepJDu/UiOsw3KfBAWrCL5VcAkvPi
cHk5HwfFr/udPC6mt4qRxD3Cn187pHTB0nefG80VhtTdOM98pHG30TrnmF/DE3yuLpsmeihbO1D6
zZvBTXj+1wgdYvdjOAtSV0MBlLYKuIHhgMHjcZCYjuz/M9Pafdw2Use8yBaMlUWHrjpu0jRDGDd2
CjAX2QlYx1RZaIYA3/1cEw8liwQLystxfSEjGC6K4xqqfif1CJFa4Ohhw2tY0/oAX7SMhY6uDa7M
mRywAEtlixfC22Mn4LXwuVPLatY+p2A2B0DpGjAoa+PO6l288sDkuR7NG1ya5w1B9B33Arl02HKw
f5EMuK7G5q5svzfk3hz+nBchtHyMygHF0HTQzuOrDCjNRZnNFqGpax70UEvcLMy9LsAqYnnHWJGB
QR5IZIr1epPJGeCGBaA5Z95tfI8SlFT1y+TRAmG2DWaX2CM/uoskkPXLZTI5m9xAwzvWC2YpneTQ
AazbMTDlKOuKioVYSP+APYcpXvb3nYVgM3qxa23Fk7nym+FOx66MDHnwX6zwTQYXqszeLIZ2gVFM
P1dvOPWHxG8u62+jr4EwofCUp/OHJfaqN3FcMKocGlsmy2HafnDnaECRMJYk7uwX81cZKCb++Wqc
OcRj1lINrSv0ko/portGMXlKe5XIKusyOZwJDL014ngwYU3X1itMy2vIRbd+s53w/CcT3pY7hfhd
H+wIYkg+wZy9fqv8ZPB9OTamErY4lfvylTP2eT58PqLpr6NVqH1yJ5TW6QSmOnw+p7E9qtz3+Y0V
UVhe4Tb6wTDvz2sntPGdOO60ZlPNAekPcZZtB5pCPDNRTqBSPpwXo8nU4k7LUo0kXyqclnE9Biri
LWOvjPwagDiLN1g+kE+AhBiH9E62gSYckUN57e8vSrgObxtlCwCP0FjaHh3NXf/ExxzRPnqyrp0D
pdh9U31GtiKb8hW62k4sF+7T0iaFsyBzVLKwqG8SKsmqxP8fi/kAOrDQReUSYRpvRaGmUCvNDC8r
fmeqhENIbPhs9f+/Etgv2MU/FGnWSrFRGxoAYpR49BgH8bWBSl6FRUX3c9/rTRoXbe1pUvGYQy+6
pm0ACNXbeHMkVig29jcRXLAd7GwplwkBfXKu28pfky9qG5w3dGFU2n0zzn1NZ2tI0aIe2UcMr+1g
j1boFI96IqNfkunCOW5S9ZpeMlBEu34mSe5WBHxxksa2TBnOaUvLnCyL1fZ7iqlt52jR7+YMVqzP
jPhj9+9vQzM5D82SpRrGFHV3vQj16FKR7eRL9OALBYOzOlpSI1tQnO1WrfKbVl09ZTR8J9c+Ma29
V4V7/iZba5KIbZOkylVGT+VwKDuJiYlzht3n4jy/UTazNxhFGlC5U3c5bW7i5x65rU+x194qvqwU
J4w0KHsgSFO2Vs6ZAeBoLEWx0LqMMUDd32b1w3mfEQeaNwH8YuZCTMV0HIqNosMSsiFm+1fxupNc
IhOXaSN0nJ0wLi7ria6M9YCvN8UPZnYTrze9DL5RfNvtZHBWECPOrKUGK8AEH7bhbQyCbcfm0r5L
D4unhs41eVyB7gTKB09WFROrh4iNlNVGmYoLQMqUK+VgoT5S5o/9+EOD59aKf/7AhP4EKJ+/ZXCx
p1P7xKk7qLe22Y8uN67NIbqoKud+mOdU8moSX987YZz1jdBxUSJkDrMH/gqAv83xheI5f/W+5jH0
N+tX3Xtr6cpgfcRW/4+SfFByJtXujRkf0o5vI/K8yPhuJQfFB6UCq5U4K0A0V7Hq9dXmDqnhOUor
SceFAzyA0P77sEzOFuuNYjkfUMAYTprDcsWboqiu7HpygaPmN1qKktMQmKrlk02ROLbsE3KBKuoq
VFNn3FFA33EnULQ5gyEzD/bzP+TLO/XYb9glKRGe1EWmwha1VwKsKhy+qncdIEPMo+LLuo3i9/VO
GjvUnTRsqhKaT5AGcmI0QJJbdcZ39FfE3jqsDmXkAfFOhukoDvg7qcwfd1LLpsy3qgFIBHXJRXuj
HZfL3MtPxUOMJ0jl1ZJrX2iZhob5DkPF05dvvcSNleOyRGapgbMvvljyi0E2hiUTwWmk0lEtKwXO
tcUP2XC/0W+ZDM1AaHxs0gKdfCyL8NvehZ6PdlsizjfpXxPGmmUDjOLAtBPAWV5h6ttUz5ghAsr+
CuYSxZ0PrQfgidhdHpRrrIy4+SMWp2QdF2H03cnlbFDXWwIGPdyWADi67KPHdD6C+ca3zD44H+bZ
VfHBtXaCuEMyhzip0x5tYl29Gpy/kvGGlr27TVelDJxL+i25W8vQytZs2FNDfxwDlEGADwxQQv3+
ynwFngDct/t8XjmxU+204y6xCO/F1EoRf3vGixSwbqaFlhUARF55OjbJc032MblrTFe6adNH1KT1
cj4tylNfDSe1IO5c1yctltV5/kU7WICBNETX+dulLuw8d0aMe0RfxiA9VreJT17UxwUgUd3BtEBr
+6nP+SaQu2b6sqztJsfzLS/Yvt1ViktaeQad6Ypp0eagPMkSnX+xmTeJ3O1iGGo3WDb8IEZJ+ol4
IJlCNUG9K6/an9Wzhq50hd23qZHdOCxB/OgWb3I5v1/0aWkSHbb695bYchkd/zM4KJuJFV/egCr7
+xg5X29NsINuE2RhZeFQhdNxDDcUVcvQOp0/P3FAfhPE+XqjmDPmM1ANJ2uFdvvLSDN3WJ/OCxFf
nzt1ODe3W9p2maqOvnJcfvZ/oW7hoxITZn/R+/8j7Tqa5NZ57S9SlQJFSVtJrQ4TerLDRmWPbeWc
9evf4dzPbpmjK76au/FmykKDBAEQBM75B/b+Q3Vik1IQByCOEb7Hrx2J39TKgHitGzZCN3g3HNnM
BI5yNdRcpPBPCWmfRPVcoDvILDCga9R2RR8EK8eMmTc6IF+hUGWiU1Hm72ADWldKNDOCOOD4zxxf
qjjzHmVi4DblX+Ob4QN1wYU8/krWp2bom7Pfu0PyqOtnE0N2xgeuyksR3EVMSQmb2cK1kkw33bwz
sh+ZJPBKa1a9FME5pTFU5kZOIEI2b9NuVyr3JhGIWIvGGvBx0HDBHm/5+1YdjOXos25oxT/rmoLp
ooMygkG8E2zImo0t5XDhKg79cCYMEEqeol1gAr45iwR5n0gVLkRlaIs3SYfVajEmWgSuPn+t5hhj
DIdtY17flT9Lxt+sunGo5DqCLWvVscRDMNrohKWrVVezWC8+AMZTmwKgq0MhboeEBQVf83qIrnrH
2iMtc8OfuPykohe+1QVE/wFaR3FhAsTQ33m6Hs5mYEl4KW067boZU3dWorMshzb6PAUuZ7Vmoi1k
cVFI9g29tkgNe4CYCNzrlRM+drqDR9niqfAaxREVaNcyGA3Pimhg1oAsyLdlG7gOZ1mOiVu5qtE6
OoAEGAN15m03PYaBaNBSJIw7uSqmgoraRBtkQX1nbsJPUlPZwRyC5ltSAOkgKnavHq+FctzWRQ0m
24JKQkkjRktkGHjmOAj83WpOtlxAbsvGeOolwwR3EfmafTO87B69CBlenE0MB2rP4Hz5mI1cdowd
xMW90fCzOjFLDFtarVMCqQe8n84AZBsPzbgAcxNVTFbPNbBAgWkiY6qYD7YYYE6aNkawpVnwaQhL
dzSUc6enAo+7bvoXOXy4TTIDXedyB1wF4NIy0il6DD+xchBjnKoMQb739j70LvQuxHFxCkwRfT/r
uKvSr62b3RqH6Hbavd1QAhvvIY+ILm7zaJ7Bt4ZnpKIVyGeOfUs8dxIGLRoADYnjFpkyLpPyDWm/
J0po2ikuE9bce2kjesRYTTsByfd7J98seWE4DfqDMFKNqe0Us8dd7rbdbaC++MbLNH5VlBQoqa+R
b7rbYWHVey6EcsdDU6K41wYGe95fSbNbaa9aYseSINFdP4ULMdyhaJUZPce9CSeNe59xFe0kZ/jC
Bj7RnvP/AMAUHIq3W8xyKWle1wD0xDRr9JUGR6uMHF1IViBaOi6vNppWGyQ2MtU3J0tL7bbv7KF3
okGU7axrw8D8QcOtArjxb4/iK6pKkqYCfDIK88Su059ZJHh2XPXEmEj9LYJLdEAvCRaJHJ4YpBnZ
jkRjtJ+lKNptG5tICpfrBFlfyIoEReT5EIJpwxfz/glE8BMr+iQPNUh80MHk4DnoUO3pnf4wkDt9
Z+3z3XAI430moj76F9/4Z/X48YFurP1ozuGsxldzT3bRvXo33OWpjfaznXTMRPhOIh0556QMtAd0
hYGqRqqGjqYFAcBgRB0Y69Z90YmLzdY8a0ZAYxyh9qiDPkDZj7SzpUmQYQts22S6Lk5qAlqHZm7R
x4SLljN0TySRbb9/2ba71bzmYt0m+xELIUpkzk0xo1xnYVCYDvI+K61d0uw1wGkTPRKEStH2sJVd
SNO6mWY+HQYGrNnFGMNBQrWtz3qevVCI8wga+r/jmiJUkJsJqDnBlWI3z/l3tKp41Rm9366w0sRs
6n1AvJgD5yCkTg+kTDJAezwfWftq5RQOwEUGxbV+6U6U26JcdN0wLNCQakD0f4enrZJQjiMNHqkd
HqvhkPt3eSi4Eq2b+EUEt1FGNiltzSjLZBAG4KJaq3gvuU26H9u7JdKE2yxlxON3hsY5V66DnSwl
Tgsqic4QeHCRFG6D5CyR8OwI9jqriPbVHJ4R9GyJ5PttZf7F9C6LxvnwUk+ropzhw1keiOrfPswB
10RsOAp7vME7+MPH3N0fiXwr2KhoCp11aKYH1616PwrbAddt+yKAyzXLGo0QUwomYpac5Eht8++p
Hd+ygYbYEdV4/iUVukjjvHeX+XqsRTBs+Z4Viat9e0WekmvWfCgfwhtJUF9Y930XcZwf1+YGcyIK
5h3leXRU6aDmT3OOnHkI7bwVkV0JjFDnvLnUarRo8hFdy9l0HaropYtwUSglQdD4l4B7UYr9joWL
pbml+OBrhLEf2FxvtvOPwxd0PO5ToBsSwdy6SCnOTehGmARDiaqc2QfHiZRuF6B8FnxkUgT5HRB5
AQVkvUPap4FVDc2MqF4bh0m5qsKHRvuIj1iI4LZn1gfNzLNgdMcAh5Z6sybbCL0f8RALKdzmTIwL
LU/7f45TdmB9h/0B79CNK+0zr/kenkQtU6tow8u147YIJboCXDbs6mTZemdXLwxOcTxIs519Ns9q
gT7H0hG3jbL1ehcUF5pynj0uRzLmGhzH0D5M8osh6rYVfZ/z6V1O/QS9QUDJzUqvtfRTRC1BsrLu
zxc6cP48TC0y1BIugM1uSGENWLjKobGd/mpZAtvf105e2R957V5sGN8eSkcfWGgYBHCJcj/1N20b
2dQSzcKuxveLavwobG/lWiNVCWai08YNy3OtfevS3s6N3t42eZEgzqVPlkFKvcUaytWtFp7NZGeM
RzK8/DcpnCcvhxqBivXGJL1hl/N3GXBaffBDLgVp0eosuWbi6UYDDC7g7rl4mMdpMsc9Smb16LXN
vWr97KTTRHTbr7wuccv0V9KjEzsdBba4bu4XudwyFpVUNArLatv4a6gdG1OgmOj73AJGtRUlAKXF
80p0E1u3VBfMEq4GChPoGZZqoPuBj36alEv+0LOqwxg/DEFA9xOA7m8bXQMS7rYtrKtyEcX52DKa
wBMV4WHCr35JDe5/qtAxsNV479wuIjifWkqdlVYajLpOnQD92rucPRtey6nT/sJIvisunYrWj3On
ignMaZqRAVQROzZi6J9SEVLcajZkaUBKAHwB5vw5EaUPQAhSgy2zneod8nHbVxpbVgNbnR8S+mN7
k1b1WQjj3HcSx3kazCpAWxL1JpiKp2nIJpv4n/+bGM6DxzQfiJppGGOU78ERFVt3tQhidF0Ti6Ul
FiPy4k5OYw1GJQ0ANB2D/dAfQnUvBE1d9aGQ8FsEs/hFStfMQUXaCldlMCc50uyFzdXUDPb0kck9
YM3+kcOdHEMafTTuQZXSSvHm/rkWjR6K1oo7N5Y6BRVlWBJd8WMmxzgL7DARpKTrZnxRgjNj9LdP
ZTVBiULvbUYPpn1Vg8bp5z01S/cj5nWRxVmxoTVmPoOAE2Af83UyEjvXtP0cilomRcvGWfFIJUsu
YhyWfvLS6NypbtwftzURrBr/BCoPOa3kDDvjR5+67qjRm3xM7GH6YYZP25KYsb7znRcj499BCbhR
ydBCUml8r9tvpeptf3+1DWdhxXx/qTJkSTwo2JQYiRMaFH9pbrSLni0H8zU342SzIcDiHHiiTFu0
hJwjGJqik2dmeEqruSXaO7ohPtDWBNKs+Smo9ddtPUXryP6+cAoKHawWdH8sAT51xXM5ijK3NX2I
jLdVDURIoNzkUp2sncMRk8vIftWnULqf4xxFyMpOx6Oe5u62Mqup9lIYl99EcVAZtEPQ1m3cvFnL
fYjGNHu+T1E9wSRWYgN17QNXvqVMbsPqIWxoMUFBIt1i72xqZLasCx5Z187uUgi3TVYaldIwI1VQ
xquiuK70hyh+2l68VREKELsNmSFF8Y2ldBqTAIC5aHLTfqj9lzm/05IPGBtG//6I4LSQI3kMVVVF
U6eU2Bopb5VCedjWYvXcLmUwNRcG3YdV0laGhaEbDWAWVetoBO/5VJm91KzdgIKfPpEMN8syB6PS
u3r2T2Biv+qn8rMUFKfc/5yr5Ov2jxItLRewUr1ow2pAQWoIrL2UN15tTBgsoILsWySGi1ko8/sU
nQyoII9f5eE+pZ8LInDwIhFcqMrrJk7NHOBy2XzMgqOqvFjRBzpKlxvIhSmF6GU7YqoSHZfAMiif
ATLjFv69Zd4MQuYQ5g/4KHKRBVaZv41lsGZp1lmVSzmb++CqulEeRsDio5ZxEk9Oro7PLKVxrrCp
i0KWYlwv2csZo27ovuWedEt/SD8reKsTe8qqrvrXobWzD9Qol6I5x5iHOdyzhsNNugwI0edMD3eR
dKPH+xzYvNvWvpZnLmVxDnHC9dNqhgq+qq+OZiBdpVPuaoNhF3kgUGu1TLmUxXmUoFZ7A9ELJwtL
SlBZid3opsRLZOFZR2HbKtugd+YCnk5Fk4nKqA3+NpcmLKqYVCWDgKuPUuO0yi69YhNP8mForkSN
SatnbSGN0y0hdWQEbMDXiMB3gb41OfGyZr+9WezAbqnEfsTCXWbtKKlRDlTqRBpsTOAh17X14EsK
iMDRelSkn9viVm1joRPnCYfW6H0phDhSv0qotg2A3Jj2RBLNz7C12VKLd4WszSooLMA3VtqVXP6C
ko/bmqzmNQtNOE84YUofkx6wvIhgWjFqmhclI4cyGI9jk12nuWgwdrVmBKrRP8bH+UUrpGGGBpnB
9W8Y31vyDHB5cgasBwZ0jMjd1k5gewbnGCNVImNB0J0zlHcV0sL5nJhftkUITMHgvCENo6QZZkAI
Nz6qBLiYuFmo7y2lOWayCCVytfOHzf2A7FEBHR8PclWpSjAaI3ZL3ZfHbDcefA8ceaCGFTWcr6eg
F0k83NWYG/KgJ0hBg2h6KDuku+H0kxb5ldQXp1KXnnpFPsxF+tAXjRfHnTfOGLQy5l02Vd72Cq+b
6B+leWSsEgwBel/5aFzLf0gzCNPA+5J33/TuXAAmaFvWuide6M1FGLVQ+8xgTXnNDgOojnLo7Qr4
bLvZUXbhya8FQWbdQC+6ca44Kk1jHigCWtxe+crg1MZ1JIuErHuRixD294VzHEar/N91oj6m8aPU
CcqZou9zzpf4ObBSa7SeFupVm98B59Pe3hWRAM7d+pU8d1XW4NVGdgvz3IgS2/UzfFkgzs220VyW
VE5BnKDc++EpxctQqoJUUwRZ81Y1fO/PL4I4b2sZhaqiEROJ2iO9z4+SArpnRkSlPOS1nRXo2AJu
SWyHO39nPG2v4bqOBgEviolGcYvTMdR0U0uyaHDT8qmvdxYKGq1012uVYK/WLfoih1Nx6DDgXDQG
XFQJQDZlOChE2oPzzd1WZ90kLmK4MNLTauw19tZamz/iHgjhYSO4q66+vwPu7X8rBhTDv48NgC8j
TEzBBeaFnb38w/oDcjwFXCgVuF5KIcb+tk4gXvhbYB91PuZvkHG2mfZQ5BienkXj9evJ+0Ipzr9Z
TZzo4YiCU4xJFQW1oOKWMfKomCey253s4l38rgHuW7kXNr8xX/bO+DUZjGQW1YAczrkJQDZSpRpY
q2xto6KGjufY9dEAYIcvjPAK6gpsZN2Zo2ajUwtw5aDO+XtBm1hC8TPBNa+2QNVTeoUjOZFkJ0cV
7aSWm33atslV01+IY/u78LO6atIhHODMG2mntqUzYgxZEnVOCJXil7Fu2iYz2YtOdGTeI9hZjmU4
9S8ZbeN4a/lIhFooxfneKpWNWkfxCzQWJ918ysPaVhqRUqKV45yTqgEXuqnywZUUaoNR1m71z0F+
v7096zWVhSqca0qnOui1GH0M6r2/J05ymg+vjac3ONC36S2aPq9SXbB6606EoPHWNE1dsfgMVEXj
ZaykaIcLjzPmWGOvvyowWOCwfEI+SLmjPQm0ZCf43TFbSOS8iKTLUhbV6D5vdowyJ3ZxttksGgXh
VnOlCmL/ej6/EMc5lLYLp7oMcJlUs32NnNS8U2Z79NndFUMMicgcV33kQhx3pEnRT63c4A2rSFu3
yeJnbTQFldD1LHshgzvHg18lqprg1qVFD+gBJeaT0Si2me9n4x4NYB5mrPX8YXvbVsPzQiZ3qmcQ
bs65hV2b/W/5FNv1fJNmhzmI7W05qydtIYc7zsqg5nmrYzApkw+Mlaq4k0Xj4iz0bhkgd5iNIJ6K
tqSMs4me9MOIqdjkrhVCUK4f54Uq3HHWu8DPUWIDXhSw5kBLn6ForQyNnQGx+jRIeuxkNJF2bRUG
tyRVZKebJgV17TJzFN9/SmfTuPbNEPMTg1K6ALlUd9trve6qF7+QS1JMv24loByghHTuAUrv5R5w
LN38V3fNMDlFjbDrRwPYksTUgTHNg+FOURDEZgezjebz0JytUJAQrZvo5fvceqd5m3QzKxtRudhb
RX8l608kK46dBg+zvXLrVnoRxS1cMA6W2uRQBRkr0COPg/aaidBCBDJ46iSW21kZnXHiZhD3Ninu
sWaNNvksGUUvo4Kd4WfzQHBCwqY2Ud4jnqle0UlQPxTsDOF8sGQC8ycA0KcrlyDOA0Zwnd0EiKSZ
/HN7X/4lnP3ZGB4JucU7m681aJBnoHP9XUHeGFhBynIALoMzHITwgOynv3cmJibETU01gTf7d05l
JbEqTQ3KRfnnFnDIrIGzQC++baGDc7oS5qgicVzwtAYzL0qWHtdueMdACxga8vjAOLWmTx/LT9Fc
8ls5bt/03KBx1cPM58Qjk8NS4uCkPFDlGnOwbv4sFMii47vV1IFGCAolyihG/17NLPJR5nubrgLb
9z46RPdVDMJ7W98zJmm1tZXYjj6SFYOOUzYNnaBhgjvLfpRKJplQK5Xos55cExBHSKJundWQc5HB
W8mUtW2sVoie+ZDu5ACdOolXRz/8DF1Iz1b4FIciNuJV70EVkxBDBfY4P2oFTm4ZXYM6PBS5D+fv
9XyONd0WnLbVc70QwnlcWratGrWsUK85k1MDFArgmHiX7Ur0yCZPsks+TW4GmFNRliXSjtuzuC6T
QAMZqFv2+45ekwAsp4JsfF0E7kQArlNlnXCJCPWb/41tdGhZTQnKH3geCNNasIYiMVwy0lqSRMcU
b5Ym3CMtJ1fVM1dvB1ewVasunl7U4bYK1ESzlKmQIyP+3hpe6maO6R8iJ0dvrPwEjGXhuMN6jZbC
KVKAo4OCnjvNfZdnihFh8krq7NgH1GByXzjUnV6JahdHNkhvHT9mGReZbB0Wd1ytNHKtLCATs0tu
P7QnPSWOb2XH7fVc3TZDB40AVXF95zske0nK0qBBcO7Vn4Zcu7mOjm0RVBPb+3fecCGE/YiFLlPS
lsOgQ4hv5jeKbO0NHd3u8XmQCgDTNM/bKq3GTuAuK2iVRVshECn+FieN1pCafgSCls8UvrfbB7tu
sMFGqZxUNzxNgKX48h9F8lbZKyEmahE9yb49VnvzTvom3TBSs+GQ2MGLkLh6Lb4sVeT8hjXleV2V
OGkDrMLQom/IFry6j/dyFrjjmO9aHWl4pFzVIMCN4uxGmfLDYGq7D+mN9kNwgVDtHT1NY0xmqbUo
NYWF3V43duOELj02r+2OPTSBP+6wLXDt9Otghfotj3Nm3dSOekVrIOeMj77yQhSRQmumuhTA2U7t
a8SgM0pLgKxkhIiha7r+nXXb2uQRyRiGFiJPBaSeqGq8qpgFNAk8qxO8OXH5kO5rUjIwXKwxufan
u0k0y7J+KBYCuBQorIM2qEpzcMfPVr1jUJyxZzxkEoqCxj4O7I9dk3R0cJlIgkAmxxfCrSSrrD7F
g108tE6fB17YWqLtYr+a9yxLGdy5K0z0jZpDjnxEc1hRJPTS7zS0qd1cE+wSaC+27W/1pslIpnUd
jDvaO96VoR4UU87xMKjbw252U7dwrFvWQJDu8hthlrx2zJfSuCCA+gTAnBJIKyYbqfKbPSaO9Rx+
Uz2AEnqSt62evrKcS3ns7wtHnVFZ1sPC6N1QUW1FTtw2BLpXL8rphKvIHePUVLNeoijA1255nN3c
DU46jhjL/sOvIlKZVdNfasWfaZqkvtZiFWMMyuZuelZiB8VIhjiiO/FO0h0QM20v5NpxXork7LIJ
azPOR1R/Yums5XeWKA9n/5+3eyCL6BZep4HsxL9gVG2V6IOKFEgpvljzveJ7QXQXVTc1OSngWt5W
ZjX/WUrjfAeIkkhQFHgWxDsaCrq76mfq+e4riuEUSRdeNJ6Hwt2WyQLYloJcylUkQTIU7KXQt3Ar
xPu4rY+/hsFCd7AJOg/0UO4Vk1Z2If/YFrwWAJa6ckfOLAkdyxiCa5I9ENQRiPIK4r6TbLS2OQ+i
gvy/GOdlJ7kjN0hy2IQ55AE+UwIp2ttDA4iBUEuuPTaeZ7mqoFf9rYd2a3G545dF4EyV6BvB5wiM
wmbvu/lV6KZe5ry2NkNTq235oDuJ1xzivf60vcLs61vSueMYAQmkMyxI15udZX1RppsyOgzD67aU
f/Exl4XljqAK1jxDH/F8Yx1yoNSCFm03aXZwbexRYjgQWXRI1kLR0nC4lKzWfV1rFBwS7TzsGNB1
4qRX2ZF5mMAN99vaMSvcWEP+Hp5QeYzkCVaT1Ld595CIOh1XAwHa1lQDeG4y0JogfxEIxrFu1Yrx
dU/xKbY8Mt5OIvqtVTO4iOAfbPQsU6OuhIucjX2v5A7uWDskr5LI2tdVoQQYyzpKI3y1NolAotyD
dNpV1GSv9skNKetTomSCHVl9zKDKRQ5nb1FugAIQhLWYbVR3RhIdQSVyMjHaW1vtHTjVfgVWcTUp
uhuEiUC2yrzhO3NYyOa2y7DSvpUV6Nid0iPK3+4MkPXYw9F2osQuv1eu7KWHcNdd1Q+ql+6AiX4Q
3oFYhXDjR/B1Xikaa2mQ0PjwT8+Uf2y86hijZ6o7fMD4L9ryVV5ZUmujMbDSqXyrkK8K0Fa2BQhM
hi/zajVp2qrDcgbj2aS2WXztRfMi69b/x1r4+i6NlLgdLCxWSV5ngLnLqm1KrpwIXg1X/cRiqbho
Bk0oLTRoUg6WrQWqPZLH/7ZWXPxSyl4OZcCduYF0l8qarYZ2L2IfFC0W+/vCG1ldkCf+DC1CQnda
mjsqrY9JXV3VvbHbVmc9Hi9WjItOdaXKU8NWjLHJSnZ17x/zq8ZlHcIpwOmEfSLsYvf+1KBVyNJB
iq7I3PqltRJYKov/A6Z50TrBxNW/Jpe1GIiErdv1RRa/jkoXDKMB3VTQKBFzFw2fFNGVbFUGOkA0
xpGhg+b9773yqyz2I4owaOD9dracLNxbvmg0bT24L6Rwdp3qlTFnSgEXEOFixAZ3JEefbfBe2aor
H4AiJDCL1YO0EMhtk1U0emqyGcKagBS924ceoAxG9Ma74y7flc/ZY+6IYFaYqb0zjYVMbrvCKgPD
BIO8G2kChu3ITrVrIlFnRm0nF5HPiPaNt/vCSjSrRAtPC7ynPnE0vXGoLhhsEa0iFyO7evCjZsC2
GdFzR599UU4h+j4XB1u5IIQ2+L6SXEvx4yiCf2D/f2NHeCwzIHVETd/i++ERPdWn+jCALLQGvPa2
tQn2gh/318sybwmbmvF1b/Jfhx9l+2Vbwrqbu9iWyV3p2qxNBtSX0U09OdFD6cWPYWtTcLQA9z0F
j3V8I7JmoUjOM/QAZTMttvnRr9Hrj9kpdtvv6g9gJkxefJAPtPO2lVy3BmoYCt6ONJPPE/pOKasg
wJkF4KCWHHxR7Xw95VMvArhFRKE8mwpS4800LBkxlFbsVO06jJ9ktAQRsKveRqZAp3WfcBHJLWJa
G8Poo7vPNebW6cYnbbzKiYk27YdWRDHM3Mt7Y7+IYsu7iLohqaKwKhpMxkn3ffRQ58DJKm6lJBH5
VvabtwRxvrXK6rImOpZxAGCVq7jNHi0lQLCq3OxYefF94Pqiyc/VE4brjWzAIajvaFWzPO1Mq8MJ
M6r7kmQYaj9qkeCavW7wFyH8JW0kyPSpCYP3b6ZdiZYUY9e41PbtFgCpg/0hr7EQx5WQNWuemp71
9nXxqQWLQ+WhhXD7RAmW7S0sL0zCUNqoHZl/jcrEJeP4qR7qKyUWJWGrBxfNGuBuB6IUIDD/tjya
Gn1PZeAV+RlCe1s8AeOs+5AqFxlccC0LNNdMAFXBy8W5LA4kvs5FG7J6gBZqcCG166NwQn0Cz17h
Zwturki+++ovdVAFqqwuF9EsHUgZio5i+9/LBYTNKEoYYFCdPk/V0yQqBoi+r/79fVMdpKCOAZdX
Zo0bGeF3NdUePmBYCxU4t4a5KL+aWuyG3JhXY/JN1eidGQmC3up+LIRwDg1Nw4E2AQgAPEwhsONr
O1bvc+NLJEL0X89OF4I4+w1pZFrZOKCGiOYdGZwqwXN+AEIZUgWM5T1tL926m9Hx9mapVAPeOiet
TjOUKw00PYEHr7DlXYJ2b2TDjQ3kqCMDABS/gqx6bApkFgWvrGj45ixuonJnqSGr3ZxHL/wBgKq9
6Zq5DRiKXboLAB3ubiu5aoILgZwJzpM+BZKFW8WoPqvtLhC1Uq5214If449GnAHObRRN1oRcYTix
LVMOmK3RbxgEYL3XhOMp7Oe+i3gLaZwlppqRkGSKMIDgzZ76RrqjPGTXBE+LhitKWtcNZCGNM5C5
UgHoGuJVp/c0j2IIIXTBKcQyvTfmPUHYWz1lC2mcY507NaPWhLqXQhpw9bpBD/Sy8qiKKHvXTYKg
xxTNQehf4HL9EehkQZKjvovK6zEK/FMmi+BJBCJ49o846oOwzPFMZaI8rqFm7H7Eqv+oYHHHSE8a
oLiwDCvvKqf3Uxdu0PlvIriDMzWUoOsSnU1Rd00Bzi59pBYHZK3/7QKPAtEMbY8+WbT59Nae5tdZ
L7Cm9beKhQD+qFTg3i0GloXasjO7oZO8sH+LvV/a013n+raDCrvx4khHVRCU1i35oht3bgotaElU
QDcKIJBhOo3A32uL/SyqZ66CJWKV/iwid2QygiGWroaO9Bns54zFAhAGN3PMXoF6B9TeDpXt3LF+
bNsG+/3vvdBFLJef5FOtNZ0B8+783in1HbCXwlmUZ60HQ7RByiBnNhGlOClGXSSSxM4pw3INndQ1
vyh7DJ+A2H24EqEYrp5Y3Pc0NGmpKpAD/k5VZGT8gdRgJdX2OiB3cXK3vWTrvnQhgNuqqOj1KNQh
gOxH1dZc5XuINxK7r2026hRVu9QpdgKZIqW4FdTTkkq5iftRej3C9BXbUDBfJd8p9yAO3Kl2/bMp
RTJXI/xCT65SY2Cee0RjGNrPzuiWhczgvsd0i3Svv+F2fqgyuRDHOXMjn0azLCFuKl90/etQPpn9
T8EyMm/6ztwvMvhJ61hLk0QzsIzxMTq0wMcGW/C8x5wzI2YrhSPkqzF+IY5z7r4R1GlhQqXmxLj8
lEPm4P2xcf8ZSApE/Bjrj/QLeZyn70s2ZxFC3huWESslS5ktvYyO5rROeAWGzL0IJWR1MgSe//dx
4+f+5KmQRoktaQ+YfWQW3ybws3V7aTd8yX9lvT3uKi9/FhG6MHvf2kguJJDeB7Uvc5cW4DA7q7aB
Um+SwE71K0tET8vsfEsW51DIlOZymkFWjrKo0X6u0cEdfWq1fZ88lkIuTcFJ1zjvklgkTyQf65kY
bvgDlV479Hoo9mt24F4cDB18sMq82EPOuyiktyg451FltixHDSu7TfpzJidnTYtObSHCpRCpyDmW
Ph+JHuQQJ023XXgXEUFCshq0F+pwnoQqraylAYJ2jRt3ap6kukMY9cr+XuBO2M6/twyCZntFxrs/
n/nQWQ2oWgAwl2XV0pk65TkonBqVK7B1TtfVuXRmxbOu/6NYzvgNUhPgJb5tF/i08PgByqv70Isc
YIl39hjCUP4/pEarE/UUM9q/1eUOQpuOg2QYkBuldv1qRDv9zPKwak/uwl8mspTU6THWXP8/QJ1F
K82dilEzGqmfIbqVb3PzSTWPcfBze1nXj/lFO+4QgBsi7gOWZXbRjIaw7KELQd8gR9fGnOwxZo83
4NTbFrl+EC4iuYMQd7nsv6UqmXyUy68t+bT9/X9JVS4CuJOgBFMWW2zZGEEnQeLVYvIcI7gMr6q9
CTxRo8W/RKD/CcSsDTdCJBmdKgUVg5BGE3SKkfPk3v8x3BH0yAdOv48ru84F15tN04BILsiOsZZU
AKyAe7a+RbobxV+zer+9jiIRfFzN2zw32DLG5dlo7ybzoIhu6My63rkSUwFDjAyiZsAe4u+LsipY
pgYqyXiX9QEFVBXfJZUc6oG6ehAeCS2/byu0/mxxEccnQmlGG7mtZaBwzPJRMRJX9a/U+fDVN8FT
K49NhS6B/IZ+BDoKxcnfWvLwMv40WFlP0VNEpviozqUdZy9aZu5oRT2DZI4sGR+xjoVEbuuCwZiS
KJohcWy90AqeGzV9ni0Rbs6qhWCAQrFggHhPYH9fbJ+exrllQD3XKJ+KMHIaFD1kwaathrWFDN4H
5ikpiAUZACOIgmOTd3bZelPX2ALjWE38AR2B53sU9gDs+Lcys4r0o5bRmNIhbWUP6747xDZxf5cv
x4+MoNKFQC6gFaqWNTPY3Vw9uu5DFNs+J5YoVq/62oUMbofKINcDRcJ4Bi6h3Yt2zYYNgW1kX6Mr
C/cZEajTqkFYWEFQAFqKynulGFeNoutYgxJGpTuffO2nb3OZPAm2ipnvO7exEMOZt+QnYIPUIaYr
nQJVkcYJoFcXuNpJRhOEKO0WacVZRq+FWpbM2Ki6PUXFM8gha1+QvIlEcLZAm2kIUzb0VKL/vJsR
L2q78QUOffUoLZaNM4Z8+L1sQXLsc8XR5hsAUdm59bC9P+tGd7EC7shOEfamCaAMAVOS9nVIBb1d
osViUWXhduKkCDDOh+83mebNyPwikt3IhmgkRrRcXJ4SaeiGDoBt7KpAoox0jAWg5dt6HFtT4HpE
+nBRsJ1MFI+YI2hpY+vVlWE9NkQAOSGQwT/J5j0p0iyHMmbZ2kgc7DlubDgggSrrRa+Ljb09Nyz2
JtT7pMkVyOlCh92IfVe7bT4zekXW0F0Ijs1q5oXpTo2qIDswwDv6tynkod+HfY2lGwOgqUlvY1iZ
04MoJLWle9YRFTvz47Z5ry3lUiaXejVJZYwFa/ck0gg+P3Svld1hTEUMhetidMMyTQANa3x/XD+l
6Evq8KqtFdHTnCQvKYDD6FwJDutqUoT0648c7rRKRDO6aEQfnmpmJ1mNTsM87ccue4ri7jTrlY36
/OcQzMJtPAXuR5byIps7yaEl+WajITOSda8frmXflkuB01tzRgYgoTSgbCFF4dvySNkGQZfg5b4v
vsTA9Cu8bRX+xQQvAjjXrQDZTfMz6NC+To70qmCagGA0BWguGHpnr2i0cEUtxyKlmO0sThmtzZr6
NWRGFLyin4ru539UijMKtDGaYdUwAZPdugBAOXb7bB9cm+f0ZWQvnZ4uMAWRSpwpjCrRY/R+wQwb
zQ7pvSZieF4/T5d94tx5W08gN2e2ZtZe050N9d4UgY+zT/B5iaGgLwpENSagbznPoOJyUeNBFc8Z
IbUL65PVfg7KeKd1z+mMUcNfgk1ay1iX4tS/raDPzJZSH8mddmaPqQxJcrprXNNWdokXuKIRVLYD
W9pxaVCU90Y4x8y1F69RsW+azMF4hBYe+/HztmbMurYkcUcK4EhWHJaQBMoaSi27RX9eqpX2kLa7
bUmrtYLlGnInKagxmV2xXKXRbQOd4l4Clmz/SbkPevv/SPuyJrlxnNtfpAiRlETqVVtutbvKtbwo
qmy39n3Xr/+OPHfGWSxF6o6nO6IdXbYTSRIEQODggB0XBq0tVpgtJZGvFleDgSztErPyZkylJchk
96ZdtXeheOrjHxsLXJTg0l5K98rE2K4UABPcq9ImJtggMzCADHeD5qoeBcXg3wAWzjdUuma1EWMO
Qwh5Be1OJm3vGxaTrShjuUiXFiVFTHFf6sk8LXtoWsG+2SW7/ph/V38zVWzCN9faO85WJA99nEKf
LMWvpXyyRDQZZIE8BdwH1QbJzip14rkkyX5oiVDacOmNCL6jm6qwJnt0UFxwfWd8oOAHu92R7+3O
t83DFqfbhlLqkilhPbqh5t8PN57aPKBeyMpTOM9WiSFLaYzG4uFvMAacgXLHAPyEUU06Q9AMZ2O0
RL2J6fr61ehvmcdVzf8jQD63kmmGVmkQsNRfQVPnRZWl3iWH5VKHv+bXjYu26sDOxEmHx805MHwO
cfNt5/agBIid0KF39Ha0l+A3cIwNhMCqQGTOEBrq4OeQsUgR1TRaCyBiSXMMklOZbbBxbX2+pBO6
b5CuUPD5c3mfFO/B1hSG1c/XVTTi6FiCKuNYgN0rRbyAiJs8tNJgsLJhI4xZdfkGGOjBQg9uA5lb
oBsimpMRcEoxPInu2q8e03jjELZESJtUm+Uc+g0Qbwk9zu1Nk3rq1nN3PUI/W4bkeGdeTaExI728
cPe3h2ZnHGo33NP9Fh5j9UTOBC2/fxZWZuCAD6IM+2UQDPzw26ss1rzL12RFhADZAxipOPhkvowW
Ncew0pQlck1bYql1ZUWKc1nCyolAAnqKDMwdAO+VdA9rUbAxbMEQUuma1WngFG0/pnneuBxbUqRz
Z2095LxA7DUVkRWiMwsjAtV4q/tmfbf+rEU6+brkLOxNELpk4ez6PYrLSr4B7FjDGX3aL+nQ+7Lo
QBgNZhFtB1dqJ28gyFh6izSbatZ46q3Om8D/URymF83jlTVhdsTGG20NhPjpOyy7faZ4ZgC8fbow
eP2e/IlQ9gTWMKJbvfsbokA2lHCtfP9JnhSD9Xi5t6ifAPRoGzu0uyFPcTBNx2hBpkTs3M134GHX
D5vdVCtuFnKFISgHN4gm+7w8jczEJ0gnBf1s9cZPvQrccrYUxH+Ndpj4Fi3gGsDqXKDsA8NS7xvd
XPCWDqJbAlXFmOygsugBM2leJqf6Gbv50xYyd+Wl8EmqdAUxdd4sew0pBUZBqQ8ya4GWcHpd5IqN
HmTrL+67jn807KhOZBRwRc25y8IJ7e7UOMaEIn/BHF3ZqnUsKiGFnEjD/REjqQzTCxroS++tX3Nb
K06Jmbqk/K6Sj8vLWXuRfBIkBex0FgOrc/COK6fOVX4sBIH8hgGRm94w9CeFG8nUrXVJ8Xqktr5p
qjCXQ5VYIjwMk+F2qtNhBML/uDAp4FPrFCFSjBf+YIOoGGXZwDUcDX0h/+LKJof/TZ4MYk1jCmJu
quDlszOOBGQP/Z7d9MfBaw5AG8fWZhl4scYXVERGtWZokk8UVNQd7W1C8jNfiLNdcEl23myH+3JH
NuHUWxIlL9Q1qtmY6oBejs7O3v+1pzO3MsAjvlMLV3u3CYHf0BcZ/RGWIw/UGfpCjd4mPHW7Fuw1
cbuPwnh/+QRXfSxo50zVwOiAL6M++4LlUU8QUcfo9TKOJdmpW0MEVx3smQjJ+Y1jtnC8QEfM6R+T
Hnm2cZtXLaFBNWoYjJIvQ/3IooG9ictM4tjuwl9ieEnzX4PvAXexdb8Wq/pF/c5kScpgjCYfRwqi
qxis7bmH0S37ZXRL5OT2FmpxLekpgDL9z7qkwMRgSAqPJTpvxtQukRtU3HJPMit+Vt56tAVPe/2u
4hsLXOzDpfVJZ8XzJk26BLOgg+RZbXS74U7DIlvNHBMZhhbEJgDne3+hgmfrlAKTLM+KUm8QKACH
aleztWD6o/F/FLJcubPoh/ppVlQCC0uj9qUdbuiQXiVsK7uwqupnS5H8Sl03Ta0FCO5J6AT6XaA+
XN6qtWfKJ52QPEkeVX2twyo4JIsOSExaZao9jqX4ruWFl6WxR8LiKESI0ZbJ31iKs7VJriUqi1qp
Q3RRVc1H0nznZYqa4NPG+pb781X/dPBFguBKRcHp8zHxXM2rucIGajt/l7jVdfzRH5cINTxmz5sI
0/Xb/B9psvcqU6FOmPzYORVmWRwXXm//cTwC/3wsd1sF7nXVMCl4C1AGMmSkelMCIlJEwMWMGVqZ
QuLo2uYk99Xd44h7NRhylM/km1TR0Z9Dbdm9aA8iq8AVcP3ZIdx3uYXmMOfyaa36jjNx8p3iTZ3V
BkPyIjNba0ALmVNTku9Jr+VbyMStpUk3C1jnOsxUH4lxIEcWwqXgaQQmkNmZsz0ccfWszhYm3bJQ
UOa3rAARpBraak2saYukbtmaL3rODYKiIFiQvsw3LXq/z3VlRsUse4Vvbw3mse42IKl9+YjWV/JH
zvL7Z2ZvyvomL8mEbeuzlzng875K/L9ApOCxZeLGYtoNw6o+C0EPXxYEIwXkS3uNwJ88NglymdrG
Uta37I+URUPOloLRmEHHMF3LyeL9ZHhCHSx/8npQEP3Nlv2RI7ndcCjGocywGn34Vs2915iBe1nC
6kqW2hU4WdDeKCPy1HBSAlHC4QX5P77hUSN2azSlB0gHXxa0hhQQgFn9W5IMxoNf5YmZw+uJ6/RO
c8dTh5CcwCIsz2/9kG71JayGYmfyJE2oECsEIEbD82OOfoJM1W4XjiowDV8pie7SIH+5vMBV9RaG
xpd3PubpSVaBx+kcEIF3adkcguKx4/eXP3/Vwp19vmQI0GAdJvnAkUmbPBHdZaGbGBtJrq0lSB5P
KJk5ZHjR4B2f3Xesv5+6duPmrIswTcAHlwk2MoRQNQXmnYTQ6CjfGeRbqf33+Vlo2Z/Pl/xAHmh6
RxTczLh+0QA2znex5vzFQZjg/VEZMCigFvl8+bWuHevKxy6p6CbrMfS+qK6L6cdlIav7dCZk+f0z
C9PE5dCmGELudC1BW6lvqkcGSpbv/5sUyUmjYy2CeVkO3Nw1QKIlgC5flrCqtdgmkCbDv2DC5Od1
xHpPUCkxlxEfj3G/01SUlorDZRnrr5MzIZI5BrFCUhctMg1NjRra5IKe+ZovTMadVV0ZHgIoe3rY
kLl88S9e80ympAVT0Odl02Ia8zIUKdnP+7h0G2+psU77YIsMZbnbsjDktjECnGnoQZJZCiM2xoNR
ovO9o76nle2BpyaGpRTfJ62yiiEAbrX/m5EpMJ//ESrzFvqaUHqtw8uf01+DfpOh0T6btmKpZZsu
rEwedhrNjPutiYxG/7JMs0ruY2Lj6byMjwCoS7OU0pp/bhzdog6XZErqUgDAk2XLzOcaE0CWcrI4
KE8z2k//fwYfrDnY812U9ERnVVMTLcFjL35rkp0eVbYfPaVk64m+5u7O5UgGY64LsFuOgNZ35Y8G
ff3hZFN2F48fJQYXX97A9SWxJUkD/tQvY4HSQcVgZANLinLiRtkzq5k1Y8QNuoAuC1pX+z+CJJcX
pHmlDw2MeZKGVgXkHSafWQOy9NFw10S5HW358NU3LcNG/XtpkgfsWJOkCJRxWlfiCJzBtXmt7FRQ
O26lYdfs4pkgGciITo4RlP64XI3fOZko7clMnEFsBUGr2eVzOZL9zfywj4eFWLv6f03J/mvwBAIs
S9nVO7DivV4+sU158t2KFN6OGeQp++BB9xaMkriq3QWovWCUtojD17cReD+NAvUOD4OrfuYmsyRp
uK9hAF8519ZcHEx0rjdbFcbV0BWEI/+RslyIMymNweORoHccOI1/tQoIZ/o5eEtnd+CQjQLdutL/
ESbFkZgCo3bJhMd5GDx0GqYNFC9l+a1Le0TLP9ItBqLNtUl3bACvvFqmGE9soCV/aabNdmNg0duF
kTnwttrWV131+VZKF0y0il+xDIQqWeZqk5W8L6To/gGdYcweiPOvnr6tVNhq/e9M6u9rf3aARhvp
g6mAVWWwVftfQ5j8A8aNtY5mzfYSIYSF3W0hidZN8n9OUsZGo5tPDcYSyebEdHh4mkM3bE7B1Npz
lzqX793qPSCIDDDcxATVl+RlspGzWaEoqBL/uu5+zrNrNBt6ua4pSAFzDVMbqC6TVeHNg9ZrFbAE
/xrtnl61I4EVReC0W2BlvltvFcPXbcmZQOnahTWZAmEi9bHgIID1trrRynYVOnRUZwCJ+GGLx2pR
vi+BwZlA6erRBFOOY7Cr/C6Ns32ym48h+Pq2OK3XWkwxewx0fUhR6OqXMTstVcY8BpAdlarOnb5n
bqnYo7D61tJvlibC6VDbk4rR7173vMWTsuq8z2RLcQKvfV/MCMudenhWxLHGgGhVuc3Yf99/8GmJ
kmGmc90orVrincfus/5Qdle+tvsLnT9biaQec2gUAwC4QM6JWzW5C9sPvmUdV6/VmQhJISp4ThNU
nsjzEMUyVeHlGCCitVvppGXPv+rdH32QbHBbTZjJVUPMoLh1/6PZgnevLoMRohkEsCsqQ2RAXcMS
EZh4FLdHkT1M9UHbOu9163AmQ3L8YqLNNKuoRpn70VuSoqETP7O3DHOtp32+ZRu2ViTZOxpgWETP
l2RI3ezUVncoaBE2J4qt4lQYMtiCqsgqGjJ+I9WLOusLWPAQUNASJbYhwtzb7goUyTuMCL+sz6s3
848wGbtRRgLotRDC+FhbbLpSitFqOnCUcmPDW6xK0gmyo6DSMzW5sqF0VB+VHoXrnKPB0qHJx9xc
zeFWhXLVnP4R86WkoaemP07jUqD0d4s5rd0lqthCsa3qwpkYKcRt8rjwwUiPlG9gifJNaA+lujU4
b0uGpN2GkoqiXZYi5oMyz3bQ3CfNFr3hupBlprOJBjDUZj6HmXGthXq3tNeG5XXaYzSSAOJkcC9r
2aqt0f8IkWxNGvdTEKcILzOQtNS9eagY3Ugjrgd5ZzKkIK8B1q+qZywkmKz4IHBzYk+/CbPDaBM7
sBNH3HTmhk6vrwtpJvBommA6XTb3LMQD1Cqe6qbH7TG9rH0N2q3TWbdwKND9W4LkbxC1RgOLoQM1
Gn/aq6XXLdrFE7hfCi/fbXVfrF+eP9IkZRiGIjC1GOvByHdY02g3eAuQeQuKt7VtkjrQIdYakUKM
muxH9iaC18vqtq7Tf5YhqUJtsr6tCD5fR0E9zDEshHU7ve82qgvLbnzxoH/ORi4ucLCFlCSHRTNM
0yUULDJR/jrl2olU3K6Gqd9IgawrAyY4GyYmbWi6DIuZ0ZCe6gzr8q8X29bvNesZ/2O1u26/odmr
W3gmajnCM81uu4orXbvU59j3SvnhN66YP/7ilM5ESJdn9oNgKH6rtjhQf49aVrLVXbuqaAYmk4Ab
DcQPcmFOEB+wbwV2R/DpI4rjJzihv9qoPyIkI50kXTr3NWoLfRc6fXsICab6ju+Xt2rVd56tQ448
ugKGGwU/py3Ai2bmxnsLuGWTJNdTsgWI2toz6eQVrUJbxoj8V6V7cfBamI+X17IKFwUw1QRAm4IS
VK7+dbM5ldglHMqTcV8eIotY/fP0yt4KpM3rnXnYamRc3T3UTDhH8y7y2JJVM/2JZ5EOz+AnvqWw
PRk6KwhOdbRhD1Z37kyOZNYaMET70wQ5ZnyVBcdpi+JjPTI8EyDZtarpRjMfICDiSCHnyJqEz3hU
IW8NMFQeO5cP6vJyuEw40/Z5nCqL09YCdKsFxVFvzIfLIlatzH8WxOVCTeQHdA4pFsS0H0lyNwUP
Q7LxJlw/fIxmRIaCGhpbVnlmyBplSkkfwWbW/CMNXxM1sBJ/F4dbwLFVZwCWEkoMTK3Hfz7LScAe
rGDS8fLcMQGXuK7AIZLEbzy4VroN97Z6MMLUdQ5aS0zBlvSZFKUwJ3URpd6N5l067S6fynooBaTO
MoKRAxkpWeYCswObPlgUObd60wIv1IG688ko0SQJ+gsMON4n3lZQsKoL5oIMWrposLDPG2gkIZjk
NWR6lPGm1Q5Du+OJe3lhWyIkW931tEVqB7pAu/eKnmK0BKlbQzLWL+nZOiRbLTIfs2oXCBz7Zt62
wEgCp4HRQEvelr9uZfs2pUnqHaWdL6r2d9vOkmRsrOhY7jnGriO7uKEWa7unaRggDGAQyhGyM52B
1pnQnIuoqn6Mssya893caNblI1rTbWQM0LODzAGncqkenaS61qHO6QTzbdYdNlVg/fMFVEwFlO8L
pVVoGoVWRAxFzXQ/KPdp/Xb5+6+m2fC4xdRI3Bt0hcnHP2TtHJJ0BPk03iClFbmtav0CF6YNRt0D
pg6507fQ+merI3btcPRlhDZSpRz9btLtiauQ52aKJh4QydgJPGlTWQXZggatRqDnYqQbFCTRFJdg
cgD3+jJLIkX3of/YYZJivUuvt8D1a6Z7eZKCeIPiqS0PpzfCcWi7HPgZv+sLwOuGW32O7CEqrora
8C6f25r5NqAUOtHw75cGD33KW7qQM4Ei/z1Tr3vy3onbuo5sWPUNFV9blmHqDPE7ZoJ/gXj2qjHq
E4H59sMaRcV7BdCnibkj7MTlNS0u59P7ZBm+AY8Hx7eMeZCfC7o+ofmxyidk+FLDC0EMuVOYjgex
OVF3qI3iqo5jbtW8jiwjD9WNMvuXdUriJdM0MzGLmNazY6pZaPOwZ1YfKJGVtX21m8qWOJeX++UI
0eQJchYNh4hVf8mb6d2QgXxGTM6oNiaefvVo6YwVj4rOIq8rZ2oXwOlt3PeVRZ4LlfNnocArKeDJ
5HC8lwBVaAe7HhPk1I2YWSxpt3JCX+zX50Xq0j1HEsdnvoC8KHjU8180+m/DJenzpQseVnjR8jED
LKHXnGG47thgc3Itiq10zWIHJeX8tHGSnewZi0MWmhPKEeRlqdkmO/9qGRpM3Op2G9G6fk4ctNXw
Khhdv9jPszAwB5AtBQsM9o0xf9eKvHEqNmW7boJaVqGS7i8r49c60rKRQocpAYE+9FFaHx/VqK8C
Y3LUXVP/ZkQYT8GTv2/d9vvinbcYH1a1X2B4OyJCoQo5lBZVnUwNr2aHGB8Abp0SO0G/Asbe5vFo
X17byl4CW01RQgIfkqbJmf147JvA6OPJ8ZUBxF5+YvdZe4OJ0242xM3Grd4SJilkxLWKGx2EZfOB
5k5pdDbvr2qgjy4v6qtrQy/v+aqkA8tYW7Um8nmOdt25mPLp9SftEP/Djsvjqgk2xH3x17+lGQxj
/CAVJb7P+hiPGMMzpf3oFJ3v1ArzqnTcF+pWB/H67plwogCI4m2yaM2Z2oMiu0zbAIvS66PZw9Rz
1IGveLM1aHl9OX/kSE9fFnE1oyLCYEXtkXW/ePUD7m9jy1bc2cJ5w5YqMAHHkrQWJekmcHQBdsFj
vbB4UzbWGIAYl2qD7qp+8oMHRWbreYhEXDPM3mX9WF0hskgGQZs/SIklA5KoSTT7cY4SZnpFymc6
4vmQbaxw5Q6jcE+Q7GUcKCc5iOtLP2aVmk4OG4ZDNGY/fEWz47Y+wa14VT1s5CtWl3Qmjn5Wjoml
cUc02HoEBqPorGn2JrqRuVrxV1gSgm0TcQjmA0h6rldG4+cMChirpoP2jFOhdA+XT2Zt11DURj6J
mhp8ynIHznR8Sud20lkJSytugvTUKwXmlgdWOVzTjGyYvrUtO5cl6WBEzVqLDIL71KNOEtTuDFro
odkabrZ2baHii7MCT6gpq3rEh160czo7QXFSxsgqOtUKo9rKebih1mt+CgkYCmoMAPk0PPo/716C
5sEw0/nkLOTy46GyQ2dBahkvFAC0wNkaWLG2gUCLMKGiRR3PFekadbM+hY0/jk6QBdbEQM3AMDY3
3UILrlrzczmSUoguNes0h97lkVXjER4Ly7QNavMdcozXkbOZal5dmI6RTXg/MMwKkzSjbVPQSSUI
tkmRuj4JQyubQyfy460X8vqJnUmSbK0+4yYkVJ/+TGf1cWQ1oGg2cWMXBIgbdmJ1MxmCGB2XCxAS
2fa1mGXStpyMwMQQD2OHvNiBob02d+Bou91KM6zp/rkw6eT0tlESNc5Hp5sOinbVFndz/6MIyg1b
uyVGOi9DKGbAUhg/Pt4oxb4pTZwcxvplGxZjzWudL0c6rUnv0HSpihEltWi/DDVtXcNTT/919gzx
xLkY6RpHZVn4QwT1U/rdGD6ivz7dStZ+TW18liED2oogTjQCFgTwPBBP3S31SOpWdvDm/0TPG+AD
Nr0KXf9G3fKLa07kbHG/k2BnFp5grmk6zcXk1Jq5Syjd06DeePesXd9zEZIvrPOGDX4DESF5LlXu
mpoV+v91D660gVKI2cxJUA8KMMy+ntlitBXUigK+u+wOv9ZXJCnLbp7tltKzJp4SH8NsDiMIVnKP
PBs/G6D1YSAYmOLLaxxQt3VGWxsoGXZTrWN10hYFDHc+2OaCxEuHfuMybQmRbEOnRZnwCwiZyEue
j+A0uSqbZkPI1/T3soG6acBNgTLsC+Yw0nijK2WLvImdvKsuqGg8wSzT7W0FFo+2VrrbAtKvaviZ
SGlhZSzAA9xBZNVdxYlhd/4WS8uWBMnepXwOc6AwJqfTHisM79C3qhJfU9HLti0zEnWG3OoXgGEX
BHEwKw1e9H1qAW7icmV6QJefF+XqPypRvNAvQWoSvekLECTLtiowq8qBiIIQiucv3lSf9Z5nKsc7
HivskXevXCU++qZ3+W5tiZCUXNOLBJ59ucD1A0fvufjWbPml5RykvAhfoiO8MTgGvOuSiEQxyRCF
YO8pDN3201NA/smQRZoFGs7/ZjVnoiSlU9WBDaIxQf8nbhix9fG23AK3rm4YEuFQCxRev6CLCqrm
tKWoVc/iKa9cYaZWnm/E/6sBEe6qiUoVHoiUSqpd5iM6SinHOkAu81Ye+L6wkdnRbRUZEHCYqftg
di4rwuptOhMpe3VWZaGRLFuXHCl9DouNNSFj+WXrDCSjocXIopqUCy6pMzH6Lp1UUjtdU4uHJBtB
V1tEupsKwTDUW1WNfTlkwU1lJsXPWPXrI6mQ4xyq1rgLZ5Hbodo3rtnrqoveQdj/mM1POXiXjy3t
2xClvHnCwLhRKT6MdDR+tUapHUQ6md8zQ/Nv56DtkTBQBzRDjXlRvSlzzVxaUQChgaZw6qoynCHP
i4NuDvG3pvYjV+tVctBrvzrMpYmmILVMmIX23PAJ7evdSQ8LJ6lLJ9ST26lqerfXNS2wMUUaP5x9
s0ILHQnMxypiH2aKCLNS3kWEeD1NMgsZ7sdKH61E9Pd5a4SW6A279YUbT/wa9HtXYi48MpVO4Cv7
SI8TK9FyVGDZjtHcNhJAnLXwoCjpP37XHoTaxpaJgonV1PNVYUy7POS7zscPDNbY+gTvFZvHcuJ2
IYrMCsS8iwLT1rThVhlDLxzDm5Trd+MU3pQC72aW3+hGUthjF2DJg+FNY3UAvfYtRqc7E1NOY1c9
zJFSoDhjuqmBzv0yOQSm8hyO/mMw+R6NQosqykdfdq91kB1KWtuZGdhZ1R9L6tsox38MqfKsc6Sm
msDTkcnPwHpha03mmm3wXrIe3Um8Rj+9qu2VKPDGvkdPlp6AdBavYyU/YiDINx1JBatpgx+s54cc
iH0RqnfdVL1GE/dAA2eFNL9tJ9raaHb/GCIS7wPY/QMeafu0RNcVD5id+2CjQNUxA3JU78tHH5PS
2ai8J0XoqoP40FAh9/Ret7RQeRuGBnqW3FbJK1qVK6sK2mXkz3ikhbYDUcTeHIIPPOOPGSnxhuHC
XegAppxaWpU+YajwYxKR3BJ1/1zG2l2Ese81gZIXw3vViG8TV16zCTjMOkSbA0+7CPSIxd4HG44F
uqTEBfm3q9fjdRdFqLIACRbGXhJ0t7OZ2s2o3sQ1sbNc5VaIZpCmBRl1VHvdMP9Ms+iqqvWriQpP
zROH6cIG8cR9bej7NvI9JBS9rlC/AZlzSFuMAIrjO3W4bQyUjcbsyc/MXTzMp0yd9mOQfwuy8EfG
Qcbr93e8n3JrUpojr7qXMe1Qasd4KzLbfqvvGXnw2/pbPdL50NUdjjz85RPzUNDo26AGB4Brfvl6
4Q6Nb2N89K+qSPZqrp7GODrGXXTsSW3XIJFJVRQimOH6qoqyi6LDJBhIwvBTxLqrhhs2K4Uz5+h8
zBT0tUVPTdG46jzYI7q8h7i0m9C8znXjjqbiLgrQaao09pinHq/zQ6Sa2CkiLHCfn4YYhGWZVjpt
k36vfHFj6CgfTMkhqhIPJZKHplWeUjXw/II+kNTAzNoazb+1C0pYK28SNw2JTdqSgBnEv2LjcGz0
4A2x8n1OlEPZJMcO1DtqbDhxUR+nNLNGDCpOhtaOh+kqbukv359cdcrdrOkPRd++xComYGqNjULo
rdYW90A2PhmdDpqinHjLBsVpH1ngH3V4r1i5wNzHwHxN2HSHhrhbBppVe06615mM/8RsvM+K7joy
O4ya0J7j4KUq2n3P42+hMrm0z75ps/Jr7MNjUmMSQQWUUeCp5XtgfiRgHDVUJMa7d1JnlcWUzG3r
xKUNzMKQONEQHKIhtzXw/uRTb7PYZ1ZJCo8m9VFHXmTOWnSIFt1eN25iPH2KWHnnRuMpDTsRRbjQ
mzeTtPtMVaxx7vcmQ4U+wNAcy/SJp4Nef6jeK784GVGzy5vKzjqKMTfozcvnF4b+3YZGttHj25T1
Fcvyt7JT7Fz3MVejOyAMxk6r4T1rApvxHAHJBw21PW/nPVrF3WGZQjzBykHzUcNUPYBkba1V7ru4
us9U46QK3db7ym3U6OSb9IbO0zcFvXJgfX3sE+OkiOYXaOi8sOZHHrLDHAeOX07Yv+CxGkKM4zRM
RzVLm5opsMnpXqSzO/kg3cxj82YewZ9NhUth9mGZ3XwG1bUeihdfVRDohsEbMcmJpbVDq84y6miX
pt0u4r2b4G/6XfojjZoXjmmVSsagOUDX6sIVxjvNUkvowans2I5TzKZNjdaiaeNyvTuIId3Ba2JE
UA22cJZ6tKwPZpJj4kX1z2SW1tKe33OxC5v4kMT4AmG7rzN+reW9xVV+qiYMx+T1XkHONTfbBybo
CROYvblvr+tU8dSuf80L1Q0q7QVPntsIQAj4XWtuQC4csNqbEvIQdjjvuvulxBUit/iYKKccjRwj
36tMsbtMdUb8SiZ9N+bDx0jjF57yg2hzR619Vymfi/w1JO/RBEIt8mv2R7tgV7N6nJDdia7o8ISs
6n7UmoMZtU5DBytt/iGkP2Rdj2LxB1K5dukL8GcCXI0BdUDs1AgqCAjAO/JC2rsieA8xnSBTWge9
98AUH6dgR/rrkH/Xh4MaPdalZvH0Q4nIDsVrGxQQTkS/RzzDkCzToejs8tXeDpNvteECzGtP9FXl
zzy9Rzhgt9Th6Oov9UPYXA1a7hD8cJ6/8eZ9/KnrIb7xLu8PHKA403/C9kzhvqjvVaW1WyQe+/57
V/6iTLfz9sBEfFCJuhN5bIXtPRP83shrR2UvdKo9f7ZFth8Cj/PRzYPUUUowZk/Aeydg76y+1eIp
Qi0/wx9qMyW1piR5iM38NakwzAKEQGqs3JZ6aY8Uw4r0Ay3uE4VaUxfs0sWPCVJZA6p0ja5fEd9K
eYfk9XWYcLengRXPR6Lsurazlfa6xxUB7qEA1VAKYNbUPdHkPp0Lp8UHlohFSbTr62s8uDKjsPrh
WxI+J3gkp6rhNspNG74aIOorVUy67JwYgw0NbjfKnabYZutWA9RpqMBG+t00PsIE8cV0MgL1l16C
rbR6rczvDYAscVZ6QfXg1z8y3AqtB1v+YMV9fGzUEU2j7kSge4Nx7cNJdfcjKR8atDQX4rpKazw5
FSvs5msj+ikCYaGD2w10pJqrZ7UTVyr6J8LxKVZ3gY85i2l6VIdjpt/m9JEp+IsmiDdztDEaD2bk
n4YSDIRZ/FoIp01eiNHYpDgSHY69ZftZCCfXmxNB6jwxUrcd1MeQvhdj7fISYWecujyd3Dw+RvX3
rHwQ6uMYez3dV+F1mp9KfacWpZWz1ha9S/kEN3GaC3HowDdmVN+75qgN9yx/jarJi9XYqyKcXJzZ
yu9h7D9L5YBvZmSGHY6VDb4+RxC3S6ilst5C6X7OocBJh2yWW6P3tPEo97ToOMZvgXZTIM4Iitji
/vscJpYyP8Qj4ldUCQtRWRm46IY+sovItGeBiKG5IQVixOE6jx7VcLCrZEcQ66bGvcC085YjbDKI
pRW55es/mghefLSK5I7mpx5EsF3dWqr5MPSvevCzFr+G8m6JDocxw2HuCbsBLnP2/V04Pxc0BVhl
sgQr4Kgry2zv9eQtqvAn/fc0rlCB89Kw9hT+HqNpfvTfSbmnqivSY9Pc1UVhETCjgB82ilunN451
cFPWGMLXez6CEA1fJBpShIbHbrrlWWKXMABTYjXmcZ5vGgTVZayf4mrP54+wA1v9/KKyh6K9LYtf
iXldMCTSEgsEqpaICmjaL4WOVuSXbzOM7hy//R9HV7YkqQ0Ev4gILgF65Wz6Pqdn5oWYa5HEjTgE
X+9sPzjsWNu7PQ1SZWVmZWljF9hFNJjMt2bDRyxQqPUbz9V8It7M8lai9s7lJiuTlcLpmiOXV17q
bEt07TzSW1N9yyKtu/fCEFjF8zMCwaIw40TvVvPWak8+veVOhNSRgKN2rOR77J8wG4aE7kZwfQww
wP5gNg+y8WS6R2neNU34pC8C3P7IqL5KVD2Jj6PNMaEHpVqfikcJROFce4795OU9d3eFgzJbRq37
5cgm0BDOBKcpwI1DDiI71eOuBQrt2tBdUFmwsKM4NgZy4osHVq0Ho7ubsRewtPdL04cezhJbnm6x
U/NuImWkqVuvXc0Bv9zNWI5ybmhCEQE+NueJzlePufts0C9WjmQCQs7MMAK8yHenbQNrugsN76rH
Ig4cQ1kXdQOPjGzduEuGmIbyZJvFwcxLf9R5arT/mOeGapWXaXISzX7JMfK4Mn3nsjkaSPntlYhS
Y1lAPPfD8VZfdGUbcKEdy5WOPrOM3VCgRaJy0+ISKrPfPD8Tt4ozZ9/P9Efxe95g0x0i37F9Ku9q
f2WHyaRnF11RLzg+vXbvBhGw6iArFtOui+0mYFgBDI+B7lUxgakB9cwxt0qBVViRgnav7bPb/EJu
9E0Y+0T5brV9YA69jyOYePpRGphMnswill53NgWBexEP5IrrUKuOlB+WRaFAftgmbtzlu58e6OD0
cW+Uf3bz7TbPromGaQgtlYem0u95vkTC8s5yqO8uZCxOvaM2/5tWjADY01uW4cXu1XZwD26OxXTu
ElvmvqrLYNHGiKk6mjQa5J3lK5VQbAnoRoSAbKcc9zlAlV1geUBR+KLf2F2WtghoxpKzirvBXHCo
6zu3U5E35zA2bca1Dxx1gfHYHywW51hsmc8PNreRcD7RKPkV3uoO1VRyA//94lMN33YwQ3YjAGqn
GYRzN3r+DARpVbGeN1EOGzHZTsINRqtH8rjyOy78hh8yQ/qlWQS0/67HuMcOeJR07Ub6XbbYP14P
5DcJ9IKPbDhV3r9mtrf9+JgQSSPVrm82Dg66wfqoUadx+sICU9+Bg68utp0TzLmNOmxEdfFZeHtQ
L37dO8k65pHtRRV7I8XdIPbZGubUbZCA7+6rEsvS1swXzgVluTLjCujBqPBJ271J/5QDMKr8tfsY
raMt/iim03N6BTRJWP1Z4HLUK1AMDNsQ83OHGqP3+Ba0w+j2Pg7shGpvr6cVKAjmPwAcx8E47rRv
xE9H3w3Ros/lp6bGEWZJgaJggo9oe9yulUpWpAsT7JnFA5dl0reDP/FwsIrU9nDzrRteAq4syeJo
fjmRcDZPVZGadhPbCzaZ1O82lSjssZEfM7PzG83YMieyug2lsek9GaujEpcl7OGhlHvVFgnWfaLk
AsUU02YhLHVN6GXTzm1TGGoxR37QtJhWwHqjhSC8f8rr8dPj6iMACRzfdJmMueO3zuc8VYk2uKGO
eFrmdkGdJ5K4cefYWEyXNs2DYj02Oja73dLs5LqXWaL2jCPaNhf15OGwh81OVG36AnPkCA7kJJ3X
k01rgEQea+ig8vyDo+kUv1zHTgwSkqrY0BrbTbJXl4B4GgmuJXDotpl0f2lOKHJogJZASA2Qc32N
p2e7LjdD1j/r5VStelwRBB07r5WuIzrDbUZOLr5aKwe8cBNLHNHttJMTr/w6OetGWifHeiMIgaPl
1hY3tY4B4WcHlVOvD7JPO80LeYeKjvZrRlC7ZRu+uR6G8lyhhxpwcuuNpYxQdQfHfnL3oulGwIyr
0hvIHm+l/jG679Oyp3PtNwP24NVftsqDhYRats/tnd7euilZxerPaDHRUDb0VHv7FXGByPjg+a0j
UaH92e2vWw2BQ86W/jbLOfDmja69HuKOuVBxGhYoZPkooEYkKfoNOtJM3pixM9xHy8dA4B3R2z3D
w9b0bzZ18WqdYfNMGli3V7Xj+daUEYEFrmw+ypmjaepwJbzl1VvFJSCYr6H10Ppnu8C2k72Zzdkc
jtQKmJba7rCxIO+MFX74XaFoUHLoPWlF0bC3h7WLSvfDm7AJnMyxi+2c3a0zL/aqRwUhQQcz7+T5
rn3Vkchtf5ldWjlHle1gEUWJQkPzKhzMp/xzqECc0WNZ7kv7ILMtqzalh9Wl9lWgZR+ak0ANt9zU
nCO3YygTWF+Dp4ElpAHU+IC81ooAcpc6DUZ6JeJkrjNgkV/Wj2b5dBoS88a9md540Vw7zLIsUl5c
4HXT15PVVmFGm5ThwWQi86VzHFsjKtG4EYMFDjQ7swwK9jZAAi+b95kNp0ZLphV/1H1dvtcMN4eL
JtR6FQ5famXE+EnVx6rYyybW7D+z+QGD2dQ0HmtMKT/qaYvjEFg2Czx9uy7XxolHArzLQBVAm+5+
2RRrOqr+pcW+I7R+46u7X/KA4uPxI1trf6zxHovvYYmc6cPF8FG3L8weygu2DlhmTBv0KOSXT5ex
AS941dd30l2UhqVrHgttEC6jfrKcLlSvBR1YQ5rnsVj27au08ofZfzZzF8G/Ad61vskVLWYNbmF+
ZPxO3NQe3X03/Wurr6ZioAHRjvcsaNHcmB5yZOzA4eelW3DeCJwz6G/Xt3Y9Ey3M7RZ80RiafI0N
QOIVEbE9coIMVOIqFDm6o+5ZZ+DlBJqqLF2GcecURz3LA1l/mfoFY745NnNy9ZicjT2dVp4gzZ4T
N+DziWu/jUhH765wbAttCWiOhCWACDZi5/Oyz7MhnHFH2dmPofY1mFSqEEYDcJwjLrQAemRH7Edf
rHREWm0jwfZGa/le4tsq4etEDzOIJNMPHOxacVck92c8GzhSYIMT/mruzeIHp8OoGkQpXoVe+hUW
67XYFuN1NgIkEns+yGGrLdvOeyAXwieVlbTVWUkvmtpUq0JW3LX1IIxb074gve86PNTWJ1onsurf
DTpaZ6gbn7fFeRxBAI6hnERAnQ+rvJTAddJN6XTkWhdMI3LUjjiuC3YhZnT2lcuDfkiACuX0KIyd
7SU0P8seNE3x3ZaxKFWw6n9jfyvpr208TP7H11OJxJV2BEy4V9mO4chxwkPTwYO0fIfgAip9oLOS
H2d5K3GO9WuWodEwdlxuRsuIKsOXXcqmv0a95wWAI3sbzYcH/sOLeYZ/jaJZXl1xXLtNJuMZMcie
fZfNtWijBX1ZhQCO7DChhHH7YowMJ20JbPNZl8S3SkCLFyFTJ7Z1qNDG5R4WbZT7FykzRLby7nn3
4+Ex8KnfrfQKNNyOMD7xIdA99PZNF+iDFWPQBmR45nvLgo+VeDjAS2X5ntxPqI1jVfh185jGRPC3
xvygduabKtWBg3TtL1efYt3n3f8sXtoBiWkLh9DjgB4NJF4Xrjar/EfGIziOGakrMILh6F1KgWLz
0jyuZmajR3mTzA509basz6Ib0IccbfvTndGmAp81Py8SrRChTtDwTItveL+r3geZh5g8+2E6vZ9x
3Dx4lq+fSyusoOgMdNmtn4GoIsUQLRMJ+PJQo/Qn49K1Zy//5wisUgNMGf9AhUJKw9u808A7ulOF
nbFbqscg+31iHnJwjXQMTO3bWIeIMBeOT1xiPEAE+NV0u7DQjxWuFg8FWltTKg5ZubWwQHnNAXQa
XC5m2oBEzs8lv7t6HfLlHb/RWF7BsVUrgqgnhAMMelC2H3kbc9anTY6tPu5ejUXI6sPqPsbXJnUP
XDfyFwg+NLAqltAFqzBCkT3BSyCSiAMri7gB5vLYsulsM5ZYbJqZPwSpxpOGN6bd9uo0jRQhOyUI
gxjdu6ZFSp2Kl3wxWd8tdzbIrgH40QsKHqLaEMK3zNRSS3N9CG59eRhwNS4ScNkMiywPFyQc1J17
c0dj3xTPUct94m0y3Ty6WVoLcOPIKQGg6caz7D6cvkLn1/uUHCfWxP14Y+JeUD1SdoRxqVvJqhBa
pV+xfaV+MlsPLbQ6lXRCZLkE1NDOk1b5Wfk7YmMi1g6c5HxBnIMCA6WvoBDzf3rG8Vak+F/9fPih
PXZUykh4h8xzEouwL6fBFgk9D2xWhspbgirX0YUBJGe/Vfc18bNmwde7qsiZK/TmOD3SDRhYxhbV
ENkefjccZ3FQ7qVaRQLJysCghd5dqGrQ5xd+79Kwzm+QtIf2YSy3GcCYMPDi5abo8NJWMcu3eXW2
0W8bixVk6OEo7JWehtgIctZeqeFdmFkr8KiJcvoP+ghO1RgshuOvQIu5ApW8zAGFktWbN8t9ADzN
2dMpQgKgP2p7q0gqLLZzPgcv0bunVp06BzT6ePPkP7H+Ou25Kd5zM0ewJtYIQ6+29f3cnDvAfaSv
OJhOHgnCf5CUkd+xVCoQztHhm6VivsIvuiyysk8Ov58s/5g417oOQm+OpBqDmUbznLgotR31symP
SPaY8xzAAqam2e/Lb8E9v8e5cus0dy5uhyVEYzxiERIGoKIeP2o2He2hAmN0Ngo9ZAAJvWR4Zzhw
5AcWUvkjBUO++D0ug27AmsAqwfQWAhLfNLnzmHai682Gj6qF+jpLlVj2+9R794m8OUV+LYwiUfoT
i6h9fcG2eJz1zPwAMV9IDrUPreHuhShzsiQ2mOOq65Lc2zscRON0qIyPTOxGmm2s6a0r0tK7EOs3
d8KaiaBuN57YIFXObzl2D5QbispQmLuxY1GpHxs8NQZ+RHtXy4tauAj3vnRnC3SzBQBqC7qRmELH
oc28wNaxw+1is61rO77Iid/ag48lDT5wtT2ixdy71b7IIC9Pb5V59objqv0Q4MlpSg2IsDpuRz7s
ljL3y2Wr5yzFP+4ysW0hNZigyJsG1wkCW3sgnfGX4iIsQxs3kEni2fp0MLnBCJgymCAbgX2/GXTr
DlQv1jSaI5iewrfra+XiG+fgQ63YLqFKaGYyzL9tVe+Lvkuc/kXbOvjhOF4CNLH10eqUP7nQfSCm
O481r47u9I8beoSixKw8bjP4c5ZhW2e7PH9JVpeVnbzmIjrIrmnmRG294+gtx2qzzGD77WApbtI9
e+pzukusbZ4xcFWf8CAqOfiagxds2y9VgAQB0Tb4nYOqvFQjiAyQlwUyE7mZNGhqK+xkNj5J856J
lJW4jYBbisipvoqxDfCZkXHruQ+PRCDgjT5Z7YMhg77eYPLdET6UAFzxQ74b8kgI2IpvmUqH8S1r
r3YZknFjj4/W+O20o3ygnFtk45i3usfWUNAnjIVzHkA5VBwvbNoZaaVdxzWaVYKr3+G7Esu66rTi
AQBHM0eAmhkQwJCjkG4d3DtNqhVPCqfRsxMBBm0sKx6aI1mua3OwSxS7oIBco3xwBXAKERENwz4X
O6gTRhsuSHLBiVuMGF6ibE6W+aTaaG4DvT1PKvaKraAxINjU44+og4qcR3z9gLrUTtBd2HXQL745
AWqktYwbiBn4EaqvTCSS+vXg02+ZR7o8kReqfhPerSnfLB1vck4B6fWws3iKTNhHBb9WRVnUd66f
MUDPNQ88UFmCT/Hq+RLr7YaW9KEY3as0YrvfGHT6UnWbUNBVJZzINXwKCFr/aNnKoxbKtoWeclmF
hrYUNbmOHeciMrRd1tUs0w5fpmvtdJTFrN4OazyaEXP2hGKLdbf15jUqi4QaiGnXQrceYgQAu07a
1VrcGm+uJ5CH9D1pYC+EDLoqNWEzI8KN6s4LmnZXFzou9r+VbrmLJTjjfjWwx4AXsbl4O7s6E7xV
rTYAyF8UcXe2G0MRjjhGtAusDQOvYff23ukggLITGtgRVA5oK3ut7rAtNIHFVFrJH6+1/Kwr41wR
v1fl3qLsVrl6gTFVkP9ojjLt2M0/tZlq/KEgfSGEYrNSjCXgbKtENz4aMG14+uj3JsKCfGzDGsvo
IKb7lnhmoFPXCg0u1JcBPRIZ4FBGfyUT11jjyXpW+NYzsvp23vu99RzUB2+2Nu4DJQb8AYikxo5m
SGreKJJ5XOJVIpxc7DQ+hkup0tLSNoKHBv3LZRa2RdjXD6MxgkzfzGKrAY0t+qWGvaDCU57Iz1gu
AER9MMHA1aC5RbpbNGXAjMVB8k2FK7XMR9/TIYiOWeB6XtQWEr2DHpXW8Manc2FZSVm3oSrK7YQI
zFKJq9nKx4icsQ5ws8vxQ2Jik+OPHujGRGNuaheSI0/94NECRNO/gWKRsIc7gEe6LZ+goXwxXmHq
UUYJgq4KBn4fXvB3+qvMEzRxaBXaxmQkIriXRZ/AVRMOFVqigmxrdpqWPuEArbzUfOwiwECODw9S
YKy7Auy0rrIAbsc35IjftAH/P8oyqcfkFfOy9glYcSmMjaucAGkfjn0cOJKSslsueWQtP+a0RBis
QFUNC/7j1tlJcuw7g7HGOszzGrgQKlYXd+lC/RVCKPqaQLU/rNnWUHoyyB1sFvAjwd8gvwSdIPZ8
kAb2AdAPgue7dXrXvSydK0Q5SjdmuvDzNccWyoNZJFqB2xD4mcJe0zIWwTp9KEsdh/KwOGZUkz7l
dbUx8iVoNFx//YxOoAyp9m0bdwdcXQadpwOAy6ybRuG8uGWYY8y7/esIO3lqmRgx7+Dx7D2wIq9J
m9sqvo0F17AKCusl4Hb+1KmA43fNtMwfTax2z7+EAUqUpX3WhHQAoWJmIaOI7O2BwMBe2RuFLw8M
nC+JFxNzm69wLpHj4L6Z69WpwpV9TuZfbmlJC0iilndHzYlp4DfaKzh32MTCYv1ec9jIJE5Ud5Nk
8nXd9WlzMjCuYL2AUAJf1sLaqK2stCMZkC6ePuobRxXxMivmlhs63a51ItoCMeFIdqURamjlbfBf
S/+7oO0a4K9RGYiy82LaIENbv1kg3+CQ9IZ+GlCWPH5pcRI9sfXKo9HmARswWNMiWau0krpFJ4lb
mWhjXKDYS5cDkXt4hFmEgALADeqXDG8HDAJmR25SNt/cAVlo0hZq97rF4YKOxb3NzN6zptnUDADT
XcEVT44KnGaFJUI9ue4eiwlRooztRoPtGjHdPHdOMSjw14FR46RIaQ+QK1F0cfTYtZzP7UzTIv+e
xafAdThJ3DKXxkwFOkE4gM7aAns3GnFE7UR1rwUwFEQjTHYlKNrWzUEn2/fK2wua9K/MWfJbwUHi
URG1/XYlGH7NSbQub3As+AhOQgsHmNOTa5MhZqTfD+sCK1vjs/Y0u3gPsmeDGsXIoc0PwuOBi/Op
F0XYSrJhihy8cdnZVhub+jdRCs8kgsTgt1BxLR1slQm+ZfF1+SzxCWt60sGTTHq/mR2VOgTAW3a+
MZ3JcigdAIvagOqwn+FZdMC5DNq66U1zq1MV9dCSW0SgUBq8FAgbr5/AKnVrj+wNv4JQYoNQbszd
1M2BKE4OeiRbPbvhI1M7Mryt9GKji9HFWRnnl19rfrbqbVXfOdgCfLHGsquQCrzEFC4qCetO+woq
8kD0dWpbrXGPvmIlMkSEeFB5XwW+oXX17hI+B5siqK3j7y6wYj3HVfs2gH7Mjn0OPtAtNqaQkUPB
VQ7ok7t3W25chJMJe9NrX+3018Jf2uDgFhAMLXXui08dPZneyw3Xr2ZzKvDWztihVH+B8Ydqevdg
UIQxsaDTAStGAwtDQTXWOKC5sPAiE0wXYFiniCovzKA8meOpAWOVERPAYtnb3V23TJSEOm6RizE/
O3AfTHj+qgV6fUavi0LX+KaEwwSc8/+StMqgY6gbqOosv1teXAKSyeUO/Gd7uIKcuAaMsHmDSrzN
B9cf0Ypr2sOarHCBmWiEdgrUZoIpwuKJBNWyBEA3Ss9n/fuLnEPnuqJeI5o/qD1nAx+avyL4/ZUR
pdZP1fCwGT6Fq84g932ngo1qawzJgoHgFUAiq37Bx0I/nshX635786dnvRIVUGTgSfKwPAf+Djmh
6YBQeeoovopNW33M5nXmd+genp3WgPUVWKKR4SSCR7Ez/DXt6BQb09OsQHqDZp6yU4nG2mCgXKYm
ZOZ1kSh/+mkxb8qZfTPH8DX9KvDicaAcSSNSgNqmcevAQQfKf901YDkGTcGRiL3hw7dRfvV0M5Z4
59VxhYvDxcXd82gERWa8M72OjC61ytctH+WOjLSXZa4GfwMuoRi22YgpVRAFHM/LAfmStQcX0ko+
B3ysg7HW0e/acOSAUjUdcEOJkBb+dqpxJZM58ynQsV5ua3HRlj0ffkgWYx1ILdFvVTEXPxYakikb
IQXC2wKdqIAwWbRvOb4owz2MUGaGyds1q4rlCn8QEFoFTy3JIZPBubQ1632FVaO1/a9qZcTH6wTx
zXv5lNiX0exJMQdQqjoNPgbtNBc3JZ/G2kavg9ZDB7eOGW5denTUdaZ7jYEQ8SK7NxM5GoiPOrbT
mTq/op0CMYKRAB/1+kkbLnE9KJgJUTr5tzHc2fyGW60YvtsZIF/fKlzTCMuNKrsPO9DoFQylefPX
48tYXJm0GXpUgNXFCHQetCDTiXgnsBoNk29Y+DoxoWbiogWWgvM5dCTsgbgxSNmfBj1cpQjwmUmd
FngE7sSAMK58kBsBAzGBr6hIBahe6cEfO1xHCHvDADbp5lgzFMw7pM7IZH8YI09WfCwoOR7ORU52
Hmb8st9ZPOfspxAHR3MR4WokkOkDA3yfhKjTAO2ssAcUYT2cpHiKRYekimm6mwdJqw2NpduN8rNC
n87hKted3wl2V63bm4ASzBqhEt6q+TMHhTTwk4mtBMD0rEfbMUU6P8wwkTQAgQuELLAwhocMgOHi
AG3SDObH87Rgv4Wjx8L+tsUTXnbYyINax6IfAVEGzi9z3th2UppvM/aZD8B1eF3a90WXKQNt1Hld
glwbf2gv2NqUV2iowbENeOoOAwlsCXjN/lUos6B6V8j9sKYEBNEwhJzgbNVx0KqFBrMTmtAJ1E8t
PisM8hOS5u15gZHL+OdMelC4u0YaKXXTuTwSNQSdsd7HNgfkd3YYl0kYuh4oLUAIEqTIn5FZydrO
gda8VwAUXX3VvKsoyhBbD+E9v9agLgQurPw8sfPQHfoWfXJVhKK45NVWWYMvKDzuAu7OdYporr3w
BnBHm3rsrFX/bAs+lfHCFyedihdwOSz622Jl0Mqt1Fr05JV8Q9q4cynGTzISdvLS4cJcISGba5uu
2aFckGPRXgZ7zzC0DoNOooP1qe3/XRGBgCVMf/ktKmrgVvLSCv4weR37K3d5mOs1HJlfzDUDbbED
2PzNLIOsM29yILG6e3TWsNGYd/A4mEa7OmQ02zu9h9l4dmOV2k72sGuQmUBvLId08i7t1XcnGk/1
Rms54LyDUa0XAQMYwh823TPjAQk7xn6+Mb+w9adzWKwrN9EzeWK9xEUy+hJ1p1FHD7wPtK+KPIYc
OgXdNCOL5jIPpbU16gfeY19WV9gDYaF4p8OSKkgfsvoDVAxG8lTjBzX2q3PoJPR8dluXY7XgRkRC
PqhYgN3XWgWVmkyLC9qGGSRcz87R6l9mc7i2HPQc9u6ZlLh+YXGYOmE9x80/dXrAQY+0tMJXh62D
OqD+xWBPpZ+5RsIGGz3Ruuuv+QKOkoH57fFQ15GC1Nw2VviCLhV4sKY4Si3pMFVkt06gcOdOZVp4
Cee/9nps4Qkeavik8fgc53UYfddMDXUpvIeHvYr9dwFcrlfvWnYuoeZhCJ42WLsNzR8C3AQ0u+jo
JWCfzrc2hbNg2GQ1qDKYcJpiVw9bqBtJPiSzfiTZnwRGG8pEf+UCsX/ESeFKY9BUO4jD0t6XkHNg
oYdkjU3DYky6xUAdh9AA25D804yNAQP21D5tD5sxmLNRMGnJeePKYJBXkQOyrJ+OWlKpn1uI23R5
aoifzqG1q8qO2iFLgb3cF12poDsn43zwhqSwEA4D7+FyZ1kV8QaM5aXGdVoCWrSqinJQALaAWfar
l3jtjkhZwsOq8XyhfIwwmwCQ4uaR3qaa3wwPEbTrGLYw81kWyDbtvQUv7BkwXuKcwxXsxnjo2uvr
UbCLLt9mBjhSnedhvwi4UdM5Q+kT1JeYWTfxMfIsWmEoRgmcxalcQbrl8EJyEkrR+EUJQQ4WKdVt
LfmOs0BR4yAIe853DcytnI/VnfxmOhL3UUKoo92YavrFGxvY8K8ImA1q8O7Muy/6Xw1QuNSv5ljE
NrkqUQaEVUlf3DrZBr3dXFbtnXbgzmd9w5eDa/8axd1jcPzm71LsGnvbZbepPHAJ7363r73vLP/z
4AMpNxY9F+zfa4Zz5I8qhweiO2hmquATJPOT0fsCGaC1Nvri+jMeF+zdfl4o36p3uMnASV8GCyQX
Ujzh8GnhD50cWN66wwSquNMP5RxrgG452szK2mOUQ/Sxh17Tsu+G/u51cKd+qOZNjnD6APYLC2AJ
M0UOarMBFLo4Zz2/8AbDNfa5gInTtSzfXrb2modwajJY4AdrC4O6X6hdV9k70Wx00cMaAzv8gNFh
IEhLe2LnaWzDXFM1CAnvoRuD6Z1wU5NvAugF9qbAehdkcXVZAXwFc1iN5av2Py3bCPR3gxjh6ipx
r+qB0oIV2sBcQF++ERfUFiLas/wAe2GN5rE0XT8HppViwgmHpoIRAfRvzxkuJQfhujD7DnkAqldl
l9F8DjzkDKgMJkPV5QEB378CDS9bExS1LsI++xKAEBkPagAdIIx2/qEY5qnHdaMXN6wpjhrKXvgA
Zn8rKrPN6paBBZSytrsFOJIUe4LpigH2KCL27Qzyj/sjqN+xx3J5pOZX9uH1uYcR0xLgzBQutuZI
4fvNSFxp74uR5MuFj1utePf6o7WMcQkuREO/CV+ZNisIErDIwhQFEXYq0R1BPs5HI6hXhKFiPliO
8J0gOK4qDxiVEmgClITniEL7+GLgUWoTw2L1h1EM78rCUFofrOqvh2zrjiuUVgZmDNNXmKlbMa5R
YpIGfWbz1ek6xs1scLr9DjSBBlKW840JFd7u0DFhDN68K9huSb3TbHqmDIXeYQkBl2HAHYppz8DT
fkzsO3WaIda5HdrCu0y1Ur7L+wiZinZ+7YsG4YdgNnX2a/WXXLuuThl4VCZGdZG49nnB0QU2UMVP
bJUgM7Z1d6c0i9zBeGswbNHBq5P9VLgdEe0P2u7yGhgcKaR342NEx1VWIjDhBuzUfoBzsCVm5HU/
OiytY9ckFLJXbwFLwzTSAR2K2IJuRhG0s8A6WPfDfuYynsRbN/5H2nklR65kaXorZfe5UA04lKOt
qx8YmmRQJ0W+wDKZJLTWWM/sZDY2H7Kq6waRMYzJGrP7kpdknHDAxfFzfqGtmyGCMeVTE9wnzkPd
Znd6TiZJsbDh84P7qf1N43WQjw31DI+9KOGCFdWvbgIA+avpFusBAEtINbpxhuuK5NYbon1u0tIO
gq+xfevSsQDm1UMsy6L+qjGfTfXVnW6JrHStfSSdqIqbpPI2HCt252+UgBfk/LCB/IWauW6z/TCB
k0h/SkArZYJNtKUsw7zbgsweId68u3nz6Nig/BKdGwn4D4XqvgFAbSzzlyhp1c2otKsu5ZJk1PRe
HL4097IULklvy3MUe0DMjA8KdaKgDneKWTyUMrtxYpoXFJ7hII2CCahTuW8w9+PMt7+kUbJBrexV
FOCnyKaaPKMU3T9ajXIX0oQNKF5rQDz8ZnhzfGWbR+1VYnPu0HZDg/NsHMhhPdu4zlHHopgFOlsN
UDZrk36kL0zTKKyvY70DNzJ88XMq/kHQXKOvKhdykNaZ49lfyqK+T/T8tmwm5L11nVMaiYtUoJat
POqZ8ejoQ7jQ9PA6KtO33Cl3rZmPpCoWR4pLbqmACa3NlU9+UUf5bhAWBYYSTI2FMsTg3I2D06xS
XALPlLrb54Z2nUl2bYuSQBEH0UJxqpcOkjbVz7OYmusYxVd+pFmLMKFMCPOOPNhHzkK9cNx8l4/1
RdlyrPfOnVeA9gEcWZ3ZUQionYJHy5Mx2m41kfjS8sW0zd0QjBs74wmb/dRDJhUmmfwiqx8eyJRC
tNEKBYC9XvfcviPxo8rTpSXG5TBAfB0DZ9WDAjb91Fv0MduwdL61PVlWi0dVjNhfU0+9kkG/Vnsj
O1ON7qUv0xvbooMw8ex1+ZpKA96Kpu9qLneGar6ZTn9hUGAvm2rZdv2PogbbRKkiOuud6VKdZluo
j4uhcb4nyls9WC8urFDf6p4l7OlEGd+VJrhzLXrMfgN7xt0kLVd6M0ipZ1iU74sYRhnlGS3YKaLZ
JaNBywxGfEuxvHU1Cof6DVdwXmT5fUQYPzHq7ybUJF+TdKijCtujuDzn9IlWbuWvh7IAVVLCjLWU
fayxidPiWMfQkCEuRZdjTL3ZLzmcaaE6WbKFcsXNTFya5QgdxlR2NqSghRaAF0K3y5Id4ByHbU7J
6r1KIu5YqY5co8liR6qd7Qa0XZfZF6EVXdgulz+z9G+6MNJ2msGR6vvVYxxOFavoRX8IeLiFVn8X
HpUTG8YYR29w5+fOXQhzo2mdF2lUF0OUbcKhe/RFRhmlTi+HsqG19to2wVWbpXeOya1LyB9mRccM
CvSqbfTLWh2emtplq1EvvaZsaQpYLwpdu8QHXgHwMMjk2pa0E5GOMYx2pVjvILhCOh4lLdPg0kgp
e3qNISFXUbe1Sw/AFxgjy3+x8SUdUThj+QQkHoUGSgYYcOasexgBIQRZdtTw2VD8ZJH2dU0BOXky
C9uju19CZO2JXlE2IiMGBLDzaAev1LqvaYfVXxrdfvBt43FIuAgEgfK18MXWcOIrJeDwl+ODsE26
jdQOula7KwsI7FJcOg7NSeDxDzUfbHvA7TOTK4lqXQbJ8ChE/yUzfSC8LmCkQHTn6lDQLVYeE9Uc
l6NWP2od+YNdwuAJiuDO65RlDTQpyc2r0n7KtfbSH8LnVqSP4Qjuv08uij7/1jJ94zih+MSpWkiI
dsihQoNDYetbrbHDm6GyQaL6oqDsUdCxKxqQqEoCB9dwvw9ggYO2XrdOcoPf/Ba4yC72qRMYxkov
y30Knj/NzIdEDYozpVG3rS9uHbu/7gMa8Ik9Uhowlauyr696UXyTYStpkulgfYmWq2R3UfEuwneu
nI9OEq0TWrOxoTlndTTw6pvzRok2PsmD0XX0aa3nftooOqeQdB8jsovRf68Uqpy+90p3PeF0VkAk
9VdqpZ03NDIVPVrjGZ4sPAomTZ30ABdECh6x8JeKDEiM7UaSqKC9bfR3tNhIxp3hu91wIRvgFAzT
Xm4GFlp0ubMI4j7gBgRwsRDDCgFqUgwqv5620kR8blM718yxXNeBZS2MJlg4eruOq+aqzKlyR+Nt
bgjwrNGDgEUv4/6i67iqiASRfu2aPI+11+rbQEZbgKwZbfPBM7ZtDygwSDjeknUa569tXi26Pt6p
0OtKX26sprkIY5jrfTrtGQAH2VirtKNjJNNnVFJf81Hbjan9dcSg46zyQFkMSs+5YMmbyHX0syiC
IlSb0TKKMhIJnUQ8o4cHw7tSGqoEYAzzknQT0aM6xWwbBLk7dhYtrdxCICBeapJOSsDF1JCk2bl6
ieBdTvKrUQMTJDiJrl6m0FugM40rQzSUDDXF3EZG3K88zqyiGLdmDIwrkZBbuqTcuB79asWhiOM9
IfPMYZfCrRmM+MIqmnU6aqQ+AnjAyFfkwav2TZhH6yYH7JECJM5o5bX9ExhvaJtNwsIfugLg88Qq
An6uhYvCi3Zq3147CrB46YcIehYbfwAN5KNUoDtLJ6dX2orYXPu2N1Cr4h5Rqre49MHocBRwQT0V
JB0pzrPOqvRVlUYXZNAXhQ0rwtRWyMeDeAoGmo60LEvnu6CzrmvpcOZl6bdReg+FBwZVNy9HqcKS
YnbZU8s41zZShjfCGq8h6yOjH4u1PshzjyFwy+I9KA34NyDyMlF/NHn3bjnFnUjHzRB27oLU9cKr
xXUGKLPJtMfEizd1653HQYamc0Npvj1rNI4adeqKG+baCturHiRNmZjnIrI3yMZYQByai7q3Xqnd
bVsWXEQZswGJl6bhe5zXD0NAcavIN6Fn3LoswzCF+m61OnAyoEyVGVyXFLL7ERBHP2za0L1JCueq
Fs2qcrrLLI8eAp47GHIKFuFKZD75MJezwX22DSqtffCIBoJGkZraWm0DrFDGy1BRY8rJw1IwCxxR
nHd2uHCNBGbJmFwMkwyBx6HadAurAwHQ+NYmgNR3rcYeQIuoKoDFkhNUSGi5U8vSL7MLGapPWW3t
OkX1QecMr1nqryx2751FlgAh/N5GZEmbbnfSCZaOrrirMKYhK0OQPz4i+5cB6MSFM0pAXBOfr+kX
PbpxoPIcKPfcOZa5CDej6AHnmsHKpy2kd5G7SEtzK0tnj7Hbq627j7GwFqPIkHiYWLXMGFQu8lBE
4GHMYpO5OAfmya7N0B2HxfI6BM4I+iG4zLKc3bV48YP0Nhm09EqrgOKPAbikPnnEVB5Momk9QmvY
lVVjs9vr5+0Q0WWEgdM320LpoINrT/FobBOzZe7I70DPF3per9oeNHGf7fWxvai0dO+l3msc9nAH
m3fNKZ7MgYusAgjL9loIecGXrsBGL7Z+dLl/rgAbqQbSZKNWXkRGj8aVWw7zCyMOKKwBRsms+NzL
jPe2a9u9PnkzgoKkKwnqq4+Vdhn27pWvZuAB6eWY40SvTkDwNN7OgasmrWanh9Hd4OVXjgyvzSr/
liTuVR/0/LAPAOeV8BpQTjeyc6nX3+JIhRcKCy6kfClCSjGZwxSxwo0o201jUHNVf+Sxji1rAni6
9Nadm22qBGAayizsmY68rd1kOZQOkuyaeBfcp8nNlj4yGLrG8dSS/gbBTQeHrzbzx779Our5woq1
88TPL2zD5bIfwXFAz/5GoYJECfLFlXyPOlgP8bCQFpQfkCtGaj7bFfBq6JqFZj94QPg129j5Y0yH
k73KBqMRxsVWsfONBwddL9SXJCpu2qI5R2TmqjYpEGNqBSbbWYYx4ud6cNuK5Jzs6KLQ5aZmw22i
4r51lDtDSFC1PYW06DmoustC0+D/c3xkaX5pdcFFqOXP+aTxYGdXnWFQlC+VFXzKmwZxKVP3H7Mo
Oq8oLgnD2Q1UxdshuHfjiHINbM9cXZeCmwvy671rXDXq8DYUeGK2YmnEwzrPpACFEd0Emn4zWPFF
xSWqr/oVrK2Vp47ryEB+ooREZibubUYJoRnDpTEJ7SRBTr8GophT36CZCza2cu4ybv8dgBilMqG+
KWsLQlTVkcxmlPUtOu5Vcz+o9casqu3EQKsFdy2aD5uMk6cvAip+oKJptqZ1tmn06NkM06s6bR98
gEFx06xq0+ZOIOVNEghgGPplimRyjEDPYFmXnaNuyDG21JvXNRAWtbHPW/pXfph+7+xq5bnNHpmR
ldLSOigulQpFngZ2CFQ9O0YetlP3jWr+6GIUOLwK7LfylLfVVzNQoQAlm2gEUdnSGikgiNVKd6fR
kDL96EfmJ+vYsbctaM7QCba61+46UJZqU7zkoUtbB6gRyKKlX1A+6m24wb7yFJbJXeM1+8Q1zgoK
afjobktdQIUMzywgaL4MAEYAxnT6Xd76WzsI9jjkrRO/3BgZYhCO+VUHhNTQ46hFcAvd8z4BZ2i6
vFLNeqhitgMaXXVcAfZkiiGE1SyAYmxa3wDRbTx6TbQJWkvlokz9lh600ejryjIWRklTK1E2Mo62
Qx9tbfFa+XG3ituIrf5Him+JQZQ8yJJVCtyGZnD8CDCZnYV8Fg0R7LZrLJD2UTbIvaG3INZL06XM
lpcX7QB/V0vAcASqny/NLi0AeHv9Q+ECdo7RkaT0axQrI+yQ4hyLbDs27bjpLCGWnqy4nA6tt0U/
Yq+NrOksq+CukrByqyI9TFJZ7v0UVYoudcNVqaXfIu4B62iw322Tg5+biGKcq6lL9ckj19dk6uza
kkalW5EaicxJ14MaAhBDJ9jwfO3Ci1W2npFWtMhTzhcPeBb1ynU8JjDyq44CYFlTtcuB99q53a9d
DSWfSrDZ2WaXbDovKqbTP753o7QoHr2whPfmF1mws+2AS2suIy5GcRM/DEKT9llrRu67tDySJq2g
KTMqobYTTsEhn4cTOHm8MNxCkAb3Rtiu89bssocU1qYARu/TjbK1Nsu/cs4qsDg1lLFkubLcEnKG
CH4WiLTStbb4URTpysfPx4DhJEe2xp79dtk1OqIWCuiacQ23zmu3WjBC/87zoH3SZB/5sMh1+QRe
mqKqXRt0dkuORAQ5pX7v5XQyz5CQ41Ifyy5vuEyEDnmx1fkml4NKxZjKRJw7dlV2hp7Tq1zWlP92
Rhr02Tpqs+ocl5zoqRvH8Qt3IxcXQLryQEvb3HoOK23IltLsqIdruhqkW94vfMFB2ppYFCKzkyuT
VomHKk74lFlWALuv6Z9ULYHPrOWAmYXF7GhSh65Rktf0z9oI3R/6flg2tO33gAe/ztNCFchUOFM9
EL2ClYcR6770+mo1eMFwJWVSnCsuRy8Ob7oD7sUCSlCoI6xj+pJksqOr7w0/B70jQ4D3dylqNlzZ
EtUdaCgniKZ+r9CCmry6g7JDulxL0G8SUEvilwAtqOytoCTnJ1ih+Yr4CnjSuB61SLsURcIJbPZd
SO1Xeoi8DK5zJceowMMgzjhnyZ7rdhELMx8uhqHKaQunxrOaNne8SBP0PVm/bobe3dDK4TJuY9/Z
pmOtGcsesNqdnTWgCCzksdSztgkpZRvIqVFCnuw1Ac/rdI09FdYJYPquho8e+2tT9exbPxHlCQ+F
SZ/vg1QgIkrI/WvSUnUHzf+ZQhxsA5nmUhRLjy6jqp6VkUPTFdyGeUIR8xcN21mgmVAgGLLSVT29
WBbQJ1wDjgzgSLNz1lWGdftYguoKL+tU/O74uLcLjkcazKbB9WWm66c2acDNrqige0GPqct65aEM
U+fNKjPatz/+8h///V+v/X96b9nNP57aX9ImucmCtK7+/scvanuzWDNBP61Jw8oKygrAUPMwUqm1
O5ISQI4/w/zHhzjVz7ivWT6UgefXs3/+9z54LbMqe6//a/qzf/3axz/67+v8Lb2vy7e3ev8tn//m
hz/k8/8Zf/mt/vbhHyuIR/Vw27yVw90btr31/zyR6Tf/X3/4l7efn/Iw5G9//+PbjySAIVXVZfBa
//HPH+1+/P0PG01+BB4PnvoU45+/cPUt4W83WR1/S39Uf4n/9/9Kj/7t27eq/vsfmvO3yRdBIn0O
18hRBTq53dvPn9h/c0xLtyVbm23ZmAP98Zc0o4bIC5V/QwHSmlyTdYzi//hLlVGA5f9bf3NUUwVA
YU3K/bbU/vifh/DPafGP93N8mmi/yHMKTdd1zVCxp7J0i087ENcVf0X0sU2xEyyWSRP6bNxofKce
dXqt61d2VdIANjTwMDFNVqPz9nViPQwGNPvR9l8lN5S/5iTpdmDxCb26hFV9ygjqyBe0VamqBruC
AOQwE4JGhGuQQSyTpTEiUWjQ2QD2LiXglwrsenRCQvRXaXCBFdif4Wz18Hlof7WKWs3UjnD0w9c/
bVwWMDM2+iJZIvZ2Yh869vRtSdqvGzg5qljFfYxWT44yihnlyyLorixAyXFAD9au/HNTeGvDaYAA
gfTM8p1b3arOCzcJikJTgqRtFdqfKQVog9LmwSw+snf8qnzLQ6DrIajmWOzzc6+XCKbYMAQJyAVq
tqN5GcXVDv0cB6icKPt1abVTlxJhFNDrkPm2J8JPz/jDOfAzvIMlm21otqV+mJPaX4Va5A1OxIDr
18Fdt+m32qZ/BDK3rE5EmjbBXwKZzH5hayZqxbO5ldVcawfJ408y+0oWAapUHfo1P9rA2LrOuM6y
/edD+0VmlZE5moGwq0AHFSOEj+97aNIkLSwHN/cBtUO7XSrVCf8mbfqI+ZgOQ8wOUbuJZdwIQqgb
rvnYvkRf9LtyRS1oGS1hlv+uzvjPETGHLdJVzEhn76pqGnWsdStj5sozFNUn/LEP5P63n5vUTKHa
wpiEcadt+VACPM+62O00icDT+C1Rb8z8d109+PKHnz9LCCjJ+EOgTJ9PxboRj2F/4sVPX3D2ViQm
TTa5DcmNOrcNUQf0kV03Lig/orrha+ctAOm0EScsyo5tX7wLOAD0HQk1N6XPTEv2VdfnSH13K2NR
LbxVvc1Xk7MBQiKnov2SR03v/M9oznyzpM9pKy3RuOUuJ/c8jgpmXLJBWfPVWI6Ls2pHV2eNAucp
340jK0mCL1DNKVNUfx6chzOi7vPGiEpq3yUti6S9n9xEPp9zx17ZYYTZ5mDVoq+amggS2iM94zF/
RGft34ghkSzVHFXj3cxWTyDqwIG4gcCVYl0k3bYDO22m3alj5uhQDsKIj8uniYH0V45gepdn3Uq7
HB6hk6xQU9yoz+FdeUXZGR/Hz4d27BCROP9oqrRtyrPq9KUOZPuDmNJIUVr5Eq7lJl27O2+nbCgk
LOLFSdfQX24OTMTDWLP16wnfDoqMWDFeteaZ9jqsuPIvlIXx4JVbZ4/oyCrfxIvu9vNBHpuFh3Fn
Gb3rlGoQpMQFaNQldJ/fP//8o+uZtAzdaOY6So2zA6MO6XpPplfLDNKuvlCujRW4b4qi5+oaMZ/V
KduN/0tAh0XFXotfz2xG6hikaaOCWr953y6DLUDijbhGInuZLJ3lb7sETK/NQAnIItVWrfmuiJ4I
Sks99HTVuYzVrduf2qCOvp8/A2izDarqFLcaDAJA9zaf6x/xtDe9iNdhCRdvESB4fHYqXz221g7G
9HNZHEx7x1RraUFfQEr6qbX2VHLjU4fJ8aUlsT/j/agCRemPSytBzKpBzaJYwlNfNVfFgtbwdmBC
JPcnl/G0N8xPLjamf8WacqiD8dQYf+Z1ERb4GkZX9nrcGsvkUluUZ6j4npwQxw6Uw2CzPbcy3KDX
HYKxZ5w3m2ijb5xzsT01y4++oz/HZM2mRUTjwncywtBJOjOzt9BYV87LiaU7rZRPHtw8M5K9dBFZ
Jkh3bp1n50jSrdhryWK7s1P3iCN3JHnw2KzZ/m4ZylANsHSXeWfiwno7kZ5z47ZJLzV/9/mwjoTi
+mmCD8XW2rDnKbOCfXcjBy+jHAXN0yrCS6fIrmUewWawlGAzWhgafh7yyCJ2VAspMg4RS/vlIIF6
nYqQ0u2yGr+W43cpvn/++Udmg6NpWC042pQ0zVeT68tISq0hKQdHoLkIwxsLdGw+D3LsuR0GmS2j
osz0LvWgOvXkyaZy0UVADunbvFr1CXerY4+Ly7wG5AbXLow3Pi7YKsO1RCgFMrpGgjZyBiT25vOx
HI9gm3I620nAZodSlpte6dK1WSIbfKZ2COfffx7g2CnEK/kzwvQNDjad0m+oEkLFYu2Ma5T0NuET
PCncfsIVnIUTt8Cfp8BspX6INntiud11do+HJFtc8S1f42t6me3q2+Dk9nZyXLM8xaZDmnsh44ov
kRwxFskq2493dnnmb2GU7s0Ti3X6uF8Ght+eIyyuuL84COuNAQFMgr+1fIHwlw2RGVQ9wlhjeuKk
PTol/ow0tw1WoiKrjIJIPao2g9WC81E2n0+K4yEcqiUW+YL6s5ZyMCdAOmZe0yMGJrznMfsxWCeq
s8dOVUdz+GhpcFPDYfTjpBsbzdOykQDx5WRzn2xokmAxhTTI5tQBdGwsAg9JzTLIs365NSNUVsZO
ErLlqF/pC8LtapafP61j+81hhNmRMLaBQ4mbCBSCz0r4Ezlud9GFGoIuojH2ebCj8/ow2mxHqCKZ
d/pItCnXZ1qfy93wKjFQC1fpxjkx17RjG/ZhtOnpHsyEPjb7EcUdxnYO3WCVrOjTexD8z8j3z9pV
flXfgjzUTjkZTcnHfDUdhp1tE4OqhF1fTC/tvN5N/s7jOfyn7ant6NTcmO0RVmHlIwrkGXAOKPj4
GNXNqdTkaAgOB5x1TGo2zjR5Dh6g2nh1Lgbca2osvt9HlIp4hMiHisWk/LdDF57XFir/1iw5CDtb
YFo1JiBjCNs+t0tzXW28PbIYWLqsgKEtxhOn1NFtner2v0Y5vc+DUaamr0RKRaqi6+My0cPL1kOW
EtnV3MqupNs/pZG8asZx5yfGqZzl2FzRTamy9ZqWRlL0MXZO0hLVgpwlxMQFaa0QEneH9ETqTspc
BeT/6F3r8rUho9WJtXgk73QOQ89Wh5dFppWjHUcJCGDuEvr3NqeCnXIBPmVteWwhUrswdVMIxzHF
7LKIziNtD11Pl6NFmzO9HNDTkNBlPh/RNC3m6+4wymwrYy3knRoxoGrQgUnI7tvoNTc9gpS1C4sJ
cGct5e/X62jJ/Dmy2fvr7TLrqgwfhsZY2zAVnG9W+PD5sI5umjqHMr1qdZqls/kpemto2pRxJQiX
7uXmH4tQb5fqWl9Fa/fUxJi+86/P8V/x5tW6sK7z2KsZU4ndJdJbK3eJkOxiXPjbfFNdOCfSqmMn
0MHwnNnkwD6vH12L4QlgYqn7MGg/Bvm98C5z//XzJ3kq0myC6MKThdITCZZo0+xc/zkQT236WqLk
+HmkYwkVeCvN5LogHP77uKzT0rbSNkNSPbVK0NN0CToLqhNQoME9lY4c26QPYumzS2oIstnn3pNS
XGVuUMpFCyG+Bs+1wKIKnZIzMHubz4d3NCTCLA6HgtTFvPFiFqIcgXGlyxhNLIgfZ1XuXH0e4uiW
4UBDUcnkKHnOnmDVK06gC9i1bXId6rQYb7zixMQ7EWLewsvaTvNsnRBBdacgKpk90Jz8fBRHzxay
RKHjdU+pzJ5N7kCA9UvalP19h0HQIjj3Nt3aWrOO/o3BcOWlG6dRSnXs2VHt1ahVxy0HiT7iQXXl
qbBTvJfPR/PrawcGQwmOUj41OFOfxUBtH0EbHQpPJfvrLlF3UaI9/H4I26CbaRq8en3+2nOgQBDH
smpZp/iEoCmB1umpd3JsGLZFN8/R6ajKeenSDToXnCfDmKpi47LCae5sSuGdDQnGIlg2W333+aiO
bOFC2LaqUh2jT4m318f9QOutFj+riie3GlbTPZV26RW6u0tgxVu0JU+E+3UH/xhuOikPMhpcuDs7
DwgHs7+EhHaPMvjKX+PpZ2/7VU1B89ShcfSZHgxwtlxLTYS+1hHRMQGI4ern9Cf2nF9XK2NiYtjs
CJiszjMlNe4LX0kBqgj0QOviBWhV3P22laoQrFOdFrsBhNyeJypUn3OR22gD+bkF6zhA4qMDTimz
Mjzxjn49IYiEwb1GW8DQ5Lz6Eg1RE4ROzRErv4zWe+0qgCoCBJGzE9P92Js5DDS7JjRarYS5VZXL
XGooj7wqOE+emG7TufkxYZjGQmucbU6q2rzOY0V62rlFU/5sJmqXtJI3r+ZG2aB1sD1Vwjz+3P6M
NQ33YGqXbeLU+RRL6YdFLl+c/NGVHHjab1fHSFVVg/47HVeLGfcxjttHWuvkSLtbMQjpC71rT0yA
o3vCdIbSQ6H8Jud1CifXnNCp8GgLd8MjRl5P7bZ5qVfKJllTMU2ePn9Jx6bBYbTZlhBDMsvtKVqq
r2T/bEHR/TzAsfV5GGD2wHDzdOPGI0Ci3Uqxb7JbqMGfh9BPDELMUp0Y0zk3khEeZbjNrMbcuvDh
bJ0xKQAOFyB1q7jH+tZOLmBz4rGH90QttMsIq6OxQOtYoFjgVM61b2U3aq7fu0gTNcrw7pgVzn0d
yppptx2T5LEbygd7UnR0x/5cr+FuuEMFoFM1t4XeApgOr1xKtbCjIBKCwvl8nMfm+MGjnO9CVaQm
jqExTBlqa3q/kE4RpQ0LceFxKf481s9nNl+8P0FitJVVukTTez1YUKklKxvQMhPdh70T2ka0KH37
Nh7g+cfWOdSa/CyIyC5189UIwi+j7PaZaB8Nd4DBjaw4WFRmME9v4UQe1PNmkyVOtqiH5JSN/JHn
oqvU3vGHBk9gzzvFMON6GXUlcqDFPuu/K2WDAwzUy/L31z752gS30oHWcTn/+EjGDr4+Hekpjntb
Q00zZHAiXeP78iGz506Cw5XfFJK+tzF77jwjA384PICcMTTXQkPfflDgAStph92MohWLqEtQxA/f
NGO8wIHwxUBsIx/t65Tr0tJulGvy5tswRTN4LFoHK5b0eXTg4hp2+CWPclRXtXu/M/OFGfXnSoat
XuF375BJWkRJRqj01cDJFmqr0Rb4XNTqW6fpynqoNMzEbLvDsoammhK2SH/DYhiRVKa9HEE51Kx0
hbTxk6kggVD5kJ9Bfu2DtLoXmFA1XMKvSpDLSzeC1RX5SHDiTHShmqJb2AbWhF0SIqjZB861wHIC
GUjWr1AdNnVfW0f2pKyNfmyLjRAi1BejgZpDpevXFTwNI0LcZpjkyAaju8u1EWcjAwuUJL4osMNx
2m6voVaaFD60j/gtaFEV1GWVLNtSuWZo6wK5m9ib1CCCcOJR+yj1xbgQ+NUXOx/f0MD7GmfxrVIk
FwqyNYoQLypuy53Z7AuAOeCocdEU3jDJjG8C1Jn7Fq1nP/OXepW/lKa8c7F1XvAbk2NQ5t+rbl+C
PsnuWgN3mFRuvUjeRkn9YghU4ItEX5qyeB585bYocD3pc+xEhadAAXJTCZ2u43X1RoNTIbI0KPN/
MT2Bw5CJ+H+RXSWN9g659cGpzX3gOepZl5bf9aG47t36ITIaPPIMbTWgXqTAUClgppaWchFX/WXY
FdCU5AqR1r0dq8s8LTcKOo52hOwOhH6t8KADxCtvHNCrAHJYNcOGvB0JWHEPWeUuTNr3xseSMGtu
WxRdUFWKdqOBZpKAyBEjEJChFpTbKRphRgGNzFcXskAUofKGYdGqTKyx8GH9u3iHum7wgpDSxgvj
SxQutBUA+euusIYFOnewr3sE/D/f+Y4g4MhXTI1LGZwAQLVTFn2w8ylDm7tWyRFfrRD04I1vEPoV
11OdMcdAaNWMy1MXgSOH5IeQ06ZwELJx4rHTLPLLGDK8gihehjyledJE/cjWwpgsQBOmY+u/3DZk
Wrd9IaFYld0aUg8ylurKog5+4gEeG81hnFlOkfW+MtIT5TjeNCt1VW1ihG05D1bdGqfsVXKN/BLi
BKe6CNP2O985Kddatkpf2QQX/fEhJijKqmOpsj2v5bm+rbfd2lifbv4fAd2CIz6IM7u0ZbmTQzQg
zj8KpNUi89/dZbDR9/VKrOuNs8RtRnv2lqfKK0c6TEQG0Q1WiUYTE+LjCIVm9b2IJl+hdfNorPot
IsmL8K7doOv5+2nbh1BTbn8wI0VhW003cAzFprGu42w5hvU2MOxTvZgjV9IPcWaLrWtjVeTTkJA3
e5yqVNVb/d29bBcYga5rvMpPHLBi+uK/zBKJlI06XeaMOSLKQkEjlrgNUxbrVvkP+Elv7ovzvRLY
sxM+2tfnSOAtdbwB7ii2jwK48qL7fgrm8zN/mn+Pqatq8jIpmxizZKLMfLWIkgZ7w1ZAA8yrnttK
BUCroayPR32L2G6bofmW0iK3orchQ6q6hQaHVH1VY2AZhYs4Mb0F2W+4SREIv2uk+GHHGkScdLyg
UPuiqGmdL0hnBAKGHoU/VAkWoamoJybLkQTMpgBEYkRljgLxbEV0thhJZhS4r7mNo7m9qgp76YbN
No/L3YnN5cj7+xBrtrk0VpQlBonYEoGuhbed+qw5TngUNfXVgLTn6vN4R4dmM0VNUmvN/nlYHKyD
UHK8dhG0Xke8Geb9ZKoaZXuAKv9/YWYHgIF+rqPnBkCzdliU7gNcYieiyYU2zL8RiEqGpYMiA/Mz
e1UaWiTe2DKeuCzP3aI6hzZ918cCOd3y5fNQ2vSlZ1McgI8N7JpZTqFzNsUVS6maMAhKdIyAkjgV
IpJYCnyxlfgS3drtKPQrWWP1W3vPVoz1Zo7KV4pQRF5ycw9Q4/r8+xx7lUAMgAExGSewzsctrdXt
sag4AJeWau1M/HYtx8OITPWe/AaLz38jmKTkamuQ0Yz52JGtQUqsIVjRwRxOo11uxfsM4Wng9fef
hzrSz6aI+GeseWPG9ZHRGdGgQZkZSa56InTowlprvYk0blLeGmkP5zC+r4z+IVP9ixDho0l00tRy
Dd3XxluaVnbirnrs/vjhS83OKtdCxB0Nv2KJN8euWOAU4S4dRC1XeF2OZ8AB2d8ddFrPvDUKJm/e
/Slw6DST57MPYhR3WJI5CL+zi1RPd1E1RFvQKRgugaouLBWqfCnHK+lhOGFrJ/rFR7IeBvxnvFn6
YXb0YtOKeJ64VaLbXLnR6t8mS0D/o9dHCcqwfu27G75d/x/uzmNLUizbtl9EDbToGoYpN9cqIjqM
kGit+fo7icx7wxxnOK8ye69RjarM8m0HDkfsvfZcrabwTAMcFyUPz8l6J1QrQZYSUG+izFbYHNPK
olZGlogzkOZdtjeccZ8dNdtHPKWvrK9Lp+030WaLBIaGFvxrxjR1HEhbtKh7wTYcPDBJeAnbtbe0
UHm5fIakpt+uAtbY+FYMsgo7kwlncJfUD61/DuXnFGT9qL4iKebCvbIULi09Jrqj3wc37rOzQZqh
4XUmtnfbvB3kDR3VeyNOri0L/VstVy8r68HCmYruV001ZDI3GhK7t0NsA1+hnbv6Szk6HsMtTgsb
dVN+xeneBmRrfxxvYZl/E2428bGj7LDsIFyKiqa0Hi3QWP8uwmzTivxcK/OYK1Gt/+L2WajRvwww
m/KBiJ+vYDIEcTx6cLyUlbVhaYkmXyQr6PBV1HTvUkcmHeOmxwjis0i9T34u7P5xUuJr++aY3qOq
CnZrR8yli8pl0N+fwsXZxa1rnWQKQdudd9CzPftCDMtpn3waqDXi1BJb9lhtzG/xz/bnmkRt6bJC
dIRwlLqpzcx3pVzAojzpSCaoUo/BUPICczDEjrjoObKJ5m2kfdGrfS9ou48ny9KwLV2ZWlxFig4c
8t9Of8BUnDDUhgv0bXkubnqqXBRRHH+rb7PvmKR8gvl/T9Z3rZ1pYQOg4ZbaPspZXeXTexvXSrMw
sAa6Ac0cuINydL0GHO7KIWZhJiHO0Si10knBLXeeBG76MQrkSktQYUCUTZ8QYtwDfPUfDRs2PCS9
zXid77OV1CfY+PfDUzgDT40WVNskFI5vh9dHXV306QBWJ89bjE6LQ2GE0q0bwKkKggLisFTgcY6W
Zpvr5MG0AIq2XLmfEtljzWuTQ6wmDxA4XsKqlxw1Fs+ojyMI8fF1Tj7TtsQMYhv2flpq64l/0tsQ
ulsC6KjdS70KY9PovyqCCWTWjD8ZvfUsaeWrO2I9UY4SnuRyVx+1FBSigikXbiJCbzrQunZF1l6n
0C6v+rErycslB8H0MkgO2TkJo29NpEyunhKYJmm4qU31kMujf6oDLksa3fy2XraTQ2Qu26UsA1jX
9p3pw1PxzqES4/kaG/5Wi8f71At+xpjkeDGmK4BhnzmCfB9BLW0BPuBhjYd0nkWPoQe2LzOFvQQE
sO+zc4Fdx2akQRbh6wmKqjPEOgkvFL7WZO08xOlZ6KhQWMrJyLuj4klX8EvOZQwyyjWU6lgNok3T
XrwN1eZaHNtt4aePaRHdWSbYXk2LIYrlrmZrmLR4BQaE7YRuLah+mNlNmMG0IWm05373YI7YdURD
ighXhNjoenRmgmSEe+g9t6n7PEjx1cgFDG4siDZZq2FE+u6h4UZaUHEZx+65xA/CKkbRloqYMrNZ
fK4i66ltwIv0TXD0sJXyYmlfxj0+aXjKgHTc5n2P80Jsi0l8E3nldqib1y4RbpNkvInM8BxF7RHB
OK5F9FzArYzcfGeKcN4C67oX4fwH6adO87ZSlANiwp3KCtJrFz8nVaputDJ5gRnyuQA5HLQYQUrA
Xkatv4a/k2y7suWHpd5rmokvjamBRcEQiYoy8xGL1w7j5iSGoNeAf6LEHFBj8r+KUXMyHqLhzgrV
zxhlnCCKcLYVhC+iS5GubGQ0kfyJKpHCfQjHEpMq4T70JrZKb333ZGWwqQKcuHzchlYDIHuigJpA
IJMyhuIhUmDuuQkBc0XK5VNqUfzyMHhA0aWx/Bl05i8j829oasAOrYGk7quB0wMh14sKBlsOxLrR
JhA1dFMdbCzmSU/9oOKcziEgVx/ZsU8BHu5AeZjZqdltAiVMcC6OTuBtcV0b8KBIUxMLbh0rLalq
oLmnxWB3YYbdz9Tq7GfJay2H7raVZP9g+ZLreJn3I470hzw1tl1GuZIeD1o6sSjiA4MWeiu45P2D
ur/TgfHK8HMHy3uQBGRWI24GkwXUSyEU1aauRFzc8r48qR7GwxHOgiaIVbmSbgN/fMyqVOZhyCeh
bbZADGGkadwYq0zJj5ISAxD1dOWm6aTmptbh6/pRzbqT/aikEKs7SbjvrACMYoh5+qhdYwwtbQzc
lHay0bonuYN4WxrCnTfImDjnGIkFLRhhzMsk1Xdcqhi2ISAczAburrQo3poq99ZgGPEoawQDl2uJ
Nbjuv5R++xR7Vo71ZX4KBCwJFcFTT1JtIFqVrW+qjxOaND764sD6oQTnypVu8DhXN7EQPoaT5y/4
ZsxQT0kTsdhaN0j/9+noHeuq/ZR61il2rVcdhF+s0eHuT84l/aEMrDvR9WH15FdS2T5WqbttsGpU
BICEQxxswbPea25/Hbf1DfhErGfS7srEX9ELk4dRG6nOj1DOoC+i4LL9tDvmRfpaVGR1qujW6iW8
bDuIaMGR1wvbi7FXEbjRDFtj6O+e5f8yw+5plPMfY9LtBinyj4qS3NOj+MUbTDDB4ic2iYcgUB+q
2iPlLSFAqAS7atBzgWcNG/WLnOJsFbUN93PQb4mvHKM63w1Fd5i8wVI42KqSfPdcdbJR/JK3AbeH
3tgpk/oRZncD8atr2iu4Z9dVghANj4RrK5G2WWe8mArWqPgbmBAeW4xi20Lajjl4ohgHh6rLv5XQ
z4YswpwK+Ho7ng2zv+ti/NdcWN1VM17FYUC1RkdzbKLirkoQ5pgX5+PWAKaFG5a7zSBhZTDKSI5s
hhDOteYD0g3uspwimtZ6gHmw0i5cz+Hq7m9cUXHgKYDljPnfRSzZKwFfMOOnmGMyYEwGBuhn+13T
4bkhZ5LANE6+9XHyrZsgu6b3WSrFnSCb506otuLk2BzHVyU4VqfkdoP78ZWZW7pd1DSJ1PWONfpK
xP6w9qLrVvjCEls7MRx4OxmCbofvQn0ER7Vzo8Qu0sqJwD0XJRWs0KCa5t8Mpn/26+Q6lMOjHuL2
hj2jR+nJY+Kn/s9Ibq+HGEPELDsZWf1VS8R7l+plbOSOKuESWtX0sY+f9AYJbgbjqVZSG3LflRx0
+zzDslbDz8TXvOtAzX+247iRCn2rptAjMgWAf+9ouYdLGBYKpdw/Wkb9pKoh1onFrRjA++y7tIOY
yTU5FhH4qriC8ubwpyhqWw/NU1H25yglsUqJ9Q7Y966V2vtuLO7Usn2K8iC1q0KOt5mcyQ4ostvE
G59w8jxamL2D/tPPVpt+7UtrJ8Z8UzDVgo1nWXfgso8DiVtQU0JzEsfmQZdBN+bRdeaPT4VaPZg1
eABRrneWS21Qi8IvjcJL77P6pxB1Z9qQU7sNMtXxJf9Fw8LDGyf+pwQ11vzkJ8V9Lku3Yih/JktG
rUEfz5pv/sBk2N9IdIls4VV/b3jAypjeNkLiKED5/aK/7uQhxM+dRVuFbCmOyo0w9i+Z57JipDJS
puSoed5R9KO9UYcPwK8/QdwvrwBfAbsX7xsh2EWlQBtvbqh240boz7EtK4SjKmK0XOBTrIEG8gPh
ZcDOQq79Zku1HM5n33z2VQO+KkS/PXTf22aoHv1SOQaWYOGIKrtOo7k3ZtKYrB4ilxHNOqHze4wz
/P8ES30SDPknricJEoQCuWQWwKmUYiQdvnonJwBjhKS/Aa+GPKGQ6bYR4W5WI55jPnk93z/mKji7
LKXKDXHqHNfqQ42DcubnJzbGgz+C9EKf/pj4vMCaI6Jk3Uml7vQYYgaFdXLbxnbj3LdFrbrhaIXp
cvfsq+JrM3afG4/NylSqh7QY+bUlut5Chwofg4DyhPIubHsa5Q3FswVVBoypOfiXOoDBftWK4h/l
nFKRVjphMlm+NWqB7VPHvoNDZN0rOFeEFAAw56yYD32FdVEBil9TTCfRa/CGYomNejxZjnWnAKol
FljfQ7M7x4X2RarItclx+Kz38Q+KOY9qqzfbuJhMK3DZSfX0RTSK68JscbsFJawl/rWPUeig6THY
2mab+elPDFL2zSB+s5Lh2EFLs2mhOmmD/7lPsABB12NDgrsasN2RzfaQG9prLyaC3TCfcPJizx9E
7UvXwgXqclP5RoX+gQMe6Gi9eAwTcKE6e9DOaHgFoYxfcMwGvTEwNtEyaulViDRNYd5RbxUkMC5V
nuxDWa9/lhxbfihdoGCOlcGdx21UE8abMPUm17jqtYixHaL12d95QXmna/hr6pEmOhYqln0YQjUT
B884mprOkSQwRzsNE8xmW57AKO16lBP7tJWsZ2UYfFCrsHhLaiYPRpjnr17LRuhJGHLhhfVDl0bs
H8QmRocgPuuJrNqGzBcxxPJ2pMGgy0Mny7DxEP3x0DbeLouRNJipugur7ksfxNbOHJEWtR6Cwih9
HWQcRCdS4GRDKsXfx9Swy7zNNlWRSLav18Ejdr4xzp+1rWKiomntg6TUeyXHPTawUmrmn1SbTUp7
Dci345XVPgCzu0nL8FiN9SGBdg0oXD8LoC+uhEFMKQwpKscb6zbRy9OgfG/YPEITLucgyjhTNXjU
+Y1YX0t1m+5oo4W2XVbDbZEI7X0ip69qlTj0b+ERARzZrDjdIzr/obTecOMr1iEekSkNKtty1R2b
2OJfhHgJchnkr+B4Ksde1cwO2HE6SlfC25TEvZpnuwCbCbsw1VcJccV+SEEotVxIitL6wlVusP2c
TA1GYYCH9ykOyUXansMsvGv98Bdm9U+xLP5ySx+r2uJcwwrcsPNyguubL3k90DbHPi0GNa5HzVMu
07LX9Hg05l89+NiSnF7r+AW5cv5o9tJPcYg5+pjbThie+1QFm23c4I765Bewo5US2jo3Li/jqbv9
ZCthnYyxPQSWbEtdch6HehtJr2XRnfWRRjpBk6/hBR6txj33nGeCXt33Om7NSf9MkvCgmxwRY5HF
ARdqOfd+NFzh6On6plTujSFh3iLGOFMot4ObnX2Bi7SHObSH5j5o0aipN6aF87WPP8BGaZrX0g1D
uzOr0kbkBYpPkb4ZqEDARGKspsFhqnosZjiqJk4uCNHWNQx5a5kJUvE22ReetVXS5AUAOaK44TTE
pQqZN8bGpr5VtfxeLfBq8Q1zIyb1teFneBYYkdMU+smP0+sMDvmoCwehNTADVHBKShxT06SNWPrP
lmw6qVLd1GP0QEr2yvST41BFp7KvrrxSuS0tbEokqWc7U/B7I8GEcW2SX1lICtHDSkc03LeKodwr
kXxstEDYlmR0hTw5GWF1lWDEkoYQjLz2CfoPVFvOJLlrNyaU2zhxEJ7svUJwdA607GDBSTCsagN+
/yAqme1XmJvK+aewEe/lBPc0HTyvJEjPgQeQdsQ3A8PvKHKvw3g8j9D0t60mXetyf1Rr4cyR9SqX
tX3YlJrtadp3VOU3eQyeKy3Cm6qLHTeEfV/FdwGekE2RjrZcVwCMRdke0i/qGBz1LNi3o3hI2E5D
s927rvvTiwvVzlILiGIT7QpdPPultQXA9bnou6ek6V7HJnvxoQfhW9hgU2VyyAgtkqW9i0NQLwSx
DQAY5iQSQj+FORvp14Kq3AqNfqpk4dkF5ut6eI9r2GeUYv+UCOWuHNihBH18gZT71AXuVyUjvSXk
8l4Ok2st0jh+ts+ZCa5H5a6bciMcqowjW4NIIYcSLWEs2XPPZGHjLiS1ExIcNHZv3csBX3+oDKdS
4o6SxLs8rO5Vsf+Zi/lt0MU/JDOqsd+rroohPXX+iPkPhqVt5X71cOYIxWHvl8aLm1FqaeXKMSCy
9yGIVUF0CuwFC76pjc5U3whigp25DxUV4whudEryA6kTdt0ifplZeTUWfFi1ZFyR1jpmUu+Q13nN
QuXQd9Uxpzg4QTnjJn9MG2xp5OhbFBufaMYWnDHvH1z83kpU7hvRC15HhZ0MrPxTlrqIrMbwEIwY
bBgGJq6cwHHh4km1/s3Ysy+OSgkczxewea0++0Jds2RE/skcxP7B6FlShMDl3DzKAxkCA7KyZqBL
yPsdOZ3bofA/IYu6V43hVS7rU1/qh1JRTpkqn3pSLZtSYLkXem8twTplw99W1ugrUjWdXDYK5XfS
hbqWxFSJYNz5x+JrcBXvgsPUDObj+2gHtgpCZyvja7Spr63P+n/d/zPFtkRK2NADwLvNspCWX8WF
aaHbE05RdGXld9paR8FCiYgYZLtkegqo2byr3UZ1oukS2lbxpO2yU2ZHtn7Lln0yVwaz+CDBT1Fs
RGb2rh1MjupAw3gjJXs4GUv0UwZoIw836eS1nj3l+cqbW0jhmnz+Ovl4Ca3GvFEnqwx9zE36s3wM
hjz9rp48ZDhvrSTg39efFMLQq0M1VJ60dG/fURbRDtTWCWGO407ZFntzOz4ER4xAHP+Er/LTSrwp
sT6fj4o4tQdN3ff6XNITtEKciqICc/HoHY7VfhKajY693na/oGiYRvYn0kymUXC5aF0M3baF09Ai
tE237lG5mVqEavuUrmbdF98XSX5RpzdWftdsYKVNPXYRe3veqbveA7YtfJfQuX78/Kb63LvH9yfK
vFGwS4C29h1UBy9Qv2k1/tkk3yurdcrQ3H4caqpzvg+FRohPWGNEs683iUoUvgFfr7x396hx99J+
Usw1h4/DvK9I8pr0P2Fm5bxUSkZJzAgTqfcUHjbdWsebtPTlqiqdYgrIBxAmsymujGBs2gB/LPNL
47RnPtlbcnjYBt40W25vtnjlfpK3+FBsg9ePx7Y4B6kwmXxeUyfSvJYMBFhOwAzSF4ttz6uySY/G
Dk/Ub5TXuk8TIW29aL70PC9CzmdI1hhB1ut0RAryebppS+Fag9WCLA+8IQuuxSq4oNaIsoyWdndq
HT23Z/J099ouP3KG6Tfx93BrApu24xtxixlpZHOSO6en4HG1YLr0JVz+iOmfXxRMMe5T/UJj4VKv
0eXtEqcct8GXiQox0dLSrySlMY7nSLHyBS5953DG6WGQUGbR4fg2bifJJMZLnm8UHbHkpVOF0/rz
x/Nm6R1expj++cXYdD/pisFi2tSCjDf4MeZW+e8izL4Jur3SMtOJkIp3bn8fdt8+/vuLb+fiKc3e
jgswvRSzaeJ7kS3KnG3bZjcok7HRmupvQb3EdLyINVuoEK2Nbi7wRioHk9vuK83AuONu1B/adXHW
9uoO2pwtHLoNNI+D+SDsPh7q0vJyGX62gFWxlKdNT/iuwwBSP3vRl6S99rpTAUuy7e4/jrY4NTQa
tiWRc827/t3I9DE7SqZpn30P5W8tU/zjAAuSIh7nRYTZeDhLlenYTQeP46QIj5z24H+rndGh52Iv
r5yqluYJCgt4zzpobLpq3870tJVLLqEk41An2AP3MhmsBOKbfYKl5crAlo4el7FmA5MzjJprBrdN
z+Ze2XqncV+dvd8ym7UOx4ny/W7zpIubRC7DQgEw+75UDsSjH/+ONeleqW7s9V/YTNvBvlZ3fzOm
ocP597RXOvmn2C6v1/p5l1aqy98w+wb5ukdyNyRivepsShjJc+hKVkEvC1E489BuO8m0p07Yt28w
4/ydKAInkk4fY44l3BuLTg13aYKzbotLsxi3N3FU3Ia5dSV74kELo3CDe+H3SjV3Er6wXhB9X3nV
Sz9K4pIFypCm1ncM4VhJvUxrgJVY3hantmO+C7f6Uf1Ru072RKcTT746DA8fR10KKiNT5KajYKg1
V3uUsSKnU7cBC0H2opBKArO+QyCyNo8Xvhlr0unCbJi6XuZXnlY3BT/rGFyFabMz4l/yBI93N93n
3AIQr4CegyHiNrWmjJLfz2resoqSZbovvGt4BpwWNRmKg986US60Dhaj90gEbDJWr8bx48e5oA1S
LBk1Lu09dMC8YwH6hlJ0kqtPcJuJb8z5HXuZjXn2v2GSTAETTGmwo6A1NjjTrzzkhWX2TezZt9Ni
6mdVArElfEIwhcL+fWW2LK2zb0LMlj65jiMjb43pYbr7CNQrLXYKiYcN7DunO9A2uvI8F9+eTq8N
dDiq+HNN9VjVU6cgY8ockhI7WDR7CZTPbhJv4mK6Cuqd1JmzCwTyuT/xZqeYbjSyMZKJFyq/Rv02
JRWlJFcU0OwYjDM0qEqUdhlGYB+Pc+HeYk3ZAMgTwN5pyn67IPWdj0mwwnMNjxO6KwDWMUGn/oFm
jls5BElumCC4Ua+9jROOvo4QQMs4dkzMYx891G217R1cbfadvyL0lZcmJNck1lj4lDQETIvPxZFQ
cGWTVkKiiSf3RKPvDeLEkYKvU7xk9Rl7p319UG+l6IQ/FndeHNrMx+kST5b4ZvXNLv0YtjCFzU2R
ZRahtz8GUDFaHUOYzt7Vr9+Xw2dZs/t7OkB3nq2+IlJP7Y/f6oL2GGn+RczZbGoVM0h6jZgtlw1Y
insNsZBNIXQ3LXbFN29tD18QRXJXlEkvIU5UUXHPHrmvgI7NO/ZPBG9HtynNTVeNJ6yaB6rG9Or4
Hcqs0aI5tQn1OxaJeKMq/cp5b2k2Y/c83ZDBYKIifPuotda0Gnla7DU3OuFo65F3wj7ZrJsrUS/u
Sw2ZTBebuDP+vV78bbdy99eXOvN3mf3X/1/tXlQLdTfHv/8z2Xln93KD5923rK5/pguOL//7f//L
8UVW/4MA08DrYWo0JMHAgvO344v2Hxo3aQDQp0YW0oaE/NvxRbf+I8LqnPofOTVRvOS9/m36omv/
IZMJcpdckvnbEOa/MX2ZHRamm5FuAKM1DT4eUFaz+aMXXaaEgjI4Muq6IQpfpKD8VGbeNhvlFd3p
bFV4F2q2Z8paj+e4YeLga2J+eR9GK8eP6ade7Cfv/v5sw8xxtqyDwRicFP/psNp59VWAgPXiNf89
6T/wUvo7iMp3z+PCqmW2tBkmh/ZODEanTXK7aZ/SHEESHrofR5l91X9FUXCfgV6kMmNmUcTY8iYv
DThCBTZwUX0d+MNzwOFc9awbJa5OMVQZlU7Lj8MuPsGLsLM11KuzvG4NfaCihmDrvpI2prUyCRbn
20WI2Xzz6S1rzI7nFwd4MFO9z9DhvY6uuBJHWgs0m22hT21LapkNCB/rbb+tbpQDXUtIL56FL395
AIR2uY3W+ifXXt1sFkpNl1p6TlyhffRQjZLirYSjhWTA/27JT17h/Lt3Nru1duFAS37hj47Q9fom
KfEN7n0jcfxKt1amx/T6331gF+9udqJRyOopRdAO+EHS7X9Xyc//YCgcySQgiHTRzutBgW61wOVZ
iyJJ+WEE476J1Z0Si78+DrM4DMzlVCo1lgnc9+2WWUZ5bLYJs1ySN8WkWcjX0IDzo8Ff369qgpma
UjD8520IqTGtum6z0TFu6VWzq31wnZw5R29R9a7cE6Zf++6lXISafbOFkVlZ16iDk0na1xolxyG1
YjpSaKtd4WAuPjcWPsmCcEbj5ezgnNY1Wh7fGtBTpY5g0N/ZrnV0L360FD7ZDUmgvqvWDQ3ycjEk
RB3Xn8JYQ6RWPIqJf9Ur4v7jWbASat7SIo9xJnkm341EEdnE908OzSshj5/0VF9Zi5Yf3P+Nak6/
FINBjWi3Z0mYiu2P4xrDd1pS3k0BjeIFHarQV+dJsqKs8X3UmNCJ6Kjur4KqbRZ88VpgMIiuPn5s
82vpX1P7IthsvREEzfV8hV1c3WsYjv0GFzRb5Ze8ge+86uayNrTZkhNW1Yhsh2i1EDfo2ZGQW00l
bfPIoxA/xPkrtM01aOTi+5qqjxCC6HSes86iwK0ol/XsviVKYmwbtK1nRdbKHr84AS+izD5cvZQM
lQPR6KCcuPXc5DMimtc2Eu8SP/30T17aRazZkuemaJatnhlY70D3bXE1dYK9cW3ts128X0t4rz2+
aeAXV1FppC/I8/iIsRGeNHxOPq4BUdee3XyTRfLauDU7RekH956EqtkVH6hs3YT+uNKktTwaytFM
BMrR7zgdpISVvprmO7dI66evSivzYC2APHtcDcw9wyVAGMU/85pMry5///j9r4WYbUdJK7e4S40s
EFG/6cn1NsHaGre4DYEN/d/HNP2Ei5fu00eShEY4OigGdnL02qAf70Rp+/FAlt/7nyizeSz2IVbu
Je9dN7Mrxfwi5FGGFMf45Fcc+j+OtTai2TTusrQo26wbnMAHjJUkyHn0Y1l8/TjK8noKqhSKAUVo
Gh3fPjg3LzW/yxlSOlg0/GeBZXtZDdlVDz7HeotRtWv+CiypO5RGhFl5GJCzAkJqx+Go/JPHy5lo
ciNAmTNPJogiwi0auJmKWN0PY+7jQ5Y2p1zIX1uFhNzHQ198mRfRZg84FaQcb0eBkecDms4MDZWe
lufK5ErQFfUKxGBxJ6EuRv6d9DSclLfPOcbPoeOSzhKonIMgcWSsFsb8KtWqbUkb4sdDW5w7dA9A
8kaMwYn2bbBeLzwjz6eLlL5xkU79rPWVZWktwmzVMI1GCULR4x6a1UewrNdepR0MIfonRxf86CQV
jZHxDtEc+BhRGwbvqB3p/YrkAfqDKUgrj2txJvyJMqc0R8gZFRzNmQky+n7hlyR+bt1DLa+5Niyu
gxdxZq8lKnorqDWWWhpLVZyk8WTaf/ziF2fZRYTZa6Eh0lQHkRdf6J0DFWgjK9kDwqrPbTTejLHy
+HG4tQHNJnUHDqPLDIlJ3eY4spNl9vOVibYWYvrnFwt7QyOIZqLXdCyB/CVtgy6iho9HsfbQZqt6
kVIW+512kLVd3HSHuo82rYvFXPhoeMq/DDZbdSrXb7x02s+tzjwGlc8rgqbnD9bDEI62G6gvHw9u
8UO9mBHT4C+eXyoUUTo22uAMvvi194wOUWVVbAZdTf7RV0RikJoG7d1zRWCsWpHrSqxwbdVtjKjb
9DSVW9KT0HbOx2Na/l5pH2eBQzc6TxqGiVd0gkakKtZpb/kp1b9aOKxDurYwLE++P4FmL8sozdZy
aw4ubdnS/SUMfFiFIa88uIUoZNo47lMUmgBas0tGRReFEvnJ4IjDbZY9W8PK1rO0x18GmGuuajMx
J89ZEhubdivbPnaU48HbZ+fwMBzUFcnEwoR7E2y2yGW1qsY6lQBHaYsrSX8p+/bRtYx/9MxUEVtZ
PBDe2cYMsPsBAnE6avETNgQs4Mbdfz3JGMefCLOLZu9W9EbGOREa5TaPab6Jg9dBoUksbI7/JJSh
IX/WdDS1swUI0pkrCtW0XVdn132hK31DW4raff84zFzuN92dGdKfOLPpDK9RiYqCeZCeETI6qjMe
9pZdn6aa7lSlyr79y4CzxSczoLCaGQHp+3O0nXboD5bjv9K2tJn0Ou7DGjdjXoZ7N8TZW6s9AA2C
MeU6roCfHXW7v+o9gDXQlTftft13ePo2Z7kPaiQTxgJJrflObgeRWnYNbOudxnqVaZ6PvGu9peVn
N7Qn0dhr+Zoh+uJicRFwth+GlhvElT7dB6XErguohmLy3x+63oxpNh0pqepK2ZeDA+kAWkCRfw2h
Pnw8NRaW8DcxZlNRRVww0J40OHkR7IWwomM/k4/cRZxcEX59HGthfycW/QXUuZSJQP12C9S8Jvf6
nlOK3N+2ke330VavQzvNBLapfmVgi8vfRbDZCaxQRi5tHVNeS6+HDC3PeB0Y9x8PaPHhoXkm7aqx
1c53Wqmsh6BKeHiVCYQp+jRkTwKwDH/trLI41y7izD6mQJVTFxwTc005SSF9rZ//yThM0u20nYuI
It6+mNQUXNMtQxL6Uv9TqGrwItlVEGgvXYIR2MexlnLiCPj+BJt9OHGvNilglsFx+416oi96pz3Q
e3gWt/8P4ovFJ4efEkoP6pvvPNb7vFVS32R7ihF5FHvrZiJfjJve7h0s8OzmSvshiv9k5v2J+bsV
5fKkl9elpBtsvMCfd15e79JKcbIu2n78IJeHhte6icKLuTdb07G/6mickVlhu1ej/jlqK+eHxb8/
mdPDB+KbncsaVOTwfVEwKUT/ENPvLscrM2Hx60GywEarc3aYFzflNsbnfCTLUJbyXowONEBucgAM
sOY/flLL5y6OqAhRKCupc6lPVCV14GXs6/o1SIyDdPCep52oONbw79bklIurnImfBN1UHMLnZSVl
9Oli1li1NTn8lLn9KcvdfWuJtj/IhzZcKcYs1TdJGbEETXMAIcrs26Xf1xi1lrGVO30/mXMbyUbP
N/6uPpjn5ChuQydUN3Vnr1ouLg70IvI0gS7meVJCytAz3t/UOGNBOzoqB/Vr+Dhp66dOXPR+xlfv
+7r/0eLEuQg83xfDzOoGiztAmWvjtm0czzLujMEyHF0AL74yeZajYZ/HM8ZseC6jDAMAnLXI+bM7
9VthU+3b1+Hz8KO3JbjXw1X7OcW9fk2+vRQUgwbyRioKynd6515TklHIWPGT7mtCk1p01Q/pJjFW
5GJLm6QkkdAmIQbvb550DOuh1QKZ5bEHnyK/9gC6jKePn9/SMnIZYrZ3SY3mjaIbcw0R1V1C5lJ0
/8kdBE0NuSm0vOxes5VwVIsKNAILrtZdVfmXRl15SovfmDT1vlGLRks7v+eOQRqnTWTRSXvNHoym
TAc6semUDaQqJ8PzfAjtBuDBea0OuvjwLgJP0+TyE9Pi3pdBpLGVHAzlVlYPH7+cxWl28fdnT66r
hHZwxZZT88Tzq9xiM8GoVemLoZF7+TjW4sZ/+RRnMyGS67ZrcpOmfLHcNWN5rPrgOGblA93Yu9TM
X6SOlFLTlacUH4Q2t9aWSpmnNb8jXP6A2f2+UH2oUSGvsfw0mR0WtucgbPWehNOE0Fyjkq68u/kx
QIpqrbbMhtO7cKqVYz6uZBMWv90/7+73476YGxwHO7+OeHcqeKGoquweq2plbYYsLfIXz+z31noR
RZOKVCqwwnai8HWMzY0fYovR7cTiqYN6ujJD1h7ZbC8zJpeGVmaGDKfqBTyWndntBrzabbed9jFh
nb6/8gH8vqlfDM8c3JDmA+hD1UneA7RwohMX410MxbPaujQIox2/XbPgXntzs/0rLErgN3lPRUmB
xYIxSXWt1NXKKXRxZMgN0XDjbPVOldogr0r9iunXtM0m8GjZr+02u9KCf3BJxbVApuNZQnY7P8VJ
g6F5yFLxB4aGZXzWlNePJ8XiBLz4+9OcuXhDdd9YhZpxDHWrXebeRflD2cCFA5QgPHwcafG1XESa
vRa/Nxo37xlJIJxlDKCKBHL5WiP14hTn7mtMZg/muz57d5D0XHK13pHjRys9jv7KlXTl789N18MQ
hoTa8LhafV8Mnzz1n9xFpT8D0GaXeGMwJVcQCFA24bVRd+e8W7mNLg6BxlH6YWHMvhP/uJXWGpnH
gSvqlIPXZhh5108fv+rF9BS80/+NMVf9qJ3QmVo3kv0/aLdT55W/9a6Fl78I1YheVybx4tS6CDd7
aF1gtLGvEU6swFI7onVdZStb+eIl53JI0+538aFM12opm2JoJJcnq0vPqQ/YQB5hsh9XbUsWP8uL
Ec2Waq6lpeqmnLli+vNhzCGuzDcRxAgucWMJLQIu9fP4k44Y7bO88qGuTBDrf0i7rt06cmX7RQ10
Dq+ddlK2HF8aY8vTOWd+/V3U4Ixa3LxNWAO/WcCuLrJYLFZYi/59oylm91C2rqls66hT/D3BUnJd
Jyq26AnEY/Gqj6qxAeGiEETFAKNJ2q8gL/LI76kTDQ7wUpaoA/4rhomHEpRlmrjGNeCAwrrsv0j6
fav+HUlgZ7tfm+dJlDDgGiEmQ1TkClCTZmcNFXWywFSFG6FQvljqXxkeFPki4roUCaFru9kbgr4F
VIihVNterOzbUB6t5sf+4eWLoH3v6HJDaocxvajAq8Wkpjc2X1p0I6Rl6KSCHnKueTtvMhgTc0x1
0lYavEnmDFAdjB4CKM1Uw1zKKvQpjEOgRJqocMe1a9o4Y1jI7F61GC0qiN4GC3anq0BGu4lEjFSi
32c8xLiOw1KMWLjSulOHc2V+YNFQA8IAA5iajKtuB81K596oECuaeA+RrvEtzHFrqWdovyr9Ax6V
4pDomJpFJyr75rOQzSniPMcGgRJH/5ENT6MhsDNumUYFL6CB2QgUbHTGa5M4rgYwGSyBFYW57Vup
46qYYcyOKgFFj3Gxy3CVn6Ps0W4Dx7qv24/ouJHP7FfZV1mhAxgtWPKbSUv9PP1eTi/7h0nhnaat
ksxpWtRWWZM+RQ470PAoysLpZwQ0bo9iXgBE+RYcyT9t0dgkz8NuhTLHC0iq42jNWNkpxkThKo/y
0WlNt61VoAxMxUGgI8/wt+LoGmyckorLPpppKnM904luckwzn6YApwBoThj2X0tXSMwsWlfGEZao
aKyyg3W1LIAqld8IOjxXFOL3VeNJ0dCOiNQEah0YNHyvGXjFrHlQLFp+fQQMgGv2X7uPRPhoSwMh
M6g4ASTIHINB761FM/DQ7JU8NBUA5USCDeJqsZHAGLq5DA4xahSGSrJKbtH08lO8Auu6Kqfk9IEF
24hiF4yk05TQumSaZTcAE3DN0Zo8yXQGb18QN8TcLhtj44OZFypeR4jHBo9aXRrktwoGoL+nHvFM
gE3ExN8XyV9GyqSFeVMbnF3vjWHtdTyeR6SCUxU1zy9q4i+poCjAO7gIH/4VwcQsg5k0eUR7egsS
5lHiJ/YD0OzAobmvCf1SNlOzFcNkapZU7utCwfXroOsRnWCAIasHwzca4Piniq+Pyed9gVy9bKT2
4CaQDWUr/7ItSUPf0GRKmmM4qAHe8EuZ0cKHYAHpAl1pthHEuAUHgDidoUo049q4tQXMy3NtfekA
gZf1P+L8275afCPciGNMwuhmuRlplboP5gC0EgDp0J5o7YOyKFon8oEIQNuIY8wDXHdjqxXoRgQ5
DoAJu2Z8woD84HWY23gE2qwBjuak+4j3oONxmLJBlp7t6IwjAnxlJDKDuborer+QHx1R6Mw3jzcR
zFl2uiyJiWOgpCcFyfwS1YA6jYBx3ZTh/oZxj7ANHANa1tNMtkTutFLZGg6OsGU/DQog8ov7GOwN
/00I424bNEtU2YhdatHwptphon/qZVF1T6QJ42gztcvSUsGuKLrzXbej2q1AElBkQHf+b9owe5Ml
pgWsCVwe6xAmuGA19YxJLMGSsUAtr/0swAXDFK5qopxhMh7JIotdRgM80hJqofOJHiblqH4pADah
3YEk0ZN966zfqyEIqAL7jiaUE0H+mipy5TrePoHtjm2GNSLxgk/o1g5t0k+Y0BVoyc0hUGY74NID
SANNV+9vkDFfMdcDkONg9mSP5hCiU+5h1AbzIcA5Pu5vHPdQoWvMVtGHDfY+akGbqKzQC0TwDnwT
0SUv0oC8sla/V7s7kGn8tC+Ke59sRDFeVwf5QhEVtJwG1l/k9HpFDUkVzPljoUuCCEOkFuNyia5V
1trhFTd24TCFONGgJAvmTODaeWKQhsNkMBoW0YDCRGXpMGj2ZKL6us6Sqxizl9ULeAK1gwzo7f3V
4z6EtrIYh+HE09rFWY8oE9Xz+tz+qD3JU089QGRiD6MJ409FsIg8W99KZLxHU4IwOU/gPQia9VzV
0ZbTWtROuK+YSArjOmZAZzWgCIOPKp2gqPQT+IH+4zYxRk5kVBSrGgHToElAsze90tZvaEd7VdeC
NeN5XBRydawbOgGQGXl/nnQD8BITEJ2DHEPhZJrP2QLc90wTXLevhSvWD23ksCnmPrWruE1xR4G1
AGjoqV8teuk2RgKIXPUh7opTY7WxWyq9WzbN949s2b9KsulnR08i2VwwJqMBe/Vru4LSvksWQ6Aj
3zDepDAGT0pYxtjBXzjlY5e2breM/r4er1Oye6vIWDg4C5UqTrCK+qG9o+9uVBuOWYhBRr/0yJNx
UH2KzVT/pIyJPZgeBIdapCJj+/JgNpVS4dqsLQwjG9JXq+g/7+vINUi0+oFBGK+RK3Qtqabwp9TB
K7kUqK1+tvEcTisiuEdEYhjnbjktUO3p69FQqwSQqoblYuKb3LZyaQp2jS8KLxMkuDDUzTbblOAf
WIoFmxZV0kVJFECrx+5c1oLrinsPA8nlXznM5khTVCpkgdeg97AKCmtQM/hGYB2QfDyIcvkipejf
N/fwYLR5YbZoWJIR3UyAKRjPrfL5I6bwphCzR+CnaqtlwG1FtNkrdK81frbWz30Z3Btxs2jMxaum
eTPPeHIH5tTh7WF5eZE/R6PkS+0fIla/RoPb/bHfL1lSJQkmktF7B2oEQmrwQx2LQYQgIdoXxp/n
g9ZNdodHhwOesMmw/YgMfp+JMiJcR/C2bCYT82nR2lc6ga2Vk20BVV0ewLMziNpx6cdeuTt05yB2
Bk8x2CPfr9hcKD1A+OmlAVwq5RIDbQs5kIsIbYu/Zm9imINjzKZkWwVsmaggYyuA1X4DWgeB6+QJ
QS8pcsIUxfkKWK+1FdLZSYskiCmZQLEFI5pcgSlPSrpCEKFwm2Y2sthCZd2MqBbTzv3kFB1AIh9W
R+NMwShjXwTXxTOErSgmogQ5ixZhEh3z2qMegbpkvbWsOQv2D6lICHOzLlMTEyuCHbTRjZafI/K0
//uCvWETolLa9Umv4eaeVQovrNbVoR+T3+C3HAVWwHM32+ViTK0arQUI5ZC0rA+gYHViEi4/SksT
LJhIIfr3jXc2VHMlC0HRJiujy1Ilp26uD6rRn/bXjXvlbNVhPHRhm9kq0ZmUf1AUe49c8J4406ef
dGoFTSN8pXRMWdkIVnUWqSLWCxCXxAhVZ3JQmq8kDiXnt0AhkQzGR5taMhg5VagE6tmZYqqaD+0t
nuuH9Hm+wQ2RuCCq8wRSqR9j/RwdqPifZqzTBvFgasiYQ9Huq5MaKMfJ7Ssvv5l9CjQd32N8bV8i
vdV2BLLuu40iyYpKOCMyGd+1jDxkbfUjTyTM5Ok/5joXRMbct+BGQbYagAdTboCVClv3qD5SxFT6
FrSfddd6pEDlgP74kEQFuXhUMyh+InN1jIo6RuqMg9Z8A1bq3XhI/MldzuRu8QAfFcShCPeDRYp+
vd6tjUTmaA9GNCuEYBONT5M/nPLzEkYH+y8Mpkf+8riGIEW6FMRV/SToj2KSZ65nUSzUbhAAAsuR
saG5TpXJLBJYbk3QVyodZcWzAWCap6LbhZ6BK+NBRwBgBzDydoXdrxulkpAFVVTQEH7RgS3aHQ3M
JrrxGdx87uwnx+RcotP1Mp5FxWju8dyIZo7nLEUtcGJRk9MVHchYpnKRZZRSOz39SLoTEcG/SjLL
qU9IwcgRglszcgLFiG4xFIIeRkuwmPsKYarhvaMuDNyefYbQIx8bP0ah2IrGF1PORdMMfDl0tBfT
lsD9Y46DPq3IClXo88HVFlc3MwApUsGR4xogqBYUQBaAQortFMmbOE0HqcagVnZq5hdnJp6udZ49
vuz7Lq4qGzn0OzZ32xINCylinLNBW9w+ri9O+vdYEIE2/KttI8Z6L6ZfemBPR8jImbd0+rE/0ORV
jtEINHf6QsIBGsFcnamNNMawS5s2wEgLagVfoh/dqQIzenEBDzIlxXB8IYm3SBxj3Taxp7ksVzxF
cOE4YXJfXaTb2a/hmwrPDPY3jBe9wbpA56DocE6s82+MOB8wJoG6vfW3Uh4GsAzuC+BZxFYA1XZj
EXSeZEho61U1q4ERR48ymNJMVf5zMAP0dr3pwZyhCJ0jZmdhjzISIgEcSR+Ib7a/z1wg0aiRrqM5
4HYOKPFhDQyupBf1C2m8vd+Koau5WS0NTIkEZHkLckgwbsyS2y8TkgXK0bpbvvYZmpmtJ2SvrEAO
Ixf8e5+cF+Wh/BR5Laae1uNYg/OmDOeLaOaD5z9oElK1AKyOjlrGJic5qus6xcyHWVMcI9IBXqo1
XgbJnNyxLQXFYr7N/CuNnaqXGt2J0wYRciGdcY0Mzd0wHT9ilm8imKdR16vmaAzYT9Kgzx7wBno0
hlWkPP83MYz1rzNoGooemkTdj25GY4wNqDMR3hjXHW52h71A5rodQPcKr9ubS3y2etIEcjlpp8g0
01OFrlxXsrJf2aQZYV6MJLBbVEwiMBggQVQLDiJ1vayz3H4Lc1CsscjrUpsQ6uRf2/J+jk/d9Fe9
PE2r4BLge663HWSOCpgbs8VUcWsmOlo5fw6i3+dW2m2MBmGAFiHbVQeBA6yzpuvgUuTHwacdxXoG
ilRML4AI0Ed704uIEoNr9huBzOVZlVVhdwsEgvExVFIzAPyzn4yiESSRGObyzPNSlxzaUI7ZbU9Z
qrDXNd+ph3Df9Ln7s9GGuTUzpelttYYrM6O/5x5DfYKjxXVJm99nXJI5qGqSoY4VxNZ4Ggz5DgTt
7qrRxrriA4M5G0tg67RpUWYGiRBUd1EBmqqvcpX56fz7P62XxXiktDAiI43RaznED1J914lAmrkz
b1stGF9kKia6k1O6Ibe4w8L2kB+im/ZgnigbihLItGkuuxUlVfjHSJXpIQJc/nWdfXKyIingaftg
8XUvDxa3+Ql6JjSs4KY6Oh8xizdx7F4NbZ9qZQGzWMHOqxng/5AxjgxuqI+gmACl+396sftVDBMK
gOWIiGMZz6NRfo3iS2XPJzUtgg9YxkYSs3HZ6MiFvML8HIrEc6MagjYE0RaxaAFSbSeynmNOBm/1
YzYvoN5sToVcBCSTXPBxnomjXEhBfiSY53KHVfYmTa88y1YEX0LP7NXloSHEANA6WoHZD1knu41k
2hAxhQMoAvODdlAQz4g8INc1bcTQv2+irLwZjLSNUCUex9qVTM+xvuzv2LWLpeBwtHEajA24QZho
VJtQuJWXFVH1eqcv3woSLNEfBzAQgXqVCRdoA0uHfsJGhzRDcmWMUX5b+5+N+pdUpm41Te6+Htc+
FkIw9Y4ZaeBIAAzovRCwIhtJFiW0OvaCMXi3nqpAAY+o9IesZMjPQBCGdyjYC0pxbOdI3tlkaioI
ymYnjGfFT3Xi7evCsXLIwJSEjQkQ9Bew8ApZgWHwSoowGdi5BGyolBrI9ltQI2EWsQwRPwsiFE5m
jUqkb3r4PdCFMHsUrWRF36W04CVXYOwRFp34zREQ2yC+1M4auC//kFPxn3XcSKQburGKTspaZ81x
iSCGvp1X41g3raAj8PrwQCnalAAUCeRgWCxvgNbIcz9BqSq+MaSgEUXmnHvqvQAmcHBKdVVBk44m
fVOJXEuLfeDK3LQSOM0zZXiMq8YDtyJGLQHuaFffFmROwHzUe5l5Giz7qJrTU6kKydG4atOttA0g
o12BBiRpPkhGBSecqO70SiyVhPPsymgQa8N/pllFPEjX3hDAvrQqhROowI0wgZpaTItq9kja6If4
+D9vKIZU4Rzyd2KY9dZzMpt5qS5Bk67eZIWy+re2HixJBPHKO4AQhEw6gC0MMPQwx2FSzCwFMDOm
tf38DsRV6LTTT9Vx8ZwzTaQYz4IDTyOm97cJXT/LAEkHRUJgvbA951FWNHgWAZ17TPPQKm5l6680
v9SKbzWhNJTenB0LqPwRwTTbjMyJCtIeJpSTFkzPVg6t8NzInu4pbuZbd3OoI18kshGOWZrAhFUx
AyrrqMMya5rofdrPOU6jPtzMzeMkytXzfx+5SbQPvk4Ev3coUr+qkvoa+vanpTlM8Wl/rUS/z8Y2
RDaqCpXJwGgxQRk2ot4mqv+VDWAP/vf9zE2cp2Yh9yvyW9283KLl8wEM6oViC+4W7hHSMLFBoZau
uVYAGKYBngpSrGhwteLbhI5lJC20r/uLxVVmI4bx7m2vrYQA0Skg1tQHcV05YNfsB3+QQXz/30Qx
vofYRqZlKiKYrPfr4fuQn7RaNI1F1/5qbzCBYpkq6FauGFf6xEKUtE64kAPkvp+UY+L/SlMXqemw
O/QXEXwDd/XQ8a2olLkKyB/vTTkzo2kqMx208Qu6s9ThOOaZpwhpOzjddHA7GzmMSQODdF41EuO1
aLYPkoGsT1M/aVb3ba1md5q6u3lqgrqfTnkhgDWhm3K9oG8aMsYOKmJQo4wYwhrLl3Xx065yUzSr
KsltKmw555r8Rkt6sDeRRmSpS+04WM288Iv4O+6PY4ucaIcX0L4l8qKod+vJuDhLmrK0L0ZApnxR
z/9Mdg9uedP6i0eZANGcHexLFBkKc8zsZakw0IEgSks+k8ZX9Istf+R40TgXrecgi3u9KjerN0SN
hVwvHMYSnRM1iDG7mQu04NvhRgazQ6RItSyeZ+DZjKXqysnsuDZSJqnb5eUQOpKRepOaPM+dlp4U
STcCvZaVwweWcvMNzN4RtJ4ni0qvJ/KtklS/JU/EFr2PuWYPH4La1isMIXOwjXVes1Wjizm0j2Nb
Py199j0Z2lOLZgRpnT/v60TX7eqUbcQx5zvttaTq1x6uUesOOrG9tbee9kVwLXAjgjnItmXlZDHw
IO+c+0x9yvMfgyUI40UiGOtIyiqd2hpGbkCE/Vypj72IFlW0L8zmR/FSAYwSB3fJPiM77Y/Rj9G4
d4ZDK4TOe311XG8KHt2AuKeIcMxLVTFlrUttbIp2/zrncMhvKW2o4yWFawNthjJA5187XxXsFM8N
Kqg7UWQB4AqwhZEGo5RkdrBT63Jfx2Hc3+fSWYv//LGPdz6GXDAgL1/D96tSviaxCQuX7U967Vnj
Z1uELsONzikSFp1Vp90ujM1NRpdOFn3XKfcx4LIP2hGIc25yh8mb1deC5iAKmnjnaCuQscDOkYkq
lQ1uq3Y4dmR5KB3l2/454u7ORifGAvE2b40EDGvoVw6JdDGTHxUaIHrBtfv/LB2oVSlc8jUpgFLZ
Q2WDVyYYfvVBhw4aanjy/XJWKdpQKLqfOPUeE/fGmzzGA9mtvc7miq1SLW/4pp8ppXXxlfbInoan
7iCSx9+oN3GMZYyGJTlLuyyBIz90Q+QuUe7t7xP3rgLiEHXfOrAG2OH/FAX2FZS4yE1rzs82TlGn
mk9O8tsCY4QemZc0do7p2iAPVQmiUK5yG8nM67eZnH6eG2Qbegu1ljvb+uPaAfZq8/uMY2qlysKE
KBzEkt5Mldv0d/EcClaPbgDr/MDchd4iLB16cZkN0kmrW30GGX3wCoN2ICDEi8LFm2+Gw3gRpdh5
V4dCE0BAanjFZ34f+qkrYMgHNEsGTRQfM3nMXbPW/H6YP+L1NKAY0mwBtKP3yyZIqrMK+U+K7mar
5156scgxN0pXsHa0iedq7TZCmP3X5kbqRh1rRxHcKW3wcDQOegiExmBf0mu270oSZdtQdA1ZSJvx
d5pcjW2cIB4bkmU4DXUFwORKzZCDaNTvY4rx2oZYigve79EzMrl0wd9Z4KFQZc8NuNPc1qqAZ5aX
JnDTY9Of4rJwK3N9GYn0W9OlwsujqfGMLgehzFyqj7ojvdRR+Vcem5lLcsvym7YY3aWnOfy0Qhlm
jtswkfrybI2OGeSWlN4sQGb3QAU4+dpYF/cakXrXApRfaFVzelJNPARLYGq5zlKNnpWU4E3SxvlS
jY0gPuG5bs0AmR+4CAC9y+ZQsnKUM7PM4ONGAr6hYAam/ojpJBFSMs+YNaDngMEed94V4rM8AInM
TODc1vyT1vhV9rURkSrwRICSEKVqB0DZV+/cooybWDI7+M+uPXXyGCZKf15bEVgAz5NtxTD2hQEZ
ueoNPNnH7lfa3Fap4DhynTSaCnW81h2cGDbGamUrkbUB8VyXPMU1cdv8lKdfFzs0ohtjzIN2ekiF
pN68xTPQuqmYqgJMYTaHngDIQbWkGhiT2WmWL1IZtKPIf9L7kj2ZKKJYMALahMemtKe0LUojM+ag
k8q7FuTSS/c9L4vnaJEwXZrPvWsno6eM9SUe0odWyr7kiyjhQv3M3jcwfqgjsbSqujQHNmCJ3Cw2
Iwv89pgATUFX+6UaezAMSkrlkSIRAeJyl3ijPnNFqb0Zj4mKJZbl58G6NZUEU+qP+96PM/ZgIq2P
chimW1HbYwetVnDtlSrFeJIBupt4+WMSpt6KkZHhs6i8x3t3bEUxB6Es6jlKS40GE9+AkyjPo69E
38rU7zURry7PSyFiBoiwjPFq9KS+v6JMsvapTLXKSyX3zDFXXRIhfFZks/TNrBFNrXO3aiOPifwG
0FiaeoySwGjIXqo918kUViJsBA6CEMpStC8bs3yAWWcLD0iYIqGpQStwcuhn65ieh4t9U5+AIHSs
T6qbh5FXB/sGwrP/rUzG/rV4jaN6gUyM6YWVDGAuMz6PTXebN80R7wRQWAvJE+nusGduK5Mx/FwH
DjBuQlpu7sAsPx3JAQ4aoziFkO6St3EbUWxT/yijmFVRpC49+6QNF6n+lYmASEQiGFvM184ZqhYi
VuXcKJ8rAyBqAqwT3hWz1YIxP2lt12mYUEIFWekxR0tFXorgNEVaMLFsYmSKKhXQYqK9f5+0KlhE
DGvc99NWDcZBROmwDFOGfTfuJ98IlSNAg5fHKdCB4aNi8NnfN22hPKrzJpBN6iFCiAmdhl/FqQOo
+nBsSlAWqOF0wCjOcV+caAWpz9pII0mKBLOM16g2rp5S5F5lll4Kao4PiEEunc7MoZbHBmiSOhRr
Q0kRzPm2yI7S4kXL0wdEqCpA+yhmI+6P95r0zRCvhKJ0dyl5BKHFKZbsYLTi4L+JYRasavLZ0pFC
DMrVn2MLWVK/cFrBE5d3KQGhEV0U6KRANoqxawmvV6doUPwkyVObP2Tgd6hecM0CAcndV4d3J20l
MdbdtclsoAgBbPNyPVqreokrw59nDBpPzbd9UXzL3mjF7FA7dQApsBESSsfBV8IKiQj7Bc1WIaR9
Fjbic/31RhqzUVleWXpnwf3IiUefat0lPpWn/kSLACJh3FMElGX6rNZQ2GO86aLkaFtboJme6Ec7
Xs9OhxdWKiLm5IoBVD+d10F3Ndtho6tzYiGfjN4ucqdgrnUeD5kQophrEW9C2J64uc1rktJWTHSE
dF6lDejhsh8sW39R1U5g59S6ru7UjSxm3fLOAQrgDFlR+7npw9V+3jc5wYJZzBWkRbHVpvQijRrp
jP68e2mZb8pVhMXOjYEsWTHAo4B06FXHu1EAgGii2Pbkk3XfnDCjFuoniuSAMM9VPOlvcZ6N5yI2
Itm29yqWO2nMBnSNKWNYSNN9b6VfpqX7NMwR4HSWx/2V5FnFVhyzU4Y0dQAIlCGuk3y5d8diDJSp
QAD7si+IhlGsSWwFMVtmx3ob9yYcUl891LGrAiclL8OkvrGkMHUqNxMB9vBscCuQ8bXIJOZmFSFB
1Q0HXcGMrb+vEH/lDETIoKe4huXLeyVNRwcKrc5X4KJkHbB6HL8Qsb9zphZBNCu/yWFi4qVMCaiO
kL5ez0qYIww3wa5ER/o6vGrC5Nh5FEhkdTGmeRS3r/HN8U06Ex1LNfItuIJRP2wSV1nT13kuoND4
fXs/l6L0GO9cWzJA3wzaNHnVbT+0ba3PGfasVQ7mdMqyk70IRhNEIpjrI0GDizHl2DbbHoOizs+F
Y4QkEvXg8a3jTRO6rpv4Cyg5BihvISY1Phl4wE/6SSoug/2RG2q7Yox1FFVZ5mOCKgCZEcViKpEk
GWaSRKDWolVjzIAQ1c4UigFsRH9pYI2K/iKRIM5T+B7i3yVjL6hclhKni7BkdOxpAa0XRiDvbL8+
oEPMHwKNYroObgZC++JgCA6zQD+2j1tPbLQcd0ibGWr0aWmy2lO7/EZPm8O+0xDJYbwgiTq9dlQk
mpX0c9EGU/m7FzVyCyyPrQOYDaZ7UMahBdfKVYfaNfQJkIY3WiyifuFKQhMNHRsEMDQbzWqVU4zG
CEktuV0xGKsgWUU8R8jJKJJDPf3mLKHfrcsynUYu0ewWkl/Nv+r0SVLC/b0RiaF7txEzx9qENj7s
TY0ct/7cLr1nOz+H+QNtziaquBrG6JBdwRP0vZxoNkuilZBTpuv3YZUuQyIi1uWa2UYEY2bLVOlr
0SButWYwMo4ZYMdtY1HduGtlwapxr1n0UtEBKbCfXhXtwBxfzwtagGZn9huiH/XeFIjgbsxGBOPj
VjNqqwJoxcEaBYt+atLnyrmZRB6be9NpKtJ4IKcwAIr8flvMXouAFIttwUiHVyxT2FTPZEIZRkua
sFTll31rU+hXXwVEG3nMHs19o8amidqG3Cs/MHzbuYOcPo2ROXsYF/zajyD4dZt4HMK6MdLDok7y
jRxn42VVjepAHLK6zmD8VnPHOlVTlLvd5BieltnrR5Z/86FMILVYpk1WSgVTj3+hEyqZvjT1xR4F
pR6uyW6kMIe8L+iDdUUJRlql277sQn2dntbSEVRiuea6EcMccj038iEG1FygKQ/Wcp+I4mm+GpiX
UMEbgPoIc1FGjjpJKLNBjZmglDyfE7n0EpCV7luPQMxrlWbjq9Czk1ROjIfJjDJMviy/+nY8N4P1
dV8M30ZRibfhqNDlz0QxGN9LsnqA503ne7X4WalHNfss9RPNjtjtp31h3B4/ipBLB39kGWW/9yew
mTMwiFI/r32i5MJVaGC8uvbHUA6Boxxkv9tL9Usgk+tbNjLp3zcLmRZIkgHOdgHhCUZaAunJ8bRb
+SF5ZYqSwyJIHkdw2YoSnNxYZyOWWVhZLipbaaEqGbJgzAE1VsaeAUD+ao3CZrFuVD3x5JGIMD+5
drORy7hSh1RFC5wm2I3tx/XNulya+vP+kvJVo2jbNniqsJvvV7RytNzRU7wo19V6thr7bq7LA+lL
P2oN39L68yJZaGmrJHdfLt98XvtegRhtoFz8XrBRdnI/I4zDVvam2+NfedBPixc/pA/TAfjfvgjq
lruabxJZyExaCprBfIwAqEoOy1If+0o6xpIq8FlcG92IYVaUoJLVgBB0CRJrQm26DY1h8k2ThH06
/DHCAR6bG1HMpVSBTjyRLPiVvDjqceop+qdBFZxz0aox90mukqiqR8hoMwwZog1fn1s3sRJ/3x44
vgvxCG2zAFzBNRjVoiektFOIGdETlbSfpP7rqn4tyByk41lJvuxL49wr76QxB6szZ7mzKwMDUVmG
nHt9S4ZF4KtECjH2beKB1EwJzGDMjk7uLb3i6vld1cyeOjyq+eO+Qrx+tq1GbLEq7xSpihyCJxG4
7JdTRiff+9ZPT86hCOZj5HjKB2rQEAl6MHR7AKGGndWxlqIGsg7S42adBlafwMD7YHBE4yC8tN47
OUys4ThxbeUFNqv5lb3i75W/y2A5pp5eeM5h8IofsS+CPuZlyQGwBZwF2USd7wr+CapEi0bna8mI
KcAycJ7sZ+fz4iXHPIx962V/+7j2qNuY5wYn9zUElDxUajvJ2L1OUUJD6x8T3RE0zfHabaHRmwzG
5us8y+M6xTImJ+CteIVvowkxCa2n6tL6xR2y/57jdy2e7Pu6cfwhEmLI09CiEMifqYPZ3NlRniCb
WMBMmnz0c6RFm7n1mtY69Yoj8If0HmaC9HeimPAgR9K8LIoF/lDOfs6p7cumFEpKe4jr6DCodbiv
Gcc1QpxBiecBontVH6pXB6mHGiuqdzek9LThcyHKdHANYyOCsf1cqnR0ekCjuMJQWoqBNPXPkWdp
wvJNC2Z/6tjuDUmGFmVxBkpOlR9n7bi/UCItmH3RG2WIpziag9wA1Z/Re9OwCuIJ0V4wIRr68cZ+
oE7CSEo3sgu3tw6ZKOnFF2KD9Rq4/JjeY+7baJ4gwcRuoAMtWMfubpFHryvML/vLJRLDXLkGYPhn
gCJgR5Q60Fb9IZXQhWotgoMpEsPYlp2VKojD4XTGBbxa/RSUbXZXzsXnfW34VxOeV5gIwuPzql7W
pF2qzyuS0vGXCaAs/cG6A3Pb3ehTNIniUAqcANfY3sSxicnOlPup17BJalTf2dr6IEVJsK8Sd+VM
AxPiMATaJfjepZnzgI3HqC86Q44moBVkGhIZ7UdMeiOFcdjGAAjE2oQUuf2pDUGEHq8l9fY14UYp
uN6AVA+jNtghfkuWJBXdpSj9Lfet48VR51rgDJyIq2SDS2JBUMTfmzdxjCMglWGMK50Lq60ZnUrO
pTQmf18j/t68iWD2pkiNvimjFu+KfjhNsu6ti3bpsvE/LhyzOQQjsOiAxMJVWShHvddIXtrqbpp9
npXcr3XBWeUuHAgJ0fCKQX6w0ry3uFIa8zm28XaptfMQXVLlaX/V6MJf3ZzoZ8JAsoVZSzadFql5
VBYtzmgnE9+ai3At24MSgVtPjwXejS8KPanAnDURXTGBsUxaswILDS7p0sq8zhz8eQH9cjv2bts2
gpMqEHaVeVFJ06Uq+niLjLLDV6Gmzz6eu25Z/nmlijKa/U8tlglcMqPIlnOkJkCjF2FyKnXO6M4W
uAS+GbwJYS+gjKxNnVKXMH1u4Q8a6wNaUAZpzEZhCP+qSGAoGXre6HrJ81+kOip1ivFXwVuF53MU
SumKTkX1Gl0IQdPYZKREQFh+X5YWW/Fdm0s3NhCyhUopRDOii8La9kYeeyEAJ9duF1rLHhx3DKID
7QtQ7lLVxf941UFU4+OZnAIAAwxlAbrkKsVOqk6POw3i7PpL1963uuPG+s9KVP/g+bmtGMYBDWTS
gHaGE6vWLyk5EBQTU0s0aiHShTmrZJmiKIlhDtaMFLc/jLmv2EGWiNBheXatoIysIWmJKIG9hlS7
m9a4sGeEINMtGPSeBlsT1b/4C/Ymg+q6fYdUpgPSd1wMmpYdm5UEKOa4Ovpd9j0pvV+urG2jCnP/
TFOhZjq9UcsexHL9kQy9K3eKO6lnU/q2L4urEoA3gfIIUsirIogzt1WOYSh47ThYnHCpLvkkUEck
gvE45jwSAChARKF+IbLflZe0Pe1rwUsFon/gTQ3mcstkOZdTOp1bB03tUoT96bjeV6BAAEpL7NWf
ilv9aV+mSC1qkBtj0Icq1QYJxoBx40mbw1HFYI6wDs81641i9Cs2UhQMt3aOVtEcUOcq8sHpBGUY
kQDGpnOpt+esgIBlto9OtJ4NSTjnx3WfGyUYg5ad3HQqgt3BAIz3Dzut9bQ8IvIJJP/P2XaR/9sI
Y7yaNqRqOVFfDRhRxTgbJfAxBflZ/pqB6wwYWci2sFWSQcnXNRtw/ThFaFr3vSgVJ/p9RgVDqUlb
Jg38jB5ozvdifd43XepzrxyM+fb9rE+22zyx0gIZe1Kea2U6THV0GSfAovWd4ye68TjN0o9Wan7u
y+XqBc4QoB+AnfOq3lOZWpmVFfRSa690ABsx/jnXCjZ/I4Gx5glNC9mg1dh8K3d1YLvXw1lWP++r
QX/kavk2QhhzJoOBDIGMI6PNKqix/gbWjBvJaEb9P9K+bEluXNf2ixShWeKrphxqLttVtl8U7t5u
UvM8fv1d8jnbpWLyJG+XoyPcDxWREEgABEFgLcBRXZckjDE7SZwhZN0Ql12O8SADuWc8p35WUr9Z
TYkY4b64IEQkv5Ap+IeUNZmW1XCwapi/jSrF/bqqg+RKLdTkTQT/cuIWvdq3K9bM6UKkPV5pPQEl
/vpq/eo/udiYnRDu3aQn5mgpE4RM/hoBetIr7Fcaom4NQmzTChrqZ/dGAILCraPTBOSMFho/CyWg
9RF8B77rgQXvDhDm5GcSoCNINkErdDuX4LETyFS4gnGxfEinuMn0DUq6q1w/IzquK8RUw3zIe7QS
1s2x7Afdq1KbecY0SqY4hDuAKjRGe7BEePN5f5KwtOhY3ZMpBIxa1Mf6GZ941g1ZC63IliyMENno
6kNFn5+NMkeWx2uO2MjmqF5PbSo5r0RqOJhHRP+RaaIixMWuFn00rZuhi4KS2Af0qJebny1TIkSk
BCYPNlQnjDxjjvv9Wg25GcdqCiHLhu4wxL5ey0C/hXqgXRVXfNfBnAMXRPRi1acOMClhX6Z3LWGn
2aoerFbNg+tOIZPDhRC3SseiyaGKpgeTAdgS9dF2ZbMu28fyjofrHobhEEGQRHLKLHgAXsoFtuWA
stemd1X9fQU0ZV89Zubpuj4iJ8LsCWZ3CVDjHN6J0txJs8m0p9/weBvCmn6UNaaKYjyY0lHIwJyL
hs6q9xawmGVuzg1KTHYbEfK5TEu/702P6K/X1RFuz07OZom7/E6xxmqhC64tVvGQat5CmKeUkkxV
uDsYQsYMnYPyAu+SGegke+poU5ibz3UTrJBDqn8asFuYki4Vkd/gKQ/tIxjiRoLBBWCzVlMttcYJ
8+sD1uoMmnHv368Xth5XFUwbIARwnmkY6MKmPbZfn3vPncdn0g5evSiSACDalp0Y/rhS6FSgbwgG
nS0PefZgqZ/T+sd1TUS7glI22iYwAKJdsCpmTTyq4LzefMZE0G874LXTxjhiIjK5zSkYu4wuST+y
fMSB56AVET18nFmbStkODNCPIdOYnxa3Q83Q9vYBewPy4m8hnE3HXZurgzbARcFlAJr3RvsnTh5I
8dCUiiRzEe0TggGqjnhL2Sbt37tPoQ6M0GyZwpT+yGq/0EF7aB6vb5TIqPcyuAiaErBrlgvUUZb7
2jjNsnKz8HVjL4Cz6c7GbLmlQ4DxkP3YJpzcQPtue9tk4vbwLnutE4Q2F5uPSAALv0TEq3NHyXHD
mMLGuhnKwDQfM/3WWb9eXzXBzmAOx9BQWNjAsvnerqZfS01tpiks0WIJHG6PMW3yZmLKyuiiu/87
SVzOr/TMQcMrlm/yF98997fgsjoM39pwCZZTFtAH2dkgMIgNAhyoTA56F2w+ys3o1IQlw+hmqw/1
2j2oRAuvr55oj4AkvY3nA6Ti4kBVEiWmRgydSiv1lDio0tnPLQ+zl5KAINQFjcmWhSYF5FR8xG5G
Pe9XbBNpj258tPWPKAICcuA749eR57x30Iwo8eK0ANdAB3SQ4VrRzFbQ+0mhRNdXTKgIxulsIJbC
4HiYWYWMRVKaCQ7sEsTZczkPPvK7PrguRdTUgXYVW8M/gOa9iNqxkqw2bdIJoDvNC+plRyvsggVQ
0ttUzgeGMCAHKCgbji0U46K1NUwUZPXKGMZd7icOONLU0tdYJ9kjkavuxWxLu8tBRlIoSFMrgFBo
N4N+P1a+Rf5zfd1Eu7MXsX3CTgSIng10kRaw56QH8La6Amkn02QdYIIj9d16cZGgGAs0WqhQZG21
V4s1wajEt+WaPW0NZzhlZdzLMnmccSdmwjS7yiGvVm6nXn+d0/WuWh2GabefVaZJMgbZInIHkQu4
Hba0IKGvcsdjJoCAKF7IPhAQgGhmkg2THY1Z3GFU431vsHTolDe1lxTmWTXr03VjEHXCo2Pztwye
DDVJyOD0Ohl/dZqtgISu/OTOATeF4jfBxlRZHlLf8rPIlmQmQkvfCeaiXZUaWlrFEMyyL4P+OsQH
FL6uKyfcpJ0I/b2lLwU8qR+wSeZYHRK1PrJK//dJD5aPYGyIALrmAqijK/K6Hy1oUS8v+RBZZdit
H3jqADASLqdAsFeNi8RKKatcd5PNDAwjKCuUuDMt6pxCYgrC1dqJ4Uxa1dx+6Eqo0qMG7eVzcYto
KOMzEAoxHRAQ/sp3+PmbRu9pibdEmJvzV6nc6klwfcuFVoWSDiZJbMu+6E5JOq1Y0g1JZ0wxQXY/
lof6A402yDRwD91w6IGdzJ0EXZuZdqWjWlAbmMgcHtb40UzC62oIl2knY/v7LkYrFplVApSyUFvv
VXLu2sP1398iB1ckeKcDdwY0VmoabLSmkHa1doM2Q5rjjuiiXcTMew/4lPmxLGgcJVo8vKDZJ5Vs
kyjPfvcB3PGA2pu6NC4U7ELjq4MkMfPXQwGuE3wHgs50TGQYU5v5XlOZOyDSwbHWNsvw0OF+qQsr
IO6rqgfV+mzU/1Apqp3QDncbyDkT6ouZ1ZqoJbRF+TiRVvfccvSqZJYNtIn6abGS5i+WEPBK8r0e
QweSR1Uxp7APNnafPDDsM80C1fJHzMkjGTo4VVSMkSajnRar+CaYi66tNWmEIblDT9snAGJ6VA16
JmN9EBvqmxDO2VoFUDHZjJzV0ujDkv4nddlJd76jAyhkeYoQUh5yd5WUZ0UZP+4SaAq0DNg+X3JM
29oYle2hT18ezPmuYGg2GW4qtLRc90LxCv6Ww7ezxM7k2lODYNWXn/M4dIpPFf12XYQwkDiIthsD
A7BROaunrlXF7oziyWICRA3kku2xGIF+cl3Kry+9cC5UmgCNb6Hk9Mvdd/FKJ2R2hgQtoSkmeYyb
jTaIHYuIRjJCdeGS7QRxgbHEa/+kzBRvF9bkq4CLGY0n1pSSjfl11bqmz/YZO31UvCsZdbXF+L9R
DY7o0bhNQhYk/uwbvnHQU+9vMLf5yjkPExBey/p2xFebnZpceJxInKnV1mLLTvTZCMBCeTtFrmf5
GzezDAZYtqacjbjoaXCVbfNK9XGcHzIT8MbhdQMRetROHy4c9nqWMMzf/08J1/lstdMxcwdPLWT1
AJkuWzzZbRwStQa064iG9pAEGAMMa2Z7imudrusjdqvf9v4LN2InJh61dW6BDBHO60taxqeRTB+A
NHa34u3/uhRfDSBLaa5dD0vvwjFYgyzEO62/QcqSw+ZY/547Gs2IO3FcNF9zoltFAyNIRuMWFU+/
zMCdEruSg1+4cCgW4+qy/cfXjEd9XNtOg5ipvu/s4yzjUt9s9cJx336fLxarGajixxGvtJNdIa8p
fNqSZzpM3pKzU2mrkvRf7KguLApRz0GRnfOdGbU1s7NgCMXyq9WFBZmvf5oiNAz9f0AiiVfvTRrn
RkNjNKuhIJpPRPU7VTk5jSnppxAv4JsIzoG0ycBbWA1PpXlmeLEGziezHo522wVGvwRWah+vu5II
lxIPsL8l8r7UxBiJHGMs4QY9MXynIb0rj3oEKhq0YUseRcR5504Yd+sc4FZ67GzCnuZADRnyJXpO
kCjpeCI7lP6HykY7eZxb4REIA3eWjvM3fuyK49RNnjJLtkxiFTqXI41rV1JcF1A3dNOvKS0/taaM
UEkYVndqbJ+wi3fdOuc9DqStb+wnxt8SZ/ZY8h+JIciEbH/fCUlqe9WrzbobxQrMVPEd3N0w2xcq
pXpIla+Y8DtVQNNLCSjHpyqIydMwlp/pYEd4E36+/jXCE2unMXcClw5huG7jYwCZOh6SXjP9atYb
L+mc3GdJUUTX5Qn9DmNHLpBZUeHj31LzZnDNtsGNDOG3Gb+BEq+eVx+4/Ob4gV5T9J2/ieJUy1wz
SdgWs5JYOw+qelRq0JA6slAvfAzYy+Fi4zSWStptRwpQNoKNew8cwdSr82BAlTYPyalyvFGTpG5C
Z9gpx4XIah5aFxiAeC2sjIPbNJGjsU/Xt0pop8TdcJgJEFr5k7mqS3euN3/r0jMtwChNvb6XHP8y
GVzcoNpK26XGOZYnX5z6bJMfxhheV0McC3d6cHFDAxctuDNhBzQO9bMeJmF2WFt/GrwhUA7tgQbZ
63WRQqfaSeTCSAUQ1h4cF7gmsPJJa9pjnVgZWsWdQ1ypMlJusUe9bRMXTlIgpaPLCakgtW4YO/T9
TUH/U+vfgKovsTnZZnEORZTR0GcDaqEbrEb/g+stsgAsMmvMV7iowoE+86JdD9169ThZEFGW6EPs
kwio/JJqqWhz9iI4LcYG7GaxChHj+NrlRzZmgdt9HQHHed0IRKu1l8OFhQTA/KMzwOyW4tOUkuNo
Kl5XyrDYhVfSvRguEJiYTpqq2ED0aWtc2LTvc0FuQGV1qIrymLX6K+kz4Ajm5rFflp/XVRTvFlqi
Nk4anfDX4SI2Bk0ZoeJYd4FplIcsrqM/E8G5kqJSa1BWNF9USrh292ouyZTEu/Smwvb33WFcFYmq
9hN+P7OjJAZMZbASySqJDe5NBGdwOS7zzeAgjrLMPQGH88VdkD7HC5gGZNivMm04m0OLTLoAahSB
ZzD8eZ0Oalp4RP3ACLELVo7f+87ZHCxhIHWLE8/R+9QfTVC7K/Hwag5SgEWZQlyaPtB67JVKhULO
88iUW7QR4yE3lxiZWIqDx1kHfR0XcCK0KbK0y7FsbYnZLtB0Uis+E02RJLAyMdxhZw5mnhs6WpU0
emPMibdkP4zhQ/b8pgp32JlDUk7ADEKZFFOezB5eABB4YzamZOJKaNPAFlMJGiMxUMrtC+srNzYt
RB29OFD2a1ykHx7U5PN17xeu2JsY/poLUuMhjnPE6tw5meqx0V4qNfiIiO2oQdMzzh3OZVg7d3Wa
wzvX+K5JDwX9UfWSsqEwTALd/r8iOHdZyjUH5iC0oEOZeaAnUE/W6rThnynCbUm/UpsoCqSkBjY9
8Sz1ZGpfrssQ5Rp41fqvJvwdFkzIs1FpcEdWo/e8eaowfJIYf+fkkzklkvNTRM+MZpQ3YdwdtpqT
jgwFdia+az+T3N/w0wvf8Z3vG3Fnd6sG8x0LZVVCsWW/SeWctMJcTZ/OsOypUj/NXR65Fgt1Rr5P
6/oh634TxfmqonRG2uS4C83lEwW/jR0UABW6vmMS29O3v+/Ot0JBq19cwiqm9dh0D6WUNHNbD74S
td+lzYV3AhxMcjUsxS41llefSFTdmY/kxxQ1p/KM8p3ElcTpDlpKgZKI9lLD5Q7TarRSZclwXgN7
d4pogQEFZcorP63QPY9S5eJZTfdtSbLVA3mf7Tl1Vn7E0dANqiHKgi6Kb5HRMlLWuopax2oZd1k5
nxt1RW6iS15ntoW7WNidGG7n1BzdTaMJ66iU+06lPlu/kVLizzIZ2993m5flGGAcMljHkJ6y7DE2
b7Vv1+1PLMF0gaGC8wAs7u8l6ErFOhw/KNo4RpDZ6/M0vOKkffmAFILxVWBy2ZjP5fQwsqFGHjfg
AB9fC3bX9bFfLDJcM2FkQPsVmvBMFRQznLs6c5I6QDZATa1O/K/m7HpJafiTdHxV6LI7OdzGO65O
YoxiIiws0TB8zj6Agoi+gQ35xcL05QXhVUwpM+jW6Kf3t2b8nNMnm0mu9b9OTd54tyZMYOdo9tam
z207jdPZKSa46VP1T/13eXKiNCp89ZPt2bfWs+k5h/E+i2SoPcI69V4ut3ZE7ROlzyC3vNWiDW+p
PG4g6r2/eFuDz3WrE52Ge2Gc1Vm9PrAux0aVSXWLYr/flO4DZeV90/QhTfvwujiRK+3FcaEvzSdW
GjHsj+W+ad+6sUd7ScwRvrLvZXDZUKm2ZVvMUEl9Gv5Zg/kXTV1xW6AH8DCGelAfss6XYZ/IFOPy
IyVDf/BqQDFbv3HLL9bstahAXl888V6BRRAA+2jV5NsHkgSIxZ0Fw3Cn1TOcb051Yu0Nm/5SPnLd
w6H6WxKXQCSavtT1AG0qdbzTMvUQm/Hj1s40u8npulLihXsTxXmZ2YJ1vqgWXCg6HL5FHzbUidpJ
Nk0tCnx7jTinokY1rooLo2DMvTNK21cb/ZnZiullmimxQJmsTeXdieTGyrjW5dYpXr1MNMoSNXDY
uf4I3jP6MtHoaiDrR68ZZ+iFO9nKzDAYtzTsceqNI1hp71hThfo0Sa59wgIkWOwwoabjAARM4Hud
2kZPx3kbUZkxIQhG+Gj07M+mNwV6sBFcJa/XrWJzFz72uhpoOtG7RUBqyR25NtU6WqjbEk4pbrGr
6k/GFLT2i7kCqLlpY+IprayuL9q3vVDO6h06D2TuYYruCkj9h2E6TEnoysYtRQa/l8IZ/JLOaOHs
sJKZeurjzyU6ET8CEIgHTsA5oL0DSQt/ta1bA0A8FJrQZYnGTvGrbj5kQEK+vktiVX6LubjaoseV
JDnEgBPSm0fmUUP3dEc2qiBKJnbaWJwxuINl52xMcEa5dubhNT9grvv1z1Th9j5bisQE9Touajgk
sq/AjBiLH9dFiML3Xg1u48EFZri0KFEIGA+DUUWaAU756l5bzkuqSkoowiXTNbTaw3eMiyeqBrOw
uTtu+ZEeR/aEMkoqG14Ubv5OBHeUJ87YJJbeo0oDIEMLDxFFVFqyhwGZEC7E5WVXmIPbTWHdJQel
sqPUKfzGdqPrWyNbLu70zg10kekLxDRlfSrd5jCMsiccYXDZLRdX2sDL04pmLizXNBYew6iyg+pp
A6hy5/NHdMHDAzoM3S1cv4/UWWllaqkzHKisBpvZ+EOzpy/XRYh1eRPBOUsy1GpNK4wlzLpzAOWZ
F7Pa9Ur2WqDOLYkxwqfJXw8p/6sP5zZ90fYOG9ut52D4oXnacbzJb4av9oPmAznz0DnecriuntAa
4DSus3HVYxHfr6CtTQPBIDluYs7RqV5H2YOh5Pf5Pn6CGDCwIkN2VSU/8fAVxaoMClnoN28qEM4I
tKJw+tXGornVTZ492dVDMb780SoRzgjWLNYTZZsf00A53vfAC1kmyd7LtOC2vmhmvZxn+ExSHcru
voq92H66roVMxLZXu1zNLsZYy1GGCWMLPXtNEbS09VisBNfFCD1mtx/bZ+zEDOsE0vYSi+WQM17x
Nbv04ummj/+5LkZmWdtn7MTYLmvcQsGCrar1gvSq8BTMsf/hrnAx2W0UO7EV6AIcnyBOssiciKdi
6a7rIl4ygMXgWRi0Tnw9xCTGgAZBmLBepac2V2ygPihRP2g3ReVILiGbR/PpJlEBiYcH5W0Un/P4
oibNNIwU7tLSgDrWP7PZ32Zm+01fimeUd2/bqTlYZiXZLuFVH4PyoIREYQm4D9xSKig7DtWWwQOK
LzT9LIwDin5cPeoPRIqsvP3YpZJvwrhDrjfVRCP2ln+kYAe/YQamocqf+Xo2ehkAi2jv9npx62mw
TgezCs4gt763QHZJgS032IfVSSShWqITX8wf6dhXllFBJ1Z6mRMlmGS2nRd1PHfOt+v2KIoUGDc2
wWGmb88s3F6ZJB91fcChZ1hhU3+xxh8YoZa4liETwu3R1A1aNbrxiKdcK/ay2FmCFLYZARkw/eSg
GcjrWOqCPW36rFsDLq8VNYK6Yy9qqpBPQ90nQbWNH61u+tMx0uGuTY3iqRp083tWFs4pTdbSYxjn
qj2GhxxQ0lazb5ax9nNi6wpWrKlH05ZFT01ja1+SRf/h0hI8xtqYbu25JwqOk8hRMW09G5as4KaK
DBTPcajoqRrGarlwb6oFc3BRRxYWN0AgyrGhN+Z8dsvS6+zUU+0wSQPnIy154NH4LZU7AdxmIC2G
RHFXan+ObnJsmIwsQFjw34vgoj9G2kZoBtPJlSzI7WfW2YFCnkznhREfaE6+pZ9nJ/yAve704s4C
03Abpk0YuZ2L0Z+zBtDPfyUygklhR+heNc4rwDivxCVBUDEe7HOHukB259wpB/RnSuEdxdESCBaA
gMaL7UUdXmVW7WYL5nr7wD2sQRmMR+Me4CKQpgTK5+vLJzpKt1qHDoReHfNjnGImQCAsO8E0izsv
h95gh3WVTY4JnX0ngnP2YWK5Wpewd3QM+RMpH9M6w/hPGV3XRBiMd2L4YAxaYDUtYX16wShmHnPm
Wax9ZQAxOuZaKqu0bT93ccy8ieP5EAzSG3GbYTaxskZwtQxN2LM0yg3lC06fpyopNoCxqIqlZNjb
cl0TzOW8vctstWJIq8mkJgFVijka6tX1mLuaQZeNd7O55rWXW0r//foKC+8oO2OxuVxYQ/tSbWxH
6+SPaJ9kPkjgj5m/fEX49nAL89ePHEY6aJNwFiE1unjHAaNm0nQIWlPpnmdLvY1X4yYu6fG6YkLT
AUkMMEkQky+eWeo5X/K4w5IuThH1mKKvUvqY5mPgxL3/Z6K4JRxpshK0a8IZKjxImZ8SRffK7Kxo
o0SQ0LF3OnGnTLtYSdJtty9S6gDfLr+APkjSnid07J0I7kgBcSahZYvQ65QPsz142RrljcTmZGpw
Z4qVA+10beFmIBWcuxtD/cOt546P2s0XpcyxTIzCvKY++bkks3JfN/F6smaa/n19+4UFZrJbMy7e
KhbgIeoca+beaZHug/b9tUs9eks/T8E22c5kM5H/h0Q8Hm6MXQTD2ognu8tStbZtWTKsYGJ0VqDp
7UNKa+RA9TB1D25T3QFqwQ5ZZfQ+qdLuSJg5HExlHgHUDrw55mqtpMoujGAYIgLMEMHLPA/Lk0/G
6gwZDrh5WYO0u5ua77N2npwXp7o3akn7k9CATAu4dpoB6uJfqIA79XPi5HWmYcGrwfBcE0+LSSw5
eYR+YGLyGvP2wJ3iJ8hBHVM4boFrVZe/LrgCEPUh7mRP2oLgCy5wdKCg601FYyD/LJblJK5VBy9H
9ndCg/pURzQcveZvJMtr7RvnEmBAuqwsdakaUB4MIHVvGCMbgdV741lXyoDRguF4FFia+NlQkD5+
uu4Sl8EXIhB1LcD24cGPL0OVeVGWDYMIsna1Z2rtP4qygvVimJqwzqdccvcQavQmjq9K6VZaaVWG
O1sMGrLqPKW3sYwl5jI1eKcRX5Uic2fVDbXH0AAnPUAdI82qn0iRRhhGDoysuxlp4/WD8e+RBt7L
5c4Wi3YaazpnDG0UQwCO5lXswCZJJWkLUO/Tj/dCuHNlzZVyLmIIaTo3SkfHT1w9dLQBUymTp+q1
RJzgmfu9PO6QsddlTVoD8uIv/8MCWBzy2M8mrws0X/eyIL1bDa+XJB6ChH8TiwYOoGioFvAf3hu+
inuiZTaYcHDpgu7P8lOSLedkTM8aVW6d/jUbnf8kS39WhjboE9kEmniR36Rzp5JiZKNid7Cg0unD
cjQf7LR7cqh+blX1EQ29Lx9xwTdx3KHUG2SeNOSxoWoXkd7EP8BX/WwpaKbT839/AL5f2O1w2MXj
mExavBQm4En+BgQoiK9YVP61HtyHbb6ORjLgJ7G7v6nGnX5OAkrHdYVqpnuPp7UiPmtDcH31Lk+Y
dxoZ231/p5FZ0cpVcmg0LVNkTOlhGmTMguIY+VsLgwvDamGtpq3AGsvOskKtWZIbYriZ32p09Ftd
kzidZNEMLpAYZWK6Zoczs1OM05JWN6lW3Jqr8nx94YRigGKG5B60fBf0Vh3YBdM2xcLpzqvW/8y6
pwFFtD+TwYWPZS5ywhp9DPOeBGvVh6lrH1E0iK6LEdrAThUuXCiNNbMqwwaBE8xuH8i/J4aCje1+
nwsIU5tiRsSCGpZz1OfaM7JTK3u4FRrZTgYXBUDepq1Iosawa79g0i8saOmN9OfgapKcW7bvXAgw
E3NxygTKxNXfcxGtE/HX6kOZy04bzvFTBvaKKdYA5qT/rNHx7LR/DZbkciIM0xvgDnI/Z6vmvff8
pKuqxp16uOVwmM2HGc/DeFp36N+NLACIj0GCG/AGAHLZBNMsGi0bvUaQ8dHxFW7NKQOYTb44GBRe
Av22P+SZZ0s6fET6bc+RuBYDE/ICQ2Ns7MZW5xJl2pq1QVEbGchnjOaHBm4iny2JcYOya+JKMrRf
SSWfYuzFcj676vFs2mkBQwRdBxDtAtyTgu5lDvSwOdin7DY7dbe09ipcUXJP91SPBjJSF5GN7r+B
c+iY5XmLMDuGrfE4J2akKPfqIKs7yNaX8+oqU3RlNPMxdJwvlfaQpkcMaXnJwHAzksFcCS1orxHn
3pTFPSaZsKoAoJvOyQ8goG91TL+LEhqaD2pUBcrJlAHKCKqZDmA+32yIc/Z+ZBRPqBCrgqz2tI10
xoGGvr67JdKBBCRD2xDl3gCvBfPPhs6Nntb3LhlnVKG5BZpB80CP2Tk7WIcNAFqGkiqK93sxnIkm
GMHudAOevy70kztmMMKs+XL9TNlW5sINdqpwJuiqWLiVwAT79T9Z/XMZHrbnAV39uQVLOstg/oUW
D2ZcgFfibnDRUGGlubGCTgAZLztZ+qk0zo4sqxaumg4iaEQw97LjIKvtXltsaDRT1XdYdsBFL7i+
aEItUMcjwBQFmxlfzwaDAVoa6hR3r/Wn1if3g4GW4qyTbI3QygAqZKNujryFr0uWZr1OzEZgTJu7
yvmmJ/5U54eRal5WfgWapV/L9BIu3U4iZ3C6mmVrnKFdp7QfmHbndJJXKfG6vWm0/X2XxM6Jaw2k
hEFTsLXqN72hAqWylUR2mRAu3mVzCXSsFUqo2CNvjEGwvo7HamKSwqQok9FMFS2VGtlmP7hzma1z
UnQNYg6rcHN6KslT0p0JlWTJwi3ZSeGyZHAADJYTD7jJtCebPHe1pEwm/n28xKoYYHFNvkwGklAj
mSysVmIHi9p4q1t+IDlG++RvCVxsXptMndekG8NBmx7RGnCTNkaoSpHnxNvxJoZLxfoFtCu1iYWK
yWM3B2i396rsVolfrrv+9fWyVO4eNk9DZroZxDjTcBiU/q5oY4mXXNfE4hO+VClclPogAkStXuPe
Mqf2+vWQyRJLoaP83hh0hbz3xiwxknktsPVVFxnDy9T7s6zVWaiK5QAiSAWHnM2LwHN7zUiLcK8B
ejkl/dEA9xoqw9GUyBr6BSVo5ACoW8InEcIIz8qRq0oF/keESzPzutA9mGEaJXdG55kPG0UrCfTn
66YgPDqBgAQjwODrBUWemnYuGIQyJK7sLh5P9qB6bPlrWCMrAYKQKbtrCC1vJ47zoy6LtUw3oV+n
D/7c2g+VWsvqJsJccSeDc6LCIXNGNLah4m7gW5q33jjPSue1hWeFsw8cnFA5VTfxCjI4SZgQmsqb
aJNzLGoySrR6o27unQfm9k89KQ69q4zgpLVkr8XitUQvPKI3auo8U99aEPCEOhSJt+bSqCxS1681
JhsdFToY8BT/K2VTeXfcKf3oqmMFKQtIKAGn++Ks/ZcFcAzX7VCmDJdzK/3QZ82IhGcworJ6HJYP
2fmbGpzhLfMG5I8zKIxTPCPdK91dNr+m86kdfpSoElxXRmyBb8I4C0THwsowGANlFifxh1T9nHWF
6s1W4h4cq2b+rKJn57pMyT79ajnZ7dNCSJMo3ZYDzzcqPWvatzZ5uS5CuEeAuMdjFNBzVX7+jSS0
wbUbmY/OjHDEWk56+wEtQBYD5E4VJk14Ome9beqS6Pjper5xGPEQhNJeBrsq2h4TEPrbu5oOlJxt
KXdLpbZKNeDNF+lIT/SoW80+mtBlcejtpPjMaPGXgyLChxR7k8m5UazHQCSmCEpxVz3OmnE3qrWv
W1MqMT2RGex14/xoTVO7RZqIoDB+GpuzDogeh0jsQHhT3QvhnMkgeCm1apyIXbiVGvKgfy1v0DaG
E4o+yE4oAcq5g0LO29Jx3uQOyxQTBdvVoidS98uAJR6ajIPGrw5LHwwROYD35aF5ZGdZWUeymrxT
MS2zm7WGOerzNyX+qmrPivvPdacSvp/s1Pv19701Apm8JNtVTz2skRmux8nwtrnErZd9lKHSy7bu
19930mwzNiigguC7qI5pgIxnQf1qHEDBemBfrD8z+l/Zzk5YEVeONbpAfEs17TauyW1i1ge7zSTp
v3CXDB1zuQQY62D54PzZxDNiYyqI7e69O56U4obKOvZEoQ9MSb9F6O9FWIVO3VjFslWg4ho+Ox+p
b6HjF+NtmM7Zqgrvfz+J86JyW/y+o77E1Y2uf1pd6qv1SZ//ktibUJU3UfyMFq0LvP2vEDV+XaM1
UO9gA9FaeAZsrqrxTEiD+dt1mcKAa+NyZjgAZL4g+7BHxcmN2B7CkvxY58VTjdSzKn+20Vk/hddl
CdUDxwdOc5wiF1wfvWsbmKZAWYPO/UGvMAO5yHAhZSK2v+/MGmxaow3SDbyUzOVpBYKskspwQoQm
vdNi+/tOBHCl3UpZYdLLTAOjM+/jqfEn2kumwmRiuFPJGjPcC2zYAh0xV65r4Yz/E0fWWSMTwx1K
rC5NdJ5iwYCI32RADOt9+fCrOLTt1ow7leK6LRTdxM6bByPKQnq2SDD620DqcgTipOyhQWYFnMvO
rlFMtQFxC/VJczP8+3EaGLCNkoblAP37oqHENlmpKRh0QsZ6Ysvz5EqKMtv38UXT/e9zIS2zgKvV
zPh+DJZ7s1b5nRKHfQaIHeoNekiUJyLriBDbwZtKXMnZVZw5h164bKqnCixWnR4QafK9bfM1vTjv
RDdrPCgLbLqb16+rWUdpii6IGfMNtA3HjjysLSsP14OOTLHt7zt3NclCq3U7Hmhzk8TMM51jHcvo
n4WKgZMdiCDosrho/2mSrF6dBfDend4kPk2oe0SDvOVTp81AA0yyUKtTTGAXCfnyAfXeJF90AtHK
TmiJO2DfgTybkW/NjA4qVf3XDWiw+J0Y7hyfejAqLlvyn7VtgMJ7xNCe/GeacEa/DXNrzuwOod2b
QZU1YbPoj+lSff6IGAdj+LheAPWRs4e+KRZrVmHoRXqqhjsyBYOMEkN4pqLRHgy0OhjBLmqe69BM
WYLFstOjmR2W5L4kr3F+58xfr+sijqs7SVxcpWtf9eqCQLGljPSm8+djfbN12VcBZZ7scBVa+U4a
F1aXto3TzoK0Mu69NdM8pVD8zv1R6zd2vnhUUbzr+m17cREvfgsEHdl738XNvLSKHAup1O3qFWy8
WW1Qg61kzSXVIbEkE9MKMF4DTy7vJfVu07Z0giRmHZXunpD7iv37CUn4EFgC/yuDO9ENde5UbbKg
TUV9N793qy6Iy9NHluxNCHeej3BSfbKgiL76jlKFTuXb4Kf8MyGc2Q0Y8HfnHknjHJ9b+m3qQyU+
fkQEygzEhK9etNWYU18uTg0RmTIESOa8mD4vsUSP/8N/3qRwB5LWJLFVVpCSnozIiobDeIyP/4+0
K1uOG1eyX8QIbiDBVy7FqpJU2mx5eWHYbpv7vvPr58Bzu01BmMK07rMilAUwkXueo3md2z0qvgy+
R+TVUW3HIKrJTClfd6fDttJJwfcnHSDF3cqqEGq5KNr4eftZHc929e+3PxlfMdVxhbhGSH6t1Upk
tSAiQqhaJ5/nJPXAfOCWMkJcg+kt/0r3UjhtKPWtraMJqWRfkcFFBaL2tlX9gWpH5SLg/1T3c+kP
VtH7fdY3PgbMNNegoJJz7EX3AYVpJcHYtSWYM9FOATBP6moNWe+AE5aGTom5fEPTSi9RltI3QB3r
Y7NIDa2pLwODpvoRZfnNL4HSeVsTcBjPQ7nekkRvj9GiYNhCmens1msWX4CSMwLQIXsam3h8h4NE
WIb7BoCD+QYEpVlSjXamgdStb/21AT+Qbkm0lSnjm3uGAMZYx2BDOfPbbIy3roSyTsk3o/5BJknG
IXJb7AD/+f/8CKCRKRQssPj/y/Sswm31KnCRancy3QGqev15Cwc59sK4gCInK7DUUwhbz3qYPvWF
253yM/WVn3niK4/WITnfzNLxcxbFXrlCfiaw7JRFU3N2xB+Tj/XBMA+boHDrkwHILjm5pfiLWdha
wGwVkF249xdjFAHsoCre3xwvbqlR1UOYmAfX71LkuwiKsphPwYoA5X3XpKVrUqFpAzQmqz/Hfd0c
yDpooaOOzuG6KOGBdqI4F2YPoxIlbJpjpMkdktPDpMnI3GUiuDvTY/Dcrioekrp46XinVd+uH0F2
W5y1wnwgeGIt3NZMp6MGjoN4IpdyHt5R+Np/FO6xFmXZjiCDg7MfnMNGR09RagwmvSfT3YmxuQip
WNfURsCBojzRvISWh06X7QhKLszmXuqaj2Zdgq+O7VJrgPuqgvLfk+TYjPkPRTzUoED2wn3zYnb0
Kh7wTlL6XMR+r8Wu+p5jWJgTAG0ueN3eIL2rZlFGioOnn1c/VRps47c8k7wO0U2ByJYRnRO29Mrl
0HM61sCFxMfoGvWmTxF8NUaglZ1EjOiFYA3KArCXwVZ1uA+SoRG92DY0mNY/B7U/mesqCSLZM+bN
5F4Cl4rNHfaRG5vZrVH/2CcYk5yq47I2vlHJNp/FooiKHqmK7JmvrpJsG8eFYPMiQQzjbQp5JlWe
fyhBKOO2Xd59uP76hV18SwceJUOPQGOde/6balj2Ntso3eRuWgBB1vCXm7byhvP0yzx0YX+jSS5T
qBU7iZwl2MZS2ZrRQmtubbHHWHkTwdwYvOp/dzIeXqHK67lrLMiZz9VpOW3HAWCU8cl5NIImLLzo
HXZ0d5H8UlU86cs86bjIxCxce67ctD3PoFaRnEqo7IhJGJKDhYSae1PZZje2hpgQ/aw1MPzMN2fX
Olm368E6rEcdsBihbNtC2PZBsfIfmew37UpGddRRrOARVq1c/MSrnkvvx3YGntWZPFw/nlD7d5KY
7uwkoalh1eB2hyRlCWkan6Z58NN5PPZzLoPnEoV3+1Ox37KTZSwAUSct9AMUsbPzS5+PVVV7DdD6
9Phw/Viyj8bZc1qmXTuxzZ9Wu9Ot4yQjaRA+qd21cY+4d7DPtLH/P1ZhrT8T2+9lQwkyEdyrLa0l
XVYF2yMjLfzCXO9nqrtxtkluSigGXXX4aKyPmPzeIFpm1rQZ7KaU58UpA3352cWyzqJQCDpwWEBH
LOrwG+/VQOCIRqwqZMmTClYd7NwMMnAXmQzunW4tRofaZsVB0KagS3yJKBpJoDa4rllMSd94pt1R
uKdJLKzuN7mJcUL1Xlkzl8YvSv6pi2TtUaEGO6qBVA7kMBbft7TiLsf4E0wAWFQs17FnPVTaeZU8
f+Gl7aRwfnax2ZB3hedvdRdqrN5gP1RDIzGhoqMgHEBYxegGUAp4/e6jqtHsSsdcF3hlA9Cz+nqx
PV3/KqJz7EVwX8XU6hl8qygMRupxcW5WjLmoH/+1CMyPEqCZ6phWxbDf61MMGLrNtZbVtToYrelg
xY1XdrLZXsFdvZLCHWSztrxGFoxANHXuHX1WPT0eWokOC24LiCRArEM/maC6yf6+M8SYrVnmmKAC
nbXzCcTk3lA2matFlWTxRSaHvaWdnDkyyLhGKKhrQDbY/C09qXrw77+KrhKkGCr6uZR/JjRqy7gD
RS0WTIKCnFXwJMuWxgQv3tyL4N/InGVZl+IUY527gKiic+xZ9LRMkjBN9On3cjgFK4Y1cgokakGU
WJ5iJHetI1sZE4rQdMzbq0Cmx9jq6w+iDb0JzgxWAMTKrXmHoYvrX0NUzjSB5vKPAM4v5gTwm1GK
z5EVXnViA6pa6daZCwsWYrLStyTvXhBSvJLHOcm6HOq+mpDwgJ/HxeKnRzXloc/BSJcYJ23sJeJE
gZmJ7A3zbfhSQFLmMh+MMXTmoCIv6fzokRyKQ+Rnn+gz241JZQzZorOB/Bs9XoZsjCmg1x9rrou4
qtQaWRb2YlrzObJfhvpBay+ErP/eQoOJG7AIGPMFwQ2/iGEYedKRvsJno6mb1ebJaTtJbU9kCyzV
tglWSrAHx1eiligDSBrsQdDXFwQC4KAFe/l17RM9VCTxWFYAQQ+bx3l9YbS1CjVFOheYVezO6RFP
idFyDsriXhckPMtOEGfXFJUmTsUELWvnFlaojaXbT+8wnigXoEeIwSXk2pw56JyUKrMKIeg/uXXf
hhNIb9Vm8a+fRWQSEJTrpgVngP0ITqMXCi2bNogxjJ8dcR4GW5VM+wtvayeBs58IX7SIaCsQN8B2
nd70YwgGkeuHkIng7qoFzPe6WVAum9BL4SgEjcHmjpqRLJQRgLPZ+CR/rotd586l5WaWtRVrPLHF
uPrMWIHngxLW9/3x+pGE3wW2DWuxYAd8Y6qXFkNEpGtQhewyt+jNsM1zicMRvhdLZ5MkKh4fz0ya
xSOWDOptCGik6UdQNmVhMgz6YTIG8kSn2vxy/UgCfiNc3k4g926avO4NByCMoAML7OKggftaCZRv
XbD64wfV8Kgbe50XH2RbqMK7RNrB2DlQXOWt9pgval5pCKpGGIam+JXKJgBFY6gYl3EYLCDbMOdt
NXh38ppYaEMO82q5KTFW10o76nbUXoM6imo0MkCfgnFjcsBu5ej1GxZyrQUt3pE4ARnT3kudPPNW
OzFd/KfFt2PnadWT/nD9Iwifyu6Xct8ARLyDhroJQgD6MdownaR92aQRv6i5YgLyg+Hhod9s850i
QEpvhVrBTzKIM8W1MI3bfNL/Gn+MPoyZPx+h1NIlWaE+/xHKt4/yMk9iNQfUxxTdDfXZam7i9FuV
S+yyyC3vjsaDSIzrtpRLVcKRddjDSfImTAzqtzG2qYGoYs2pRJ6oYLi/S75lZAwaiqA5HQL9zrlH
o8prvcivjs0v56y76cH2ryuIVB5nTCN9iisdPRAg9oZRyPCREMMZd8k3tOK0oPFiX0b8xKI0LqdG
Pxor+YhKYex4V6et7eKk9cCa4FFYHaZjEzBQyFFiUoXR6V4OZ7ydqoh73Up+979ZdNp6ClIf1xxd
xvSSS69SpJB7eewt7pwFVfIlBxbrGDhAqRuTAbBMsastp5VI/J/Qsu4lca96APmFmvY4Wecv/nzB
gOPj5FYYJSheZt8I1mOsusdFUjyQfTYum5jnTG0NAEgD9C1UzcumawhTz5pauzPGc9LKU6J3jL6+
0hQ+v3DsRF0SWK9MfQBZrgvmnCyVHEtkIfd3yY69+2ptlvcKAPPGYGtb3+xTtwJAcDLL+EPEYgwG
KMeA9/lhjNwAquDIDPHSn3L1pk2C+d/TMLJtUft/N1lswi8Mxt3QKLUNaqZVXcOliW/qxgyuWwuR
a92J4Nt/mUGGrdIG2Fy1j781lrl6k2U1n65LEaG27U/CtwC1xTSWosRLij52t+rZ+D0oQ74OCUZ4
tUA9wnFKUj3x2/3n7mwuaqWwSaVFesQMOnX10rewam3T51oGefN/GKU/gnhzW2VARe/wdM2weKgO
ZZjeIlDwGBLojHNJLpL97Lem9o80zgRqtLatWVuhdRpaT2YQYWHZ1R5JaB0a8ILLblFAi/ZKBW3O
BCpTZG0YlEGC/mxj2fIw3fZu78WB4w2/prMTWG52wahKGEn0UqwxJgb6EYAgo+WDW6wUqHHMynV9
EIVlUIZmg7bN9gR46hMQsu61h6iSeE6hyuxEckZ4mS1AUtctQvbxo6XdpZaGeenKXdGeuv4VhaZj
J4gzvNmQjWurjrBQzZ1FHjQ1LIgk6hCKILpqwTRhTpXvepVLFFd1ieJD3kTE3TaMRJlkbcAon35+
x2F2kjiNbEp1ng0NJaO8fsDQz9B9L8f/8jCcEjYrKc16hAhbj8Fx8GGrfsWKZEdVeGEW0ASgbCh1
8yUUYD7McIioRGVb69GeuhHA5ftINpAqtLeA5EBGaGFIlMdkyA271QCOOQZDPPtp0x/XfguvfxCx
RdrJ4EyfYZVUS3sE78MBuhzkeDzqw+KxCh6Q5d5TMgS9KQYWUOQCriqnzKUF2PplQO1JOZYv8bEP
Sw9sYaPL8oTUl0a3wu+0E8dFECNaYaDzhTjjPr/kxzHM/Okm92jsz0hNOq/5WHijdOxLaHZ3UvmY
wszNkmQW8qGzcs/wlxRvu5Sn2KsPiv8OVB3zz42+GVrGpHyZg/gbk4ZZ9hXIirlXlWofXNcS4T1S
B8NesA5YluXqRoCvzKqxh32l5Q3pbyztRc8lJUOhru9EcHqoFVTDYp0DsLlt8UGMflsP0/frpxCa
bIfRoKOqi94Op3xZWVadMuPVdvqtWVa+g3Rg/ousstkfkRyQ76EDBj3HRCy7zV1MaQ4xlhfYzFcE
cpocjRBMxR7HzQjtVHIi0aXtJXFOqM4z0ozAHsYeNru05WaK/j0dsI0VbIBdOBj/QX2Ki1jGdhs6
wKLDNtSTD4bJO+BV+KMzSxyD8CRAGwYmHEHbmG9WLJtt9TOFGVKK1tfi2VtG9XD982uiFAZ1z39k
cNYAnLNbZwK2I0Dh6Lnq9Bmjvevm9oNFUJ9oSlctbWw1RIbl15HhuNZMbtUpbUDqSobhbjCHF2OL
l5eWRvOhoealyrfct8q2Cw1SmI/Xf67ozaFCi/YjQGuMN9hSZQxivgikGwE1+qCjeaCiWETTRvK0
hRe/E8O9u76MRnVScrjLJXFL49O8TP71gwifA66UjahBf3hnqWARYWxX1Gst5+LowIBRwkn/0CW6
JNwVnsQC0LOGLTnzzcAy7cZYm1gQ3+bkhpZtqCqS5yZUIMDbGnD9Dj4KZ0Bmkm9aRhG9t+N6Zzam
q+e3oNLwBtTUCL3rGjd2ZDGAsEID4K9/hHJaO2Z2E7UpUsfkVJ3ILWgnT/SD8bh5qAgdszCWdaKE
18jOB1ZrkAjwPYJ06NJiSOC9StK6RkQCrMVIwgChamP7F9zJ8ClvBjBNdRm1WEdeoo7feuUvo75E
tuT1CK8NCkdQB8ZWx5tJv2x2qNNm0LrBj8LEKw5KYAcNUF+SIxIQL/90XcmFRVAk9mw13EQDh09B
ctBBD3UO7ct/5YUb9y6DJYjPiqf8hEzLrZ5Qv/MTidcU3eReKucAcssZe3uGRmqdj7Vxt+yP9D2b
ROZeCKf2U9zUEelwNMUE7OytSUMpaTf7F3ymuhfBKTkan0QrjBQuc/NIdEQSla6fUQ43pRTQIvXe
S+KCsw3N8l5hZbrxbIZO4rLSYB1Gf01nUJWxqLcK3zFvjPszqAVdJ+abocK4S5IOo8BDYNNT1yie
he0S9d9zV2AGeCeEnXsXdADmfiq2EqGuHtu3TZcGeioTIVY2BtwM4rW3ZPdauxYFKdClKrGFbFaL
11fD504dJcmVyF8AsxVlC0Sb2pshtSLaknpdIcap7XtHcUJtU27mQT+Vai1xGUK1+yOKX2etq3xc
QdCCtRAC4IPWjZvTuH5WqrAEA9p1AyHUOyBF2haB+3hDGjR1lI7liHbY0MRYGtLcWJNIEKZyzk4E
94g2ZUgJOjGI0j8mp/8lO0jDpnOXgHjNeziXoHHAccBsCTwuhgpfa1w8TQ36llDr1fbaF8VNvMyn
iEJ97bwFzDW94wJNLB0B4gooZXwYUSNrXJMeJqJtXspocbXsr+sChHpnwu2Z0G9wf3BJTjtNQNpg
IxhzBeb0Q6MZrr4dKuCgXZcjfEbI6Q00R7HDxUcRmqPU6+Yg4qLVTdWFW/RA7Hc4WGAPOzamLxzN
4TOQrOsbs+hzLEpaT1GHOEV7oL0uOYfY5e2kcM4n3izLVDMNHd57dFkO413kK503HlYfG413Omqa
RbhI5gvESr4TyjkjcA6VXT9BKJm62wULNaOOsmJZPmjNegKdVTgv7SltF19NiQe8idYFJqzkesUn
pw4DwAL0K1KW16rfgqglz3NMOUQ/B9+p3d4FLGewPA6dq2qu5WpI9auQvqfmiBIdAbW7g8rF75hn
Z+OzogAT0m8bAlS+pHFbsDPO/TP4rILrKiqOnnaSOG8CiO4IV4e33QYaWvdsc40EHQq4WtCBf/I9
9TSM8QAzW8VODoCzX9+nlmTATejQ9bRHDaVHtjLj3JTdKtsDFD69nRz9tRwddX0A6uLpMcj2eL0r
rOWBNNNRcnuiPGF/HC5nzuO8QhqF3jTbk1fcys9qd/BZuSsHvbc7nIvCVcIOJXjjofooq3qJD+lg
zkM1MPfJ77j0jlWUdpEMgaqeyiWck6emfLp+QokIHjlIU5ROjzTYYlquT6D7fmjK9QTUPokaysRw
alG0vWVPc4yTZLo7NfZd2lcInXr/+mlE2o6RUnTmMNJnAF+FsynU7oHVyGKn/pyculN1qFGVnB96
fwkGT950Z36YC3YBT6qCxhJ5HYwzJy5ZF7LkOUzY1ljnfIw+Ziso4RY9jCrHNY34ZZilWE9Ms9/K
ZPjelFj2m/lCc0x6B9iuMJvP5jk9Ih3CkkmH1lPpy1fP2QHeCEN/n2IEHAkk70kbHHyhWDUJ8vVD
mRvhsJ5K0+v12tM6WWdV5BCwzvBHGPem+6pfCW1+myowBR3QbzrHdyaWbNuDcrIkGimI4iDMQMkf
ILA6wDZeG5B+wMB4M+FkDR08a1W+pHEvW6MX1akI9mstFKrA3/dmtBG2MEXfDg+4D5R7FaB6mZ9j
UiI5FIDWc0LikXP3G52rP2qSGEh4PqQoqDZgRxI1zNfnAxuHXW4VLrOjbPM9Lj5hn0BmoMTvbSeF
+2RTlMUTrU3YR2cYjksEgBwlr1t/VIG50CxJc5m6NfEHJ1MP41R3R8QyyzlCl+RzVoy1uySKbCpF
rEa738TZ7Ar933ZcUkSzcfPYNymmmFpS+VamTCHMw+rqdP4UDVMTtCpWD1pT/YQFzNTNVyuTxTgC
/wEF+PMV2Ffa+fm4XNp2g1EIitSddFQShlPhnz6cQBt5f2v9SI4mUCPA4ySdYRE1UhmjtgPvBShl
JCqvJdcJRQeBlUiXH6zgxLi4MBS0HNXTqhzImXildPZRYOT3IvmhAksp436dINJUz+vXLLm3ZLgb
QqX+cyh+nqC2NiON2Kct1SkECEBoGJWkDiNWHywmoMxpAamfjwj1qVZ0jaAQk5zAUQjsxhzhn7tg
ypEN5EjRG4WXthPHhd5zM1OlYZXIeKy/b4a/RvUzuAhciWOUieE81aSRSls2C9O8dzWq5eDPq73S
Mz+Yz3gQkctC/MqTjS0I3ePubFwaa8ZmZ/UGhNp22bnNHCW+Yc+bp9cWmA+T1SdYnnAbXVqoFuoJ
TDsjdMAwLB+FNubQTwMt4Laa6aw56SGOpx/Xb1R4oTsRnOWL06ptSwo3vDbWXY/lUtA83ToorV0X
I7awOzmcNZuMNm/TBQE1ecYYxkk7Kt7kGaF6MDBzm/oyqCbRpDTB4DIWjFD5hNPn7MbQDAZIZ/HN
0hnISSiAOtF9ZFeevjwb6fe08bN0cdXh5/Vjij4YeFIIuiNgQqT8OmNG1WqpU5wyizd3KJfbrMgl
82HCm9zJ4EtE6JzHPdo8ME9fB/D35kHy7HitT3+TvwDDVPLlBEUIdCYRjDL0M+vNdKQJOOIYBJIo
hKI5uYznSvlMqovayFIUpmh8iLaXw7mYfswqMHL8J0XZbsc7Ntyen9Rb9qapZCRDdij2Kvb+TFGJ
qWSYGyu39TCl/hIVoaLe6YnEcbL/c+1QnFUsCbXWZcKMorJeSPaBOvdN9XRd5cRHsdCoBnAXuguc
oiu20i1daSA2s6ZfZaaAXVxJaw9hoOZOsyqjPhZF0hq2JP8jjneOVZ9qU6I7fTDNz/3Se33KaMBv
QBuADb7Wu3428fX9EcYFf0ltVnRMsSJQYNvR6Y/EirwllQgRvlnAv9roLYFmgC9NFYk+g5QDddAo
LW7iDjVXtDbfcY6dCE4Ntiadp36AHe9G4g8q/IXuabJ9CqHHZzi2fx+E841U32Jqd0hOra8T2LbY
pPYwuJO3ecZLebBP7zgTg5HQKVY53yAbkxbEaUvcwAxFD5qZAn34OGQyfy9UAKxXouiOMTDwXLx+
p5jnxCLpjBFSZXguTNu1tguwJCRfR7Q+gcWMP1I4/65nbWamLUxPdhpd/esEbPeLc2gRWOgf8lN0
nD+TAACxGPSUJR5C3dtJ5h7vkmR4NOwSlfiWOHGQ1UZ4/TNJJFD19Q1SdUVyqFQgINVvt+lADUnl
UfKF+BDFNJrZSlV4owK4X4W2eU0e3aYKlY2Yy87BxSkdMeu1WSBnPG+H/gKAdXweFkHMPgY4EUHI
Po0w89hpBeUilo6uxUjI1gdmOnUYx6gOUQNUzqo07Z9aN99WjVEjB7MHr8Jgs19bH9Xtk9P6dj98
mGK9lPl9URS6/z3shnY+q69LwAGyGzBDem5QA2Ulk+oGIABGWD7ox+jC8LHbYyed6BLafAt8mhbj
JUA08Foy2FBTM7fUIXBK3AHCXVAkEuIrBvVQkXavK6zQn9lo4WAyA+UGPnCLnWQc1Q6lL7PXPWdD
VA+TrJVnW4Y9ItTcP4L4kmGax85IekS+hbZY2I2qVU+rB8stiSJDbRAt7hJtJ4tzZEZG+60t4GNo
Xk8HFBTas6HAQY+OkftlN693DlbVTzQz519zN4IVeU7ncF4jGWu78Bntfgj3jCIduVO+6nB26ggo
ZR2GR0akLhaBnSGMzANKjK9dVkOmk8ZGSXte70n+OZJtu4m/G8amgC+LQQp+riEeqQrqaixIVOZT
3n7U9dvIfI9vY/AE/xHB+es66rNCNaCDLHJDBQ8ch6MkPxe+qZ0IzrOBS6suuhEVJ4p5UJ/OXXc7
Gmv9kuRJcdowOe5FFtgk3/O2/pyLc3QtyDHmWYUzoPo5VhK/0r4o+YtuyEIqYfal7U7H+bVRWwkA
klFQZiwc6wUF0Fv1UAXrJ5mVFivbPyfikyGakKFweuwPD1l9ztb+nMW/rt+ZUALVgImHPjn4KDnj
hxaRHRcUC3cZ/bgs98bP6/9ebBrQFIF1xfL7G+hsvYWAWYVx7S2sXFD7o118XVr1ri3sTzGIRElN
g0prfFuLDs6WSU4nfExskBIJD/JkvmU+Ob3l5DTDYyqqm4x0x1xv3XWxv10/pdB3ORT7twQN4Dfj
6dG64m+0w6yB/lTE+nMVRbGbWMNDqVveUs/Y+14lKZ6oJYq5fhggCkOE9iSng4AUaNKaIKqLfk4/
KuCcFX7pdbZb/SIBOsRoG8Y++XD9nMKvuRPKL4FmVM/zieCFjZN2Q+PRPCSqMXmojFnoxI4x2qP1
ln8BQtRwTpKmPvRdY57iCJB/krRGWCcAhxBqR0DJQ2uWszBUccxs02bEC4/GZ3LoQ+qbHwbiqqBs
bULti2zgTOS4dQOaZOlAWngzl5tbnVFmBR5Ki60e4zyUm99EmVct75j6Aa44umMMA/YtoXFH26KJ
DQRC3dph9sv82pTNaUiyl+vfUvTwUfRwVDa1gCY357MByDuBFQlNjxbgV8SPso/X/z/TP742sP//
nCtOtMikVcfaRLWqwuEXP+k824cBiEtHcDJhVzxuMAfrGk1eAVq4t2XbjKJHuf8BnGXTM80YVjDB
YTw1+5JsybGg4wMxlq/DuIZ94hyiCbAm1w8tfiAo5Bs2+sFv2WObrUmwDo9GLbb8K1frujosgU0J
ZvckcVudLKGzRYtvFsZ4ExNnO9QZRWc8VmR8huLP+88P4T1HYoO4yUhhHohu+9UQn5NUfbx+WPEX
/iOC0yA9X5RiLqFBZjicWKt9OzOIRXK6LkZ2El6RSI9J4xJJ5JaPPqXVJbXfMb4DZF1NBzopOgko
cL7OALbVmupGg4hoC43JBFHuacOu5TvOsRPCDMwuwdGqLpkZMnVA1Pxe6zGqijrWdRFio7iTwRlF
DHSSoWxR+MtfVAynXkyPUVm3fmf7W9B5SSALUEQOFhUSAGIDwPEti62Rr32iG6y+Pn5T2rA1f9Sr
JAUXZqqoW+mItWHnMTLw+uKGrlq3eIjRn4j98jKH9OR8VLHBGeiH+qAfimA+yjYrReHrXiSvc3OW
N6ui9EG9IFKtFt/ZQGRP5nt9Ak/YQiWBq/SInK1qzXXLOxvl/OxknnVvO2XAPjJ/Dzbprn0eQll5
S/So9gdkf98po71qZa2ziYG2St2WXNK8kphCkWbsJXBvSm1WR7NYqGCW03OJ+Z9j1ySxa7V1898q
CPeyhlRvjWSFqCHGQFygn7ED5iX++lArB/vjevj/lLZ09kl4/wYodazOYLTwLV9sTKIJUCNw09NB
OdC75uQc6o/WyT5sR/NU3iqeCdwDhrgCXK5jeqBedpY9PvFH/Ocn8MVqU5mACdvhJxQmDYAoc1s5
hsSi6DIZ3OOb9RIgcBPuNrrb7p3nxTf89LL4FqqvytNPcvlhubcX5Zf+uce+HYOvkMHLiLyMwUC7
GerUW67VObdVvaCsIn+Ijwy+wggZIBgNrptO4Tl3YjgdQgdoNdSmRHV5Da3l4iQ/rv9/4XPY/X/O
MidNgZ0fbDUF2Xyh2CGZtHsNEDbXhbAf+UYnMX6KtACp/RuaUNOuptqOoBAYsvYL9Udd97eFTbwu
niQFS6EkVsSyCUFup7KvtrMfpEekk67wmA5iqL6ojuYanQcanzdzfrp+KGHh3/gj63c2vpNFCytR
VpZCDj4A9v3ei042UP1Zxi3fHRDqwU4Yp+9GX5hsiHUIaif/mqF3FrfTp+sHkongnAu1K6D4dVC1
iHxOtZdMBm4qVDUTthdjZ+iY8SVGoCV1RbUi8O3s75EdKORzIXstYhH411iUw94AXwRzCgwIGTP8
lVI1brn4SnzfyqivhNeE4Y6/ZXDVnDFCHrSy8JIMrZsv2ae4MSSqJRaB5Adj9Rp2Odgxd5plrnZV
dD28oKWeQAuE0d7rX/p3PvzmQQIw728BnFXZYsQMUYZnorOBqmntHpxunm5VVYkOhTMjh07nCPRv
m30GPDbDAhojd0E2BGTH6snRsjRcnHz4nuipT+Pss5EY2aWdMSq2tt0DbTozWICe7TJQtUDpwZDu
WMACbRwwHdN6tX4g3kwvcWoA0wP5q0+hNTK2IKEp2J2Rs2xRRMHXMqCDvlaXaTt0UQmm3eO7YBQJ
o2/6+y55fSj7YsgshIHYHSlTBEmTKnF2Yq3+I4Ezas04z7nC4oguv2foXZ3+uCjvwHRhSwjgKADA
P0ZSjdc611nNUmkWxq/mGhnhurhN8td1rdOZAXmjdTsRTO13am2s/Qp8g6gPYnteDxkZLkWNyshY
TKfCaM0vgInTPVuLk1CvetRy0u5xK8wFjKBN9rlSDUQrlQJAltKAetlq4hpWDBzxHqBqld5jScxp
R6+zTHI7qUYtawSxC7j267lHacVWnjQmOv7pi3lmhR3FI4H1vIHkmEEkyCg2hOq7uyzuiS6JOdWV
gdpdr5+N6lSiHbMkR92SxcOicsT+u3PPpAWHbTss+O5kyA7ZSFynJ55pzUFp15mX1M4jQq3H65og
LBLCBQAYGuiTDqYUXmtCbNeb0UdwBepj+TK+AL/Xn47xHTBj2ax19VT7ykm2I88O8ub7oW6MwW4w
u79ZJzP7rCxKkwX+rRUWptcsi9etg9sr51rG1Cn8eJatof5pqgxn/fX5VpjKplZgwLMtCsxBdQvi
NrnuYU/qPbYBOS5uUcXYOg9/mgO4e2lqAldRvdhj2C334yLZwxNqyE4Ep4m9TmLatwg9OtCBar3i
rbZzMVXnFouGftZgV3KeZGVUoQfcyeS0Uqd5OfUdjqWPtlsY36phda/roFgC4MMxr2aA35izd22l
tSTGqG8wamXQUhMIVtJ9AqHhRiz6twzO4C1JsY0g5QKud59n56Qx7DCdyufGcgo3IUkWRqYDdhNN
bwJHq6Z7TLglvp5mip/PRg7X2JTBaE8fRmB1SlJ74U9DUYnxYwPUlp9fyru00uMIcCEmcFMLgDIB
OZdGkjuWCHmTCGaaXpHewHrIOqf+tJpolWuajZWsJPHf8Tn/nIef7QXKoFqTEWifU05dZZnPWfqO
9V1MGAIDA//LRPOG08mqB96ebUJj6GC7tpLj6tbbmbbfrp9EZDvA5GbgBWGF/A0HANoHFghrMW6j
1u09FuRB5GqGU7YFSxxLsqXfsJW8TdzLYh5755GTUavVaVgAGrNGw/M60ufFnprHsmsw2V6Z442R
aMl9lhaT25tG5hfT+CWaIuqSIfluVzlowtHr8KN6a/wqIdhRsC3HRV9tdTW7Lm4iUOn4cxm3t5vT
9JjhxW7tbEXbYc76/llvtsdiSk0vb/RfRlvE7qCN6SOK06bkoLI75R77CljdFTQVYBbaTkl5V7em
m2rfK9k6lLABu79P7sEPmEV2nIq9qjY92rQ4Lmnhr73id1kTDlMcNAkBcGIS5tn28R1qg8eDC8a+
Fzpvrz+lqdolOmBQGyXuvldL+nnL7V+Ap/Jn+g5AeWKynUfUPUx0uLiH0FIyRKRB9zdLbkzyZJrh
9aOISiv7/89F1JNhYOomp8DnMTRPLX8CaaiqP2njLSl6N0mP6iCJ7UQebi+Qu7u+iWIgX8FOWXH8
AkfrT/r0lXb10VaQ29PeraiMH1oYAu1k8hNiZbJV5TwBsid9mbASqB2nG11x9QfTz0EL2HnY1k0+
Ll+u36zkoPzYWNsamRnZUJIx+rQY/mQ/ZtnzbOhuNn8wq3fQWkBPgMGCPrvNgOZfq2Q+RQUApfEa
kkh/6ACRoyqtpN0s8jCIr1TsguugQONnpKKmB8a4hcGabCqCZsMqgubkbtMoMjQUmSDuZcfWkNLc
gk6WlupHev+0YVJIbVIpaJgozdifiLs0qkaWsoHRLVDy4nmt+8LXSk0LE0t/bIdq8q2m+Mse58cO
LBhB12QAONQyy83L9i9aNb0kUhcazt39crGfYxdrivtFc6itLnm8Fo+qggGxZrSXh9rsZLj0slv+
H9K+a0dyXInyiwjIm1e5NOWr/bwIPW0kUd6br9/D6sWUislNbtcFBhhgBsiooILBsOdwnmVNrLYD
syDscy69ojlvXeFtiawDK+yG7s+YczDJkGVGuSH90JvKz1WyhnMDDjFDSe4oBYDfgCS7HbfPtOx/
pmDPtKkrA2mQacq5nNwg/VgTvLyaE4I8EGnrPXq/kvhL2HfDjicGMmwXFTf+vvdbSXqqQVF6Kr/b
EY2yQ3bCBk30pwEg29gRK/Uqjgsn3Inq+awBMshux/NUW7620SP4c6PrXkwsxoFGeOwwacCd3bC5
SzyZ8CureuqTFv03v+nm8LoQZmoXoRHSqv8rhJ9TrNVMS2o3RhMDM9cnqpjrU6JkhV8DsuSB5h1W
+xdtmCVfjLmRa1K5xHgjNG4aC6phIfLDoCyPuiL7SOIr/aoY95Hmqpv0FbFdSLo2oCQ9OFr/ZWzK
u1U3jtfPUCgK01ss39bBm8Jd54lOblOmCMo7LY3sfIuKzbq19e4+L2T4zTJR3JV2J3Uc9dLFc1o/
tvHvfFH9cb3Nle4d+Tawnf5TibO9SSmyJQH4Qqiq84nkzfctJzf6Okl6h0ITB8QiIix0l02+Akws
bMBuLS7uUpdHt1DuXDM7jkb75foHEot5yTNcLHvyRT81a3KTskiuLhNvQ3sy/eQkElWETWQDB4Zk
5kUI93SaRbfO8QRdDHp0sEWKLWa/nr3lDLhUD5lBKG8jC/VCjoatLIw0X2zWx20PMnS2Tqdmy0fc
YxXUC9VjMqVK8I4DBFMLIhwTfo8vv+iDo9dmipHVpq0fRj25z0otMqQUr2JHvpPDzH+XqJlFQpai
xYciqscIKQsMRgXdcbKDlwVgTKA76/+oGnd5qVLoC3Z0cIbzjQEYk+3YyNo1Qh+704q7tNjmNDbM
r2GMVGnu2BDm1vRIdxvbQ3EmsogiSa2FZoFFHUCLgODsYqu9Mep4WFt41149bfTJWG6s9d/rBiGO
LXYyOPc6kjHNtBrHtp6703gYjtuhPQFhFi1omScXPhY7UVxWq5n9QutkBSK082SY4dxJCn+y4+Iu
rqOrQ5HHeM7nzj0omRK4FjlkiStJztlXvnjzdmqwP2Nn2+CoIXWeo0o2qb+y4qzlj3YaeyY8Uj3e
b+TH9Q8kOzTuJk25zegZEMhb6qE2XFQyZN1uYWMYiNCITkCwhOCZeyNae866IU8QBqnJr9n8uule
vfo1Ol5dpQBP3myDLSaf47oOxvJT1ziH6yqKvpupoKoHJhb03Pn8fC5WoFuVLOoD8nWnelQv/X76
dV2I6MHdC+HuLgWIamxuMD7wlPgasD3iCf+6zQtJBiJThjtM8JmToq4QKGfVYZ5OcxF1yfG6KhIR
fCqea1iBzfsVHaekihHgrblvpGsbELWQha7Cx3B3bHxEXjZA6G2tGS4vcEwvAxSQE9hKaHj2QfeX
g3KM/WJ+R8wCHAmMmmMEnE0Svr1geldktBvwqWaz8fuxv+0VwBu6NLx+jCJvvhfD3SxVX40pM0d4
14meE1o/2mwKWi/OTZZ+3BbyHkRUcy+Qe6FaVV3dVMd3Wx4SbJo/sBkMBj1HS+wNMmoX2XslNhRg
lQLLxsaeFOdwi3FVc0xJYoqWDHdlQg5EzR4qXRb8iRwiWrD/ieH8ruqkuVHMDDe6Gikok2CWJzrn
q0dTDLVrWv9Q5Hj5e8WUPF7iO/0qmDOUYc0HMtsQPJFom6PVBMKXBa5maWOEpTG8y99ryJkKcee2
xIw36qQHPWLDUzkBRobqs8kZacguDJ4AeAQ+TxUVtws8h2V2Km0hsH9yhBt5wTxqjgtb0PVzoM3L
rOQlrbnQbiePCwHs1tFnJ4HLMu6GAH1pUwP7BRDnKdBtMHz3AjifAMbCUwLcd8ktFNroTjhvo0UL
YhEV6d04PtctkIEYei+RtR1Fr+j+SDkTbbWOpK2JzI5hxMSERvkka4ALi+lsBdkEvSMIkfk0X6VV
ugwaRsVHcwIM7HjTYzLBHLLIKqvILfobtXc9tTJ8080+X3dl4kP8TzSf/KtFA0JrBRajx0+psaEG
9TBbMv8lFIKkWAPTM7BH+Rxvcac4S9YJ2XFiRy0pv20W5kTNVBLFsQfywhp3Yri7lippM4BpDv0k
UhywAeNvYxktqXPC/OiJ5m3U9tjNsd+z4oR9ERXQj4APUvnUsm2daVBG7Auu/egnLfFiVX8cjPrj
O77UTgxniKvTY9GnhstKi+oxHrv7dqHRXCySOrP4EF+1Yd9yF6MStezKbsngPmZVA5aAU6Odufwy
Eif7NrhJF4ENVDvmqoMah1q9Z5QJiwDYVFNUjObw4xJFZ81FZnfwy0bmdSYwTrA1hlIw+Xr9MIX+
fyeHc1xlNeWJmeAFLwy0q0wM4ygfifaUNrLhWbHpvyrEOSkAmTtZN0IhdXJ+pc4vI9tO1uJIlj2F
TmqnDmcbg21WqIyy2dZG99Vhuyma9+z5778MZxf9sFZZhxZqqKA1pavfl/Q94e9OB+72uqZDAGSA
T2IAUKejH+PpJiOSOyQ7Jy6OGkF7lZKcrUkbioe2l0dSSYon+95cspAOoE6kG6JerGOs8fPcoJ4l
6eHJlODyhHFcurhOsQdn5+ah12iwFEt4/XoIRaBuAHQjlHswcfPWCfQGxSCaDRFW9zzZH/t33Yrd
73PXL55dZZltFJNi/VtRYRaqPxmjrPkhvOM7IfzVsxIbPX0IGZcKs09fLPIDjV6v6/+5fljCT76T
ww5z5zEdW1sXhZETUhoVI5LdY708Xxch7KFiO/i/D8LdPuBLqSnAL+D8jXAOa08Pnus7g3rxEeNC
SoRxOS89q6frUoVpzk4odyO3WFmaxYLvWrbHyjyNznKTKZExYqtClXF+iUPXnTDuavbumHYDegFI
F6sTsCeCNMp97cHy2EabG5SSWEH20bh7Oq1W2oHBDHvJaf/RaKpA0cYnYAFJ7qqwSLb/cNxltSoz
qTeGt24+xAeGmJPd/WBEFsNBxqgsNneg7atwlWiFcQc4LUuGqVJEP211k6/nyUWINX5bpWOUL3vN
F2GW/iqIOzoDfeEBESPGgA/2w3Riiz7xHWBcffuL8y0+5+EyeA4g0RO/CEdUbecHkB4HSuLRc/OZ
fU0ZTrr4W77+QdwZDyCfYpvBLFldH+fKee7t3lNi2TAI0+uK3pby9p5rfVvXawK9i+6rU5zA4VEM
iTf1HtU+rIZ//e6JPfB/OvGAspPaAJuC4O7VhPpGD1iqog6vi5DpwznhCtjyBVpWmLtN5g9WPA5A
KCMoozkm+QHETAvIERN4no1mlF12mXKcZ65yw0azGcMZeZJ+BAD21xp4EdeVE6emr1ZqcV55nLc8
7mf2tW63aAn6e/VHd7IOrA6VHfLMs4qoPw1+epalpeLCF6pPqGvobD+e89VtsnV1TVARSu0XgdUD
MLBdr/0xfjO89lSEBCDY17UV3/1XkZynTo3FygwLyrqb5ZeN3zZPhVF7VR78b3I4H5MlBcGMHmI0
db2v17NRYnoAyBHOr/9NDOdhakw0llqJfHEqv+XayUZVN2sDKa2w2AxfT43zG32pguilYwWEUju7
SX+TubK+sNA1YQkIXUH0YgCg99ZnEDqjDM9WjnVFvZuH3A10a/tXLUG9e/3IhG81a8upjmZDEvdl
SjRI7L5FayFFUuVP5lg/xkal+nHef+lHkp8tZ2gkEbvQgexk8p+pV9yuUFCVJJp9sOjqkbw6jMro
z3rMNitK0MJP0rqysKK2k8p9tWU0C9NhUMEGlt7Hu8XL/cWfwvSo3LxnDhZ7jwoaMyioAVvk7dfr
Yt1OxxlBgtU5ga7Mx8oaT9TNJL5K/O1exXC3N4ETBm8TBjAa1Sq8pZ38pKiCdtTwjmaV17XF4bqx
CK3SdE1sCCDHvoDc1Jfa7RNMuIZj+yPvFBTrAppQ77oQ4e3aCWH/fxcWk6xQM4XR6CWb7ZeGeQIT
mqThLhRhaS5mu0H6ccExreibtVoZahX6NGMJTjn2xib5NmJvvpPBvZJmETvbGMNJMKJdHWZ9AH/7
EbQXNYYXB185uo2n/7x+dEI8dHMnlHMb6tTFSpWYrI6bYNdXDdbV6046IJbRyrttQvp9DQZ/Dain
vGsPF4C2YA0Esg2Yj7jcb8P25doPLI50cnABUFvz1qx8z1TYXgp3rO1m51Y94yWp7E8JBhrpBzc9
Xj9FoZWD9hILsgBXwZD5WwPswReyALQej1UeuU04bHexJhEhNECsRKNsC34e4OO/FWEvs44NH5zV
ONyq0+dEfb6ugvBd3/0+ZwfYxWtzsBQDRnbNI2JmXl1pYeJ87pr3pEMuqAuwDgeWOr5x5mQ0tmmP
NGVcjtjFCrQ5UnPZCInwvUBfDt8EKBIoeL89LVou2AB18Uap9ndn85e8j1wFuazl9VXuj4oszBRe
I5QS2Ya0peoXUH9opuZ9wcA4ilvnQLwC08eMWoA8A88bzGdAXfPZ/nJ1ToLC//svtxPN19XzRsVj
T6CrloElKv64jqfaxfrne6jqMDwFN+7aWGe82NXocrOiQ28CnMU5mtNPMgc9GCevKyPMYvdCuJd+
rYk6qbRlvVxA5wD5ldwPZ/cAovHIkNSfRSYPt+Napo3VkAsiJ4fEFIw5eHPz2PXKJAX3wej6i0lu
zVa2LCEsOuyFcS+vrZXEGlPotYxeenIOjBjPfN4OxoN5YABe78lU9/K4KC3Re70FkgtSrv42G6hX
2Uq0trK2nMjxsU0vRQUAkqbxBLZbl4Omim3Rzrq9+DWwKQ7ukKleruaOJAQUOUDQQeEfECUDq5d7
LNq4Hso+RurdxU9G/LBmkuUt2e9zDnbR3bLOGSXsvAQFsB6l1NXsEeCT+r0CnIfdnGLW1RpfxCpv
KvPWXH6WposlgU+t9q/VfMi6L9evkkwhzgdubZaWMUO5oFV5FxeVl6fvwmnGmgC8OCZizIttBPhy
nWwMHNFOQcI0nOZPw7F1vREIRGWERrckChOaG0pOL7vh2E/g3lnVrXWt02EDbqb4KwZE9aX0OgBf
vOPkXsXwHlVdMT01LNg0TbSjFheeuXy9LkCoB8NgxMSkBcIe9v93ASsFwX0xWIAKGPT2WxI3xaGu
dSew2KrReyQ5tsU69QiROaPraEXasQBc91qvPwkxFd/N1y9rD96H64KEzpSxqmDbHYS6PF2Aa2N7
yR2w0Dorm2cMGM0a/Lz150XybYT1aedVEA921oLhPpkZNAA9Jc9KWAXlXXNjPTZhZXkJZg9I0N7E
368rJ0qbgEnPwH/wj2ZxzlS3UgVUHQxqFgMGdEoAf/iEB98j1bPqLJInUHRvkcLjRiGQAAE5d2+d
fKKuXqIjAsyw58pw/x2I+o4mnoswFV4bMFsXwxtsujddS8ABbAbQtJsaK3XJOwwPsLk2ENXZIC8/
pr5Z+Ub6BFA+sREpxj1x7jX10/Wvwm4J71D3IrhQgVgJwUIkRLT1z07TPR11qMX5fV2IcGJiL4Xz
ObGugntDxQ3Sqdn6kzIcs7ZB4518m1r1jIz5ISuon5XZkRI9lcR2Qlt4PUWNKwRvrdnReMbU4ah9
G5x7p5HcWtnvc48qWi6GNiV4IzLgjpurb4+FRIIw8Nmd3wuAxc7X5c1o6ZUNiIfZN875M1huDgPm
kvCtGIZU5Tv/45FxHo9t9adICnBkfY4xr4+V9eG6RUjM7gVFa6cQsK41cy1xcQbne7uF8dJ5swxA
Qjju6sLVaFjyg7/hX4iYaMsGBG+AuxY+Fn8ZGhYjESlH32XEcvKejlCrnUAuPt2Q3GLtBwJ1JbG9
ldr5wTVS4ukYvAyvH6DQ6HaiOG/qYgJ0mFR48KK9q8ZHezle/31RoLU/O84vJFib2ezZfnkh2Czo
aY6MSH5iYs+AyoILzj+0S/kJkrmdalpnBAHdQLCarehepk0HpzXvzNUJ1owunk5pMNrlAZvgsneQ
2fGF99tJ5+LVUseocDvBzjXbj58IpuGWo/FxwWr0CwYe2jiSyr+wPoU3EFNjyIqci24DbYcm3Vyc
a/Wj/j3cGmFyBluP7rmfkFafhrskUiQZmtAodxI5ozQXRckwHoroxZ38Zf41a6gQ0ei6uQhTzr1e
nD0aPaDPpoWBmByWYAvY6KSK/YLpbvZk2wVib7jTiLPNKpuHdgMnZkhvh8z7A2U8Np7hbf4W5lHy
oZeUW4SXYSeQe76aslX1RsVHA2HGuYqG4xiRg3aUtYSFd/pVDA8WrW7o7KUEr6Tj3ptOVDkSNWS/
zz1UGR1HquXsTi9fevBDyfYLJJamc7cpTebsz1xkqv7OlqDLvxqr5N0QRq47O+PRUeKkTjKzgg62
eoupHWwc0Qic3mpgDL56ZhOsaUjvpCbHjubCUaBqAxgoBQkA398Fuin4f+e5D6vs00rui/HDQE3P
AY/YWgHH0q080i9+EYPOR0b8KDzVnWjuVMe6V408wzQrUGV9agBpN+086si6GuLXcieHe/M3Msal
vQI1sP29hi9wlb7yrcD4vxYoX2SVFeZ0Ls7TMV/yQzCm862avrFaK8tRBlO6qGy+g6U3MKbfta35
1/2S8PBQpETeBtbmi9ZJkaQZweA18H3j+8H4xx2edfrvX4nAQ4hiCjA6NAa3CVg87tw6VS/jghh9
WJA5sqYpytX7dnMlhs8p8iIF48YgXQX8ODb6OCmg51BWo0W2UWdb4K7pYZkalMld2YvIGfofOY4F
HHULiAQAE8SH2wVmeV5WSkrt7qUGqwfbMbm1D39SQtlUGeeOeFF8haAE4x5uFDCDs2wBqWl9bgrZ
FKTw1F61MTmPV1nYmh8L2DT4yw7U6E8dprSJvMnJTn9nzheqcHd07toKICp5j64Tc0lJuC6HDF3O
2CuDFPAI3tZ4163OkJ0eZxBGP+SYQ8eHot1TuX2NN0CmA+kTQBN2NKl3lnkue8SgyZMTY7LI+tcc
FS/rwXOo3FvkdxqDHZgetBnPploG6jZ42lL4hql6ZX9y9Yc2ngLFvhnqMzoyNbkzks86AYbodNKV
ymvrY1o9Fhh/L1CyjC3qlSXYIjOP1FGR6BJduef34nTZUexs0oqJuqkGU/XEYngWi7LnV+aTZCfK
jGknZtjqsquzBDmJkQJrH0OISyrRhHeyF6pwwRiwcOINIwZd2PT2jzStvrYV/QWaw4Oa588dNfPA
aFTDL+NY8Z2Z3rmFg0Gsph0kfVLRxQDeLdosDDDU4afPZjsb4qGe+tDUf5EmtKcgpZL6iEwEF6WZ
JsUAsj0iSkuyU90ZN9liAF6plUXU7G7xd2+vCuexOstNt77EZ5vP1Qmb4ocZr5aDFRbtCEKP4Pq1
4+MP9gFtkOq5QHWByweb6FsjMcy87oHn1YXxp+x+q0F9jI3noPhXfQLVsvW1QwBSHGQNZsFR2thX
QMsSnwrlLM6NZW4Wb9sKpO6i/Zi7CHnKczPLaDRU7k3+o9pOCjvonf1PgzZ3iQ7VAND9YPjdg3PS
Dz/Qf/PVg+p3XvVUfVKer5+nQCaY/ID0ZiF6MRw+DkD1qVAIWHRDdSR+HjtfY6XJA7NPG19RO1kl
iM++mIoQZ6OYBgAD9QIZv0ZLszVBrvTipy2fRgYN7WdsvWLjinrTr8p3ZcVjgVd5I5I71UaJVxIn
SRcqW1Z6o/4ZHH9SQnbBq43QA8GBgg4Cohwu+zJX1ZhVF3rN/hYNjE03zH1EI9Fw9w4vyQh0UJ1W
ADdx0UKa46FSqtZqwyEFVHKng7RDrWS8DKJDMxxsCJuM5vuiJTKRsS2XFULAg9x6gFDND8OWl5LM
mHkgznOg74K+G9s+RXDF3eVKt7rUXOw2NJ18vM020/AXa8JrHTfpEGWNax8nKwezH+r/f+8csT4G
3RjVErBiuLdm0YhNk7jEKSqdpxnIlPTtaG1UNrfBPjyvIpDgXaxcs44Pr6LdtWNXz1kblgV1/C11
nDu3moyH3oIoigKSX22J7FKLPAnIozAzAJI7sDzxhbeUukUz1TqY6Jsuyt0U8B0Aoy8/2rS6dTPU
kfQ5GprW66f4jL/JT+faN4rxdixVxevi6mya5MPfOxoT7WkNuNWIn/k6EyiB9CKd8NTNygOoyYPM
+kclwP+SNR74gtaLi9kL4u67Oc4gu1shiJ4wxuqpR+vEmtO5lHBVZL17QZz1Ary1d3UjbjBJMNRh
3Fn5k1sXalTkysd5M2+Rz/VBnFFr8q4f5YvR8EaFlAcYAsCrAJkJ9xx1eqJU8Qxs0NnXv6pBfwDj
emD+wyhRu0PhZ1+uyxO9EWBbU9E2YrwRfBfELlpMjpVqE2Jf0PFS5yfY1wEVZW3f1M4g4XVhL6X0
C+VgtYBIMGzwVXDhRKENfWGvZhMWOiPvjDHV16UIj0dMr3mmUiTB0vTd5gFuZ/Rr4KR6w2gmfokV
LmylmV+7DQTwsQrCPqduaYRZNPsGDPHr17prsidSYDJoqj6p9mlttl4SC4ncJtY/WZkU7+kFrdqU
U10lxtagUXljlA/mIokaRdEPxpt0F7EPPD8Y8N6GCHNqDsZIcLHZO4POcYBoS/fIc+73Ab3Xw+YQ
r0EtKVvxfLwvV8rWACMMTEdQWvOMzLqK/pG6wVlad1NgRuaxtHwsvWZ3Zsj2TcqIoGr8QG63OyKF
MhGEXtgIepXNBexmHWMIaoVso/pNxsdaS706l4FridKCN1K497vRtcJtbUhx/ll9VtDMD8WNflAC
4yhXiZ+1vzhPLjJfKyB+dEwnxOYftyD1ZwOJIvINz/bXSA/rh8Hyi+P2Sc6iK7rLtma78BwgsgT1
31sDylq3qua6B0Cg85Dqoeq2HsW4qQw3U3QRMF/lgGgDK4ouDzSSmVudj1qHZ68n/wAkbzhpfZEd
r7sKoS6YVTP1Fyws/pXTCpu2tV4jfKjuyFb7uXZLmpvYlS1+COVgUxlqgKMEg1Zvz2zDfIbeV1sb
uvah7W4H865PBo/i+13XR2jqAKZC+Ii29gWpF9Y88lQlkEO01NdjNgpAMn90VVkWLPw6mHrHh0Ha
rvM5FFjcGoUixAtdpY2aLPuIZdV/r+siinsw3wmPYcGRgxfw7ZkR0oLEr1XacNaeGrPDOk7lr/UD
NrsOY3l6hyxYNJ4nDPBcJBUGA7Gn1QA7UG8tkHNu1MMinldY31K38q/LEn6jnSwuutDcgbRmCVmL
O/pj8d2Abmry47oQUWThYKNbw3K8igicO7w6bYfWzaY2HM1yuqcMd1/VJuppSLQDQJhZp0xZnnOA
u3+6LlhkGICxxjHCyTM39fartWAnJCuKaWGROLdVkqcHfTN6ySMmOkIAG2C5g7WF8SS/FWK2a785
HY6Q9LNXrUqACohsI0Ymg3s1bFpSZxkho3Q/bPXiuclJaw7XD0v4aOwV4U6rbOJ+GgamyLE6FY2X
g7kujhBs+uCKlDPX8eO5L88Gm1MEXR5O76I0rCkNpigcRLZVTiywLaPGGY+qU6LoZ5SFl/SobHmN
oxf+OJlLAHwHLKEaWXoTozreeL0d93eYohyjOZ8+OKo9e44DMhctIU6wzK6G3bXKeoePxuAMriCA
JqwLwhptLtesnyo8dbMZ4gJ72kxmv+rxN3aLjA5FaL7A+2WoD7g5fI7hdOWcYvK7Dev4c2L6qSz8
EloVfpulqgjB+NCUTt28EN1GIAw84XQ5zu1Tq8tqCUIlgF4E3wy3eVEZLCqzyIiLtGIc+k9NtnhG
kn66brlCPSwgp5gKzAkR/dsb2IF3WhsS4KN2eFpSrM/oPwwteI8MNjSlYC5Z5x8AJC+LMs9pG05u
5fjxiuLBmFVAmaqX5Pm6KL73/ediYHIT54Wp2guqC7Nbczq70AdTVN9LdPTrr2yRFrN7gfvzuixR
LODYLx8fHweSuaMzYt3QkqYN8+1u7kYvng6x8zA0ki/0/1DpVQ6zkl0tsEcRTdFXyFGm8p+27fEU
jHekz6Kkc726VaLe1m5ybT07S3VjLbJ1b6ER/uGvcxGJ8CPRqtK1JDMQIZT6t6r9YTTh9WOU/T6n
Xrx1mrLQuQ2rucJYGHqeU3RdgigAcXYasDuwO8AGFczEZhK0JkEj4dDM6zFxvNqkvlt+vy5L/BLs
hHHPDbYWTbN08WAr6Ek//Zlzcv1uBmUN+k9SDlNhGXWvHPfyZJbpDHGMzzN9zZ6x5pKHtR/fztES
KrfjLSCcD7IZeWHNYS+Sy1l0QMxmiQ0V2WPXfez9JJww8ZFPHtj6/j8gLIU+anekXAykV0n7J0Yd
kzjzwDxGw3Kuz1aJVYfrX09iizzIn0pR8xgcaJYk5SEBy7vrpn83lv/HQb0qwxdsKh2va6VAxJyA
5Nb+ZMm8rcwC+c2qxjLLgqSQ4B6BSG6d4QXD7tirgXsosXUi2/SUyuP8IM1MG2yKuF4lSD4O4yEO
XH84L2fypATyPRChOPcFmRWU9fYFh0Wio6y4VTB4iq2TJlqOYGeCaprHhi//dtjk5XPtpL2UGHe+
o4rLqiiZNHWJtHN+TEInGDABDKJ2+WUWmd9eGPcYV0vDwjlEkTpSIzxdjiTcFtaM9gK4lCWzUZTq
WSzcRXg78nuMvD2V/vqYfCLfFyC+YyuJ+DKmV1EKsxfK2YeVa2Y2sSAfw6Ferq9+3/zqi+neTFJf
K7pw0WXzMyKHAQYOBQm0ayCD5hz+ptdxWs6INMFg5EHymXHLlv0U/L232IvhXP2Yrla3gbI67NvS
m8pTm8lot2WKcM5dy60cND+QsGDP2M3osev10NAKSWQu9Oh7TTiPXmnZ2ps902T1xsZPTw26tzQi
fqccnB+qb0jn64S1eRfJAFiIsV9x0fAZ1Y1kbYxuyOLU/2yxlZaeUpbOyaws/Zw0I6A5qWvfVgvB
IBnZtid9aAzJB9SF5wtoIKRuwE+/2L8Zx3yrZpaSWLNrAjmrBEH3vALlPN60Z3RNlFBp7d8zNpmD
tUSp0W4nUIZWY/pB25bp1Nv2l34qRo8o3ak2CQbe8rbySoOOfjbpcWAmg6qAKmL9Ddi0Qw4itsLD
5BJA4NxpOHTNaByg74euM+zPhdLVt3aPsRCjttSjNnZxWNB89Yu1mqPcUVZJWCT+BK/a80M/RG0N
lABRNJsihkKdM9oH4KzLp0RFAZiL2ixSMQe1Hr5r4BhDRzUTtQRslf4YTbI991as32DLvvUGPUHP
N0mt2rt+O8Xf9lUoZ9NdHJNM6xA2O1US2U1+Nidg1U2FpOLELjnfo9jrdhGcxGWn1dBNqcHD8MtO
weJt+4psAVj4NGggidOwkoRZPc6luS0yWqrBUpPiS5KERny4flriZ1VX0KvAIqx+sVhVDdbcJDoE
LNEcar76MQmJD6rnsP9ZSvtlwkMDvjQWi/FcA3HpbURuNLSii4J9sRUXIi2LiKjHJjnrsaR6JrQB
SwW+P0BCsHfAyek3o6tyoHuAW+7OHA9p+avLJWYmfN0YsSIiESDW8KvyYHkY+lnBxollLW7kHAbL
DKxcbe9T0BGGyVjrnjoMMtQaYd/AfRXLxyUUd6pUa0zLT9GA3s92VG0P+Jnkno261Y/owwS27s1P
cZh/uW4pwm+3k8wFKfaG1eOswWJFPC2PqtHFgaE3KRjFgBrakWrz/zdxXMiyjrO9xB12F838nxwz
vpb5rFvhOErmD8T2v1OLi1LqwejtjW3BaNTARso0/iCgUdDiKvZWszQOvRIXoYu6vKdoIDfCY0nD
VRkfMTrQPb1DZRc8jijLYwaI75jEwzIMeBZ6QAXpwWIuRy176htCgz7LDYn5Cr+mi905TDKhNvcS
GeziWyBu62kV4yZOS9l5a6Mt5yZ1PnRp257TZNM//7VqqCFg295lu9wOXzbTchTMy5mJq7Vwzb80
lY49NJBBf7suR3DxEXJiGhgzOAAv4Nsa+VJMcaJDDi0+YRX1Z4PAhhqOJNmXSWFOe3d4CukUrKxQ
YIsr1COuAb6NNJhnGQup6KF+ow3nxhzaYON/xR1IW3s7DCuu29RuhTekdRJpK+YTaQ66ySIGR9Tc
L1/LNbH7vzeUN38DM6SdrqmJIXF7xt9Qq+uXUrUjdFkar0rKoFiWj+/5ejZCk5cWGF+UpJaFMTS2
UGXgEuQ0jlZMwFaWLWtmCx5VAHcAWBkEp+jU84XJesAieKakbFEmwWJVeZdj9ZYNWXcegzczP66y
iq6ocI/JF7TP2Uy3dTEErw40G5PB7sLxvH1l1aGpDnTAJsxf1TODNp+Pjk8+ABjs5D5a4fVjZaEI
F6pAto1hBIwhgVmZC1UUcLkq1AYkSls7o9f2o35YTOU8UdP6VRS17U+qCvbJePve6/YmyTGEZw2W
IotNudoX2Di0bhtjZdO2WvWrpZk/pO+xUBU74RqDwkTuxz1Mmakl42Tga9b0mDpnTM14k3Ja5l7y
IomyJbz3OEEXfQz3YixF0RZ4zE7HlsFpOGEpkzxPZ1oGSJ+D+WiBffL0l9tIrAqBsTFLw2yFBlBZ
Pl5q6xRBYY+Ng6aKrGHy4kSWaQp9DIbvcLXgl42LeZUC42j2luDOKefsmJ9LP8f8AUMGkw0tio9P
w1aDiZjMBfjKW09i9U0B0GesVtHb7J6RWhK/uGELY+QwAFQmlUS2IieNbsB/4rg8gGQ0U+sa4tT2
5NSHJv+gN9H1iyWqq6A+j/kG1uVm6CFvVdqUumrswepQEa1/K2fN8dUgD0nYR9QO6HfzXAfpuZW5
Lxb68PcZTXvg3uMhRQbNHWRDAI+9TBlWXB80kM23hzTIfOUHqm6+fFpEEOdCxVdh3DFibGpqiIMR
ctc+2QB5GX4tOQYW7zLN1+cxkByoyFuoaDzjdjEsL74xPMXTjBACBj8EzYmepiA7tiBB0e/6DNvC
NHQfZZU+QSAE+ADcNMyB4jPyQRf+Y9dlLeK/rZwQKnTBVps/tsH019b8+6wEomywGdlohSIYemst
ZjXAf2wKNrpXd/EGMGx7VF0SDA+0ucRXMRO4MJGdKO7VRsxQF12PV3vIPiVW0JAbK/k0bkhOZEQF
L6v7F6LQd1PgQTAdz0eSTqtM6jwgERqCCbBrqpecrRON4m/u8wq4nps1UoLhUN0VdwlShnvZZJrw
mu/EM4vaxycaeKdqB/ECGc5NdbKH53iWLGQJD3MngvtuLcNFTUCoFdJc8Yd+2bxKwYprbd3rZLmZ
zcmUfD3hLUBVCoixAJXDzOVbnQDxRGmGgnCoND+LuPZiRZa9CiVgwNJlvV/MEHIuhMQuNdoCp5Yg
EXfrH+s75otcTYGVK3j0zYtBJsNYtgR0rYg5huc+fl5kIIOiz77/fc7AtW5OiL5sgHnLz5oZKPMH
shyuOyOxCIBZWqxicTEiRZeOZG6D62rFPZbTaYgN+giYoeF1MaJPgdXI/8RwBmwAtNJKcmT0BYZG
sUVzkyqKRBNRkouv8SqDM6h6ivV26BYY1GEDpu8fDAZH9ZawBs6MrPAvui8oiChsthAzJHwYP+fg
rrV1mK9bZr97y33Q3fw3kJnvisw6OJ19un6AokY5tHuVx5UK/g9p39UkN450+4sYQW9eacq1N+rW
9AtD0ozoAXr36+9Bf3dGLBSiMKON2KfVbmclmEikPWdeXTotC4xZPZWPVRQfe3/ZefvxjgSx5GYK
VUPJGJSlqGmCx+38ZnqzCSZwhhPV2zSY7JsEG30UK2qkedNTGRSR0DIQkWnIaLFvzVexSO3Oekdh
gE73Nc/e00IWSDDUFd51g60U9SsGgYtX6VwbjGcofQeqpYjOFPn4Ms++qhTDjW0mxgNaUq1fz9VH
p/QZ8E6L9A/aepXEtwp13PwEzvrtNEtrK4X1D2pEE8TUYFe+bh7Ca7yRwNm+GscgPHJgHX1lJX6h
9Me5Ho6xY8rYuUWREuqaBhI8QFua/FxtrNtk0hssIa/xdON4qIrZHvVLr7tTDaCCpgZIG/passQi
vtpoiAKC0mANDS656yc3K1x9gpE06MLWO3DpRuVPesuutjwaFN81VKiQOAPhF4O35yaTUqfN1h6n
qdcBEzce7Nvlxxwhb45kAwfCL4eRHryCwKtC0+hcllJj3nyhMM+6wjZm4iumT8e369YhtL+NDM7+
SG63utKsCG+9dV969VtbrpISo1AEoFUwMIZ5aNQbztWoJoBcjzi0aI4fjO5ZkVHrCY9p8/e5CN1I
geNUM8RTupo3XoH6EG31p1Vpf1w/KqEcFO1dhg0LhFDuc9Au7hIXqxlRYhj7QUvuF1ULlGTZXxcj
CshZb+BvMdwXafW1oxk7rlRTX8cF/ciu38dl/kpj7X8UxRlzNSVrbrA2QTfEH1TpTmrpRPE0Fb5V
zrJEQ+gesACGPTc0PrCbdW4GFrDXwNGLOHnQXRQ+wW48ZMcsnR7dxfk6k+qkAHZOUrwTmt5GJucc
8rLDhl+M9f4lf9fdvwwZ8qgwp0fuy/ZdwOV1MUYIK+napWSLv/AGZlSGrH5ghmw5nOEm6s/XbUOo
z0Yc99KvCwVsYoa0Zm1s9Nqs/TB2L9dFCK18I4Kz8ny1jW5CcydaHNIGbT7pvpHUoDycXSu6Lkrs
TDeyOFMfEpd2LaCjMdKSHZT3FAM0rB6yHE0p2IfwncAqFfoKDCkDz9S5+YH4CE0sE8WrYb1rgXmU
77yA5IcF69No88snaETniPlbrJhgmeFyX1pvknZ1GbxhOr1b6y4D22whAyUQK7URwtmDmQImQ9eh
VPIGuhjs7CgRsfzqqEXqYfDHPyTfi/05Pl4C1iXqcNgAty9GIjOjixvdQy2km7XltpvV27RRhu8m
CFQPJhpJJ2V1sPGF4ZNyxs4n1g8q7GONSRfVCkhPrv8a4QFvfgxnPLWToc5mofbkjredd3K9PSGS
Pofwem8VZr9hk1x3XTZ14CHE04WJoU/Yh6oMXFTr/Cmk4XJI76jMTYqu+FYkl9its71YcYx4xkiB
sk9QdNJlKOeiF2YrgnuQKbgO+5wlv+MIu+8xi25gUly/mfq/rn8i9ocu7YWF18iAUf7myoOxVgyq
3sBdFfMcYJvaZ7hfLnHey6QIVG/6el2cUC/TgN9DpOFejNYoadK3Y4o6xYptPX/oC+1Q6Sqm+6uB
Roqzzrvr8sTmAb0Q2jBsBH6mUU8VrBEMKLHad9g4qO4ZXni6s8BBErGIcLmRZZbiCw+wDBDsMspi
Hhqns5JiBgoQNvn3ie3T5+KkBPSHBXpk701O6Su0xV/S+EEZ2gJoQhngXsbKjPQpj5pC1psRikCV
B5gSNjY6+KAqJuChKWtk5ll5rw+vAC0Mrn8koZuwWVKio9mLuuP5FSbE6F1lhA65mvptk1I8bDG2
o7pY+R8lcc547rW2VQfAmHrl+GN1u7tKxZqEgi7ldY3ER/ZLI+4lS5cOn8WFRmmm7/t+PNYmkVxc
2aGxn7Dxe9XcGjRfM/htLJNhQ2vX1Meq/428gCVSFlpWWOPme+LUVUvgKahdRKufJH8ZZLgD4svy
SwCPMGy3TlpMGcufih0qo7v1oD52fyQZhnvYMvzvpGsbfXgGxGykKZq3EOc0eZgxvANDCyvXiK5/
fqFT3WjFmdkI7Je0ryCmz0ffxoIkeahGQLIcK9mGgrC9s9WIszS3TSs0rcYO0a0ajCib9Qdnl+/s
kPx0b+F0sGudyvjmxU4VjVLUfTCTBes4tz0EVFbiaQgy1hd7r2TAw6RBf5ifmJNbXrKd1KcyLS5e
KYx+6WhOYESDbzKaC22KiQUpyeLXR0yeHMbKbwxg27o+iZaDeZ+8X/+Ewuu1kci98caSz5ltY6NF
b/Wgncu3wS2Og6VKakuiHQmPDbX9rRl3lIXlkdl2IAdlz521w3Cl4hf6Tq/9EmE265elQA2wZCUZ
5lIvDxQVTsbZAfQNzmz0vMoahak37+K9czMfLBLOoJ5BrfWYy7J/oTfEc/i3MM5V9bNGgAKDRx/9
j8W5nRyJNsK/77IxIQ2zbhipOzdHDCGTonLx4ubetyY9jfTndVsQe6mNAO4+N5ZZgtqGxbF3645h
R7UHY/8JBhTJ67fi27WRxn2bnALGMbXyLnJeKPYlMf2RhnAjKIUDt5Scsp0snhXa+kYg931qgOsq
VYzXCiDbjgl4yncvD68foVgEKNMY/QcCCS7Ljx0s7CYUhUeDYsmJ3AEgIxgsGXCT0BDQbkahHRvJ
FzOVAxgi84x4wG1a/Sx98+I/r2vBfuXFrWHoWlh7RDmf76XbU9XoPcGgCJtKNg7j4d8hzAkPayOG
MzfLyxW7qnBYeYNN1Fn1rWE9kVXGs6ULn6mNHM7QigyMvU0RYzTA0qYIyBJU9Q0vNl771ZxvyUic
Xeq2JNIb2w7jKcey7qx1r7NB27sYM0v3OKfcd7sOw4iJmwSWNeU3WKc0D3WxWmHdo5g9JRmq2Eli
NIfZ9vS9Ymj1EVU6Gk0pPGs+uB9FOcmWnj+BwfkvhTom9voRrzIC93OXgMnaFS5O7yL7YwwVfwKp
nOZnT9j/ecjAFqRE5Q27v3QXP5s/1iiP+udsJ4NHF/qNza9wWHNjE6ONTr2gEQO/gc94wjzO3XgY
fYa31T0kvwNBglnJf1R2OC9IzcnSM+zQRN343XKHUK0PLaAer98AsUrAdUfPFOsrF0OZuZcb6sDS
7eQbeSV/IJkK60j9GvtZ7dfSfT7RhQYwAuASAGwBMGzuM/YjakKeViHQUDNfJ+aJ6s3zdY1EGelG
BJ9A1b23Zi57PNyCxMFA+9Q34q4LVq94sqxG1rEVi0N1GrkUxj/5SrtNPaNoY4TtFTpWI/YLSFP/
yNOnySikwPai+20yCB4XY4TohXCxhblS1EZUvLu4BG3onuITC9TSsPfTb2NkBOB0XMLq37RgmIe6
uH4byVwhGUTSWZnoLKp5ArsUgObiUH81AFRToZebSp5/kbvcqskbCZkXGD9MckjTAOi6fpPuE+Nw
3UwkQvhExXRIlxMDPjnW9edUS7I7NJVt35nKQrKFyc7mytnxOYpZLV5PKUBil3m6bcv2Ls/MCAX/
PEpS5TuQHPykkTG9CK3SBNgOGNUQiVpM+42jqtaMtHSEzLm10CiuOr9s6x+G1a++WsZP149SaJYu
fAfGp1w273kuDO3HpFmbpY0ITW8BIUCCws329miF5Vjcj3X/7b/LQ3MOtQWM02IejXOMDmiF2mJE
VADOwww9umSlu8rboVIazJ3qXxcm8lgWCIoxPgjYw4tJz97TltZBWzoCXl6AUke0loPEB4s+lsXG
syyUtUA3xJ0faWMHLWmIIM7ia8RfjdWPLSz5yFYy2cHwlrgRxD9fJO5S15sQ7rh32s6M5pt137G1
7X+xRy3MYy24eeBWaMBJ4gcG104jat3qbZQeDZ8czQBDWk9WlN4zSNEiJAGK5de/lMgMLYwXgakJ
45FwxedmOBpt245jD+2SQO9IWHjzzqM/iTs9P/2GJISkngV2RHSKuQ/mFWXuYSGmjYyVhnlZ3Q0N
ONSz1O8GL5w7IgN9FvkqjCf+LY9fwGksZ8g1iieNqPedSwIdPrdaJccntMKNEO74vL5W1sFA8Nho
+7Q+UYM8ufOjuZTfrh+esAO11Ya9NRvfNJOFZFaC09NGgjKRHa1EOba6tu+Vwh9N4Etk9cF1qifd
rZ+aePh+Xb7QTDZ6ckGyNplqkrrQ0/KyCLAavmPTx8IE9nOcO3+pSSHJMcQfD8sFWCHXUELmHu1Y
66wK3R1s2JRWqNndTZ5XgA6TkSTKxHAvdG3kiP7BS4WKCiiChuS2H4rDMsioxYWjlwhAXBWQZB46
UsyMNl+v7CZNjQ04X/MDW6zHKgJ4wb5+HwP3dd3HR1CNAAyihkcBbyL9rsjGh0TueCueO02nx+TS
rGIgoGj92AnqDPk0mDvRA9ZfVec4RtjllVYZZUK5s7V7p+4zpnPenLLsEagvkrsn+nhbrTiHMnix
S6y0Qxl7eZ8608+bm5rK9kEkQnjv32TmojYenhnAat6D1eLRcrWHpJBBlYn8CBBgMR2Eyo13AYsW
53EyLitCj9Kt7l1g1ahufEjmNGTssdevsghwFgykKBBg7UoFuiB3bgqNLaxB4UH7v2Ipe9TWg/Xs
fFlP2n6OukeG02AZ4XWxnykE/45uxPInWbmesro6Yn5DUUHCldrYxNIYXEhbfaMemnu11b+Xjo5L
YZRNoJYLPSpqqp9y1fs2jOuE9W8zOcQOGQ9LlnaHIu0mH8P+VdQQYwSfalLnfjKsH+3kDHjPVHLs
eoqKemt8UFKst6q+mHvQuoxfaTpOYWW56WOleeGigHHAMOs5UrwpPdS9VncB2oTqvtGWwS/rdQ4M
tdwtk774Y02GB8cjIBdb2zVs3Eb5Vo+pXvhFM1YhoTOoq2nyhdZ1cqiGTroHLLRIHCQebQyoXECy
KYtTLQBZRVflqDywWmm2d/vQBaLMgjpp/Zd+cB4TifuXyeT8F2kHvS4p3LFZG7s+NnZAVYhKL91d
txHR0iymnH/pxjmqdZ50qzYwBuO90HstxDp45pNdjOS6u10j96D9ZCgi2W9VDWwsfHkmhplYYevc
PxsYjk7iDrFCnX2Y0xHA9QAufb2unM7eyIsL8EsIH5CMSYsdehdPOPbO6l1M82K/6qt5Hydu9Zpg
QCHs5vmB6GUXJqmp32ZaO38xaTJFU0OVQKed5U9NM56USR/9Qm3rl3VM0+e6XptjAX6CABtCUzCY
63zbE838wM4ScKOvayGyBIwKw0khk0YFhPtCZassq8O2MEj8I0Z1tsdY+hpTSUNA5A63Uri3Q1On
OaYZXLsDQwszoyGp76YaDUEJzJiDbOU30s2tQM4AynmtvSmDgRvTfHLIfA+ax5vVao/YKsc4YB6o
tCij60cpeiBZPobyh4Hhfn7QJ0MBBPznjADPu+vrg7m8X//7wk+1+ftM/iboyIvWKIA/j/7bZPlz
Md3MzrgjiqzcLMrUt2qwn7ERA6BCzJ8qGAMczdhf0/HJU7zaHw3jDYh2f4JwMLQTGRi9MFHaCuUc
Uq5442Tr2FqYArxfASvAke/uH2iGMTA5NvEywifKJnmEZomRR7YZhGCOr3ynsZtZWA3Fptrw4iZm
uKTRPE4Yszxe/3Jiy/glRz8/UmXStE4bUGaZl12tgAA2zSXXWKYJF88neELmGBtxqPfFX+vBOlAz
3a2asa9MW5JAC80Qu+RosYGm96IIrWo9TVrCPEbi7Kya3KrFfHBsIkkvhRr9EsOHF6NZasWk49t4
SRKkaQ04guNaD/6Qt5J7K5YEolmsyqLDwq++1ZWGnuEyIGmYje/Uc79WK3mYrPluKJU/rxuCwfwO
/2ZgApVVtB3DuCg0DwZZGqDboAym9Mt3JSfxzsnWp6ZVP1IyrpGW1qYP/NQM5b5xjrCg4hwwZL7e
I4QxPuysrXxPTzFLaCg0RB3ZS/y6dbxQU9fHfMrfgBL3hv9564NM72ZOk70ObqYjxiCsva1O9zHV
xyO2M2t/GQGnEHdA+JmVAe5wgqvMultTA63RqJVxVGtl4gPsM3vIG9Xx7WZ4u34W7GW5OAqURQAX
hS3HCwph05gcHALsKJ1u7OqlB1160ztgQtstqSe5HsILuJHFXcBpsYcaw+ZYWup+mGoaEIAGXddG
JoG7gBjWi5c5h4SMavuk7va9DDhCeO9QXcfjginwi67Basf24JIcM22qfVfSSb+pU6LutNRdJQ+N
WJd/JPHNA3Wwm0rvsRoSY9iwe6hzCVK/8IX5pQlPTDa7gLnoM9BlYg0PL4wZITlSArUpLZ9mIwAj
0TvAMLrkmgvPD+wXWNfAqAVmh86dsFPYVUdKOJSZgvBbzV8mRYuoW/78DUMAQjAuNybOLyAOACSe
qehyokkQv+TFaVDC639fpAYKN6g7gA8Ay1dcwKbalafpOdratMk0PzYnzMMa1rtptM3+f5PEBW11
VnrjPMKknTK9adzOCW2KSfM1l82ViZwi4yvHsgkKKhd8iLqxaE6ds5XFCVwemguEIhTA0K49mEX5
QnOwMOoJEoVF1vcTGTpQsDHHjI1PrNFyJjGbJWDHsOUQtayqeGdkskINKxfyPm4rgP2ATSxV1U2S
FQkatqkR1EcwVwdKsGh+c4sRmL1sz19oGRtt2L9vhJkYayoztm/lOaka9QSRtWXWNEjIWkXXTUPk
u7d6sSd1I0rFdoOFQBHezr6x7NXPk9ADeE9aPja9DPRPmERuhXEWX+smXVSQq0Z9dwKqDFAmloiA
ZtCLytJvQEHS+iAeZ41vrOH/1hiJZ7AVTuBcoEHMVYTjpDGdNUZ1pbdyv25OowP47ufrxym0Q6wa
opSIPXisc5wfZ6uVuta4GL22vCYLsxbvdjLMluSJEsU5DHcINTaM8OLJP5dirVaZ2uwRHBzkQUkD
8Kj+NimV4+DWEsMXmuJGFGcfNM4tqnoLRDGUUiR7dpXu7Pn9+rHJpHCGkXZKkQ6xi8DNcsBNaz/p
s+fH1SRRRjgdsD04zhGacYFrXKPcavkMF8HFNtzeDm1fC2J4pb10n1GsFxstwwgbEhPO5NzZzOp5
wHaU1x1ohe0K9d12kug3Ds/SMNDCxhAA2XRuDTPVYqAHYIRcXx5QktCbryR/uy5COAYIHvW/ZfCB
RJrhrSoJbq6V+rihOz2wbtKdt/o/0nusSe7KL7KhL/G3Ajw/gOJtHfB9nMedUxPYmnWPtIF8IvGm
D9PkW1H+jW2mpHcyyljhnQKqEMayMHF4gUwDjLJhaTPsllnqY0wJ61gq8W7NJSYoFOOgzwA/hA48
P9hIE6y4qjW2n5XphlRfyQjU0Pa9B03n9S8mtDwXzyGD8MfCEm95HbaH9BZ+fVxuFi/eg+zOh4UG
16UIZwGBrg9eArz5OqZEz22vpB2I0GKkHPbdQG6sH2bQBbCLQDWfx8gKit1vPY2/BPLk4oS4cQ/K
NpS31hmr1c5Bc0M7k5XExcYHaBjQmAM+6AJop2+sDKMB8LC65WMwat9+pxMeRV/dJUG/Xw5eFkpO
UmgYG4m8a2qzecKOMuN0xBzbZ90kfq1OSeQEmD6/L0/p3XIz/3Fd6uVzhVoJAFxBMYT/XHS1O12p
QaDUYFPPm2/aqdq7FgYQrsu4tEQmw0OqbOiYCVA5317TxixVC8PmOXmIc93XWjf0ZFuUl4nIuRDu
9IapnSz0+NBHI+AvBdciGPHctg56Ffjxrp90tkSry8/FqkwGGLmBsYNlGi7gjKlhoMCAejhwTYLF
fB0w2569W2jjXT890RcCRwHmDoDopgFd6vyCESD5WEjiQdRqI/z75lHZmIGgf42DQa1EZ0wMCPb4
75NqpTotHbr/VfodHNbkmCgqhq/QLgmmbPqpt6P3RW+UOqwTffbxd8pDN1eyQFSoKAYQkD4wxjre
Yc2Ki/5CnbWRZz6MXrAq++sHKTJDMJwzlmDGpcQjQQAYeEBzcMU4hWb6XheU1YLpqMN1ISIzZNSl
0AH7VRejQ33lZuhfJW2UGf3O1PuDphVhMo17bSmeUD8JJ7WX3S+RJW5k8uU1fR4pBRIzWHXdVPfT
FuWERmv/WkrbChKtWyXTbAKXD3v5pSM/xwnvS2a1m2CR+dz5FEw4pzxuwE2Vee4uA/CUv+ZdHI7z
kJd+iwWawEgVdZ866w+na77NAO6UvUI6LsF5coafxKhPgR+GVUH+MqILPNaeNrfRsie3bCC92Bt3
Q/jvhgeFhroRxv59kzENNfHQlsR9qTMXkKrj7UJbiRmJbBUEUmh66Q4i/M9PsBGR9BkI33OKIS11
BSZevoazi2L94skuP3ue+YMDgR1jF8OG5UXouHSKMc5ritGzuHhhANSA6Xaec7e9z5T+kVbuXtcW
f3J7Sd1IZLMbuXw4uTb6ohUL5GYwF12/LzNw8N6P2n+fNMLawC/9+PoUss2FAtETwzHqG0rqanyg
sl6OyBxQiLIB1OShWPSZ826+VWW7gF4Z4bdq+2dbuveKPrxcdypCa2BkmGiDoTHIQ1lNtG7Bt4lB
MJVNwdvDs6UoUezOT9fFiBX5JYZ9szNFSOERBfWTLLkzhrfCkXQbPruoF8aGBXnAeADCE1xW5wJo
Mltdo6Poj5oe9aveLgALgCJDrNdW1Dvll9WaDbDMLHUelhrtdkPiDbvrSgrPcvMbuMu7ZLWLFn2D
r9WbUaOkYZGCY9qRRnMijwQ8IAB2IvJBXM3FxV4zTq274ga34RiqURrER/MIVJFjGWW730AzhJmz
YjLIrPGKfy5SbD4daTqiOT3MPHkbQ+b/GHyi/bBGv1dGORfGhVpGbhR277E3zo5PjTfvYZ+Rnkkb
iSyyuTCXjVLcEdr94i2dCh9BbvUANKkgpLJDxkFcPfx3jFCoZJoAiAcfnHmRxah2kwxFUSAEatzA
oc4xVYgk/BB6WsAe2Li/iLP4BmVcj1pvKDippat3bkzu147sWnMJrXQ8Ae4AyKvuSaelxN6Fl3oj
ltnpxjJm0gHd04TvKHTvWTO+9k0nGQhg4eHFZ4LbUxlhOyY1uM/U9tjC1CvSRvbyiravD/2CZvnL
Brnt6Lxdv72CtAwf6pcwPtax+6GxejqA+ARrgV1QPJkEcB+2zxjigZAn68UKY52tPC76nrD6XSoE
8hiyK67Vs/un/jKEzVH3VT++V2R+Q+ieEOsD9A24Lxf52IwDRpcP7qktQVgyZvf9aoemZ2a/kVW4
YPpEuxxv12VOtqomW+BCDFegTt/UgTNLVziZO78wDIhAmQO1gQuozrpA3lAWsHijjx+n2HTD0e6T
3dKAegpbLEaQrEr5pUwSzJetcRt6sxP7htU5vju1bWiNrSExVeHpMqYBlrExWJXzyzBoDbYvHNDm
jLjm2bB8q6d+14zkd+7cRgx359RSbcBsCG+Spa9TrobWKgMjFCmCGjbKLljhR5WZe0nrRS/LoV9Y
CGoC0msoEGejxWtrX6/fN4EcQGAApQ+dXRXwB9yBGVOs0j7zQGQ6KMAqc927ucSA02TG339DECD7
oZKF4Qo+xKnyFUR2pg46FVApUv1EszyYZHiaokwX7Ovg/QRSLWIpvlgVGzEIqtF5j4q35GCafhIB
aAkAjqTy5T0cgV8EJjRWVeD+sIrJd/c6jEKtngkriDPH9YvOzSM0W/LI6dqR+krTW5VfrbaMjEH0
yRhqP8ZgHAcmwpmGZpmJZ7eo1Xt62E15QIebMZH5RcGrojHKWRcLJMAl5XN1q4tzb1RBf50kd73x
AH746+Yg/FJbAdwVsnqiuE0OAVhOYfw6SgTa08H/3P8OZYCUgqT9TBvuyDrkyJa5QFiurbuUqoHp
roGVKCGY7/eOmu9z0v24rqDsALkw1JknmxQdqNHc8Utmf9c02QGy38w5X+gE+i5UmrEKzFtfXXTE
0lJQ69gf/7eskr6gL//AABDyqL6TASCI9fkljosJh6KtBieHuNjugh4rin31cv3EPvOoaxrxcYZq
ZRMsAuR/6L/24XTS74wHQIoAhasIpib0PtQdidInWcFZFANsjhLQQOevRjw14BJrIThbkK+EOE4G
/BWp2Ma503f9XgllWbnoNEG6g5If+nsY5uQMssyHeFQnF8TV2h+KSv2klNRwRE4CSYmBOT3QCF0s
/MTlELdOCwEtMn6aLKfOwzSSI5sVFehhMOp6bIqAUPaijNEB1sxakxz7t3SfA3+5GX+jCgsJKIzi
dQIlCv+i09Go7E4v64gapfWQDGMMjrHcXR4xXpUfbKprwXUzFJwcurvwfDpiJzg+5vU38bRpN7bZ
qDNUUt6SBgRjbdDZbnhdiPDcNkK429SDI3TuGgipk+d4Po21BDVHFEafacHdJXX0FMDzMi329S2D
h0dnTT9mx+KVRGRfSFt59qU32sr7XMLZnBpJNQy5VpCnPxVv2s4I8xDE8u/2H07g7I1oumle5Oh5
klPkUZuwH02zIoXQUfmwpltzkGR0IlPAyiZbNWfbGhd/v9dsMoz4+2ZdPCoeMOgdVM0dGfGkII4A
4ik2zHUT7R9QGp1bXDMU/Vr1I3CtMTE+LtNdW7iGbxVrQHQjypxZVoiXCeSsr5gLJXZsCCQlgmPV
r9edYv/hlTeL9d83RVnVAvfXZeMSWC841w2cVKlLAOiLUvKLM6K/5p3IkCNYmiU3ShO88WeSmIVu
LDC15rq3dSjVanW/K5I8vy1Ly/aHxXAeciXpnyxlAmikVTZh1bb0aR301m+9EqyGVM8D4s79QwPg
ky9t6i5+NrdsGYb939Qi/3n9+otuC8M4RW/JQjmHb8hUvaIA2QduMx+emr+w/vChra4/1eXbdTlC
A0agCAk4+gt8+QX/JaliQD7lTfqmJM6+X/N9BpA6SbIpkoOhLCQrLFW5AIEvgYet6wvkNFMdqm7+
BLTxEI3ww3V1RJ8Yc+vYmnKQP19Aprtar62xlcGp4ULiYqTI8VQsOXdpv0YjJn9OyRrn4dDp44/r
kkUhApLoX6K5cNWJ20RX8wK7MFG8BzL8burDGKuDDLBo5z1iYkbGJCdybkjbwT0P1kEVDepze57b
pk9TDw/fMDxUAM2sZNt1QgGag01nVsFExnQuAMyMXql2EDCB+TssproO1kGd//M0BBu4YPtun9Uj
vipWWmtJq6oGxl2v+S09UkC1dB327I/Xv5BQm40c7gONXmbVNf4TmSmgWs3ihrSyJSLho7rVhTsx
vQDeXaY3OLFgihRgjuWhe+wAoo/pmDtL4tCEdwqQsGiof2Lbc68CUrzFWCoY+4Q7FTf9N6xOsaHr
5+vnJnoLrI0Y7i1YMcxng+UL36e508EzmT00WCWhFbix7T+uixJ+IjaqAm4jNE/52f1yXC1vNTyK
6bz2MLj0dvE6iRWIHOvnNMz/F8H+ffMIjAD4secKIiq1AthCi/l403yv6hJpcm1L9paEXwh1Bg8r
0lCHD+INSjWSzglMbsaionNKsQLp6bvrhyYWAkhKjxWvL/DyF91daDfhltrauLeQdzn6Uz4tknRB
eG6WDh2YLhcg8m27pBPVtBr4aJqvIiSw60OVf6kViQcXygGBEBw4epE6j6K3FOBfdykQL0eUd8uT
ilqQWQWqDHxJJob9+8YM4rkd6sqBOnbzZ21koVe+Z8NbpX+7/m3EYtgyKCAVLnG97brJEdAsdVRU
L5ht8Jcpao06WJTX63KEF8dj4PXgE0D9nXMF6zwAe3Cw6sgws7uZkBNycdluIXtOuOQb7wCGMlA6
hZnxr8Hs0H6cMJ4Btj+GllPsiyP4zQ4yvjFRkn8mh+m6+TQ621XIOsjJj225M4BGzaDllgflixOx
1zS9QYjtLwdN0o8WnSEqqaCpYUUzfK1zua65qpNNU9Qfqec3dreneSMRIbqqgHdhvA9oFCOQPxdh
NVUyq44NqwOt7axZj2TuDku17q9bgygKAkoym9hFM+YCT7hIUVeIMxNWR/KjNth+5iHeLcFN7OEV
KvsDTYen6yJFho6eBTZ/MCEAYhdOs7SucqqgqRr17t6IX1vyp51G1JRFJGIxWPdAwRE+gq9s5osy
WE0d11Hmqh+4wHs4Pxsgm9/zoft+XSNhQIeZCCBOowhziStbGzpBbIx0QV2C/jYNGuBSeYH2Yfvp
sxXIi8VC3TCcZLOKzyVgaZIDwFHTByTImHtqajVUNKPxFzO5VWZdkv0LDXEji3vTkwGVtGpC3rp2
+YeFkRJv1N+KWgslZ8hiqgufwWAIgcOGpicfoqpD0xMLIx3R+hDfxfthPx68b3MAqsfdbyGwYuoT
I5mfdNXGxcpuG9vZYlRtHblf3I/PBY07JYhTv/6p70pQg1LJWyX0GCismui242nkI1enWQHvmHdI
asqXynxWJkmhSZixYpr7HwFcyDojw1kUBQoBaWWnhRnIlX0bewvEB6LdDdZrb8uotAOw4oTKn7Hk
7RLaCDafXBO9BDZ4eO6sxh5UO65F4YetZ6ToPu2e6kxih4JNYXyyjRBOQ8frhlYvCIwexJXj1+xn
+gpy6CA5qcfEjKqjuZNfNJliXJBOwb6dAkwMpTX3C/F2GFLzM0fiDwXD8ueKca9YrBdNozHFgEfy
3D1jIhqsFOnbtNMCK6APaCxIjEWmFfv3zbPZZ0mMih7L5Of4YMXtTYpJqjmx365faaGX2nww9u9b
MUMzOAPgoCKz2jfkO25bAAjOZel/y3UA7QEOWNdR/+ZCmlFTpg6ryXW0nFi1sNk3fWiCL0EP6733
p2wIWjSYBEP8JY7ziH0JdAbXZXrty8du72JQB4yqJ7n1iZyGg/cE8IpIcDDlen6AACsj7Uwn3GmT
AkdGP+a1LfFLIlNAUw7caljDc5EWnIvAdmxDuxzRYBmDS7c8aL0eJJ0hMTiRJWylcJYwok3vlRTB
jJuPml+XMdmVLk3CtO6+IYuTjUUI3+OtPM4gzHq0K41Aqwyc2Y+dzwCSkn36tgbrWxKoh9/oZ2Hh
89cpchZBscozxj3kWfrP2XsHwej1myRViAs4nbFLcmthnwkYAsC+/GQd8wLFCars09DlqE9iyzCA
DYJK1SUyKoBKsCbbIruyjeGrFpMX2gD/th9HyZQF+xb8u48g+h85nPdb7VzNvQpEjKn5HBf70UWR
P/+KTTvDlbH7CSjBUTwGVT1b0EU5jA89E9VJaTEjX0hv3Y8hMnbeztwvGLdjELqsJ5i9rlH8wOh5
pJSJovhmK5u7A0bSkGpJEWlrD+sPFt+ANi6YPF/f/RvIUqHr2GjK3YDOxYyV0UNaCpI1s212iy6z
SZkIzuj1prfzNMZhggZPeXF+pHiMsRFyO/80FoRtiDR2sta7TCR3DZZ8zAelglZD2mLM+FvpRdcv
mkQAD4vaIr/PlAk60bYMSJ2Froz9Tlj329gBj4e6YOi/R90bdqD52tc1LLHQWgR6EgL0IfwXka7E
7jwubMo9YqeeAXnul/gz0k1DJTCcAIVGiJOm5OxNurjOYG9lTyALdblQMMvnsXViXOf8SO+bE/O8
oG5gTNJ+FsbPsl6h8INtxHHatYWH1ecUVZMpK4Kudh9Kp/i4bhNCB4W1LvgoEHlh5er8iUQE09rz
Akc4afTernrfcdMnt6JHFRQKaH59vy5OrNE/4ngTrAx3hVI4wFEjD0VqPmWtK0PFEPp2NNgx1wZA
LPSmz1WKR+CMNAkCC1VpwP9Z+F2h+gNwOK6rIrZ1BC4o10OMzVfoGHeQp9b4Osk3jMkAA3U9tO9z
MIXzvS6tBrHvcGF56LQbaEMA+Itflezs2FM9AkM3VXo/WPFOrYeffUtuTW+MqOIi8qzv1/7HdR2F
1uEi7MRhoi3Bz7N6DrEWuqw0Slr655qg6gQQ1P9H2pctR45jWf5KWT4PqrmTGOusBy6+yrUvEXqh
KRQKgiQA7gTI7+k/6R+bw+icSsnDTV6dVQ9lFumS4Ngv7j2L8tQtydJD68jHz5s7OXN/NneMaA3G
WWfI5sBSiLLN2PBH6cP0DLnvM1N3qh2UCwJKl+c4cJ8fV4h2U1KkZER6vSJJltND7s+bAOi+M+2c
igwxWUvhaNldPx99794IaTWLehphltUh8OyIDnV7odIpzMpzryxUDk8skPdtHd3A8Lnt5MzQFgRu
ysjmk2BR6wQt7NVYvYZYYB5LX3z3/UGFQ2r1ES8JjTJPXZrWaMVgO/jbCV4G0dzKy8oY27UFkYdw
bu1xZVMGyb6JwR8RwIWQZ61xM0qH7/xAv/jzrPe5m1/hF71dCyxF6GeDHZpc1yIcq+lZmm4T2WaL
B7pZlqEPV4a4MkfQztPhsarItkFeLmyULJN+GPPIE1YbEzFbB5Y7NJ6HDG/8ng8xNBOMLAxmz43d
3k5v3K7X4VAB9zmXGGEgA+iDFHOzq1Jpr5kn67iaGvlSZLWfEDYWUVaPJIKtGd2X9ki3qsvlqtBD
kGi3NpK0cjwOnaC5e+mUsXezfF7NpelfQGk7vSjGjl5bHFKP7uTpcIKz40OHpPaVJE6/ITzb0ZHV
XyZ/LreZ5QCKJeg3C6DiPDTTprko04k/8l48mCxFFQR4wp1X5sO2c/0+HMpBbhiUSVBMgt1R6070
whukDR9A2COEtWvQuHOdvdm7QCmJGsL3suqvad2Za14qH+6frMQLpO1WFVgdka6bh8Cbn4K2daOc
dj0yW77YTF6/K5vBiWarKkI5usFzZbJ7o6sJSN4jfzaYPvRp7xeh3Xt001fpnfJ4GtJaWV/9op7C
os5Qse6CKUIJVKzM2r7yg8mK+7YxQjgcffNryJIPNbvohT3u4SYxRzSdxaErmuBAoBaZLHS8baN9
bDjlUeALlW3dNLMjHmXDx1CmTXEHrRR6UWqEyVkQoOha1/4YCzheXBJqfO36wIzBNFKRnTMRT8EM
imFTB/uuDOorm3ntqvaLblvaPklaweS6cplKPE2auOsCJ1Itw2pYKrksY7tGlApK7Y3aME7sIipG
MkXQhyM7dyyKEIJqVSTK9CmfjDLKNMSuzcZZaatyo9F6ykXLQ1mz8cuIuDxiw1TFbkOgVN0IWCa7
UxezfB42NPN7ZLmr4kBKBYUrkC9XaevZBzk3fFVW5g3+SxpBImdMApm3IWVeb4dOP6WbzuG3qUWs
Nc87LPy2r0Jf2HXcNK5+Uhm4tpGA2sblkMISGqkyEXsFdzYmraYLbBoIOqQQXXQh7XiB8lUdmbMw
YhbU0AcdVLWRRf7dn3gfCo9VGy4tuSmMlH9tYAdkJNiPyNU47NsgZ3SIQFFTqHYjbCC+emsgN8BT
iMfWcvdggM0CDuaGvOf2qH7QTEHjbqL+F9sv2WNem9krK0x98KvMxCYYuLsSvWnFkDfYeGWKVZJC
bCAdTS8hEEjZQmT1lqPgs2nLdt5NsC9fO5bO1mXlpRdS6/5NZIN4Rj7+pYePyVNJhYpNS32jOYFz
sSqnAn6FeISXsKqLYQVZ3fmqIZECIj4uevHKnLK5G4BdYqFwKgitTDaNh6nud1BPacOOz8GqJGyO
emq5d/Be018l4fLCSyWLp1wWMYTPvnOfG/uhco0VsbziBy1ZHk21Cb1X/B9Wqe/P92npFbHtT88N
5NIikO3r0EMZdj+4QZ4EmlrPeNSJJ1i3PJgGMUIIxcHzEMLVIMpSNsdQDQ5u3aY1Q1AiDRxluQ9U
LlExhw71HLaGX4mVzq0ucnQjNwhTg1URyD4uMruMKtVlyIMIwD9wK25KzauD35X1ITOW+lKfx6YD
k5DJzsAGGHcp0suh4h15hUAMW0+mVe4yL00y2Tnb3jczHDPUXLdg14IYnTYJxNDyKQ6Eb8e+GJtN
7rZkI+UMTJ1vdXtZzHbk5NCzRdjAXoahkslgWc3XYqjUXmUiz8Mgr9lNZVsoa9ksCPkMvgcryFcn
dTtYKqF2M2uNA6jN6y+uIcvVpLsqCLtx8CK3GPK4rTJxAJNyjMapLHd+6+IFgr//bDaM4sqBz7RS
Q3ZomuAGmqZe3FJccQZLnSdHcxEFHg4KVECeGJPuYbC1GQ6WyLdaYjhCwmz+DeCQ4rLlpt509dBH
vW9BxG7IsiGseMkOQSGzZ8Ml/rcgbaqoHXn9OrY1D/vaMK6GlNU/xkqOUQvlxDfYoY4XY4cFq2aI
hA0lfzHH0tyKysoSKNmqUBOhN9LJnbWkHrIgTQoJBKfikdEHxQH0Xwu6xHa+SYM2hfzq9JXnvbk2
+rlcc5MfpgCRb+NNDm4HN40nY8riOZv7sM7FVTrCRDQjwkvDQRfFvrewS0jZOGEQzGks+rnb1Jnp
b8TsWOFEAiceAiUilQI4JMzhOa8lnpGjj4CgCtJLWTlFiNNThtRQc5TbrsQSnr8gdr61iklGpieM
cMYmi8YGtpQGCaYd8uppPFt9GtllOWDehR8DBTbvZo8+Vp1fH7ijXxuHsmie3CIius6zqIKsIWjr
w7wmjcMiaDRnoS89P5aDvoRpIJZ8BT7y4HhlnHrjFnWF4FIoX+LWnVhosWKEIILxOsq+SKjqJwSZ
qKV1nuOtKhWwfQZERzCkKO5bC3SJsSn260C8TEhyPOZzk4aithCEtLVz6TdlcCU80hzAynbisbWm
nXKgLWYp/qMY5nwDr/k84jbkRg1f7BltaSg19FRolpqJR7Ma/PDuxa6E2jatfpJebW0HNboXRTvL
xO3IV0GLIJxRXl/jfCM7v5Ez+PrG0IedgR1BVTpE8GO9CSBhGaKIB/6L6Jovg/Awc0bW7rU3XvZO
Sa5GZ8Q1kDvQkU/rLrRbgnsURP0Vnh39MieAbsL//ZK6UPR2HSm/OmzgSTDrcqWN5tAOc5D42FMb
kUue9EZeffWrgW0VhUTCDHu3xHFayOBaQRHOnqeTIihvK8uf9tic9A41S/TEJ+wLnbkIwXCbcRcb
w33vFCoeXGAcqqApERekXggjOjvMLY8nfq0ERgmoTx4YOEWl2US5JSCqqJUdcaeGz0UA9A/2H/wn
iN3GcPYGk7sKsitSTgJZItzckBTvLkZJ7soCZkukQ1iK8nS+C1iwtybqRkZuqjjjGBgiCEuU07Rh
5fnkfjaLNAKPV4YuAJKRkdUojbcuckMZVsCA/2QqTiO/JkXo9vl9XaTPXA1GbJUTiYquehFIz+3B
s2KRUsY36M7JxJnUHR9kG+c9FUngNtPa0PmbgElkyIRwo9nguCN7byf6liSKIMCaJJeIW/Ie16YY
kgnaG3E2pjJpKoZYhvg8LDVlbyCMBnvZTPl9SZwXyBLSG6hneBdOmdWXk1HRy5TaYjVX4pIZENvN
bEmi0WvyQ2bWOKQt65XJ+cnWaR5Jal+OfpuhGDvegu6PgUn7LIacYxXhjoJDr+uoEDwyQG56S1zV
JVRG0rRuLlyneQLzTsVBTn4wt3ubwA8Ks5HNIeJA1DHwSIvSyrdWI7Haa3eur8t2glEKNebYbrS7
nmFrc625jzcUBTmNyyr7IRsflJ7amldFKR99NlBEN84VLUZggYUqQngkezECciuGDRXsvCZvCtsu
h+k6nIzj1pjsmxra6mFnulBeLWWGYH7UW3v03J1sdBs3bQ7JrdrIo7TuL4CrD1aQXf5e0Wleyaw5
2FWJL+mrVxxfdkx6HK6dyustDuh7xoevY1ezK9sWNCw4a8IKsjPRVPL0IoPC7IES3Pou1chb2haq
6alskkY7De5tPG8YqyA51+JCHmnhbcAl4HhQOVnSDd6U+LLe5gbYF5PSUC2EuHBkuHMVKdn0axu/
/5T21L9sLNu5gOJlsMpsob5xuzDvRm90YrwrvGuR5SQcWihYce2IFxxBQ+jpdrGMk3rV0rK5nibP
vtSWfPZTImMjrS9zt8D3d4SKkB46pNmcw9hjClZdXS1PAZqH2u6+a29uwyIYq6imDI+koDKvqrl1
Ip8jdJdVqm7ytFj7gn4xZs/AXeHdu1yg0im6eVMH/JkYGfaWgSem5Q90BbkXM1S2fkC2xNzMpIXR
5lCkcWPg7Sf1wMIidcUeQrLdpe3lXymxy8euw0OqDpqncU7VZeVXIAXmcoRsrMtxbvAHMuksdLW+
cezmrqoHxLFlBzmegqHuYCr7ahy1ERdmryPm43aqsc8RcxbdGPoE/geeN1S7SWtvDX8nuBR1ToBX
B6+uCXBue/gzvi4xPc4OaO/zFkeULgxocNAccJARMraeba0MhCfrsZHQ/rMY/DYEo2vu4rU0tE0J
7hUka4FKfg4CjT9G7oj6XtdTvnPysoV/MM7D1jEa4B1VF+o6SGNIq3/JkLKLmDN0e9LNatvbokDc
4z8FxMdJ0mpAp2f6xFMg8IKbost56A10A7dO0IbHzlrnGfi2qI0U69GZihAnmIgbab4Y7oDoC2s5
tgbP3XsNAQmddextwG56rgch7waElDeWmVdrNgq+G0GhlKHvBPxGMCtdp0Npb3smIcgv8hS61xAf
iBtQKDHoXrauIKl3O9gNV0lOUTQJZ5ji4NuKCWbJwq/XHRK92O9qgAWwyIvQodq70anvblUlpyTF
0ZCNSOIE06U2cxLDKsW84vjaRqQCM2ARTk4LlFocRr3kMB1zCd/W+PyiGqoWe2rARBhWk64hL+IA
KqRdfcW92nzSwdgA5yILHnM7CPYpYtwGYieaPjddPtWRSGf7EBCjWU9Z7awbImU8DCVbK8fKhwhH
Gy78zGAXlfCnadWA1RyV1JvvoIsotzKz6L6iNLuFNBS/mgvq4QHmqLVp9PW+czS8h0hFNijubIEG
Q+oeujLIqVcjW3u5NUFJ2rAiWqXtVUrgC9H2WfFKMRkxki3jRkP0PAHVc46YHtprmZW9s83cSVxw
i5UbogCux3s3LWFK0TbzF+lxvIcwAzttjPDsCXz6IACucsKuIG0T67LLXnrDhLqyX2nnqfCKytkB
bglqYMX4t9oRoKAZRbOBRRnOYjfz/V0/NfU1ayaQCqBAvasLa1qBdsA2sLTQz1aRTVvXlZYZ23lb
3Ys8o2NkN+X87M3kLR1xiVdwg06GCZ73g43TvMTDdGe3yH3SLM8uBx+3e6pksbMYiOJtrd2od9m0
wUVpRJOG+1A0FZn3Bv4IIvsOKr5XIFYECVz32I43zFbrypHDwwQgyyXejPWt66UgPFIfsj6Tq/x1
2xr0Zug7Z9VZ2XznExd4vKwc40kGrA/hCFFumGygo5i6fDPIMtixoW0jd1aWisFvEPtZe80K1rQ6
tCq/2zTA98FgpLbRDENwX/F5Q3rV3ZjE5Hden1oXjlJ86+f+dMjoxDY6JXQNqpIRl1ZHbcT+1KvC
1HDwGhyK7IuZ5xlAyQonI1p1Z0TbLsFouz2eRm2ahkZr5nsf4fcqGJBWCEcdpGGv/NmMZyppkrYj
HhKmicSZpKW/Hqex+i7pEreVYDH6JkOw2XiWDMsxzTajMs3tNI7uCiaC/brttcZJUyK+9VJIm5TO
WHxjjiougfebV5U9mivgq2XY+S1OIFg3YCHl9SVpO/mQpg2ZQo2HxYWWglyUloRjyIB8Va+CuYlw
SbCkHLiKuh7E6Aj1xvwVIbYDYb2BtLGsJQxLwU1cG8jC/dCjgOISmcfuStaVvsqgb/LVmW2cs8iW
B2FPW7UzKUJbWuIJzVCUaENpGMjOEVJs0sYB94YJ1T15Gumt0HJVtyoh2RZ1Zkni2SUe4ugGQWob
lPQt0HLYmaorn2RtjhdpVltgAqv2e5O77kXX20NEih4hR+CU4kpw5mxdJWdAK91i46DvecgRxyC1
Ryr67Ixjuu1G2SWtq6YfisIrnhqdOSeqmOUF5DmeJNIz+9TKl3p5gxxGZJZsPHC4y6x0M9Z7TxX+
TVZVnCEkGoYt9pS4HhXOkMpyspeic7LvplOnEBbNcE4HjPE8tMuhi10k8x5ImnvJOGK6UzwbNmpA
TEj7UTwjFGvwoBnbV9vqxjvfLQoE6zD4eGKlA8cmt6jcb3VpX1dmNV0VPt4bUU7KW7wVkeWkZmfd
cKLRVsF7f8tb+ihTw/vetp2/hfjgN1pMuB+HnolNVQdyN87NQ4OI9pKaWbtpB7CQy7boL0DL2oye
Qa6I0aW4jgPr4ATMuJdmPu+Mlopbwx6bq3xqxq8gi1mRUdgeLu+5q78prqeLpmz1N6TFcaNbUpgd
ss5KbOk8Chy3MrNfGiIMHjpTacXIh+K5O5cA3CXBZNdkBetWad3YjZrcVVW5/KIJ4PO0w0XlyTas
S97XbzVrWwiC4l2SbpBoLnUe9kjIW7CAqmyj2U8VQsI+tIvGbuYDS4spnSKjQ/QPTlWqnPEwNXnf
3RepbXRXjLmcIo+Qw5t743heb/KQe5l0tyiaOMoKgeKGpybq1aYsbiGmooPvsgiEdzsj82PdNxmh
3p2jgBOFRx+051C6lGWTf81Iaxl1GOAB8YVMQSu2jKfwOXJMY6GrwqNADHetlZkl/mogQecI5qB6
gxh8twRfkwWYfGxpO/gxB3qwv02aG/1F6tVVFRWOy/iViULdasp6t2sjZyxr31s3ntfpFxOKfvou
bRfBvcbPJ3nvm8DSHGRQe90NTX066FtNJOlemGxz4wsZPGdVtMTqQwQ/KEVooBF1KFJLJLhyxhVR
HtuOCtm3zMvVNZ9lhycjTDiaOMfZDkqSSdiAEIT2ALz1Ne5WwZA0IMT3rgHbxUsTqRUjtNoMvCxA
hv113tY+C1uPDImpM/vSLfQ8RJ6tphcGvOC670dvmwP1mSVNw2GMBhpzg4XmcB0ir55vFTQft2U9
YnaBSk/9EBG5ejK0uUgz9mnxQut6eHXa0TlIU0rU2KDmjmimvXfGTD8gbzlf9fBtNqMyx0nEl+yF
gdwUYlpSdSLMeaV1SDJXQUOhojIakfSHGQfYA9celynfw6LcvBeug0p158jCC8sF0ViE8IMKsuJy
0v5grSQcjdJvUF1s7cd5JsyJ00n09BV66bge/g9YHVCXzw2wyYgtXj0UVVe509YsonlmnkEqnNI8
gMIXhOB9G5XHX7jMMB0wbQo+Bx4ofrGlGdUX+BokQmaLXjTcJmGTaie2qRRR1/XFzskYUl1OOf6V
Ep4JLDxsLSBMf6wnbJp5K43MrJJmrm+RB953vHuwAmszBsH3z6ufJ6uFWK+LOjLy1cd0ahLILCuU
rpLAK6LBzC5hoLTnWRdmxfz186ZO1XUBKPxnU0foFjJlTmdINOVORVIYap35dQQsQKIDkszeOcOs
k/XWd80dgQzsYe716KC5Br5Z62GaedQTf75EyvScxtOZpqwjgQKUFsk0uijt5rKKwD4IvZYtV9oZ
fNCZuToGgrgWdCbTGrr+qBWu8tZdydTFOwc82N7cfj5XJwu7EC8B1n8p/B/DuhikzAtPowa/0E3K
Xbl21zgDd+ekHU4OHEhT9kI3Mn7RYlZwMnEtSMIly/VTzdbKV/ctgvzPO3Ny4TkQC1iYtqiJHwFo
lG0McEgJqsTrX2wgWEu8jGCSjMwdPwepPjlFYCwYP3cTwOMfi/x+7TvTXIOuh7JtPCEjVffNG4r0
sTTsl897dZKqE/zZ1rEQM7JeKNVJDB60OBI7Zt/9FbyeViaK1RfmegEI9c/kukBq/cx4nuwkpgZE
MbBc/GOABuqILYyZweIj9IEIKLcjUtbGY4P8+OddPLk8/mzIP95XzYBLdZm4QtCFmJF0qltbrTyn
i2ifgjFA55OCs7PgJpfP30EmzIloKI+jnSaZokX7eXIBIcsjdw2Mggd8/zl060kYTxCAimRBHPNX
w18fMcXg5QBOBPm23i5yDCWymsgUAHq64J6D5PORXM7WYyQPimfYAcCduoCGfOxhVg8kLQO0NwR3
c3o1DQK1j03tXufOdzmeYSuewlu9b2z5/N1w5hzUDFTJcdDDSKlDcrF++Lw3J9fFu94sn79rYM7z
ye8MNDCyW5lvxQCoSfx5Ez9H5HjEKErIAFkBOQZNwo9tyLImATjeVdJmyf/MEImkG6Z31grljfC8
WsapTlGg4A3rJ3f++OgQMmW6NHHk2tBVt0e4I8yXJONn9u6pg32hbiGSgUUhAq6P3XJQ8sWLGEj7
YgszBMj0qtW/wvI4tQRwbfgQ5sCzwD+milU0Bf4mx9k0dN6hqhX2kkKA+vkcnRixn5eG54ITCx7L
0bnuzi2ebHh3gxvt7SC2n4dz0+1SCwmgzxs6tV1RFcDZACMJKGPTo9CFaWTciEyB3YrriynpwgaM
kuB+WnkrcXfuUjwxdlAVQBGCooQB34WjvSo8PL2VDSihKsad03wlMA/4vD+nW1jCPReX7i9kS99D
Gn6qhgXiifJkKbLr2XHkmR10shFv0ZvA5oGm3NFKC/CMrAY88hIW+BfwM98KC5WszztycgXgVoe0
BZbzL1xL39UKEodg0iFnvrbL/Lkxu9AwmjOA+tPN+Pjf0hdQRz5umqaRVg21MIAuSwhr0eLCoK9N
kJ45Nk+xYHCfOnDcgI8DTOePJr5AJroLOpBuiuy2CmJ7jFk3JmBiZciG2g+9dTnKM0HEiXsBTaLg
CdMNPDeOQ0pRGlatkJ5ISnfvWzFzs5XlP0pAvlAsn4f7z6frRCD2oTXr4zhW1FV84lh3QzEfOByc
55K/2fa4aUW3LQx+ZtpOrkDwYa0luLTATfzYXMv6KVcLhxQp8Mdh9nVYzN4ZDt3JLi0wVcgPITlx
jPuVKCcB7dmAF2Mg6/2tT6vQ9QF6+MbOGoqcOLohrv5nU0eHkIa/sKIV5qrVAiJbAR8SJB0ePOyz
GF5L9q6pGnszCoCPqZGK1edzd3owA4jHmMi+A+H8cTA1csswH+yxUni6Gsw2NK3qTBMn4kp08M8m
ls/fXeu1DzYCbAxrSGw/qP4b93M4bz1Zxc3/vicm1MKh6QQSGLSjPjbjBzP1Cw+SDXiRoqISbFVA
z1DNT/XkXRPH6upQlawmyXDLZvVjo5LK2Avjkp4zVDh5LUHCDTRzhA0LU/RjT2YbsIIeBkcJ0LIr
seErEr02VeisjA3QOrefD9up5fe+saMFIPugt9RPLbldtil3/QZsyqRfn2X1nDpsTTySzeVE8qDc
8bFT/tSPeOVietwCSCpSGnniZqzaTp1LUFVvndUMkHBsQHzlHiU2HZGAwuxTNzrqMxS0kLNMD6yE
oV9bsv7H54NwcmIX5mAAau6vxodw8BMNn0HLhdHpukY90u5mErKy3htVes6N/uRIvGvsaHoDuGXg
nYCzpVGqDa2u9LdtWWz73lfxv9eto7mtWlsikKsx5jYqX/u5bEK8tnLH/wv3NfbcP4fvaIcjDTDZ
BUE7OPDjWcwr5BUvpjE7c/CfHjjk6hzoZSzyRkdLqPNVSXqclJAc2nIxP6LmEEF+4cy78dTZD0m5
fzZzdJ0hRwpgIpLuiWIHNgBikr8a6bOFEnaRVcnnM3SyS8s9vQg54llytCtM1IMAfMXIKYPhcQ+U
OPz75inyp7OB28mN/q6po3sGuBHEnyXWeD5DcO0RCfHYlfsWT5FCoy5/OVYPf6FvkEeyPQeBzy9C
vTCvLVkjkfZH8LDG0/ibLfvQAxTwzOo7FexYi1swjn6QdI7F7liZtUXD0TGrNlfMnVPoXOunrIRJ
Eax9Y4vAbKpk2887d+refN/o0ZIf+r7EAYWroIdTMO1egr+QLHZAlMUFAHJiANLMx8Vet7S3vBGX
QFq9Gjqu8iYxp4cAgf3nHTn1InYXsToaLN6Kv+QEg5xriIkvsKHEmw8o6MxxmbBVHtXjgwFyYrn6
K2mSD00eDV6Pcm0WSDTZU5Q4IEQsknEzfLWcBK/wf4Had2KXob1FLQppLUgrH0XgMPIB76cDnND3
S6QtNt3MIpLbZ0byxJL40MrRuW6gqDwgfEOyCSkMJU3UG1Xylybrz54crYq2V2ZuKfTEWi+GFBJ2
qaCLPLBbgPIjlGv/91pbH7p0NFEASTIQItHcaFzjrraNddrd/ZtdOjoCs5wPXq3RRhvr2ATLE9Bc
IEojB3Rf9Ck2zundnFsNRwdhplNtDz3myR3lbT4BHI5qbejS8suZni0XxVGu6cPoHUWkhle5iyIW
lt3dkCxqsCLyI/5oRyImZ8W2z/TqOG0sQDqfG7FMlfmjtSJ4iISteUZV8EQbHvBbixMwBXfQO9pH
OQeMyBEEJ+3YmQnjAkowsHZE1cw6pwe8rKyjsUNT0C9dSPV4nR+titFGEqhLA5yvFGAdObkwLgAE
CjBW8aXuuROdmavlq//SHgwJwb9EqRAaTx+P2y6TWVo66FrPf9oQs1VXxOgoDsBpv5hSnA2IT9zH
UID8s8WjHnLlK9eC/P9PCwy56pzQxMGbxtYWXj2LbDT8eqcYMPgyRITsAud45go7NcQmZA6Xtxmu
T+conGohsusQ30YnSRFxz9kAVBv5GUj2mtx+PrynFs77ppad8v4J6JoTgN0OEjr2986ZUFCHvuaP
f6+N48VZeF2W22hjNINnYvk3AmykuPbImUfgMi/HKwUpAcQ1y1r5xYGot83KaADcSIJSxG5e3Ni0
ab6kukSFgZJ5NbR2dSYiPTV875o8ZjqXQHNToCKQYLGqkBmXWj1P9dfPh+/UanjfxtFq6GsfVheO
heGDOSf3AGBON22dr+bsXB3hdEs+0sculPQh+P1xMfBMUXvuoV/lOfsFGJvWMSAxJj2z5k4V0iDY
9mc7y/d4t+j8EurDQqKdDvWzPPypXwGE6EqiLCMiAspMMk7RCDGB85og5rlOHu3uDt5yXaoxnNmP
DNZHoV7hPflTgsm683CprXawFEz+Qj0I6T4U8OBw83OFfuxyUZUtwLgTQm52MPuDdt+4U0Sp/IoE
INykws+XzMlliRFe7LiQ3jx2S8nkMCnmIxUMpFJiwJO+QJmjrf4wEP6PV/1/s7fq+n/2VveP/8S/
X6saFbmM9Uf//Mchf22rrvrR/+fya//8sY+/9I+r+k3e9e3bW394qY9/8sMv4u//0X780r98+Eci
+7yfboa3drp96wbe/2wE33T5yX/1w7+9/fwr91P99vtvL9/BX4nhuNfmr/1vf3y0/f77b5BLhfQD
ls5/vG/jjx+4fBH43d1//5fo+Yv83v2N//d/yZO//fbS9b//Znp/R/QOuSU4sVhAl1g4ZNXbz0/M
vy+6iIANmeail7koaciq7dnvv3nu3+HcQlGi9y0XCoMUQWtXob6Cj8y/ux4qI/BhdfAjEFj87f9/
yw9z9ucc/k0O4rrKZd/9/tsvwTEIS6gX2bYLK0kTmcaPKxNIKA3UYA7THhZsXQJ8aaDX7wbmjybf
N/HLhQoEreVD9tzHBY4UwVFZmRWAuxWjQhNWBDtcfw/ktwuy3xDqy3NChkgz4wt/uAagkQCReoj+
4BSDKNTRlVaIBTSKvHDcmzY3b0RdBsU2N+vHLqihSTqASWvogkVuVwBgaZN7B3Ld4g41Bwtfz1Ow
n8BrNpcbggTgDLRVb7qxN9belwq2KHWY2l5arcAwNB6QF+NPxVh1O1vmulp1s8e3lAM4GYvUUG3s
pHC+mbLOGELmKYYKYFnQKizBYhpCgy6ob1YrbNAZPt13IPLQe0irOBwIUmS+Qg0o+pMV6JJFXuAT
6wfxUjZuADsDRaVqaviEu1pkbuyPYORG8A5XToKNPDYRpNZzcefwssEDuOwgmHoocXNuBaFWF0+D
g/RdZfTgT06EHyDjXGwGZ5SJ5bV6ZbDS23KAK8JiDIZLwUm2U6z7f+ydx5IcSbpeX4gxFlpsQ6XO
LI0CNmFVEB5a66fnyWYbL1BVF0Uat1zNWE8DPhnh4f6r73zLL3tVkI5CYS6cL0an9NVpTKU08fRF
qsQNnMdVjnlABR7fUaGO8xFjD6HEfp+JTH1M+8FSD1lade1R6Rm83CvmUpXbEmRXNaMHys6a3Kru
PFv1lpsclHQc625h1NEmVoa1vJUXFBbHymCo8bA0Rm5fw85qNaDmai3Iw3zKTA2pKnVJv8q0ZN+C
TPhl6YmN4poCpl/1c7X6baQp7pItTBhLabMMDF/ZvPb6ShXZKghbJlcZdQPd+ZpZ7REmRprszVzo
9ZNtFVaLjznzsk49N0HtSOmXJWVS050BeiiX0pDmwUu1ZDPMfdnvGmagkOCtSz0E8ZhJN9HcKL6h
z439oKyNJYXmaIlmbwDVeW6jMlJRqA6KgU6hy+M6CqLcKJIfXSmjgl2zWVz6ujGO+RrnG01bBL6z
yABTd7G0aPWakmntl0Gps32yMptwnJ1ShFHXN8Wd1Boyl2pXJFkAWUFN/S7GSyFfk/uhqmfTnXtz
8cdYJHczOniYd+vyFVhCont1quk/oqmIvgkIzL5cd/WKHkUTsbvqxjK6FZ3VzaQNySsYiQb1ZN7P
26pfBh/6YBvmjB9/tTVp2UB4jLagRhU70Earhxpu1AqqdHSoC0Mhu9VOJjSBkjPdV9bYh1oUN57E
pLA/imXZMrbGoHLdd2toDLU0gBGwUQ5Wed5s2rpRtknM051KiUQ/qul/SgtyCTd11DrURm314Y5m
QZk62Z2aGL0bL4V+YFS4v6zQOz2wpPVPQ1K7KUwoSWSxny9dxLERYWQYPa1dNWvQcygP8V235uLA
z8vHqtlGyoh+xEWU2yTPklIlZ2murpPFzG2TMtTFFBmuZS3q8DRVeCE9ymOaCRz1okRgN6FYQtUc
vtOoV2A01J3VQdCO6RZ7Ct+/84qheVz7We9I1l4VKALC0VgH6V5FhG8cJylT2q2lZWt0y1Rzeuk4
ghY7EL3c0KU3EtHZr2ZDY+OVvr6aIx63h3H5pU1ajTwhlnOmTbtBQpmia8bQ3HdlNESI1Mp63knk
Zb9SLswgNgHshFaht4NnZ50t+XIi1iKIU3h77kwck27Tapib2q2ayJlR4iOtCNu6UIfNKoEjvArA
kupsSGvvm4BG9/0qFfspWhEaWr19q6a1LG3lRF5Wt2f8ubhLEvxuvCjrVj0odbtLw2KYnTnA0IJY
OGZCtt0Ka00rD4eu6l9ju/8f4RDh0D69smr++whn+5L/d/HNv3/23/hG+48JjA5iBX6YuvOPudL/
jm+QUV1dlFXGXamYchf/G98Y1n94+YyrMCitK6hICRr+jW8M8z9ESVjJMT5lW/wv+v9TfAPVmFAA
7RLpNBKma3DyW7Kh6GJpRKmZXpljSu6Y/jj1nxTjGHJ9F3HTO6Ovj5efZUIY+AeQ+tsqdaL2y1o4
mpf1ojtYQySFqciTJzu1tnq5osLQwx4FiKsNBYPlsumcmlw4ns70CdiqKLvFdYJjNK3M3ZRwabpY
e6BSQzD3g+7muFPttd4KWUybQl82U5ncj5Ol3ZLTipMqpNWV+tE6txEVYkfKw2SZpC1XPbioeGFg
NQHMKlHKjRfuHnrVSYSqUC9qRgEiTChHMRyyvLXc0TIKb+mFcCXMvr+vilxCs+jS+2hAvTKi+Ztd
Kx2+2HUne7WZMHffY6gJjSHz0l4vgy5b9G2F/j8GsdPWkA/gSciLOm8lWftlj6WHhE5shqhC2tT3
JW47UrmfHW4SNCuxK2QG2KxaNb2pmTaJ1u3jcbRczJGfRFF/KSCylE55W8rDF6Gpv8y5hP9RRJc2
Q0wXm6a01WNUqk461d5MxM3NhOjNBFDrp3ZU78tel7m5JHgGihyKXspdY0jv5jp9ISb6XtjKhsni
TQ05x4daRnfJHm+ounXIPuyCyDA5DMryWvTTiy3Pt/lUDCFOMreVgX4gGiPbx5YlDbtl7DZyvIgz
squv0DWRwTdNPXiNrOQXdbLBBZmgB9JS4RIo0o08x3eNbX0lTKTGqrWVj+QZ1Y0skh8LlT0ezAiV
ewA9VqTORhFgzxKRXpzEWTZz2kL3QbyfT5PhO6nmBGUrtECbUwlLnzLeFNBV/LWK/QIdpGtlDua1
2llt19ojYpLc2UzTsDeIDys5cWN0Rtja4sHT0299oV1UemaS3/crHkx6donUGf6KtiRHWevg8Mnj
XnOc+iC6BqjNvKB+kNsCUMBwtJfs1NfS7BWSyYAiwmYY3xcj0js3oWjiyU7G1SAySM/KxW6Hh2Qy
PNTNzMYU6vOY5c59bCfOMUmsvaFr0j6+ClK0jDsmncfaRX9toAwqN0AF9kqN2clcdfc2jVwkUcXZ
1BBQLUbjxr11ilD4Ed9z1SXsDhTK31LNQpKf+kLqm10mzPROkfoHiFOPecfGL8vNMMFnSUa8mupk
cjO5+oY9W+QLJ37J7aHbrqs6A6tSvsLyEWFb0ToZ6zuLoMeD77L4rWI869x6fpqpzKkn2vLQjPKX
1VRfZ0m5mDo8Zvgml3R1UAzHSvo4lAy0w+44xYZ6apdI8xStvLfrQveLSd/mNcCaOO5+xnKGhayl
UgyCCITJrE/jZlc2Y+41q3OLhjTz5BZMosnYaR47t+VSbVGiEVDbkGVwcaoRIs07J5qybR8JOVws
+3XqzQfdWI1AVaqXbO32DmJqXV/2TI2fgXSBFWkH06e6/BMV07FTugMmFtPjXPLJVmphIhYaQiL9
FztufxiKyN04NfZ6CldedNYPJNbfl9I8F7J+Sq06lOQyqGXG9ylPzC4pmu2hH0ZUHctoT+WIpnjX
u6qN1NuO2ZBpZflzq6J6FAaRzTxXfjn/Gsv0tbaqkxRJ4AkWPWMQRL0fsD8Ncl0BYNJYD5CHN1Ms
76y8KZD1q78SSEBuqUbHVR7BTmhXwezIv6/SddXMczvPP+21S2Bw0GHGwNqfolw6UbsSW0vGaDQi
inmsnOrakFMvcmtf5YpT2KfaFizRN7LPytM680UkZLr9OC+7cnSQkV/pO0aLEF/09f0YRUA0edCu
XE+XGWvaGzmT7dB2OvkUN0YVEjdZ2LWqMmfw/LLWYktHf/DlSb6kjQLRKqEDOckgUgwdBWzWtDtK
y/ezNu7SFjlB4YjbNhYHtVM59ArnqWUizBuSHOP5yCIFdhwvjVcOYmihga1I2N0k08NgjXeYC24p
lUlumoyxm2TOc6VXQzjFADywzTpreV3vxtw6wsW6W9pmchtLfirl8dlOUNhVJINzTqhuRQISyJp4
aZu9JkQQYUsGtVtaNZTaQQ+yuNXvYKeUyM1JWdrhCX+Fn7JE4Vb+lZeyRW11lQ+lYNC+Gr9oUv8q
RuWkGz0C5wSLWbkpBvTT8b3oJl9f+aLXVv8qza25SZ0EplyUBFJjblQSYYBba3GrkfcGnWkebZl5
4wyz30FJjqM6r9tkqczTtJjFCfTjhj7UYYb04sqcXX2P47acGgEFiF3WyLZndumxKKRvktb8ROun
uVO1KF6hdU6A3Zo/1a1vzQ5ZuVLu4zRVvK4YB6/kfAjw2UQUUUY/18Te1z0vhU8gVOXa03oJuWap
W/6QN9KrtJr1bkjrw6IqT7Ixbo0sD3QhiW8I2qfbTnM63ylmvysrZ9Nm/UxSn7/YyijzJ66c1LKw
fuG20J9pRLHd55YkctB2awNlRqoO1ENCSVLvxsxwa9q1lH11a5sxIhCuidSDeen9RMh36gwOrMgO
ttL80OeZljQjfsIqTlJphhyp8P8imEIJpR0s0UeSyaLMNxDQDuAXH5mRDsiwtWNd1aqnxMkSTLBV
UuW7Jqr7tWv5U3rI3J/XT+vOUVbL7SZ7i7reNUsjjDTpflJhtiDrz22xWabhl2GYjwuIYI9TWtuq
KZc/5JCl/9Kq1lewbI/y2u5B391mPQQSZd7Zs7yPBjG5VlHfQMXfFRHqbA07SNgBVKwfh5xySZTn
yJfL9gDkxU9ShN8ClOIimV/69bZa+21v4w2oEKRJujO5qM3pUgqGeiOInat66Gkvk8a+pjYjCCnw
Ws+os5NUpEE/JSrYC/3c186dVNQ+/Ijc5eTCkzQ6EnfBSemJ/ZLeS60+tCbm/szU2BQxF+68lAPe
hM6Xsqn5A9WMKjyTSrdZ81t9gtdi1jfKDN5BY/NAUkNH165kuPW3YkoOTqM9W4P1iPxxY0SGPzhK
oKfSrlhXqIknAsYT46KHOMqDUuR7QxO7xZmAR3HC5ou071Oxt9J6h0R51+fjPjeL/SAvN4hjU3dY
J3+16Tei7OXUXg4z+IpBsgyUpTCa8nQpYDfZD6k0ukgCT13XeOSYGH5M2DyU2l1+BeRYZZjhHI4u
+k5xYh92TKj2xkkR6UbXhmCN06d2LB9Hlct9KavXKBpwC03PaZOdqlx5sCywkk55JIv8pXTTiZoT
Mjt7l5CBJ7pN2g8tU54o1tGzNKJnoEWBAlsht9XvjXO95igSRI95gnS1lEIhF9+10WbGyDwkLBHh
Pin1qj9Y1mu9cpurqbzR7ASZcvMy5MJzIHoANN1Ipb3n/88L8n0/btN9lK8bp0p3Rcqc11J3p0nr
SUOQ46uD17dxxsW/hqNWPcuL+dzHvVe0xZOpzbfqXF1mc35FaL/TlcyLp+nx+oeLxFxdI68fLNAd
9hCHcWPttQoFuwQFJdON3UwY4kpZ/7JGHFIyJEEe30bw90hD5c5QudoROfGYbmPubGXMT6uueUNa
bvI6veg1WBcKop5I4l3tmN9J0wVQhvl2FLDg4GKVfPjKbSqmb1m2brM6ZaOu0003uFl/av3oMGr8
rpTKXa2D/m/BunDdnutGAGtLDsIqz+Zs7uuq+VXU8usAG6I4o4cNAb0w/mQ+LAnaXShdxgghvsq2
yTgwa/t0LZZ2lvJa6Y43juKFbO67bE/bLEse8CIK6JverFP9zWm2nQyfVIz+qlUbdUxDuCN0UMFB
WDtVKr6Rze7bqvKrvPeXdUBmqm9sUV55c+4EMqguu4tdmu7kMAw4t6WX1Rdb+jloRdC0zU0uQWiz
qjFsdGVTNcOpqCXPzKlARcl3o2E8TUqLneogoi0OeNtu1uluUfoAtbFLyAUdgt5uB0KJW5PKlseH
EsqOthW1EiR9xsivtAHYsWFGnuAj+pldGZWtsjKDoRkhtbcHCUBQTnFNM8koCHJypiKHdjgiqH6I
I4coMMJIOQJ7trX7dNdE/EWjvTcUSDdUeuvOPtf1+ovmAPL08nG1dZxxGEHUEdnCODmNZY10mRKp
+nMuv80dkZX0lVr5Nk8l+JBAVCfBNeHIQackl653vMicAuOKno0pbIuVGVl9DJqOdG/U90JJ94re
n6+fcrHOwVLIL7pq7WXoNVMp32orSUZcQTApcV6U7bsUgqM23K+UCYlWfwIy2MRy42basukUJ8js
/gdocLh0+GWZkHakcivr5BW5kh4aawm5BMkiE+M7vY+zJtJTMwyU0x4joiIrtSEsLIJ83SS6LLx8
dJ406Wk2XmFztPrkJY29W8uZv/J1WjJfXn9YcbxJSBMk8BLwPHLYIELLLmXyPChdONFhtqBDzcYt
XF7Cs2XbpbDP1OY4qHMAs+Y8FiX1/rbfGWN8r9nibItpV2QNbAvdJQ/34ykNqcy58lD7kuSEDaFv
BeoEhhycl4LDpvGtHBSaKTCOHDYpSmkXyf1R6xd/6stz3eEfcu1+x86PgeodwXp3zhTl6wDlsCJ4
78SBJIujS6cKTr+B/6LcU/jfOW12kusU4OhQemssHSLjydSTe8OEuZKAnzXijGt29WDe7p1CtG40
ELOqVlAxlAChwE2lym/izmuMZK8AZNXq7IwlEiRHuqoyaL/8dbJfG0oLK0UEfdRAuIHtKeZvlE4u
CzwDSrUhz8hvKnHJ0zKcO8irRfyc6eI0cPWvGbzNVMZebvC01IR/fFDX8mQgs4ujI77h3gheECAL
ZUZxZ9XDpYzt80QvmdIVqbt5n3AblHB0Hdrb0zxvJ70LqTVTyq39uTjW5RrMU7XTBSyCQrltS961
MlabSuoP2SrcXNYI0kgJIvlG0syNtGR0DWy3zKNvUUMCk8/pbQ0BcZ7yYweFyKzqEIo5Rr/gBnjT
o3ozoOR3R27dStc2idUfrTnf5ICZx9zYlIw45zBcE6FBpwOYxaiwVybKgRxgM6zyj1hZ/apY/djs
fJMOxbQ+Lcbot7V1ru1a97tJPF3zGTmdgxhmszDrfZ7O3Hv1c2vlF3K/41IfJqIMs4sug4mcVII8
mUhnVUpOEctZq+a2fM1TN4ewRg6ZGqN36MKZNGiBOsNL3TsDJz21uw1En1MjFN+RCCny7hRrC9hR
M8xbpsaM+6wbvcgBzJHH29zMD7FhfRkr+d7M46CV5Y2ZqucIWyJNJcJqy3gvWfWtXjUnQq/rqwCo
nQalafrzlL1QQeBYUY0NMIHVG7WFM3qCgZn+nOtxpzXlXtgdgZsUSr0I9EgNLECbQJ/hwpXuEvVu
otyhUQcY13JJJAe5ZL/XX0z9F/RpX4mU/ZqPh5m+FwgWP53uLKYuJboAMlWOcRE3EKf3a7IeI/5Z
n2SnLKlvEB5QfJlIraWwwTkq6x+HpoVYancHmIE5KVAraPZFrmS1JGB5WNtT6BTFg0rTiOxk0+Eu
NCd1aOuFD7Vq1672ZoVALQizGmchYHzusO6ctJjIE7DIUrqDEf8QyhwUswJGujnGRGpT4fhc7oy/
xGHJOOpoGMFslY3b1Oq3olbgmM6BlYBb7ajfW4AVDNB7hRqU0uvUJMBjxRHZ6jW393Kb2S5l2/It
x5zjmH7UnlHpxAN8SQwnPQ7MicKxGffWBDtzgm5qE/Q415aKjiYadGXupF4xAZ1bZwXIZbIDKXI3
rjlVKYX0UwmdqgLZn6yv61J87ztaQar0Y8wTNgaMD7iCdcGMsLWtyu4la6Qd5CffzNsDuONzD9e7
WisKg/0Q5lbh9Y3+I1tjvtbVq+BG9opzf2UN6fmvOUm8prfdWXrKCQfaonyeCAdQsj1qvPJ26V2j
7gMIL15nsL0T42kyW0xjOMzldlsXxsbWG+55nHjWyNOtFcDsM3n1sYmUjdB1dJC58cAXumtkeTcV
9Dac0jfL/KTW64aTzDfIomrI5HoxgycUgBgnyp3JPdyOgHSMtbWvOSERmLkDTXoePZ9N+jiOil/F
XNViecDtyqsquooU8voOmLNWeG2UXPSZMqm6uF3d+BOFAmcm4Usqn0BgzEtfbziMJPvF4rYCg0UW
Nm8zixRjMDe1AYIVxs9CSbBbx8bFJw+lgPAl5VetP1yRuqQrUZxSoVGIRWdsxH9pjX6PdMybFOjy
en0LZA+6PpF6VO2lXtuUS3Ki8+tWfbQZwUTHIHwzqfXgFwHlM3cDMJHIiY+RTjc2urbI0128koEJ
tFT2/Dgm886E5eKnmnzR0mmXmN9kPhSLNCyvp93S3BVKBVlSnBe787VhDq7V4qFeeMrw151x0+ak
x3PkpmZJb4vBKSjg4Nv8OOt9PITBKMYe6kK+iz6IJeL+9TslbkqmN9Ae/UG3T5YOAad4qqPhIpxd
ZMAFnnfKoISro7hJ63yR52nfZ+qeStpTNqjHJsFVdYj9Brsm4CFHgisvQ5TgMF9gqCRfkwdGLFwo
A+dWd9tJJoB9DG00mFGCYfX4+hquve65cZ3cCNYF7U3K5lgHoqwqlAv510jxX+9UGGIi+Ocsqrct
0T58b6/lDissJ9A7m3hr8JbV8qDVBLT0vMKwvMF+xsbY63XySa1RN/jTUwKzDmW+Bn2ru3Eie3b6
METQRdfMbxhg6By2aYkNH8dnI0tYXlk8BGp8qcM+4UBrXjviB4Mu/VDOX52m37E9wWR09w1lo9xe
Q6cl49XlrSJRmVOmr7NlPeRrz2xZvxsKsa0m2Altlm3m7jUtrSBJ78CiBgX4hmU2g3rgkDfa87pG
50TmHICKBCyRh1bNu4R6Vy+yTdfrgUN5ukn7wB4GyxURRRhTt7ws1x9qZuSSkbs7zQ6a/CxP00mr
v+fRU5Pqd21Bsbr/Xjv8TxOK1gmxBaKursUOoN6BxAz4T4pkaN2BTDNPAC8wE1dc8qlV4I7FXPx6
2flQkYI21s4I7R40YIuCCnqmDjcSj4Gt4xt5+WpzDJtTe9SrOTQnw12L/gJo9G5u1C/SiF3jpIQi
EiGl0DDifavT81oBMSQopL4V8uXuJFoV0bruRyP9ojTNPXB3dnH/pI66x7wqG0vHkalRwUfZxkEF
PyjbfL7tGD3ai8OLYYg77Q5jCyzJAFPmNlryvRDSF7haqTuv5ZmWU+YqfGPCXE4AJbcyJgXovMJ8
oF5cdVuHgjajFyZ4uPH7bNs73LXIGToDhYJEcz2RjMs4j0TgkYcn60WN+x0k7FurKcLCzHYrs92p
at/LWXQjFVowGHkwzhMOUjrjH7ZMzdXYy2l8Q4Hnm1rThqlqqsDWer3g/dLRfZt/sVG4F4bxskQR
U4PCujN4rviIRdqVR4+Zg1N4UTTd27Z9V6VSOGjiOK3r3TS2r8VUUtqhi0ytl9jF3l4LP1KC02mU
PtDj+5Kvhqf00qOkwXyE/EiYVCy7sXAe+17cKL3cha0mfR17c8u4VzBMcDl7ovGo2KVz+WM2eNGp
jAEG2r2XvOE70btDoTU7tcVKdVQDAOoHERmyZ+GWfX3sJ4XsD7OJoDPIZrpaeszkOQC1+rVuSuCq
JoBaQdOlH8mjVEoaQq0PlllkfmdX5S6z5zy0BiOUG33nzDBTCQHyuA/0sQlWWQIcX3yBHrsfom7b
c6ZmLSM9azvRuqtaH7zahRrF98FqC3fJiVYjLGds+eskLWhsjRulSu9qA7Mqg9K8XhXXAAuqcWyd
aqvfyLK06VrjXhTcjFS9fS2HFAxqmbF98wrY2ykA8elDcNcyXwjS0Ax6nl3DhjY01WvbaocpUVBP
3NmDw9ZUJmVfTVGI196m6uNzM5EsM8N1GzfOrlzSxM87Zd9HygX26VadjW1qzduRkeIghrda1c6Z
Ki5dwDGsCGgFzhN1Ut1M3bBPluQALG2bju0ujiPQyxORlGo+Y3ZxMPuapHy4KvG6H62QiHVimBBR
/ahyItaEcLi8HO0pH8GhK6T6RL+ummcXI532DcayjQzgjt9Nnob+KGSujtmXFy0pvbzXMSUmEbfV
I5gG14wNzygXJnRKyK57hro2rSQOGqBSf7bbPay0rdB0Vm3oEyZiuaGSl0N8be5zPJRds+kYLxSp
WywKzLF7S5sfzOFHrtSAavFcn55iEGK17PwElLoHSUcBjxhjSndWQSBsqC2KJek0ORm4adUzJ1qX
LQzKRj4W5UKMWkv+zHm6UBEqm9clho45zUe9zdx+tg69sl7sWSVPWO4TENHG3J8LswkEQzdNgU5V
0+EbwI9XJeLrVryKCW12ag43MSUWyO3gHJzr3ZQyh5JllKni+VIW/S1RE60HhS49ZV+6BG5arEyg
NdvSuo+of3jCAeRXLDR154byaRQYygjvMi+tiy0PuyEhxrB0Ue9T0sbDYH8bKqbV+OiSbA3loQ0w
znDnmBtEmggrkweR60iPuvOYgeaGAKGqmIkLyiZKDop4PIyKTM+klPe9boVSZ/F10GlkSufcTVW1
zxaNYUFJD+Cl7iqNGDXthvSJ+8kJGE+hZ8KmFZRc24x4WB+Oaf5EjwBE4MizrJbIVbvykA4mpDMn
m+iTAJXV63Vlnq3lnyVloFgZdYHY+Obo47PV8dymEVFMmSVHzE0spmTs+k7LOjCYDGDQ4CBRkBUA
vGrlyDeiyeML1mlzQLvGuBmLRn3p1vpkiXZwOcM6elB6uYNFxxsSlYzB1STIYklF3f/RaEVbLSbs
TbyjflBmISXNzbNd9+RCSVim1q/fxks+mBNV3s1mm6YpK6ola0x9OEjf/5zVYDCqWMaaKYppb+67
W6o3L92GjsJVftaExr7fODslda1P5KvvhAMsywwso6kydtTMTf+5bI+6PssYwPRM0LkABZhyCuZa
2U3muo+IjT/5ldcB1D8GVN8s90bmpLfJQN+A5SbYR+xFv/GAH0H8+j+Bm3zwSC2kLI6BgFqT3/mX
4Y5uTXIOm1pJxVmr1u0yKdBBgCcI7f6TH/ZOqnOV8F118dcBGeWd3tPOzCZqpVnz2uf6GP/oPMb5
N/HruodXjwxuY+z+vuC70eU3611/+29DN8JuzDqzWE8rLxqhp/KJoOT938/ctQOl20TohNbzzWi0
XNiLZeiL5sUNfinJt8z5RD6ivH9iNpN7gBFoejiMZL3RdjCSzWcPbNRb9pHhXgFBtm8eTdfaZDdX
gednMoT3Rs3mnwu+GY42prlb7AWXlvK5pK+WueVOD9IwAs++6fz2yQzrDeWfv7+n93uQRWELAA0y
EZb88xR+e09WG3dSVrJo2ueARbdlbfuNOKvGJ0CX90NYf67z5n0NbRrTvGSd9aqxwwvQRFVqfD7t
9e77/XOZ6/+N336ObqUW44i8NP1EluiW4bglbbhIgXyj35vQIAqfd+dHAcMTSNO9vz/MDzYlD9Pm
mzY1Tkv7zZZpUwkUOLNUXiLvYvVxcW7//ve/Pwyvv+6//v43OwROxFRCC9aooX6JlGNvb1tir/kF
fvQn2+I9TuO6GX9b6vp1/PYgGwzOeiaDGZp7Gn0rbDa4tu26I74ryDA/e24fb8L/+l1vN0cfM7+Q
sBguGXRZQ4niK9nwVHyyCT96PyrvhUFaeN8Ua/78UUQ1tuivPkjA4d1Ivyvj+7+/oA8Pjd9XeHN/
zNLI/AVZroe1Bq3lEJ+nTbSVmBXyjD3KhANc9U+WvL70P68sQH1o3RnW5IB/R/4qtbwshTHi2bSZ
v5v7YTNvrQC0uOJVPjRi/+/L/cPv/Ntyb/ag2Y2yBEz0ekPKXnpkxuSS7K8mx0kAR+/E2M4VCkfF
Za9vxeUzFudHx8jvP/bNtozj3omijtU1sIQGbkpgqjGC+Ptv/PAk/n2VN/vRSVunq1pWce5pzD+T
VnnVz/KQ7Yi2hWceCNI+eawf/a7rFC6Xs6ldZcJ/7ky1qLS5z6/H8Hw/1Xe2qD09VT77qD/a/5rK
FmEglk/AfrM7E6xwSib5McO4DAH+FVhjhJGPRAT/ll9Xp+jyU9jiRz+MmwUqGSorhcv0zx+22out
IXHg3GfegjKDnFBp7T+RWH/0u35f5M37KmKY6KVgERwxnSHBR+GzwPCzFd7cK7VNsVvVca6nCGwv
N8PwSTjznrfMeWsRAuoOcjPtHSEuwt0iHsvm+hVHmyJYD5R3Gn/wpx38It3/ZINfn/rbj/j31d5G
Z4mksz/q//URQ9SH4dfoLh72ON1stKDcFHXw9yU/2ge/r/hmgxvOaCdYfGneSGNrkclftysX5d8X
+egt/b7Im/1tdljw2QUPMZW/pBkTEJ9RUz5eAF9jJBW6qrwdJWc8yZApQvLc6vM4w903PuMsfLAC
O0C1kPkCZ3kXp+frks+iYSvTFAqasfieq8O3vz+l61N48/JZ4qpopAqGo/GbvWxlwIzlduC2NUMn
hd3Ykb1nYSlPLhZLRvt/batOcPn7em822zo49QKCiO4sY1OyqgaOcf/3X/TR1/PHEm92l9ooxpqX
/KQxLM51WGzEztkIj0HiT2OVDzYyQmFNo4R0FRS8BefY0lgyq8xJQKmG6ojqToyuap+oFj4Kv4D1
octEmKmbNPr/PDatxBiMouMH2Sdxl2xXrvT0iT65X4Sfh1/v95wDmVI1SEWRbL5jDo29vs4jjsHe
kO0U8TWbf/799Vyf/p8b7s+//81nmeudEmUqGyBOkn2Pv0iVWcdoNr+mY3zK+vbl78t9+HNIZdC9
gKR4h66fUZpgP8Fy4urspJ3y9bO38+EK4LORv+CFSND159uJpzaSopw9cGXNASz+n6RdV5PjttL9
RaxiDq+MkkaaHPeFtZ71MufMX/8djK93KAws2PtV3bsPnio1G2g0Gh3O8fMX8w01sBHc44D4OADn
I3u5rNTXEBlr+CmSRjMw8zgaxh4i0cvu50LhYzoNTXOrOwkmJ/z5auEWCGuAE6lhOl3DCPS5dqkM
qkqdNBu0Wol4ZxQfFa0+rBgpu6zSR7hN28VWEGUXSjWA7kmDToo9utN31LM8/Rb0IsHsNMcRSB7d
nkSSa+pdFky255JcavvqpUtiTNoiXMBd2wUj0PuEoA142LU8/XRqtlqIBUHsVsgBz9UjKCTcfl/6
6q2O+Q1f8Rp3BVyPvLNcHjohGRW7pCANBrzqrbLIIQRPDgE8IhAp1Z/d5Cw3BKW3DlTgUFdOxYnC
GGHzmeHo1NNAMpOoRbM37q6fZtDdS7vIC4+Da9rx1eSCJcjnrjBxg192UkJCDiixpokDf26qDYgM
FABGIWo69PsuQKvGAdSJNoiDvIajHXNNQb4BN4mBeRz7c1HJJIKvlgSy6XqLPLKJf3PO85S9gBsZ
9IGY56geFMgofiqvq1vspJ3pRkf9XXFQpLLFXRxcPgnko7+u36dS1EmQahOB+0g8cwOa9065E+Tl
faoKt7IEPw5nzgNEZu6XLCG1AAY3DUid54sYCWluJj3kGQ/x7fow/YUa5LYv0n15BS7Pb6uDEocH
G3Wm3XTodpfVZTzPoY+oYoRRx0d8BUhqMKofgrDXweBb/qg74H500FwDuqwBz1aABPQ2L/phLfFW
JLWnZm2NkhzjLC7mNQBWHV2rDmAHBufQrkTB57KCLCPdCqPW1xgmMNNVRJi4L1CEWsx9utQcIayr
6FMIYK3ONxGdQOAHSCGkGd1sPqItuhLQNQS25MvKSGRpaOvcCqKCoFTSW7DlkK63B/0gO7WfPq6u
joS85QnfMFZ4Tdxo6gmusr8smXW/bwXL5xpWINoECw80jNpj2R9R4Pz//T71KFZGAA/I5DKXBPWp
sIQjKdteFvEVQBswuFsdiI6bBF6XpPpfTxWx7UCRFqGJorcFzEUM+QOIezoLtFmozPWcTePtGeWR
MWQorOVIjGMOvwNVA70poOMABhlqsmh/EZ+1uuXsFiP6h6rIXis6EEhN9ESfq4rxrTU3S9Qa5IAQ
Vkh25PU7LZA8ecfzIEzL2IiiVnUJLR2zuhCVzadZPgw9B0KbvW0GEDkxEq0pcJTnugi6la9TTBKI
cedI5qFp7jTB1ZtdDuquZgcW4oWXmmfphEohiJYR7KEYRW1ZGcsCYgWS7ZpeivJJ1ziXDNPrbgVQ
D8AEHTGLtiAuUE+DF+26QLhG6XYNwIi5q1E2HHkcBSw3uBVIfPLG9hv0huc9eeHWHRqhwdEnYgS7
fBi1mBMU8JaOcu6DUEl9KGLplhoV//okrj7nGBNXQ/vArSqUR9fVNUoLBap03uKlr2iB6K9GxwrA
h+oIoGLkKMS6rTbi6GcGxuBHUNpBoRE8UcWI8SDdzcW7GsgXU8t5tXMWz6JMPTKytUdvCEx9PYrm
CXRxHF/EDDe22lB+XBImrZdIrhpokkAe8dTvykvlYAz82HqTKwNjxR7cHiEjCMXx0MgDHjsQ2xBR
3gWdn2XgfJ0bInojZfwN8WmERIFopehpu+NDn/OkUAcY7ZJha6mQIgegyPNVp8TYux360d64E+5K
pPP0J/n+smHyZFJnepXlsU1SOMJSPZpFjsavW9BoczaQJ4Q6x1WuzsbcQYgu9b6mduiDRI/FYvEc
FLG0r4fsc5uoY9xjvj0EHSKyuz5wHTBUcSvvgTS+L3xRcpqXyyv3D+7wUxp1pIdiEaySSOv9ET0G
qJwc0B3qYtLLASH5Tvcuy2MeaQ1EfngnKSiYU8dMl/tyHiUcM2A1oT3qWpZf0uiuF98WboGBFRmC
ufeXKPq8xXI7TsTRJ1WKefybDEnlcrxvak6Ggnnj65qmiUiO4X90AiacCFIHOEJQZgPd1zE6FA6m
b8BQlXEZaJiP6Y0s2iVKq4iFAyYTPDBaQsAMimwcAH2cZPFnYI2iP3QHnACdFwiQtfpik58q0t4R
INdpEeVQMd7PLirZLib5AtUGvOn+X6QqSIh0SRq1c4kWKmppQEnpQQ/Mn6Qg0O/SBe4Rg8Juesd9
ufPUo2K2FEPmIri5SQpNPxg7Ai6p2uDFvMWsu8MDbeXZCw2kl2PsJwcJMzlyJRjGkgOeR3sMmP1W
LdsSt+ZCOeO0Mdcl0SFKxvglOsTFxnBLBcgwHKfF9I0b+6AcsKHGCahuyVkb/igAEVWJrmg8XnYd
jDQ0lMGrVEIoCqQgi1JmQdGqtha4qvg4eP1e2oH3awfe7w8wZl4XAFMjQFxh5opQwdGhrxpXTVos
CH3r8KCI7x1mlw0Ab3BUYrrDjRTK0pspj/J5hUrLIX8cEFR1znCqgkmwMaD83qIZKvXaxi5PPD9M
oCS/nrGNZMrkZz3P0dsPyekeaUcbw7bOiE4/d/Fqf71S92hbnz0USm0ARO9kX3N+p8xM9vNzial4
JKtjsRdJe0wK/dChPU47nEKHs8RMZwKsJRlgS6IKu8FCbMLvZQSy2kc5djqYAcY/TmiGB3Uujne8
E3ehI/J8JfPe2Qik7u8GVEqpMuDRqQbRTgbLrz8Egje9YaC5ekVBEwc9wcwVRv04GTuZ9dxF3faX
qtRdDgS6xCwm4ljS9HEpMK5QVw95pwXJ2KzOhEZxWVivM0uu3ERpXzS04NnhjNEbUfkj6rsfi4Ke
XpDGv5voh56NxC9AyYBZ7iszkh4wXHuK4vAOFKeOvADPUH/EbKJbK7xuH+aZ+KUFuhDON6wGImeb
Wli/2PhDrBJvrG46QJko6HzjtTBdXjBLpKKRuh27uCUZOCWCXRTGLh+MYy7pgdh1TltUXohBf449
Mg/eRj3qyFtTqaA/GuphJNNTndxd/zBdwHIEcyDc8rLgl20RRZvztdSiCj1GAywC0y+u2SLnkqyB
ID+OGqdlgPl82mhFnWWhswRJIlpZ021o3Yi8OJVpFEBFtlAXhDdWKEVqDeackWK6Nd9G7bOWnxYL
MFp15BgI6zhbxIzAkZFVcJLQoUqbxQic3T40cZuRC1r11l1+9fcFzXuTMTfIBOgv2qU0EwSG5xsk
5q1e9SLccB9hwj967clslhXUyytHJ6Yb/BRk0KdqEDAqGEGQeJfvSdoDc6m2+kAA6v8NlwH57i8h
3EYcdbJQNwBddQxxxAl2AeGkIjTFvDZVphi0paMP3AAwmUI593KJ5LTRsVMiqK9K39wrQbyTd7wA
kRkMbMRQLn3t1jlZK4hZgfCZzXcJxjqqmcdgwJNC2YJmziuAtSFF7YHtNySuOsjXy9C5l02BaXKf
yqiUJSxjnAALGGIEWQASyYOWL/YknIro7bIcjjp010CG1KRWJvA9mvTDEq6i9BvmWX9HBPYd7QkK
CJfJJ2zu9roaG0uLkGvAfLGTFbd9Z7pLwtGD6dqIcf1PCFnPjZAsEQdT0JG30TCJLt9I4+NlJXi/
T9mw2dUYN7KwH5VyAPy3DWyH/+cyUeYrt4BlM0jabl78Kf/DqJ5XIBBc1oKd3tosE2W9yC6VdU2O
onwX30bfFT8Pep/wAqFC4vSe6I67cDe9T6+ktIUqye9cQJ/iP1LZm13qQ6s36o9OUCUDAEHzPal/
Z6MM3AZov0d6X6W7B2VxTYFWKaMzJa+uh8ry+0n4eXkVWbYAJmhRxT8amoKpRVxwy0mRjM7LqPox
AQlFLDmmwOiYtZCnUFFlBWSqjCYbyprlBtDRo0ocM+BFersEvsXpLxrlwhF/5PboASjvjgBXYlTe
rp94LpulIiYYREDLKWhY+UhIbTZKtxoABmYVXm3j9wyYVoDqubyGrKAOvSkI9YGtBtBj6uqJo2zq
tBwCujHBbDyglaEHEOLW2lfXU6dz0j+syATlflw/KPvrX3ibR7EGfCRpv1llt10xrZ/ty0F259WL
fqc2shVFeaI6FaS4Ji8Lseiu0LJ3pc+je3nxmCUfy5IR+CBaVL+UryQgzWMyAzJaYLmFFd5+if5n
PEc/x8Z41ip9Z8I65VR7tjqB587J99NBw1Y2MZ2NaahTn8tzB9mA2lIB4dKYk6OJSB6Xe46WjCAc
ja0KKC+AOaxJdNhVCQbmM0mVicRC5Ek42todoFM/mvRUzouQcRFCGCqgpJ1a0RTqyAH7QMrzHBeh
MR5C8SovrkPDv6wQY+W2Iug7vRubep5JoVNWgaOxEHalMe53Yx+fFoVLh8yIJfGUxvrpGjoPUe48
36dOT1UL4AHkZrdbdBEBq1J9kx8wT/6drGB4PUWc24W5hBuJlOULFaY2m5nckcBXlGLASL6r/5mU
mLSEb2RQ9/Bc68CyqWETQ/gqNo+zyAnBGY4Pv/8x9wbnBF6b81XD2HA2NhXajOX6OZe9NX+5bAOM
oUiiwKcAYvSb44Np0LovgWXmxEpsoL81/iYDGTnN0qMaxm+ZVDhy0/hdU7rROmWAcQfoRS3BAU9+
3s2OibFOG4NsMefKYeXtzr6LmNPmu4xOmEerxXeR/LjhA3jaLV86v74m7aOAyby8DMyjsFkFyono
jaBOegRpFRouW6Pbl2V/3evClYyRUY4shu9H0Ak8b9LFg7NAmcw6DYoFzD44y1r5VhupXZn5UWnC
vSbqez01g8uqscUh/CATE1/b8ssGlNYlSVcUgFXV892SXDcYYBPE3dJySq/MAweAdk1WTBG95dSe
LUm8zA1JHEjTS4taaCrtF257AXOrAN0uY/UM06QR12sri4AYCq/Vu2YQNr56QPvqg47RDBAskNGd
yq2f2iBy69+45TD+gbECdE8gbf2lywBjUWpEXsNGlMqACZzfFkl/jlMTsJwhRnmtp1IAZIQC8oah
Vx8vbyNzbQ0TJHUyimBorDg/D3WdlBoYWNA9K0y2srwva4s+mLv/LkRR0EKtYwIMlyrlbbpU6rRs
1lCtTPdmerssfj5zRLC2DyGcgS55BRQM9BB2Z06TiV4KXKI5uNVH3Q6Rqq6ryF7mjLNhLFE6whEw
7GLgGwwC50sGmGqrEUnobQDNGeMagD2tEuFu6bV9MebP/33pNsLoVEmWzSlG8CUy5V390aWZV+ji
Cey+/mUxrNIrMlmY58UIh2rAEs6VMttRgm0iFO9QJwfQkJe62an2VkcIKr8MfqNIvhVHxwhmrq/D
ZEBcidK40Xd2HLVgWXq4rBXLuDdK0bcc2DJ78r5BbAC0q9QUbKu/V7mNXSxPiBtUV7B4qF3TEQg+
IJsbgTjesryKrOQwGEIwYaQSuEjC0dJjXpM90wBBS6Rjn9CvaRC1N3dYMzWduQgwQMLaChxLZ33R
b8sb0wXu7a25Q0vPXlC4I7xMqWjWAJM1iArRhHUutQP8lZp2huKExQJqgoPQXSXlmyJyZnDYYjCb
IIHLzJRUSrm4jLJ8yHCQk/pdLr1x+DEJB1PZ/YZlaJ9SyFdsllCcIi2TKkgpAfjVIXQ0SskrAXF+
WQwz3ECV8Jc21KVcZw141EbImQ41pu+QfQTzkQ2wTNKnVAe8YUmmKW7EUcmVKa3xou50eIsRSMbT
dwAZgkVvT+Cws4jjBsl+Uw8koG98qkbZw9BVAhDSoJqCIGBEx4SgX5Xpqx4FzfwsJy9i+lt2j+Zo
UFgDwQCDveebBsTHqFpINBWizXXEcwnT12hTxnhJrQHVD3CVKKSpfhtYrsx5NjHjWdR7f8lWz2WD
0Mno5hSyo2cgWGf3qtM56U3mgJUMgMRHMoCUuaXD65EmP/tlkQ3gOeBZCC4+OjYg40dD0+CoA3oy
UMmRTxfOPvJEUEehTLK0t8g8ezy/jMNtEv33ZJgET4W7WcdAEJ6c5yuXghwpWy18ujqjgaIQXdPi
jVCyEgVnMqjdkQAHDnBNBTJUf2pXz5LuQRjlSNlDFX+LwrcKuZDGert8uJm3y0YxylOlWiGa4Yzb
JReBRFittqnJ9jL+vCyF6Q83UqjtAWpgrOcrpIhL6/eLeLLW7zKgA3v1f8SYZ7yYW8JDnj6Ur8qB
YyibBD1JNULwDjWnvOiPY6ly7IGREgN8AjiRFbAbodREBYMtKO+AT4STZJU3TfO9C3eW9Jiqb6Xx
ZCicY8tUaSOLeoXmuqAv84CrGYCLAVrATmat7YWO90Bhe4eNHMrGszYTh5HA7JZH61Vx51157PcJ
aO/7g3CKRqfykwcAVPqXTUNmuvuNWNrs9UwQYYUI2mJnBDcPgA2Bo/RTRvBWBGuguFVgeONPyatu
whvgQ6Han+6Q5iSzePBWTzxvxT6Hmw+ijkSsFH3XkqRcAqC3ykQzfSz/BCbCbaOld0KP+S4UYvZr
WJ26IeHYFSubfGZY1ElRm8RqhhKrESKHnO8Xr/TDvezl2I7e7r3kEScVLWnVvvQinzcvxLwNN5pT
hwe8caO+knyHAlziJB0Avw2ITwGUFeNynYdAvBySMARO9fw7fTtnelOXfhcpYLMieoOs3e0OvSu8
G34OC1AfSRuedEjv0cW7+43c+ZlY6v4He+NUix25N+TndPwzVjmvfs6K0gz0Sz8mxUL8RPpRIv6r
avsvGvyIv/lyxX7unEL7I1OOlhrJDOC5tHtlB9BPRwmsw3zi3+b/4CcA+gCkCTIpT61ZKccqYEfJ
XRgU19F1v8/dcG/cJ87kN/sOHX6YYA14p5K9kL+E0m2aWR4VUytgo6RCQgFCa0AjYYHco3WRCwGW
YRp0a38yMzyWL/sntqf/FEytrJCjEtp30DYFG4cMAkZ7yq3vaBp6iI3J68XUjefY4gjlrbFF+fxE
iOQwJ5A5841+ByIH4HgY19lkx37mjE56rXh10F2BHuiysuyr5lNZ6gqwwiYZ1xFiDQWgi9YdZohi
XjWJGaoBjgr1OBXJBzrJgbeypSqEK7ZGGxQIMWRA2f53LQzQSKFBzcSoDd1tMhSyvCYkDaBHMYjp
Bh8zn14fTZybi5lu2MqhNkmup0zJBjweeh8Yhx5Jw6p7FQ9Y0loe+bzQhrVwW3HU5lRg6G7SGOKK
tX+b0u6xXfLg8sqxjH0rgrqLm6bNpYFohHTabk4WV7baW0suPA1I2ipuPjPkthOKDNeFkVtwEGGv
MEhB/r55xaZhNYI1mthDvxzDtHpPrGifCvNDloPQqgM42xLL16M1B5POy4KxtxDIPAjhDGAs0RXo
fs76Wdcs0jvW5LbiI5MPPEDpPtrPHiYrGpv3uGVu4kYgtcKdaPX10Jo4YfNDFf1IhLfLO8jykyil
o+qCSWakQyl3lYH6Tc+JQqRNiOCj/TX8Puwui5F4cijb75ZJA2035IyWnT+OR8uXA4BFoYeY9N4B
rtfR7SFCb+a/ARRjNXyjaUCD9yAJdUD1nduMIU7V1GWoLKkBafkbTv1OtU172vM7lVhT25BlwjQB
qoT6NxUUWUmaSF2LcHCVjphqxgQiWJEd9Udn7JfXvx7q3I5XppVsZFLRUBPNfTqSkL8FJ5ErnyaH
9H0I9wXweE0nvhddtHByQhXWJMSZotSiYpB0rSuSHZj9PrFnV3VAM3WNyx19bcDfDkH9aGc+70Cw
rpzN8n4ExJvjX8ZGj7wjVB2ALZYuf7btu8HLPzPd2udy0q+1Bh1N0ZSRKGwFLivqIIXu2oMZ2pMp
Oalwf/lscDbvo1F8o1EeRmEda+jCRpnnxkhVwid09xsiEH2R8iQ6PugQrMuSFkUmKKS3IA/JkyCu
BZ45sN5l6D/9WwYdcRXWNK5KgVhAvgMirCPtlI9pptyH8WNOxXxNd+ELH62GPHDoSHYrlnJgmjLF
8QfI4pj7WYVuluZ9bJ5A/Hh5BZkR1lYO7cA60O3m5Fh3nuLrTveUocNK2Zl71c72TeytXuGCVXRy
LstVmLaIMj+qPMj2aHQmaQDYRa6SPk4wiN4s3uyLjux13gksYcfBIXFE7iq+5PePpQse3N3gA0Xb
dsCNCwhlW3lOnAGtzTL+36MzYLga7MsfyPZ3mw+kbqi4M8RMafCBsmbL15OTXVt+6mKqsrTNB+VA
PB6vG5R5YjYiqRf3HIkgUyfThlnz3BuHUuKk49nX/EYA9aoOuyUzgN+N18MNaNpvUWywBU8KMlDi
4YJKXJ5TU9hW/LnL1KWhi7E1SRb6KNVvxrvoVd/yB3CG7Mg4oHYzeavbOdG94gJBHf9dRpOt6Kb3
mjP/Gd0iSYYZqfik+wDtup7+zTgY82gb6J1BtdSUdRoCaFgysKuQ7tsBrxkPKMh/9n+QETvy0m7t
DENhlQsOrZ3mXrYt5j4DkUwEbBNiEDr0F7NZCmUT5WnQhIJAESORg8IJypnpJBTAf8mgzBdBZCaP
eQtbCouHriuCJGlv1NL0ZQOg/1EpzvZa6qod7mK1ekpK2TVGEABFc3wnCNXOKtu9FVnenFQHcHQ/
KmbpFGkKcsPYBv+sE4OtqHtB08C9AaYGdfwf7f0/5i95S0QdhVoVhxntdqQB1wQBQOgqcsjZBeaN
i/VXZfwDjDPqHTFrU9INIXZfMf6wwqumebQEnndlWthGBrULswne5iWCDA0TUOPesFfXuEofLBAN
2OshuSUghNqtfJI4+TN2ELMRTK1foi2yWIY9kpivoK10a786kbE2DH/dVPvCLR74kHHMnJ2xkUl5
lzTDEHOoQdnwtCb24OhBfjSB1Nrv4ufoDhP2uV2uDlBvTiEm7SKflxthFui2H0B5GyspDNUkq50e
2+NwnRw0rwScnAbfFvm8C4KrLrnhNvGNYsSjlpDZTjDVeFAYk/Uo4vayLeMJLFyDsnVfHKv3yY9+
zEF9kt4uOxGe+VJhKtpTB2DhQ3zSHbtMxmk+rGXIuQU5QuiOhXnVerDQQkgFuj2x/p7Cd8i8YSme
ECrUaUCU1eQdXjGyAs4q675DgT/uOXffR3D7JaCysCyqSfqULWq9pLrXwIGFEwGGwep7smsCElgI
JKKwewRyqGGcQJ+1V7xll2IjeWg7bOv89QFfAIVAFzuMjQqXthzqPTztofYWf3FT3HL8w8i8eDfC
qDWVB6U1dOI/m3UJ5Ln20f/6tJTCi5TLnOlA5vZtRFERpIZReBFdm1hY5ahFb3XxIOqcOJ8ngnLV
07BY6PPD3iUJ6oFoCEKUtANAsnf5SLHjI7RuYeKeNHjTqJeL2dZTU8ASe79HMwYxEMszvNazAnAS
c02CecltxFEOE4g0sxSRcbBkuE/6AHyJl/Xh/T7lDzOQcACmHb9ftzW4Pq77gnO/8QRQLnCaCrVM
yHpV9Y8oeQJLzWUFyJn8emYtAhqMjBigGs9dbNQtopKQpPNfw15ZQIa9+HE3K4+iWcCzBxQt2hEA
e3cupxN7SxmnFBux6Kc2it7rFS1Tur7TE8OTjXoBCY1xPWoLmCrhopQ/LqvJcg1b+XR5RBIjoZWU
BOUXDKATOHUTeC3a/7JGvMlAlpWDfQw8I8DKwNgJPceAa3JOJbFB2HvAFCLSOKCZhxskULKZa/0G
lKx1Jo7yD3oHZqlogLgVMWeVP6/mtVhxvDtrB8+EUB6iqK1Sr/WaWMrwnUDjgmjWXZ9H9Hjyhp7+
Yf3A8IkxTgAk01k3ZRLKoo0KEtSBR/hacaMDKfqU12AYcUqHJ48VaOjo6wa6Dh4MGmpN59apV6Br
rQjOZZkjtEJtWL37ZtnAG0MRZIZp7rI9YMAOswc0EjzieNwZbH038ik3VdSKlc2kMWj2CQJ+cRe7
mWM+CPCJGdCEuBkX4jWoU3+mL+W2pE4ohVaGvPSYglgZIkWHABgkXnaKUAo3b7rHyp+Df4G0Sczk
q2hAQJCEEhacMiN5Els5IRMV5Wu6J7nG2Adtbuh/lPRu8hOv6v+RNb0kkHjYTRDZ1omllKRld36X
D5qfHWLkOjTcOKg74BUKmIY70Pe5PIA39hJ/6kmZlAXstUyRITbOwyCbZmRcotid+wSjKuF8EDJ1
J4UTp+eL/OglXSk7apt2ATs0hNblm5xjVuWpEDk8SjwRlOkk6HYZRQIXYiXHRgeL+3Xc+BxnTT7z
khrUpQfOqj5KyPgpcdag9fypH7RdFehuV9nqo4puwNxLuD0JLJhInIrPLaPuqEJRyjQheM94VAXD
DnyHBzICOdqDPyE3nb9Id6NH6qEmDw6eLNoFhWmA3whIaVJGwNrBOtjUt634VGYgn79ujP8e5m1V
pKFRsgUDYivBaS3Fh7IFNehh0XjI86yX8ZkQ6jqyql5Z8wEmIgfx4/BMUlG5C3zUoAP9JTr/+hM/
GueYJZ1qaJMZXIYWUSy1MYUgyz9CgLJdtktGLAaoV7T+k4Sq9KUvP5oAMx1puGazJt2D0M2eQYR3
WQQrTjmTQa0d6CdURR/gmYsZ02CVqewBMX03jNadGILRVxTDCp2BSmwXJp73yfjSi+ptswgO5zuY
FrnRlXLTVinkaqJAV/0OFIdO/Gj46w5XxU15NfmmrXjFjbVfgMFyWS5zGzdiKWed4vEWTxnETs11
Zf3QRTeRvl8WwXQuGxHkEzb3gZiPSl12WGElrO/abvgzk8GQtYYPraH9jq/ciKLccdmOExieoE0L
1l9BvelKtLihj+OyQuwbbiOGcskGHp8JWpkJBFYMGBLwKIL4I32InupddhT98BVEWUF54kVNvL2i
vDSmcPSlaCDWqu4WQMPKN3nNMQe2K0ELB2kUEUWZLj+Jpa5FkYrN0kHDRTIK0Qnkl6QqRODHhUdu
PZS82r944k+BdC1KTFYpSQhUMBl4IxAv1n12FALSZfHfKYgQtW9EkU/ZGOJUx/oUjUS31QAxJUa4
waUzxt5l62A7rV8rSPf3FGKBMn0NKUOfOGL4Tbf2lwWwHwYbPShXETdDYektJKzTw6RcCdE9uKBt
dXqYx8dSv8OJti3tVsg555jtoT4Vo13FjNqqMMH8jKlxOzAPge/SLqzBliwkRzl+mSeMchorBt8T
iZgF2JUexrbaJXV6PyXo2ohnbzS5ERBv1yjPsRraiooF5AmlrQaig0ln0AtoLR6RBIYKjOx7njmy
0ndn9ki5kRIYXGCJJed5pz2AIFsHg/UHSjZgxPzBR+gTGE/1s+HVXnizAhOZV5xje+bPHaUcSm+I
eZSa+IBiLmzVOCr6W2tcFz0vc08M8tIZp+K8UFVSK82wuLPkouAMnjNxHx2tk35DUh95UPAK3OTS
/meBCg2LZSlLNUsyFEvRt9I9Fc47AY3CwCKw27jCLpuqQvekFX2Tr0YEYWrQHVa//rHgaUfybIR1
EvcByGzd7kZwf6erY2M/4MU792dzvYqyKmBZ29fomlQlYLCnJEDHptN63b5Bh4LNe91dPieApTiX
qZdxPmYEdkBKMU6YZzt0eHCivstWic6xcxFzUqPns4QIwwya5tsEFO02u1r6kOOo2dfp39b/ZS4u
AWFEr5NyYopqbbErCryLeYbIsw3KrYhmoRgVsXyw00uoFg+BAjpSdHw6xV77try2rU36vaddzOtG
+IfA9lM9yruoqTCGTQHR5E1HJrv0feeDfhoQVvyq+D+ERJ/SKFeCea5RXUhIJH8zbvQDSVepP6wr
MN0DkcKuQD/Z2vpL1zm8GgRvhSnfEutmZ67kqJtKfBIFDK/Fws4ECXcbgVQe/OmXL1+O0dAtjSg/
lFZBxspBGv9TbwbgendBqcv+ZTGcM/ARAmxClX7NNbEgQUQY3iYAPu1qu+wTX89fL8vhqUO5kFZA
9jiysHp5MTq6HOigu6x7jjIsIRqadjG2DvSxL9wdtW4K85JCmai+7oQ/m/mqjf68rAczlbCVQdlf
qRn5gpINOiwCdJV6khs+lUdyiWcB2EmeBRy42z4QXGvHg6hlGeBWMmWAYmZVrUgu0XwAsaWIqmW3
TyLkas11l7TBZT0vL+WXgps+6sagLxAmlG+tiMpXYhfo9LgshJkd/VQJvZjnHngwkynMiGdUvy1O
fEvaIkkOb0Ax2P9YxN94tmnobNXMj/l4GplODy30dhD2nGj8bvYl8NZ7W1o6ztFlbtRGCmUiVTJq
RYZUCcjsJ6cqdpn0Bl52THcnXt/zkDWY7nerE2UWtaYNxlJCmqAXL8KYfgOA7LdIsu7nOL5tBfUW
pEuFnSvJVV0Ix0xPgTZmca4fprV8akxPsWPmzyhnUsasltlR1NUuEQ/VnM1jdZWh/+rX7tF9yXqX
jvVCOFc6rz+ujyTzlKE8Z0tOa89PoMDweKlelnfcSqS8lpJLI/IIkJiHwN1d/8jlAmxnll3JvEIB
TxIV7hRphmstgaTW/A481yYE5EDyQ+t54CispuuzRaSDHiVPa62GILw/xAPp0B28MCDv4dAtrwgk
3FCjSW869sFwpT1ePvA8OyF/39w2wOzLk26Gra5hb+eY/tbi1WusmXMAeWdCJau9kZOgnbXuJCgp
BgQrNDroror4p7XBiMGtaXGOu0r+vhFWYTgstlailHWjLofC/NmnL4PoyrXO85fE3ujnBhBtTAvz
ohh+ESm9ltaMF7lCzXh9NwOSNFlIysS0h716xSdyZvW3wlY+xVGaqWbdJj2psU9OcV0eJ5RXAeow
2dlRuxZO/TOmG07avjI4arKt5FMs5T+1uRejBY9kZ1QwRzztImEfa2+XLfEfnMmnEMptCpZWaTmh
MSlf2+P8I/dj3wJ/ufjaHSu3uIncZndZIvuE/xJIB3Q9Jt5SjTQUjGpqW4U/iT/HFfwHwWUxbNsH
8osIGEE0xdMRXSsXYQkgDihWIT5ButCVJ1u8sQBfkj/9CyNh2iTQjwCyh5r4F17qrBysKZLRqr5K
tvZQ7jP0o8q3BCzoVjwuOx5uG+tdiH6GX+Io40B9sWwlXOLOtIruMssvufIbiH6A5/8UQZtGL+bh
omMF86I91GZ4Ag6Hf3mXmCb+KcKkBpbKai2GpiBayK86Qjk1DjCmxHGDnKWiexWiwghFg0DzN/mD
as62gCbCy2owbRqldZBRq8CApntMpN6Qs/wD4Q4o1onwZxV9r/NgFTg2TRb8i9sDHhRgvci0zkcY
ufGwcWJl6zTi6ITFjPv3LhqDbHmt9B/1fBjWnTDwVo69PZ8CqUvSsJJqUQgabyncLEBlVbUfQytz
Fo99UjdqUbdhDRIq0EVCyoReElKFkfedO7nIE4CwjpfTZxvDp0rU1VElc7xIaG1DN+Kp1E7ZzLFo
ZkKfgHb9vUnUZaFXShR/xKHl6/yuB7IjuQAlCZRrtOqh4+JQojew4vhU3j5RzmCYwlUcW1y9cXdI
4n3egZx8vLts4zwZlDdoRLUXkRtGgrjOripTeAHiJ3CUIk4nIPuy/Vy/j06WjZGnQtVky4INIhRN
ra8BxHEIInTQZfvQR0USCLCZz5td5yj3kTneCB1DpeoaFcoZHQaDjdWuwIKQW7yHHjMDvTEOep4p
7rtZInlv9OD0x+X0uO6k6w6dIfXOvM0wZl7sJcch3ZzWPg2khOM/2G7ql2nKVHAdRmqKZjSipdXu
IrH+ZiyZF5WK1w7q4bK1sJ+0m22kXEdSRgCXA0XrB5NdsssxdU36bgZXBA+Q5fLgFngbSP6+2UAr
BJvSakK1eh52sVw5RlwEYV65HLXIS/yCC5Yp9xGvVVjVK1ErWDzBzg6h+64Fy1Hc8eIktq0g7gQC
oY4wl24RK5dJwHFD8F5583v2rJ/MQPWqJxWYpuZ+djBw072GfnVE2zFcyvxmPV7Wlbmkn/I16m5O
5FrABCfkFybiQCPel5LiRT0P1Jcnhsp9dAVKoAlRU1pae4mcNH1YRp41Eqf7ZdsIwTla7UQdKNnn
5tE30yjLFqLcAc+8+Xb2zUPuSi557OHo3Qin/JqwLv+WW9mIpfyyMct6OFcYXUI13pbHm2mpXCnl
YNqQH7mkG+WYLSPqjSGCbq15U82ntkzsvttr4w+r/7bywHqYLuRTI9o7D5bWDXEPYdWc+Eq1Pilj
fGsqwE9YeKkAmXlVb2RRliH0yTBUH0i+GHxpruFC3mqAtCcHAz1LArAbCGxNi8b3YSdft7gVLFfa
y/eXT8E/HMNfpkO7bNWqtDElJ35CC6F0DAPxhOycb2DGS/RzO8MMIameg8zeC6/jI8+EeItA+Wx5
yEJRT2FCgnKcq+eWZz283yd/3zhOozOlAq4G17qcuTPAHeZc4pw+Zti62UfKN7fgcZZGMtNjmd/R
3A/Knjiu7dZ6CLVdozx1Mica4tko5aNFpQDILgnxLPU9Aaae2DpanwF4mtfUxizCAALub7fyMUC3
WTwhSypRJdf5nDsRmNxVD9BCIYYTkTsaHcmJnPyOhLF5EL1cNku21/yUTHmWsPk/9q4kOXIcy16l
LPfM5gQCNOvsBQefXXIppAiFNjRJIXECJ3DGefoMfYG6WD8qszI8GN5iVda2N2kWKcm/A/j4+ON7
Yzu2Pe4hcOAA+3GjZLGT9guW5RJ80wRx9+f6ZqYlpAqa5ybd71bdYSp3Gutq26yX+5MXtHDevG6y
0eaaBi3MyUvaoFtWff639msO6mOZ7Vjok1cZoUYLYC4nr05x81f65872y9B/vExo7E9HMvE8NMox
KXblEmzJ5WzN9wOZMw3ltqEJqkHANAs4Tb7yFVhat7Er3cABQtEiFdvFu0RBxWCammn+RCBgi7wF
2cuUAyiPpPayWsWcxtYcXv7C8ZyJmV3ZMey7QA1w/k3yiNR5Qx7kUjL04o05EzFzAexc7Wk9rYT1
Hke+0Ig3WbCQ/78cvJwJmV3LvuwlkRN08/CiFY59VyOnTDeBJ6lT+uVbXrkgGvL7xYTyZXf7TPDs
plJ06dCBQLD8BMiJrbHv9jpaPsYVZu9XQJq7+/i8LqqFbVNTBzMUsKJn4vAiqVaqcrgB8hjwnT0A
xEAcw7BcyA1csguYyQBiCBBlAEw/cwHSxMLoR52jUMWlDzqqFfDkVh8v5ZJenIuY3dmR1XVCYogo
W99U31i8Evz2YxEX1eJcxuwR57qQbdFChv44vEwQCQDphTVFp3fopYeJXzna1fu/VhM7lzt73GNW
a3k+bZ+5ZusJGLhYK279MHWXK4s6cemZPxc2e+Z7K854g2jyne8Iw+haYDo683rROwNbDQnsLpBZ
P97ZJf2Y2Y1WUzlKmZAZkFWnPqnt27/3+TOj0Q9C60uBz+cBdQaKOWAkkT8WMX3E3H3/nTcUpQwD
EfOPb0Y3ZScZR4WZ6Ieh/qSLx8E+WdZtXw3ex5IuGolzUbPdQqW3HKmJASd6jRH8xmu24jo9qtdV
69YY6F4eTrzowp9LnO1f3Yt8GAQWBz57AQgMwzF3lls5xdpElRuTkVf1S/mEiXJk/CZ3qXSTXejZ
3xYWPi3soz2emWXQIY1pNC08Fk63mvy0Co2N99m96SVP6JRx4bu7ytcl6IolsTMrWaI/ww4NiI1s
7qjSt9hbW1z3ZL2wvIu34J169l2F5i29adrl8J4gBzPrWzPFHmM02EczvSzd4c1CF57iZV8+FnrR
bL7To5o2uJrmY66G1nMrGjS82CS9tigwOdLRj+m4MO8zncxPJ3cmZqayTZdladrq8OXFA2cvRrIT
/WcetF5ZrMtkqRxx8cDOpM3UdcqhcmOSFmlvLHQVE9Ai3M0WAdsvZZF+55b9ffNm+mgZcaTWCeQk
rTshEiJVtbJa5DYbN/4rqFB/ENn+LmymhUofhzaG+xHAdk9J96Z0QAB6/VgZLvqlgKOGfwgI3wmK
8EcjZiSCBo0Obah9HcX0DCVZc9uf+gfNbbcTkW235Bm8Jyt/1ozvImfvtskRUvYWSkeII1G3r936
GG9wXj5g73fsWl2B5Rl4CoGbOtyFmqLivXS/L1Yuzpc9e9ezwVCVfsJ1GtfWmq40sJ2/T1I5/wxS
28VbfrbH08/Pgk0VXBolGpSmjoVrkdxpciFMv3yjv2/o7CEC40is2wE+P0JPmjZiAIeabpQtVbUv
uglny5jdaDOLax4FAIvSQ+3EUulY6ieztK7ABOsoATsqdeo3+VKP68VQ/fyoZlc7kXlt8gmPV2ud
YN1OLaF++ayf+Nt4GhCqY8r3E40ceVri/lva1tldT4kd0nLS0zE8tsqrkNet/vTx9XvPun10F2ZX
3K6UxNRQnsEDoLqmC6zCPapOa5SfvTh+x6UADhLQnRuMgbbPSyW1pds/L+nbfZaX2QDxtY8cbrOt
1+nR9htnSvaTHbpPFnsAL90FtK4xXTNR4P+JmZaMNXDISwOnaYHeJW0T0HwNNx/v6qQR8009k/ET
bknOBrWqcLmzRPMV0E81bfVFZEC3xL9rsnCGF2OEc3EzE2oVJqeqgDhQgQMOBiPa0ptgUNk3bT3s
JnqI4vqvJV7Opc6saDH0laoW2MioTE5FW+2zfMnBvWglz2XMrKSZSxIZ00b2rvESb1Codrvde2Tq
LfdhXLpu58JmVhKjn2FSTX4J199K4z4BwYtcaMC75CWci5gZSmpZjPYaHlQS9z4GTg99pG7EGF7p
1r+rFDNjKcsxSfm0muAx34471HUnJNJ0LQApDCB3ZW1u/hnakIXrNacO6/I80EMJsRlfp8aLiJZy
+5fcOqoB+8A20CqDAP/Ht0xJ2lAW0xay8iWyddBTHpt4a7UnU6wMbfXxRX4vyv10k8+kzcwjAHeV
OpKQpgPiFADwq2hrbAXaglBhNlb9WntW/ParXJN1+M3+PL3gk79QuqG3iJsx3acPvsq84QUMM9aI
HjkUohCJeGSVX8fr9mFiVYLA9ZK4i5oKUhZU8cDWxOb9f8i8G1HYEVwGUa2S8HMc6/AzH5YRICfj
9POyvguava6pkmWgcocgfV1cNQUQT63YT66mEcbAHZbGm5akzbSnia1ONyamGXUtV5NBMa4mCvSp
FLTo4k3G6aOVzXSHqWVc0Xpa2Y1yTTBLwjx1q9yP7yAydLs03LRwYvOia9TbnSDT0sx425B1lape
ZKwHQMl8fCcu3vDvmkFmr03TlUkM/hzc8I74QIr2rVb3PxZx+Y7/qRNk9rRQVHVNY9IJpPbAvnaf
k9KpgzXp1210Wywx3V5MNYBeErEHhmjhFcwOKulDrVMi+FnW0RyR3Og8CqzNqe8vXU9AGNl2ghyx
4A1pfve5wExOvUcSbOFtuPj8fP8Wc1dIWmFM+YBvUTbDKtbjbd4bPliR3I/39uLxnYmZHd9gyyoO
NKR7qay2XLc2g1UsWM2llcyOL7EUUZMEK0mI9GIzvEpzBS38xlK/z3QuP12ws6XMvANZgyLdbqZ4
YK2tAGyIKb7aKT6Dvckd9oDO7xzhSwYceKBn3Xd0QUmXVjlt9FlQJcsAoJAWpOOeO1X/BUNpyRI+
7kX3/Ew131vGzoRENTDwZI6tnMBvJswd6pN1DAxqHaFH509pr/woUZIAgmi+XqogXzQpZxs8/fxM
Ou5L34O6GC6e7EGpl2x6LfjEk8I17MXmt4uW+UzW7B0wTLUCMhpk1b5AcjH26ZUEpMg0dRpqC3fg
8tHBhiD7BIT2uZOSd0UQKQmcFCPukF6OfKFFx7ZbGje6rJ/fxcwem04MgWDvsdV2QtWy/XYVbcR6
acRiaTUz8yXiUpaMYzUiOXDtechfxzZ0/orV+HMpc+cjGeG1dhODSss3enQi8uHf+/yZVRIEBapy
Ij5kauGHcbfJw3D774mYWaUAniPgyLBNQ945Qw8854Qu6NXl+/J9l2YGya7yoWQFRNSVthaBuipD
BO+yXGt6ubBhC4fOZtaH0ZSmNsGBFMUelDldsc6bhQTq0mqmr3B2+wlAdgvdhAhNQ2KgQ/epTb10
oJ6SG+uPz2ZJ1MzQFFalh2yK8+zqxhhvTYxkU9VRmyU1vhxQgtb1j5vPZlaGdZkc60kJlE+9b6Nh
2NzSFLj64QmTGOtkicllaV0zCyBJZgZNBHGanTuVujEROtgmcer+5eMNXFKHmQ3gRdyGQY+zquKj
0J64tTLSpVb1y57Dn3s3rxXQDpieAwpRrlkDZ2esb41A+fTxMi7OVtHv52PP7EAtLEXLJ5MZbRlS
UpYPCuUdX8lt5U5doPRWbQEMDyt6UzeLtKQLmziHAxFtUgIWe9pEgJIroRPQjV09frzC6cR/9lm+
b+LMRFRjPRIJXEnguiMDEFgHq6xvuF3c96JybUtdWZl+87HIpXObmYouqRJFn5jUWLkH6lme3378
+ZfzT2eHNjMUcdfXtlVCy9HD9jhh5xc7ijEn9au2jjOXX6HVDq7JEo/m5WUhYWLoBlVxa340T4DQ
K3uDovFDmO5gHGWwtKzpQfj5qL4LmBkllQvOlKnto9+1PuBYV+KLvGrgkQB9YJHF+H2o6CNpM8sE
dgpWaigLuGpzz0IA/o83trxPitchvWvKF9Y51A6dnC/0nVzcRei0CsguFT1AM33M4kZXkh5ijWYn
O9ttqr8UcJxJmKlfSvIUHBaQoBlvSvpaqn/lJTz7/JkeDEMM0MSJpYV2GHe7DtHSvETKuLRJM03o
qjLmPYMXHrT3VHkI64Xn72J5nZ6tYXb4JBdKVyoQMO4mGuYpecsxV73WV2wV+aEXPy9c2akD+ydt
OxM4f5iSlqdDhk3T9INSPCpaA//e1aRwVTTFIhUf5iu+FDFdtH1nQmePVG9pLaALIbStKfr0Nlab
AIn+ejSuRZU6ssqdhVUunNu85dhQ0rDPp5B6qELDKcMR0ahde3EPqDFZ3AIazielsQLkrmNTMArE
KOVrtScEek+SbKnn8/K3MTDphV5yas07khIL+TQFuJ9A8T2N2kFEm4+Xe/H5Mr5//mTPzvw1EQyD
1fRIEJIQzRFSXQ1jdBS8WVLWi3bxTM7MZPAkG8c6gRwdObSJrKtwwZ5xp65yXzkthaBLi5pZjwqA
d6U+VRkqAExmx3D4EiyC8ywtaGZBbCsgDbB5pkRdc6gd7rFT7A4uv50QdZeitYsu4dnuzWwJjVlv
VAJaoGivaXlbarHL4+OoLeXJl+TMTErX2QqgqyGHELCFh58qdZ8moBcZpftX1I5qmJMFZz0wQ35U
O0sH6ilJkA+UcnC0+kuuDa6+SMt8+fL8KeWn7OZQWbUW44zCz+RaYJAlW7fEVe7tGxCSOspJORh3
H69r2qCfTeR3iTNXVHASymjSPAu1Ezu4N/vyHe1CKQ/FYrfiZTX/Lmx2d8FpMuSjxCaibLMB7c8m
4PW6rqOFGPiyUnwXM7u6ul2BNnTAmoiderq6USK56YN1BJKhjzdvaT2zaxuqXWLYgJhxS4xqq+VK
8rdkScaSSsyvrdICaG66tr2ubgkxb+quXzCpSyJmlxWAoz0griAiC8I7JQwOqnz7eKMuv4nfT2R2
TVUOaphqIk+tK3R3cjClpKBdfBikuuUVd9NsIWm6tKLp+5w9EjnrjDEuIE9PTwNZ9elCsHHZlcGo
FOpG6CsBH8qPAmrW9EwNJ7vjxFcTicH0OlgecAGm98GL7j/ev8m6/HRLz8TNTqhE13yqoV7o9ii6
XWmrkT5lzxYad5ZC+YsbdyZodlCjlYahKLEuRorISVQTdOOx9/FiLk4Agx3kz82bnY5ehNYQoWsa
IQf+Y6zatdintjNhcTfuuPnnEN4vrWzin9KmFlzDmk+4hVrdVXUDBz1WrvLyM2B131f1Hz+wKdX/
9Z/490sB+Jg4xDDqj//8r2P8Ioq6eGv+c/qzP39t9lvX5Wv+qRGvr83xqZz/5g9/iM//Q7731Dz9
8A8f6FrNeNO+ivH2tW558y4kfC2m3/xnf/i31/dPuRvL199+efqWxbkX142IX5pf/vjR9ttvv1DM
7TMLh/Qf5zL++IWrpwx/u/v7/+Tp3/+nxNRq/Tf+9//OL/7961Pd/PaLRn4FmCu1YRgJmuPx2b/8
rX99/4nxq0oBVgKeEx0Xi058dnkhmui3Xwj7VZvw4tG+ZePC4brVRfv+A+tXBiR55AB/////+Iqn
36/P7yeEbfnj33/L2+yE2eSm/u0XOKHza0YI9JKC0sueAJ7n0yNRXYRFHnIGPFatuxmjJB0dZYDT
7FiGDZSbUAY3o9pGD4oILKdiWeGpaq6ukBiwXBnr5kFJWQU4CDPbBkRTgD2B0Laqc7LX44kuukqE
eGyb8b7iEXcsO1b2hU6ipxRf6TA2ZuqlXW16bKyrVYmhzw3rYrnvjJyugnwonIoAcDSP7GRdFRgA
ScvuvrMYcEmGOHEysyWf20EfvbpVkYiPGgnc1Tbv3Fy3rL3gZbox9YptrYzLKxswHT2+AnvhvLM2
QSOrzA2jIfvKVZpYYDzixuhEKXvuOb8LSdAhJT72b+PQhStujp0rgb34UjBSH+yksAMH9BPJFQxV
B+cIzbypikVUqrRWAQrEhcP6ynYVrqD4WMUsehjLsd0JUM74aU2yU8oN5YvCsOYApEtvqRKg9V83
i01o08SrBt7veZyr1DFYaflAzg09YOsnWxaOYBCNWiV0A4ksJ05OejzsY5e0iummrB1DR8s1cq20
Uy9UHQ2VMwTGfa7k9V0egPfMCQeZVk5YpBZmeNV+HTT4/lWlmF96FqhrsHsw1yyBikEw0+FgmVAI
ppQPRgBwtUx8JQaXe8rJcFLs2N7Wga5vLJ5FQNKqW9cmQOyWxIg/A98x/hYULV2jG0H4aWo8l31s
3pIuKA9DUnZ3RStN18qNUXMUNSX45jSN9h2RuqeFqbnr22lqIO+roHCEOsTXhTXQTafk4O6uh1PP
Q4nvNqg2ImozTtZm0XfH3GxdRY1LV7Wa7rlp9L5zzSQBw1xIBMZGDKA2G9Vo+3aYNcc6gSKYIgey
mg8qKlBiJoP2ZuYYTnBJFpMbuwOFg9uUwPrFHT9FQk1bv8DtdaKuTY/cpEcAgYKpRubsM5hlROny
JstvB8U2Xjmv8itgJQBFJwhwXEViZkASGCPNK7QsPWZjHzi5ZSVfeByCJjlnpPEKRTU/c43TZ6lE
iV9nBZEOZV1zspSiSJ1mFJK7LA6KdRd3lebByyw8o2vt2umMwTraaR2Dk0rvbjoqmNNopXIycCNf
SBURL0/D2u0yrnsJWhFdSSnG44e2XKdY+V7XOv3QKg2GUmhUOTxNJL5CPiRu08vxsY2G+MBFkcYO
H2SA94X021YpdV9DAVpzYsCDfGIDU/ecYx5IlHbdrOzetovNqI05OYH1T7SbxDKwWoHE6WYoR/W5
5H37MAAd+qBoUX+vZhmQMmWdbCkmGfFoDgMgq6iIXDC/PGoYpIurbYFJg9Tv4kK5MxSdfgOqS5Ks
eKTuLDYYnpUnSukRZOCcUldSr05C4QJSHqOmOesPpjGMUHq9X/eplJsotdhhZHHrioE8iTRJ9lYj
Y28gueoPPddWWmhWu9ZAOYF03NoYKm/vNNoj14vu2xLjSpqjai1e9Dg0jnFQRV6kVO2qTvvY76Mu
dQYlxKfQmj4FuVlten2onqBn8jbqQvVLGTUU0ihII4klnlutb0K/UWPh5FkfbkTb89oxSILBzpjY
MEJ2J7cpI+xKWiO7HqPecBQCxg1qhjmwEHWJkdpE34wpKsmyLBu3iA0wT1kNP4okIRsJ2O9Xu9Gy
CnNOGZCWDTLachWVgOajQ0T3mi1rv8w4caUZimeJWZWvRpp3Dz0jcteVdkmdtiviRxRjZbiGypSr
cUzIgfcZMvpanhg3eojUtzOh7RzGWm/9EYHy6FAkeet1ZVXBJh1NNK/ZIn5tA8PaJnlm30atGbgk
t+TKLBq+Z3SiACjQgOYaSUX2UkigCbf9CGUQeD0q2FzwbgHPzIjSe9GH7TYs89Grxmq8S1Ndc/KS
lpsSM2NeIuLYD8qwXZnpoH/DhCMomKXN/FbpIs8wksc+TKIvwTDaGyAPJTeMivwenMCwTQXRu6dK
ZTuhIRHktLZpbtQkyh2q0gK1+ji3fY4ncD3xZ/vAdy/3dpmEq4iz+BDlceVLHLlXG7V8ivuOOaGW
Ro6qU/2A66A4Q5XEOw6ulLuB1eQY0d72+5SZt8MQZgcVmS4nkVb8lRpjeIPcb+j3RJPeSKz+HnYC
8/dabb0MrRWvZGIqfjL0aGphhbmxAtk9AyQzeApGE/AG6litlMIuHiIloF8beKeHQY9Vl3d9Jp0O
yd2rNhuqFg8wMTtHzav+oW/a2rdGbq/xBEffbJOqV7Wh5ztbM8lKDdT+JVJSmAXJuuR6jNNqRTpr
3KZRJR4SPTcbp7O0bvhXY1JoHQh/dWoi92YjV/FjZFJGamvWMmbuSGp/aE9lKv2OP595dxdcpclD
/zEegXNkgVN4YvkgKIrMhJgFt4YG9OC8LojbFKbcaXpdO7XG7uSQt06b9huFNc3CwPXP2YpJJGRj
XSYKmLMEQmVkohgtExfQtt+kjq5mXOMws66iQRgOGp++/b9T34zvTr0JA2Bi//5vp/7z3/+7brKn
nD/l3y549f/4gD+8eutX2yKoxaNdRgfi4DRA/odXT37FFCyuH6PEZAzkkH969ZYKr54gmQZ2WMZA
QIfv8w+/3saPmIqKF4C8AO9i01/+BdceoDA/aSxYxDTEHRRNtQaAyH7U2M5K8qAwsszrUltLPI2L
EfMNSaYFXkaJj9LNEx/tB5MDuFAjKP5GX9SmeCy49kmt1QiOcn1VaeVbx+VWhWmJNfCdlibeA6GW
jm0pZENrCXz8CmgKZsrTF9tWSlcDJJRb1CHd20U7eBilzXxLsmpfhlG1V7XgWGbEoYFlb+AAdCtN
YPQONDOrDPMlY0uvuWWkm7CarE7EmnFVlvmbLuitTbuXpJQPolJ7V9eH60yP1lHEtnmmruOIqU5e
q4UX2QFz9MoCk3cZCU+wknho2Uw+Y2qM4WsXci8qdjuS5h7oaF9zksRXMH+KX6AF4oVF9bVN+4dR
bw/RCIuvjO2KtAEmAkOBTk8zC9d5liteZQn6lI96v4lpnTrAe0tqty3GyhejNuyorqgOJpObYqcx
JZQHIuNsz5FACR2W4D0kUTS6NGARkDcx/MU8dAUiwmrbqMdIfS12IbxEbxDU2NoyLw5hrZeR06oZ
GwEja3wmIqi3nDbkixk15VUG8FK/1FT8iR0hGhjoa5SoK41ndJ9nBUxyO/h1PX4hvU6deNCPLOuN
bZd0tx3aPI0+5h6RJqKsMASCiSz6TWDmV7yJviBy0D08wAiNgu6pHYjqcOCfuECifC6EcaSyHrxQ
SVHYQktZdNTF6FNuyRBOJ1H9vkbwFLRXg6EdmzzKnKJJqa9Ntag8KuAXGok72OJaq4DKKEf+otlW
6IRJ8tZG2uDgeHaiamNgb4evJc7eTSN7S2yxTXWQjDE1LTeyw6BOloorZkL1RG46lc2cQojhCwCA
AQlTyv4mZ+roWFqiwLlC83rK9WrNy87wYGC1T1UXvgSk2/c8eRrGhjslzS2njIcTEnlflTb3Ohm/
FGp4qhsj3mUdvw9GtrOE5XNFvABbxNG6JnNIjidfyfXOA1RY50F/Q49UOsb4orGAu9zexKGau22U
HTLLOJk8TB3CZeZSPbGPuc7gDdCiPlHDeqkITQ/MyIprTbTNSakq9VTViTi2VXTbmtXaEOq+zt8G
Igq3jEnykIxdt83L+lao5uDwWEinj4zwUcOsq2PXpY4idLYqZJ9+biU0q0mNzEmt4FMX9I0fAIr/
NPRiBCSyhruodLUX2AMG2ToLZOljEHl50xwo5Y9Bk+MPjfGkt2StZy1ZFUrGnYSS116LOz/pRuJn
hl1tA6HyVUOgc3UOHPXA4g7c5nIflQpdd9IWT7VljF6UV5thDNdNWO7bQEPfOycHBTUubTSv9ZHd
VlW90svkKCLtCXu5F2nwoGfRC276VVFTpO8s48Gukx1MGHsPjUXlxWmiOkmBuLqk9bcKUZ5lgywb
BDS3CZoPCYn2kdJ8iStEsIVt7MtYD3c2HPig1sFAqMGmqEX40ubVc8RKt8uFcKoBkK/9WDqZMYDL
Qlo7qtaNR4XM3aiqAb2lxtGjXab6t0TLr0Qr7mXV6p0TFxRsmDzhvdtY5pfUsGp3BOi0qzc6oj6T
23cmS6AOhui9UeV+RhPfjGF+4vhRyXvm6VzXXYbshqDJJ5MA3kOju9aW67EQyhY+f3NPeKdu+yS0
TjbKOrYrRZDuwqbyWitQ1gJ1ysjJdYW5RBoVYom8PBpBYK2KII4wwRT2nh0x08vUIVsruE1qm9Yr
M0MiB/7jPdH5Q14qmicLC4TtOXliQXyfFoPcpLUMnNgqJS5zAqxBq7Z3TQPKhbavySYz5T0FykY+
dmualM8BMXPHaIMbC2mINaapqvuwLQffHHVg4GvNNx0OZNuZ27au15qkaGHQ1pVstevA4Lu8aDyk
JZ7VGBdrDHqX0j4BDllGvNIGr3tj4/8wFHcqfMEI3AdaUVWrobCfzSi7j3gpj7GKWeioUkGSzIKb
rBseIyA6HXTUkb/mKngLDfDPkJIezQSvVaM1knijRDzjhmqx4V2G0K4b72JTsJvW6JH2SPaxmmzy
AHa/AE2ZBU6CjCq3rKg2RUm3ZmB9UhL5VfLw3qwqdA4OblgIAjzwbEsL/VFGFQrlIYlWActXutSG
U0MKw9O1cGXrHboGYv5EzDG5imqA2IW99m2My96Ny1G/yYdmY5HoTYPddOOKQW+0uxa4Z04QVHDx
86Nem9UV4okJhtQWvjBM4baUeRUb7C1CEQ6wgeIoU1I7SQ9QQOhWuWIDhg00Kyk2Q2+u0IyGuoKS
7ilK706ooIuPWRpocmIkzE1DKsehNEpPisjyqgB3jJdtuNWyst5bRDfXvaCgAIih4iHTpZuqlVgj
DwHoFbXCm9c4uRIVDlq1qr1R4HnQ1VLd96wojmmAjWeK3uyFlTCfh13ngSnoUcoscckARk0xjleK
phX3JMpsj8U03spm/GzZSe9ZerHpc/mmh0CaqiyKGyqMk1aE8UnNo3jPuhT4vIC6WaOQD7Zh5IaC
WqFOx6f7H3R8342N5YE9Bxxw5gheF5mpHjJHOkZ2SrgdseRbBYp2bfZAWuNp81Ud34zA7FdxNOxU
Rk6yQEY1CnMdj30+fimsGmBhFbljar+PFRlJp2pYYjukl8gNNVY0hn6Y1pXuVcCwNxcqu1NA9GMs
Az4/Rib3lADOdz7GyCjFSAKLci8zytgtIvmEjM9NmfaPlSV/70P6/yLBe5EAAdlH8cT+iWdP4mJ5
4P0v/wgk6K9whAg6LKmNAdYpxPszjkBDAcCqdVsH1DExUCQ7qw6YuqkhNYA/QOxxFkdYiCMmJnrb
ApmwjkjkX4ojZrqiowHPQmRt6gysIT/xP+ZdJQalshXwPyq7vPqEqsQuqz6d7cqF4HoKRc4Vci4E
izkvXjYKUjkYDFRcnTYdENL01nYUhSEx/LEcRueq/y6JaQQU1YAqsuaUmUxhgUVGCnavoLwFCt3n
KpPfukF39DR6iIwsQfpVGydguHHXZlZ+g6GotzFTy41ux2Jjj6S/HoQqHJ7Va8VoPGT5gDyBgYrE
CcyhXxc03CKRUsBZGbInRc3LK1CnvZEa3Roosm30tMscKwAob9iubTjzvVqsda5wT7boQyyEQ3uk
/NOQ3eUMNfa4zvbM7A48yl6GvjzZY/VVnTAiqJatMl3bafBzkmkcc7QCd4QFRUu3fd8H2XWmYDK5
Sy3u8YjeVCTykGzymwbjVrqeVHjVQALZhhN2V/VoDbVXxMgC19omygyPKchpmBiuqWt+SoP+ZI5s
JYCe7qR03CuKma5TPUrcguaak/WMr7tQydbwF+6lInxiR8GV2rdo703UV07jHR56L0IcKkuyRRZo
NRAMEREdoEfNcGxRmGFI5E1YA5Y9bmyj0h07AutUVN3kPN2zoT4ErbnJohIuMXnU8hCOTF9vEVF8
Q55qLbL6lqN25ESqeQjosGcRP5YlQG0zeSRKvEHtZWMMKC0Rui7N7jo3NTTNTA/OgG1OdXIbFj2Y
kjST+x0G7KRRvxq9BERzKo8cbkjXVyfb1B40MT7gkQA3t7TxEWIQToQqLP6SujnNjgmAZBLbPCQU
6WClwIcbpbIaSb5BheGm6qq3fIivWoIWJGQJnTbX3+IUwW7bpk8RA/hBiS61ALkykUTXwElERNsc
GzP2dBasNLXx9IJ9pTxAJJIdpumrJq8c+Mx7ZawOoVJfqVTbmWkEcvnKoxxOezccg4Z7OoIiJCtv
lTTxkfv/VKrpIcn5tmTZV0RpR9Z2FuJdvqpG9F0E+l4lJRoGQxP55H6f9sVd/7+kfcly5Dqy7BfR
jCNIbjlnKlOzSiptaKqJ8zzz659D/fqKgngS3dWL7k0dUySAYCAQ4eGeJQDQ6X+meXxuRTOzOhTz
xFk4JikQ91ITkC48ilF0Z+R5YPSzi8QG6T7+Q13SH8xMu84y8W1M2xOKur6W5AeU7OwhW49iOH/D
c9CqxOY06PqjuhYPqOrdqeo6WZUEHi7ssAYYhRmZx6ZMfuHt7pZk/J6mjdc24c24IKOcR+NFmion
nHVXVtLfSBuQoufhaVIiH92fk1EP93UiBFCOAt+fmE4WCtcQp27Wc0TMMy72Kxg8dSH5lpXTH5C3
2WqUNUG45ifg5FFFp6lwJzc3yJ9WS67wI8Q2EMLQl6QSudh0G0la4cTL/JJLQyBKiwtAuA1qEked
kAf3zYMihUGrySCFb25SBA8UAR7bAQ801EdeIEZokUW4GnI1UNEZHOrpOkqTQJpLe6mjYDS11E6n
5UnpU7uZjSNey3dijZgCdfPGipc4trRO/GZKBk6nJDeykQeF3viJAO2Ssr2ZjMiXUM/XoJeBtl1+
BeoN/BaztubFuM7HxpH15Sk3yO0wCniWjOH3TFjScz+3RwFYCUurw2Ob4YGmQ2tYW4bHTFErPIbC
pzidHU3q74Y5fVMhFRc30ctalbdRZDh90h46Yf7ZreadNo0HJJp2LsqvYtmdanxG4ji+AAqG6bDI
sBap8UM5t6usfDBpc2zsQDc/3KYyKa0Cb2sNhYOZhGgAdxHB0EV8rbTtuajG16gME0upWmcQUU4o
FA0dQIRmYSrtaRhdNOVqSxVrwyKR4aLneKjhLpK0HGJxepxI7CVzArkggoap3GZWMsbPmNOzy0jw
JVLe4PFnWnWsBVOmnMMhvy8U6SrLmlvS1U7ct66MM7GMDCcelqc0Ur0qXc9KNZyGIpytuJ39AVUL
JLtO281+WRp+bRhvktR4Xd4+KBEK7i3QaUjvY79LJ3AwgD6nbu0yHA96M9ltZeDFAlqucXkpS/M0
9KuDAtkPPOQypM5hgg75ABGNfDknKaSK6/zcleNzXnaOgKmOchhbS9BnxLmh8jsxAR5tvpfFxC1X
FGwkMwz6tnwTtULEDjXY2iax0kZ+6MU5QxO7+jZmydOy4otWtOKq0+d7k1BeinlW3aJpPQEli1Ei
V6iFhA7KiItrhPNB0WcX1aWDLFUuLiS0pVTUDJO0W512Ejw9qmiNx0+HISg61W6iHveUkt6aaXOb
i8NxiMNDKEWrFaeGiQg/HzXMfxJzcGvdtOUcpK5orSRSgqpFlFxHivGQ6HGAqwYtJ1xhaoj8urXz
BR7dikWgpsphSOSjpBrXSz/kuJnXMgihdG3NpGuCri2MqyjW22OyFrOLoBvbBmpdzjqm0LCcJtwa
SRh5gro6JYBkftiVAwBEcu2IsZHbHTFfMHp/L/XK7CxyWdlkUCBHRtKT0pKgloZf8qShf7vkwTxK
r5qY3etDY1pRIj1NS37KRM01TTXIiXzVhKGroZwTdyjATu2YWqOB4ykQm4COPyZtCp4AacCrWL+r
p5E6FRpdrVOs0g2QFp4wYHBjDO8LNcHzCS2zoggFbyhA3Nom3zqhtNtwADtMi4JYhH7lYWmS4gly
XOdhkb16Kq5QDLiq9crC4/YxNOaXZR2O6PvgDs9EvIbm9kcJHemrpoBuGHRGb8NU/p0NOnhf2vy2
a9q3nMZAoV7AsNNB0gMfD3araYYfkMgYHZSkFRd1kW/mHF/HWX1nVoaO8l2mImaaf+RMFYJIn9Gi
z+ZfKZAV9wVyu+tCWohlJO0PUxmsaYhPpqgoTifpggPWVc1Zc7RoU0WQrGVs3FQCkRwZVrfN1caJ
AGcDo9cSB0VtKk7eoQE5G9Nr16Lm0SVCAsYjvKJXYBFaC2+lyoU+evZiQqcmsRYVXU91ALRIAMLD
gnBT6aaxGKPQh8OZxGVFsSRK7XIyg9yQj6Ruzi1RcYBgaSrCU1MZd7gxrtWh+1HM6NqXhauO8k8A
dYLZyG4bEl8XKbCwRL1NRYSqODmtZnSXpZkTRhLu0cFrexTptWs9aW/munwg1Wyb4eT2dXkUIMIg
5xCQ6tTj0hWzHQNGs7bEiScJNErxfRzpthxLj0JeO7lafctzwYaaURagUN2iOibdRovgofD3aC7I
bXv9jyy0ThprAKEooy8mfenKbSjbcjf46tre69MInI/pVqtyW8rqTV8Pj0aBA5H681hJmT3NnRG0
rXy1pMtAW2Z2rZmnds0EzAnkxJUK6apIhOduVl6I/DNUh1NUQD0cJOJA1xzUpJkBYGlesna57aL8
1KzFXQMkCWmPOfAHpjoGA8pyuSlcZYP6x5iL8zyoP9A39NNCtccRzKu1okG7fn0ekgrcq5Uf4b1h
6UL6uxxlwIfMKzWVOqtRk3Natq+GKp4TRfveIZtcRvJQtOr3ppmDsVw8yL3cmAPqHmr2fZCKp0rq
DqmuQ+0yf40y8pxDbtYQ5d5adAx8JDG6IQvC3+KSwjjEieAnnXofhx2mftTkqK5IpQla5uhhOiKa
IfWAGrdhvPa49dBzPCgqkNBoKVkCqdzWREpWZvVpbIabCEm2rYL1yFbV4dw+N2D4M+1MUGJbL9QH
1OwTa+xErxEEdFRmoXLQ10X5ZREq9ERUYFHQQBKsxSgfU8381cQYgFJ7p1tlPyLlSa8kX9PG2EYV
A21P1UNb/EoJG6dSsoNulg7ANVdhsd6gunObzf1x0FQMA6nnODKtLu+uSn0U7UGB++Wa9lLqQCxM
aI0n4mNXL+Qg4I0YhHF47AXjoFT5XUSMb2EX/0ZDwVunDkGzQmtKsFVIiSZqc0Zj9yXS10dcvHbf
vdUDOtUQuzzjsVRbeSc89pg/EZMOTjxOpZWJ+u9cUX8g6DlESEM/b8fRKqX4No800xpqEK4QY3LB
yWirRe4ko2g1LXhe5uwcxQgXrTz66xTm1hprgJ0AH5SRtnLqNXL6lIZg9NW8dhmuOq0BOkeoIk8k
CtgB8aRbY92K6jioCsybqCCwxtvGfErm4lladP0wlHXjEGS/joAsAgiMgyRDQHzUUYrtEhEvkDJC
y8l8ufwA/jKNxr5/2aZgWUuonOKlHR8kj3KTE+BbgEKl+rdTy3luvyNMt+96RVY1GWVmsKyZqgIx
X+ZdX4jAvQKU5TiaJdrmjexSdQwLYirozjmUAiB9klLL4SySlgsumWUAATLJzT4Zo9SZ7AmKHJ0d
P5i2alGOW+i3chr0X9qszBoZ/LBUz/XQDTDWyIKvkQHXSuaoFCsSvbUdrK5coUK6bZfWR3/SBus9
z1mZAi6TOiPGdCY62FLZ5jVeeBIkxC3KHSwGPSLq8+V93TGLthOoxk3gICTdZE4Tdcwi1Kc2c4Qm
KEQ3QvwQZw5ZytdBboyVYOxTkTXNRGedMNMZAmAQXZ80maODotq0RDfBzBymdvCkxXxm5OiPf7Eo
WCSSRoXTWNrqZtTmRTJgzzSf8vRhnlygdy6beGd4Yc5LVwGZBNulKMtfeGhaeS1RxR0yJz3071It
it8dQH/hDBbHEltIwwe3tcRyzehKVAOAM2bwfHzeUK7sf5TP5lv3Qr9xqNz5XGUFnkXmvApIqRbA
WMLl0Q0zKzQCgCa9vCqeCaY6qPdTl4A2CH4XvVXmeel5YUr5+j3pmiSBpEQDBFtmJ520vEqRAwk0
XiBK4dlINRsoecAv6CD9B7KYbBGSntLGHjvzpIPg2RhwIzl4GNegQomDRRGRmLbe5Y3btYP4CxwI
sIeKRte9iRNKhhTZGFFzS+qfknjShm+FuVhKxBPa3TsgGuf/bYf++8YOZg8GLc1gRzEPwKxaZq9y
HHsv9GwtMKFHCJMFxRpYEMtbqT6K9dkYOZu1b0JF5VyVZOByGEeeobY0dKGSOgvxpDLIlbuUcILb
l5kWeu5wr3+bYBw5HteiB1IecXvwoeTkteK9OAOrHuNxizdoVThIUDk7t+8D4NMSFQAgRYP+ps3Z
AIoAPUfTSB099oc0ctZMcmSKuE54rPm7XqBgXJAoaGWoGnMRZpMMiPYCS4IKRWy5s0KeUvpXVlG6
gdhBtK/wliOEcQNNapReU7sU6QRY+2zQhacQEaO5RHdQUK1xhmf1/i++oY1Jur+b/QtTJZ3Hrk+d
MmxAVibOV0U63DZmdyMZXJ6ZL+nZe2QALR+AjDroodhxjAySJGLUTanTHXNIp0PW6xZsrXRIiE+L
uXvVahtjzGc7Q1xhxSB16vTO5MZ25pr3ujs4sicHIFx/vLyPXxlA3s/uY2nM2WE0aphUtEkc2aej
8KXTLT5AV/dU9QA1I2j4FQ+oGUJnzyv9dnQvm9/9ujUTrwH0fjBUw3zdWbmIax3NqUPW0tKEDJVD
3elQgrlsZveq1wiyI0LRfxIrox6SPiMdpMYdQIeOSDee1TAGECY+6GN1ZVRGIGQF+ioRqkikDzjG
6RfG5hlb40xeaIJUbOhzGJcka3BNS3ISN7svULA+j1eZrQ7WeoRYd+nUPi8L3t3fzbqZMJN2qtmn
44DTLa/LakJ77M+I9gdngTRAXlggK6aeqfo4rx0WmFMVlRrCxFXqxLozulTvTiwsnROxd2Pax7JY
XfUaZc85rbCssRwhNJIfSB9xiDo4O0cBqtsAU0ipqa2o6iEqH9ecoMh1n+Q8YrT9b32zECYVWMYE
2xbj6wvPM5VtAmDFUl7fs0IHGtIp53Pbj9Qbe0xsEVBHHMGaRSP16FDivgz4mdmnoToEFXr7e5Wu
/mtKARphNjbpTm9CNQSD4siIsJO6LkEPdzgQSbnqUDC77IW8A2NuhCWsNVmmZiRFc+TxgNY5ekya
879ZYW5TZNTAdGXULYxbJYRy2BTI48L5oPaXgucc8MvIA0RmxzDdL0po+iJBzA8FWmadK/FIhPa/
oA8TzG7lcxGOXQwT8wxI2ltsLpyQux/0PgwwG1XNcZ7JeBA7GahNhBHKV2PyuwcGtsnlh7zG8/jy
wewuCJwuqiEClg+Wos9epmHUUsvFBrfmEj+3Y/1T1+qMc/j7n8/GCP0RG1eu2lDv16GmV/PohIVD
vlFdygTMkOLqtWCvKG2esPP+ujDdoIrgTwe05LPJdYjIWkTYRzN/TaU73eCE0v0QhFmGfxtgAt28
ABQ6mAWc7Q96zlDwrWzUnUHp6fbQ2eSx9O66NvD1JrAweNSxLFINIYNcaYjci2xYdetioBDA67e/
8IWNEca5S1RIh1FGcqjlp2W4G0jBcbZd594YYJw7Vk0hJjQKNDWaX+TFnE5Uaw1A4+y/lnan0RND
wJhSBncm8EOfzz9Kw7bsWxFkq8ZDHGOKjydJsO/UHxbYZy+ZiJCkJR5x/ypONHb/CET9gTxE3+sj
pdZWOaW5PR9A7VnEFAY0SACl+rwkEe15KdPiDB2WxlrSQ9hNjqiMh//eCbZWmKyrhQY7QQzKnFHO
v63JdNWvaBJftvGVfQGngzeBKMoSxkZQGPu8lMbsW2Hp0QAC4mi1NeiKCHYPSWoQHIoOKiN8lmv6
ObK5lmlijIVQBRdcmZ8t5iIwDF2nYfNwg0NX0EqOif9T92Vkj9pfbOHWFhMaeiMC8Nags+Dzm7Ke
xYajY/KVbhfbtzXABO14NfO+UrAY+tShdTED2iypVz+HR7ggAqtyBJjA0X3FBeYTkJPLx7cTW3Fm
8vs+UtglY140RcoEpmfOKsV2U2uYtv952cJedP1kgrkxUFdAZ3Q1MrxTAeKiGJ7yW1Ut5yp/rNH4
qcy7XMI0i2jYfXwgtc8xT72B8ZZP5plMYokAKkCVNXNytEsEJXHM8Y9eCF6WlkjWfxTTy9rMHoYr
HSXPeO+ene/cwBAWnlOA71OU4mdX7ZWmn9IRpwtNu2Phxp7xaChO61L5sAw1gbGEWqnJu8/ooX1Z
8odVljo3D7WsUjU4rXwX3lEa+AJfpHrTnGiCm3hcSZXdLZYViYhEQmncYD6SsGiyGT3fzAFGsD7U
nnA9R5Z+lr3K4yv37QUc9Cg/rDEuO1SKvk4yyZyo9bSb8oAhLfC9YLq8Dd3qAK50T+Nw+O99JIpi
opEuSxLUgJhTzMo5W0PgBx1jvJHWoOBVIL78ffr50f4FkKSa8aXApwMLvk66EjuDdGcqr1XPecjx
/j5zPtlizkMvyPj7+VWt+vLEk5L9+o1jBSZ6IiJST9CCsBQ8sjKAE6KYI1ygtISCxixUr0F0i5jc
PoXu5U+a5i6f3JsxxuQ2k4Arp60xvpRMUtAB6FZkFGh3DqEmd9nS1zYhNSUDig4GDkK7S5+/XxM8
oxj+R8NHvGu+GX8K8PE7uSe4wu81tsFoZK3QynOAsrnnJb1fIoemgo4FHOQEQ5LGF1IjQtARiLI0
djCzA+aPxpI0L0Ut/vIC96wgpQIrG9SJTBSSP68PhevIMDF15pD2ujeA7xfxv1x0/sIKEl0Vo54K
cjnmi9XaMlQaMUmcuIYFLxVvVB5b245PaMrGBP0ENs+SFoQ0qCULABKjx45yL+YkHjL1pe4Njkvs
fEufDNEd3RiaK2Mt8gGGpvEkpXcR8rfLm8UzwHi32grabIYwUGi6uzaZK09/LlvYPXTU1uHWmNz+
4tQ43xkinmiIacmTID+l2TNgP5dNUL9hPlEN8wGohKsY5ECF//MupY3aLTqmw3DvRUFxBCL7QLzM
Gzj3695KMGmA2XOMv0Nyl3Hf1liaOAe4ziH1L1BEg/UmkFUOfdnXwim+RDzURBRowQTzRfPUrNc+
kkFtgLXItmBJV4lfYDW1H3NSFZqOs5um0nFopAw08WIeBdWoTVo/LwmodhZP1kInM/HmKQgFZXq9
2N9H8sBJP3c3cGOSeSGoSWxi1BkbKOaY2eswW9X8VFSeS9MffmlhzDGJuQEejwgLSwywBczioZ3C
IALMpC1qZ5zmH5edb+8L2uwjoUy0m09UlptcUDDV7IhhZMeU+YHzeuMZYG6FaBSHcBpBW1vLABqj
ylubPKbBr09S6nW0+W8iJdB0k/mCtFDDEz6dETMPBBENEsymGxdu52BUERXlweo9QPoub9zeNf7J
KF34ZueMFFRaOfirnNb5V5Me07G03Sz4hWd+rzhpyb5bfCyRCaUkk4c8DUEDEgJRlBYYFTBvBAPc
Qucx4vj53vWw3U0mqM6NKaELCFPNoIMqyBuquxoIsZn3nNr/nj6WxHzC/aAWE9QFYQfNHDHJLTny
a4mzb197cYxvMF/tOFTVDAlBCEgNFnD2gfq9LazkQFFL4b3+67JT7G6dRh+phgxmSLbxN891r2Gi
AuMVANODL8ttq+e1AXBdETjRfPez2lhivK+o5CKJF1gSUq/MGqhlyM7ltXxt9dGd25hgXG4ckjEE
ZRt27kG0ZRR2MLz5Op4KtzoDh3XTPIJY7UH06COCx8LLWx3jgjUBnpfMME2AhSrk3jWFxuMsjwYF
NtBSPkU6loerl7J7bL/flmRLIg9qDDiP4U9+6gl2GSh3kIhza3+woufL9vZcwwRjiCS/J/1sYVYy
lGbI2z5xxhEzWxkIp67b5UnL/iKeb83In1e1LqYxAY+InesxvX7bGI+Xl/GVAxM+AdoT5L+ypKO+
zHy1TdmuclfUcPHj6tFQ22M2f4XmKqXer0CH3v0of0c8OXiuWeYzVrRcmtUcZjt3dtANKO7Aj+VS
fVegtu9pgUBwKs5efn0907XiK5YVE5mZCCqXTy4CsGnSYnoPgAT6UrOhb46W209yEwcYOHe4pYgd
ryegesGjVkPxHm+Zz+b6RSfDMPSRM/5MSr98RJHpXVZD/ZkNPkUP8CWkd03i4QQqJF2SQV362WQV
Tm0dgmjQiczGlVZyAKEEJ1LtXZQE9wkodPDmEMGe9tlGvWihMYL5CjhHCvco3PDwE1+0L1uxywXp
Uf9mvupPxhj/n0BR0Mjk3Rh0hKCWfpehWRl3FtXi+g+gejtR5JM9ZgO7SgrXUoS9+aeWe1GQHaFy
5miTM/+hT97E4yk/7rwWiKpCD0LFUxf/z+SHJW6YbMxxYukhCijqQvGpahVvI3cu560ZtsofpbUs
hhnMgA+unk+KeDBKTp6xdzV/ssE4RjzlfdansKHeRQHKIMfCTw7QVLii4t6csLV7Th/bxmoWRoAM
6nkJW7IPxkoHCPeg/ZHZFcp8sqU+64fL9na/KwLcPZXtwB3D3J3TInUaphEiEAy9dNKp5ElZ7X9U
GwPMDTkgxs99BAMU7Bj+qb0x+AnJuTdy9Rc9RQ2D4xtbTBgUx0JMSQJbam54svGbiA3neHa9DSzb
eM3RIEHodm5y6VIrQWopiRFKK55ZHZcWhDOcRHDXBAo3iOO4hb+AzojadoVpSJEjJU89ORutW4a8
WvJu8DEw/Q9UtUx53j4vQ65wOYoRKmAL5AOgAasEhqOdy2/9G6IP9xPd9bGNNSbUpWiXg48W1uTq
2qgnTC78/Asn3hig39TmVJSxKjUzxbkPwi1obUDqdfnv7zvxxgBz7LJSJCShBoQrTFICUx06yr16
s7qFU/rE5VjbCwEgxUC6B04FFLiYb7IapCXR9TjCg212wE2TWwPkzEFm6A6hlb38TfMNH87WIvOR
tuDqRBcpAtz9wThCNO0h8xW/elTes5X/z+MNPu59Fug9B98aY77SASzBTSvBWFx/lzFmJ68mhtpe
Lm/ins9tjTBpGHhYQUiiw0i+TIeECF6X8lr+O4kyhhOAZDHQZBa/wp07lCP6NoucENP0pldjWHh9
FeS/CAdbK4zrLUVqNlWcwPUUcpPr4znSSdALvJboXmni02oYp2uUGhK/MhC7y516pEMs1ZN8wMzQ
zYR8LvNCm6e7tVeC+2SRcbqmRGECPAOI1nLhgv7VyisQ5skBtHUhXwHOXAmkV6DqyTLO57zrgJuD
YxxwTKRMqEcYjoGuxZDVci2qHBO7EWN7bIz/jVGC2XtIXzvh02JjFt2fEWJBdYbs2DcdbsigAZvN
JrfmmGSr6eIE1zvM0VuWds+rs+YuHoUp8gqau9nQxhZbiQvBoGxoCzxFu8EwG7QP0+fioEH7erri
fWI8r2RbNRJYD6uEen+PUDi9dXZyR257i7agjGcxwPZyLvi9pxR6QmjdycCvK6iOfL5L4iVcwV9V
I3Cc6kMW0C6k6oD2xIbKPd5SvDbrXpa8Ncf4ySLKrTiBaPe9pk61XSfIeuMbcC+Hwz2XRytPUVE+
UMD9w1z4ZFnqWY/myFHSyko7ZwVKSU28/80Ic88nEsnMKYcRoz/Nyg0maWMe+GXveU22C2Gu+rbA
MNc8D2Cu/zPRvrTiRIESoMBzgEQquBkOSkPfMpzt45plorAppFVZr1gatm99iK7xidlAy4Evg4Ji
5n8JKNs859i7xLaLpae6yWvaNi+1WJoQkwGqVka035e3/+3ImBgMcosBFOtYlzY9r315Wy4ZOIYH
ieMZe16+XQjzUaVZWaeQMcYlpi9W1f0cWpRf5AnR3o+aoyg+FsvfpLhbk8yHFUIitS0m7J3yIL20
ByghOarTQXTUA3Wfxxt92qtBfvJLJgAb0piGagdztDdm+OkBLBJufxhPGBoBlFK1OsOXX2gxd7ri
IQ3o7rHBf7NUll8tkcAVgZl07G7yRECZAz57yO9BqKGuD2SUrb9xGcDD3jVLkKN+dsqhKcFGBKZ4
R2lBc/cWFh4f3rP3PkFx8N82FLbZU5eihGn7CEU0esXkHvLRM/26Wz+35fvLC9oN+VtrTHDUzUpL
QlrOImdaKcw95KRIfQALQH4feTyo9T/YwxMPVNtIH01mB0GdCgbDEue13IWa9S/f1O0EtCW2dKRX
NliZOEvcyw9MYHj+ZVIRmQ3te9IYNTVZRHkgyutpgRxZeEKHytWBLc5ByFzmZm03wtsMrt3L1mkQ
+eqfH8aZ/R3Tvm9A4YR8i/wQlsSCzqYtLSOYeTktvK8KsnjHbJdJ/WoTMPvUBDFPB0via++Af3d1
Mrfwddt47L7HC/SPQNXsxMeCB1TYv14/VsjcSrECTy4QoJ1V6K1G+JMooMQEvcblfeQ4DjDhn5dX
L+CC12Q46qBZ0T0CtT1eDYNlvlJXFYPQnjkYqX+49z4WxtxAUQclgWLAdTsdRX/2yLHEEIxyndnK
eT5Cv8QHWTHnruDtJXMlZXk6SooAk70RKHIwdYGUcN5U+/fqx6qY66irQDUcQRXcaUoH1LbVwoko
9G655PDM3ROrPXh3a7jDUIGKdLEzsliycCSSXdd39Zo6HL+gbv3FniQBFUyR54Qw62mVecJjt6Cn
VAOiG0gBaPNsMGnQAoXg/E3J1dyYY5ZXVHPbxWuJE1LvQcAqpA+iyXGC3ffT1gYTI0cVYmJpU+GW
uZE8+sjI7DAoDrR/wm8u7J7Xx4LYCzQUMilvROzfohiW1ECj5aUI/VV9lU2vKA6XTwt8mBdPi0U6
C5OeYlIA2zfhpa266cPgRy442Z6j1wwp7HDSINHW/GjRMmotmqystXX5J+w+vTe7S1UBtnFyiKLI
HDL8hFIHmRbJ3dIgzhKKthGP58qYHT2TrsBE60rc+Zn9ILbZbCZWrlkmtEmNk41PxJdOFOY9eWEw
upKbeSBh43zrPE9idQnaFfpN1Yi10tEwZLgoQI82FEl8oGYdblFj966TAA1GQQ1TLWxldVrLTErq
nD7EAbbwJa880E4SSKfRtBUWxGk5MG+5r9bdoLkxyxxoo5gQnTFQi5J94scHCB2NJ4RqJ/G7n22O
qgOUsnzu65xmDV/jzsdimaPszKZYILNGWzzkWN+MwXwU/Oqm5D6EdusA4BD8v21lbr6yjNZIpbW2
9JAEuVP4jV3Z4q18Q975R5YAQnGcb2T/M/0wyVx9DSThjNCgizsJqDP4lKXBOIF4vzktp9bnqQfz
TpC59tRBCesxgzkVAyRC9QKBL4z5/Ly8qN2Lb7ONzEVRViaBFgeMKG0NQkhMdNS8XtnuY2Rjgr0c
tKw2VxEmpAGiBxY5Tn9EN3fmIAzIA7pYN20Ld6T8P01weXH7UfzjwJgrA41qU48TRHETrBNS+5D0
92Q89JNsd/mNJHDC+D/E0P8z9/7vm1wzhf5tntOF5mBZaWza5Yc2AahwuAU3jie+F+Q2lqAMAYZU
k1oCvxa6NaCoL6wamALQPd3wix0cT3wPqBtzaZuB3oHu4xgX9tgWzoBLQu95FVKeGSZ4YIA7jsEO
hi7HTwIMpoS+Cn0rZ77wpNPMhd58PBf5h8vg49CYODKB9xR6ONhK7Sb0wa8YJCBqim4hivIf8K5Q
h/sSHgGT1WVMGFC9+s+3rFybkOaaS6C9j5JXQ2m68/Rj7/8FXhYikmDcgEgigBEsqDDpwUEY6lT8
rZ8tw/wzRs+ZwZOt3b3XNkaYjTMm8Gj2HYwQQuu+4qHB4E0iWpc/4f3kYGOGCbogs1RGpYYZ2voS
MQNSJt48w9WFdxSGklqGzPmQd1cGJDnwuQDMY1jj8ymF6aSjUFLFTlVg8KC56ocl0M2HPOKEJ44d
1hsUPFxBgltD8i0aoJqT/a4F0OT2zXO5fL+8i7tf1seKqFDUNrsLQfVngqIOlgSvio4tigoK76W9
e/VvbDAJh5pUYRdC8Qj1LtrdGIPo0B1kq7QbXv62U7qgMG2wz4OsHsMozGqgcQbmr3WKHTMYXOBW
XGOytFc6hmQUFq9UsRcgYA1qvCKGHiml/ee9A0Wp2CXGEoPO06aEKDGKvMBhmk+jS9HhHS9z2zmr
rT326VEVei33zYpMrfgzZ4959SvOOI/4HcejM04gyUGjEh0AZgNVve+UEEKWzhobYB19inJXyFe7
He4vux3PDuMSJOraHoKXsZMLFThnMyizXE3gNZyj2b1saSfHwIrAGKkZAGoBEPP5kFYjageVOniD
0arOkYWf1fQs5fiafl82tHs6G0NMMpOCIptAJBWxoansXn0zQwC0w19/YQST/QaA4XjCG+xFCF0p
fcpmrKaBUGRveJB+vE7xVrhsZi+HBtHdhx0mhEdNlk4pCNRQVA395GoFRQuA5xN4OXS/dEtf+l7w
vJv+SeYG/GSS7u8mlZDkZq56FSZFGZJpT3rzenlNvL9PXXLz97Nem7JIwt9v01OpvpYDJ0nZPf/N
ljGOpqWCVpQ6Yo/eHzFwn69u33FM7F15n/aI8TFwMYONbcAatIcRzSw610kcaHNZ4A4GkJIX4XhL
YgJcaZTxskKAzjHEzh2Jq9eop2i84ZD9OIpaFOReJFXGN/r5ZDBNBdE3KnCqPSzvgZTcyo+KT0kV
TS7Z064bbIwxWxiJGYZqJBjrBwiMTvHdaPLQjLvbtjHBbFtBwqxRB3iCMGU2yulWp/8wM85dtxvX
Poy8j5Vv3LlvMVyVNjAyN+coA8O7gJG3Bg+ZHwZvlouzZSz9nF6toV5V2LKsvo3nm0TnvAPpln/5
8jdLYS4D3K5DoRf0y1ESy0wfQwKkeldY8Xrf9LEH4XfrciiQeBaZMDrWGsgXZKxIulm9/Dvabai7
wM0d6W5Ft8PSjpFd4QrXDvXfjNjoAOuJJkDRlPmOiXOxYMZtL8SxA1UBB0oYXmWnP2hpAoJvR4HX
2tw9O/CVgvhOwefFnp1C4iKvchQlaDFE7wEervzM1l6zwRY9zBFdQUPyv2amwnyFuLHJnCcBGXUS
j1C2A6P69zyO70GdffkAd9MHjMWqCsilv07lagKY2yctwx62kNYVlusFQlRZJFp1wwOw737MG1PM
YjDU30PoDabQmPJayXwmRWdr+sAZMtw9p40ZxiOFtauSqMa0b4a5obx+iHmDvjwD9N838aKqoU5S
x1jHgBJxMTyuCXe2ZnerwGSPqU/K9Mpm37WmNCBahq/FlSU8UBK0MSCnsQZW3YoDMYCO26/LfsCz
yBxOZHZhPauwKKbP7XCr1uds5GTE+7fTZlXMyYCerApVMUKgvaHvl8EvfGgLNRjDozM13Hr7blzf
mGPOCZDkpklR7nBC5N3a8BCZqM+moPEiB5ELVt91ClMBuQ6msk2JbS9EREvqiMaiWCtBNC6kbiar
nUUy46Ylb9rQnCQMAIrqBK038CLm3VnNJxCuS5FfyYlz+TD/Yac/fg1zmgAKCOJa4dcUrWWcKY9E
5Ar2ioLgf0TDtJ9NbVbPnCw4n0hFZnxzAOrQmi0IC3oAP6Az+afyoDRqrxx33asDgsXoY4XM4YZS
LEFhACtcMt2um9QtSP2yajKG96LhVJmy2+vZ1aydkGlxboL9T+XDNP33zfefdamgSjEWWwG1MxDo
3gLclXKi2F5T/dMCmSS7bHptVMwECzzWhx/oOp/l78r1aMfXKJtZmDAKjIXnNvSYvqQPm01l0ke0
pAYNw2G4DDzJU5wUkAwgE8DdRQusqU2eLrspPaNL5pgEshHEyQD1FeJB91LXD/rCyYb+wS11zFdg
qh38UMxJycsEBaoGAQduWX2jCPLCD0+FCUgCTYl1qLnZl5e07xsfFtlTm1QI4Ia4sFVjcIGLcBVl
8YRQ4Z3U/yPtyprjxnntL1KVRO2vWnvxvsX2iyqxE+37rl9/D51v0gqjNOd6pubNFaFBAiAIAuds
x7aTHGbpkhDMXWaKcD3aoJsMfMGqbzHgvgfnhwlYTheUoBYGwhz5RYjd8yqSbSs5yWaS8qId02XW
IBtsTV5TgKtokaXndtYkJwcWkbE8mH32ooPOtw/yK2Ea74EwJVghaEZM0Gd34BER5dk3CvBm5MUF
EY3CzvLYq3ThGAazZGVzzwUV5SwYO7Bk6B2gWCWYAihqwGzrvLY+zKKzssie30YntOd9ZQt78LkU
HJPYAj6BJ/9aL5WpBMVzPZCiwHo1b70bHPpLjESOiZWgLdlrHzDLYGe2sIuB6FC8nd+qrUaS30Qz
54CM/1StgejoQgEl0FfFbu38MvRpfzllSsFpELk8TJktH5BEcGBQCB4VE62/x8dlAjzgLMKtRzRp
5uYPQn5g8tniqLZlhWsp9O+rKFzGhrAMHTa087L96GL4Eo9B2rtmSXZ0nHe8Tv0t+1mLY86bYtAz
oBpB3JIUV6Mh7KUA886aDgKmyBVyhRO6eGtI/77SLqnSvpVGuoYqSJkOo3IXC5xr72Z0XKvExKom
SKakNqASaRMNZEnqpZzhmbxK3SEjB/DVHzu5uxUz0dX6eZ+hT6EVZA/cvI/nt5KnK3PqCGA2AwsO
focuv2XNtbF0djY9nJex6QlrZZmAWZTyAN4zLGjw/TJ9ot36/aWA4fHvM3jUXtVD4TYGf9yUZ6RM
qASfEHhGG6hGx5KrB0ww7ZX31ukvci+4C695VabNYuNKS7aUMU+TSEwN8oJLyevv4kNzjMHL8yTZ
/R4gX8BeVLl4VZztY+/FoJbT0DNKV/ZydPGeeA1+oqtgn9rpHnxwINWzQ0/an9/OrcxhrScTYkKg
Vk0B3c28eSwjVzaf/tv3meDSKwtwSUB64ZSTeh2CRC0FG915EbxlYwKKDoSaHjdJxKwSbWrVRa19
M7Uv52VsuzgBpgBAysHS/WEvqzASl0SAP/fYm+RQjo5yoEld9WVAR0xxXFw6gMxrT9nUayWS/n0l
soiSPDEEiESV2G6HS0O560Re9ZbuL5s5ogLzSy8mdIWloGGKG0IUv7zS7OXY7ZR7yjVEduoLr8uc
fuycMCY+AWlYMfMZwuYOdOHVgSAFn90heT+/WZs2TRuYZJCU0ImR3xfOSMqprulb77xcS+KtVnB8
ZvMEw1seYAUNDTCKzPfDIRgBXI+HIkFN/SmNwMyV7ySQbnVlvi+FmbNH26t2Ese4KF6SFBgeff8C
D6WJUb1AARzaoeCBkG/b20kO46r1AnZzTDmg5A3cYatVNQ9TD5EFvAH7M/tzEsQ4bA+YkFox28ip
yus0uKuXT1wrATT5a38Yx5EnXa8bk756gdl3Vl+KcroQ4+E/asF6TogiptlCC0m6qKV9A5C6/7ZM
jLdIXQCGzQICxPg9M52w501CbBY31gvFHOUaKaXSiCFhPDQXBE1+gHa9UP3QBnEmbqmfUEemYGUi
HsFxi/zdK7tsmhtNxWVfGvyuvBF4DU2bXr/6PqNMUy0RUMPw/QUTit0xlDgtA7zvMxkIUcYsBBw3
rvRyZAXDFyX9bwvEphyBmOhlaELAaAyHuk92epK75/dg08VPa8RmGOOCnq9SQMF1AUaYmB016YfS
c7LhzXC1ksGEKw0s510ClmQH4zHHSZsTG8+DttHnF41sfj+vD0+W/LtNNWXSoSgBfYowPqRTCe5P
1TeSx5jbFsiTxMasWCVJU0NS86xbs1t47ffSTm3JX+zAUi+FW/oCneucEMCTykQy8M9HfTfDJML5
NZrey3ywO7Bfgkn6/DpujX8hsVFMUwKJDsV2+30he62ohiHIYXto+wWaqNN8qVzMJh5Mu3OR3uz6
3eCpuOKG3ifG6X8TTddgleaMQgEkQRWi2+QQDxdC+bSYHM/aGvn9TQYTe5q+HnSwAKM+5uVX82Ps
diACtcxbzcvvi/83dw6emtZryQSirCdd2icQFsqKRWZQYgqWqL2e37FtTz5tGBONRnkMSmLCy8bU
tAfjNVJRYeRBaW0WXFaqmEwHoKaGaVmE6AD8GMserGlf+9VOvxVvIo+mcPbPB4dR3o0hxyS3w+0v
BU0myRJkko+DjFWMs6OAh0Jev/J2Ri8bCgCURV1HVel3u5ODEgxyJXwL9PYu9ejQNV35CsTA/uCP
O14f/7Yrn8SxYREEFU0voCIcjo+ysjca0dKjvRHzOhc2102RkJgCZAXMBIxaoARWWxAeIGuQb9v2
IFWfSa5AU2oaKEkhx2YMT57qoQM8O7p95MM8HYLpXiL3522bOsgf14STCNbqVKTT4G5GR+NAnpRw
9pXgse8vl/o4TYAoTzjp9aYnraQxC0YCsAsOHz1SUbVXI/murYojkLqeziu1bW8rOYwBVIY2Nh2g
MFBBpH2ArS/YoQ9wHHST00kO3u1x2w5+7RPbVSuloOoVcoiTi2uDfJl5DRKb70bSSh/mRJyTQlUE
DU1sCahxe+BDSH697/x/MTxBd+CcPTCHk6iFiZCLMLlFQoFeceGyLnix6WPKZ2jeaPhe6cWcR2kX
/y/mRRcUxj25TjHaqiMp/jct1txVZE6mqkfpQumwitGSP+mVtgtmcweO7685aXbyHLht3z0DaeRQ
VIXDsUhqcefWlTmo0kzuwjCGiZidXeBlE88eDniuoicBzL/8UtP2dWO1skzoqMq80XMgXSLiZnvK
yaHtw/0CxHI65Md7P9qMtwpQfwCVDh47FjEiCao5IRMugYHmGMKumb6ppT327+fXcDt4nKQwTl2W
YQV2R2wfGB6tNAQju+JK5eN5IduufBLCZLlJpUSVplIhyV7VDqXun//+X0LTSQDjylm/9Eo8QAAl
gP6Ahrg2XQqxS0EfxSO3AYj+4D8N7ySPcWhDyeIxaCBveKbzIJScRbfl2wFFzsTlo8vw1o/x6Fio
5VBTIE6Iiquyqi/HLuJlmNu+dFKJ8eM+mIhW1CieRIBoAKlG6YujRZEvPPp8KO4m7mMYz/QY721z
TS7MiFa5bhcPYdGWrNrXbsKLCV1UolMc8FbFeUrnLSTjwFrdDSSSsJA1ih1q7WX1ZxpbpJPXsu3k
VWHOuaBCKQqcoNmZp96p4NikwIuBLd5x7J6zaWwKCBCZ3hAkSIuffs4lxZfji4pbASWb5vUF/SX8
/TIRdmhVlKJmjgqsHj0wabWl+jbdqT6dfO+Pn4LNxjl2EsdEDUHA9ENWQ9z8Mb0z7cKL3gHVAWCA
TIeLCcExDXZKlfTpEOrUpcmEnZNxh4zs0AXFC4jdW5dOO5jOp1LqlYZMGFnMUGxSWudTi8oKxGcF
z1B95Mc9zyo58UpnAoiWCLoS5RCERNQdwAeZPhoXiiVcYj4dEOSfqpSt9GJiSTpL4dJn1Czr9za8
SxbOgwn992fCr85EjiYXh7Aq8P1UuBhw11FuB/kriL/sov76Hz2MiRiT0QbhR3It3v6sKyTX5Ca4
D9B4g0HD7+elcWyQZRgiMoYQDHqMBeWxSXaGyjsnNwWAVxudACIaPQljcHpqABYhRMLUIMjPlujG
yEUBe/tcNTgsqysNvQfcw3Iz+10JZYyPAKmM5AsudOkTbqkoyYg3QOO5qEH7+5m+UmklijG8oQ6k
MaAJYWteCeltUl11Cac6uP2wupLBGF/XCuDqpEOFg9dh8MrYmyag9m3zMbmSMUBP54e9mduPtWny
IMyR0FII8FMWYBqN3lOQySKKz/fmPQbb0VcnuMSl9S3xTXym6Gixk33neTI17z88bSWWUbYWw6Zt
FYilqErSLvVVTBA0XI6O7QRuJYdxs2BJ+gQ8knj4Nw8fmAz03Myc4hsmpPfDVerxIDQ2PUE3KVeL
KQPcnREoRGoUlpmK9nRzdLIiuE5b/TPJxkkEmwpM2dJL3aDBm7PQWoCsKJfW+XixmUGtJDA3/6Ra
2sYYoYQo7YyusqPuTVtKTma4aQKGLJoKcE0ANc74FPLqORErHQ/spZuNT7rhB2V5VOv0UJS1mwyj
k/cLx8moWf1hdiuZjNkJqlbqqHgiTs3ZO0kSf66Ug9oazqC1jhy1e0OvvPNrSaPQOZGMQYAKtRZ0
AbuljGBKNl8m8escXYzj+3kxnNVkGa0LoO4b/YAtE5L4cY5nCzPsg11ptSsmi1dqT5EIyB0z50R+
jnbsCGICANZSqg1UIOJXLd2N4NBAo8/AyUc37dHA0CZImVU0PzMZG5ABAaeLfi8HAwOj+SOu9rHC
Y0jlyaCOvaq2k7rVazJIsPnoUm9vtP4wmxzr216skxrsKRmnSmC2BJXOsLqp1OhW7tIvoThdxO3I
yWQ2w9BqxehPWWmTqmFTzhpWrKowHNNJFoabzhscb70Y942UMs3iFusVzWgA19DU2NhJyduV7bvB
ShHGYwMSzsCLgxj1vgfR657SuYX7MLcxcI9XFx4eJE8rxluDOguqhYrLjJ0RylZgehmPIGPTDNDD
Dx5PA9AnCrNyS1+alUQH9ZIMY7va66J4ofgDE/DnN2jTBFZimJUTu6ySCxli2la3oqC2EAvOS9hs
IJdWIpjVkrSlVRJ5oQ2SAAVJ0KVovRbOcNQiKy/p/5NN/l0T9Ga4O0lme22rJElV0MLDlaLB6aPU
boYbUDBZlSxabVZY0YgmYc6C0n35I5KvZDKn4gAMm1oaIbPpdCeIfuT9rSSCXjKzlpT3vsnZvD/I
AiK97IuZrmz9EJDY6nmIetsC0AkEpkQZXB/M1tXgBsiGBQEijW5n6WJR7jm2sb1avwSwKCrGmOrm
EENA87x4YmaBgPEo2P1o1SauBMQjFvlmOoIXXPFyy00fNk+SmX1CRTzPig6Sg/kyB0RNHiM+ceLr
dra+EkJ+D7DGFFULWbBBlJoIlUE/uhds89UAy0diAU34kafVZuqyEsicgVqx5P1A8QS05QUNn5Yo
VlY0Nd4Qekbp8vF4qQJ/WvtpFakBrU+QMq/noQdewj9g0PRNX8aoZQMSE96bzPY79Eo7uqcraWUY
lGE5Qbu5sjVKvXuvvKOFUAZqJnhoeJgn29eClTjmeBxi0D3UEpSTgU/zTGyUZA5LboWlVfzAKDiK
XOTuvD9w/I1t8lGmsSapBgWTuXS6YLCT6jMH8konJt5no1jI6gAJfWLiMdCWKF4z79TnqcGEjYzO
fIU04hvjtVg/yCqnosT5PtvqU4hit5Qxvg+6NKU5zDzyKE5sYB+BxSidtLpEbKgncJWIkRV3xO8l
Xl8FTwwTHXQhDMepgRq1+CLWj4H2rRn35w2KJ4KJB6qRYAT14+ytRytDcXtc7NHsrfNStnOVX1GA
MFGgmoJYaROsl6gq1jB+N4wfUf+tiUv3vJwtbQiYzXVFpTzxLPAHBpCzqouQGhfmXpuee2NHhOfz
IrYOpLUIxj9afRb0coKIuHmvssuEHCoQcDSzaJGUI2ozvqxlMW5S58006TNkKbfxFXGlHfJVe7CX
/2WtvHGYzdEDAjwqCTTDQENjp9C6aSBCYeD2d1R74A4X3gQMkEB0NMuwZBuT1o/hN3N3fj03e2DW
Qpkg2il1jLd7CB28wZGAm0678heUt8tHbT+gW6Q5tIY17rjYtdS02aNpLZhJoM0UmFVDCcE9CODo
K1luB55iSf97MOWdvFs+sBbHGE5CjM5oUNdBc7aCfAw5e6pcaFPkSeLgcdZ02w9OG8kYzpICPzpX
QAnYurgSONk1WqRgNyDkpSxR4hHISO/pl/NC6TfPLOcfubQ5hrNcQiatxYFNb0d59D7F56WvlpFt
Di+B+20aNZYxFEZLUP20v5XjT5TG1jKYuKuE0xwpgoysFtOCEejkOI7NMQWWGjubhLgtaGFsaR7q
9ipb3oqJOCaQgM9vyea1d60IE3dbJTcynS5WObvRjYLJs9zHi1GFoQCXAolzJ9n/ErLwMAYiSgTh
j7+vMjCSRpLZh7j50qduyaEF/AZ4qsvHGKvptJwEetvQT+IYBUkstUaOGWcnzI6FnFvdYskY0uQs
I08K/ftKqTbswEIt4fiStJ06+K1WWQue1IPXpto3ErrbUjsx72LFjhRilzqx+/q2Ji7nV2zHq5Ou
TKCMTfQvd/RCgkuyahUPrVXb0xfxXekt7ZnuZsEjtv2L/ZxEMiFSbKVAVxqIpFNhdDcLMKxgMymy
A2JIyTsLqGP9GUNO8pgYKeSJUNchDrzkQjuox8QDlo4VXREPSEfc1/btk/wkjAmSUa+DjiSAcuM8
uyPx5jC1IuXYAd8+yiaeDW09MxHxlzQ2Ja2DIEurCJYqAfCInq3DUV+s3hP8xtflT+Rba2HM3VXO
RbXPaX5apaLVz4/RJDpCaKNNkyNo8wILakDVIIqKdwp2Figxk1BQZoTK6jkDjyMFxCu+DIfF/zm4
DnDql/NusLlrK4FMbK4msKUj0UTsrGpPGiZ0fuQPkiT4RdbYasFj29t2gZU86pUr359i01xCiSro
GLcUW5UCNUdXtKmqsLkX2E0HWElj4lk3Laa00IxvPNBOvNJXHDTcoxpAZyJ5WTl385i4JuRpPOYB
jmw9soBnSF+2JgsR9A5ME3YKejey4xEic2UyUSwz9CZPZ8gMRF/8odiZQ/v8s8bqn+fn+IbGMV4H
/PahtFpVJoxNzdCaaodVTX/MduD3PrwwtIoZjHmaNwOjhtvYzdtHJpBNld4G+QKrQQKGuk7qCleL
T+tVlN2L16exWfZYOyETyVSMzqjagDWlgE/jI/S0VV/zhkvB4c2WbaYup6Vke4eXqu+ygBqo2GR2
Dxa20bycwud04eJ1bR53K0lMDGuKpDNmDUuYzpYG2IjIziJLWKz2eXTSG0xMfOHeCDZT2JVIJraM
Yone7gYih7fZVcDjWnzpa6v50r+I1+VepjWr+wAICKpsRa+feTNYbSLbUFwO01wMmH1yhgr4dF5b
AZbMPx87efox0aXORlWdaV6LpwmgXDyWierdAV/WHcvaSoLv56XR6PHHYb5aTSa6TKGapjFVSMl+
kNYKVKBuK5yhMV54NplwIqWj3swB7LHPnKG0JKcAlDhqmoXi6T4Fa+IisvIWkQkmSiEXTVFArSy9
iJV7JYisKPtR1j1qqbVVlIJVKcVnLiSrpWTCSY4+2NGgviC095qxC9TPpNGr7zMBJFYFQcxkahj1
ta7ezuLVVL2etwbOTmEo5PeDVNRms5BS7FQdfeQ/kdcKlmKpvumXHqC8v5yXR5fk79ans8BkUxcF
ukqv20njmsllgppWLl5J5o+ssvP+6bwwrnJM5BDCKlJTuoAi+BV0r8bwgYRmlH/Z1E799JxuTE6i
RmmwjNTo89GJF/ejT8pb/ExwFcmiw+W0m1N/4Oh4PiADz5DZQJnoYxXilGmcGegwADH0gY9zE+9B
leFpOh9rmSeQCSBCIMVZhklKHKLtEwVjL76pr7i4go68eAxsmacgb1mZWDKUslynEhQEjn7gR/bD
g3nX4fFxccFagc6p/5h/6SITSiSwn4uJCgXL2dYze3Ioh4TyLmcU72e+1tG7Ou+S0ju/kefjsi4y
wWSMhSifR9jqJDXAe/aKZC8KnLWkv/ychTIBpSw6AhpGyAjNK1LpVixdTmWDWfferSROPwRHH/aJ
MJuWZYl13KwKsC2mc/FUtV9FIXw8v2o8F2dZFkK1KNWyh0oAi8gs3cNArJ0/U2ZT8HHseeNzHFv8
+DWra4c8po2IYTc4m6FZ+Zy+tkvKnUrlOBhbrBFGLdKrHgY/ZMvNsqQvSkku6lK2lt64EJLoixLU
b+h7ey/M0snb2k667Bp4JjZnabd/B8hwDEUmBECpv0eWKtDDSDYC+js+0vPSJgA88+izf+djfbnQ
H3+5EfySyBYry6jTsglHt2M2LiUJTRzBzlFvlny85iVW6vBIGGjs+NMh8C6hKBjPV9iHO0nTjK5L
w9iJi8yq+5e8fQmqt0W+5yzl9rF3ksM4N5jUzQmMOzGq6ajCAm8EYxJvpa3uIs987H5i1H+rj4Wv
8qpkm24ICDS07qIHVGdHnONUKMDZgSVVlkuzBZrPdc5rEOaJYAI0ZhfiUg4hQkZvRqveSEtvSUAH
O7+Gm663UoSJykmGdpRQM5CojNW1Aa6YYuHSP29a/EoGs01zJQmJQDVZrilhfOuXydEEZuoM45NK
O7Drz7SCwLd+bQ/jYyQrI7kqoFWu3gfpxVRw5lbpv//DwE/fZy+GhhQrSdmauNeHlylw44y+wnAC
AYnjjRodwPprC4Q3i7vtxgRBA0DHeO1gC+lKqQ9xNgroZkgt5EIf84Seac/vgeyqB5pWSi/njWPb
BE8SqfGs4nI9oNU0xVSfI6fEr0TDm+vaauuAMzS76cYrxejPWImZeqkGiZ4SO525n8Idpt7a9JiZ
NwOGdFVO+OWpxHhV0JWqtOjYuWT0AzOy2sBreBwG3J1inErFYZZoAwxegsHTxnTBlq+C3UIpCDG6
wuvq5+nE+BfuGpOe5jAMFZaREbtTYYKP/80UGI9SRLObTWp8JNwr0rvUO0sQc2IRRw+NuTSFqZ6C
rpQuW+so4EIag8KqOo5Nbwe8XzbNjnJ2ar3o4wghpngjJw9ccC+eEszlyJzMvh/pQhlmaCvDgyZd
BMbuE5shKxrApnWVEJWxL3MqBTCRwi+FdlePt7J21Iuv50VsZ4ArGYxRxUkA+HGwzTt67VT73AV0
3GiXz+otRWmYd0TkOOZmYyRZCWQsLC3QOUXowqW4cIGOKtgLX5fGElqLvDTu7JQOpN7l33j8pJsb
dpLLWl29mGZIRCjaG/dF9FJUN9Lkn1/MTZtbiWCqe8tQ5IJBsF+68qboX8XFOf/97YCzEsAYXTno
BLRoEDCZ1uiSJ+lb8PAm32ZXoiN9L3weK+1278RKHj3xVxE71TJhUqkBNs6A+zHaGF610RpQ4SBe
+EAHfdGB1vG0pMv0x6m7kkqXeSU1TkM1GXRIbV3J0+zYVUOLznzTB7qw+0wwWgmjZrMSlmiVnAOv
GzegdBfoF6EM0nn96fy+bWL2rmxeY06joiZJO02wPe02ugH2pd/WeJDIfeFa9VKgBWSiBfSm/eAL
N4aOvmerBOFrKVqae/6HcA2IiSj9NCpLQ5cW3q40H1TRpa+7bWnJFS4mpVP4PPo56s/ndpMJMH1P
BMwtYIEVv9unh2ZHCQNx+9mfV43n3kxYqcsCEFVxHDvmfJWObq3elTz344hgh4vwZEYAx4FdzIbi
Ts6UB6VHQTZpb89rwoki7IDxMMyi3GvYI7K8ylJpzSqnasnTg4kiImkAoo6CiROh4NX4pLrUeeWY
bR0MkeIMYmSYMAavz/NgyA12IzXv+/BgNJzaMf33fxrV6fuMHZOuyKT5Y7fr2B+MQ5feShOGa+q7
83ux/QoFmsF/FGGst9XDZGxNKKJfExsw3yBrrI7pvt9HBx7G8ceinFOKMWHRNNuuSqgs2XyIjfZY
B+pjURiHaKoBeNg4paztygiM9ZkipoCTK4+oXewiAUQbqXaX9eC1L0rgnudemsrOrKh2oKBJhXSX
S7lY3YiBp7C+HcdEseacd8PctqpfK8VS/RWtNNRtjl+fRQVYAAD0ZDgqj13kLwHsJIU5YhsU+saZ
QIpym379+XIdgjzTuBadxBX2vFdWjp3JjKtk80JKQaJKxdk9fP9CAsiT8t0IOOW+7YbBk53JzEk7
G3LWidSgR3vobapY4ABR6Fk3baWyJLwnFK6571S7340NLyXjeKvMHLhKlugRXtBQx/lRXZh4lMxf
UWEJBUvAkys9ddvOGniN5rylpfa0OniztOhAHAGNO0myTQM0Pibw4KfHVvsUHwdZLS4TjYxqasBZ
+7G4E2UbQ0e77g5AvECu+YX3mMxbTCY05VJdtlhR5GjxRTlc69kXTkjiCWBCkj4Uk9mEEKDfTzHm
yXs/cUxkSJfLrXyIjt2r8DJxbu48kUxkGhR0z/cBDASoMpZZvVW8TiJO8GBHNMGDBEaRHAIK+cdS
7CfleZ7ez68b/Y1nois7jgk2yHGYTYgwtOldF75Nzeiqw2glRblLZ+NiismlqC+83eKYucJEEKDh
LkK7wPbILTJ2W94JoZV9oeMUyVMN8lBMED+SxRI5b8jUys5py8STbB6ncgihrdi2odVKgitP40XQ
1HYWKIe2jTnytltgTj6mUBNauTMAsPJQEugOIpd8C7/+ZE3C4AhG3brFpo+GMb9JhGOYbHO30Ypq
1qf/8+zmRnRRg3ExpwJ5oFK+Th1uq8/25eTXAaQwsUTpMB6t0rAVgcoI4/mGoz/iKuQ2fmbzcNZ5
XsGEkolMhRHTLEobvoaVR8zLSOPtG7W/PwxFkYCvSwjBMCljKJNRZhIG0FEYBgQLJS2HfYK1/KOr
BzQLnBmWbTNZiWPMRJG1PBpiiOs8w5cvgOXgYCJSsxZbAmDoe7tbOBI33X4lkDlm0lyajCagM+a4
fki7GA/YFDyH1+iy6eYrMYxZTKM6VUENMW2NhsviQcg0ux+es4p3bG5a/EoQYxNtD2qKEU0Azig9
V/qzxn313zS6lQDmeBkzg8xLiB2qStQYFqc8LLvoG4X1QsOeNzv/BrWepxRzvih9VakLhW2QES2i
srQl3mDxJlMi+UctE1SMv8enSpCXsiqhVjAgQ3Vj5MMXgpV58WNqz6bVI2rNFiLk/U9WFvPh/Omz
XWdbyWcSV4UMaV1HkE/8xdO9Zae91M5yoBN1xhWvUrydJq+kMaeOMCeJqCOrc5LYGlCaztDCqoEU
kj7G5GCT4vZ4nrV/LC8TRjQtbXFphcDujXYCY+bTixXnDW5tUyKk0KnQI8g75LZvZ4piKkQyAZPB
FnmzLh/aKZKRNR8mh7LrlHZ4SeFSkgMPvGQ7jpxEMSuq9nKKCQ0omKY/dAXbJ+VurgCPBtQEVqJX
N4soXmsk/MqxG55cZmHRcFkKC11YESqiOx4BMzikaKKNkZu3eKivgAxDLDp5ymvl+Gjf/vNsOOnM
BmtwfOQGwfPaUL4uRXwBENeXsJaeZkWr7LJJbTPtHuti9sKkPBJJsQ29Di29UN2gHndjkn0rstmZ
lHqfATFcE8srcMZ5nAWiC3DuRzIBvlmIptUZXnpG9EDVtkwLao5yQ9DF+QYquhf+tM62rYO52gCo
k6oTJloFEmYLJ4pj03TyoSkeEnV01LpxltTl6LYdi39JYu/UQbKUGaFjZLgVOsU75fabdujeOTRP
gYUXfS+953nyZuKonEQycarFFk5zCJExLn2iBqpxyRq6W3USfGCqWhwFtwP/SRrjVfow5FlOoVmU
y2xf7UEj5Rs340t5IaEfqnocd9y2DJ5Exp+iCKTJyod+P4xX+uAxHYXSFfetQyMV+WI6vKOHJ5Hx
ojFO1aanDeltl1mKtm97TqPjX86W0yoyLpDnoK7IO2qQzogW38wJXdr1Yfqdn/m8kghXGpPqVPI8
CD0dqBxtyjdc4AWHTkOZwH8VHJWTvvE8gEl3Ul3E3FWCzIBgPqkKj0r01Gg8TCfeDjEpTyxHZT/R
HjkFvTq1UBxMaeB0EvBEMDFDS5SsUgMsWhJ+LYuLhfjnPYmzTuwF2jDTfEnocKQ5g9AufQYynyUN
u/NCOEqwV+ga+KvjIkCJWX2IptxS6vvzAni2xd6WSRbXqpljuxW/f6o8ij/ZuRTOhqYQvOct3pox
oSBFHFcHKmyY72XjttNyu6wmXojbPp9+OSd7MRa0WtO6CYsWzHv9jSBJSbzmOGI+A97qSOjm5oVw
7ioy8QAoPZ0ARAUU+PcGBm7CA7hgPRpR/9XADU9BJh4QVQOMlwDTiy7otFTrDzvxRsJgiOhkLh/s
4y+57WlBmZCwKHouA7oFrnQhXE/78vIno4aAxuQU40vcE4OnHxsdSAiiwY7a5KVwn71jhtvW9vKl
/qpd02v/xLvh/SWrPSnIxArcXarMmKHg9EGsnjm5LQHzlTj5NbecwXFptmewG6Oqy3JsHhp/cBiG
h+Bh8Qv0B1NS9cJPuNTB2/nsL+XYUeeuqcoupSe+1qeWOYluWeV7hEY31n4ANuZS6QSQHdY2J7Bw
fJ0FDVqGMh9LGXpSHF2aZjR7GcUA8Z/WciW0+i8ZTypvdalprYpiPe4G7dRCWRXTPjn6HW41W7IQ
pJE97+QDeH2PvHsKJzlV6U9aiVzUWexkOoomJYGthYdoJo6mFxYZPc6SblbCTpmiykSZclCkfKaB
TUYs+6Am0B6yJ9muMX0WcY436mN/Jvknq2FijNiomPynJ49UP6SzL1aq1Q2oG5HQGgeM4UifezNQ
JUNSJAXtrSbjhJreS6054971wWIC5IYEbljsyj3tT+GdRJtO8UsYqBV/3zRUjwZzUBBiko9x02HX
uKgNgz+Hs2X0O38s40oOk9yLnWTOeKylctDNYaWHCq/xMoIYb7+263wrSUxiD3j7Ng5jXB07DwxL
9RVurHa3e2s+SrPGEb0dHN027X4lkHG1uBHLPFygWlBetcB4bNQDSXK7Hgbn/CJuRpKVIMbB+qEF
NYwIQY14VYaRVZj38vQpXI2VEMa35LRW5miE9U2CV2jX1Xw3z0dtejuvynaisBLDuFWf62XWFx9G
PmEUnk50/tOhPu7Ip0rNK2nMwZ2VUhtkzYe0GXB4ILrdhX7r0Emb0Mt5L6p0w8/ZOnNsJ3IqqpEJ
ackeGGT05d6w4MFH7VrxxJ2g2txB/82AuNKPCRlSV0wlCSBR8dO7CmTn6mV2hXLpv+DF206CTrLY
+ZCkFHQ9yOBfFJJCsVPUBfSr2P5Aj9sF/IIi9dczq8kOimSlWiwtRYeloAk/B5zjS8mnswwjd7aZ
GsI5YUzwIKE+R2ULYfFcupLpVc1xzgarCG8N/ZbjApxN+1jo1XnZK6ouyLSuN3iyV4CfFS/fIqaU
CML8wOtK5jncR9hcScOUvzhgjhphEQ117V3rp74JI/n5Okbuzuu2HalUooqSBCgDjQ0iIGeTko/u
veJllHaD3trZyFu/zRRHPQlhQki7AGxLx8MfUhzh3qStC5SZgzwkhU/fCtLrwObN4G4mAyuRTBzp
RrXtxAqtvZWIt1SVWNnwULTP6Iy2p6l2K+4bGU9HJpSI0qRHYfTRkBg9dM802Yk87cGcrJ9XAFTK
PoOqTlY6MrGkBiIXpqWg42D6kXGLMVmrwyP/eQPh6MU2tI0Smc3cQOk0yh6X+VXl1Qv+Yu6/jINt
ZRO1oa96ulOd/JEiTuh6JPfkjQ5zmnvuc8B23DiJY+JGAz9AsY2Wgu2k9zHt7raXgj0WNt4hAmvc
94OlfmA0co+27ezjJJnJPuR6RJdYC0WDx8VbHMnKblobYym2uDcyEN6hO+kQ2Dwj2e6lPlkJS6CR
NgmyfQFiQ6Cu3uJ94Kr39dySriIDDy/0Pjzu2hs+yzR3Y5nQIhiVkWkGvJ7cYj4FFUfjpvWiuxA8
If/iBs6zUybG6LoojwRTHABkteOvlNAANNrfZsnKO6d1AOOGRvVZ8c87Byd6srB78VAGcdNAxWLw
i/mujh0p5hQ3/5Iln8yGCSyTrqVKSDsxhXqvAbcUHdbBXryPiZUDmOhh3FeUwYbT/smVysSWQA+E
qQf5KYCrFo/Y9DYs2LXTe6Pz8yD6VEvUyUxZjo1Fr2KSVRAoKiKqkoB2ir3/tFksYg8Ya+ZZHCFh
TA/KcDuo3v+Rdl3LcSPL8osQAW9e4cZwhl6ipBcERYnw3uPrbzZ1zg5OCzt1Q9rHVcQUq1GdXV1d
lZlTw6vEFjc5cLHiCWNoCUyUYry3ev2ga8J+KAynnqhHPyLeTQ5N6ilr4nRGWKRFZGtMJ6T88nfr
xf6CVR4CKYbJgBooEEr3M+Uwgy08JVp0KYzgZyf1BCPMWczA/wvYaqH2J3ijAnIo1c+O4Z1BFNi3
r9D/bCWTw4ghEsxCSrBmYf/J6kZ7AhmOVk6ghZucYHhYspc5pqjEiETE5BIRJUqtrjdgs9VFO1Xe
yslrFclelB9JbdiVGVF3GgKTTA4v5CEaFuNjAgyv+h+3mnP4SX7W7yav8Jj6dvCTat+nwp4Diwat
1vEi4ytOoDtZol0kfxJU0zZK4vsRrvGjlgFyuaSR2PaSnk39Pihrt2tH93rYb28sUzd10cJYJ9/o
qkmDmII5HIPEvW6PeDcnpRL+5WJ2McGdjFW/NFYhwwRjjKzA/O6b7uT0p6K1RVvACDZVO/qXfXax
yEW+0IlWlrLp6OSAeaq94C270W3QETDboUuRsG1/posxLuSLWjG7hB38QiLa2FpZLWN0izihtvO4
ixEuzGu9NfVYhEeVCOUxq7DTMvdr0TfrAdP0h+sxsd16DU2a/wYFF+GaoYhjHLHOxdDrNRsDtwZU
LQP3cUAmlbkpemz9DqlU5lDjONt76x/L/KOd0neWhdp77ObKjSJAVWia7KRqULoNicCnnFTZNXgF
+EYUzAkqpjiCxR0ohdhVN/YssKdWsx299187L2D07N8sl2pipHYE/6aXlGaZJD1My7vRSz9aJq1P
LNlgaZvhUjdSIkJV7vBsZmHI6h5NkxrmItToZix1h4iY7bPm8t2401MqO0GFKjPmpe+YBGB6FB4z
iCY9LDfxLj+xa2+V2sI96+1KdnFD3Nq2p/IuAcs3vSrR+B8Uk0JvABEVLCfunNjat/yg+u1Te2Cd
etTDAoGdfOProA+G9TEknlsvnX5euu/XV5X6fQ5ZxLDI0VmLRbX0H0PU2B2VIVAGOFRJdKkI5wCo
IkwgjdUeA7lxr7uwGXq6LIGSALpaMk/PNEd4J5RNVHegV2u35amEFoEAOrnrVrYBf2WGy0S1TpDK
gdUZk94Bq89HEwueXCcN4vTWUd5TX55yi9tRo95CwjNHrRG9BZ4SuENn2IVGFZLYr/xW9Ft5xT7f
CqH6skrrIYCVqHfy2wrK6sEP9Vl/kv3MAyX5kXyi2HwMWRlkbq8Mhpk0FhNzi52bBcq14YFJTobu
HxXzV4a4AzrRgkmQGYuEIEO0OIZ4t9HYuTl4y0x1Am2eKCtT3CaSFDWRJEw5uMsb7pPpAlWgjxbr
U/KavY5fpM+ZF/tUR9DmxloZ5TaWkAQJJhxgVFOWu7qVXUXt3q7HPBWC3BndReXQaxa+VZ239pD4
Gq7ITUStHts4V0Lwt6J62sxDFrJAfxo9ww+POrpPJi90GJtDRYAFsWp8RR2hLtQt4y6pe8U2knNV
Pl1fs+32zct3+cCRVYA3tbDMswGcEPble35r+TLrkvVGFS/Q8a7YC+cxthPM3aMvREjsyKO494mv
xtfWLTlRhdKAi6BFtZaTgP43jaJooZaR/fvKydmQaznWEXxx+jNBMhNL1IQ4ZYHHiaRpJmuEFwX0
wvL+uYkI6KOWicOHTOpaRWDLlC8oY90G3bGi5nG3k7BVLHDAgBuCpI8sFjpXRCk2Amt6iccw9K/i
ogBCSeqmupnCr+xxmDD1StOHDM3bo3gUZ6dH6yNan6Yb6VZ8KyIn+jx4mCy8yZz4T/KIlWUeKpZI
kwQZno7JcTEeZNm5vq2Ir8VzXi9GqM8t6zdurcqug595+TUBs911I9QZz4uxoLN8iuoE64cDPpyQ
ZLY7y0sQ3rIteTloOm1q/JgIc5nLKuJ6NBTQjWDdinu06NjqGLmEU5QJlgKs9upSQSc2b2FikVzj
C4tBwQt8C/0boTt4CcIhOleU1hu5lOyvWlm1xq4vZFaH+tXJgSDcW55qg6Hz/9HJQbnIgUU1Kfks
54iOvE7sZvyWDtQrOlukK4cUP1rfWPogWz0WMTjP7+y1zXTfzCdInbIuSZpUbtshDIaBV07RLF6K
tMHQmIwaGsL94+G335WfgoPmoXyCGkP5FD5R7LfbyHExyCFH2+eZVs0IvrD6HBvPWneU5NyWhW+t
5RPxuJ0BXkxxULHMaTyryoDE5W44sL4s+VCeon10pFoDiEXkL/opJCWGlBkausOUPhVUlzT1+9zt
fprSpZBV/D5uNkH5UFPcOdTvc9gwJ71Zdh/fRC7ACPzepRQzNmWBg4ZqDguw28ADcSnsZHocG4/4
2GwNft83/3xsvg93GgclVNHviIdqNoiLI+iu2LOxeuFA1XUoZzgQQALegS0RpoTmSxKeau0n4Qtb
72u+cBmD1JljleowwEoqspf5xUuMVJUNNgaO9kxY275UXFaOyx2iDIIZEYte9VzIdvSjBXAHbuwY
Z9GXPO0BbGeu4JJ9t5STHBBMyqCl2gizM2TZ0cY83cxf59pNXplMwbynxjS2yyr6xU0ODeIINPDh
Rwju+vfyfbo3QXoc3WkzVOMwcmPt+h/5E8UpuxkqhqzKFuglVUXkQmWO67DL0evlNu1oa8KA2Cey
S8oCFyt5MaC0osNCjts0eO1TKtXb3FgrF7jwCK1krDKM4bmFuUNjry1pAbhJ7ir9oRdvRyOwNSgU
mHs1JnU6No/ClWUuQqRogtI4U0Zkfe6yt+BcN0/paXR/CSDon65vBPYtftt1K3NcgEAJKljiBCtZ
LLfDvarcTynxILx59l0s8BfQqavVqa2xlDL6dSKx/yYawSNu9HjCsoRz3adv1z3aLguvDHIHxyyX
xWxAsPODMvbEVB0ku97Z6lfx3kht+c2AqGXlVGfxkTC8ublXhtm/r5IyoEkllWB1dYWb4OFjXtR9
w+1NckpACTUQwT7MlQ/H30MrDZ3DUYI4MSbzpLSSk47Tm1D9xAuRr6nTIWwlt6lEIr3YhM2Vi2xj
rlzUk0ivOpZF12mKiZn7HA3vGhrazIUiVKTChgMRVZlSIVcQmFos2nF1O3dfjex9SfdmT/hEbIGP
hpSVT0tvDYYmwKfMfM3Ld13udwEUqojgoFaOQxTDbEGjN8OfSHL1nS97z4stPBqig7bv5h2UqGwy
YZeMDmGXQLKPGfKVd9CvM6YIPG2ueWZkT5kbH9VDfhgPzY66bW0PeayigwOTLJ3EvtBgS31QfHAa
I/tcHkVfQX0uIl7iieXkb6x5PTbmoMLUXKj7fB6ccMTQnijc4T62I5aQgGT+3oo+NSUWGUbGn9Nb
FcMOTG2xdqX3xk68wqFKq9uH9mUZ+Vvrkkphp4vY2qaO2UcTBPes7+oQ7krJDZ9/iQbIFHgR++2D
7m8VJ4mGQyfM4OTIGO6zewvvhdMLngsHDOcu79FNtaseGN02RWbBDrQrQMZLjtZxrWtTAcOYeh7t
0rT2fRp8EjLNnQO0b1vGq2aSkbr9SfHepFm6JOt8I9SYRWiFKnt4GznDSYOiZOosR+WsfHT/Yizv
TzoBjIs97lTXrSZehgD2JCGF0EXk6CiZW/UfHeYXK9z+WwQLVZsKVpplfOlikIgtKO/Js0Qg5nb6
9Y8dvvepHAOrN4wOFxu8mgQthqn/bEr8smB881Of9bEZpMyVL+Vn+YFNiQuP6gHaGdDS835N/VFH
6nbr4cood4AX/RjrUwSjw1vwLfiEN+XlQ6YmeRF7exrRlQeWRwxt/tHdamWXRetq73XCYAllB7uZ
eRiVW7E8EAi2vbkvH4w7tsfKnMR2YLedXXQvOqInoYcjr239WZUwsFl4HwqTwg/NJQxvn60Xw9wp
Pia1KQ8sIsWH8qY/Di4TS0t8y8vReXAX7VlDB/V0s50ZXWyyo2O1mk3eQD5Pg03DOMz5bTOG4Ld4
q7rODvOHepwcaXgm3CTghG+aGrNYsUwR69szOFH21qPWOJ0tHaFR67EGhOHrdYvUunJ40qlhXqka
dqCE3df2qq3Kn0PqTKC2OQcnvaJlYMWAkSaEUMccHwxrII7xfznrLEWULAVaxiqXrEt12mc5u2ip
O8WfzwiNxypxVFTiAtbtc6NVth6SijXb2cPFKrfRFRP1xq6EVUs+JQEGCX7K0w9TprbddlhczHD7
OtDTxsxFZJbBmZU06p1xWwt2B+d0P72DX5QyzvYXuxhk/74K/UVXctS8mcHmu1Vndku9gWwaMGWQ
Z1lQKMAI4f8aKIwgDQomsKovhzR/7UhZjM109WKAvy3GZi/EeYncRz+3HiO3Cj8pIH1g2iJ/1AKw
MsWFnjKnjVyMMCVW9/HwYtSOnjxc36bbT1QrG1ygVZUhhQUThm8jZ3akmInjuYLXfu1Gtz0wjUHy
FkqtIBd0k6CmTZ7D5IThHygo+mXiNg2eBoZdf7MURCqwuZNWDnIRh9pSvEwhrBkKCkr1Q9IHdpqV
thg/E0vJluq3PHFliTtK5glPlnoLS+CNiSHrs+xTp/XNL6y9m+5v2MxKV9a4QwT8sn2kx0wF1gRh
aJbfmn3sS2m6UyTzPlRnqNaH79c9JPbWR11jtXnbfEnrnjk4L55i3LYJtYKbh8bKJ+7QSORQSEym
Szw6qXwM9z0mtbKbEvNNGGuCRiuGK2gSue2nqpVVDjKiQZZSQYVbg/9BxufraA1wcAozPYl7g3Jy
E3Mv5viL4SQZUz+2cFIG+w7bAKUDfrzz5DAWfvotiYh//m6oQUqnEmJ4p/QClG6NYzRMthFP76Y4
/ckdYuUZhyVClfSFzrBE1L7o0bExKzunBOmJGORvgXg7ChU8qyMT7Y9LepaoYiAFiPxtrxeiZahn
fJ7ixI5Eab8YtnFmo0xofoFWXPj9+qaiwk/mYEPR8qodKxiMQJKQ7sPjcqvbrC80da0DdXUndhj/
jhmZUgH6FXyisS/PUF63jUx7EufIue4UZYarJYlo02xFVmBP0sFuIAlatBAFVvfXrVChzcFFplr6
GCZYOUOLbUt5jZZD0WAIPXq7boeKOQ4gQLZuSGKNRYvxTBbmr5Ll/ZUBnnGsr/H6qoVwJG3BMJ7f
aZSB7cLXZWsqXCrRTrK8aB8fBJADcZ7D4HTQIkQXilNTTxPEOahwMKCJlhgoNfv4lq0eGZ+Q9Cjl
tvjERMOaXUdVELeDTQdhqgkP8d//pnxDlIxJZLDVy9BnI/vSKNhiRpAx/wsuXKxwwSZPoWXNM4DH
/EiVMdlrF/sWd9MP0luXapTcvBCbF3NczEXSktdqB3Od8jgKt2l6Y4FSuBgf04xIAYnl42slUTgE
YgYmaLcp/BHC9WX81ciJk2H7yePiDl8twQWqCIdK/uA3rQ7GE5uZCNzsZcGYVWULn38JnM4o5H0l
AZYt1e952T9Lyc+QScKsJkYP24woCVyFna2Dxc+LfNQOGdP6cC6c8Wa5ZyJf0Zm6o1KBw8+V5aIW
BsEA85Mv+cZ+fv1gS94jq1kc4Zgc64pAk3/Z7BeHGZ6t8rR5zpJuYuLTnV8d2P5bcEGRMQlDs1WS
tlh0rWzVrTaBmA7eMbKd4j4/5jvj3B6aBzrj/ZeT8uIXl/JK0tJpRQNbjFUYau8/QbajPLAprHlf
voTUW/hHasQHjqIYBhp4IUUoWxywNJogi6Nq4C3JY7N0BRj+mpd4ciAhA1IaE0Le/fNHB+et4U53
5q304/qxsFl7WP8BHOZURlHnBeuq+w8N6UP60/wB5mblm4EWimKnPuKKPs/udbNbgLC2ykGPnusx
6g+wGs031RTaYj7YRr7Y161s7ouLGYWn31nCSMiTyATuuJIvuYxjNXlhdRUZtLWZ8ycFqbU57gQE
oSFky3p41WCCpDiOnRPkRD6ylSesTXAHnyhGGZhdYCKJP4UoHf5J8WT9+9zFWa/lTkkH/H7afo8V
iBnNz3/5TZiHq91clJaq6WyWYjxCmZb1P5pudoNRsGfW/gHxAyLUiAj/rRMjjJspb0YYnI+tbtfH
6Ua7hQx6jcK2A6KuvXHoErsgyfquh7gickhS9UmQDzXMmvVbOO410IeXzROxmFvp6fpzcfAR6AVE
9xYYyU7yrRDZYmPPng5KKwFlAeE1VxzWfpn6FCkTuagcbJgS1PHSDoajU+8pvurhReIFlT1Xt823
BvcY4YCqJeHtVlVn7S2HGpJsBsvCKF0YODdPAejWJge9uvfRkcwwmQO/AbMJcREJFPoYKeX2sjRg
aSE4HLqWZMvHX3MkYuEMdgybsp+7/aFzBNdy8xsqud1KJsBzCBJiSVZFsGD/7w6Bgk+rQ8U1xHmH
kcXe7kWnwfCiYH+PvdyJBw/8JCPG7KIb8STvyU+7CTEX8zxz4JQXvY4HZXTuvi1ffnVwDEzWQvMa
rz2oN+OepHTa3Csrk9xit1GTgBUIJuWzvjPfwaTpRsjTbsHil9msdaTa5RBpbYmAojzlwNSsIQ1i
lDAbybI9Y/h/MIhLqkR8S17zNW07S4hCmGDvPos7nn9tT1BIYTXZjZ9dj9CHgFCi0vvNXEYxLVlT
RMswEU7/G0eDplRJk2uhK+7YzLK0lxOsaeexx/NsR7bZsaPh9x1zMcdBQlgucZdXMCfsFz/eM+6J
InEaj5224r6+CV4JONi6v6z94/dJqYN9vIBB5S56HgF79bn6XjzFO4ACZqIU8KJGngaJYgqINlH3
srB8ec2cingMB+YpxOjy75hFrcuzNH+57t/2pvhnPT9Sx9VBOS2QaGwyWGmSU57tquSlM6k7E2WD
2wFBkSlFzDzpADDVvfECplAvdaLX/Nn0VbD5JbuSgLftTXdxi8swAklL8oiFiab+GIWfafb1+rLJ
RFjw1bVYKGetYGFhNa0bQp/aSkBuH7iaZDlFO/nTokGPe8wOUaLcl1b4HDfWo1Frt2XUxnaQRHZp
lSezKDMbZJH2oJn3i2W4tTW4USw9Zmr8I1FmPw4TD/3frV3WGal1Ty0S+26rby8pUhHPI3yAZnj8
KrwJdosrQbVn+q0iBkecZkfiPvvWV/YvX7ez8kAUCwk2p7vs1BzYq0lwwpA8081A79Lu+meiPOTA
qTO0rl9SWJPjh1C6L8jQJuBI5uBIQidNE9UwwJKF/KH8FH4S75jWaLUrvxsJ+ZxKOcShkYCniyxJ
9NA11dIuikM2E3i3fZT8s3H4Cp6QD7KoiOyQBJgre7zCQA+DFkEgIIEv41WKFfa6inULkqNctbY6
11BtIfphKSMc7ihKN/aLAF/AWgBsM/W9UPnXA2z78ndBaV55LxyEopxlOMLo7GOIw7GsuHYbD1Sv
Pq0oSNpjAbLas6irKqkawR5e/gI06yj7Bq/cILdHTo52enFftk78ct1JIugUHicqoxYVDeu4WCAm
iF+saH/dAOkVd42RrQBSmSr7UsfhEB+1G5R8bFaTTG5ACXb+k7f11ZnOTyW1BSppPTOXLJJttKWT
UHw01JJxuKAaZVmLDHiaYadKP9vqLz8JhwPGLC+5JcMDI4IUUfWjS8jBN5YOX0FqfuooDyKl0mpA
jdbbuJmgRVEvHNVlQg1F6FBdpgTu8N0pWpWl4tBiwVqQP04/+gblIdPuVDA1G099eoo60b4edMQn
4olF0rwUTTWARU0+GeWLlBDow86Wa+vHpSCDjhf7tMTvyw3S75xlA/IuSe6D5bZv/i7d4aeTpFCu
1DhAOBTmp8pYIOj64/piUWk+zxoSaxMeQnR4E50CDQQw7EW7O7LaLx6XBVKaj/o4HCAk2rLEIQu+
aJLt2jqW8h/phK9AQOVyA+hKg7qemWD9UNbNsg9Oy06aIZ4973ODCDYimVc5PFDEVDVEdtvO06No
nroez0iCM3Rfr38matk4WKgyo6mKhe2i9q2VI3tJPl83QByp/LV9KYamDtmRusjvRTLaFQZuA+Sv
161Q0cbT/KeZpFjg4gxRTVOPBhPy2OUHyfn/dYETi8aT+0e6ZZUDy+GEbnCUElRNAnW+USY4LFjE
eCwCdmpLd+lrB+0A9WtxI+2iW2EHiipcy6l78iacWjLm0UQDFR6L/UGrNGFAm7cI3gGccAfW2tWB
qJ3xVlONXdsH98oOlxpoQzFbmPFlVaTBZeokbLYPpVab1fVjnyyYsZTtN1Bd2eNwIRYbQZ172Ot8
6Yvh1zvlkak/9gd2CyeLuptH4MoaBxFV8t9V/CUQh6dSdEKNPh5/zxTZBbmSHEJIqZL0nYFSIBvK
hJKmj1LyV0bJrfpM44+6IJP2OKgQ0Y43hwYixOrt8JHNWkSRXd0MTnRrYTQbxbCBSik2weOf5ZT5
h5JQmeqiEfHxYg0Vzjy1qzB3dcm7Dh6UFfZRV6FflmFS4a0Joa+2dtJ73VzYkeFfN7LZwK6sfGGB
urZiFNKch1g+4wnCYztG4xU8iz+0c3maTxijcrWv/ZGabdiEkZVRDkaUymwxRQjXlulF6d4LgUD3
zZTFsjRdYk3CFl8MkrQ8XmYJR2KZ7bP0XBpOj5GwaTzEASXZvO3KxRS3fnGT5aAGACIW7VnJD0lG
uPIvH+higFur2UylLovgywzxO8NXvsgQ9kOZxlse5TemZtT8DH398XpYMPj5HZ4uRjnYDcE10GlQ
NHLVULez5nkEJd/UvEkhdaBscQ8oqy/F4a5iFEpeyTCUtSBfRTfPbHqtkNtCtAvjUyZ9YS9BQ0L0
kFPxwdxfBX2HFusG0rSoM+dP0ZSAiepVmfZ6+6gOVNX8X/DpspQc9oLxLzQFVun4JVEAJkU49B0v
TlB8aB6qs/En3JTrJeUAeFDLsRlrbK6urd128sxQ8NT57XqAUGHPoa7Zt2knxDCCQ+xlCsqdMir+
dRPbr2aX2OBLOJPeNehSw8r9OpNBlNK76E2pDHsAlzj6u90ycKWvC7WA21nbyjCHvH0rgH5h/vhk
8/vHQLWjPhlMWMunGwCpAOG7s9IsVZRkYkt5/OhSxpiNI92Ob+UBo0N+/VIS5wqxt/lKj6H3kZLq
8C6wIA8622n7Teo/dWphX/9+2+fXP4HPs8wmlTrKQsdAXvqZpvdlPTupvhBGNvuYVtHO13T0qGjK
YYI3wl59WHzV0V8luwSjjnjo35Qja+EtjsI9dYJtsoev7XIQIklGOkwjvBtnZ/EnV3fan80NpE4+
a1Azzt1iR1UWiC3HF3vwhBwqTQFPFeFsiDuJKgESoKhwuGG1kTaMC35fMj5NfeRL1dGsI68333qJ
4jkhg57DD7mVxt7sYCw7qUcLHHPVfjqCugPio4yA7U+YZ1Zfi68BWY2sl7mJUzoNG1vtSrtpqMch
4iTjCz+9EXZTyMowKkTVKj/dgUr+1O3oYV9iX/H1nlxpArNgkac3fp18NiDaGhBlGMoEl3OMsZnl
Afs6syLchHPpm5XsVSEFtAQS8dWeztCDyGCHiCDiTjwhbRdwESofy458ImJ/8ZWEhi/7VEK5qANK
WXjdLT8z5RL1XvOUh9H9z2w0QU+1tVdVUUcDEwS5wYLKHfpKVYILvZJxBqMlILmV9d11bN3cP5il
AvkuG6kS+R71CWVEJWJ1mBLctxAxw30VrZzQn2Wz88WOoj/fhLu1PQ7uonIRzXJUAD5Pvae+d3f5
J8GJXop3007vh/P4XflBeLgVHGuL3BIGlmRkg4klFB/Uxo4G1G7BsgAfk88KhqHt2TX92M+cB8Lu
VqSs7XIwGJhmEEYSPA0+ASdkR/Xyh25vnasa8yCsREjJQmzmOWuLHBYqTTVZeQqLWe9MitN6bHS5
3IG5f3kAlS1raAYzJalrvoX3K7N8etWZdddPEN5w5eDeGO9T44swf48l1a/MwiEWld2C+O23tsVl
VKpaBckAwWm3d3qwTulO7LETujyAd8r9o+LK2hr7a1bp/ZRUqQmqB5YTTD7jhosCt7gpT7pfndEZ
Iz9e924LLdfmOLRUeqss1QrfL+qOc/ctDHNQzhI2qA3IZ1M66qFjZsDI8qSDuuszow0M3NQxUe94
ZaKvtIAusQP51Co1524M2dtMBX6wGMxJwqtm/VAo1ja2oa7FBgctdWHO5mTATJNGe6MPbzJZuc2F
wOlCzNIV1UFNBgpcKJscuDRVE8YxK//KlWO8SSflZToJtmSHnuFV74Mnu92n8Hl4Zczl14OF2u18
mpXPYJIIQcKGsYXofnkef6LX4nZ6MB7600d/0zmr7ZmSuKL2Ogcxejiatcj2X1nHfpnfCl3paX1r
W/lRJ8UfCGN8sqWJcyAErCWuNNJ9G740ieThOHS7QTlVY0tgCxGlfN4VaY2YTDGsBVrnh4xEOAr9
EQMFJnXoskW6Eqh84tXO+WigSIz9UJ0lpMR9+aNocteUPqty6WTgNVItIhGjtj1P49+qUb3MEaKl
B6X9Z9Up/MjXHo1vY2mr4AQvvGxHKWlQC8pymxV6tn29qDE7AEsUHJPCiYPaH7vnIK7t61uBwE0+
JxuMKc3lAoYEC0QL0l0UyfagEitIfTQOXcS6DsUkQVpuDZVn6jdV8cVQj2LwWoc/qvBLJX75O6c4
ZKk7Xehrtr1D6RlSMarxOsj+35ngMhShR8kzZy1bUnlYJq+XnZx6h6VQiu+qVRUDNZAJu8pCW/43
EcMWjIo+PJuFjROHtWIWR5QdibT5Y1b/yhbjn+XGIZ/aasHq6X3shMLJqO8y5SdyEmtxO7M/6O2D
qRLFwM1yz+r85h/prLqTg4D52nofLxZucJDvW5eJerYv1FvM5s1AUtB6ZEmqoVhcsqCZ4GoKrBkP
qEJ1UgNInCmZdz0+tkFjZYPbwWMXmmXaLXg5iO3edMx3DVNW6S4+GQ+m4sT3Goa2qaRrczOvbLJ/
X6FGXUaZEMuwqdQPrXofal5ATTNvf6iVDW4vJ3qjtN0IG0sGbQSWAQ37+W7+UqO5PP4jsgd1ZY3b
yY28tLoFYi0019ROCGafdtBs1SQ2MxUP3GbGoN/QKuxb9eGXoPhqUPkGW5PfdtTKC+7kj+NcL5dZ
RLwFUPWJ9fZ5Xj6D5Om0VNRr93VXVP5ZrBfjNh1YCKiT7LZmaOv62/XIpixw14hpMetaL+CMbj6l
hhOqP6///va1WtINVTRNUzN0/pv3ySCPIfDH/ASiZ8YZkbn6V/M0fjG/KF61U4jemm2HLva4rx8W
lYRkECmFJd4vwmmad9cdon6f+/rqYghqPiOGl+GYpftBJk7X7V3/z99vsKLYatcncZdIMfv7cxwN
+WsYe8lwuO7CdgBfTHDfPEJn71JpcKEKKycKPgVopdNEJ8+JeWJiqQzu0hgGE+SEeriSTE/L6KOr
jkh3/gW+Lp5w0K80owIBD3jSvs9e5CR+el5ujR2aHe3qTBWoKXfYv6++zNgNlhnniOS0fK/Dx2Ii
PsvmnKl62SoGB/haJE+SMLLvgjFe/ajsza8qEoPikVbe2c5GVrY44J+QjljVhG8zHoMHBW3njb2c
sjvtNj6BzsA6jk/i6c96e9cecmAQN60SChLQRjBfxa4CpfjXefyTXoK1EQ4Byi6bQLDCEED6HKmK
HWXHdCFgc3OuZm2Eg4HGjNDZ/1GO9EEhDT4hqLrsC5fpn4Db4qk9tQem74KOoV31R2LfK+P8ODvg
tI1qaBp+PGDLnzEmDMWNGc0n2QMtkkugBT+IFitD0XcfVcOhd+TU00qwzeaYfBM1YjtvbjCIWxlQ
zJORJ3C41NfznFotKsoLhmYi0a1FUuGMAcJvZ/fKBAdJVdCVVsqejqPYLl/TffwNNcHpOLrpDyQ8
ICOhxgy2M8eVRQ6iNEGCigzrZohO9TsbVQff2a16GGZn9mUX/K/3JK065SQHVEElZHnESjG113vZ
veJO+3lkc4PefGJqnhA3v36gbOPwykkOuWTs5UljFlm+j93gl475Q/oYD8jOEnHCb6cUK2scdi1a
ZUmhAmvJocHYNkiodBdAeawP2R6Dn67pXXePiksOteZZN0KJNblb1V7VvqdoqP87AxxiqVGbC0mI
GAF22WP8TQmdvzPAoVWlGyiJN+x+2z4vaAkxqFkx6pvwFSprAZVfr8ICG75jQ9V4ufUynF4QKPfA
OUFkYaQ9Diu6Isinjg2nSVBKZH2MgpOhQ+2/9qgQ2MzKLiHHF6qEZo6VSUcIRMXXJrxp41Orfr7+
jdhHvgJNfF1qapZMjXqYGDEFahbKLre67/IYPDVC9x0Pyfh/+eN1k5RXHFDkkhjoKlvEtIjtQXBV
PbB7aqKC/FQcONSZqk8aq5Tioet9kPGuz54qlgcj37Un1U+OaCT7O784gOiiaIwC1sFQBXez0NrV
AG3tT9dtkG5xqNBOQjdFJtzKAesyMoDlpbNVWyw/aK3ox6XNvgx1FYMcSnRGHIQ9e3AtVf9m8Cs3
vFV8UBnegXjInvW9cpS88ol+HSc95dDDipZWCtkc73zsTjgzvclmva75M6PwR5WYACvqNOFLVmEn
TUiuYE+dnV8kOtJjeqo+s3ZXy7X21z8kge58rSoBM0OtsPGFWDgpyZ1QURU4yoD8v/eGuDW6pGAT
GN3b7LB59uU7mO3FO7SDuuBQjuzglhpoZ1/kCpbwU9/ouYvEhs24JhLSGulGjo+CeOyjm9m8nfL3
fvSvr+F2OnyJTY1HEisuKpBvsQSAEZ0kfrBj2xzFpDM2uxPsF2Qf8dvUuygEEPFCrS+HL7M2iqo8
w9ks+bREz1lF9KEQKKlxaBJpRSeVMX6/n4VPUqGeoriDWvRMxCH7mWvfjMOTdGwSpWMjt3WK7Fdu
9towuFLWnuNYJ2oMVFKqcVAiQhnG0lm9e35AFo89hhQR9zD9ZJ1FcHkmYM9IX4gQIbJSjUMROfhv
Vto30EkS7MKtazs8W+d2sBnzSuhTdDgUkOhcLcWqlkCOrI+onD+of3PHPOl3ktfsaDUj4vvpXEYy
99YozALWdEqhx97eWQbOVAWpUPV3gaJzeJJBBA5FRxiSMusWPYBHK8VLgmz5Gam6wOLgSkzq7Juu
Sh5x2YOf+WOktBltKXkW5v2Ad8Cqv5UHydYHIrNnIX7NHIcinSDMRfCRpqa5Uwama1izXRX5WZqE
I97QCOCgDjadQw6ovtdJwQ4a5W70ND8+Mr47xmzCOmFDnLDXtwCByjoHJCpmsOSMpfmMDaPwQTPv
g0GJfA+nzPBAYlVdPjEgyQ7BUdoDSHa6Hx2pMjj1sTgMyeJUaSLmTTI+LZhnn9WnqF/svNdtWSQC
g4B4ncOOPmr+c0EahLtiPjUGAU7E7/NFV3BsionBjq8Y4ooYyh3Gw/VPv13buxyQBocOhhj8Z9Mq
bGS235lfl9vWndkUM91aRkAtX3hNQzHIigzuMGHKcK/tg3twnGnnFtf/6Kh8Ld4I7yiD7N9XONFk
FVTLWb4Rms7yJdhVCO7uaHzrZrvGsHvoUwkOAUwGhxSLPscdFEkwY1M/DBg3yOZHdWrsvnIrUGCH
GqkcxL7P79BkiCp4bETR5Jd0FGtVS00Uf2dwMeVecAgPjG+Q5b/Uo89mvoHHEktXFLxomlywL4O0
iMmI98wBB4kaOl1t2Av1qL4Z8RcjFnc01rXVS7MwYff+H2nX1SQ3zmt/kaoUqPSq1GG6Jyf7RWXP
2so569d/h7N33TJHFvfOVrn8MlU6DRAEQRA4KNveGhLxWUh5jWurjmiBwdg8Rp5ERGggCK3fbdAV
PHho0OD6O54ozHlYjaM0yz1ghOwx7U55x3nG4KwH+75cyF3Y6BNdD22PprFoeAmT3fYGWo0dFppi
zBnFqK3emwNe4TQfBYtOGw+eb3p++3MbZz3wWwAxJ54ShuCWBc/rrwaQ2Ku/x9/h9agzKsAFTnj9
cLzlYU69Xi/HvsjwhtmSkyLvw/CBI9Oq81nIxJx3QSaFvTkDIH1ns6a8TwViWeSe6Pui7vAoCrlK
ZE4+UHQK9dhDia22zw9oHsO8DM3pOiuLrOZEqfAFh0dqzdMi4xRUNSzEFuXwDuYcW4H+NETuthq3
AVT2qRm1nf3Y1tBiHgxOFOFh0HS2EVZ99q91UkXGHbSkDSpFxD6ajeiuAbtLLMwvpmoeiFbdmQUa
c0zuUm3bBoj0fj+YhMBHnXUMtZVO9M04NphNnoD6LDnoGGqceLxSlG1XoYrMOSigCjEWe+zjUSZn
ZE0w2kT9kUztcVuT64HrQpV0MRfnbSf6JrIkUOVgx4/Dc3M3XpVuc9JTC82LOJI+ZX2mrCiyIskm
nvF/xyuKTiB5SqsEUA04p4FVaBwnu76pFhDMpgrapPPzhkJ8ja5peIzC9KvmS1KAvIaS32rX81/b
Wly1+AUis6W0pOkNpQNiHH5rkl1ecpwtVcqHkMFEyYMho6lAZhsK0MwkY1ILNYawv+218hxoxPPr
yqv92SaVwtle6yHmAo9xtKI8aENe9sDzyJEOeMLTlvCk72QH9JQ8i1i/Wy/QGJMoq27EKxOkQy7E
IXQ4nhftJExuyxDu8aZJrRv8Ao2xjoQIctEUQKP5JfCLeua18Vi6vUtdfHM1cF+0Vh3HApAxjrKP
iqYkUGbr6G/jgfaCTLfCV9mjlV7hmddNteIbDTx4ElkhRNM+cMSqudK2Jfr8HS1pv4SNdB2bRmGD
aRdVsLludbKPunSTV367YqGGgnAWDS/gLSdsoS/avGOU50gRasINq+tNSxjJAfVTuOEH5L5JRF5d
4Ip/NBRZJCA0FXVNZetT5VnKTGkwIvgt+k6YYPRyit5M3ZaONDLMd+aBp9lVGVVJkVUENtIH10Uq
MTbChoAQWa9tTU48qRUw9JMUXoHZwWWYPG57FYVuM2bbG6C80sHhTTTxw7YPJ6MqOx8y5r2872Th
Surzo6ble0XvdCfC7KadLGTYoxgf5qqasJvE5q8k60Gw5zeRrZZ+b0cgxbbiULjqfcFLRunQYVj0
IA0PJQn28pDvNcF3Wt2/jVThflCVx1zI/jLw+bYWE6stjLshDHdlpN43pMbslUgbLK2SbFLM3G7s
FTf6m7yM22l0cZRqFfIKzU4Dz1l0DJ4ipPe+ly5l+ihuhMMnMr6Gokm4H2km/n1ItSli3fejHkHc
R5H41kAie3sVV4VaIDBxQy62eQ8GqAhPYtagP7f+j+3vrx13v4nARAomIcasttCajtRTtp/3xq1p
yw8JSKhru3tJ7eCFg7i69zRVhL40XUUb3e9nuFHmXUcSapdvqkVHqFZ29US+CD/Uu/BacZOb8Jy+
bmOua/EXJNsPNYlK0QSpGTmZVtpS80PIeIEQvaZ+2GwXodiSkRxqlHQZQqnGdDfF88PQKq6o5Xft
XOzKrrhKB3I9xqMbZyLneF87k7CEF+kYG4mmSqwmAdjxQX+rrmmry3Qr34ieeax3A7cceNWRLeAY
izGyuY2SCHBhKLjj+CNHGQKp9on2Fxk5ovGg6Louw8toVP1KB1QbmCB7fpuNB7BJhsIpqIVPbbSL
EqnVLqDMKqwFtQHUEL/U9b3hO9smuBanGCCz1gwVkw1Vle3xDtTEDNRpjkCAXILCGmQR59ZqXdlD
WuozqZvfwJgwxVcaUAGEIgyePAbtF2l46vhDrFd31UIiZiP7DaroVBUS+YlFay1AmrsTSys4gfoc
b899YqW7+WFbjRxMtrwj8WVBTqkWQ21Xx8cyetv+/qpzusjERiKV6JdTJ0FxIBGzhvppHipXUSTr
Eyi4cqk6URGQ68wWKij/hVyPMDbVC7PXWtyN3JLt1b2zwGD2zqDnSRdJwJC0/aiGVtvJlhJqliQ8
dLXGEWgtbESU9ksgZve0sYEmbBNgcdTfZW15DNLGqY3CSyWw4hv90SDC/X/TIXPc10i3TSIZIkc2
yF2TGjdd8C3mcZStda0YS8GolhduwW9CFL6jCc0xFNHu0sKtqvgwS2NmmdE3jGDzml6w0ej+Ihi8
4GLVFBc6ZfbwoNRCaHYTDS7UvWya+0TW3rqYeNt6pLv0w8m1gGF2sZBFnRoUgFE69dSF4oOekMcq
yr53hnqaES6OmXkqsoJ3s+HYJ1s7GoMkWFFlaDYsSiuHUwzqfd0/xZgGKHDbZuiG2hCSrR2dw0Gb
dA1g7Vvnmq+0pz7bybd5apHX93nH//93IpiNapoKeAJAFsCkmPJ5HJXIL6FUAQXMwbgLMaxhe93W
zAP3FwwtR4U0RrAylplliSkMDSBiuQZvp+T0lRcklf0ZFFwEJUVVqLv63f4F04+S0Kwip6q9GiFi
+6XDxMZtjDWfjiYtyKDIOpHe45vFHusDQ6pTsYucpqttpYrOuCpxsjrryrpAMM4QJXq4pOQtzkOz
sKJIdMfKK/3c3RaEh8Ioq1BKKQ3Q3ubUojeLumWkZwyw4GiL+jXWlJfaYvxe140lZtVClDwbrwwh
d7tB3o006dv0HBPjQTEm1hd6FLY+oEgseanmR1ZsCG5X+k6W86aer0axS7kYd5f4pjaPE5TXY1It
vYj0VjJYo21Y0wGskHY6cBS51npgLBEZz1c2hmT6PhDJbnK9+RA7ma3E59adnPqIImx0og2cEp5V
jSK/oqNLEDNNWD9k5mZuZH4PU/cDG9aulaplYDAZj3xt1RIXOPLv2zZUqzAvNRyOyDjElqgFk5Vh
3jDQd9smv67EBRITypA27v3BhETqw+AO37pnmhQznMEz70rtvZ6G/wbBBWW2czr7sw8Kkb9tpRBR
8xg77+ZCLAn9q0KEu6t5kHmMVKuOaiErs79jJcPoQw2wc1Pf5HN8TFXydVufa6ci7Tj4x0CY3d3q
ok7iCQunFcYxqqVjoMxOGWHQZqHaU1dxdjhPImaHi2GpE3+ERL75ILQBUgwceXgGz+zqVs/bQqgh
T2vcGMTyu0elewqFv7a1xjN3ZicLvpglYwcx0iFEU7vwAupGVxO7+20YjjDsW3Wrd2lMSjgMjSR3
QjI+KoBr1DSyu779zMF7MQSTiSDiUMzlMILiFIHs1B5laYK8m2Ne8QxHcybjKKZYj7NWp47CHOw8
bV7lTLXHXuUkXHkwjJfI9QSTQ2bAVMIprPZd/ToUh+3FWb1gL7YOyydc+qIWltQT9d5cWP1h3guu
tPNviKft0ULMWZ8/+CBNE01ZV0HDzticLqZtMmU4HFGAlh6QxarhhsBOZyvgNsebb2Br/b942Vvf
sb9g2ZpkzBUqYpU0gNUxbaVPWjcZDI6dr9560Nf1j2xsKXIvFwkZSoBUjXAkBkplEzQ0asmuMcar
vDWcTpm/oLPHTQvf4iwjT0DGIvPRF3MiYnDg+2yzG7CevxiKVQyY9GWm71OimvwwftlGXbfPi8CM
fYLJU66UAQIr5F6PK0tFEZ7x+N8wqOCLMFesBEGoqcGk6CrrShAgeJ3OWbn14+MiB5VzgZGI9UCE
FhhRPllzhhYAXXBy0VU6V0MZ6H8TiDmryNyPYRJAaZnZHeZJ84iveYGf7rdhuNbIHFJE74tB7mAR
XYsGUfBanSINXaKqJeFBoiplz29uY9W3EiP3OND0ePoQbC82AnN8jVHZk8EEtGpVqVX8RJUFGK7U
F/N++EJ5lBUb8TdyK+Ao4D3h/8GfXdaScTDilBL0Yr1jmzeSpzjpTSFYGbI4bvSQ2niY2RaWs/HY
IuXOzIiailhOP/1pjvdlsdv+/nqEf1Em+1rS1fEsSwEEAndFeaJMfehStcufnTNjspLA79/gScS4
kqxTKvhKACoPsgonbVqz0519PHAM4Mp4bA7/op+ZeooPFoNXRaIivAc9NWOsw2CYeM/DDqRzbEeH
tiCED/UeeTd73IESmHPqrTquBRxjoKSSC2MMEZIUBMUXM9kJsf4sJQ0nn8GDYWwxM5IIw8Ko7xqu
NOUqwAx4mUeXwcFgh8kVMSlkvHchKSo/SspXJXeViNdvwFkdmYmqprmq84Be+cyH2UOfOfqkTdA1
o9vxvdLaUR2OzVPFbJiDzJhgMKHQWgwRlEy02UCzyxua+scsVByh4DqmRak46QKr8jAx2vtMChGd
Wv8Yo8wcayNtPMCrLrKX5Y80bW1ZuymlT3A9GUsQ5lxLjFGbfHoZG3E+m90tBlRb4Sd6X34DYQ62
IpGTNJ6xcE0WWHUwgNp4h9Tyf1wt5kQrwVnaGTlQ8tcWQypDO78JUZH45DuVkxy6U+EkN8OBluWX
u090dv4mIeM4tBIjOFMV2DFGU5JDVj2WvBkfq/5wYQ6Ms+hbfewVgSpRvuukH2nM6TDj7WDGS7Sq
IGQZTeFglqulRo/p+DUteJfw9XPxIgX7mJsIuqz3FEUAfxUqvENPvlV6JwOn9oQhsNJfHKPgSMU+
7fpGXSZgcoFRFNjCxT04svbB05xZmJ2cHHzMoZD3ysCdoc1ZLJY7vMhxGpMBsHN9iIMvZXHPkYsa
1IZrYsnCE00yyk6Fvy3Qu3kQ7fwvSrtkHPKrxhttCcNY/ZvZ5R+RPMHo3xcxaq4U8jTkECwavg36
08wjxlktaVg4JJbcUhoiFWO1qUNC9QLGhmAi835GqeDr9DY4IArdxefg+7YyeTIxjsM0Al+fFdhk
VWDSi5E4ZW9Y2xA8M2T8Q5ALcBESILqkuTLKzGoi4xBGXDplniisk6iLtqhjaC/5OdmUjDRyjVv5
UbkrDpRQGW3GHN1R3Xy0QwXJUBlPoWiW+N0eBiVQDD9E8VfvnyPtGmW/VuSfTYNX9vsHu7gAMYsU
w2kEUo633dy0ptAuDwqCM3mwhG/ag7nDOJn7T/UEwKtrYDSWTE012QbYKh0a5IZk3JHQ2W6Mt1Xj
bJvFelS9QGC2U4jKEzNvgCDuZk/HuKEEBAR0WDTaJ13T4ebpaYj0cbkuEjHLpfp1LmLEC/xSZ9WH
zA29et+9jS49E3l3oHVbvGAxKyZFFV7jqfZI8EpQdMaLKnjfZ/ZUKHRhWdSQJRyvWjlDYPHX9uqs
b9qLAMxmEvMkMxMqQGo8ZeSqyfKdrMr2fwNhjt1a8yfSmthAiYDhYM0+bMHbxCOF4kjC3g4RRc6j
EENVbZhZRHwd2/sYdJH/SRL2hjigt0lVqW2F+gGldHH8UA77bQjefmG7VkcpimdFw5KMb8obbQfy
HeI0r/nz7Kb/giCEY2Js52qFKlNT9gFn4AG1Gq0u48Xf6/7zl41p9BcszlNRiJOqEqA0YY6sNkN6
IjrnzU1VShw7+4MDvSAxWz8HuWUjEMgCAj3HP4pnVCN78kGz1KPskO/CgZdkXTU6BYNb8SAi4iWd
ua41eV1rlYjaBLF6RmedLBxF/Y5jD6s3tAWG/Lv68jEdZjnGqeA/xYfJ9Y/xYUQduWRFgW3ammSZ
d8NJdujIlnLX8h4h1yVUdAMNdjgn2B67uDDkFBMzcKqrV9XoVmgzwPzNbRE5GOyzxeRXMjpEIKEU
PVXBIZwPdcSpf+RBMAsVJvi8MAKikXe9esSrtCLstqVY37jKL1WxTxUqHE9diLA+WglPm51qFPae
O0c45kdUAQWWyHm74iIy1+ewlvRMMSCVce6dYE/n3WmO+NC9T5ZA+9B/XCdmIwe9r9TTexV8/Sp2
p3Lai/rbthJXvdFCh3QdF76CGKiyb3WYG3rHDkZSH5txdLch1h9GFhjMoR0XetOVYAyFl/B35Dmo
rcjNztop/jZgraQnDDz4IvKSlzwDZE5yLe6kao5hHMHwTRyPJPkqSZ9KHi0EYw5zs9bKUCEQjJzV
m/eRFQfKKBI+yx5ODkflmAP9yR8CrQUcc6x3RV/LmQyRRO219v8qyshKAt3CFcDWeM0JHFPX2a47
GfVJnVAALDz0jujmTrHL7GDXeQiMUZ8aPm0byeqZ9Us2nW3By6RCM9oRcGqv2GIR7ePRuB2C2K5i
ydmGWs8XLLAYB5/kUzOB/RN5xfdej8YeX+o95YDG7JvA4h1ZXE0yTiMqhEwsqGgYMuLUB/SPHbRH
+aF36XDT1ObRmWzvaJySv+/oTiLpgHsVdpt5krtdyZsSvm2Fush4DH+qxbmJEF0EU+IOwUEd71Ui
WmL1kBS88G89wFgsFeM6mqIK+q6GMPPNDBrL5NhetYjKv1M+NTo4vmot9Nhz7IMuyJ/3GQosfteg
NoR1U2YArV/DW7SrPQh29prjVYKSVRQvI2db80yf8SLqVE5iTU98GRs51NN9YXzFjAwrI9+2BeMB
Mf5DU9I+MEW4q7o8i01iKfN91aiWoL5s46yNsTTIZdXe3+8Wh4paGBoGSEGiAO/eni47uUOHbah3
8XPvDqAnoLn14YrX1c85aPT3PsQF7jg2voT0NhIHpqUilFf2/QvScsFpeg3v433iiPtuH/Gk5ZjL
u7tZoLZm1fh+DnMRQmuyxZ+Skzr19/AZfGsKRnaWdsO7sVAHtWGg7x5ngVjEQV1XAvQL+oLeog2V
3RfQduo7xRUOgWjpnylSW6wn61JAw90GBfRqNPdKemeaSMho7gh6hm3D4Rjo+/ou5CLtGKeRCrny
6GkMbhPjJgi/9VzyJY6HfDffBcxozGCcpBc+mGfvRPd/j9cxHqe37oSkhZ1zU/k8P8Y+AoomZscK
mKjtEN0Wa0tMrfdXH48c0CvTh7b/Rn0Lb8QCT5+MZwHRYJ2INL81E9nqkuuQZDbIoSVeUTxPoYxj
ybshGZqApgLyHqNjv8cpJ9LiCMK+BJaqEKEqDYahktGS66/KcN8i2yT2XN9PVfJxa+lojpQk8Kmw
/eRdIUihUmqwjW8NetZt2MY5by102D5LR5ruTO3YHq4yzOiav2xb/x/ikgs2s1yS3FaDmasIuU7p
gb6GYwI6rjOTQ9/CeZm0d51tScosmqTkWZiEkLRys+extzo8vid25VQnXbdCr8dj5OQMh36n32ZX
8guvzmzdZn4Jy6aPxHbuS8Qq8JpFcfJ980ouu922Quk5vSEhmzyq+ijLJB36DAbioI3HkeK9GsfW
oH0vpvttrPXrxkUc6rIXPgVEjQNJfIiTpQ8l+oWFF7V3tyHW2uhxrF4wmEASrRh1h3TYP3ErhoHd
+Pv3cNzjzQDkicN4fKnJ1bTuYRzq1Nq9WTrmfJiah22BqIVtrQ8TSaaVYE6iAHlEcdd1joJIX25A
ei2+5WpnlVrsjNwxlDyzo55msU6T0isRUbBOaeYNynXCk4mnOGqTi++3gTb7qgaZTGncxTo41rvJ
IoRwQoBVGAydxNBzUzIJy+BQJ2kEMbA+hU/p7+7BS+roIQdk/eayQGGUlelyN4mpgXjKm9AY4477
xB7t4HYGf/y/4ZdadfMLPEZ5TSpWvi9BKh+0P36888n3VDnKnxokbJAFEONpwXim5PWsU09rPug3
6DneybZg6d+THXGig5m5lIUlPPIiVJ6AjM+NhjAPCwW48fjS5bM1ksIygydZcLZ31h9WjvYy0IGk
OssMlag5nAU9kdMTvb0nbjBaaWt13ujKVorQf7C45LhUaR+2M7T6DybjM5qhUJWoA6aChGVYJHsM
4bUaSb0RcrOw9XjAQ2X8JIbRtwTUkGEsW0NX7sJcui/lchdU/s92RsEs6c+zxO1KWA3SFz+O8TWV
3jRFOmLfh4GbHt6Z2Q+p7+g2uRF2yZvgqIftJVh1NAtAZu900TCnbQVAvVFs+LLTqAafqa5YQDDb
pRZKsFLKUHg03Qix1yihNXC7lHlyMFtlGDCvAq2ctEsZt6oGjNKZGzstiO0Dff/eq+xxOVVocnjL
kphtIpkTmuTDd+udwBKYuEaMx/rqkHkGiizs7YVaj81/qdFgM12zkidTQNVopG5+wG3KwazNwaro
YIK/M7vpWX/kgK5e4RagTH68M4wgiVG9iikn9JE2AMFn4ylHOpeDT5K0Hlku0JjoBBT7SRxNuPHE
B8kjbnA0HPEg3cEZoEKG7155wjGBCqbNdgSJchpa/u19+r14GG2aFU13vEzluk/9x+0YbL4r12q0
etBXgFpCeVaV2OYsWJHoTWS3vWbbO8FgE18pKevMp0qcy8cGVWBFx4mH3l+v/mz3hsj4jCI1Zk0z
gdB7lKs69bpvgjWdUwetqQdKg1dbiWP0Fn3Kp3YichwKdRhb+IxDyXtl9AUqYZ0WVjY+huK5Do/R
cNV+qh1tYZCMVwljs5SmARYSz16k1xbmShTdj/+2XowXKTQzEiMD0kxR6oFM3dYSXqs0z3ewmS60
CYgCieAdS8mhlUWSVaDcoq2t9jjgrP03JRDrod8ve2eTXFIy680gQKywcw0/dZPw1Lc8p7h+O7ws
EJvUEktJFYIUKIMNj4FRpMaR8sH8HQMmp/xZsjWvBalWa0973pbmhC/gn/o9ipbiPDFAskNf9ihd
e+wJLn16GPDOJu59+1OXNwLqGbz6grOHvSgqoNhNjRxxZz6NljSDGJtYgsLJYay7jwsI44PnsGgU
zKGDORZX0fCQBpwX1/XNe/k+ozMyTaGhRBCijtC1qp178Umbb9X+pHSc3i2eJPTvizuOEoVGO+gw
+lT+qZeKZRJORpwHwARrim+MaicDYAKlpOk7dTVZn/ENF2UxnrbMSBnE9Lo+Gjd4wwAdyvb311tU
FibFuFJRSIyhoDqa27y0NV9+A/MYKqSEe2OI3Uhva6+fhs5WwLhlJfLMMYa1kRy44VwEZBwsqUIi
+AbwG5ccB9XKTyVengJXvQ9fzK8tti9lA0V5LMfK/7B1L8CM143jBOQRGoDj04QmVZTTZOd6/5Yc
jMKqLX49HU/SDwzZIQZYhAX2VfGzedaeZ3irxg4w2kEL35vFJVe+ElKLX4vGW2OWOduYfawpOh8w
fWk0bJFkqaUofmBlwgyeOszDVlAPFffEHsr6eQpld9vGOLuEJX5O/RQdoCHg2+SkRDeKztmF64HV
r5VkOWnKCsOs0ECCG0ywK/OnoaAVprlFPtUKqoqmZoJTAl0yjMUExvB/tCaVdIfRv2FzLQ0cj7Uq
ygWCrRBXaxJlUw2SIFxRd30Z24U0O5lcukX7KftfQDGBPTHbFPNG0Ng6gm28f1Sv+r3wbJ7NXb8j
L8EN76hcNYIFHHOqxFqrgzcFkuVJdMhL46gIn2L8WEAwB0slN+3cUuoAkAdeGaizR60sOaFohOOT
128pCyDmXPFzFUNFUKztkLsOQzGkPWg77ybwWiYoOOCWrdKf/SHYVRHiEBOk6YbJemgzHYVmRilZ
/art0BCJ5mB004/24BS4FFV7n/P6ur5SFzzGIw+DH6BDF3hC3ttlI+Oe8voJh7CQiNlIcZ2pvpTB
Fvx8+pI0xn1cVhyfs+7ef2Hgtfj3s3+Km1xKejwpBc8FXs9O9NWg3RevOqrBcze64WXM1t37ApDZ
T1khBIkfQqjGxzuFdqyO8UP0JF2rd4OjuMOpQsvlvyFMW3cZ/yyXyfIzl2LYNEGJ5Wqq1J70a8qB
3mqiNU69/V+WzWSpmcNB1ZELhErHYFfMryT6sv39P+yriyjMvjJjDCc3eqhwwr6ir+LGITgplBAX
r1ifetdZrBcTu2Vj4qMtAdL05D4gt4Q3qoS3LvTvi+ATY3V9TGzD9/XE/ykp6b6NqptCL11SznuO
4nhYjIsYh9IQphKKA1tK3Nl/J4dQ4ZVb7fehtMRX35Kt6KF74dYMUbf9Z+dkioyzQEmInKoykMWd
+UCHFia78Y7y0GTwTbynQLokW2CM35hkEHL4lOKOVN/C7kdo2kKXOtu6XL2dXMyCvSgHnTjUtYLt
VML7qdGNWe2F0k31wakwensba9vTmuwNucm0KPAHYIl6+RiF0nFOFI4f5KiMvR634ZxMJl0flBge
Ys2d9fpAfG9bDh4Ic/A2VTOp7Qg5uuyHmZ8TtFGKAyfI4+mK8Q2S3obB3ANjNpNTJEiHyG8524gn
Bv37Yscm/dSQmTI0RsWtONzkSPx3PDov3jHB1nQUBQaUdRpAwvdi7epr8RW1uV/0J+RiGlR14OH+
KSkxYpa3VXkKZHwEqCCNAmRlyB4H3Q1eyx5p7R3nhFhPMy12D+MOZt03s5Tunhh1Aeb30Eu/g5tH
OEsYJBHdZC/T3acIdBaIjE8gmW+WkQHEaEbvSIFWEvXbHHGMjyfXh7oO0SxAWgLlNW5yPXzLvRgl
CORRukMpk908NN95GU6OLb5nYBe2OKgDqGqpRy9l/zYj852gGVYtKbwFowuy4VLZLm/0rDSmYQCn
fwPjvZ07I7qH6bU0QXM55UI1TPwHDh9uXQdPQsZphK3Ro18GyOjZs8Swtczay9qQIyBPPsZtlHPr
T5IIlGYY7Vh9q7JjhXIwzTdtU3vteQVGfwg7dcrOpkmSrDE+ZMBgglIuegTPe3I3npKjfp/va5c+
z8QYwcB7vFs/+C9wTJChBHWZmTrgguSomTaJv8tabKkFj7qPKxfjPUJR7ruSNmDnr5OtvjagAsjO
xml47U70/ZnXUr7urC5ysX5kkpSqVSBXCdoB4zqXOScWVx7GbRilORsGRhQ45Vv3kzYDBm60Q1u0
ekf7KfPzp/gM1F8CscmfXE66PsuAR5DFq+fBDknrCaa43z6J/3C8XHCYW8gg1KkWUPItU0LJYHbt
CZZk4dWufHkLn8P7+jp1pyveKDFpfZddUJnLPe4+RYapLXDCPwl6OWW32oG8D2zlLqoI3zBFyB6v
xb1+G555UTZvIdnkTzvNqZ7RlmmhclLUmGIiQr+fd37l+Dfv3Q1ewcucrMe8F2kZnzJoGerBZkCK
O/lIZx4KdnCYPEo7/y+oYKgf/OihL2iMR/Fl0ku5iZ0n7vTOivB2k9LBLvs0tSjVPb/LnbeYjE/B
vZHIJmXF6KTRVvuXoL+ZMZYp10vblx2jetg22fWA+yIf41kMKepzk5Kfmco9CrmsSrjX0OMsC+dY
4R5364fOBYzxKwIoEINGBlg1oC1K2Sc7v3Gq1+JAUynhTnnwUVTLm0b3h+jhgso4m7YK5WmmImpf
Zcy+69Cgktj9cb5vXfAHYSCzwolXOO6TZSiOwHSLvkB4AdG0x+ksB1+214z3fcbL6OXg96IAgdTp
NjPduv2+/X2exgzGoaRVGsrtBADcZjt08kvWeKXcpz/j1BI9GeXxKpdIjedJDCYgKYcwVgSJYp5y
FN5Ex/rK30cHfUf7N3x7uNuWkWOKBuNFplQwpZhS7qrRUzj8JciPA29r8SAY11F3hdGIA8xAH64U
EAnWnsar7+OuFOMtOg0c4wYlsBzstrBaPKOML3JpvaXoStY8eZ+epdLa1hwXk3EZvtSoYRkBczoO
rnHsdsU5seWDeqdh8nJpp7uO16THM3jGb8jhP4iicRUpp3g4/EeRGBehmnqVm1QkYZ83bvNMhzuP
e+Vspo5wpuUvEZemja7MxsHCNtemghYmEQ1VBzyN1unJrw0rrN+EniMbxwpZPlBQY2t+QhlGmiy0
Uum6lgvE3xwQXgjC9tgOqjiOOfUYhZueSG35x9JDMV9gaY/BSTp2JxDCoCgF9+4f3DIwujhbmmQ8
R9AbeERVgS3upiM4zamLL+zgic5tL/fzEcUHO+UoubSXiFcAvd7DpEmyjkE+GDnOkuFkbT11RYAL
8FV46tzsmjaJINVt6ecKFziaiOPX5K9nahegjPMKxjxJUgWs9MFz8K0+4ETbCd8IAq7ymHi8y8Cq
ehdgjBvrSpD9hA0kTAYQOGB7dNG1bKCj/abtcS++GrjdFasmu0BknJqB6E4cBYgnjKkbi/IRAyJs
P+TV/b/frj8YzgKHcWSQqRw7HzjyV9Sf2aXX4MKN+5tu+Z55Vn628GYmWgrNk36IESvUYGvk5YXW
q/UXP4LxbaHZYspYDvW+05eDFaXJbWU3ujmSUHlucxwdDQ0+ikx0DEEUDdQwMqFDK5FBCgk6ZJQb
ajfzPrMjMKVnt+2u229jrZepaRcsJorQ5j7FlC9gaXejoyFuNm6VK/E8v2i3iV27TQ9CSrIPPDGw
pu+UIIh3O1m3o8sPYB3DNPpaRvvfonQ/4X1Vu2oKTgEFD4Ldieg2+rt9PCmudW1Hysci9rb1yIOg
f1/kohK/1RNJoJlD5S4TfobKYxepnDP9D2tlYFizYcgaRpL9DjKrstqNIR7xay8FhZxNbMoz/1w8
g0Tcy87kgPyo6Pm9VT1qb2VjZU5pk/ttQVdPee3Xb2Av6VPoV11Hi+QCvJ9RQgs9cbcR1lV5QWCs
vzLnlKS0cJIovTUJCZj0D3PLYX/ggTBmnwlREfa0vr0Ur6XpXlPAOyi8bQuyHoMtdMWYdme2oHij
1X0+xp68ZteUzY6U1nALCoNX/RnNiTbv4s2TizF1MZOUPqW1mES6S4t94R9JydlNq0eNLqkGwSQl
oiuML1S7Iowkk74w7dpD6rX7waOVfJ96e1zAMMY+ZbUiZwH8AhEGZGpyp+K9pa7q6oLATpsimCxq
tgkQJi11pNYtgwIFK08cI6CW9MGZL1AYc04kMg1tCpTiJ6UZoa9/0cm4+XdBx+ruXICxZg0Oe7Rq
AwwFTBhDKVlyw6m+WTdqcKLLIoYiYawn1erC0+njoEolbd8kO0qaUpzFwYpfpJ3o0XuF8GXMbV7u
bC39gek0mkZEyIbR4b9DKgRVPkbRxEj0/5RVR6tfY/KshbkVJs+c1VqFMiRV0UQJY5PeL8AL6WQj
DExTrWJnHoTOqsTwqtFf1KG6koxxH3ajV2WZkyp1ZIV9BYZ2yUDErP8EnfO+EE0r6aZHqTLvzCHl
tG2vXr1VA0lzHZMVTZllpJcxmgr9Nzqcv1NVNmW3LWzTVb/Krx1oZgVufmQ1aF4Aslz0Iin1MpHQ
MNYdo2/kOCM6iFwfnM4TaneLyKKh1r8Im6lTZPfLEpbZL3mJiZspbedCTVIS29ou2dPp8eAA1az0
WrHbHa8Ff82hLRHZTVNG1RDRCYsjwTpP/XMVWEQwzt2gWBh0fNT+R9qVLcet69ovUpVmia8aWj24
PcZ2nBeVM2meZ339XXTuTsu0Iu6T/dxVQoMEFkEQWKiaH4OhOxxTW7tbLsUypwMJ4hjNXlC0dQZX
6u0OT2bjvrf7yRI82coTixwLRziEHkcwb4WZM0LrJs1MMR0dD3XIBkd7Ospeuv411aC75V+i133q
t+VqDGLUTQ2SPDo9Uyy/Z9W9QW6z8qiGpd1KPMItnpdozK1EnzpTVifIkr3siaKt4OpXLQY2iE7v
8VXjOgkDTQP5pwkQM5zJzexgPOdRvcVLHR0x/oCWKmcAa63+yGOT4hkPcwgLShLFogDj0cpzGX7t
QdpSK17cc9B+1TWIJhsEDGYaRrK/R964GjGtS9dxyWtBc9DlzXc1Tp87QcdU19o/gPbSk9CEXTY1
p3tlTT8MqBBlMHARorKt+7Ke+n2LmVSOlmR2Wj+HnW9Nk2y1eH/adoe1I1NHNIMp3BiiLrHdlUbl
t6Shxd1aOR/GYvbaeeK4Ol0lFtKWIhiHi1u1J3mAVYwnYonabd+/9vyMHwXGD1LAsaob4PGRCVt6
K6ndlA8JQr9oyG6UdjoQH6nGWtsphe+FUnOI5fFF7rUnkk8OkXOOqay6nn6Rz9blhlniN7mBaFf2
BhdPPm7c71qrcRQ7tuqzoNlcIFtd14VE5qhQzVIxshEaT0cdPb+6XXj1KdwZ6PTz8SLfevmZm0qi
NZEbq8wSN5uFoft9DplK1Nh9+JTWLxlie8Vp8hc9Si0zP/vGbttEV1NJy6VljooMfZuNQEkg1cwr
aSbprLnlzwYPQQfczbnzZdU1xF7KYwy2FgsxU2hjfdxrVtukzoCSLyeuMlwtFXLo8XLYaMIjeLec
MYpoobzVYKJVL8mYGZM5faCeGzHfmwo666RavjYm1e3Q0WcO9Tk02sOk+08SKdyBiJ/GcUY+B/zr
JobCt6i78tv8qawrJB6E7EEf0z2RtMSK0+IbKbX7jOSnJIlqe9Dz0FZqpGWr4loSFCuOlIMQgX5/
FibL6KvrtBv+xpEXBsfAYVv2RZcb2AejOZrmbdhc1dMLZ695Rs2cYKg4r7OKQEZ3BNui0x/yT2ia
ciIPzc1QGHUm/+IBlSeUOcYMvcvjRqVWfaMfxUc6K0+11Jvepc4buv6/yamthSFLI2OOsDIywN9A
jTqrrfhQHkp0tNSnugQrAU0Gdycegw4XoZgr5VxIwWhShJyOEh79Oy/COzhIdY/NIXOQAeOcYav5
dl3WZVHRDYJkHrOqahOLWtfDjZDxRrImujZ2BWIt4TU6a9fjsTggmrXDOzG2eYzlq7e0pWhmcaXW
T0hIG8gGjCmZQWIV3/igtxzt7or2neYej6lu3YIuujJrq/kZydpWw24mjWWMT6L4c1Aft31jW4bC
1qtX8yR2ikhhqWmcRAr31WA4SZX/zVXrsniY5fg+6pHaAs0+E3RpPwevIwZFNGfBxmvBBBIdGAr3
lYnC6cczBe8SIBGXcbujei8unbpeK02S0QtIEtha1T2mRs4lQ1p3t4sQBlf0VBYzTBWn93bl/8dh
YgTwr3GY6P7jT8OkJralFWP9iUGGTDAQolbREY8vO6y4leaCpbehJflHo+Kk9HiryJh8moVV1uhQ
UE+OM5475PHbtvnxBDAmPs8jxpd19G5RYIKCvhtCXoZ3HaGQ8tckpFeQgGAszy/0Xh2LNMYTp+lJ
GGdEe2X744QMW7YjDs9p1wOLhTzm6usbQzdlFeS1n3uHlqZHXvONFuIlkCbwwpjV2ImoRFYkTcNo
Y8YiMtzt20KCtIpO274fMXvA/6HJpR2Bt9jAbPmwdBHR7be3bR2GF2IZw8irosqqOolp5T8yfeVn
WroQHJV78lhczZ5yP94NhRWCUjC1eaPnVm1mIZuxGUkbiYEAKnakem+iaqfjFFpRr/3gZJfvs8xb
Mqm7eeqhGwo4Ha3Zj1Xi1rmnjZykL08OY5iF0AQm+BhipxE0y2iPk/wwi6ql8OaW8OSwBtlOCcKQ
DANfmz1e+jqbJF4t80jVObuiM/F0mQTqGAfYlTG/GYqrMuOs1upBtdgVKn8B6OMwyINk4PuhrluB
TlARdgz1yd427DUp8F0VjqQq9Mr3XopchX0/xgXGkYC4fMQbgyjVFlF4OZW1xVqIYe91Wuq3bZpD
jFieAvAc5XPDUWQ1i7IUwViXVHRTM1YQMXnxwffyneDb8gvO+E81HrGiGxCIod6U1ypD4Yb1naVU
xtZEpTHDuobUIjsazYs82/Oc2nN5reWv/2mn2PoD3fQHvaGSyvLcJe4sHtvE2xbB2yXW5EAmPc4i
3aX23uxPc+Jsf3/NMZeLxcQoaagrVROVqA7JfDAThW5bTFbeidbEi/JWmV+XouhfWXiPrwuGUOhQ
hXQWfZNGoexLgyuQ4dY/82tKw5HbE/eJn/r8ljUwh1OPTiOjyiBVepBQnRu5Roz8eoiMs2jJJ/+e
x8qxevYu1WSOpS6R/NwY8oQSsrkKKLmDx/hr7dJOSOFQ8MTx7IMBiwmzwSKBenGlfCLJOTD/Jv2z
UId9TRPTIG2yRk3QgjvZ9GEQLTvfQTv5WcfjIA5WTvnmaqi0lMdgRmaORA5KavDHaC/theshtuZ7
ck7vi13qSTdRwfGA1brxpUQGL3Sz07NBg8Tys7SDWdqIIU7gUrf7veRNu/q6v4vBFM+jl+LAvMoc
Vs1IFM30YScGUniVYQnBfiTft7179b641I2az8LnZjWfdEIgJL0S7QkccxUKcNNn1TIt35rPw17m
XI6pvW24m8rgSTzlkVRGWMz4EO071C5kh3QPBjkOLPK8TGXARJZDvewomAh73RsP0RE3b9TSKHbv
/WUeZbmMDIjUci8aCQX65oiJsnWBMrcSlejyi/IFZbnJQfCy3fSsctaSZyEMkhDJT6PMhNR2LBw/
yZ0QCeYktTg2wkFI9gUStFxoom7plnU2rSidBrsY7OhqAJlVecxV61+MrZU4dsK+QhJ5iKZKorqh
+Es6tA6dlYu+VsE2HeVseLlbPpqn6YQNdnhnAufM0xiIUdWsisMZssXiZGjnKsZ+luhVnjkry9k/
jQEWPxa0fu4gp6/OpH5OixHTB7nDStduXwvbZIeVdZpcgTEJLj7YBgaoS3sVDRn6ruS+p/KgWWPA
pMgxKy2khoILl4lnvisVFXPBucD7eIQCJRwIJ179I28JGThpxkbriwQim7SxxhmdculR+KshNcsl
ZMEEz7VpTKXM3/pv/RVaHB/M72ZoqRZtoylMyzhs+xxdqQ2UZG/Muq8Iugr6TUdMT6W8NydeWmh9
3QzwwYOxxfjQi2eqPgkSLaMCfqYKIi7oxh1u+AeDuEhh1i2MhRrTV2F69Kk7pO1Hz9Ejpj3YNK2B
6Zo8x+VpxcBw0Qxq2lRUnoHZI+hYy35GJq9lhSeEQV01yGIjkrB07Xhd97bcvNS8oJ4nggnadCnR
zRBj5nBveOlqCUyv7iQ+/o2J/d4btqCvVFUJpVaQ0YOPs6xu44Jz+Vm34YsABkUDPMfXM8E6RcqL
krp9yvGRVeom07wIYOEzAa9RFUADGkrkD5kNUsVjuA/veIUifwgmLpKYUCwlQkwSGoopN+UhtLOj
f0CfrJV9Mk+5zYvY/xCTXaQxMEpCIjXyDGn5lWzTbtICTHa2kcBvJNu3MP/xpdfsbWvguapBTXIR
CCpmXMiNBqECyqvwKqO6he072YD3oAaD0kQudzz1xY8Qd9GSxQbMlU4aeiwpbYiJriCS0Izi7M+9
SwzFm00e4R3Hp9hisq4wIr9TYI4qgna046iNE0ZP26u4avJg8kaDs4K6F/YBIQ+SFCwCIXbOrJ+1
lhwmX+Bs1JoIcGwhS4xMqmgoDMSVHdoZItmPHdlv7KYXMRtI8ba1WAu9liIYgBPbtkZlVIAb8Sjt
QJ1ik0i4mUbdyRrxOMUojhJR/aZ3qMbfFrzqZ0vJDO5p6aznuQHJlYvSKCdxE0+5xiw4RM/EIbzn
Hs5SsjfXyhiLvoVrOy2YWv0j+LV/+FfGWz967en36ePfHE8L9VQGEaVYqsbOhMAxflSDo9x6iX6z
vYScvVNZTBQ1U45TiKi78VyK+k2qKW4Wpq6gDl5bD8e+iQ+y0pYcs1y9JBOMpMcsBg1FQ2x5qCnP
BWnyCIGYa3xrfv4awQn6ZVSK92ghoMHfHlNtwmP6V7XPS9EMkuikm2aJQHQ1PqbT1VDddeP37WVd
A6ulCMbrYnMKu9CECDPa48x/e9YiN3V5LyJzuC1qDaeWohjvkww/Bct4DAyJMhAWPfnBq8DdLrok
LPguhTCOJrRjNKsG9EkwUQnVFr5itcRuVE5yaN3DfhsFSxhExHAUiAE8TFCOZ4ROHRqc1eJJYFyq
6ltzSjQognF6ofTY8fyJ933Gn5RemrJExvdL3e2y10BueZinbG/F28G8OHhbWew6v8MaNZjGgFQ0
Ep+UflhvbWQOKswnDY+8BDhPKfr7QqTY1v3YguTTKUh0QGeHPae8sYrrIgyMxgYhrwEO0/cikrLX
g0pPEicj1/pwl2k88F5ftosAxunVXi2rtIIO8aE9VHZXWSFqZch5wKAd9Znc8vJWq9Emrkq/NWIg
IFd12RzCFJZ2VHbout4HZ+k4HJC64jjNKm3zUhKDAETI5GrosHaNq9B8oxep10Gxa0vX34tgUsxu
CtGaQUD7NbwansEQY7yQT9sg9PaG9BEgLtoyAOErwQBub/wHDVQZ8XfTbtzC/TUfE3Hh9/JnayXo
ycse/V3jzG7hoBHcyj31Wt9l/+LJZrURb7EmbNf+MJTiONPVp/+HlvzNSGMYHvUOXgPK6qvUUhaD
KfpY1QWCUyRMjpT9pLmvEAljPGdnDagvBFmcg2ncRx5dzWrYvxTLQI0q5BmeISAW5DgODfvnvXCv
fidn7QjOXTs/qyIHPNePmt+bzHb1h8hp94MCH5oF3ypUc2eI/XM98frgOVjAdvPnRVsOpKS2RKpv
U14GFgap7bYNdv1Au6jC4I2qqVXZ95AhhY+ZeKOSp7RBoiF42BbDU4VBHXGo0CzaYMVE/bYtvSLl
vVCv3sOWVsDCTFOin9eHIg1CYBRw7cbn4C1lInjVg3/Ne2TgOhYDNrlGEtTGQZ5QBvZcuJWESfPX
MlrwTOU21A6hdNcPta2YNefg4xkfgzBmluYicp/YMeUnBqvarbLLo2/b28WRwbbxN50yRJGP7UqD
3EorjMqurCTlhNw8IR/gQk9FSYAiaWub8rWCe0TNqfbgWQXbwR/4uSibVEZ3xNXc7rxx7++iK92S
7AIVjBiTvb1wf7iJ/fYntjpeMcpQldHIDjOUcNrRebflXrV+zQ2uvm5L43gVob8v4pGqSXyUt1Pt
0EQrP408Vn3u8jHokHSJ0tYCTo8cZO27zvOd9Gvd7VQAur4DT7BolQMHW9dlSpKCBgPRQNMkYxYK
qu6rIEbkWH+Wj/RdVL8dSqt06cxbEBmeeZMHV81wIY89PsIkFbUJd2dTycCgBV74ObEjjVNsx5Oi
vN8qdIWm8iQgWvWzU4QUf9M7XRg62/awfgIvdGEMotFbsSE9pOhf6qsGk0U+Uz74whZs+aZSbAND
b1oQSvPi4tWKMVCN/t4zxk7iQOxQQAu5wVN+mJ3BC+5prIG5t9ezh7J7820cSP+YczPXXJWZkyVW
xsD3W2zfcGee0TJ8BS4rsJxIOCzPpUufGeZXPvE+bzuZ0yZSdWSAMxiphkL6bhhcJdZRUsTDenqI
fIgmF+vKHDJKFolmRsWQfsTEvnZfyYLlp/V5JsJTYtzELa8+brWYZLmVzPGSja1PugEi5TvKC9Z8
Cdz2pHwpn35V0sde+chNE6/i2EVN9s1S7wth6CPINM/SLttTjJaOkxPYIcoDFIvnJdSjN1aVfaac
qmIeg4LeHIHR9J7gOyYooemAU8KtRlgNsBa6MfAySs0YNROEgQLNacXCRpDiSIFdyYa17f0cm2Tf
K0kvxQUIc5E0KFBR3hG783djKvxHKQzEgGMgF6UZ+sTak2k89eMjIT+2FeH59IcGyD7Ro1mET2Ns
3X1ft3YrR8dyDp7KSTkRw0fLcH0lRqDCKeobIkj3IiltI/UPZEw/xST2BoM7Co4C9JbRMDhTj6VJ
yEj1viojS9tld3SMmI7n2QEMu6HLu01RBNmSxyCMqGlKKVBI1YcvUXVVmollEiT9xZsw5kRJPMNh
UMaU5tYYGyy3WDzV/stkfK06TsXFely0cAMGVtRhMpSmgHEqLajEjV28i7yuxJhdeheNdjzmfM7q
sWW+QlYPeJOBSpjS0yg3DVi9JcWKlJ/FxEmocBZPZ8IVQZaVaqT5W6W8G1tbNipbEQNOUMQBSJ0B
ETWoW6MroU5Vf+vNa/Fv2FgWoM/W9xZCKKXFW9wg3qEnTZSuJpGHuhwH0hngMJrWlzHMAFb21u5Y
ecmP8tQfafG8uAfZ8T0HRNZNQDVlTQU3Cp6W4GCL4FjrVZDk9/QOc4U+FDc4lZ/HHe1w7k/yYfpm
Km/NKRhPxBO8bhG/BbPJWzWJCIloljC9GlzUauE2GqIas937Mlq1wn22o2NynrfV5Wj7dl1daCsn
kyDiNgq4yHMcL8qtmainwegf67neo3SMAxl08T6i00VHxiD1ucpqQtPHQik/kD46dGLkJoV6MhLz
GAXdyW8jWyin3baWPLFMFJ0oIVFxNYUfTBWxYgnDNybR7mcxBKkEsUJcuP1TmhBOZnH9DL9oy5iu
4DcBaemlbqpqOx2/VeghT49jzCnR5BkO/X2xhyBAqkUQhaBwUQztMD+j5s/qVU6p/TqUXHRhzrER
5P15HcI6VVLcNaX+oCg9Z5fWM3JgXfp/13t781ooIpqNZJbUOkoVZc8WbVUsPM0dQ/CdWfmr6CAr
Z1cck+RKZY6xUUQUMOZUs7N/pnR5/VfiNg5IWTHWJrBj92+KjdDm/1tNBmFmKeinRIRAMo/7Ksqf
RZJy3JpjeSxHfJsOwij61CRQ9UMCTxNfZfM1Mbxtv1q/Z/zWhG2jStDLSsD4BTE+3k7CfU9e9c4J
wsbW43sh/L4tbf1J4LJwbxR2C/soxqFp8wLiaCly/gBu5XtcEhVwmRe8p2MOLsoMYoQaqmkU+twh
Z6ewRCDwIxd3JVKcHbe+ieNZMoMShtREDSiOccXHJGeSS/umGjnBBk8EgxAYG1oVsgBtTBI9KER2
DEHjOC/PFBh8EKMM1HMjRGTFyTefmv4+kEO7T06qeiIFRx8Onst09xaGIISZ4BOK53kePYc9OEkN
0Zmk7hZP4pisWF6Nc291JW+Y7R8uuRd7Z6BC6zSxQpMZfTIIv1OgAJ2Z9EV4zA50NCBKjvf6fcdj
teCZIgMXU9tWeaVA2RiDAqr6sZRey/x7Lp17gZuGXA+2fivI9iClihFHIkX5EOVPZvSpKGNrjK/1
vLGE4VomN8Gw67ODQCejz7njm9a2i3N0VZiouJ6nKp5pVDzmzad4qvddAuLUQkUmdEhe80nlsZJw
zk6WZiLKE1nUdAhUpFtEO71x6jXO8cyDLbYrqdWjqtdkLGorX9XSvdlci6YtmJ/68gHDICglXh9E
zvZC8vRiQGUw0zyb6KFmdtPO92NbTLXKKkn6sC2Hc9AoDLLEYIeIO+oRZvNN939gtJSPcbD+2P6N
Ppouaoakg6FMZuQURExqX24RSpXXdXsdzzeG+bStyvpdcyGDgbCkSYNh1CGjmSwa8Auu6oRPnSM6
GWbpcZl6aaz7IRZeiGNAzBgjX0hmiCudX7F+86M+tRblf4+/8GIOrnIMdLUJaP7UEdI6ewJVATjG
ju0pwjWadoP8jW4Yc2doBCQ5mghKo/cA3Q1oeA7HmVYL0MIyynyF5l90V9ee7wp/EcG9k8ZsXIDa
irTOIQ2NEk/IBLrpw4DW7qfsivJRtV75I+zd/91Y3slkdk9TMIKzMCGTJgMxdhxMHph3d34rnTvw
iPnWYtR30pjdq6OgqKVWxL1pn6L49pDiWkjvwK+v/2rOw4ppvhPHHjlTa0RlAHETXlIaL0bl/afu
s7hT3NxTYiv9/N8Wk03kYhStEAfKROvWk+sZdYjk3r9qUIeo7wMQDv+NNEkSFdkAw+sH7kGiJX2e
9tDuV32Ff2iPM+p8W5Cv8Dl+1hwPNYgXaQwSa1UtDUoBab+qSzCWmziq07vmbjoNvs1tP1k5Qt/J
Y1yvSnqpJzXkvdGG4kmjuIMv2OIBVIKopnDaH9Xz5E3e9qLSrzJg9k4q44L+2AW5EcpvZ1ylOZr2
OedlNtdXUlYNAwSVqvSBJE0cw8LXNQ1W6YGGCqNOyxNqYUDVQ6nUeReAVYVkU8bcJMkUUVX1HsH6
cY7mqqpQs5Uc5uyzgEp3jCr+i0VTJB0Er0TCPFUm2pFLo2+NEJisijnavb+K+lezlTlC1h5GMR/z
IoU6+yJYLsDU7ktzgxTPmY7DQQunaIdfs0Ntvc1s/YqCpm216F5/sIWFQGbpZFXLzI4KLJXvepVj
yu4hAYlXGmgcEF419YUgxrUSo64D06+B+5FvEQ3kjoGVx+gXVW4j+XVbKZ4sxq3mokvxegdZI/Gk
7qntb+v8uhmuG+7gulXLW2jFuFJRxKkWF1g+tbsP07tc/0xy3gwJ3hZRbRc2IQ5iiaHLkCGkomWQ
nWFmblec+5rb58BbN+bkCmIMQPZjSNJu2l3x1F8hh+8Ex8RrXfFBuxPu6Kjx8JEbgfA0ZI4wQdJH
dGliv3oUm9Oub1rdo+z1g3H2bxDRORGqe7itJCv3p6WvsfcnRPqZ3tJ1pQ1YlOUdNbj70tUt2oDV
cZt7eb7N3pfMttInjCDBy+DNZNNIC6DYWi2mHPpWbQHqOaEWZ1XZ65JuiiDHLSEvNVRbCzwdFIdj
1liF/Pif3I29M42yMRONOkFhXmvKk1H3rj/Eruw7HXhbt2WtO5wmmqoGig+RHQrSg6vRJDKa/4h2
bwSl5UevMa9T5Q87dRHCoPAQmI3RxSU9lqklJm58M+Vo9sFkMIwQMu/rv6ATgSleBDIoXKLFcMp9
aKUhKTd9VkNOGEXB9SPKX77PgK9WNYbc0hbsOA1PfTqfMSNvt70xPBEM5ob1KMdjAxFTG7hlQk5F
wxsFz9t7avALIGwJyrHBR477qwpuF/GuEcHFyIsluJv/AW6RGDMo7wqR7fKKstfGu/IrJSIDBV+x
i1WLJ3Iddi+7w8IuCnqmkbaqD7KXNoKtYwxjJV/X5VkLVWd7m97ilC1TYLBWGSuMJDJh25QET0bb
KabViuA26E/+ocrt8SjZqB/C+JAD8Xov2A1/UcKwsHWJJawL+0n1fYk203WD1aqz1QIPux/banJ2
UWK7zSRfbLOGurD4pXXMY3kTOr2V12hMxOQ0UHTzCtO391Bip6mD21zCuw72MM5vutQN8ldTQh+Y
byVJZW/rto7r/5gLLivv3aCWZNVMaXNqVtw286fJrOzc0Cwp4r3nU1P4s6lIIoMaBkYI/hKkWQPe
Vn/Vlhee4RJwgeNW1F7TwFS2wrvAqXhRz/oN4jcmfmiaStpkHgxK3kMJZD3V7mVwipiK09u00HIc
DrwSpW14kUQGXhCgNr5GqUzaEC9LeeUNUXcSBXK3vX08S2HwJc8CP6lUiJHIUcLJXx2DDn1gzZPU
vWxL4i4hAyy5jrkoOhXVuNnr7IADYye/CI+0YK4Trb8MqC6GyUDL0FWTGFIcExo0BwxeiDxLiUI9
O57xJI4HAFvjjXTj7Bn7Dp/KbWm0FKwV81Xof5Dxy8CLbnhQwj67C5OqVy3lGwC5k1ZYtPugR9wW
WJRRWfip7qNd8by9c9uHKeYBv3dxfxZaFTdoXGCkykZJ6Ve/Tb5vi+CtHIMiYVWqQSMAICXlqYi+
1cneADHxtgxqXxsA8pYpWxzYmhIbGFcLNcj0HA2i1Q5XZnGj9I09Sp5KOPEud6OoygtxDYhl1TBG
GqDdgZWEckKP+yh2Uit/omXFIloGOVDMFclgRlfMxpToFIsnu3mSbckqPBH8L+SN/qLYRYnNY/Xg
LSqDH3LbJklBRXbzTZbemnW10zonRxF/1toar7VrHa1MDS8rCsE8L0aaSgI5MXSsKYaYxc1oDTE6
q9Fwb7wSXhM6TxSDVpU21p0gUlGYGJVdZf1NPe3L6ZBXKscu11O0ykUrBqkiJaxkUYIoOq9F1/CC
IO2Ne5T6dRbeJI/0/LZ4LOnrp+lvmWy5GkbRxX5Ok1SGHtq14B8Gozj6mnxFKtOJ9MzTh+o8gwR8
2wfX6rYRb13kMomroTHSNMtwuZYeJrukE6uPWmAVZ9md94abXEk/AzqA+GAMlsQDgLcqkI8IcBHO
AJlW+r3SxBCuepOLcUUeuU5PYWiVe81Lrn6Nx/GvTdEe/+5kuEhm8K1TxtZMqDVNZmmlqMltq6e5
5lrSejB2EcPESEKGKhhfhhjMzdY+h6hLp62W432C/pPwPgBPHurhz9KBs6n032+tKwN1xqToUR1h
XQdkErL7zG1xTcUNlZJ4DaFFMESbg67rsHNRlEG63jTruJwgMekxzxkM9Lo4oW85tlUzdEtF+ER6
EBltq7l+Rl1kMuAjRXMjCxoWV8A7pSK7cR3ZjcmJx/6A4RcpDO4IvaQD4KCZf6bU8qCiPFEiHv/B
OBYgJuPxC/NwgMGersEoiopuHSZBHJR9u1c8wYv/qmVy6fcsh80cxKibI3TxTvEnwQJZ5AP8vjXe
2mxoPaYe2wbP69ZDTiT8kZ2RFAVlU+/P4NhQS11ET9HbUxt9uCT3+lXnhHvxpLxwyZNX3WAhjTHK
Vqkw161BUp5SoMH5dm1jE1vHrKACY/665+LrtkGu28pCIGORil7WzfT27OzWsBQQyL+0+3JPFUx2
foYjmOMCq5HgQiBjnGrfaLNaQcMmeW6qL5L2sK3Rqostvs9YY+gbUZ73+H5dncd+sPPhVa9De1vI
Wi0OGBV+WwWbas1MMCX3JaQoD/Mu2qtu7Pi3mR3HduvSd2btNuemPzkrx6ZbVT1v1ZRaoqB+ayLF
ks3/vd3rnVLM2VZnkyKN9EWomW66OLGa+JFwr3A8LagHLGJaECsJZVVDC5oal932gHSUMyBxklka
BozXnpDzvXg1EltsF3OoFT6I0YQCmg3KqTNQ93tj4r5YZ08o1eKZxuoBupDFAIZZYcbzqEJW5Sqf
Zyfb07EM5iHCKFk6C0Lft2dM4OCV+XDMXmGAI8WA10LI6N65kzse4l3ikcwSbzVvuBLRxB6BLO/F
/K+6MugRZ2JuZhOkyneURKpF6e9zuc8egyvKXoUwzCvvgtDi8viuzQumjCaoFlTp0yXbsVpPBAmq
efjnqSNyVdzFYxvcWcljb/XH/KSjfZXWzw5fQ9Uqvvqv4Q+/4WDZ+lZf/gVjVmWvqeog4F/0ydUk
YFCPf6iHU8i7IP3hDLrIYUwKbYqFMaIGDW08GGzrRkcUtGBcAMa2oNWMl/XgKcVYkloWVRMHI/ZU
+TwG+a1cvw6V/9i2mbcNoutIcNGKMR65bbIsjiBI8mMrEqqdrs2cuvH1e9HCTpjTRovA/x5WWLn5
Ib+iF+gErRstZqRonrwz90VoCU4bO/9NMeYIKogUhIEPoY3olvHRrJ63v79+CfmtlcxmnOdB0+UM
Y8D+iUnc7FEvrfEZSRwXE9QOdIKzYjVfA97hvY4y/2wZbpTvwXuSMjHoqG1Imm7FuFzK3bNe/ie7
kNnMs9ENmZKO0G5KbnvBHaL/vYV/gR2Y2/NeCdUodNNMegT+GcLHAQ8gOLi55eL0sPxwoVnsEYMN
qpxO9VC87RFlw0ydSMXT6Gi/1WjdCp+2TWLbl5DbeK+TKdZzpYfYmN587GW3iF7/2/cZUDBRztw2
JdasmI+jeA54e7LWPfluUxgwCOU+FKISy9UNulMLqjOFraOMvVsK9XNhhO6ctvvEH8HmN1j52GIY
WBZZgRGhBlorfuqiv8NoGM5NimfuDHpMjULiTMafimXZ6mLc1fxjl7xsLy1PCIMWwzSV+kSPsmi+
aYPJVsk+6nmVxpwjRP6QV1YSiYQZDCR4Mj2ym5/pKakcY0s/8SmVOdbIJphDda6S1oS1+OHBLM/t
wLH27SMKVVLvrT3I0YwRUmtX40PfnCrxp6I5GWZXbu8MJ8qQ3y5Py1gV9IQko3rUqAzUwQKVly4d
M0p21WN0/pWciK3pOT7HB9oIQhSL2xFIIXUDR9iUc9K3WVcnMA/6vIk5cW+juGlrEPgB/veOsaUP
vl16FuqKQqKnGebMOIoO+tHe08KbAmQjhc6Rwzu/3sBgISgWxbyaGghq3GCfO8Gp+5FQdNQfqGIl
Zj/MbrYLf8x/VZZwAeW3P7YQXJpdIofUoVW/t0RzOPRhw4vEecbPgEaehHOuUiSjmSwMwgLJG9o3
9+oN1S3/Mlg8IgsOgLyRqy+UCjRJ642YChTPxIdENBP0P7dd4c1lN8zwQ0/XEFZd38Llmp9vnaG7
5JyeKDF7+IXXBs1ZwLcH/4U+SpN3lUAXUBB2evi9mp62dVlfL9OUTVXHKyzb/CyKiVSVtGxJSOXD
HCmOME8nveCRVK2rcRHDgFQ+FVEo6xAzhXeG9rmZ77fV+ENsexHAxDGRnwUgXUberXXmztZ2qK20
QR7y0u2CW8kt79IzrxL8D4B4EUl1XmxNikL3aMQYO2QWw9uysFDSaVf3ouH4mGOWHNtnfz+6SWnF
r0rmSrb21J/57CkyjQU+2uLlX9ANXvyLsq+SUH2rAzvIdmiDtsVNdwiv9O+VI2Mkre8YSMNQDlLf
rtzeGR1ks2+NJ5T/cyeU8HaZCYxSo5fTXsENOJ9CyxTOIi/Y5wlgAiMhlku9l7DLuVxb1TxaMupM
ty2Jt54sYtV+hN4T7GqoopgO9fY+eFyF4nWOP/fi521ZfwhELpvHhDuh2ivVHGHBKG1KcEJqGndZ
yqcAf3S4CQqOr7M541YoRlkhWD1hP+9+pcIzjEFvdjrK0VGDfINJLt+3NeRsmMHckYowzcrKpD4S
HZPgteTRnP0hZft7BQ0GWLIIhHEmTdnSRtQOfDM3+qdaA+uuiBTxJFpIekbP2zpxZTJY44OmdoxB
3eUgoEMGIt6NhhU/9zYK4N3yHD6avNTKGi8mgpGLlnSZF06ukErKMg0ShZN5nnCIhpjFM+6zHwgT
LMmuLdASjG7mJP+ibYLjECyfaeRjxnHfQHZkJo+KPB0wgnSX+9UXczKcWdIJJ4/Gs1IGRPyxH8WG
1pvWSXTso8pOy8nq/E+cTaSGsYGbBgMlZTBj7rAPMYOdvPpnBZMgZYSv37JPw2Hac5/0eOIYWIlD
qQoEmgjtd8pbEXQmWCq2Do5nBzc6z2L+cIW8WAyDLHht1sECBV/3Q0wyCuPIlYvOmcV2r+r/R9p1
LceR5MAv6oj25rXtOHJoRVIvHSvX3vv++suidjWztcPBhfS6uhuwqoEsFArI1HcT+E7sbO18DOZs
jPZHo+PgkpK9qqBI2aYPGh770AvgX99z4svyTKbophhancWqjI6RSF2Ps4LCfUURSVJmOMxJjCSb
NQaqixL001cr8jWK34gywaFOpoMiZFKZj1oba/w0t1+XlFoG+0JXHJSnKLWy1hDaAjZqNCRrqF4t
6htgx66yzlHLwW76R5GSXadscjgzNHqSTCyZYJ0TXdBvfg4KUr14FIKabH/P8MzSmlzU2SHbtLYw
2Kx9DW1X4A4AGyGyltwrn6lKLnXWmhyuCHmpSArDsUaz1Z3iMsVvobMbF/xP28wnZ6SoveQAJoqF
KZbYaZuCT49x6kFh7EbzSxgOXfVo4sSVN92djqFPyjblnhzY5FoWrQ17u6qWYz7ucwxt99UfBjMH
MHNq6NHC8NPAbTUe74ZRQxGUuj8Shw9PYyo1vTJA6YihdPNJhlqLa0LLuXPWL4JnfY4CKTCC/lbc
UCJqbIeuBB8/iLAmQzGCDAIHrlLgBXDymh6mk9DXlXgr16lb9clvPTj+Qmye6NTC9NtgsKyi6A+S
eoOWvZgia6BigH8pqrt1KrsMNvKfbKDom7HNEq2Os4eYI+VGCT/k2U2LqGs7RYa5dtyt6JSOxmAt
SvePThWLw5IJhP6FyNpIptzcKUZvp0X3KMwtVadh2HfNJTj86GJ9TCx2rMhBj+aA6tm6lR6SQ3do
/MSX7oZ9/3Z9YZeE4M6zPotDkLpdlnGIsH2pAOk5LXZLrfNDMPKMU7PPTW2bJhM60tVDvIqgUpLu
YojI1nHjNtbkSs20yQXDn1vtJilrZ2qizfW/j9oQDmXQCvx36UAWt6UaVM3vvVedIoKDGHnIrKhV
gaBsfrYcbRnNbfXGuKmgv1ff9oGwpfohiTKCzj8mgZ0laqJ3VDtKvrWfN+Um20q3eIx3SkxcN5uO
um9+0D3xzyp1/hkp0+VQHg185RASpS7r2wsP4jH/xF5s8R8fWK8LdUBch1Wdf1XSxEiKe3YWlnll
p6lma2rqmN19ud7F0Ku/7ifXUUDnn5jkaTRFQ4CxqvtaRocp+2xKX66bIBIKnR9mqIosLVsRNphm
ouygF/FZ345OdMf445PjbxaiTx+NAx1DrRb0wsM1xSAMFIx2l5tqy74Xe2u8vrbrYabzgwuZAWan
mI27lotvKM9SQQyCMNz6GNcgrPTvXCyc+r9BOq+EbVMfIMqxkYdHiZq7o9yAg4uqH4c1m/CJhOQg
pUeUT9EiQPkatVkcZBh5V1qrBSNpt+nir01MYDL7/1/ZLP7lyLKqMAI5GuJyKuwwvZ+MfTt2thbP
dpcZTmH8VY/inzkA/4CUFnqljAmahEwzdSQ89Bn97+RymizrqqqoGLDkdm3OJF2W3/lPFvFtGfAm
pnT3eSETR+jFj3Myw/eJZXU0YkaWXczyjaLeJN3L9Ui56GFnv89d/BZrbvLZwu+nGsQWvizJXVFR
jyYXHeDMhvzvaMnEojJaZoOdSdK+R6cz9D82FEkMtVVciakZm7ELWQeTORy06ZvYz4RTXW4cP1sI
+wvOr2D5tMgFxrD+lhWRoLmB+kf+1j2HbrlfIfPipHZ7U0hOUdrKt+tfiloeB59zMeVhNePNK199
q+6dcaIEPqjvxGVrK+aY4rlA0OQQyUl2CdSqVb8OqO9EuRwHnobcVK3FCgEYetwvYXvfjtKmmX+v
fHT2tTjwlMp0jN7bNHR0MUebDAtKDqOnoLe/DMhC8cVn1jNrHB60QhT2MWsKUY75k+Enu/Ilh2BA
9ZaRxPMXT5+TKVX8txsuUrR08gA3HKSdjNGBvGrtRHyUx5Bw+Ispz5khDhzWJkrqdYGhXn8YB4g7
VtD56O/i5TFviHnsy0+6Z7Y4kGjjOp0mA7aW3eQxzQrhlYmnWw8jeCyrNyYw3j1iDIaonF7Ogs7s
cqghF1pSjwxgk0/1gU29FM5X6zPKfh7jJqKeWokgVjkEmRQQo5cye7iuu32YZ7foZSbGEogo5smr
pCoUM0XAgk71KNYVS6XDl3Pws43j0GJSyiqrGdyiHrUgpLay1zhoVHVDPzv0opPfNr6wpeiPqA3k
wENB6t+NOTDKyo558iLIGuHz5Lo42OjkVK/CkjlEbluPjH1j3UBMS3+fzWHQ0RwTXycSysuvFWe7
ycFHWbbSOv3TRt+xlwpXdbL7KWDvFtHO/PYVE223irdGW8GlWJeITeUJrLpWDhfZxJJTa9utr5X4
9frRRa2O1x6IwRLay8xX2rHYxM3qtq3gztOrljR3goYLuVw5c549NproKuPg17niCQI47MLJVtR6
v8zqdpxNH42RzrzUntLP1JXh8jX29AV4efXB6qZ8EfE3xofRhbqQiyJ7+yVD1/V7cTWAjtqX69tC
uZrGYU8C/pOp0WAyfJZ3oofGXA+v0JbTeqOnoT8H5DIbis+Rue9/svGzZXIIlObT3/Mai3Fb6Ye4
m90KXd7Cp0Qv7VaVqHBiuH3NHpe2pHWPSUoWsP+Iept39YZJevfoMaX4wInUQuMwaVnxCqYwnsWi
e9CqzbrerFSsXG5kOdtADoHqwYiNPsWCfmrLIVaf5S0jl5te/vC00DgoiqWwnwsJy5HHZy1TwaAu
e4QLUp+Hwx21lTMLfJfs2GXvslVgOV+jOxBg2JFLaZUSMMPPe0piF0spO5nW7KnpvaWnKt8sXq74
Gt+YIymFFlstTldGz1DeMf758M3w0OjumT0WRA07E4kYL1CQdJrRauwOmIy50+u70MztVb6pk8Eh
PhO1Mg4pmqHpxDqG000OI53AU3Zm40XErbb1rWxnj1RRjwgkXrYgVeRJjthOLjr6POMJ9Nj7hJwz
JHJmncOGAm2Y4Vi9r4qxUCaentqa93MAaqbKHB9keqBIElURMx98abiyFjNuGeUPQ6JoY2xALIhj
3QrSjQwxSoqx4PIWnsxxwWuk3dpbJabSJzGQQj8CJXFGtXBRNrjoFeW4CZFQwuHrG0E/it2rlRHp
5OXz4p9lKHx1t4sFURNVmFDHPpDQqTVNk2vUxUPdCzsr7Fy5F16ve/vla8fJJHft6MWmkJYKJk0B
VI/1jGn+3s/F9UkfR28uaqKd//ILj3ayxzDy7FovJpIkWBa03n/OTCae+RZhQpON4VVfqAnNy5hx
MsZFclJ3eT0lMDbhhTEUd5q+y2vFGxWFwAzKEHfQT6GUxu2CXZyT5zm8z+bF00rFzsfx947405K4
MF4meRnRHYH0cSu8dkHsm2CYEF8x4YrhGEpr9oM87WSNO+Nb1RAqi3mHgclJFaqyTaBqjmRBc3X0
GBuZGjpd7V13yctH18kod+hn0jw3pQJJQAHywelzR1HcX760nX6fA4twAKerlACbsrC6K+ALhjS+
WVMNXafcgeba1uxrCJqE/vVlXccPhVeL6fOlTgwDyyqq72E42+3ylxwSAEJsHV/+bfNiHCXoiLhZ
vsmNt2n8/kdr4Eu9HXhbZpPhbBNHdhY+9OsOZ8of+vg7hpxhRFnm5SDFsMKEVkGN6EID3XA6gIS8
GV5WIpMh3OH9KDuzFqNVpmohJe4WCCXjyYgKuwTdSNs9L8kxBZWLnlGtMx+goCUpOhtS1/nDOOsN
fexXuKAaaH7mxY9y6YSbxYcygAsmDFKj4rLvnexxcRy2aTNZkKtyI2mbt4+18SpRr8GUCS5qJzEJ
84RBoBE9iNVDNj+qlBDWB1nFaRlc5IrZUuOpCduGCUdUGUtwZspvauJaN7Onb9BHVnnX/Z38UNyh
X8WLlI0DVsUaYFnKbrqz6Cg3oF73J5BQUPYuZmngrDdkRdNVkSez1DVL7komyJxuNR+k/xv1Tvwq
ujIW93vsVWe2uEMrHhYxM1TYEqXSFpKnVHmS0q/XN/ByE/qZEeY2Z9GFu5s59COLriI9NJgtTnTo
urbqZukMv0qko1KPXtKnXl1WqKpKO0Ho291kGKst98Nu6S20DIj6VmjCjTUrkaPH0ezPWffNin8U
ckR+cVbQ/c+95uwP5kJFMEqjM9/l1cdhMwnfVitIxifVDBb9c76Aoad8TGqik+Bi7JzZ5GKnnJXZ
lCscDU2k20VzWIfVnnQi9bp4NpwZ4YKnF0AopzL5avR8OXPSggbZopCbbc61zePCBQ+BWVXW0HhA
wyHYfhCgfl175X7eoW0O6UK3nyLcDcneOWID+So9JrszXEZhl1HsNz9YRQnVrOh5OWICEuUdUFoK
rkq2RhDRygsJi1EqQwUTW5pvR5DfY4r/nUwXhUtHIGr21Aq5vHnQ1K5KWbBmUWvXa+VUiZuZT9ej
lXARlcuX1bIPV7OFH5rjwRJvTJ3w88sAfvJBviQfWmqYLEwse3LYJRRiD4OfOIPLlFiR77k51QV4
uUfpzCKHPwNE6oouhsV0Ox/KA0hH0cAib9U35RaXxASFZt2Pd/BK6S0nqaUvXq7OjHNYskS9bi05
9nM1vgjgcI2VbTU/zvVqqwPpjNTH40Cki4taHwrEwDqAfW4KshsLIq236620Y8K6+XfhoBD+Qn5P
DlNqZZZCjam4g0SV6T/cJM+Y7AELlIHmoP/jHYQ54BV8UTl8iYoWvKZgoHMjsHLeMwW22Bfvwh6j
DYwCB9q6365HBLVCvlyPmt0EFhxYREP66rO5rcKJApwDi89eeowtRdBEBDpfvhfrQtB1tqWG+VxH
b31za1Iz+5ezmpNf8uV3oTcnoTKwqM5jAZG72Y287cAiJG8iV34gtpBwTL7yvjSg0WrqlVlbPMXN
/XGTf+ncAT1yjOxE25KxQO0h+4vOko4mFQQ5Y6r1WVTvGx18LgrK/CTp9OXy9Nk+cuCC8bpKeIez
fJvfQeRrA/KSgxCgo8ulHq1IWxyWlJOIO8MEv2hdMJ+BbEp70I/sRmS4HQHT1PZxSKLG+tJ1PWAr
6lBbwIxv9qoJxCMckSnw5fZsqJu8Zoku6uz22r6kwmsIgYGWmoS4eLs7+0QcYpTNbEwxE5uTSzxo
G8vNok37KEn8Qc+Oyxh6BTQj24jS8yTM8uV3kFlCiCfH8n4+DGfBT/FvalCB+FJ8ER5KrJ2ZME3W
SB22o1R6gll507BuiRBm2cUV3OWL71KrjLpgwk7vDjn6XKGVve+g8qPh1O5eqHSOWhWXhhhWnskr
W1Um31v1o5ZuJYVwv8vPgSe/4IvuhmGuaJODj4+vOa5abOjbeK5f2Ok1HTD3sAFtIlFoYIfhtU3k
0GLusYOChGWVS2tPVdAZngqXn6xX0UztjLpUUIihc4hRpFE31QvsrcudLmn2LB86ZbOaO6v7Xs/u
rHeOIWzEqPWuewv1+Tj4iLqk7CsNdvOwt0ftuGYWeBPfrhuhDmadSz3CTsbZPMJK+1W913eFF27l
O/EYPlpB7oETmaisUQHN/v3sSOnDOO40ln+fAvr/6vQgIo2fgV1aAbP7Dez0vmHrGANKvCIwD+xZ
rXqk4OPyyYwuclNRRFnlW7vltI1qZUV1Q5fu41Syu5WiYKUscNcWCRnpz+cFWbsN+5uVbD697Gyn
JXBYMUDBeKwttoT6U5zdR819R2qOXT6rTja4dMIARZyYsiIQLs0dFDkEW/sSu6pig0bab50YNE6I
X7L17IM07WSXAwwQK3Vxwj4Pe/0GMYWT4FkLEzFM90/8ohEgT+0kBxdZHBWixO5mjfkYG7sovJlq
lwhayh04aMjmWpNzmV0wc7dFeUAK0X8hBAkkfsxX2cYUyIaqS1ImOZyoykbuJVaA0g1UrUGsR9ar
L1uwVDQn47UT5IT/hoZEHS0IymLAJ84O7fBjzb4Su3b5y/wywGMCqE6TeWYTRMwPElAUorYxGqCn
kpzldXEhgWAbdypViySWxY/Gx20kJgyK3ALqPbWAi0/RfLm+Mva5/3sinhbGoYMgK0U0CjCxllB6
qtFz8UlXFSdXSzDaFM51Y9QuckgRJ6aehwqMRaunRt/Ddtv/liquJeqnFbFNPTsm1GU1DTWEEcYn
w7QeYzB6P4A1AVRiIBpNybYI6itxGKGv1WRmjM/XAg2E0n9bs+D6tn1w0J6WxOGCHuW6shig6g8/
g2H+0Dn147gHdeNWCNbP4v73+BPPtpDDiKQohEWssIWsdUDF6495FwWz02z7IA+o3ovL0H5aHIcO
6I8eLBMEWG6HXkprv8TfzPKYZU/EHlJmOIiIJH0ZJMaGvEJ8a/Gs0G6cEJTZ5uPsTdsEfRFMYE+h
+JAvZ5y/VscPtA+KoEgDU1lIFtmt5eoAAvi7MNEfY0sHY+RsVxjOI5Z6OYE52eQaCpRJLLWQjRXL
wc8SX/RduYHqNYYQ0iAhAITt2xUAMTkAAZ2LHCULG3Pajdsm0LcYhoMhin38ck/lySf5WffFCEdr
BpMNShjt1ryPb0bfelXRORrjI3aVbbrV60+Gi2Xzf5S9LteZT3vKoYocTnIXGgKgK5puQsPcohd4
axZoWu3LT01sbTW9fUwMDU0cwoNeFpT7Un7EgUw2tFMoxtjm6kdxi8mLjXZAWuqoEFeZvfaWFfzA
3rrLb6inYOr7cthj5EqFp3LsO8u6lc0ItvIYG/xbUxJnn5eDnByl9XW2ECdz9YQpqcH8MZATeZff
lU7fkEOaZa5M3RqZqyYQqJuf5OXF1I5Zdez7H724TdZDTsptEYeDycHOsI5GvUawqUilP5svSr4Q
paL3joIrEcgPwIexYWlDiK1juYl0SHYtJo4gHXtD3VU+qOT/2kB+5N3quhIK5fAFGZpait/fGUcx
WPGKkKGHqN5Pd/WnxS3ekjc6AKn452ffyyztFUPDRg678qDvar8INLAlFI7lsabln1plynYMcocq
hnxQqTitm89bingeE/YR5Rv9faarfRFuFwXsLKYN5rBd4psQirevwzjhOfxkfLU2jSUYMBrPe0nb
quvLn/0+hyjVOJZyMeH3E31vjbtWLokFfHB5Om0bBx3FIGpREsNdRl/eyV62GzfWM+PmZwrt0tv1
5RDnO9/uGM5hVBZM1q5LXlbhr9BEM2e9rcPNdTOkL3AgMuS5bvTv6cp7Z0zpl6Zt3TYuE94YAY0F
mhIw+ElYJeDf4mAEfSotJAnftxKsK073PH7J3chLgg49sQJ76XEwVjzZ056aK7ues5t8Q2TRCLM6
sDHmULhr8sSZ8IZbZwaxQMoKl7KEc1soUQkrypo5I/gmxOqotc/Xd/H6Jpr8SHtTIwEsmbptpqZB
L4RBKlnOZFkoQGuO0SmJDYlMouJILYyDDmtKxixmMZDJu7Lfq/NLRKVGH1QZ/4kzk59s7wuxk0cZ
m5dul0/1o7nN8TRnQxvTgzsQ6/mgm+RkjC347Ho1DWI/6iaMCeF7VDc30fOAaR3NS/a4a/kWqATZ
9FrjTy4T+y4dco7kei5m8uPusmh0MfiBcD3Rv43yjwp6NH3zrSzu006xIRdjm3jQ6IvHkXrKpj4m
l6SIYq6kMYtCE68yamnYqg6OWZKtn7jvmSKHMUlbzlMrYo+H3eovnyCI4IZPrcc21NzHHjV3QS2L
AxeU6GPQb2NZXQUNqp1QeqZGJCmECb4rEgGWmA0Lg6jclUrriPKXPqIqnZRvvgfKmW+KsYoOFJaf
dGCxlB02VxZuNTx4rvvQ7d60QIEcU32jP7SvrY3zAQ931xHm8sj0rzQWL+H/jg6zMxX8RxYdm+ZT
/RQ7GYQQmS5N7H+dHTGxx9vmCaJQpOWLG2zIJlDNMNCex7lmONTWCD4i3A90t0juIs0pw4fri6NM
cF45hCbe/UcVMNPv+vlrLwdyRoz/X+52PlsG54pQU5GU3sAXRIOZO961WygIsTEJiGSMNubM3Tpy
IM1xfWGU1f/0Li14yBgY/cjoo97xl5Q5RWMnAZuKbfwMDWcZDlZqmoYt5T9p+2mpfOeSJJhS1LCE
9p/njNZjFytqcPViGnlmhvNIsQjTBY1Z2NH1pRbuxnhzffOo3+cOOD0Dg9nClPRafVuvx9qgqhmE
2/ENS5mpxVLc4uOkBxB7ueVjNNsoWjNtAKbTLh7AaAkqWYodgDLL/v0MS3JhAPk1S7+T5msyHIt2
q1BqG5QHcPlxj0rlXDDuKzUId/9c21A6+cMvxEODoXeyyczo2j4fbuuC+P3Lef6Zi3HA0MeLusqM
IHpyRBCPQmUWBcPaa7b1btpYhDXqu3AIgRwuLtcUQ2i6dTeold1K6MIzqISb8Gq+50joG1z4GLnb
GAaTtM+Et+tRc/kacdozvscoG+epU5lw2eIkoDbMkDvN++VNCSa3va13NQavyfoHC8UriMP3HGXL
HGug7GRlZHaBTiGJ3YPYzfjBnn1o3unLh+HZGjloyItYgbA5Qki/kb4Wt6qniTZTnxQ+zc7qVW77
V+/gj7ntb8gKNuElGvu+Z9Hbr1nRDoxJyLypt1CuhuBk7S5vqs2YHOvb9VkAYeYbRQl4mdXhbMUc
aLSTkmCUFitm0n4Q3POVPfZ4M0JTPXKUnQymqfBhfaSOEspbOSCJu3JV5gnO1PePWX6YKiJ7u3i3
PlsWhyC1hUm0hUFwGwayELs5pLKKtXTaLqHQnvJRDkuMokYrfIulTNo7WzpKnV/0b4xDT/LUfX5D
1XaopXFwMlmDHObsiy19aiv1rTH6ouSOMzk1xv7wK8HHtyOFaxuKEmOqayt7dnXM6gpeEznjXgdJ
C0q3dnZsdy1qdpFPlXAvM/2evh/fo2SiObucB3w/1ps93hmjbWzWPSSQcjv/K7RLr57tekYFgXJM
Igz5pqWlKf/m/6ubp0SAPum8Rx8Elb4RPqNzOLOGaV5NjJGPkdfXTxiSK23tAeu5q+6gWBU6uncd
vYl44zuX+lAbw3duXzCUOVGOV7GOghKZssFBSTfX4myxvCoynRad7epkr6nTuFaAYSUIvGJuOLQj
J79Pb/A/gPplG7zDeEPqZVy+jp65DwcvRdqiVXXF/o5+esdoeKtnJQIrLp7M/CJzcoea/2Z4ci1W
OLyx8nSJLJaz5oJ+12WarwhgoW/RvGIle2sdiMYiaqs5zBlCY+0VFppac992j03/dN1dqCjgMMYS
TLMsmJpiJG77fp8tj2ZJZEXEEvj+BLVvlvBdaCJPAim716bqD4OM70XIs3wZ0wVOMGjobS9Qes87
Z3rrXHa04YJk/h/i6tSquLtLZuG1pGaOtx4Z3053M75kkOyYHVYHyfw8oPCKfYkrjmdwSKJ0YtzJ
jFDjZ0Nij3lAJpRL3cmIQ8dg6z7LTtJlrkeB8XYbY5CKoaeAzlO6VYWE8ArizOF5+VGNKLOSOV62
uNmc2nPysCxiYHWfteJbqCXudT+ndo/DichMNEsHeTDqkMh+0M657thQOfVUSKADT8uvlKJZpe83
AF21E7Wxs+ZV654hqmwPxfb6kqi7jcFhgyqlUmwxF1QD3ACB9hXkMFjbT+Qspo1B0fXtukUCLAy2
yWe+kQ3T31yemVp5uSYelikJoqigKi3Eock3JnRS1akrKz/MSM1lr7gP76JnC1Mci6t9l79QLn95
WboCmkhNMjRecE9bJQnP53ieqcNtmNymwp01kDnW5TWdjHAOaC1ju04NuvXiUPAbc8Wr+LL4wiLb
k9rejzIeTNQ6UAzpqZZnO84lv081L29E8unrso+e/hLuBIuyKjVNBWOy1Q/ruLrDQ+IJtyNTO5Y8
/cikSBlnb+msPRGD1D5z/jpjekyDMCDy5zy1AWZ2YRzrTnOuO+llYD4tj3fSKc8mIWNTwKng5Im1
m3r16boJYiF8xVhMer2dGH2JFO+tYltYm1h4uG6C+Eh8ubgcoXwtZkixmAMoaLwdQaIzP2ui/3u8
o8avDePrwhUirTMlfBYrvDem1E7RJj2pxFehtoyFx7+gI+qbusd6csGXwFQChd0+/n59z4gv/15K
PbMRzYbWtaxPY9D3irLFIPD13798NJ42iq3x7PctUbJAPcBwYvDGbldjk8r4XlEooi5qHRxUYBGT
Bjo2FOrN5zY9ZibhW9S34ABATkUrNRWsI7eOaRusybbSg+tbRS2BC/VmLNZuZSQaOY715Ev1W0TG
Zz7LBXk4WEajrFhCumVKH+Z28v+fAjURhe+NH2dffMTI6wAGQjRX1PFnwcDzr1Bs4zz90oijp+si
UWEgPgyvllfLCpArY6uaSyeKqmAea9caGuLjUGa41FUyFDmbIpgxlE+a+FC0NaRz/wwiZS7ea0kT
i6WFDVnbF1kwz8cmJSbWP3ga+RWP79fUs69j4r3XKmR8HfVm8KxX9qSGa2iCaYjOB7mslxzN9s9g
TOYgoDSjbOxE+PXaOzPaFtFzQL4zse3/b6J/WhYX/rncRZoywgariIB4NdAK6GkyEiQMHr00mz+K
VJkDAzORG0ll1hL5qRG+SSPxlShn45Ag09KklRmXiZzuDNPOh84WosT+s0VwcKDNQ6YnPYxUyk0d
3yzq9vrvf1Bm+PVNeO5vAXpb4KaCq3Ve94k9I/Sdo92CIBJlBhlTA3dU7Y/YNoVrOjGb2cRNDPEz
9dA6qUpnGRZnWr9eXxeBbwqHBEPRrqKQsn0Dx1tnHYQ8sevGD5PDQNEqXTZlGagxy5pm8tdXqykn
zUyQ06fC7A2gjrWzIvXUAjHbozkwNt3rS7t8Ap3ssX8/A4c6FuJU6FidZuhBK5Efl0wiwODym75x
ssGhAabY+k5mjwgZuhsZFaC0b1+WyDH83A/xfpE99Tt04TnioYUSriLYlmBnX66v87KjnP4GDi2M
YgaHdwNH6TvX1A8VuteovjJqKzmIWLveGmbWxJnk7hTG9qyQTL+XMe+0Cg4l+tTSiyhjN77jhJJi
4ZmTzZ5irKAP/p/qDWWPAwwdWhuNqCLFGn3GXJZ580a+k4Kf7X9UU9DlvPHX4vjrbBONiaGz66zR
BVP3SShBjlX56e+9dp/M8JDRKblesBZirWk/tVrnLFNLPLYQQcw31CfrKuSqDk+QesNN9SCCN0wt
un5WRw5nIrwuNw+fwotvq2+SYlKzFAtSA0gjbQSPfSB1Y7nkI4Ry8cg9bR0HFkaGGfA+gqXRZ9Pz
uBCjksIUMdm4AC00+0Hl5mSPA47cSiALr8P9Wqjtxk4XhKWTOLoNjv/7yCWbSIgA5rXj5rKI85Fh
ob4G8XxIyDlOAoRMDiF0yHLEDZN6asTPZfEagmNTpyhrP3gpOm0ahxGJ0LYqNJvwkSwbzNh4qRoC
O/YTvOwfx8We8WpbB+pD+Nd1gKV8noOKaRHL2mhhFvUjTx1VJ1TD52SAIvIa7Xpjobye+Fh8yzw4
+nIlZtA0H2ffquz3TjEwKqYgtHWGLZteplrDKJMccgy5AbmEGGFdqPfz+mACca/vIfs0/01pf306
vkE+bQxlbHs4oNDF/lyVrlhiHGBUb8da3rWG6SrVSI3wEzHNi8VpTTpHExvoE+8HT/OLXeimL0hs
kEdjFsWhaqOXO11PaMX3xOtRs9RQC0ZX6eGdFdiJPHX7LoZ8/NPvxcHHNDXFMDOkFyLLN4oOTKJm
cP2LEWeWxaUVtQxm/7LEagxrJyi4fqSf82SzFg/XzRDB9Z/OeEWXmrDFShR99VNc12S9uKkrzFFB
JjRXKKAncMriIASFwVlJmE+0vbDVlMbTmsTPlpG4LlDxxEFGLQ252Xcw0wvHSj40FfH7H1xH/okn
i298r+c1HfIV29Z5YdDZ9TGKHNaFO4N1tTHtyF+oCP7gsn0yyWFENXaFVbAjUg7e9RAwvprsBAx5
MQXn4m3ZqH8WwBbfEj9GTasm7NQyP7db1RG/oy3BATo9Sg4Ynb4XVKvldeeweKG3WJJlJR6Bgln9
NexKO0J5viH8nbLBPOfsVpIubSIOIjxjVA7Gsthr8xDPRJJG5E0W/55hLrnQVDM2jvW8JZtkB0Yq
0FHRMqPXQQKTzf9eTRHNeV+wrF0oj01+N0q5neiJjUkG6lBkEfPxAWLxKm96Vuddxg5F1j0N6sst
E8Bte1vZV47ptl7yBLoNR9yLHTpFKJ7o92LVNescbCx5mokas45myECwc6S/tlnb4p3+xpiORbeF
gIK2zcBdqG8S19guD3S/ygdteacI5FAlKWfDslgHOQhv/GKDi/NL/VJuMN4ABrfqGO9Cj5R3JPyV
f+no27jBpR1fuCu/G/mrjN6KLCee+4hvyz91aMYYrj1jElCDBLXcfzTJqFe+66Bs8c8cYi3IRcty
7j5Ew8rObF+uH2UXl2EqkmlKlqXKfM/03MbTauYzW0a0GVCSVoJu2wbkRM3FoDuzw662ZxASYmRn
7dq/+dKm2GE0d+2LWPrKZ/Z2h06OR+0Jepi/1X9wZpflW2d21zFrLF2E3VNP+Pv6Nte38WKqeGaG
Q8h57iZQimMb0/Sz1MWOOf6VTE8TRq9KqP5aA2Hu8lF6Zo9FwNmyJJSqqkpaYO8wsTEhv9Z3YFFB
A5Nsq1+mJqByEOr7caCpwljarjC4zH9J/XORfurXexm6Ydf3kVwYS73OFpbUDSikY2ykfmMG/RMb
1NG89gfjO4WPuFQn9+UE4WwjOZCUEstspgbrYmXr/ph4M2rxz6xwjWflTexNlUuxLl2+R5/Z5CBx
TBXw8ZawqX5eUDYq/exZ+Auvi5Bgt95+qyR7Msb3XWepohaRDGOzChHLFUf4aC/Tp+uf7SJKnRnh
0ywT1J+dBSM9oFZXv6oddZQS/sd3WudDkQtdBQuavTgKVLUgFvZdTW3pYXU0tAHHeDlZNsWX6+u6
eJCcrYtDj1zqcc1bgB5ya9imeicrX0eZ6JWj3IHvrIZkfdKrLLSYekS2aQKzd9cHjFZ5mQ+lq4RA
fGpNHHRkkWRUBYZC0dKxG+JNZaGfM6JIOigjHFzoQ6Ui70YYz2LsVMoeRM32QnV0UmChcWBhKmGY
NSF2Lvk0/Ig2U5D6BcZYwF1RPCmOTHaZkZ+KQ4tS1WYrUmEQUoY71rcZosv4fVa+DxbykYs0xwFF
ko2rWjCn/ynaA0UxJ7xjmj0lyik6keRT1vh+6sKYllVHn7+73PeuuQMNrau75Q/wD7iJT8HS5VGG
U2jxHdSpPpezqk4oyj7KO9VZbprbEs8PjBWn2opb/a71um15j0Ek8spErpRLRlShrOeYAfAElbzV
lezoM5pubCPAvpJ8dEQo8L3UyAHCHtznOL3GAUTvvd3X3+WBuHYSAMz3T+tFUkphCSNFeNDbDRhT
/ggIeW2HpmmUZmFfa1L1Tbt+R2EsSAuqWEokozy5Y2wpVqtWWEW6TSCkyVg34k28o5rNL58luo5s
F00DOi9aYsytKAjvCKh8h3CK3c7P4bKZa//6nn0AT7/s8NeQNWww2ymJLPdUfOEl9/u9vNVt+fWd
ZPGGLJiTBrljWB2sdMrYwtSAPQhku8gLnxp3AhF5jgo99UJ0+XOd1seFEeR+MY0kwZxs3anGXl02
EjpgNfk+RL/X4OUKpQN92ctPBrnjuCmHbFUNxG2sPZjzU9x9I74Y+4v/c2U2TwbYH3CWfY46kgzV
woqY/hsbd65uBBwoDBhiTyMG/y8Dw8kYdxCbedn+j7Qr261bR4JfJIDapVdtZ7N9vMZxXoTYSbTv
u75+ivadezSMIg4cIG8BTrupZrHZrK42E5pcRPEPsIdFCSMkJIvjEW/JmIN4VuIujH0YMb6Vh1C2
Ite8Ub9RZfHBm5zCm56Fx22TPLeYQzmNDPTZU7wz8lOEbkXxaOSHvzPBHMNDhvfceIaJNH4Ks+s5
+6nwhgLx1o05escShZvMgIkylB7iLD+r3GOIs1AsTauGzpc60t0a629Gk9ldfewhhrm9VOvvT5eQ
ZtlZ8tRORRYBhNqv2lHbSe6kWCFBq+/o+ufkSrQx/c+JHuqBl7HTzbixl95pCIu91IqYs5uXFP3u
3vXYPQw8Sp87j96s6p2hW7zE9g93uX83FMveMoVcjv0YC9oL6HUXrO469KaXFpUu8S64pfUuXnWG
u7oMYFRaaghhACf11q6vTC92oMjTWOCjGj30EUU7x60keo6vQY3jfFgOVrGkrrls2tmg6EtVGQn0
7vtnOhdV8gpoAZk/tq3xYpWBkSGOq64o4GeUO0r+vcu8unvZNsH9fAxwZGE/SR3NYahGIp2QFVVW
49HnZapuFNtQhHO2TfK8YnBknoe56wnOk8yQvkA4+KjpjVfyJ8jwPhUDJl0jQ2dVw+oNtoZUgIrq
kzOVN5IwKoArqs+xxrK+xEYW4Be8IrvOjfaJ2z77j4Mnee2uaa3PFdj+3XQs5Qts1lgUaQElSY5R
cuqV21y60oBjU9Nb6nCWlG/bH42TvbHsL+hl+HprwGAYKlYr3cbzuUak1HnKgU7OEcCOreq0bi5S
FYamGPqEtRWP6d/Fn0z/ggVEdnLbzEGGiC+Hk4/h8WlhKdXD9nL94aJ1+UB0EyyMpHomK4UKIzXk
tN75XtGdYIev4K/5t3TQ4ozmrxp6P5YExiZPQWZd4e5y/sgMcvR9p4oTPX/Et6ixFFv6GXv16yRa
dEJ14nX7GY0/dB8Ats6fm/W4sM5gSqGHipKN1PmvrZOikTVyCzvaTefOCe/phOzqc9Wcy3IzmFIQ
WZQrBf76T5NtHEGScabbzptddOZ73POHt9cZZDH6+Z87u3rG6wqmAEGc/lgcVOh3pzYPLtffci6r
yaq6NE3TtVoK31QrfITev7975zd9EwNr8GgDl9Zakcfj+vIimH2jkJWxiAKaKKUHylHAGfucuBi0
htcK/Vq40/GYRecdtYVHONfqdXrEwmO6/ovNk+eClGr0QjBBdSj3jENwqA6UFplyXyo4hxE7pyqm
kt4dvQ5UaMArjNTt484OfR798w/Fj38DlFV/EfwwCP0EdsKscbJEu4rGeK8lb7rR2UaoHmZTOBgm
sY1YcUfS4k8wDtuQtP4yuVhVBpLEOvHTkL5eFG59NTsZJE0gtIZaDDgh0AHH8zwFhfFIXzPwOmvs
qRYfr3rIgXeFASaprdNR1bAOY/o4GPuh5cUOJwFWGOyBOIEm+RhHiN0yQcSFEuYo9rzR22T5xGPX
8MKHwR1SKJE/09pJU94G8nOun3ztbvu78bCcnVTVBKIxqgO+W1ZbxKaquZXd7/MH34HkwhG8Q1vZ
64fZTd3A4QqQcKCOfchQxzSZQ/q9UqgW0amVCRh0FOoiL+XqEYj042zcXlg1mUgEd47osBZ8mW+7
YwKtldiBOvBBeMqetEfKoU/dLLRkTlGAAvaWXQZwglKCVhc9rY36pzC9JdMp0/Zy6yXhi6m6Pcqh
nG/KW1YaxQuEm3o17VKZplOHj2XtrdJVj1TN7f8QsOHsCfatox+gAZTSZYW2tUNVbmmNWb2mSX67
w9wizmnMyRVVBmiGLvrn1bma9mFqR3HlSv2NKvEKU6tfDYQmDYIjOjHZBmp9zAxwft5f0duDeDLd
wdPQp817rVyX7F3YYTZ5lunSKESwo56z+9xr98kxdCJMaCS3Ksa34rJ5okxLwfOvfTd43g6VVcBc
GGdyjVnMSCqVPQ4otBrnRyn2tn9/FcEuv88SzstWjDMxQY258/u9BG4xgThOOQa7bTOrMbEwwxRJ
TTSOzphhDqAc+1MpYuREZkLgL79R9eJx2xRnxVjieZmrqRqZ8KgS90N+7mPOEcMJO5ZqHqqdWaUo
+aJeTt9rsp24048UgrfdWM/7FktG/VxgRFcGg+AXCLv8CsQ9SKXTJIwyXggUfui4mB0RXd7Fcj1R
WVhlNm8dqlLii/CO7Ixdsp/3iT3v5GOA3Da3uccLWQPehTUmHRgnLUoxVo0i0zsR9prSzyTUjHhU
mPeK228Qv7DE5AXEjMIiUBCAAzCQuLkjHYP3Ff3QZjQOyoOKr0iugheqaxlyiEurJ9vCPIMhoRRC
tayiWNW3FkneMvEqS66i6RdyT87hwttqDGLEQjCakgFTwYRGLVSp5NtYfjHk/XZ8crYByz2XMmiw
iQYWtIufm+xL1J5V8brqia239xl5yzLN3ja4Xva7rCEr244Wj8gQMwRL+ya+Gcfylo60EtzwWd51
V+Ix3M9PfL47bxuyfPR0HAhYXPDzg8sE9NoPuAzhvRRxYgm34dN8lrgjWFeP7IWvTIIQgyEjz5Qh
RuuMqhfawTHaKbi+y3gTCTzf3V5bDmayhPR+gry/Rpc2qAo3IqVr9rwTgPv5GGTBhO5sGEQspHHd
O8P3zG1f6+y9JE4n9gaeZBGLP5aFs/FYcvosybk+NPBsisnDrItO3I3uOCNVKCCJ2HERbTWzW3w4
BmcGzejqLMOHUx+CG9pvLrjkbN75VouUmYfWvD3IoMo0BJCILimqvBc4Wzwv0dZ2nlPrzYsLpxhI
GUIhTQrqVBzhiY72wM377A6zsb3wXO6jw2xTle7wRvxSYmBp9pxDy2s7QLfxWyS/0dgDk+ShjOiR
dnTuDVpqH7Sd7nXXsQN6bXukMmkVbrDYH8f+2r/51NTs/y4B7DMJjNhlqjpPiCO0stXxXR0c0obT
/ry5CWGChtbiwPfj0RAwHgYbRCKe4fdunaucbG87l4UNBlfCVBLiWYUb9VfpJj4QW/WCezza7Ma9
YDdf/SsqhGWcw/34JHB752g4/vEMhnEmo6lrsBnHnK5hWVrJVNiB8bXFG9g4CJY/PuTqw3bQbO59
2GMQR660vh5G6mwNQqOu7zOj8bLKcEWF2LnSONvm1pkAixhhspm60jKj62DP+NY7uJJgwLNxRRku
5P9j82xiDfxjsGY2hCTuJNgrnQ4DkXOnspNrciAeprfe8kodXO8YsFHLMDYxoY5W5WgGRWus4NUo
Vo5rZL3zb7hlZJ57DOroYzW2MU1k/vs0hUZf0Ph39E2lIhYPYrYPKJGwzBG9MeNY0t8hxvwaQM12
wEzwEEiTWP6ZHvbTXn1Jv/FS0/Vy5yVsWFK7H2v5FNMrnnFtolYPXUI7uFZ3SO6PnytdL2wxGDNI
GP/XQhEaa1pi/Iy8N+87rzjQt4jE411hNo8nLCgDNhDslqFHDmNz3oxWN5V2ofdu0SlHkk9uMrfH
XEvcqNA4XS10X/+OM7JiaqJETFlh9j3tPooqAdUVFePRuro+Ff7s+FHrbu/39UT7YobZ7r3RtZVB
L2hG+DXyr0n/koovPtKLbTN/2HgXO8w2J7gIhlUNd2o80eYvmHr+2lt5jJfu+EZ2yansOan9+kF0
McjsdL8cZCOmY9YL46TMt33MKRD9Iae+GGB2tlSXxiTSa1+L9hxaov2oaQpfNFT4Kq+0BWfkVYs4
QcFWMjGrzmgq8AKd0niCfLjUfJ15vXw8E0yOkEdEhNYpPtQsfJP90unnb9I4WdvhwDPC7OBQHpI6
pQ/NqTo+DE11iEYIWGozJ+FaJwZg8/yziVRm82a1ZNQ6fbGAGP6BJFYMOXScngffAn/Jodks94RZ
B/yLSSY/EMrQ/GgLGD1a8cjPvmPa0lmAsINQct/Q/1DquJijK73Mt7rQNMr3VN3S0BtzTI6m2x91
5OrjTejykmjed2PQwmzELB0afDdZn6D2jscV/yB2nDLDegV98dUYrBC7AENXKLmi9mgnc47xYvJN
ck1LvjoERymrYzhFIVfucT3VuqwlCxlzqhlhTL0r97P2OsU3hnE9d1dF/2s7/LlfjcGO0ew6zPQE
6mrf8oPiRt+mwZK/tXiMrHdhZWXP2/Y4n43lZ09BppcdrSY287UQeXX0PPacj8YzwcCGmg0YPUnv
+kH67GtXsvTYxI9/5wUDGqU59wqByrMTBdKxSbqDJoNIPwzuthnex2Fp10o1yD7oorSxZ8RLQ+TW
z+JuRtiRPdroOa82vIOR5V9PsVaGId3AlKmvgDg6EjQGKJbkSVDRGfYj54JGg3gjr2D52MWQdgWh
CelQp1btT9bQ+XbQlVZRP+nxHvcqDtZzPWRAY04DcRo+GrPIZKGcZwffTBtqvg/1F8lBxvaD8wE5
+1hj8EPSwijvaK9FgwsFbvvlFWVO+Y5uE9EaQOtTPDq6qdsHr9uWOTmHxgCImQqSktHHnCpFObED
J4anr75uQTNl5ISKrrPZqNaqYVA3Ijgxo+Jqke9FBq+M9ofvdbFB/4bFkRIoQdzguQo2OvA0Si90
yGCFr1GBSesSBjUp97nAiZH1L3YxSdFlYZLonTqHM0zKhWHP6s+2lWw5riw1OSj6zDG2DlUXY0w8
hrlAcAWEsUJ/jkQvlO8y9DdvRwJ3EZkYzCctgMIIjKhn44hpo88K7Z8ODgM4rOFRhlYxLzR4brHB
FxMSo2UBdTThyqieqvhJLzh6jbzoY44txW9zXVFhIhEPZXxXaRyCHm/VWGJzWvedltM4oA1tMoYq
oimw3Pf24EgOujlueMRfjkMsxVnQNC1UNdgrQ/Q2Cv5BGQLOmv2hWvVvuLFs5mTSpoBUsBEf6HGS
euZbjtZbxa12ph0cQD7U0bBHTvpRtcsdjwLF85DJgOMxjs2ppdalK7/8lrScaxAn6lhNyojgLUig
XO056Y5ZMO3bQHmdZe3l7/YTy1k2IwgEqjLs9G+6RRXN39v1vOJqhg4Cvyi9Bki0sqhhoqGh4XHk
fwFJJtHQzVDjcqbsFKqQQDKtJLn6nui87ujVgo1IZEyKJGiiV1hmTK6FCsTgcFhJHx29uKDETiQ6
qJ2AyQR6+ItsVW71Kj9ur+jah1vYZa+SSSlVGHmOBSXkegow1S05aAbnq/FsMKuom/0sDdQ3ve7t
stH3Sfs4D2S/7claiC89kf73W8WTVhKBcmET/TQbN1nB+X2KamzGtPx9ZguFnR6PY4rf/3g8a/c0
geB3BPAWi7q5OAN7Xah6YAWSB1+67s3IQY8PemB4T56rGLt0h/4dCztoKcyIRrMjclQ9TLp67UH9
VM6zrXnlTvjBTXB5fjHHrTmTmMQGEGj0RK+k3deQvGhj29/3EGAne0j3QLr/MzdVkeiSglcOTTLe
75gLL5U0KCN/glWhelSiW2jcC9HbZ+LuYoI5cJtGE9UulMBpE3cmSe2s5fVgrS/dxQJz3ubpgGKM
DyfE9qiJXgd6PE+mdPW2s1go9shNpjIJ0OaPREV0gj3mxUGWyitdMUPrX43OCYE3mYLjFHvmqlqH
yaAJDDZzvk8LDCxJ26eR9Pb211mt/Ygi0XTVhFK5aDBxPkyjlpgQyn3ftgO6loil39euuROvfVxB
vGbfclnVq1C0sMnEutRJYx82qIJ3gnnIJhB+k2m37Rf9id/QaGGCSSwLgsZukRb4IRxiNTF61rOX
2oC+AOeeuPqZFnaY6K4ikstjgeUzKxnYPVrtqKCvpuV9ptWTdmGHiXGzLMq262CHHAe3vU3cvN4J
AWYqKQ+aRftP2yc9t6vQSr/xNBpWC02LEGHpH2M2aqJhYiZLeOgdvAQj4TRvktES3B7McNmF1czJ
dwJ6Df7qI7IskARs+MBXYbgLfSvp6pup1Fy1jt3Y4OkrckKSpX5gFjuJc/owE3dHaB3q9dO2K+sA
cvmArO5gI6lyOVfw5eN4zJ7Ii3LODlRUQ3xpORkFJ/pZjsegpP3YiYiWMLsa1c4iQ2CF+l78zHTp
ZWQw4OEPpBfDEnZm9b6rnhRSW4F+t71ynB3GsjoaUVISKYCNGhNHTTfwrwfJ3TbB/TgMWqhpKiQS
3cXjW+f66ClJdvNdeEPfcoUDj8mxnssuQoHBDOzksRAVhAJRLVG2g726N26Fxqq+ipi6qHnZ48ek
lZ7bK0RzvA1UNBkUiUMizOMIy5RqRKtogavfNO+da5HDe9Td/nASS+OY/FCBNhQWVa7x6lOghAYB
R3VqPc7HWyMWXoJQYukaeZ+jLz+DnSjo7uN5vNHM1CN65RRq68Zqdpi1wkuF9pCXDSc2OYEjsTwO
tdb6RkixoP4TBNnBMqIjpO4xzL7+jndWbjssb0mZHDtQRQ0ieDCXx2CltejlyIirJYRTpeYkBRLL
3hiKYAwNOtIST8eS9d4T5OkFxj+iIdCVbS238K4gfqbGu/yQ1PtFMpp3cd6jnR5wj865Xeai3/aE
Xt+PeW0x9BX43Dsa8H/eEBIrVWgGYRKnEUyqVoVGPa+4T/byPsRb1Gj3R8qu6DAzQnKKs+lwO9no
Pt8yzqBOWTVDL/p0lb9OLlTi9+pNhlKshl1puhnoV3h6a6/RN5jaPNu8QGIgqFI7TJ2ncavNxJvl
2VIlNFOTnlPV4QYSAzhd4A9dgn9Q0P7ooW6fU6QP5KBYzUE5QdaCS6fkwAFL7Sg7NYpHCSbL1tjn
PqbZx9iKSuWEeNwWZZCghMqTmuacCDJn33BWlWV3dG0vkHzGqnb9UzIfqzC3dPmBA3fbGC69Q9Ji
l0xT2IcQPkEl5I7SRcW9fE9bTOO9ZAkOT0VoOy2S3m/JC2O4BUdG2WMx8/lm7JBEjJxMhbdkzHV+
UhM11+kGbM1zA9VsAqHQLKk4dWaeGwyyjKk4hcYMK7M5HPFs5UKdiJOrrjZRLtDr/dRfLFVM5j58
x2Zz3zvJfTUBw7qdedNBmOtMp0enqIfEVnHOuTMgeYvIAIlUqCjuBAgJsZU83wRrWNPcTtR5LtLj
ZQOw3pdg4aIp64WkhFhGKuskfcfWetdDoIUenL6OyIkNHnq8t8st7CV64zcdnW1J5V2VL8NTYb/V
7gxdDWhNYNx48czZWxxEZm/5OlHquKYjzgd7+oV5LijFUJJWfDZuVbdxhJ30JvyKj1pmTffbptc/
oSKKoqnJpso2UhngNhVKgjcxxXTN8T6VT536CaqUKF5MMLduOdVTSRQQJTP5pbensnvKibvtxR++
2MUGE4l5plRF378/06J/8Z7ObB/35KGFvmThRQ+pbfJOmPWYvFhkTjKhIpMRjLA4gt06ue05PkN+
GoAIyb3YotOpOS7yDDJHmpC3KIj3YAmQXX0F7fM97eerXdGucQsWuPOoVwlUi8/GshLQtNUnmQB7
8aH5jseeo/aoNlb4hXiVF97ltmwJ4afGxyyNMiVpMwxaCNXBaGdKL5il5WVmgbHO8t+FpEbPusUG
z9OetEQBoGjRc1baDfrc02TH+WDrl+F/I4QlKuRtH0cDob7YdKgLyhd3OXrbTVvE24FsV+fIaV65
lzzOhmYJC2UQjFFPmxGQzNZXNKur7LG1hJtgp19XkZXeQI8htAhPkZ3nLf27Fkvakgrcjxp2GxFz
cuLHKbky+tIK4tDZXleegwycKF0tKujwBpWleJaU52SARIhQ2dtG1svwF9BiSQrJ0Kg57ssfZZP4
63wyfmBMWAlGBNkHdMIWTzyWt34MnvRzJGICBdZPD5C9SQc9PivTrTTw+oJ5y8fAiAbJDjOmjun+
dKdKb0aen0iYcz4SxdvfT+x/Y58dsq2XcunH9A7uz6NtGE7h//J71dGaXcetLnA8Ysdtj9rUYc4F
zpcWuoKRF0lX5mfYqgtY0hm8KMapbLMZH6c093X12k88WVW66lvrRcF/sXtkJVCVgYJtWXd7v+3A
ZNZejEa9r+rxVMwg3Ee9jakonD5THsiz47Vr0yybHHQqx/+ZR1ao2O/Dp07qTfkruBq8wrcIfdnn
JB1/KF9cwoMBi9JIuqqhXQWVSweki3vhXoM2KCWkS3uRN+iXa46BjEbT8apBu6unXet8TFQyDtIt
9Mnd+I7Hf+d9SiYVCRpVz2u6kXuvPnSo6HUe8jeuZC0HL9hp27jCd4lCQ1LOxu/D3Ni+mpwrPTwZ
dck5yXgeMZAhoZenqShDTNm1h8Tt9zIGX/EbBzj7mG0T72PEfdHATBl3p2bSj4GBSe+ke9qGdp4Z
JsWQh0ZrQtqelGie1t0ZYCrIvG21fu/TVUXH3UQ32Uc0EqexOQTI58nuS/ZF+gI1HRv6sC7mQsk2
fbPg8ZrXnboYZAGqDoVEpC8WsfSLaLY+v4S8jJdngoGoSRvKXKFDtYp5L/Se6RdW2yrWZz7OxQ+6
sAscNExTG006Y62o3yBv7kTFN5H3MMxzhP7/wkZZJ0HRRFirIH2Qk7uwvW9zDsDxvj8DOH2vNkIs
wA0p+FUHnsG7ta3jNkiGhmyKeEBnn8aCYZ76WAVumx2mLVmjRymUZmCRl/6YfhcmazpAyminPm5/
Hq5dZvOEeq1FlYi1o9xNDaVD/2UWXUoXFXaBXYRW/LN45b0qrT9cLLxlojuZq9gXJ1gdjvNX1UNV
3/E/JloezGvKjMCwEZunirEaJqD8iKZhqIrGapCrmi4mCtXX983nrrbV6TrPOHe61TBZmGByPmOU
ShkPI5RTMp5Tndz5zehsfzGeCQa74673g4C2cij9lVY+9rxIXz9bLz6w10RdCMI++WDz0kFMUKuE
rC7aAPC4vmsIt6OC4w+rLj5jwGibRfCna++T0ovmh+31Wk/8F/4wsUb5MGjSgwHaEUj9Ce6gDgQZ
NNoiAv3Nx7+0x8BqlAsjqWgdQT73yE3oI3eyMx57LKB2CjyeDNF6pWThH13gBfqB7/iP1BPuh9ox
c/GYP+uWDKUeWiqBmt0uRfPxZ2B9YZSBXLU3qiagWpItdPUj+SGATGDT/9heSs6GZUXGTb00QsPH
SiZ48yvJ/QBgNFLOyxvPCJPdDQF0D4sSnmTd91D9rs/XY8Z5j+KZYFBh0sZZrFX4kXepS7rJmSNz
l0s8Bg79md+uHItvwiCDFoVhob/LhcRHI71t88CuhC9mk7hG9i1PX7c/DscaeyGs51YaAhFOmZVq
NflzLF63wUud/tTmU8474XmgxF4JoyiDvF+Ar7R8b+686pAeA088bLtGF2pjIdnLYW9mwwRuIC2U
IT2GhgYkE3GN4d0rOGHBTqxOJlnquxBmZPVqTjS7BkGw+dS7i6QbGImtmjJhebx6DAlWjPPDRoW8
tOVLwz5VBQ7ErkP4xQaTHFXjZGQF1Tcu26PSnDOV8z3WF+ry+8wWFeLSEMg74bS0Q7wdldF+Ik/b
35xng9mjUqOaKHjBBz2zQ2jjK4NXpdwiFG+l2C2qlJI2UslR8Wzs+kN+Tp78K72xJo8KKJJnebD0
x23HOCZZjWEpzBIUmeGYMcS7LMakpLB2/s4Ek0PmuZ8PdQyvkiTdq7Xi+GnubptYvRxfwpiVEs5l
MzXyBCaKObcq46SC3GyMkRWD9rJtiQbTb5tfFiVTNGQIwLL0qnGoRQly08hHas+QS2tWZ6sSvuXx
T3/i1TFWv83CFv3/xdGtmlWX1rSM0Q2GVUs7gomN296sA+fCBI37hYkM7SPpJNFammfsRKfayZll
oBCkeYlXPUv32+ZWd9HCGoMEqVGogkbFMwrDvE5T1Z6TJrD6ROJE3Go4LOwwiNAQMFobgoVThOLW
6NBMEood5jX694Op8bSx1h9kF9YYbNCqlISEihDRaaiZG7jpbWPPYC0aV1mBByLaqYiZHfv8iVdX
460ngxdEx5kO5gOOiCE/yEmw68dpJ2BWw/ZnWz3L/3UQFO7/DRLTj9JSo4kWmXOnTDIrMBW3HzRP
nYgT9WiLGI0v2ybX01ZZ0bGpiWbqbN6vR3M3VAZsaqXdXmXH4OiXljlbOsaU006M/in9afKqsuuO
XoxK/+toWIa51lLh+mmYLaM7D4lVFE8muc6aU6/zikY00/8dSi7WmJtAWMZR7dPubTqxLjmljnEr
3oy2sMu8/Lp55rW2rKYtixVl0ESp/Q4qtjCXjqcmAVHZqK0U26+Uj0YsWmZdWV3zzPmM6xF68ZHB
F2g8AUnpgKb5rO1UTz5FT+mpfW4tzRJ25RHQ9sy7x69v/otJBmTqUVNJS5UmpuwhBmJ2henG6Pxs
FO5cIN6SMjgTFqFPAupdGlk96Pq0DSqy019gyUBhmvbJaR4EXg7QRN7zOsl4K8ugTlSoMYl0bJBM
yuHbZA/FV0xR5x0QvCBlICbVo8aY6U2OUjHyH7lH21PqX4blW5kn3HKnLq+yqi5Ryt4bClK28UwH
ECo7A1IyYAJCqwEcDC4zbf0g/zdM2CtDC1ZjOZtYvyb65Rtfum4n6W7aPMkd94mWEybshaGuq7ZM
6TgTFVFCXCgqYVy2A+7Ayb9Sd+1RRykthqx8iTaITNlxtiAFrQ2YYe8RTQM5rKaB9dGjJbzYE0wn
QmhS+TjM/+TdKDjbj31hasQcT8AU1dKJPDZoiTZGsbeUvnd7PedAKO8bMuiC9qxqzGR8wy5+6Kbe
ktrS7WRXmV8FfeTtBN46MriCRm8fQ63hmLT7UPvMrvFcYdGyTbrj3THXU79LdDLIEtVaLAW0yU3S
bkm1l7kPkKsKUeJiozH4UadEiTB8Ax1Zkk3f5Iqd8qP8RTw6y4HX/bVe0F0YY1BELGWNoIaNHRBa
+sOHPLUmW5in8JafPpoTfJfccHlWnG/GPjFFqBDVAlVtonUBwcqd8VSfaKktdYc9r9TG+WZsk6ox
1oreT4jGWErsKG2uukrnED95Jqi/i3R9MHshw6gIVFXM81TcNcphGyx4v8+kJKIhCIUc4Pfhid2V
pjOGAqdD+Q9Xjn9D26B/w8IHvMb5dULLJ7RBJWxt5aUOcMPVvOKhe06eq+dtlzgYwfadaXhYVATa
x6kokxOZD1OTPE5N6bpE4bX8r9eSL2FuMBBhYO59UlZYvvSqcGn/MF4uPDxz300OVbf/1COgJkmi
qiJD1lktwrKMpiIMZahVqoYVhKi0Gk/CUHCAbzUmFlYYp8wWxNmUwIqp3A/d41BwYm41kVn8PgN1
QZQrRljh9yPpsRJVK5hOtfC2HQTrrWULIwzahaU5haoII9JucKlcfR1Z0Bu0/UPUQnhXwAwADCEq
wf3nnYe85WOgb9TqQqtLJXaIJry0WeGmxsxZwfXL0sU7lope+0Pvl5MUO0JuabSnoYRGU/wMFRkN
98/amp9Cl6dLwvGL5aDrGUjc2YAVnaP7ZHiOPocTC6cYrJvLVA5zGU4pd1Syo3+FTmPq5Lj9FR6m
EX6qPL4wx0Af6L9prNLNpIhHP70tY0zBwJNx6KXZnvhft+ORE/PvH3SBgUKnl+IQIygM8yYjgmsq
L1On2NtG1pF24RKTHpVqlcSTiBWkE4w+wKjsPLxtOQauJbHi/KU9BiliCD4nAg1DTBVpfhmIQtpg
MgQuBBqdksuBoHv2t8R24R4DHJKRxbLa4Yvl0mgloDPJwVtbu7k5WJnfO4XwwvGPFiq3DDIgogmx
okcSjcjofcQGPp9TjZC6FK//j4lQNOC2rDHAYXS+EvcS3MtCu3VkTEa36VBCNXcapzoUTo/Wlv22
h6tn5WVFWVp6MuZNm5d0D6QPuX5ModUPxV71p8EbQMOJf5YvM05dmo0qVnKMnD4862iCijh3g/XD
GHwcE4/5Gl70megvxFatILSO+QZoCXqn4x61g4IxaRTs82uemPP6EbOwx0T/nKUtafwpdgY8eMHK
Q42s2j+obuconvAtRePVkYoN+fbAeaNcx/+FaWYndOo06A30ht4rSfSKB2YIEOVW3alfyPtkwpI3
tXL1Cy5MMnvBj0k4CCFMCuYx1HZNdDVOHNI2DfDfNsDCBLMBxGES5VKCCX86pPG9af4yhXOoNXZW
oAnyVQ45SQLHJVaCZUw0ccDMYLiEGrEU7gM68Z68bm+x9W9lSBiYriiobL6H7QL6R0lWU72AV7lp
pZ1N9Qbptu5R2DTfK5s4dLgq2eubYWGVnuYLq5k8m9BSxIZLGxeqb8EJ6o2e9kMSPLO2DC9yUrvn
weUqmixsMhtQ86MonlPYlB8+WJjSRMebQsAsf4aAT5bZyS06JzARjFdxWc1NFpaZrZi1YVdGJSwP
vg9u+uAFxfypw25hg9lzhjIUimmKyH/eaCLZPIVOa813eLl3cQDxssjV2FxYY7abpudpGtWwpqvl
TtKGszKYluTHnC4XujC/bbmFGWbLdZgvOZQDFg5V/WNPwqNEGqtsQQ1WeMK2vJBkD5u6FFrSttgI
9B6ov2ITWPHz9PWdL/nzk/Sui2vskaNVWVsI6ftxei1fRcNpUjin53pJZWGCyVhJAkKrQAOeelRh
Zntm06E6xol/q6Dfe+NDvQ/mW+znPJOhv9nClDaH18UUOUEN6QWoWrlRNR1Axb/xfW23DV2cXcVq
i+WJJom9ihj0/RtJvp+F++3f50EjS0bwQRrywYWJQdS0tDt6ixn3vpdDvGCnWVSL1bjhvUhyo5CB
CozKyeRWgs3/Pt6RF+1KARBTwYxqL/7Y9pGzjyUGNbCAhjyUMEdS3/VH/RQYrUMk0d02s3p0LiKR
gYsgaUUFctg0U9X3RA335dQeZaLcSoayNwWo24p5bOUNrylo/cqxMMwAiDjmk1lldAtAvF/6bmSB
lY+JJRs3JbFF6XEiL2J1IxvfFZVTGuNFD8tkSCM9ROkFeNKDHNvfRsj20tDrMcsQJU0HrZRiaUXE
2l7o96v1xkZkpyZD8KquZmi6OAFuc60eu70YWXkRHvxs3GVCYqVCtydFYWEUAOcjc2KJJT1gRguZ
hwZrrUu/iuChj5/15Mu2ezwTzKW4ID7p0gZxlJu7zh+tEVfVgvcwyTNCcWeBZVEi9cWkYwlbQbiS
QgwLCotjI3G7iin8bn0q+ncs7IyNPxS5CjvC3thp9vCk36vXrUubNYIzF1g4aMmOS/bLMlaVGl9n
gpBw+iNzY6+3gsDVLMOiTWXtYCevf/e1GHDpVRRlJvq1MnIoksRK9De54mmCrl6CLztcZqAF3b26
MPYwEuJKGneDrUrB69xDuqIrPcxiuEvVxk6M/BFn7V2k8WZ58xBGZhAGU3zrLKeZrAq5kN6i41iL
nfSCKgPu4e7/cQ/nOMzOSk7HtIh6AoenCi0dkTuMHbTdj3Ut2TVkgowXGeO2xf5e67ztz7lOvr8s
NTsuGdPdRDE2EbD/aFFbsafFVm81L9DQsKn2rxxbM+eE4i2wQrfRYpsMwqSrLb0346Zgi05j9wQj
UmhTer8THJFHFeZlTey45GycZhkCw7iaUGGbDhXz4cXocEvPvMD7VNflYkkZrEmzJPZD4T16f5H+
nEVfhOrnHH+G0buwwiDNLCh5K5dYwj4uLCNOrAGd1MTgxQcH0NjBxwJ2XasiRBAfxI7oXDCkgI50
rv5D2pXtuI0syy8iwH15JSlSUkut3tvuF8Jbc993fv2Nap8Zacq0Etd+OcCBMZ3KYlZUVlZmxAGU
gcf6L29VKgcvSRyhOXmAV6o22KUEydyROMMJzFQ5bMkrqUzjGKEw4iaQPRh/9g558WE48Ah1sHOU
yseOMv3sDsF2iiECPJ/0k4kMc96CSttISPZLKkvgSwvB3E5Ka8LuvP9oEduz4TDBL0l5HPYNrpxx
vNqxIlhtFA7s1EFfdwSGEG0v5l6iHYU2o8rLqwXK82JqHFC08GhpU4Rf90nfLxCKws2gskGgzCgK
2LVeJdNLAot5AZFyEBWxYdtXxDqmm/RNTezMLg+qNxxn6s7NUv9ra8lhBaSiqiFmlZoQ5TwjOBll
DKEXN1V213Ge+mYcWkjGEmcaK9PLEWZQlo00vCfCqxSZXqv8EdvnxTdjPl+Ae4iG2J8LOBquZdxr
OEKC9+vuUMvGwcScjkkhsCvA2H3T0XcV9V/k6EaGds11O1TCr3FooYIqMppZTWQAfYruxJsIw+DQ
I3ma0Y+fuxnGIpNNTORY1IVR4yBE7abByHNYbff9BgytmEtTbg1nAfFODm4aikCLOo75eSs5UU1o
ayEKk134wF4uq1ftjamugPXt+S+Px1+6Lq20EhpWSJYj2Q7Hk6h+F/udRI2WEjjP03FkStFreog1
NHvc9CXdThoiTSXuFDwXh9oXitSpcCQNj9LwvcAOzlrTvh6BlBscQAiBHLUdS0Wl1nCNujglven/
nQkOG4yi1iEIgpXSok2efTVJegjKBw4Q9NHKu44hapi/J0WDTIU408kA5vCg1kVNayZ8ihmKs0hS
oHPuqCdpP38IGFJJCtt+V0Cb1/zQqiTvkgn+xIU/Rz+0tHBy61Tqp1jyY/3NVP4y0Dg4mEUdg6rs
OlS1bpgYttY9R5KwuR4FFOjwXZEW2lnHhj2FMHq7D8oGWwvtGL3QH2nyI7VBGXReWUW+OTLKekmT
MRnpRlXohJnqWkLuzem9CrbATLmXyLcCIpfgWyS7QUGPOTs0OhCjGp+Ydpu506EcGnwLnZxMkwh4
+KUnskqicdbhn97MW3nON21kQDdYlqlHSGJ78d2QVWYqaRGx/fvItLOQos/ukNvCDyZ/DtrcGoxK
HfU2t95udz7lDQ41GhCTqirLAlnDKWPVjDchzDk9bq6Mscop9pWffy0NAhDJOOXQJKnQVpixvf6z
moqewp14p9qixy6rIIIh9TVZjnktUDlw6VDtXhoGwXmyhV7pi+Iu2wzvMLkveuIhB6s4sRMpg1zS
YWZNONas3sdelXE79tHgcNe70Tb1LJfqgaGihwMXZFGiVZiIHjH8oRSbfHghvCFyNb4/UlIrtW3Y
lS7O/scpwDTdwp38lHwtZsiwAqTRbNMbHmGY2IB8r2Sk4nU+ZRciMO4dcrxFFninRov5R7U22ugY
S8AFoqB2BuUv+7oX6W9dLpLaqwiXsLwbC1CpoH5iOZpOPKP95szTZd1QJVWD3sF/7bSBCcLcmvUC
sAde8B+XTu6Ip3LHWpcaajHXwfNsjfOqXdqk1C0oyGuP3UHdZNA4jB3rGH5Hz8gmcygBjt9UbM72
2O+5WEU1kpa5nCesIuOeVNzSb7ZhCZnN0o09nTr71k/0szUuyxIBzYM4fqwlGOl3zU5xEy/4nmLQ
ykTrngFxT2En38w38o2xI8J0/b55ts0B6aLHai1iMtINjpMr2Jm72M3N6KmeuqVsre+IsykWuheL
WoDNBSpYWNRauKurg1mcJJ0oS5FhyaFlWRhDL2ewAQ5DaEtMN6YrnjTIHVV+sKEUbUhrHFRaYSqC
Vh+LZz3qe3Uz3aTIV0yc52xrU5d1Kko4qNTFQe/GAc0bESKkBTu2BM6iPxzKNv/9SjwPi2x0iyxF
WMFG+zandwbuL8JARTwRCrwcQbVMBpoDEfHmG8iMvzD29MEGr/CtcDR8DaMilktd/KiPxesSGHKZ
qV0Jx9gwmu6k+8ANj4zJCnnfDUWCQTnIAUg1Qk007GBMNw/mdKf0bhF8v75115H+/KE41NCUaVDA
Lg4Ezh7F8aia71H0Kexb+7qZ39Toz3aYqxfbdhona6iZnc7VvhlevEHrFUY2/sdTk5/ar8qdQAA+
tXwcVHR4I4uWATZBa+Q2w+BKuelpKqlWsJ5+nH3j4KIOralKGSRBKu1QAOZTHNDabfZu+JhGt7Nj
TN3e1pvoLvYXhxnq2MdmumAbtxCEz2/VTXkMDnFqq+6wsfbGXtkUvrKzduQZup7XnX3l8COqSlMb
GdKz12O0WB5Nd/H1E1NE0nbU9Yo4QRV+otaM50rCWx1L0EVn2EEyfTN606axkz3FjvCby8A/nim8
bEGQqYYW5bBVo4Jgz++sZpVIToVzLLBDJ3sTUS6ju3OvBymoJbiN0YVLq2tY0Ebw4hovg8+zSmji
fGj1/Zr9n13jcCQL+2Fq0EgN0Bo3w3flNbxXd91G3vWfggOTqzG9/CS4BngAzaN+GzxEVHGDbYFr
v4CDGasr0h4TaECyo+jITu9PX+PnJbTR6YDVbRwBk0axp+3ExrkOPNTycriTm9Zi9SzDtKDWHW0H
aZ9Q0kbEmaDwogVdO2lFPmEz/ny1mLYgxYbmqI35Fofa+ev+WIaoKKap6PzDhV6VUquyV0dVCJy2
Knf9KNmVYRIZ3Tqknc1wUamNg6UZAcMXqHnZcpzeqprwZ0FxNsKFpYm5UnR8wBe8/g0uI4XMnzPU
icMDG5uV7caXvc6h5cB/c/0+G+aiUVUTFfJkMCxsu0O2Y6T9DMamd0ZjHmMfXI/BdeYD82yPC0IN
r4GaEsJeFm5+NrLqo8Nuc4ZjnqJXvMzsOvgK7TJPpALmg5T91613Ns6dgkOrNqAGg/F2dozeiXb9
ZnFh3E0dqfZ0FB00rHGwKQ/ShlZIWc8vzta5sxF0tyBETGB9EN/D5Hunj+4ke0nxTCzx+rl0tsMd
iLEYSELCAlZ6ZDMcvQ+6tdxJGrwf4pEDfGjUN6UMcgfhWAyDNDPHhBChq2xLEFmCCVm3+wMbDaVY
jn6TQP3rIP++0clTXwUGHByd6MnobXY8pb5ybN1lw/RCfMb211KVKgJu+IcOYbYUvDTDy0lxBcWT
cU8mSUGJleRfOaxhDLOc7Y5oJ3kWehljpwJ+sqgMXeo17OMX/7IdLNAWagqGaRV+zjE1m0KusgBX
1cHM3dkw0HhgPAj6+HUKhW2sW++Lmn0etXGyZyPahTmSfG3x6ko5jEJ5P2cgmDf0G3EqnbksvVw2
d8Xc2hARsGyzrjAcl4AaOMe/VOOmytQHSZG9MFe+KVKAEvvij7qAjvZscUZRdaZicdUo3muL+Bm0
lXsjB6tw2ClbsclOZTJ9WarWHmfwHJutZNcxZALi+DAqi2eVuT0K07MYTNOmNWVnktu7REN5TRs9
cQk/x2HiCLW0nTLBF2tzp+myp8zF/fWNt7q/L5aTR5chEXShsnD2aRhXTsSbOe1Bbj2f5JSShFuN
xQtTHJS0cbUIjYQvB4pDKb0HCXTcEzd/tmmvBQeHIoOUaUuYw5vigEzeC3aKn97JW0pHj/KEw46w
SMwwr2GmUn70EcqGKTouH65/mNUT/Lxa/A08jrp+rgasVmXu4+AUxkRSSSwVf/nOUjy2ChF8UH1W
SEj9Bo0anU8VkteWClJlUMJUwOqKTfvf9HjQBlkVBPSMDhoEmBp0WjUvC4Td//+LdWmFSwgCqD7N
Wa0hE1EOlnErUE38lBfs3y9uv0sUy20j4u/rwmFp/EWClPrmuguUCW4jSklWylMBE6mEXqrgthwH
j+b/p6xwezCYlMSsFFgphH1V+6V1kmJiD66m05cfg9uESVQMnZLBhnJaPMNbtoxoi3EZ4Zrg/tHL
yKU1bi9KaVImloEAQ7fr7DAe79wHlZz+KPjmKz2LvrYtL8zxx3gqgZRf0jFeERaBXbUK5pD964Gw
mvBdmuCK6kY1l0GZwyPrcXA1r/YNMKiywb4IoyNC4WpQjcMcvBO8VnhWozq9iQjhT/NBXTQ0fhh4
acoe2wSDpt/E+vG6h2vQc+kghwliIohmY8HBvk3tIqntIndKDDpDQsFR29oe88QpDIvK+KhPx4FE
PXbCFKWIy/o98AW7OhlejecKNAMsjS17pTd/Dai6GbWa7N8vgGPqFM3IWrgqpSaSBuSX7TGiVBwo
Ixx0lOEI4gQLjqEfuqsfe8uPqdNi9cp1+c044JC0IRVqGTbaTf5Fz3FmVKBIih1w3Vj3rHoUiM71
KFkt6Fya5HBkyjq1F0qsHRryO+jUg8igcHO/T+z8mDqZgU7dYsNyzLgjjpO1pOjSMocp1YTdB1kP
wL34hIdDV1qsbWruq3533UUiIvl2h0YrU0HNYadvv0bmbfxHrYuyqKhgITEVQ+KHwVKjlqEBic1c
b+T98O3jXnUT+kLlzNBCrEg9zfWdfbbHrgoX4S4ZcWgIMeypMWh+4006bCPpOKe3QoXaprU1U6IG
sVoau/SQwxJFLgohDZiH4/KlTucHrZk306LsEwHTzw1UgixIqRnVa4YW/iGR7XiJXblNjrpl+Vkx
lHagzQ6Yv+xeB4dJOdwp3XxM89Yvc+pVdn2fnleHA6DGMOMmzZByteXdDBoTufg8FVTv6HpMnY1w
iNPMWWl0EhbE7Lw4OFYdkTdSTnBgk5s9iuUjYlYKc2cQvqhp6+NFitiBq02Pl9+VwxtzqoyiZ8dQ
+KKiy/aptXHCb5KIVeb3Cxi9g5AcPmWAwt8eLm1ygNMvfRgPLHqb8Sart2YYO4vmZtJnEZoQhUwQ
BH2MTF0zx6FMhH6j2ChhTm2jB0kCUdOi+fUiO3ou3id6tBMCawMyXl+fQSFl6K5uyIdcst7UqLgD
fZFj5YoXdWNj1xGUXGul8cdWdfOuds2h/4wJoK2CYayiUbwmU/dGgytrHO3qwvQiA4TROXnCrj0j
Q/MVhU0Z93M0pv53+ze52qlzHDIaqhk0eujH2Vc3rEtV3FL3itUXlAtb/P2oGi0hbmUBj0Pv2qn5
JO6FbYEzCep4im1CwO0wvS8b/RW8DlRoru+Af73kb05lrYhDY8JLGTWqUFe8eQlcYY7v81Gu7S5R
Slvr9eNYf0mq4UYsx1NmDq6uVTd6IHzNI5m4wq++slwuBYe6gmA1Qyl+LPsCQTbska10ywa0BbJN
dx3gz75zcFvMfTjPHUyx0d9/bo0y+XUpMxxSJnO95FUOM30y2UWwN9RtHFiOgTHLUT5F+NjTp+tH
McOTXzfj2TEONsNMjvU4xXW7y0pbrN7NYbd0ip3mvW2QvL2/yabO1jgQnTU5kjoTwavfKx5IdG/A
eeKZbrMx/PYuuteoK9l6QnO2x6GpYtRNYi5YzwENEa2TnbodSubf59OyZ9yd+QmMZKJdbv5uTTk8
lU1D1zsDXoay6BpQdJG00tZ1PA2UW3F6+DtjHPaEWiuHYQIXxSn25vh7ByEnETQo9aETCeReP2L/
WU2Nf9UcBmMYOgHneBnem/pOSom/fx1gNP4lMw5QTZHZuqlK4Fqd+j0ZMSNWkcwx16NC458ulyoH
+yJbMvasGDnGzUfP7T58tt6K248i+I/5hmpgWS2En9FKEzkIAcN8b8jgGEKNLr9hZLmZ+8HWCTGS
uYd+JF5wPOoRhVpRDk8CtdbNuofNUd4rylZadkJCtcAylP09gmg8S91URBmm+mFDOs1oAM836dE8
yGB1ZZ2F1Mv66qeTREWyZLCzQ9PgvyetEon5LExIstPiTsHM4kte3U+ae31LraLw2Qhf6xCa0Zit
JTqDPUi1PBrs1yPiwg5X8GgVcArpA+IweJbvBzfeQoPbRbrn1GC4Qub1ggTiZqFY51dj4sIqd2qK
oSKZ1QSratve6Hq0iXLLD8LE+7tF5MJd1OYOjIbMDIh+mWxeuGt3WMQ/wYwLb7gIF4XeMiSIc7lj
vq+sz2a3z2XqWkytGPv3i9udOQTLMo+IB0GsdLtLl61kCS+pRBVN1iuIF86w6L8wtNSd3Jvs0zQu
xgi3mdttl3vdVj22lRbicFxF8wtj3NmYBQLQgZ2NSo831eEtyyP/egisX2YuTHAHYTyOpSCh9oQa
5eLNXwoEd+rr3wfH8vXt/Jp61AMF5RMHD2MGUmKzgU+BJdp1MNsRNcK6HguKoWmyqMkyz2GSLYo6
BzF7hptO1bDv2gc5oJZNXENU6WyDC4NELJRMH2GDzf0OyFhCnzVxpnS3O/sAv2D3hSUuBsxgAaeN
CEusKxDSGtluxOCl4k5b3R09GVM8I16Fw2/9K1W/ptaRCw1BMXphYeuIcV07yjAEIiquEVFXhNXD
6cJBLiCMxKqMpTUZL6joiJt0UzrWRrqvd2z4nCJ1JnziGUrkRpPTaoKxuDuM4idRfl8gqX19T60f
gP/GBs9HYhmFXhk1iz9Fc4TMsls8XRalrerE4BP79FdCg2cfkWU1yZDJYjbByj1pepXy+0gVbWNS
3YV6AyLCUOHOCtWCuk+lY+Faad8rnoXB4mX4EtYQLtiOGVE6W79Bn2NC4Y6MPk2FLg2Rxmqnaidv
rJO8wUP2g4SRkmRrHU2btcv125w4qX6DhudPxx0jk5rreaphRUGfmexEh1Fb5JMd+xPoND93m2SL
T/lHGeCFsxyWFIZQ5IKBeMmy50LZ9vrDRN6y1vOls2McijRpMQ5lgwVtLDt9qVCNCDfhUfhSf8L/
PsROt1Ec2e6O4Cx47UNiQ5DLyiEJSj1dLFlY1mRnZV5zh2vXxnCCRzl00yfZrY4Bounz9V24OvAP
Atx/jgGepSRoykjPYrgcRYFT5phrUaOXEOOhaaIdkjG6V9LZw9up087k9YXthis7kycsWdpCN8cZ
u0U7MbKB6CTcyjv9kelmiltsHYOYdiFgjacpCczONEO2XwQp/Cp2iZ1k0afWjJzra0qZ4fJSCJl3
YtrBrdy67cptIh4tshlpHdQMCSKrhiVCEQ1Le5Fg5VPeV1qCbDHZLdDkBl3h6FcFSDUknw14x7vF
Ke/YVA1pef2jnS3zoFPndRgpHydt/sVA457giHf1pwkfrfGjH9Q9ab3SIp3tcWBjxDOUkBR4yk52
5cBYGb8t9/OHIGSIebM/24VnexzOQEYxgzbXxy2Qjc0bN3jvc6PX4JFRo6dedE/NGKynemeDHOjM
XR6a+sQWVLkR0v3Y/dG99mIFOVxpRAzOgVoej1Tv1a7FbJB510E2tN4tR4Ecb/kg9Pt1U5/d4RKV
Ji4tpW/gzrxnxMrLV23boSDHKMzvdLTzFLfWg+pOG4g6nlRUd6Nj94MM0utrqvMFHlPtLCNn6eDy
rTmwaVamWLTc5zsV/ayxGzxQzT7re/4fr3W+4oMe2nKpc6yxblbOEjbbMkeapoeb69BC+cVBC7qW
tCjT4FcmPgrCqzH51//++sUNxR3ZwNy0afHthmAd09ouRncEBI09eYOI3CyY5mETSsGGuritpoAX
xjhvhLENJJExmQ/x2yTcjAIeSVKb7GdZXbQLMxxWCsmMQ8aCmWq5rZUHUd9fX7QPLsRfQv7CAPsB
F2AsjX0zxQsMdDpSITkCXe6tnoKWPdjleW531UkUbyJldDrLUwWcayGSpfhLJr336UGpRqdtzW2H
22VQnkLLm+V7cJe5ep3YdYOxrWq2U6odYDVeL34yh6qVrGGPdvjJ2fwqTAkEy95yjUi8KRsckqrt
rGhhARuWhk6bPrKb/L0tdtcXn/q4HHpGmC3oBRVG4vpHU4BWStleN0AFKYeeRmgKloauKzdTQWIA
EcUlwnDg+DJFRBlj9Ui/+CQccPZTV+AGyzyRpZtJwbR94VoTKLrz/KUNZOqcWz3Hz+b41gVw5Qbm
yNQsunajeKOvoAM/ihwLOtkbNgQvPAULZZNt6CsbhWdrKKtKskB4gjuftVH3IAIDURx4igRP9FhV
gGLRIj4dz9XQm5AOzlL26aYbDcU0PHrbvXibpMLfOsZBTKWUepUymYRcs2NcHORNeC84Ru1h1NgL
3ej5ekwSO4snaxBz06gHJhLSyk/FGENM2pOptGQ98boIEA4igl6HEh/j2B/3eMCPt9npR+yAH3Rx
2JAG3hU2150idrLBwcUSdqWM9lOc2eGXxLwf26frf59aNA4phLxMdLNl0aBGdpGmzjzclVQ7C2WE
Q4vAjCpByWFEM76EwYuqfksp6aP1a//Fh+GAIk1io+uX4qccYwWtNMFWtsOrdtu94j0Q2b++xRfy
G6pLjfhAPAdD19VT37NzVBv8wPoRmhQ+EPuVJyOIhS4uW3aOCvGAfuzCttTeycQQ2mJEOY2yxIDq
4sTO0qjrJkavkLSBjwT8pktjW2t0VxRb4oAiIsLkoMHolbqoLJiKumNU7EaIBlXP1yN7veH0HBG8
UpUkNF1ZWT0iYg+FtK3xWv7oXge0UPycwg49RnMngL1+vtGJ2wW1ksz9i5XUy0iNtQnIp0+uDuKU
PPP1xXRqWrOKODx4zSrIFIimhnY4XAQZ3WeG08ru7HSHsS2veKa4I6jPxqEFmvFQbGXoN1fhJg6f
4gxqbDr1UEJZ4eAC3DdTFzJ5kbT1EshAR9F9NRCxTm1bDi66TlGDmvHJG/V91N9pNVFVYf/9lUOd
7+OptVZXF7ZSkH1HOYCpzEdbcUu9wRBLxTftaOOSlwKj3NQj0Pla9/pUO2LzSOyk9SCD3gVUhHVD
kbnFQo9Km9UBmuOQg2MssfVjX3vrXREUYCHJGLL+Zf41xpfZFSEIYpG1/U7WrlA/GRTN8m9uc2cD
3LvsZI7QJq50fPrebl9CPMuau2A7f6qfGlvcUrfu9S90tsaB6jxlhjK0cKdsD0G4k4TazhPiEKeW
jENTLZyqrCrgkRqB5DuNbDP+fD0E1gHt7AX7BReApsRzOlQ9LITZvrReluXzNB7j7v26lfVPo5qS
pFqqoqGE918zST/JyENbpN/uCLHTDL2R8l0KYugGDCcUu9fqql0YYz5f+BSFGGZOrQZ597ypoaY8
qbVN+MMW/hcUuDDB4WW8hJNUZvDHfFZ9pojAZh3Mwp4c2UMfr09RS6z3zF0Y5KBz0IeoaxoYZHVB
0E3uh9duzzROQ1f4TjhHrR+HCsugzEGvYv2UR+M0vvwkfVN3i99tgm9MKonUaGI788py8kJ5dWpO
gSTXzLvAL7zIa0dbeC53BeRAE8257t/qxj0v5cdS/yc8VD0ZUixlPb4Fyx56SXbavF63QX2vjw1x
YWQ09aypBazhBBJUY4tYdPUnpjrS+PTI9SqMX3jEwYSUzEkrmPAIVN0dZpEDt9qW3yYnv2N6qn/E
SSNfmOMwo0lyVIBM+CYj9I2bdD9tu22S2da+883QNp6uryUL7WvBwWFHKsiguC7g3WB+aWsvFya7
mh6awi2U2h7y7XVr5Jfj0MMUigrDwfBOCLxsh5kb33S7eSt6LBgpFi1iq31cfi7CRJn7KdfjDmHC
OqIrzwJxEeEPZYJDDiEy6rEJ4E/nhbdsijvcgIkPyfI+Q8Ntu6WL4usNUhcBwgGIssRJrqKF82cj
BIalGiB+5HX2/G1xIFBe2ctb5esP1z0l9jUvXIRno1lpmVV13qKPfAnuynpz3QSxlvx8Coa0l1Ev
YUKBVHG/VdUff/f32Ua/CAcrFOapNoGDWfTQK5YtSlQ4sIPpymbiBYqCpRmLYoIHYvKjL9CsnEFS
J8eAnha9tzIE1q47RH0TtqAXDulQje8kC3u3EvZGsV2WXU/1BayP1JyjjW/tUepcHTIdNpIDKJdw
U8K4FbguxDv5sx7ZoCnajS4j9TTxngypGbC+KI/UvXC9fHTxIzjUsBqj7rsaPwKytW4E+juv9E3N
AY+WZbMe0QxTPdToI2mUy0KQcg5iwz6m+czoDCW7fE6dwZE/NXbu0pME1MfkkCQeAlOJAvhYd4dA
ujExDhQQe5jaYBxyWPO4TIOFDYA8/mjVy40SUKv2gQNXtgB/D0miOMorcDPi0oM7qLWTdsM30zeA
i8IGjxDpQUKgPOjgTQRHUAFWGOrmQB0xfDNQ1fRVGhcMqfzkrvDKo+WIvZ3vmPxrRlZric/GdwTp
cpvWRg9/58pR/QqBkrmlIzjSm3Yrnyx0qIVQf3evb3ziQ/KtQVaaWNY440MqqJuVwW5W/+S55bzh
+G6gZTRUMwW8uKrpJpbuFvVBnhYiVVyf6dQg5C1akqHKPCFxIRcGCMR7tq1Fp1MdxnFpgBOsepl7
iKMzhkbpDmovZI612kt4YZgDzlFXKqiusY9mJk4KClsYybPbupVsqf6W58cJQmEC2aa2DikXdlkw
XQB2Oo5yV5lYVtZj3y/2zw7g5qV9EkH9anz+ozi5sMfhZrDkhSBmLAGqj8b0tUhersch6RCHkZD9
s6xGhgED0+mqg/5SFvvWUXlXwNgouPnX6wZXd9uFQxxIimgFhgAY7CkgJukgHj1DuASjgVRkspz+
FxS7sMMhpZgJiTZGsBMdgnvWgm5ttDfVZdNrjPKYerxe75w62/ulHK7Uk9CVbB2zwR5A/RenP6yx
sMfhGBvfRulHat2nekHkD+uFgwuzXE0nHMslx30DPWou+mGw+7SHYKv5TKkrc0Li1kZ8O1P+b/DX
hWgtYwxjivXUNYehtfuIov5YB/8Lj7jL2tgbTVIvWEj2EBk5eIgELV6Lxlb6o62C8IUpDkTMUVOn
RgSIWOLdrH4bA6o1ku3OK0HIkxvpixLijRi+5O/Kt8mVN7VTl2BTEr38IH9aNoxTybqrqSsaZZYD
DTFc0khkt6YWOrJhLx1yszhqyBiipTzFfeCACdkVavD9TfnoLdkEzYz42Ez5Ro3re9DAvSyt8H59
36+noReLzQFNUWOicRnwo+Rj+qJ9Uh1tG50yNDWmzniH7ggn/ZmHfrxOWDtGf0j8Ambh2tfgoKcV
8hmKaPjc+UvgB072KXSNp/nBeJQdFVTzgZu9IiGebhjFZPbACMSW+2EjuinebCnxHCr0OHiSuzHC
a/6A86vt7U7/ZKbWX0IDX4kflCIZhgS7lW0kRoNqiE6INyAF9/SpcKh2ylVWPfn8gfmSfNwuoxUy
xG1QwxQg+y7vZQfaer4MdaUtiNrR5JU+1id6eorAJZ4EeLQkfYCsLELLemzmh7b9FPQv14OHwne+
xVKuBbmwCtjoPNYJHKDcV4MlsCAZJSlItzhUUoZISDMJlsR9fQvCAz94GvbSPtome+NOJB7sqKVj
/36RzxiVUlhVDWOaglZm68loOltPn4jFW61fXoQGB0iCItXi1MOKItk/5eWn0NZSpPQS5GoXipiB
XEIOa4ZBrCGi8xH6jBUapGu2cau7PShGcm+hbhDs11/BFYvDFbHt+0EV4B34DZwm3vRmZhfKkxQS
nWXrdaOLZeRAI4rUQM8g3eNKPZaxwHB8JNr4YFEHNbHFmQ/JfgyQhFL15+sO/kL7205Tl4osIqP0
zdTcXv4elb5ANYBfD8VfCX+lKA3NGVaMxauyYyX7cfNIBOJ12P2F3bcw07ZM2CEUvjByKeiabPQn
0G62Lns3Hre1YaNn57pR9vl/Hx4KPyCb5YFQ1cxmEL8uWu+I1ZfKupFnT4DK2BAqhLnrpxzEkf+7
ozGaWMctu6Eo5nMdhXYkNU6/6E7eOWka7a77tj6l8G9IKvzD1Yh2xFbQYC07iDhFJRuz6NvJGbHX
UMtHlwH1eEVFCQ8ldaSWy0eerYC12Bq9odd9WS6J+wNlhkOQJF9YWxXzy3gWW1uLTnNIZIeUCQ42
WkmNVTWACS0+dNppWo659ifkLhdfhwMM6Hm0lmIhy5isFmyVL1a2NyoK/n6Dtqpl6qaFd3J+kGJO
lcFExxtKDW99Y0d3oz/cSA967bIKUfaDGv0h7XHXEH3I2iIeUR7SjwsI6WpfcIICjKuMlyRzxnsi
xNmf+3X/nt3jLiR9O4piV6JUox51P94uNzFmfgfM/rDwpsbp16H2bIzbvSPeYhUrh2+xNBz74V4B
cU0uPsod0V5K2WHBeXHuT0tTFHkGO/VyTM2bOsArJoiIrffri0eZYf9+YUau+0kdFqzdCD44o9mp
4OCp8XgpV9TZuF4QOi8ct2G1rs8UI2OWnHGDr7StbgZQDWO4lNi2H5Wza/HA7dtMmgNZbRDuZqX7
aaQfxmH2QyF6hG62OzQ/Bsxs5EN9K04zdGaSyjWS7DjhZU7pJXcYBD/Rqo0hK89tGCToWrB8y5g2
qEKWdt2iYTQt78Co5+kinibHyQnSYtdEqhNI6m0il+96mvoLyuWjNW7qlHpwoz4YhxiCNitKImEZ
E9Z7n9+bwVtSv4RUM/hvyk7/fi5eWVaqDLDHjrAzoWMx35S+NLvFTYtJEEgN3aiiMz9cj8T1k/9s
kCuU1Itq6EIOg9VwK5U3EqmdRBngUKnRQuiHCgiL5DA7ipdvwrf4GPp49mW0dm/WjsLB9YP+7BGH
S1IqNwYyC+RLjVsZ9/P0tak/x10BqfvC/bvF41BJKJouqdnmMtPdpH6aw89/9/c5NBpCwVQj1H1c
Ux1sVY5tKf1LDzgg6pWqTI2YlXrMZ6t4sYTtdQ9+kwidvwaHP6i3qEVj4PNnBxAvQzVIP4ChLnn5
+bbWfp2hr/J83eZ6Ynk2yQFRrQjgA4ywakl9H8570FTbaSs6FR4R5buqU+3r5n5zBT7b47BBabVM
FyKsYQKtooLRRaLbUkbZmyIDI7YST1QiNoEoTBrWUgAUxF91irD0N88W/3rCzzWNoZkmVYB4xh3j
Yf7SoiNE24j4v7vWZcy2NR58Rkf7THGNUY5xGGENhgzpD9idZtnPDd2Tyz+8+55942AhluJRjQTY
EKAsyHoW5dGRbn9K/WW1LRO4up7Fns1x0KALIM41BwRhANAOI9lBPcHOqQGl9Z5m7WyGQ4jJ7MVR
reFVUBkbTBJ1tmlGj7km3KZG7uQzKut5DRZREJlkuuprInocFb0GR1U7PJrltMtDfTvOsifocW63
s3nbaNSTG/kjOZAJxeB/G9JAL7LLykS5j7u5YoCEHnRITEUjdytwco/3nS+4IUXoQoUXj0HSogmN
jG9RZG/xNDhmSHG+/6aKe/4OHOZkEImtFtaJppy6g+K2z9Ju8kSnva2hFSjdBifRXe4NduLdsy7z
2KMINohTT+dBKE2XPhDxA8QGHPtSs0HLtD0jpUyyzglN4hWVSIf4sagmnlUI+WFFxSB/lJXMkQXT
nrvsc2lQnSeUKS5B6RcjqaIYjhXjY9c5Rnwa89O4JASKE/uVn4IKIzW1yhBmegsCbSBwT6Sj3P3Z
PNl5v/7yMPx/pF3ZbtvItv0iAmRxfuUoyZIlD7GdfiHiJM15nvn1d5XTHfFUGNVFGgeN8xDAW1Xc
tWrXHtaKldgs6V1B/BH6JpTsOrezOxoNKbvQ46XTeW9CdgZqLkRdnmh490MHC3Ww+xxT6KNTYngt
4T55txOaP48Bq1RbAfHinjYiGX/RBGNtD6/yfb6XX6IDb+R9ux9jtZUMquRNOM0GDSwxefUQ/q0d
9N30qlyKO8WS0C3W2I0bHDv3g8rrjmedc9x0BlLylGhhQXtda0G1SmmypwA3ZfYQBBhF5RHx0bN7
42WlM+ACUddOqqgxsfraCK0lou8DD6HJSeUnIQ8h7sGJoHiBgM6gCVHbEZRosCg/tRjvLw/J2bw3
jpTJqd+DXBjwNXIp8zhxG1sqTvou7sC+jdpPrzmV6CGfqkNhpI79tu1tgzcqwbkV2DkqUamSeG5g
LgmPWuvGf6SUTq4OypaFpSZvhJj2k1Pimd439jXK7FSjjQpm8kKo39SHfx49doIqHaVg7CgkQ3YX
ItF4Zx0CT4bC3rzjogrH+9lJqjAm/9iavMBvbfkucpR9jf4IOtai/w0HcUxHfi5fOZE2z0OYaGfR
TQhN0qcdQT/ScF52OAwolxSvFNEI5i0Lu78jj9O5v+O9kzn3AztXVSWGLicithe9iZaqH6r2b2ni
UBVte6ShEGJAMU0UmVPXJSrY7QZcDuBNtbLkQVm82xu4vYifBth+eRJnda/Q7nKpexL1wo6LN4nf
OLZ9CVytsDd2XAvm3MFKGT0s6nuoWkmZO7LoV6oD+RRLBht5LSkY49rdXt5vCkFXy8w7Anrl6Vjr
2MDUosmu2g4nOKX4jcaYaNuxyLtc2LzM+28uoqtV5mXRQrtPa0JYBfM6nrnNcXF6P3IwE7ULPs78
eARHsQ/eMzc78bIdvE/KvDOkPIrITHs5s2LaZYXui0V5RkPwC2drOb75sfWrjKUMtaFZpq6j+N2+
+hBtjk/Q6Uit6kVD/6H6bH67bZJnkbnfQ7mpdS3BtkqRL5iXRH66/fd5O8dc4Uaamxgrw4rqWvPn
9msQN4fM4OSTeYtgrm5JHhpllmHElO474SIrnDr1b7oLrs7HYIZOZqXNaQNxmOFtZUBm9cfYp3Ex
7d6JL+Fxwqxz7oh3vGzEb2LLn6Y/zsXKJaROKOSugul/p29q9UPxPbRFKzxHvOCSs5VsE30fCaUg
0K1sq6+h/iJr9m1/2L5crsthwKOPtbYZaWeosQi+Vj7K8z6eXHGR7HqqrUDhgP02H4p6tcfAxjhm
tTnQAYvGmZzmUvvxKfGkM01OlIfIK+5mCTJ9kwsBCzvz5YNK4wZP/4a7bcdDER6GEbr5q29Z1JnS
SPR6G20w2qhWc5QcyYo8pA7QiiTYw0H0zNOAAr6bnkOHF05zziLbiz/LQdYPOVypJM9l+aUQz4RH
gfKbTOR1vxk8mXO88IYJNvIZy1NB5oFD80n4Qgdxi4eC6ro6tz2Ka5KBmG4WjGmmnxjD2NB1+SgE
T6+pLVd2uQ/R5NaKFu9T/qaEcF0nAzlz1GEoSMI6pafejWMMgcdut9M6nM3pS+kU6Dy+vUzex2Mg
aArBHKSUMKhOnV2S1sZQxak2eKxOHDNs/31TGWnXf6R1+0NUg0txsIXO+KM0wM/NY1vsSVv2UE7H
F+vkxwFNuMZ3CFbc3i4ebrKN9VU1jDUSUtQraG9q5Ak2+QaUtmmsXv1h4+h1SQzOkDQRNbXD58E7
+QCdsjvFIW9Upez/8QjZrjZebTEw0oeLOLQybIkB8ELNbCnXH5GxPmmDcZ4mzTYwSqMFZWxNaspL
rvAchP77CsO0LEsXlTbakbCw5cJwc3WyUjL6t78fzwyDI0Otm0Nk4PNFwaES8SY/dbyqDMWFXx/8
121kcCNQklataEdmMyN/CI2TWrfRumqPxLBUIv2Jz2uSoULQBAxfbC4jCktMlqAlEjQfb4XpNdJz
IHCKw9ugtLLBgNKAJ/1MogmR+Ut93/r5SUBfqwgSJRosxA6vM2vzG63MMZCk53EWpdBZc+TpVYtf
0u4Q8ibgN8OFqwk2W5EloVgN+ogrS3Oy+GVcdqBbyDrwkklWFzScb7TpEStrzJuqrqA2uCxYUAPd
jibPQORVWWF+ThoZ0nJf/8DDV8aYSCiP5bBCRxaC1twTofWiZoco4vVj8VyCTVgQtLSVmokNpLTX
xG6t9oSJWfQ+UvbY/0fSgv7qXw7ValUsNql630sxXFANHe1AlaUFOwM178sPdmjeKA7vizFoNAu9
mhk5vlgV+uEkWvn0JU0uGKS0NEny/tsHYyBJ1czSkKl3lGlrkfA1UQ0r1f3bRngOz4BSH2gjiMLo
mSof+iq20iW2Bfm0GIOlFrNlxryUPD2ktz4YgxlZVIbLTFfVL+BFz7+r3S6Kzole2Zq6N8fUXhLC
idg4uMEqO+m9CHKGACaT6mEZfFI8D/Hu9jZuB4VXP2T7z8kwJRpa0H+8pIu96GZ0yP/bcJhsxVs+
hZ76jWOR3vA3NpLtQF8gtSmaFHwHb3Qx6Youbf0xPi6wlxzqV14w/zF9fssegx9TWIl9S9vrWnd2
q0t6EO6bXYIwh+aPqX67uKvfsxNv4J+7s0ykI5A6m1R65DCPLJwFcLiiX+xU3EEnq4bVys9smbO3
HIdhm9IRygxVEAAqhbmwK9nV4tYuOk61bTuvtXIZBkvisNGTHrxRTvNWflHs0W9P+n3gLYfwWB7z
C7lTP/MWRiHj1jdkIKULxkQ0S/hMkYiWsvip/DXv3loebyQF3VtmGFAhtSTHY4hLIEketSy3Si5d
GtcrGBhp5Kxppomet5OQ2csxO6MN837CCyywDE84pB53UJfnFUz4IZb6LPUaVlW9pfedQ9kTIgdH
IEK1W3igQ2jqXn2+fcq3barExHAr0XWF8ZGCJFM1p/hgTb2PC/Dqt2iy49j4jSNejTBeYZAMFRNq
pHszwSoEApvpVbAbyJW9CQ+05lbYpvNHsxja1SjjI4kqZb1YYDcl+THWvEp50xT79uZtv8lWNhgn
kTQjDOYcNnow+tLeWemRjg6oNhituBNX27WalTXGP8K6F0vU5pG0NZGKMDELpFyEl8EtHvlT49t+
geqEqBsaQgsGFEekdQyDAKHE+q5LnlLZbcpPnN3j2aCnfPXykjJjmVWKTzQTWHmAerfY0bTR9Ihw
Dq/aEcPIr7eNbkcH13Ux/j4rPRqG6HRJqpTW1L6m5d9yiCpb7VaZ6MRBaolc998GxatNxv0rOY0y
c4LNxtF8KbbmU5hawXN8NJ4qhJGUEJbglbbjjej9xmGuhpkjoCLuChU6jkS7ePt7CeK25THZNX7m
c/NH23Hy1RZzFAyE/+1IWYGoLToCuOxSHxwsnualZx757Db+X40xJ6EkWpl3BrxT1crMnpXKsNMx
/XbbVX4TkPy0wmaqlUJR+4V+NxqQ0HxYbhPZ6jqrgYKk/FDco7l2N3yedYs0PGSh5+vXG+5qm3m5
xanUD6TDCucHKuCAwfjTEFrSA2iS/caHaMX77cVSV7hljwm+zDiKuyaDvWF4CzLMMy6XoQGdXdpb
ScuZo9hufdSui2PApc1bfaypseJIW3tLv/Wy+86PQaJ5e1W/AeirJQZidF0MNWOBJRTZYkt20MgO
ij4JLLtUGvvPeNNWC2PQJS4TJUro6CQlcCCY31leFSc4y66w54bL9EDd+mIMqvRiYCKXgKXp8A88
76Un4wS6DXDRaODjj2NrcNsWfSzJoeeqgnGQ+6NIsUJugIo5SCbWWZmnILS78gUt9Lc/Hc8hGTwp
BZF0Ip0QbUTF0yAE3YuC3cmvg15aMnm6bYy3HgZPknSao9bEXkK1Te/Be/FW83ouOZcAm4dO+pH0
M/V5DYWEIjqGwl/B9Eq4fPkcHGZT0TrStpJCR61aSEQsTgsJScmq/QHCpqWNnMJfqjs6spscslP4
rQB5YMdLHXPAmU1UyxXkGiQKXWrmZcZzV3+6/bE4niEz6JFXeqTGlPNijvfR8tqMf9XGMaovscjj
k+LBB0v7YiQQ6Gw6mFJ8yp5QPHV3KTKQ+Z6K6IQ8riDefS0z8FG05dBElD1kMC2K+fSBX5cW8Trf
dLg1YN4+MgAiR3Gi5nS0MZzdaLBoW2Hoor15yC2Fzr+ClhWEJc/moYHO1e1PyHMR+tNW+FF18zAY
dF/l+lkoX+Xg5fbf55xnmQGPIQFfakxxOFI6WxEeq8K0kzC2blvh3WOsvtOMbOcP9pUiE61eeBGF
owxpJTny42HyFrOBQvK+FT2OWQ6UKLScstq9rmgzY06wOvEBwxF2fQgPlIgL1Gq2ZtGG++qDj5pj
lbOn7Fwi6dsmjanV0SZgOT0WXnAp3oUv9ElswEnxjOt3IzcQ4uCZwgQmY2ugt0kBmkimFe7knbbH
SP1Z9xeX8unwAsvfPPt/BgwKAy7QcxShtopVKtBa/SEFqIaWfP9jkiF5MC9/VnS4WmRClKFRa0kf
YVFX90pbWsDLNn27/fE+CvE3ggX2mR+JkqCWH6xco0ScoC8fo6ZzctxDup77jVncd13+fVF1Sx9i
FI1mK9bUV8EkF3MZTpXc7jOoVJOo3teGcdCy8tzK+iMCVKdOZigrqQdFlUxO9LbpcTqRNE3XREVh
U/1T05mpRm/lyvwkSF9iCGkmf1RhWtlgdl8gY2JkBd6gA5hTQRXspafsXUcPDCULBoffH2UlVvYY
iJc1zLUFtGqWN55seoV0qMb97Y+9fWutbDDADsbwVFxoyj19+aEXbNrkqTxS6hX0V3KsUSj9xbNW
xhgon3BlZQXN2pLuy7Ich6Fy09KtBBVJTYjejd9vL47nEwyyL/2/kVrevMvqS5QgfYSx/P9mhAkH
m5wgqSPC8SLzXOeXSa+sbnq+bWO7kHXdODahH02ZmhgDjHRO9Cy6gFOnupNPPx54woX3XuBsHJvN
T6c+MckMc8ZwNmU/WtyuL/9o31RNBHWdQgyF2bc57nNhqEs4HmLcXNql6mwlIm82eTNu0X9aYYdd
cyMIkhqCI5gW0I8auPjw6Ek83MCSaAe73tEPIK8DX0LOFQ7+zTe7mmZe5XVTgL+ZjiWGf2dH+tgK
XdMNUVp1J7BP8UV2uAaZ268iUZUWC9aqnrVDd552sZ3v9VO5h9IaEtA89dFtJ7muj7n9pCXQk1aE
uVq4kBm8P77EU4LnmWAAN056QU86bCGZwK+iy7Ze6C9QquTAEs8M/fdVjFQUhZAtWYHaZnfUOvRL
Lf6kcDqYfgO01+1igDYC5VQpK9iuqXbIQXGXnXo/PUYvOsgT6GDabcTYRtqrNQZpR10v6q6Dtbj4
NnT7Mv62DNCuXlxF623N5Gwgd3EM0iaYrwdDBcwhJ9q7xYW2X0iPzQyh8cQNn1SePepbv14k1+Wx
4GFIRS7F1DEw4wSxXTeuEXd1Lg1oybvp8Cof21WJK46wc7ECJqTTiU4CVc1ouBDT/tJ16NJfwjq3
olK25SB2ZhGZlRFyQBAQMa3KxFAmUrnWkC1umI/vorb0fxT0/NwGdpgWleQlSrUcwX2f+EMgvZmt
tOskXvs5D1k0BlnksSiTIsPqI/RlU/q4adfctVRTyxnvRAgS/ifn1RhkwXq7OKPIsijfjPyC0GeO
LgICriqxjIpjjGLIDVfSGIxRBi1U2grGBMVWzMd+4Olr8www6KIVUdlmIwyk9R0muqwo5HUxbOcC
Vt7JYIsZ63EwUORP8H1yd9otvoqLLUVhiTsExEEWjUEWw4gLdAQBLEcVR132UndyFjTyIlm1V0/B
WfD1BwnvLT5x32/c0BRlQxdRgfzIwa9wOpWlqp4pk0DnBL5mJ173rn3T7dmD1ruTfW95GWH6ZX51
jas9BtW6OSjmnNK2R5PmDvPXBLpUrfh429m3KwfQDv53VQyWjQG426UflPSjm4eW8jcdXtacyTYw
yCU8UDGN0okeRJ0TgW2mBq6G2ZIFQao7kVSMOmkxKOFEYY/H1QH4hoalsPRvr3L7EPxcJNtZD4IG
STZpMNSJjhocF15JgreLH9PTK9/Qkgj6TTRUoDIuZQh3DD5n6AfpkNrGY8ZJHiCGbsVn3pNmO6+z
2kUGrMRZETR5otiIyg/xTOOUp/tuQrMtOGmC7pAaD2TqnP+2nQxoBXo2IbqE0R6QKCdPGCa+bYDj
+my3vCEmZjoM8A1IVlnj9GwkiV2VHMEq7t4xuIVhn5yoVO9EhyBk3L+Amc5Lw7sZmY0keMG71IIO
rp2nPJEc3uoYDEvawYhiDQd7TF/jCRyZ1X3M1TPYDooMouiKZkimylLQRlopiuGE25lWOVXwgFIl
nujlR4aWJ5O2eZhXxpitFII8UjMpQ4BSnhdllymneH7tofV62y+4i2K2rkiSRNcTLIqAIH68p3XO
3mtRp3bozK7CAcfND7VaFYPAWdsKSjrAWk8OhXaazS85+XJ7RR8w9wvKr2ww+LtEdS91FWy0rn6e
/WSvH4e32qVUMggK8ORwpsqeL1Q/iexwf3P1PamBGz+AfdxTkRW9jvHp5LN5Fv3i2L1ph9EP9tJj
+RXy4MfxOLgBkqaVbfBmu8imbVNWNI2YmszCpl6WkyLTYYTlTA60iSg+Cd/bjwdx6PC+5jZLB/q/
/7XGYKUG9cWlpZobxqlH2N76xbtxiQ/6vZh8lBFGULmD1tXPTrJq85Ia2+HDyjoDmnKpiNChpeGD
t3ioYHwkUVSX9kTSmgkvat7+rNfFUt9e3UjLXP9ToFH8BnSXw45qLOWevr/tv9sH/2qGOfjmknWK
SGfK5PkSKSFKC3s4tFUR77adzRt8tXvMwR/kfIoJnW2qq3tNfpx4FKu87WKOugGx88Wgs5hUvZDK
/Y3gi//DXqXVMujPWH0VNRGaXqN8V3FwCfP3Rvocm59v7xTP0djybSvOaZLTGeHKyfZQ4wSTevgw
gImZMkBnqcVrBtxGyZ8uwJZx5yqvxGGGvaU4l6Cm0z/lM+eq5nx9tk7bCdI/pY4sJhfoTL70JuL/
2/vGWwaDDlFQSRBvxjLk+DgPJ6m8n3hd7NuzrNfPzxZp81oMQlSnKAKNL/nd5IHJhnLRIk7Mj+El
Lq0P9lS08eavt1fH20EGDtKKzBkkOlGJJg+yvFMJZ9hzO5haLY0BgkWmdJkhxOvn/FJnltq7teSb
2YMJBkMjsKTpeeJG3ZzrQ2ZAYVIWpS9o7ZR25dHmnKT2FUTcxIkOaFMec46L/Cb8uLo6gxL5oih9
TJ+AtTs4s1s4wV7DADzNRMQeVzqJg61szbbV1B6C77A22ppfgV21iKzISTHm2B6nw+yAZ+mkChZ3
qJNjly3aVoUcyxmlNxhwU8lOjYYu9X6+5PsGUYCwjw4goXYmToaSA8BszVZfEqGcKIVVsjcOSCPt
fohg8sCK9wnZIm2ogR9LpehY/o3h0R1ShTh8U2PREXIqjXz72HHNMajSdqmelnTseD7Ej+puuAsx
lfAjmooOvC5K6n6/hnI/3VNhQowin+c4bbE2LUBj0F996+hIuyb1/aR/KRduywkHMdlKrZlPVZxQ
/0yOOPHxI+Qi3aiwqrv8aFDNw8wiID2DGPTtPeWZZZEmCAQzpDPHUNuKg++YS7BKnTeLv51yveKZ
wmBLlJNpkCl5wgCZBqfZ1w+lbdoqpKFah3JtlGeBW6DkrYyBFwUNznJA54zL+qtgehWUcwvx7fbu
cT2SCUFkXcqDIAVo1hAyWhx8MgcKOSfilSi58mbEeMEIWwELizRSGvrWnc6tSxUAcj97J0806v3o
DeVcc5wdVJmqF1JI0dLQS7xMn8BOjqf112bk8mFy7h2V/vsqigsCzI2EFKuCvwZnOaYH05X/kg7j
HnlAX9r/tw+mMhDSaboitHSaGnSOULhNPDxXagfCKZgy6u94g6y8HWQwZG7KEbUDWGvTnVE+SmVk
9Q2nlYGD9Sr9Dav9C+cgKg16giXx0ojvTfuoiftO8fPlvp++j3yxJE70ozKQMfRNI5t46KKLNwBp
TXJuXpVv3aF3NC86QEBMuPAUk7aPmUl0g2giXpxsEbvr1bCeafe+8qAdIhv591OHIRKMYuKaWTiX
J9ca45FZUBC1oZ05lKGnufQnysUvetWjaPFhavOaWS2NcUh5nqsw/BD1iJsDSfy0fFYgOpue5AZd
eRpvNmzztK3MMR6ZJEUtpfTZrloIRzxab6P9B1TQS3nlvWc3PWVljHHNWCoImHWxkWXtVZEXyp9u
n+at2EpWDRGDKhCXR2buf12/GEUkopc0dRAd940d5adYe2yNh9tWtg7x2grjDmMbqqksJqkj9K0n
lYLdDqNVFR2vO37r06ztMJ5QB2AD7EbY6d6MB5pmCC7Ks9GjDRS5Kkfi3fybGZy1PcYViAa6gFSH
veYteJj246dkj6wRekH7zwqIZAq33Qdn1YbU0B03kqNrYYOrtW3GM8BRaGS5BNvzA9U3wpE+K2i2
cRd06JNdduIJAtAA45Y9BrMa9OfLWQ9PkYn+1i6ZTySo0pJuJxrNa1MqnF4Vnssw8c4iKEICetfU
aXPNalXhUo0p1MG4rbw8l2FiHMSoWhAHsCPsRlexWxvhB2YVCyvZ5R6vD2ETF9cfjQl2stFQdTnE
Jgo74anbxwfDWVAhlG0q8cxzEc7ZZjOpVZeFUKKHMbHDnE1rJaNl5pcWvFX/6XSzV4vZlGo40EWF
GPTv4/bSp8NxUkfe6aZYdMMDWXWtKGqiotfwqdRzt5es0I1PNCtWHP4fdd2tkGD1oViVrbLXSNgV
WJNqDY5godr+NCApYkfvCjg0ZFRYBSf6RFuJArDvcDZ0M0pdW2dwJR9M5GUojlVoasXQhtdDyUS+
r7/StHv6Vvg1JwLiOabJoElfNVMgZ1jviHFM2o4TeBPaoil18p/pE6+Xx0AJwp82NkMsT5H8DNyq
0QzdAJ7sHAdATAZA5Byhdx/DSJjvk+6imAjnuE9O2i/+i0tqkioS0cB/bNteXHcK6agR9dzs5R2Q
4yD4yl3IPcubTQ3y1RL7cEnyWkhLiX4gsI3Kx/Cgu4pV7gs3+8Rjtv4oP99YFftqIUYVEB3yHpjd
CHcQN9ppKLlEzixYuptDuC+wSi/zp8/hK3RGnNCTeOHj5t22WiwF7VVAXkemFpL84wd00ByBEuxQ
++Xb7IlO4iLFNAwu92W4FWmtN5iJHUjQ980Uw2b45aOJ6qAlVv85wpAwHR8nj+ETr6F5+9Ctlskc
86iepQVDvKlTVpltknKXVc1p6UynDvOLkGO0W9bcaukVRyTTE1STPwVK/3gbvDfb9tfrZk7+IpVZ
X5tYd/UWPbdfIL9jB1BAgQhMup+dzK0+8XJemydztWzm+NdTlCfJx8mMHobw8yTuhogXmm1GKysb
zOlvZKPX85l6EFoCtPKIQeV4eJ7nuyzlXX/baL2yxYQQelw3mljCFq1sC1ZrJ5jU39Opkuq+gMbl
8Pn2J+PtHxNEiC2qXLkBe+BMiYpTLT+q4dNtE5sNJCuvYDv8MvC/i7MQI/xyob2u2QUaaOfKah0q
I0J2xALjpHcn8trHfwNzhqwr6IQ2dLZLQAiFQSM67AanyWmtFNXQ8BkUBOA54PWqbIZH2tUU44Zy
D7bAPoQpxSjv81LyBGP+VKuV3xfCV852boYuK1uMO85hkpgfIRIlc21PmrN30Z6JhAnvvfgbZ7yu
inFGcxzjQf/x4Sj1TIw+ayQX8C6gw88FGHw4sco2bF7tMc4o4ZaVOxMYRki8n0PRrdTxhbN7FO5/
vY9+2mAD2XIccjWjB6xsLErsXdq5rX9SLNEjGMzgDTJtH6+rNeZJXKF/RZfpw0qYnkrjJdS+liPP
H3grov++uuDGiDTZPMMGzaENl/CgYDaLJuL7c+Hz3ji8BTE32zAmhMgRts8ILpAitzQlttqRO9LH
8QSWmUdP43xAfw/WJEt3UYAnR9HYXd48JyI5S70YWa20WHqbHmh3Ry5orqxNd3LeOo0Gui6Oz9BF
3fIZuimrHRb7MW9M9QPAJMyf5ofSTn3a3kCVV9Ffldm3DfJWz6DJGAj/hOxE9mXZH+Uvt//+b4KF
q1syENKULZkwBJ2CMEXzh33mhdCSnZ3eo9OmDTjjEve2Rd6KGCQxZHVeJBM7KKbfihFFdB50bKdP
rqhoMtgRBYKQLAYsNG904Dp/iFKb7HtndoKdccEYlNUfKZlJk1jq54lnfvNY6JIB3ndR0qVf8th6
2UjJjOl7jFP4aVi8l3HmaoXm3d7GbURe2aH7vPLEedb7pFFzoJco30ugLSyq6XuDAQhrqFurQ19k
qBi7Lg68PJvssELdwwTJAmkdzg/Z/KCrH8IcCfANV9mECogT/20+UdoYcKk0r+VX/STZ2ePgB48j
r0K9GYatTDKnQlfrsYllmBzCR0N5mMa/kFuMm11fc5yV/qFfjvvKEHM6JjErakGgayOltaj7MKi9
PIDurMzbReqUtywxx4IUqpnNHT5nL2TggK/8ZcrsTJT2Rd6fZFKdkIr+ilIdBKLmQ1V290quoFE/
Eb1aj5xMiBytKvc9qBitPpLPaV9/v/2deZ+ZOVVSI4FbeqFbEcYuxr0sM32/bWGzGInC3L9Hh40O
iVZFYkc9CZqSZ+Gr5IA09ZTaLQjSDKvfV4fY49WSySagr2wy1zJELOu4FrHviEgdWPSJP2HMGAHO
A0ZPJt2K0YiwQLURBYbPeJ3ep47++Y9ixtWPYO7tNlPmQinxI8IMFHfIy+iJ2xh3ZTVx7i/OR2SH
PhJjCWcDCSgnznwxWyxJ4b3yty+U1VroT1jh0iRNY0YMrIU+W35kPvXHCnFi7kEXifOk534+BnwG
VVFTjaKgPtQvRi652tS7eW4cVDO2yhK8QG1zSLLaLfvYLnRISIy60/eC1VTFW1wMEBzRdckyofFm
LYNshdGyD5fx1KjoIY5xB+Ya58blfQIGu+Y8jQOJDjBVfX6vZKbb6n/CsL0+RwxqxYlodGqITWkW
6HCHtpI9ywn3fUqd8gZiaQxiQS2xl5MBVqgU3OJkDo2flwdanxD2vBNCv+MtYwz6JFOnQqEAu1aT
hyKp3BDUOh2v4s3zJlYOrTRMIyMxrDSO4TeOvpf24oE+vuU7zV6s4Y7sG8hS9U75HN0T6H/HjvZ4
GwQ5C9UZPEogpT5O1D20qXVBAXCpNN2FAhEvfOC4IauTFimC2Iojvt5ypsSGqGnt5VNwoYP2ilef
TSd+/28LY54LhlposVJRdylrKx5qUIh7cdJy1sVbFoM+rV5L9azASi6dk/StbHkIyvs+DOAgkMPU
FD1bmbmvh72a+0v16fZO8dbAIAQY1BZVzmCiitw+QNKn5+ZDOGdXZxCinhutMJEKRdRPx7wKD9Mf
xXvtgE3iXHziJV6390wlimrqqgpi8/+9EoxB6ZQlr5DOrs+a+Xch7eSSOzK3vWtXI3TJq3unnsO4
6KSS3jvq2fDl3E4Poas9UwKWzu6RXD7zsiK8dTEuLSph05sd1mWEp3ipLLE7VPi/296wHRhe18V4
dB+q0tR2WNdHjsfvdlTnouHOMlOn+hVgr2YYvzZTRSddAzM9SP2L9I2Ee6SLLch0cdaz2UIr61dL
jHvXUQ6uQEzRf3DN6bth13uiJ9udz1My385BrywxXm5KaVQtCSwNXvZMQLebnXO7uesOyFI0tMkT
05vvt7/WdoZzZZO5FZciVoQOYswfRY7MkV4jT7yIioVmaKfF+RqfIWh4Skq74fby8T4he0eSJTa1
GabjF8kzvfCuRtWZ9tFCdPxI+2iVO/Dz/EmC4rpetg0/loVAh9ZG6kT18jiI9a7RSk7NnucxbOs9
Qp2YjAZsSMv0vRrSXaGTS5xPSPuY6VmP2skZMvWp01XdLkWVF+lwjjnbll9qmZgoIdwoVj3RfGlE
0Ghw+sq3wcugI2yKKRssX3kiGG1cqcjCqCgPjbXyfSTq19ueub2KnybYbCdUsbLAmGAizy61dKzT
81jwPhQFvF9B5GqDAfpBq5sZsz9w/of8sTzkp+R9UC3dBxOHA+qe+ZFXXqOn6ZZBBvSzpNA1hdaX
0/QgCXdT41Y1hk4KV28+GVnN8fXfvG2u66PrX90xUzQMBToS6B1j+NJxPEWegRHi0ZmfmxOvq4Pj
E2zic0wHtMLQ/gcyPwjprk44jQ/bcHFdDIP4uKgDYtDOGyIUDgm0BzPv3ElFul3liS7ylsJAfiqH
GkS/4BdGCJn44Jsk8N7xvMUwUJ92Zkcgp4HrSxYxSvtZ13qr1pCUXh5vH6PtKjYomP85qiYD8DEO
cBTQz9J4dDhCs6PIGhOQ9UVIVuRgSu4d9N1YlNIx9vrAVkCZzLtCqVv/4vYGkSTdJBgnVJnVVkOv
iGmBR0LrRhcJGc7hHfSi8QX0do55EXnpts3PtzLHLLks2zRoJWyuami22eV3qkReb28rzwRzd6lK
TsIpoQEpROP708LjH+T8fTa1lNTRqMkVdmzpXmP5pRy+3/79mzNP8nWPWJYQTZD6ZdZhIFrKv4wa
rHT94GvISli6Vl9KWd4vhnpYAtM2JaIhrS6eImUKrLko/g4T9YXkg2eK6ilSTcPOzYAzWrYZReJe
wf9A62CyjUejXIbDoGBuKTnSjhLjIvvmgez+qAa/MkM/wwog8zjJ5FGHGQnDQjMUxIZD3vA0dLar
uSsrDHKFjTCQskGCn7YB0x7F8IBpDBCURwcegfDmrbkyxSCXFqkoi5t03+SjUR3z1q2DB47rbPvm
9dswp9mcq1TrIywH43LugO697lXKLZAqYt4bVL6fBJk//LRp0zSJqQNCFJFtYwq6TBOa+GMLRTve
jZ+Mi3FsQ1xmkk05aKPBlb7dXufHmPMvqLWyycBIK4gJhk1gs/pqnJT7zqv23XNrT3etP1nNnbin
bQCgFu7R46ralCWZ+0jcjBdWP4GBmZFMxiCm+AkNclblS9pY4l/hlwXTo5TlPpQcJXTAi0CL2tFJ
c29vwO09R33ofw+HGE1tqgy4OTRQX0kPpH76b3+fib6accIEhYK/P5ZGA93h9kHtRP+2je0c/c8d
lEQm4irbBtlT+hGNTxEeipRx7aA/Ji/k7Hd3vUdV2lWexBRv45iwa0hUUpGK2lz2s/6yqJws8iY4
rtZE7a9Qi6Q5Hi8UT3Qw1Ml7JT5I3eQmaKIlT7XsQLiCd4HzVsQgWN7KUTWWsDgeqAZv9hQ51S6o
LHRiLi/Zg/Bt5qV8eBYZICOVPpkp/W5KeJqlO2Ha3XaMjxuEPd20u0aWddAcKBqzpFJe5EGh3tcr
4Albxukur1Fc7fLMz+fY60z9vU8jO0o6J05CKyyHu7wX/FRsRjR3LPeQlkNZHwgeRF80EntpL3+p
wuokV/WnhWDIOyLfk/Dc/R9p37EkN850+0SMoAe5pS3b3ki9YUgtid57Pv09aN1RcSBO4Y/+ZjML
RVR2gonMRJpzpvpn1pr3JBSflkA51aYEjNsfYwmqbXGQLGNov4dl6c1x5snNkrpLkj0KyuJX8eQh
ZbqJZ80msU6spSDHEaz01mxKtlGOmWUYjScXk6OKA6jqZd8UiWfKAUgO28rKxeBMRtNpie5Jo2Ec
x77et3V7iugEudm855KK1rmQvem19jx08F6Z6qazftvogSMrndU1bW6bffWjx8yhkf2SUnkfq6Pf
S9piCaIKuiPFz0zQtZn9WywOGoBnjBut10B+2H+Z6hgw0Ilhd/r0Q5/GztZ79UUI2letkFypnPbi
EHOepVvRb/1NGaMRhYi0oYBvWmvyqQt0P2tCzGGMHMfFE8MEwDCpjARY4cidctEikX7M2s4SFcLJ
gbauwFobJv5ISZQaWQcxXecWQuo2y+xevwSbowdrEUx8yQMzEoiChw7QoE/JuMSWnBTOkIM0upYW
u0xVG1CzkxVrkbVE0428SDfziDHFaJF+RQOIK/pu8MdU2Bk6mS2pNjrMEeQD76G+FQdXfyfb6MiU
KTcXDUfROLNNny6xm6oWKXbGaIl3lGad4qlHaHqgOVBYGq8IuP0pTF3UCCCpZJEJVb2Zp1nWIq1S
SebUUXbsSl6HY+tFqIKGXgUoIgFsG/MpNENSpHmsUbUpbsTJmZbvqvzL4OE4bx7kRQp7kLph9LKE
BM7Rqsoqw6cmfTRIYxnAudP7G4xm8CIHRy22PzSD125aJCrwsTup5wXYCoWzfA9+mKh9UQ4xANgE
dscrLm5e0ZWeTNivIrTJswBi9XQ/tMdIPifD/vrl4YlgonyTC8Wo5Phg0vSKTTgrEO8SlQdKJUm8
A6SmuQr2LWhVIlODmF4EGesYPJNF2OsFJM1xc1uXkivEzdeaBIe5VLxASd20n9ymIXdEzSpLCsun
QlT3gkR2phTt0pgAbk13u6Xylm58palXHOeIeSg6z8JZmKdzIoPoQck7K6kWL63CV7J0tQUeoMhu
ig50y5NjisJBypbQSsvgZFbtG7x9ZIVGn1ttFDzqceqHYAsd8/nLnIZ2rS4ga4zeFkxHpk38rQeJ
kmVIkk0mslPlcVeaDbjPy2+SfkDv1OvD6gQKisGSctlH9cAui9SfieGaBUkthMW9JIidVQXScSLd
KZrKIybdzsM878hi0LE+xQOwjyspGNYVe39uFNmqk2inZvJuUGZfGSM/zPpzswxvQjT6iiy+qVJs
A5XYzxJtrw+tT4YOg5ZZfScZvSNo/S5LhjvDSE6ylj/Xc4Xe/HDuRHC0hJLVawAnmvMbwLr5maae
cqVP7Ths93UwngBE/tr2hdem+XtdAdq4rWI/GQ0rjzGYUsZGx7t21L7/ym5W9k+Nd2U12LwXjWGi
VnOInih0juAqrbUcKHpOYfOYHjfdo6SrBKmUpIHK99/S9Ho0qm4EHXFk7gPzIZ5erl+1zeExOMY/
AphQ2Ittng8DBAyhS1GTp11xjH717zqwZOWj6fBC72bldC2Q8caSKddd2Le0YkVR3WOXAtt/9Jo7
2I7Fe2ptX/I/+v2F7RFEqiJnENeYfhC/i9G3uf7ectP4bZd1EcOEsdScp1YTIUa61e8pvcvo07no
3pO9+ovsaR+Q0JxPt22JF5mMJx7AgwikjT8niWzxBuHzg1YosLmQvNTp/m33F2mMU1bqOhxMBdJG
zEEkioWW0uP4FWbyBUUtD+y+vADHO1LGPRdVn2a6BIGFBiD59JuSgijE4O2l8dRirjNRgKcTt5BC
9/Bo/iOB5m6wKjffT378yKsice6zSs115T0SsTLHSsd100Mwy5WDjZVpTvTcrK6okmlKiq5oKlgC
/y0DsTOU5RQRmjwutxQztvB0/2OBF5CIFYCEdSuwOltCVmnTJKGwea3A//Aqlz+B8SpLmyd61uBP
aF0Q/e4LJwcfYuWafgdycAEvz8955YtAxqtMY5UCKZcOy5yrwSoP0/fQ1x+HX2h4esWZO3a62dxd
nfFHo3L1HZshlaS4hIKdl97MYIA+aDvBFr8u951LcWTF3eh0/wfU+e1L8UfPj4LoSu7cja1OsKoA
rOb3Mj2a6mA1vPRr20YvMhi/0pU9SiwNzrKKybsGKGqra3mAp9tu+SKD8SZGudRZakLGrGKKCr2g
XDwtYmGR6TNlqvWXYtxIL6jdLC44MTzaIyu+IV546Ayv2pX76EgntyK3/R7xpNI79re3vOjHuBW9
rUShoE0A4LF8me1mLx9EdIikY/6sO+a5yp3uRYOVfGrPdq0u42BSBejhKZ10KL5ke/1AaWpTO5ux
ytLZlc+76DxzZFyN0S51UtCe/xI9dJo/j69NwinJ8UQwriSfzF5K6aDqVDZ3oqLftaDdKpXYuR5N
qYO49sEYB5IvIlEVA2IyICyAHsP/DcfFa+VudodUWVFUPHlNWSeM4ZdLVVSkaLD8E1lYvtZBW4/A
7XYHUEjqt2aIaj+QbjCnlNyXnSU/XNdy8zBX0pnLMExgMRY6JK+juC/xFyyG02dfrsvYdB8rGYzp
a2TISNBDQ1G5b5rvsvH0v/0+Y+EkNgZh1PH786j9TDWMxC0J4cST7XPSsR6oGYqEysG/Q+icGaVZ
zMgKauMm0nbt+Kp+BkFYhQH8I4LxsoOAubvFhIhFCL/3cWcZi34c4uWwaBGnv7/9RS6iGJsjpGnH
aUbSYRbis5oSC4WYl+sfZdOfr7RhDEvPxXwcDIhoZ7zwvuVda6finRZxG968L8NYVyGZcwTW0H+m
qoAQmNvFUblf7GiXIJkJvczWF4458A6QMTlgMMepIQ7YsAnL9xbveUOuOdDAvANkPGmXK5rcBjAH
kQDIsf6mC+dcwcQiD/eVd36MO13kISqKAednLMMOPBZWN8e3YsIDF+Wpw7jTsFIzYcCAlhPIqpWp
z20Z2pj2FHh8tRx1WNSCRUcJJ6LP19R47LVHI7/VyGcC0MW0WbACEjSZ0SPhc+IRvD7ioxRGfpZ/
6rWzksK4gw9GYYFeoEXJvhtC59Vt9aUyK169d9OUFVGWJQ2VUPR7/+3ZgL4tqrqA75/s6XsndYUa
4L+TrdR4C2BgZicjBH39hHO4yGSTZTXHdhoQ5JAMCYstA2leccLIVSouWvrmY24liHHbYVWMpFEg
aDyYtzSM6/vl5jd0HK1lfGYVAe+rf87yo9SxSsbxVu7V0IC4br5rBpvkP+bAuX50m13WtQzGd5uA
ZFzEeKb+TrbfJOtpOmoPCQa0ARJDadhp9ON4u83cdaUW48sFoRLbbqRqdYcmfWqUl069DQGoRZqC
I2q7BruSxbhzjC79/y/WHkIQhT+kLyjQf7wXiR0DDWfGutDgFz5vSmzTb6zkMh4di8FJrWHmDWWh
WyVwUrJXoh3n01Fr+yulXMlgXLq6hFkRUWukpQXKOC0dA29wdS/2eAxN9NZeE8V4dUyfa8KoQZQo
paDdGAD3LhYliCJ1lDJKwMzP8z7WhKe6iPfXtdx09CslGX8ix3UsztKI9Dwq94tgulE03OrZsq+X
Mbevy+IYJsug0htSIJkJtJzkypXIbZoWjrLk1lA8Vvxt1m0TUXSNaKih4L9/e8oKI/BLtCAiAxQA
Aw79i+jWmC+avw6ql72gdOLMO8MFncV1JTdn1VXlIpf5lkOtBSoxkKO3KMiSXewKoZW9tl7v0Dmt
6Jw9Txz/vDlGtRbJfMSpMuPQxOI82Dzzs9YXiV2U8a6KSnuW0lsl1yylUTy9Va1gmNFD4zFQ0d//
23z/qGww8zBjlJVZEUDlrriNWr+se1et7ivxLab98PqcAgH0+ilvh8GLRCZSaG07FoKMcDt1+6A6
zxmnX75tqpffl/9tPDFGIIAngRPtldqtm/6LhGF0Ychvpya9qcTm/ro627fwIo6JEkkqTl1L2wSL
lN/nWYUZCl2x6MYfuGHd67I2h/BX1mIw8SEyJi0lC31E2nRiLD5UH0j7scetotBT+tsuiIgoh6xE
YgGXi3ZC3qXCS3dgkpSwWDjsMJvmUEoXPijU9n2/CGNCAviZ+lSgmXEZL+6imb2l9tF+GXteyZle
4GtaMY7FQMuuCFTYRl2nwAnGUF9WB1ZYNM44oVBbZ44yTxNafrVXS8NR0iR3qIQ3pUyekx5E6mYN
xElN7H8lkwKAxJr3+N2+G5eDYBzQOEVxW5o4CHVywARHim/XDYj3+4y3oRVFVdHx+2GMmZ5HkcdD
u51UqKImm3CUIDdmbsOY1Utc0yXqaE9JuDMn3+XP4c/YpgAomDjKnQh8abypxk21VlKZa6GBfwSr
jaggmc2ONK/Zwrnjm8w56koANeBVutnrRZ3JdFXvHxio+D6HcstRsCkp/ELXbZ3I7/zIzWwe9yFP
O+Z2qOCL1TK6Xr1EvlI/NoiI161i02OutGNuxaCStsvp8cktlq9T0Oqlj1ndg8+xtSbu3B1PHcbG
y2qUy4KuLGctuNmbuynj7QptB9WVQoyZ96Filg3dD/2N8IjJmkPozx6wpnxe+sfRhk2M4qIW51ig
Y/mA0ep/Ep3zBN5u2l50Yfc2ZSI3rVpAF9Wv9qIr7Yx9amugUi3uQSDESfM2HfFKGBM7s7HNa5lA
WLpoD5OeHQsFq3NJs7tucFylGDeR1GG6TA3kCLvZRnpDGQ6BRCh6BRhiI05CsBmhV0ox3qHD1kEj
AwDTyQHzGSx3QnCURF8ZeDnydmdqJYjxEolstHlIt6tpdF6c1qqjQ4X5e4cOkWt24+eFhZnHDKCm
XLxinpKMk8DGIUEaAtnydBvFLpbM7JxS1A6/rn86nr0zvkJEhmq01BmFcWQJ6b5Mn64L4J4i4x+k
hE7JxpAw3xeANFCO802V2rQ8v8N0nF/flXfGsfqJgQWe9XPNkvEbSVbmVRHRTsRpAjKsBPbX1B69
yZUtLPtykhHOSbJLm4Yck3QSoadk3seRbwSc39/M7C/WyC5sTkkVmwbF5+mAE2xNGXEmDNaTULFH
GQx2munlY7Qb1Iwz4bndgVYVUwfuhywbLO54XfRy088yZVqjDMnpoTt2gGsI7xQbYA0e96ttO62L
PMZpLcbQlRJt+NGxFukED1lZwSncLzadnwxutKfC/5+FMh4sFYupbyO032hGkO7ACutBbEWsJoeu
dH8jvFVNJ+UJ5inLOLNwIboRiVB2lO8xKeaCjhHEfRMnDmy/hFffkHFlRRNoYUEX+bOTAYZ1Sg+I
NomlYdYKtuOYXLbd7dtw+YiM/0qHOqhVFXoF8rHOvxU91zvTL/JX7r9SifFcqtzMc69CJdHHwKab
eVJiazfUMun8mCJYXBo+nk6MJ1OicJnUlH4r2AjigQ2sW9ShRgfp4q6wo+frnpNnGoz3EkNtbNWJ
fjMpPxdTAgxhKR2seOIuS20+Di9Hya4x64UCdNsQklQfIy5OjNXH7PuIgSt512N4nFuX4Xw6FoV8
jOMgA0UxfYxSwL8MQc5fkvsBtBODH94uyo1BvOuH+R+x4I9BsojkQm4ClBfQrx86trb2CqQvSrxO
yWTKwOFB8P/Hy+kij3EoplEDlnWEvPxXsVc8MCM/i/voVt2rlok67OQCRn7PnQGnJvj3pQAiq4SG
qCSzINeZMUYpusbosJSvWo4KVPONzrz3KgBMsQoT9b17/Vy3jfSPQLZrFDXIHhK6f9V0j10OAJoA
OVHF207clKKJQFRUTNPUP3KM1Xtt0eYGzRaoFanfyvqt0B3A0XB8JE8Gc7urdIxKk2JshbEOFAvd
JrLfBZx0a9sRrzRhLjXAh7F6XEOK8qh/4MuS3FJyKzsuh2SX3euhZe65jouW4P6yiotQ9lGTAjVX
UqjjqstjON73bXZS4VaGlyL/IQ6/FhFUVcviTEnoXLeOzZfoSjD9w1bfTcyXMhwxFu3o861RuJGM
Ksty1kofqHScz7f9SFzJYtIGfTLnNqfZOkVCTwE1Rx7IPb3dIOnh8dxt5mIrWczlrtSZ1ISiCQ3S
ixQ8dT0wPWu0keSdvqi2vNx03MLypo9eiWQSBSWLA0NWIHKG8R9kl76wADuu3Itg3xIcgZf1bctT
P3bPFGKy6M5zPAsqkT5KkxO6m5lj0vVZFWuc2Od75dUnN/2WdpHGpgvVJLaNhEmUSHkR48bOK8Mu
htIK49dKPBOJk0tvRvKVOCZ3SLBvhxklKBf1vmi85BpnTIT+uX9fuIs6jC8pujTvDPr7A2Ynkw4M
4YOlZ2/zwCv38xRh3Ek2CqYEWFIUx9NXnTxHKecCb4fNy0mxqUHaJ5WqxbT6DlCr2a28GItMp8mm
MUy44zJKc/RhM4MkaUkW0IOjT26Qrrjpc4TkGxOGqL+7xRnLXMrTdR/FE8n4DVPV2m4ooGGjnrr0
MMz+9d/fLvKvjpBxFmIlKCQV8I1o9QqYI2fiaqDTrc48NGyuJKrqyt0WfZCPGmiOnMHAisnzFHgd
qf2RHLr4LZa/BeObWr1e145j6SaNqiuRAL7siESXAgrtAZStJDnHuTfy8Yc5DsJkHESRyMJiUkP/
XbEtnPSheyxtwa6d8V3+AgpOr9/hdeiKD9cV/I+I/ecus1v9dV8W0iTgUCm9c/Mo3IxfldaiYCQa
Bl7xzpAfgs+U9VcWw7iPXtD0XhogssOcrRQ1Vpe8XNeKZ/SM30imUkgn2hk1wvY49diRMqaR42Sv
moYB5OZ/m0ZbtUDOMPHJ9Hx8S4PC0cLqpgXsvLx8CrhZ/efEIItJNFrgS2KWDfok+xiP9xaLWz/I
mU6yNef8dT7mHN3+wyoIbe2oBMsBzKUutH5WB9rSzpc9eaeQrNQYse6j2O0XSuorOLwC0/Z5XkSy
tzvHLkBn4DxT82hUhSVIh0A4ViYPjXHbNi5ymCtdtiTA84L6q9yL5dgKdC5kBD2dv+PjRQR7m+Vg
0ZYQp0fZlwunPg+v0s1woIM40UEGQh7HS/1HGLsIZAK+iPVxTadNaiBn3QZ+7+fPFAtk+NZh04xX
09kueWoXacz9baVIyYsK6lGPTwsF2IR5i38uD90v00cafJDulB98LIztSt1KLnOr80gc8kqClqrf
PP3u10WeCUS3M83asATPjTjbWeIfTVkIoMoQxmqOPtzyR4ncDu9NkB3Rwn9x5vVmtl9oF2HMJQdb
ZjFkyK2ccaGQl2R0ZC7kEE8Gkw20sqhUI80GxnvxQGlNikcjoXMj8p12Pzuy1YKfGCW6p8/444tq
jDuJsyUquwiqDfIpVe903og0507rjO9oxXDqxQzfqUT3or+PEu40MedKs1AVgo792+Qjg99LKMfV
PpA+HijfMa3GBTY3LPM+FONCIgD6DU0Hjap3LA1V+8oL9vLX+S4urQnI5r8Zbmceatf2RtjliumM
I6n1URsWjXquGHQ3ieKqRgbeQzW3JiV9TAdpl83paZrzY6WnuwHUGmrZPSbqbKGB6Q/64piLbElZ
HIJgeHwLGzTWO+Ugd+JgiTMf1okTNFhAaTWRCGwLxxS/oAzlVMiZutcQ9MO7wRUOyT2m9SqL3PHm
OXkOl0UKCOoh1tE3+J2v0fA4vVIWNLi/w3jkSePYAgsYYKaSMOY0m0lCv0yOSuNV5efew39uKIsR
MOnyqBnxH4UkbG0KdrUzfdkpPteFvlgZCyStilkAEBNYWY59Low4VTknw+SdGONvamwbDWYPf4PX
liUAUkZqQWiD/193axzrI4zbQe+tKwidhmumygWphNSc4hIkMjFnFnvTvekq8CdkEyOGLNRnpVR5
UFL3purHpHyfh5fremwXly4C2GewXKWkHxUICN4o1Fv0mNuKL/jS+f/Q/9r0pCtZTJiDjpWYyjT7
77BAXg+hMwzaXi7CJyUjeyGZd0EB7rmqc2ph3NeT8Ra0Jc5V5CRNmzYCHBHdFA1dFBXGRpoqyIww
FxKnmnS7kxdbmPr3UDR+XT/bTRtZiWFsZB5F8ARQMQOgFrRZtavSOBZzZc9FsLsuaksjwCjqhgqQ
NlH+axdpNJUwM43EUQBXnHaWgI2KqvvMQuZaCpNCLCbYRMgcYBcttQUMFIG6JR5uxv7ndWU2s721
HOb7DClp0kqn0EaFBfoSeHfgrbnzV9ABUrJJcGtwZlc2j0+WAeplaKKmsDOEBFjzalcAiAerValZ
271sz1i/5Ki1lVJqsq6i0yyrgCFm7EERUQkMM9T6O4dyXQAq5KcKFDsKHxfelp+w8bUwqvKqfFFH
6ZSgNE6HS+/z5GZRnnJyz1Foy8DXMui/r2QAwESbQ9qToY+d+Zx44XP5nNsyGKAPhBaCfIC7JT8H
HrzMZgxeC2ZylVGJZ8rkTQX/Ts7BDgquQ9PPgKKqc7auto3DNLCqYRqgWGW8lghBwiKGqCikiV+a
0aE1JRcDLBxPv2318kUOc7siZE5AWoKc5KQfdLt/JiH6eKpVA6oS80dfsXRz/fttxRbMP/5RjLlm
RbbUhp5DYAU0olzo7FLnZZWbFoK5XHC7qxJGLJh3W9t1BolNuMACZW9sSJ1Bh/swY6c1MYFVc12d
ze90kcVGsiTrDTU04Z2aXn8E7kFqjWG8BwX083U52x9qJYgxiFFTqgbDtokjn+nWduFQtHZgV3/Y
HyDo9tflyVsVQm0ljzGMCt+JxDG+U2CU3mgMh7EAGashnfWsd9q+fJC6EiBz5KRrLaqV0u3Ughla
AEVhUR5JVh3xBHtOJd3KgvAFXGdOVCE6DLETBbLTD6FNav2pi/oWpbIitlJT+6bWmXddi80lJU1T
TImC1IjYmPi3s1C7JZHjAKdmvA0n2hoPvqrAuJdsyD/IVuQGdsXxuNsWcRHJVCuMfqgWEful2JeL
3NEgjqR2/qJ9CkxjrRpr5RX28cIWH2iRrHI3ed2+2ssuKFgdFdRQgaM6/TsllBPO/Ul02kc+y/pm
gXz1J7DliqyXk7nNoKp2m931volxkcVun/iYvds3+s+ZssjFaqZjUsukxij6+ngmaetVGLBrCbGv
Gwzn4+mM1XddNoRopmJUOvNG9U7LHY23GLqZ/K5PjfGAYh1VgqA0yNA8A0v2wZ6cDeCeUKYeHujC
tjoEG7oaAIJFmf77KlaCXW8gYQbvZCxvrVx6Q/SlNnibgJseXbsIYQJytwTl3CVInADAZhGMeRXc
KV+eCOYak0EyZiTQCaIUeR9vAGp/W6Dg+KTdYwnvobJVFIifrlvCfzjci1rMPSZRKJh9DZnabfAM
hwt0DvWuTazWiQErhOLEZ3Kn1TGy9zkplaKnOurKkwxWS6Jhov3lulIce2CHKrWpzOtygoyZHHMs
/QW3SvyZxOWiBjtXaShT0HcCHgWhVtmDCeL0aLKKhCOFfnC24q2tpDD3NKl1LeoN2BzwK12xVY+z
HthGGj5U5oyL2/y6fm7bnk4XiWGgro2pGebOajEGhKYIcSRSywwqpbuyrrwoeKsidVcOVvQ6TbFi
a5H57brkzS+2EkxvxuoGT3olCZmIL5bFAE3MBUDCBtYyf7kuZdvYDUkV6RoH0dmGjwT+o8nUyxj9
wMGh9aVatVIsb+jvIaZSCz/kotVtXumVROYLgjJ2yKYKEptpvgkDHZg+vSNW6a4zQXFfFuAMHW5y
pdlVNbEDtdgXab+XxWWPRXH3uvabZ7z6U5iPmw0FAA4M/Ckd+dHND0KyA2EHJ7AoPH2ZDykq9TLM
YR076fBs9MpXPS93+aI6RhKFVjKad/ICHq1eG6qdoM5OO6W7yZgDW1eUQzQuN0KGyd0scsG/ec4B
cyiHb0DSju26z94mYTyKdfEF3uqmamQXz1g4YuGgZ6VFxuykiaPbdqodEtkyRmWfpTySE5529IhX
ZorpD61Tuyp2iAYyTBUL+wCOvP6VtnM5QzVUwOqamsnWQLHGq9VAXsNncjLZ+mh0+XitiPv89IHJ
fkT5jZsH86SyxdBKr1tjMdIYKE2BLwwW+dLdFV7gxLYUUWyC8Qce8LcLpzawmX1fdGXLoxkGVauw
h1QwhrghAd38IVZkd9bf0uhhHDzO0VIL/8udrsQxl3Eug6jVlyTGGN3ikdjK8Low7VGyKNa+7uW3
AAa9LnLbYP58TBZtKIjDJUoDKNj1vqZ/VYzPRLqVRsx1y5VR7zsVGqlNZgG6G1DdTj5yhOicY2Os
3jSx32RoUCKqbscBXRnlWRbvlOj9+ln9h3e+HBb9O1a3a4rqQpZGKNM5tPIgWeXPHM5ZxMpWYgl3
vO7WdrRbHR6TbpWNsPRjCr2yXrLiKrXaBS+YwhrqOyMLnU591ao7kxuEeDbBZFxTVQEHNsYFH+1A
s8APdpSOofsuPyLAIhY4/M3a7ZrOSlMm6ZLMsm7RYfod92TEvWVnOB32aCgzzmcartpFGLtMvsRR
PiQNhAkA1QoqkL+/ZryJWI5JsnUjkqYDZd2JnSQuLKU5xNM+6lUH07icC7wdNP/YpMG4DEnO+m4B
JrpTRA/K/DAtu3T+TJNofWDUba3sHkAxwJ/PYRBiHjiDmbt5D6zUFhuYY32YgXQsYGy5HxJ3WcxT
hH28WO65nViqyBXfyC6VG5kgpoBkj528sYiV3mi7qLCqXd3bdApg3Kmc1JZzC9hJUUXWMHNQQp4u
vdWlYpuoe3P8CbXqayox/qRRG3B2Tvh2dPprvOlnKzn1LmVYBYjdiClR+P12rx/bU42d0GXkmA5P
Q8a9aGIFKP0En7Vf3Cz6mk4/OfrxBDCORBslVQ1VHCG5nRwKPY5hW6DYmc/1SXYAK/pzKWzekNn2
xTPkj+klgBAwSmVxZtaqDpmidhwqR1MWq89A+M6ZlNpW7SKGUW3ul2EUB5zdoIXWlP+qygfO4W3n
AhcJjEsMMbRPCgIJ8htNeSqv9JWbcF9i/fSzuKEoTvxzbiwMshqTXOuiPHa07DQob0t4H2Bi6X/T
ie1U5VOx5HMPIdLjfGj2cCR+6GO1ghIJ517gSvvrAmXOIarUqaw8V53PCykXCNTvK4ibdpk3fDEO
tDo37NS72qH0QeWtbvWnBpGtsDOfl5JvrsysT5bxnqmuj+Ji4EOWv7T3xak886a5Dfaom9zOJVZu
532CVdv8+3XVt+PC5XtSA15pLoGoJihLernn2p+X6gvJ5fOSVZyRcM49YJtnil4PQzBDzKh8LaWX
bOK0mXhqMC4y6IRBEwv8viEdJiA5lhh8rB+vH9V/5HWXs2J8xtIuZTDEsJLoFD11lPPMIc8yrILu
WWAZ9Ykjj1rd337/Io9xHkCk7Enf00P7eOUXjnBDXB1TJJ0/7niA0rwTZPyImkSZ1qhQrkV5P+7F
XTz8CiqZd7U5hsBuTImL0qAzAZ20x+wpUWzqsfLn5qi8qbfJDcksLN3trp8jTyTTiqnGJKgkg3oT
5ZuCTWiV8/jbnIZd3VyN8R4YMoq0RYSA+SB5IGsgXu3ThF+b7foEolIv83lZB88W2QncOu5LcBbh
HIf3HgxvoF+ypZvyC4VSaPx+x1vA4YRLjZ7xyk2YYb8IIo0ymDGKzCdgrVlj/zhyXT9PDrXSlZx2
6roSkI9QS+3cqFCfUkU6haTelSlvi4lj8BrjMsZG66UEo2hOIzzn6uNkJnYV8dAYP/KIv+6wKREJ
rJpEJh9vt5VCjdaKmM9qEFmWr9HQnCqj8RNT+ZL0WHYbe7I39OGc5ACpA2wP6QNfTspzaZQntSoe
NKE/mW1nTxp6dLL50peyq0ytJRLtJRJnu5/kU1tP51EnDlCbvHwW7EmXSqshkUsq6T7KRBfzzFaX
KfZUjp6QlMcmLzxR7wzOzd78citFmVsG3twszECh6ORd7I35LpZbTwtuAplzm6mTvXagzGUr8saY
MVoHOXplT+pzpz81dWIZiacNnKCy3fpZ6cSGZKPO41JFmYxyGk2U0+gQnOYP5BUunvOml1rJYm7Y
bIpDFwXQS7zPcru+QffTw341Nv+zb+Kpuxd3vPfttt9aiWQuW2AIc1gaUE/YCY8FeBNrGzhA36V7
w5K90qnOGsdT8nRkrpzWFMmCdhrOM/Rz8pLzEJ03r/RKISZAlxgilhOCynBqPgpEtpfhYQh+fCKa
rGQwQdkMVMAntfhOlXTXzbcRD+1x+x5pkmoooiThJv/bA+ZTY6YzvUeAb7bM5pEIoT2qOyH5fl2P
7Xt0kcN8iyAdkizsIIeoLaAdz1KCRkXzPsheFXE++3Zqa15kMd8FFY2A6EGLoF+jLmscUtf0ajtA
zTIA59xtHyODEnfGDTen3szrV4KZj5UoJNNbeqnog1nzpF1ux3blLrZi5w5Ud66fKf25v33TRU8m
hzKyLC/CCOJG2vsuMitLH8PClqpXNTgM49fr0rZzgIt2bIFqEqpq7n9rh51Yuzwsu2E3HfR30aHd
6fz1urzt2/tHO7ZWZSiCUKtzh6/Y3PcCgJS867/POT22RCVgF3EApQlest03IbCC3hlG066yXVq9
mv1nHiSrs2Nce5I1HREN9HdqDSuduALayHlUci4yW4gKYjOuEe2RykyvcflNqL1GdMued7c4Jv5X
/amQ5a7ToAh9JFRP4BZ1cts4UXChwk0ji2fjm+hx2urkGMehh1g1N1Jc5s605EN2R6mXhtf4XrA1
V/GxJOKYvvhe7/FM9oWnkROTt138xQgZV0KG2cBSHaRX4YOcusn4pvBya56dM05DbjGDBFxPmMa0
i4PbquDVSXmGzrqJOO8rSYKhq+fOEd41T3XbmwKcOuLXcD+4hlfntuikKFbysBA4qrHjb+bYtoom
wVgIeZbaX5HMKXdxggq7wFwPM7hMVRxd07l5dRMOT1lHLHtuPveOvFghC2jS1OGYtCrOEDw9p/qm
tRKcXnYsv0gH2RF3eJjwCMc4lsfOFPQzGh4xtbwpechF8OxhtXPgrQzwQqVJv+DqvZA04aQpErxG
80V6Nw7hg44pOMEuXofDZNf7ZLEo0xI3+xSvRy52kdkIqrQSFYgVD4CPOMR+vI92AIB26t11J09t
+0qIZDeZMWmXlR19DxUnrKpiIjff02UlHmv8dqdoZR+Mnxhxhk1AvW86f6xHRY7ginv5dnI7Ozp8
Bojg/5H2XUty6zy3T6Qq5XCr3Gl6kif4RmV7PMo56+nPYvvfHm1abu4zX/nKNVVCgwRBEFhYWPlE
g3IZpbbkciXBNqT2RZ/3U8WC4W42Va4lUD6jzNVQzcjJmu/ku2SX3o8eepkwYy9553eCRxCSnRfc
s9KDjBjjjwnjIRwu2Omxjq1iovBQ7YxD5IanEkgF5TJUvWJSql+/OAUa3MKPxjIV5KDNeMm2+m1U
vvOYmDyL366bIsNG/hg8HimCUHBkTbPj6GguSmJW72oegdD8B/TldcsXeCriwNSheVo0+F6AjnVs
YugrvvESIcWcg1RRuAse+LN2V93oz7HLap6+7vcxh+bfXmVR+ZZrRuyiUJzi+VAXO8ZSXneOAk+9
WgwZFGe1DAHznepNNqFYjiJTtRcPNRwUIkSfPTVhu+79+4wLPBWJdBWHIZCYsm7HYe8uoBIaA8Fq
akeZdlzKmT3A8PEUmZnAiB1ZBkr5FgGdIKFKnoAt9xBXxwBNZKkK7sjCYqzq9etU4Cm3UvBiM6kY
K4iO5hwJAckPD4BE25oT7qp3cuT5g4Dpyj4rxmOeesrb8GOvxJiGAvfvLC42E8O/xJ0G2mNSfzFs
Jp8ASdr8/VbAs/ff9plqStG2Ak5icMKsdKf0tBvu52SRRp7Ca1jryljWS9pndcdWZVe3PHmmIX/q
dZzgzmV94sbYT/XaU7SSkRlj+ZnL31fyjKQcBU6DvGSX3AKG6E53vyYnJnucCoY0lnKUmwFGTZ5a
BVv3wolvobwf5dFqkzOLxIDhUeg+pcpQCiMA/AMDwJx+rDHVm8UjwJJAuRQ109uwJCGJJt7G8b2u
MIh0WUZ+CcVW24L+6bbkMxgd7+nwxhjAa2HSFNhpeBs97zsWuPsv6bZ/ni4CTeNWSImhtDnkgZ8d
BIpgGnRyKzzV6BIPzOFk7FixFsMpX0bIrRSsDWHWMuKnQkzIaaqnrPaS9ut1H7XZEv4RmAiX+fUr
IYpYVVlSXrQirqLHdJmABCg3pAte3SmnwRHt5KZ7J13paIh+ZrVe/SVL+3tdaX43BS0NUsdDzVgX
X5NK2E0puBEazhZCAJEAyKv0HK2IjSUHExhjDUZEu33gdABfRE02ZJk6cEnbDMKUI+kIKkALzOOm
GH8XxMNUzKDjZz0dtw/FhzDqIhezWJKyhghzDIAl4gOm54JpQLkbbYL7M2xWaXzbhj4EUqewJ6Ce
ZYBAZWrMUHXnCmUHFksySyvqIo/lbIy5Ennhts3MpUOPkcZonGNJIJu4slKculbVZ6jB58+1+LxM
PMPtstaJuqrDbFy6XIAAzDpKjMeOe66Z9eftW/JjL6hbeRmUstQVyFh6s90XlyHbEwh6f2io+iF/
6lw/2tthzm9xdKnW0KZJbsUCQYCwjzSvxISaZLgXAHu+LucvjvFDEFU6ilNpTEYV9dOkNIM7HmS2
Ekhxqu/FYZkt8YWQhYmRe10owyDomm0cy3XAEbvW0wO3+P3EOKmsxaO8QtX2gRTy+P4cDNYYpyYX
HOvgWx4zYlGWHuTvK8Pmk8pAmyE2KSgPeXvOpsf/bZ2o82/ksrSIIrHr5jQg3aFJNWv7GWZNF2KN
KReFGPzel3sRu2+TB+a0v5D22AIjX8paL8oRJOJUAfYFYcHiJ1lthng2XF+xv4R7H+ZMuQIjWar4
YlqKOTpEH/3VcEgLd+5qr6xDyvA7CuUTxDDDFBhyIchCYaN7zDV6IGGlknFcWGdUpSJ00LuPQWbg
jA7ucEwehSO5eDqTP9eDSZjgwvPn4r/fy0g3EQIGsGhhD820xU2XWz1lxH9kZf58c3x8n5jl6uRw
jR5zc4Dvt+EdBreamnbKw94S4p9BeyuQLo/wjWEZ5NBfE0k5hT6po7qWIbK/EBbETomcOSAbVmOi
eZvJQs6wjT9oj3pJy9sR4vjidq6OmvHcszC/LBGUexhLkecSYn4V8I368qIoLx1zXBvjzKrE1652
ShTQH64TB5HF37T2Rose/sd9oZwCOpHVVlHgRBs7iKzcXw6pJT4sVn9M/AQvUBbWinmaKBfRTv8s
W/zexGbojx6Aht9Ta7pDYm08qgfOxtDm61qyVpHyFBiuh+aUGFuVJs8Z8uM96ypiOT669yYWmlYa
SXm/B/PbcfQ4hzArRiaQPCCnNHZMgNzWeVJ5kfyTdU2nZ5Aqgxol6EoDIA8zSEUndTAU/Ta2yqOx
706GPbOysFtLuJJHpymSIlSmnoM8RJKmNJ/SlOFmt47TWgAVCWVzpBUFT1Yw2xvRuTS8NGUU0Daf
vWsZlN8D3X1X17iigBxLb8izN/UaZ7xVPNntPI7Z08yURzm9rm/kZMpIzelB96LKbK3Q4W+zpykz
+13jGfb0iSt+rSDZxZW7qAMlCDseAhv1LVPJCEJW8oO1TZTX6/lGHmPSPif330CCVreDOaYs2D1z
4Si3NzdDNnM59NArMEhIPiKV6Hvfm9ENGT0S6ub0yjHqdyzFKEcI9hmjLhaIDNIA6LTGUhvB1DMW
RxDrHFHuL8bVO/It1k8ERd1c+13OMIFNB7u2AcrZjeMYjvkAReb9cAxqc3pWd/NZ2mNs24E3RYCq
bxrG2d10fyuZdB5iSqd+DmbIFDAp5tfBkk6E0oFUwlkTFsjm06HEWhjlKVBCG6ZSwBI2TW331U1e
FqYRi4Ax+P//18ZaEOUupEmJuyGCVoUam/pwaNXddQEMm7tg81fHdSm4EfhcCFDrtzT4KYe5WeWs
oJxhcSLlE2a976K6gZBQeu2lW4NJebB9FWFGkCqKmD1BD3nNBDTBhhF6dNSvsxXfk7IO5/Svxgn0
0//Bq24v2oc46gTVaK1FhSkGdI8r9rXSuNIQ3ItIPl3fm7/Y9Icc+hx1YtALBeQQaHNkFef4lO5m
GyUyQNBZET/52J82/VsYjWfKU6NNghnCCNNG6w2+hDuJzU7CUooGMml8oQVcTPbqRA4qpslbs2T+
IuCtvJql1rbtfahFnaAhHYyuGaAWP+fnLm4eepWFu/jLXfEhg7pkQa7Qtn0HlTp7Kc06M7td5oIO
7TzNZvcND7Q9i3GIYYE0vClK8zzkM0hERnRX9ctjosumgO51hgWSK+eaUZDfsXIPYytxYdRdjKI5
jne1jzlw5dOv3k+5MuvQCR5Etz2jRcxiiCY+9Jpo6gLGEJuqQaQHh24gRhf81BtvR7e4IUWpT0EV
Vf5jB6mrNwUliyjVWM/oGD9duiI8hcfzcLrU3Ppn9f66diJLO8qFaHFUjhLZQPW0uOW95gd3hPH3
vJj6rfZFPYMY5kb8MYPnnTezn0wmru0L7ENfyrOIoC3NtZwsbis7YWMlqm7H8s+GY+jJOu005qkT
xXYyCuhJBqqpVu1FduUDX/+rZ4dhroxTQQOgtEgXeiSzoJUYmUnq1mFlKcbT9a1jHAka+4Q6sTDw
KYQsXQQyR8UE3TYA8F8SmTeDkpE5Z7kWGvc0S5zCBRVxX2jFRGvB0XBDB/TGCEoj9NRikBNz/Apr
FanbOhvBwD7lULDq9iJqHL0XS4ywhmkWlF8RA25MZwFqtc5gkywdpoz5KrgjBy/zmAVuRnhAw57A
bQCWUSJt3CsA/GVgpMieyRxh2a0fYpflulgLSDkTOa8jMZAhLug1q5p+pnxpl6wxL5tcGyuXRaOe
Ak4uFYm45vluctV97CvPQKr54pl/IK9JzKO4Z1JQM82R8hvJoIOMFTPU7PApvFdcUrUt/Di+DL5L
HONTCeMPJUV6joOwtHhPlrDFOW/NXmpNg2OZ4vZugfFLFAww39LNkWEUzPnYoROp+wHGmNAnkD/C
WIK2T+lOuzM80kPGQsht+98PodTlFiyGUhvEU5UgjNAVtwwrkBCcZBbpBks5yhTzeCxbmVwzSXJf
jU9Zth+Z5AZ/scQPZai7LGyEJc/J5QnWyOwRiAQveM2+R0+DAyi819xgrJktvV33wizFKEOMZDmu
iwC7NusPUXfIdS+XnOsitiPH32rRFTgJj+S2JN1wZelwzUHPX65/n2EDCvWILFq+LvUF35f51pHb
rwbIV1K+MfXP4M9U/kMRKgTmcmEOMx6CouUQ1He97l5XhLEXdDckF/BqIBKGhC7S3HJ4CILOrPPH
60JYu0H+vopEh2LolVSEEKW+m4VDUjBu2u1r/WORiJKr72M6YT1POUosU2m40mgAqyDYefRdqjJ3
CXRGdMvShjr/fKrEYRVCWgUq2eE81D+vr9YmkhlDGCVRFzReNC5ndqUOXGYYGXwE47qL78FxuY94
c8CgACs4h1btIpvv9Wb4zOpS2b4gVnIpxZYg5LJWhlzhxzCYorP4ocelZvGkm5D6gGnVn0o2rSRS
Lq4SFVUZU1xJemrm3xa7u209wwmP2h1a92wIdVl47c3NW0mk/F0gxGKk9JBIOkQjcNo1y2Be3z/y
iT8ePysRlHszsr4YZQ7LyMuPQnjfGG4dfK0jUE3NnlEwEw2bAdKHODp51qptxWtBiDX8koAZFZQP
X5SbxVMwKrR2Z2bvI/n1V7S7PI5WxqkFMlipW2KcXrNrvRx4d84TfdY+sYzxgp5ayRmLVJKMAXIG
d7ZGMAWAW8KwejseLILjZ0/f2VYMnIAySFMEUJX/24mEjayqlUa2DUD+XzkUopi2u24dmzeH8CGG
OmSqmqRlb8AAA2GyMr4zG36fdfdN/OO6nE3HvpJDHa1FqVPMmoQcDZFXoBmmgnZIIf5MbQyMw79X
jTpPVSf0TUjeOJPiBMU3ZI8Zp2n7ubGSQB0nvRuHCG9C3FAvvRP78R4jER/T42KRfn3t7fqq/cXs
futDv3nrsV1khaSDyCDB5JYwKUdudSCD92p4QFY9hGF09Ks3ibu5rZbLaQr9wk09yVuczmOdJpYY
KopYFH7uQomsYVWZY9lYPPDXUWLN8s9lmqwU1wnHiJCYK0n81uoAd0IUTVkMy4iOPKlqAr6Ldpyx
MgdQ7aVv/6FzZTMv82EpdAeQMo/ckpKjxXsiZu4JPnrAHyULtIU2KwbYLpOsZFHeQpNntTBIJmEQ
TAVT3zHXAxOwJ19+jFCdkx3eJcRqLFzqpU76p/f9ME/KexTdPE4peVNFu8s0Mq910doEDATrkcM6
dvT4wkqIcmMWYDLx02CTxZRvF29wBFhnyJwHtn0rf6hFeRG5Qj4mDaFWn4TOOPGOwbPonhj+0KDc
CNehqSGPYBxFeVbS1Bo6t2zfr3uP62qg5vdvk5fKAAOzAmKA2vOAR2/AMRHxm6Hub7tDo/u/Regi
4qWSJHj0k/Ag/dBnM7IEczgIX1t7BiDicXIIJAaPRkbUe339JJ5yIVKuShoIHVA3AfNG/JQqTp8x
cEUXWPXfrVuiG334dOnbgYdyxRG5au2s7sHllFjiW/PcOKJb7CdHNJG/OIMJxLu+dQx3JdGNPi1Z
8zAhJ+so/B+BlXZTHIAPPpKhjPUzQ952lPiPyUt03w/4zWQ1JuFGYzc9Jk+TxNb8inQMd8M5v/Jb
jZfeqof+WWBccqytpJyIOqqFmpJEULAUZhQZZto7Af/luoIsIVT8oZT/OMhlqDHZ/cgj2zpnd9eF
MHeNchyFERplJ0KV2lE93kIr2kG4mSwdyDrRZ7eikZW5ZqCUE+l0XioFcvpaoIeL/kudfp9CVwO+
l6EXOU1XBNF4mWUBunKZoNeomNKLjCgkhFFM+M9ewOCXz3RhfkRxEt3Xo42jXCgLxLWDbObNuQvu
GQptv1J+m/vlullFAxxmvxQiuS9bp30ifUqGpZ1UkLOhqdQJbdVhyGO44ovhrOSNktqXaAZGxGMv
L+1N6jSd2b5OlrTnUYOtLON1ZFXKWcZ4iRlWMjmglqeClJa1h19XZudzTwjofkWqu4kBYN5s31jv
GjmCK3m9XA5TQW5N7SxaMih2Br8zSaQqHlivFoa3ojt++iqWjIKkxQW9vqsx8y1qQicDribgyVWa
7zIhsa9vIcOB0E0/WZVLgkZe6kHynDQPXXGrRKymccZ5pvt80PqC2gI5ZlxyDKt7cdzngZePP69r
wggWJbrTp0mERBwvEIcvgwGgPgcoVwlixhyo/eIy9DRyWBxFDNXotMCE514dI/62i+JVwCJ2mG85
fGeSSjHiRInOB0SGLrUSiXn6ff1E4kTOWjz+hWB3OGbYzVKKCkJA5TpwygyLzwVPK/001MyO36tg
bGbsGMP/0tCaSSuMGNN6SOOh5GrPmCvyJtzlGBVVeUZlLqw8GMM70iCbpOU64xL/djb6eEhDdfDY
vkroTbqM+bpl1pAZ7pGel1JMmT425N6Mp9PC7zDM+/oCMg6vSDZy5Zo4fZFF9VIjCU9psV/ygxqw
7v7tPcIEQLA9aSj/UJcxz03aKI7Iw8oIn1JneRYw0QveVnX5g37P4vH7yyH+LY4uKcTB1A4BwfGP
wPZd9mgwk8asX1SMdC/t2Qd5pnj/mWX8kElF+1GFcQ1JBZnSfDNEx7bx+4jBwry9Ux8iyCqvdkpZ
CpXrCYFr0Lg8OpTQi90xeR4ZW0VXGdLOGEMe9JgI02ZrdgjGq7Syw4xHcuVFjFCepRGx/ZVGYZ4Z
HU9YK8fwVKCnfvgmDP71ffnLVf+xauQ3rGRkXDopkQAZKRAn4032wL8qJFdOHsjRXtZMFjT3ckf8
GRF+SKRPlJz2idRgCQd3imylN/U9aS4PT8ioILTuQbSLYRQgyZccMseE5aI2FxX4PEnlDUHn/7jC
arVD/RgY+LD/1mffl/6bmDwyFpU8Cf5Q8UMGfWXl0Yyh4AQcLAngR5Lxro0epMMCQprWDI+dI1mJ
qXYmGIS/SyzZmw5xJZs6aTnaGJZogOz8fbZI/hctqZCsgPFMsDorj8zQjj/T+gjU4z+LSue4KyVJ
47DGour5W1s6JR+aGWvE7eaViRHnGgayKqqkU+8wveVjLeVwZabioxJ6RXvQ5q+9zDoQ2+v3IYZ6
iAmdkoDkDKzgoqd7pAyf+5ghZM/nzpmc4Wu05z/jt1Z6Ud6/4Vu90jucQA6zX/Lym8A9Dyyqs22j
/60UnQweKx5wfzLHIFArMxhPgfYljRg35cWq/7T6DyGU5fFyzIk1imB2MJnhN31vPIveCMo9crrH
xIyP4M4GOhm0e/pL57HrHoydozFRZV2rRUjKmchd2RLXnnhhZNRnWetIpYJrtJknRY0idptirssU
PQh856lDal93ICwxRNOVU55GKQ+nFitZps8qmH0TP9RYKSrWapHfsJIxBjMQSTFkNAYAXZob71P/
MrP+Lieb1NzNh09xiqgfpk5DoPg4UtV8JsvnVLvIar0AftBuHMEKzOmLYQuv19eRpSPlMjoxrH8N
ZojHL1H7ICmP17/PcEk0+ikWZtnIyViEIbzP+IdEK8y22fWpYl6Xsx2yrRaO8hGRXs/6QIaetPtQ
t+T3FoR7pTVzQCzHgVndk8Q5q9RyXTmZzgFnBWdIKTHCSb7XRrdDhW8IXzL0MTOU23wzYGw5j6ST
IWsqZYlpCtrx6sKegPHAkt2eRLC45bvARHn0hPiX8UbZPlwf4qj4Y2xrA3EV3IQgHit5V3f7jNUw
sR1VSSKoIHhBkgT6LRmDmRmUQKBGGX6IlyJs7gVH9ZjutH3phrbxxljCTZ1W8qjYV2wlPuQ4yBPO
gz1hcMD0PTzpR/Wht0mj0PhcPrefcYUrkZQrTMROUjhCTBTrvJVVPn6BnVQMLO12In0lhZzwlZca
Iq4XJg7UIq0T30s/qseIMBR72TmwFSfeKfvMSV/nHSZIM6xkG0+2kkxZZaGJc1FGPUmj947kKgfM
1xt89Q3tzsfIb079s4RWeIZD2T7oK6mUcUo1npqopYOXqDBHi/A7hHfyLX9b/wjOhOCh98Pv122H
ZTqUjzRSuWiWEXrW2fMy/kjyg8zi6yab9EdgsFKKCqnEuMDgMANKhfNXYHnbkBF5bOOMVgIo9wg+
SzlKRVhJ8KV3CEl39IPwWGtW8jS8o9yCAqa2+xyg90MqPZqz1ng+6kKs3Lif3NmRQOYT2aC7cUh6
JX9gZS4ZG0WP6exrDAJNkEe00XNxaOLcbIruRitZw5BZvkuifEkyqBkv5ZBDprVjFI+ffun81u1t
AlNASzKTFImlGOVJ8FATlpEIzN/Db/xT76Wn4CgB9YOsIhmsIfrqPat1hZjcFZO8zH5c+ZWyDLtu
CmCSja66VVth+qE3xa6Sd4DbfWlZL/nt2HhlK5Q30TgBh4B4k3nfPsX+4s8SxtKGjuFE32WkXTDk
CP2ByI41dn/gfZb8zQfpSjzlVvq8zLSwhHhOewdVXan8KJvnvjx34vN1b7KdRV1JotxJ2PZKOCWQ
pJ641K12FToFDCcH+O/xv+BBtnEEK3mUb8kaPJ1qAfK6YL+UL8N806ZPIr+rijdukMyo/dLKjNCZ
tZi0t9GbaBIGiKzlweRcWX1o+10ht47e/by+mpfs7BUzpUct1aGqNUhYEOxC/85n5vQ2f9EwxNbk
nXwf7FS7dTH3dHJCC91PN9GhP0+L2TCraiyfQE9jCkc5xTw6qMx7aWaScUylxVmDZo3u4oi+cisz
HsWs65cex7RIbdN2ASQqpnxX7AjK37jR4NLLl/oIDqoD9/i/OnSaxqvVhLCeiUMHEnqvWqCWtg1H
tSUPoxDc8Mx0fMSTXttdKrhJl7zqVTS22RK6hUnFAZy71q/Wbs7+VD/Ix0GhOwyaeJnbpoZyg/S2
oHGiBOc+q3DIuOhlys3kWa6irgwZcv5zyu6k+u36eWCFRzLlXQzOALKCTBEQv2Kk7C28iqMXVv5S
vRPyM/DQ3vaaeV0m47TLlINpOVSKZAMi6xGdeO1o9eXgaWkHNqevGosehrWAlGvhYn4qJ6B6bTkG
PaSSmtXAqLUyJNDJ/xE9EkNFSLMVWTiWcnjOc8G+vmJkl6+YNd1SAGTXkHMTlNDqk6a/V8ZunhO7
EF+ui7nUTa/JoQIVqZ+bMOwG8ujBhG/OD9GcvLuAvU9RvNMfshseowM5W9kxyVs2n6wfh4kuA/Rj
0Ehk8ikeB9MPAu4hiMDAT540TwRrOytxwlpRsqmraCWahrniRazoxKP5KHMkxZ46FaVQFnyCYewK
FaYIgYjqUEG2Lh+sIToMmN7D1+YSn6qQ8X5k3Sk051cgRniGkxCs3yePsY9xyScDE7PIYI7phNlF
DKtkGT7lOqJ4GFKVGH5l+F3yvMSMByPr+5Sf0MWmWuKL79NGG9Vds2ViJllWR3kHFcmzMSQHS3mI
v3W7/E63w93oNk+L819q1NuxnMIDko9pj7JB028RaNWw1Atu/RIUytwh5m777pxnkSkbDtdWthTu
ivI9ih7y4YlxuDd1XcmmDncZJrwWhTwC9BcUkiURQIP61B3Co9CYSmbqPn/43H28kkk9RFJda+Vl
hr5A+drFreRfcL6u7C4nNgJrG/SykkYd6kaYGj4RyOqibbI5RxiFQwqwICdh9iBsvrBWoqhjPbZB
zlcTRIFLzTTGGTQh+5n1pGIJoS7/upiGSkwgJMQjahagC3daBPe6XWw/pFaqUMe4MNTBCCRImffd
Lt2LDiDL7uCT6MlwinfeMHWTRALTa/9c/PxUrWYlnTrkY7cIGFVL9qw6CMqJS3YRi25/09evRFCH
XOLiko9GGH7MPVfBYwS4V7fsk0+5qw8xNFFXmiRSrRAxlfa9ms7cZDE2ajO4XQmgqkFc0uZ6QJxH
Yy9ue697srOYpVe4gJbvhr0IYM1oB2YD1Fx1F7uZhVlX138Cy39plA8JZqGqxZHsFmD0v8j9MZDO
+wWk/9T9stKXch5hrs6GihqlvYQ3HX8qxt3/qA3lL0ojUuVChTbVCynsFiARrw76AwEesgcwMA4z
PYJMSZq6CWpowye+EbtJeJIG57pCmxfmasEof9GLisEFwGragewmwWtZ3F3//vb2G4KkKIqqKxLN
x6OP4xSoNYDJo7W4i91a6LsCCSdobNGOx7qcNxdsJYzyDCHY64uxhzBRPgQg4uXduflfFaJcAz9H
/DiQHpv4SQPniZc7ARit8t4Kb1VQWbAKQNs31IdOf5DxSGqyFDrkJbvJ/tpajwPygBxGz7JSm1um
oBmarmHWnSZrdMeaNs0ypyci3lgYFaQLP8WOYWtbu7MWQNlaiwnHqpwAPdhpOwlsAcXtWDHiWZYO
9MWUChJGCuDEFKGnCN8M+fm6ObO+TxlYozZBUs1YI00/R+quBhXXdQGbwJz1IlHmFYzLGIwDNAAO
YerNYodBYi6eNYOlA9uMzPZkkUTljPAEr2A/aFk/gKEijVJoyiIfSx67VLyUusX94EzSsybc41JH
VzrnlTby+PZ1rRmW8UffmjYXodZD6T7dN+o+C08Ga9jXlloAGkm8qkmCJNCPRXHIQ4kHtt8eSweP
ELutWa508y2l87IG/nleERS63piUQ6INxPiCr4TJpADvU/bc7VWz3SUApQssuPHm23stkLpaJ0PU
B0OAQHSOe4IN0KLNmaQmDXpC0N0laGzN/OiOtVubLmktl75lyziN5gBy+f2CRrzcGzK7cwBbxKS0
TGHEMJtJyLU0srOrd3fKZXPBk2UVT4phErifdOAcgLiMFDg1cCNd+ne7kSWXrB6d2dBB4aPpqqYb
oAOg5EotKFTJ6nKFGT9FGBhSeuJOQD3rRnLmA5N4iiGPPnhFXXap2EHeaI0OwXQvvmrLIMLJ/kvr
H4n8rmhHH7kBo3qyWYK0RTBl5E5KL/uOBTUIjxBz5AZxi9eEUYZaaBKqgxM5fIpu5kAmJeKdwb30
yi6dU3NhIXc2g47V1tFUSWKTDHMEMnO0a4wOgY+lJUaKzHhEgucUJGzedfe17Vt+WwrdKSpWsVhJ
5DyIymMa7JPk7fr3/3IEPgQQ/7k6AnHUZHJI3glcbQ92+006xg7KgZnVlqayXxz1AKdjMVPxLL2o
C1vu50LOiY3ks6l6l2nqyMardnoUJXShALxus4Z4bN5/662jbvB5CUS90GEqnD+5CBjrfYxW/RoQ
39Qi9c/FASLVq77csabTb9av15Kpu72vhrbXJ2g7oQfXnOzFviBGnwldxmzpZ/JMan4qtyrzymUd
D8rTaKGKiV1knYUzOYoCUh6qXfit3Rz6CtXX0Z53ACPYQDZNrDFFjAU3aIRR0+qiUVQQTuaWyhZp
Jam+p6kZe+K5t0nhVyPApsLSnWxnPDIsm7/qGQy6ARWsOlwTECcrY16NbKV3jT+7qiseWA0sDJ9g
0B2nY8glo0KukRr0c/1N5qZf+tfeFjFIa+xMgZGI3IpoPozJoHtP207r09yAtFJ/qAhB3Luisqpz
mxeGIKiCrCoiWnWpo1LInVamoI8BSLZ4zMGvogLcKYDPItv/h0wZMcI/fLig8CBhF5HkpHs8wkKb
QrnUfl1PQ0BSgRZBXBjIJYDGFySFamZ1T5mTfG0PHAOCpGy6IkGXdVXledmgPboRiUakLxJy/YZs
BZFmqXPizUZjJnJwGGPgFzntJh9KM44NUxPhK8LaAZzBkofIrJa3sFHMOJHMGmOI5iiy+kxzuPRH
EsSumCRWsnCWrGfePJ6kSb4VxhRBYr43MBLFrFLZNurHJvrZ1PxeUR4x6sONDUxhEwdH63prqtVz
qH3tIsWtjcDvmgIsHMNJa26rHiiC4i2ZEqvt5sdGfQaby64fbxaBRV62aXCrBSILuLoislzSQxB8
oWw6JD87GWMMedUJOSYwZTNuWMmhrqIa6ZWuLiGnxDwnAAsmn6/M6Kk+zsf/kAwmkeSfRvex7dQN
FOSLPpYa0QqIootz+qk5g5XdYOSeGboLK6RmmRl1pOIFw6hVBWYWRu+D8qLCzq87vM3Uqb5aP+qW
CbsyHCOiUe1M7oRnAteZyQNnNU7jZ+8ppr1WHndMTtWJAzUTK3TfvGlW0qmbppdnfe4N6FfFRx3D
yDpCBJWfUuk+bl7HSGBoe9Uo4VyJ918Z5TLW07BIuMwF0eqSuzx3p+rr9QXdfnX9oxJkEINdyRgC
tHNpOTHIxiQkQrkTuaqNUJa0CpDHKmvSy3agsJJIRbPqtCwdaRMHa4bhz9aELDjhiQ12uZVnVn6s
ScR+Zrr7qycPilKvLnWp+0AjQXQHRI9kh3t+t1gV8Ll4zDKwfKx9o5xJ0PZ8JYwXb7uLqy9J5nPD
4/V9Y4mg/EiuVCi8EH+F4NkV08aOVQ2DAmL3uhjmZlEeRNOXRRVlyOG/yl+rIweCCxLggMWofTE8
2Q9tBbENi95i+7L8P7+FvaL8iCR2chyBHexSVgI1JgayRz6biGc7qFmZIuVN+GQiiEtoR4plJLta
nwz4R/6CtmSiccla/dUbQyvKe/BzXOn9AgtUkJcSLcOV979672VT/ZHuxkv3PQahMraQsZg0e0GZ
tTqfh4hzZI9Um9CGt+NMFdMrAlzK1uAgXHwOnNrh73mfdequXgjIk1PeReGKRdUGnARF+GmodyrH
SFgyjsFlg1feCwg2OLAJG6ijJ0wAwUsAjj7WhCWWj7z8fSVFmvhJFGCSl95WQkZWPAs3ZMMKZ/SX
1+6VsWPEA14xlAuCaCWPQ0t/HZI0aXYMvPmGTFauHP4FKDUTDzuGJ9lEH/6+UrFHlCsRuqSRFNAJ
YFjGs5w8xPUXNXZC1LKCYyFainDHcSkjOcTaNsqriEIwz3wFkVOAR4tkmH1zinvGG+LqZQ29KCei
GTnQACpWUY2i24D/OqnI8DWFVynTUxqNTr80HmPjrsZbEEn5k2YIilggr2/RI5WN6Jx9107SvkAX
qm5J54gB4mSdLsqhcHFTVHh/wvoVcJtztTkaDP9/Pd5SMKHo3+GBPmuR2JPwoHVGxzim7zGIIX8N
+9bA/zf44q43MMol8RH0MQtSTPGU/8hjTP6KB2gYPrXvzY7UC9EHKtxgcPR3/Ti7kpW7OhiaM0t4
i7z5nrGfjINIt4TGRV0bBPaMUCW6JagszSHHHp1loDz8DLhxdQ5ploNm6upsGKGrBlhjKJlz5Vf6
E0MjhoXS3AZCO9YzP15cGfpBfNRGeKsLCeu0RbrmAQlUG8Zh37x/QAkt4oktSxKNwJGiSOqXjBx2
obYK0Imp+viqTbkjTbE5Rtle0uNvsvydoSmxzD+c6Eos2duVEx1RZW5FDVdPcCLUmImbWpI3H/9D
FLG5pitJ5O8rScWcllMZ44KNEh5ThvxluV+SXVkp1lxhTpThVvWJj85GvBNSJ5Q+FcGvxBMvsRLP
CVwgiZOKDNfD6JCAgrN6dwInO+i2SfzO2M5N370SR10XU4TsQoHKnR0YD0Xpx8p9+ZlpfPpKBHU9
jBFm0OsaFhTcrdbS3SjZaHExs2dv032uxFAXxKxz0aiWEKOe5MbkzGVH+FJq9BdYzTt5/Mz+zDoM
m+jftW7UFTEuomHUJOSUzvENYSlcnpf71ENfFgDw1VfOjr4wDsKmE1upSd0SqiFXlTpDzVh2SRpa
AC1RYoVe8FBirvRd5LAshKUjjctJxkXjWzxGbKlHXB36pJG6xSBcY0Iq2IzuZb9uP/dm+H+kXWeP
3TbT/UUCVKj2VeW27X3tL4K9ttV7169/D9dJ9prWo8nrAEESYAHNHXJ4OJxy5kNNU7gqYtMc2lGB
msOOF5YMhx75Cvq0E0Yj1uPYWQ1sHiBmGvu91eeHsiArcwnoMgVAkRWM3UVBCOrD+swZq8t0vreq
a1tOnbT6VBTHNBjdoP9O2AkBY6aAI7Ze1mpXQGrtW2hhrfdq4kQ31cWIgHKz7ztnosJF/BxvQLRY
oDP1USEHPALLiVDN6HJsb2ZlcqL0bVs1as8EPEkHyY4lBjm6fInkuEaVNawnmM5sT0CSSUnyLpZw
13Seshvv+yfp3vSzL5qLONtF50rHkmR+pnQScESrC8QSVYgsjPtSec57IjxO3NqmgBpLPIKUecYZ
To4/Z8D1uxZjDsn6HL40GzYg1udMIQa7ZiP2Rjpg3NPAEBXNkbEyLmvk5loM5tX25qk4YbaIT1Gs
EyqK87OGMCsbowYUy6cBHkK6T4/JgSazJC5MS3BEMHjaSiT+2KmK0O3yKzkFVdHkb5v4eqDmwwQt
ATOKzmz6KJf4fuX3vOhFv1ePGCw1wBFoEOWKb8oXqUKr17bc1UfWmVgBNCJlmcec+5OoUvQH7WhH
vj30SCGc5OEulpm7LY6yFr7WZ75ONxnlXCb8ZkEOVzlGw+SgZMVbvmRktIY4YJYAGlnf1Ythc3BC
Epx94c/+yY0fRxSPYZauax5tIklDCRRAxBwyzdS4O1Kw7ya6pqkm6fUwxtleCZARxDP6l/lRm/9K
VSY7+/4NBMmX5U66pdLflDoCgIyaDV1ibFWUPDX5a5Deb5sCcazEeo8OpGZpLsHy7OKTGplOHTyp
5qdtGYQOYpVHFKAUfOGefQE+M/01sf7blotsL0Go2lqt4vss8CV2E1IzKddLnD62XMz7MbvUxhHc
b3i+v6qZk/vjl9RH9Y+/jy+V0+zNj9ndv3A5CQdGrOjoZi1pbYlbmvJJ1vZ2d9to9539yUSUrgsf
Ou1uZvv/tlUCMjRJV9agI8RxRe4iay/lgBCwHic7W0sBEIJUY8PIcONixpErz69ysdfMO6t8lPVj
zT5jKLpTUa0ClJELmGCBw0mvFRh5pH2XtENXvcXU+Cv+szcuYJH/BYnpuK4rLNyw3CbKQxa/lOl9
nBAtexT4iIzftpRKARLjP/PfCPr54cm+Zp6BkkjOYY5B3tv2sK3Wb8wvQwT+IYXLW1jk9PKFgQGE
7Ltq3m2L2d4gMKX8eiENhQZ6jxRisiY7KZZ1GpiNa7cjvLFtIGJi9UVsdEij82BGVlxV8qFRiIwV
8WRjYnYMvNPViEo+/nrqdryRF8aGuaWmP6M5OgfdC1X0RTgs7DeKbxsV7w1XKX1mV7watzrCC0N9
O8ic5xoFkbzaLKkd5bi9Y5RhCEDBdESFowyaTllxEVq6I7HHOOhPnUKNnlklfvl46zNZQAxDqcIi
l3G0RlfBYLJdeB+cFMmV7q3H+lVqHHADI97wOD6ivnUXUKGGbfeWiUk0QxvTtOM1H2wfg9AcUz/f
C/hID37bBcQAwF+PwByUw2zy1xV3lPSb8RmcxPvStV3rmPFOyB+haxxUlNhRkqlDIXgYxWDnURph
J1XlJlIf5/F521KI7/+WOBuTqVdngO9SPRqomekXqpxhPQH5z53CxPxYmqhpa2fcQk7owL2ZDpxr
3nJ+znWgxptQ+ggPkbIP0zTh+ljzITS8MSY8Mur7whOkaqawMXnYTjG/tcbbTN0h/LL73zcVE9Ni
zdQracwXqy8uGukxzdgplxPHHjAUUqVG6RCnR8yKMenva7FtGtfOLtP4Qo78ObkNk8uqeKhQK7Vt
bRRavAPm2dumDVF1m2FMuTdHYGXl2aPxO1rOL5a7n+NLWrSLKv6/mp/Cd2ZrZUU3YyqzceIhwqx3
wZeDqqTg0XhQUSAh7fNddkXWLVKrK2DGUPVmNzQwxW5n7ZPY6bzuqB3se4wLyLzlVB95gdKMydzd
zrguD9sr/Z7k2FJXAA5rlDRl4oY6N7vRr6+Zqx1KhLzKfep2fnXBHHVnXMwgzYgOEx9zAWKb+oK6
iIg1EFNr0lwriWwDvn6OuOLThqQ9higdt7Wlrnaxr4JJYRhUIdZ62PXPBeJ6/GqXH1JMCkM850W6
1T1CImFOYtoMLTCRhREe/NVRHBePt3hVIJSaPd5rgHk1RFCAQlExc6bUdaxZSRD9VeaWIdLtpKB1
4QqC4ux2W731+84ybaarqqyIvpiRdVqbqahNnZbaTaNvnF4wzhPXHDDRe4qcWSN853Vc/RAo4Ko8
mZmkBGgyTLrEl4zF6VOZWkJKKf4bzsHHMrK0MiFjPPXPCkLAiDzLPi+9Wfb1ZXe93HV+eyy9Yk81
Ha77Yx/aCf5YVFksXHjPqWa8jck3Zh9aA4yaf9SMb6kfcgRnrGFtZ5UN5OhOpoIxPNtVL9Mdxm09
GrvolLnxy7aZULsmYGo8pUUs5ZBno9u/NU0Ptfn+toj3o/s7kH3oJMCoEmLElsobydFsljk6VOuf
qx24DaIdOzYo4FPRKareKCcFycDIz1xq8/7Hs+7jFwhQqgVSJvcRX9UbzlmnOOGpumi9wumuUWHq
UV0+xKKKLlmjSFql8iaDYPqcqw9Dvdte0fXn3D/qiP5YkCi5arx/vyzdWnqe0h+y/G1bBnHUxJol
K6gKi/XYtEXqnb7+aqFaH62B0fI5LGonYwRcEedLLF5S2ZAuTYwly4ebxroesoNpX/XUA5VaOAE/
MF6osq0CUiQDw0Pb56lbnC75vr1y1O7zH3EGUt0slWZhYeWC5UZWftgtAbTv2/vbedLQ84eSRk0H
uP8qQAvj2Uwy1HvwHjI+52d4iS9VZBFDjxHO8uq2nIkSnHEmYwavmkJUb7+k9Xd5UXdT/lJLofcH
a3YmR7g88lJbZKlFVYlWVwc1s66CgqSu5L91a9mEze/qIVE6GzJ4mfnioeHVa15a5Iu6ffRE1Q+v
vgLOFBKMYIwWKWhUCGOh6oTFg6zdlrGvdN9L5T9ukXBjgCtOqZUUNg1avjjO3CHfy9rXnuIcWfUD
zxQSLorG7MZE5/XQIGs//T3qFI7LYdsQVk/omRjhrhiNCU28/D6ykqOtPGXdpZJ+3Raxngc9kyHc
BsOos76NYNSd16MF68j5KgzNYU7QO81FjW4htEd6BrFPq7DwIVW8FIIiKBQmQbNUvevtk5n622qt
AvbZ9wVUMNJ5KWveX2ZbgdPbn7TpxbJNzyhDN2k+N9p+W9y6w34mjx+3M5iTOlg4M2EQyoOyQ9XZ
RY62wdSVH/j8TNlJb1RqrCsBRuIdMWS6Jal832T5UNvPunTb2KcmJRSj9kmAiSKIR6UyICVizb0V
oS1oyIg4Kbl2Ajq0kx3OKEWDLfys6EY/d1o7teQwb96h7/iA+upGcrZ3jFo+ASjkkCEWVcNA6vqr
bSXOkF61bPKklhGC1vM5Z6YhYIUyD0Uc8SbnBo2syeBGt5gTv2+QmeSsBrYO4iBe9VU8UZ0v1N4J
6KEs3ViPHKTS/DTAwYynt+01JOBJHGkCsvGqXLgD0Smpm6h+kqiOqj1tCyFOsvjk5gmcwuqhhbQY
boMBHy06NcP0q2aiTi/UXXkktCKWTXx7dyA6i3HP45ZnD6zDIFUibk+smvjSZlMQaSa3vNi6HtNj
G70VMxE/IK4n8XGtz+DE0iec2p/dQcNBQZiCkfRe6+GvD9MWK1PnUJGkgDN3DLsFFVyyyxtaE0/y
JxlP+fGS0zHYnrSzQodqN1kPIJzJFlDDYk09ZTq2Sd3ziUh8MkF3Eex43C06ka203OXacJfEcVyW
1g1ByyANw9J+gIV2bz0i4SFdKS7vJwi+oOhx2+ype1kVYGOeNE0OGPaQF/OkJ8i8yhQ3BrX4iBbl
bj9+HRNXJq7l9YTp2aoKmFGFqN1+15Ptg1N20wGlZNSSRSfqVUjajuB3VLquVVEJ2+Fzwvtr3t8F
QjUn2HUXy/3kqq/xJ16xjYZ/29teWuIAivzp+tSaSRshyaIG7a1dF26cTac8moirc/UQMlXXLKaY
mi4WN2IQcyBVM8//XfINNMCYCP5+eu4udy1+M80zOfzvZ66HWswLYjFmhMPOa1PBfYpS+8XlqTjt
E5UCXAXHM2H8nJwJW8J0ToIegUmpvMnNp2AiqitW9+bs+1z+2fdZkuRI4eD7Wneog0PbHozqZXv7
1+MfZzIE5CiVEH3LMjaGJ78Uzp6/M46Di2QzGuPNI9XIve7fnMkTXA2tb9W2462FBkhymIuJDk/p
FScczVAr5+CeuaCyRuvH+EykAB6lNvyVe+ZNcsNxudCRFP43o+LWYfhMkgAYgWbVUWtiw1pwDIB3
ZJcyBy3oIAAK39BcTuHTKg6fiRNQQ0NLvgbiCF7/XWFIRb0P4GVPbv7IR9L+CwoA/k7YOFxiqeOS
T0yXeTMcH0pguMmueDF4DwuYQFqK8Zk4W2JtYxWAxlINIEvuQNRQdw9SSUUWiOMl1jXqyywnEi/9
y5L70nyuZH+hYlfr7BofWyRWNQYSCIMljnsMXNnaLr1QXvJT5IFj/NgdGHqUFXfYL5ixJ40ONXiJ
OtuWgB+2Jg/qwgs30V17PRwLL5OQ1TYeFpT1Kk8oTaBqDqkVFcAkrdQAOSHkTaJhPxSIGrfeEmcO
AVmrr5WzNRUgpOyQpK1CrOnwhiGTJwss8bXbvRQXmaO+shsetbE9qhqQOtvi5Ds1kCeUAMHpSS7L
5+7I56lZj2jI8dhl5FOBcQqzLAFJSi1m0rttjugvx6iKi+pgYhRzvPszZ+5sNQUQacbBXAquF8es
AXoF3pty13vRIUfJMsXd+u5tb2CIWPUIarZCb/ihKy7xwETelPvJaCJB73ICnkuEWnrwCyko+a0v
7VOKqb/l14WIKL87NVs/QgiIVNacGxgQhqD/g3YETy44otQTJ5iIfT7SiN30l7ofli7nNVFwWDCH
E1MbeepPR35JOf4LbF192X1sg1hJmfLSVtnGuvDuD15Anihu1iELaGHwkHaydqrTfzWu2ZWOdwTl
XxNgK1ZZJkrRjxFvkpTLb0X/HFbH7SNLeH9iOWUVSTFirPj+tOvQo9SB44fzXFD1NBTg2QL+zHM0
Bga/oAYQ0/ALyr5uMZ4NJSmoVDpIXkq1PL6/T7csScCi3o5QUmlA4nuRNaoC0XXyiSFpxR716wjX
cXi096qDofS7+mXC2McnapLw+2tr6ycI7k2nhvOU8pty3ndegyoEBLFHx/J1J3nkNHKJh0dE6Mw3
+l17lHcYa8xuBr/wi33+QnZ+Ey6JWIxZl9Jf7bZj41TH+k7KHfCbzM7SYDA5wo1+/VIVxOtwvcn2
7OwIEJYsshb1vA+i86y9vOc8s4WnHLKv8CyP4xt77D3LKeClMNyzRzL4uH56dBvNobai2JqwAa2B
KWUTZ9Cay2fFfExmb/v0rF89oHiCIYEE3hDbjBC8nfUosvBGu0qOyW1+kny0vOZI7OS7wqWi0auX
+Jk0waRTSzGaJbfhVS5+GvxQlVs9fNvWaPUGPxMhrFguddoSVBAxpPdjhHa+GO2L1StZ3EqunHCN
ZrIlWd0CQcmRDzgObtlRfuALxwMVI1WEQK2cYIe6tpilbGGfos5Phm8jHm793fbKESJEF3yw9cDA
dHdkENXHpJ4cFtzZ8X5bBrE7oustozGh7RLIiKx9ZmROp2RuZHlmovvbglYPzocZiA44mxRjBnkC
BJWfpPAm0Xbb31+/D84EcLQ6e0AneWC3WgsBHUJyqp/tugCvsQWDTsGac9MeqFGkpECu8ZnAmClF
orewgPC5g9vW7nPX8KYTpy0E9JDjhKgF5NZyLi6MlWFQ+QLGoTvNIO+0G8LgKGPgfz8T0cdJYbIA
tG9KMbjp7On1RWe8Wj0RB16vBDnbKgES0jySpDjDymkY1q0/BLrDn5igmDu8YUTb9/nGcCa/cw0E
+/gIRio9QCGF6HBrw9woMUc9XtDHmRIsb3DL9zK+f+HtrYapzrQVkMJWBy3JGKSBKjh2eHVzcwg6
dznxQFX7lSoYpOxS9LqjsNC0eoY8CRk5Pt1VB8X3t8a370BA4YWFY/3XS0tsPcL8zLC1dGyodTX6
nDvUxKjQ0QtBPRGSB4FUUIj7WagVL20uLW6Q4jE8ib2q2s7snhRjl2HudR23rlbeN9q3RlHAAkhA
5nrhxceGih50V+ZpO6iQHx35kIVyv5iOflVfcuYUeB3buEZcAqI7zdK+KjQdu6nXj1rTuzpzCmqa
LQEtois9TGW7gCkBV3Rz7KxPzfTfcEWcQm0vQ2dKUYCU43LotKdZu82LXUgl5Qj0sgVUYYM+1m0D
LViPqRcDgyqKk3eZb2Q1sSkUgoiur4GXQGZFkDXtFISe01O006971HDmO310qJfHeoTgzOIECLFC
9C1EISyu80wgiHJoDumRQ+OfRQh0AxSjGKJsyuLcQS2quqBIsVXRcfT5LRo/MbzRF1AAy4fA/8NL
9EOecJaXWbVm+d28Ea9VXRC2pU7goX0f9za7bK4ojq/14/QhT/ASGpuNejNg48yocNLO9vX6Vuoq
yj74Z357p50to+AbzFlRjjFqCLBhg6fweMcudxvUGtpoIOu//llR8Zk8wTkwVDnrZI750RGvQo+3
ZrReeeRkvhgSTWhHraHgJsxhVFeZAmHz7Oto1NQleMCftmHvf/gItgkGKsvAaDwhbJONWtvaA3wR
dlcdeanWdMyOPM0TnlIQaOZH5CyOxoN0x8e/BT4VNlqHxA/xgl3aQRDOUgXxBntMtW9D9nVbv/WO
Mrwj/9ZPMMS0l6x44B3HbD/6MsYqtiEif7ar3xWH8ihf8o0zgwO1ruvZ1TO5gmXKU28GLW9K5wR7
QOETu22+hntlL+/qo3GYL9jixJSy68fhQ1nBPCuGuXN9CKG1nzxyh4vze7cYR8TrP1Bj728v7rqB
fogTDFTvC2bOnA4iXPwkuwoRlaHK3DVKJeG2mYwG3LENDCS7VGJH8np32KmYlPZXv7p0wysyl5cc
ccXOD3aNv7j9UT4oLu9k5oOEzKv4FnOyEZTcVn4963a2w8I7uO46OUhq7sU/yCdeGVrcWMfYLRCY
cfE0QXmoQsRY/8d1+LHgwv3UWZGcmrw7pI3c9+GMOzAuP/0kZf2z4YzWh4JiYUw0xYpR8KZIPS2c
Qcudvr+eraORvRIryX/27yj+j1piQUzSLlVX93wlQ6+LnZ8TjbKX8nvnZE71PL4q7nh8HwTo255B
GDG1qGK5zFAZViYzvqhgswOL9R6J7lvuYxgX44FMeciErgIeaaWitg2XxqsSfjKM5Jc8bU/xAKrU
qgoIJHV/b596B/f5GZzdPH9agWSUxy+le05qWh/7HS8SS0EzCidrHzj6e+YMF1xNVtQQcCGynU8T
m7M4gOpLwhxNuwrnlyn5j0dErKOpurZrVH6ftdm408pPtvy1lm7H/Ma0My+p3Li8NfVdEamObDnb
dkzpJ0BV3vdyoZt8a7uvpfrCwn0m3W+LIK5LVcCcfJhRlhlCOzbd1EiUYZD8tgAK1d6t6iw2Mdlm
0ZQc1Yy71p/dDhw4HFt5sS5/1tLxlvVI8wfMiNUytlzrUTpBIq+vj2KnVE8jyJ+lm+aooGxc8mPw
WmGIymg9maf3ZiMiTkIsqia4QKWhqX1aYN8K61Akj2bw/N/WVFN/jfewyWyKKIGG0oH3s/NS+BRD
dSc09fLw/XhBPmT4T95A1Pdb9WwXh7kvrEKBxAG81pFb3QwX0pO6G/YolCOF8Z+/JUwAmqC1MSGO
uwEgCfjB4y7hk3LH64MyMDRRLjhxyDT+9zPNrEbWzZafgFE+Sv03WfYajagXJoBTE9yaWrajyeL6
VNLoRpUEIhbQi9qGI5vdbhi6b5UUuF1c+9tmQokV4KOUuhDeOMSyfXnNuepCNGOyC7L1k//8re0S
MCQtVJBfc3YK3p1lID0r+eAm8zu4LZUjP1ZgMaJJ8teLNs5OOdf+bN/KSK4TidP/8ZEo/KWmfDWO
nHB6OLy8WcCW4GW+QDzcoQrKKERj/EY+kywXGC+oRbAY4wqZLAzVgFu4XDe+hYx06TVX4wUlkgAU
8XHPGIvQxA+JeXDJ1Gu7WAiUJraQCYAyt8qSyJzdMwim+6Yo3AgTFJ2FBZOXT+p/FCZ4LIkkJ4PF
0UvNv0vs0s6vu/qtTx+3rZ9aMwFEVGlqIkOGSlP4BdNGnWD4vi1gPZxoYEwdUw1ZM8U0j6IEUquZ
eE6zPcolfT4gYgFht7FLdx2V/F9FqTNZwpWSJlNo2yNkDdHsx0MdO+1UgphAI8ie+Vn97SyfyREM
oS3HKQy5nEjpXKW5Auy7RXUdgfS812PXoiZJvxcFbwkUjGHAfLO64tmR5pUPVAPb5ScMbgGENH7x
Nbzr95gr5fEIeOfOh+gp3TEsr3mr3BZXf/YAO1NeMBlJnceiKPlveeM1EAUuOV5maaIO7J2e5oY6
1+sR8TOJwuXTqlqithlf7svef2dARDI8OOh7nmKgyd8oKxIuojaLirk2IM6IT/ivY893WUmVcq5e
O2c6CdfOuBiSrfFV5MeCEx7+ZIRJ9tvHj9JFuHXKqW2bnIsJ0pOV3C72tZX8CYScaSJcMX08BJhs
AxF5eYGmB3N53VaB2v7fMj55JdUWT+LK+4EXHmIqpOVlKJGrj+Uu3FFcEMThFrM9uRzONrjGcWXm
gRPYoRP1r3W6OCn7Yi3XwygTQL9eMf+xgGK9FArWMOWPlxBYT/lzcMUHsJT78EnFQJQHnmXitcQ6
HgHzgTrLhHWIqR7ZzLJ24eFwO/nS96Uz9Joj1eTYSw6HG+glJnm6pS/NlqOXdFh2mCy11+8NcCxr
yJ9J5FwgSif+9zO/A4wQuVzyOolAyR2rKx2QAvtgGPG2rZISI4BEZSI4FlgQU9bFrljMQ1Vn7mJr
X7bFrAdSz4xDwIkyVvCE4enV5aGcnfRLg5cFT8qFAIzmAtP8pDv7RFMrr6tn6BgupzFVYcIq2pY9
LKocJZ45X9fhYSqvp4mAJn5P/G4VHyKEFcyDfkoTDSKslD1kVXoy5T9Dvw8RwuLlvA6pmSFiQAtR
czOXRz27JzaIWikBYTUtnabcgAy0DIO3JtlZndeObr6PMZPB2CWAXRcZW6pWbr390PjQTYDdWm5n
1B1BLoZFSTd8wuNyuE+fqq/LdX5Ud9fVNcIGx4kcsrj6xv2Qqwt+vZrHWR8xkNv+LBNsQaEWY05U
t5c8ioV1PUZ4Jkvw53R9XNJ+gY4M7dgFpvPKN6PXoOIl3mVu6W/vJGGPuuDUJUua9PMMxaoWTdlf
lvjb9vfX05xn2ohOHOulcZDCBA/c+ms7KBemke3zTD7IRXkRS9FxyYJ9rzLfSAx3WzalG//7OSgW
Ydr3NkRj1qBr6zsrtalbjP/6346zKcsqsnEWhkYL2gUTSvQ1jhjqXnvjpbES6oUwlPKVwzxNbL+q
0Zk4QSOzW+oGJauJV1fPsvyczQQ6rXsdZwIEBEwXXevzDgIUxQnwhOXzAY1vPNUR3maHdEdh1Xrq
6kyggIdKiYycNMQJqvIrTGL09F0Pyh/2zbplHjpWY6e6my/0b9uGsYpeZ0IFhNSSvMgXHVqmybgv
e7ADJMuxK6g+emq3BJAc+95gM19MvWkup7Jy81Qj3ET+S7fsT8DDAI3sGP6B5TMMxFPYY4QzhkVL
rZMt7/7TookZmlIviijlO2WV10NYOU3haxGxMYQ6YnJmCOU2lnD3e3m4G1PbzcebujtpdgiDV7xt
fYjdEVMx89A2iZVDnwULZi9fhoro/vsfh0ljBoJcYF4V6zDbMNBkpgFbayR7UHfh5d+7g+5zWjD1
kD2R5BfrGn3IE7Bc1wytNPkTTrEduE3cpQ59+TZBBehJukKPFMa7m4SS60fpQ6YAgAgM1W0/Qccy
vAqT1NHTlzT8tL1TlAyu9xmO911ZzE0PHFf1V0U/4vJweoOY47Z+65ofigjIl1W2HE0jhFhXlero
uxakBgMyAleaD9bDxGmI40RtlgB8eToU5TTzexEDpJLFYeSo0vXD9KGRgHJxb7TKZGFrmHLS5h9l
JjlpXDihiinxU0jctRxofgeiD2EC1qXLFMQyL45Jo6tOuTcwDDLrdol8MZgXk4KRxvrDtlGsh9jO
NkyAvjTLzSbkVUYJ0hwF2GXTy0+cnaRy/6i+6EOS+BQvJFYnTObnqrwrSz+dJ8egWoWJ9RPf32GW
NnLDy+kyNMgrBxso8V5KeiBWjWPAxj6Jz+4hj2OprmAU4112rLBu00GXXd1v0S/W7GOFMAsKA8XH
djzMgbFY0Cs5ogV/l1+FT2XiLOC05FGM6AozqrY15OdmS0EBLNDfaucGfzrGY+9U/StIB5waqcuY
qsklUEkssDSmJtOVAQc4rL/V7MEulUMtK/62NpQQESWUICsVG8tXgfo1+DarniwRLgQlQoCJolcy
PeXzoCrY9cKew0nxpulxW4/1XTEs21J03VR14bDWVhHHVYPFGrvnGnkRI/Jz9K+yhkCFdWX+kWMI
77SGDUOT55DTMuZEE4YaLIUz6epuW5118P4QIzzRsjLtzaaGn2JnpdOiJkenzimliHCXa5IWsj6G
IsFn2dV2KHl2Y5SoyG/8KYhWxr3lUwZN7JGh/XrNmmX511NQR4Cl0k9NODljfmdTRTCUasIJlaJu
mjD6jMffwNLYh07RwGOl+ACpLeK/4sxpUFijRbKFBazVo2pfDeTIJb4cvwPNhw0IRxNjDI3W5F4J
u+LENO0eZXfHEs0ObKcekiuyHoub7pY84ZwadtpWtY1lG3bWiT+SeMqWEwNSpaDrZZrmh2bCXT6y
uQeJGjSLjuVzc0z9QXE100luJJATlEfN5Sy6I8YhF6C3LfblC1Xrt55GPfsFAlzIxYxYXI7zlVwu
O+Uy9cFpxY7x5d+sFsV3UuRqhOdDpDgyjqH8O5t6fjGiMoTPAQhPy3V5RJ8ZWdm7etdbsqYxRbV1
4z3IdWaa02LaaRgj/fj/y4Ks371ncoR9DDqj0gde/tWAGmTxUt+AB4gt5PXK86F9oQxn9WCfyRN2
LUPpOdiKIS9cPqvLqzY+Gcv9NvCupw1szBKwQJFpy2JDQDyZXarw4H3uhD+6VwvjBENQJcnf4v2A
Ar6eo+Ne9SKfjFSsAsqZZGE1FzmcYnVGvb5yg5YfycGAuqsJTTj1q/UQHZITrjOKpXxtQW2M6Wa2
jTvTEquV5nCu2rxDNlxvwBk8hk41L441EJfZ71J0GTMYEVS1VbxSNQH3+6QOx9E0Eq8JnGmy3cS4
jXJqGsrvjxFdNjWVYaYGU9BDKaClOSUsM3UTaDl0ez4FT3odlwmcZzmm7d1uGwklS0BKlEAtDShu
QUfQZk6W38nRW48WKX3ytGxy/9+yFBxj00RQXTYxZeLXa0YyFTOSI8zUMKcfCwZzLQ/gIXVjWXWK
tnC2Za0caF1hGM8JU3j/tyBsNiSjrfNRcoMnnjHj1aP6dY3h1bhz5EPoTcRCkgKFXctVJTSSYJBc
zvbHxy7z7Lvug9LZA5nCjmriW7HEX/QTNk7iOUiWQL/IeorDoxK/2GTN5u/H+Nc1FI5xFS5L2IaT
5HJiDs5ckX9eELXtHHNf+HXhjOD8J7bt9zfXryIFXLSq2RpzE6uo30g3vJMu3o+vliN7fKwNVSFH
6Cc+VltU6dSWCmFV9zolDw0V1SL2SHyomn2SD4WO77dZ4wbSZ7v+EmV/QBHzy5KJz9RU06ZWw5gE
7FL0GH1LQTkm3bdXuRugxWD2QtuRL+YLCuMp3QQkrPVCD0oFUhcrddrk2qqu+pSieP799odqmqbZ
TENlkK0LQuzKRi9DLUO1k4zC+gDJTMTacZgx3u/OzLz+DVMDUNACLeHm/9ER0wzcJcAsFJsKL5fS
Snr0SmHqT6zsx/KyVy/NnqgTWrXAMxHC02VqwrLpFYgws+Su7qdHGUPpCSikZAiLWCK1E0o6YLcz
DwUmWgbH7TPLge1XZ5tv0scycflnLpqlZb0eVfi+LU+ONL+xyfDLsXVagyqJWUmQ/SpKAPUMDHTa
3GK51D2P2E4oxeSJxYKcT7xyLf6ikwjmuL3AOg5BZf7DUK+W4ijpqM53loHiUaBWT8DxRY1speKX
Igt36Ty4NkJZ1WW7lASyUhoJWI4M4qwVM+TE9oNVfe+Lr2l1Z/axr9a5t20QlMEJGN7HRWKOiwaD
Wy7U8kbWDtvfX79qPyxO9PUyo0rrcsbuhF9Gf7rEHAPf8owHVPPx4S+ZSxX8rAS8f7E7sRLdXlim
LTYWb75TT+01n7RhfLM/Ww7vJ1L//3Rwv0oTQCG35nLIO6yflJSOFrzmA2ELfK83TqzoxWpWCfLK
GAIKhGQSNKAM4edqCXYpUlVRfAjlL9sbtnpXnO2XgBDa1IE3JsbyBfl3a3qMIzDUJGTdAaWVAA49
CmFKOJPYpH34Rb1rduVzeV3fNw+Bxzwrc63eWX5U1+yQuSQwURoKeDFOrS4XBjSUCgckcJzpi7nt
53wvPSvoJ0T0IX0dD+r99rquZIR/tRQBPOIa3cpoj8f1ETkTaKBydLu1YEaUvmh3yvWAqXzyYaS8
JkpXAUmYNqQqatUlUHaZnmYaXhJdzfPbtmoEXGkChmhDBil8M8cQM5gvcjN1h/BBtV8aaqzryjMZ
i4gpjYah4n8M0Qu0I5QZqfHC/SfeLdi6puLHd+w2eWGgROPFCfJL/wIqcvxDxfdWofJMtuBiTGqk
poE+YwNZ+jCE9fMcZ8T1vLpdZyIENMHY8dZUWohol2anDW4y1b5UEyd8HSHPpAhORqiMWSxZWMTg
8+zygZSBp34LHha/Ax7nX7eNg1o1AU/qvpKyUeLvkuSozq9KSZwr6vsCkqjx2OZyA2UQ7d+XknXI
s8j/byoIgJEOGWtHFbtSjYWfpQpozO62JVD7LmDDPEpROnMJZZU4XfdDjj+PGEe1LYQ8PAIYDE1p
d1aApVLANYGm0CPPo4dX5pN2X72ox/kNdHTwm+YL3JJDQkin9kkAiSbU8hIT27FPUufkteyGy0yI
WPc1/jFsFML86t1GmFAwJDKW8W/OYM3a2Rg8Z2Lk1vuAtCohTIM4S6YsgEJSScWSLNy8T7hIAOrR
LrhUbzi5hn2kZsKvlAmew58pTkiz5Tac2wyLiNLiFHxExW11E3h8tOXsVZkTHif8D68tpjrGtnfP
FKfY1v2o65EKwbUSXPbgG3CGWvqxbZ8rFJy/aidAhdqNXZpp2L4ZrYuaY1zJ13gm38bP5hu/LqcD
mFRnR5l9dRe7+SXXVCL78UkjEgBFlgbDng3sKNurP/g85WhnN26/mxGCNTqM3qIQciUr8KveAr4s
CGwwZX63Ie01v3/vLHblo3I3+Lrb3I0H6ibjH/zNpzw7JwLc1OhKbxtutIpmXTKWeUztvbzqjlFO
ueP8WP8uSoOpqvBTwY7y65GMU6Bz2yAqoPfW50G3dq2knCQwDw3tcAw6WHJb3oQTYUrrCv4jVUyX
gjZFr6YObo+RMpclb6XyYzR+LDHR5LgO2x9ihMO/RJHCshLKBdKzkd/8H2lftiM5riz5RQK0UZRe
tYYiImPJpaoyX4TKWkitXLRSXz+WF5g5ZxJ9T17MPDRQVUBHhETS6W5ubtZ1Bem/uKz/+eD96yvc
//v9ccEIxVwa4stg/7FZ8wxW+hcVxj9X6v6/vuNTPuBGVTf6H2VtP/zW/rlRYULrOR7nsmKnKrRy
jOzE7cq/CNdfvb1Px7037aQsC4/mzj/97VnAnFAH/09I778926fTPO+OtMMez/YhX2u/1FkPaCXG
TffR2vDW5Esd+Y81/w8bPvh0mPtmqRpDESmbsj7wXyyDfEjqJNE3+0tnj39oaH4Ejn8t3KdzPE0j
38MPNKf+xpfYTsIxrt4+ZL6204Jp28K6o3d0Wg7TUX4Lcvdk3b6C3f6b++9fP+FTTjFsbs3U9LGI
BXv8cKUimYBK8v9QTe2r0/ApmrBh0cpePw7cy2zi7rYWHfSDaDbsECuBdOJTlO5f7KAvdunn/mkk
BkHBYULeYm6kR/H2HTjqf774/rk0/Nc6fjahiCgOuffxHduMBfR+AEuHvuD+2H1Dbnb/yCWG4qse
3H9z6/yflaOfIss8/u+NCokCaBLDmOW7X5LsY5IHTZ6X8fBl1+XjE//D0aCf4gzkhUTY1XhM69CV
0I/I4Zb7+4NX0Ofz6Svrkq/W7VN0CUwnAz781xVQWi2LZ7xd9/8v/n/Wv9UqoiZo8UA8yPxpicHH
EfNXYfKrI0Y/R5R6Xvru4zILH9S3DwJnh6kQWthpd/wfDIR+tUifYopDIwPvFTyTRGvMZMPH+bos
8JcZ4PH11Sjsl5vwU/hYK2utCUG0XHLrFydZgPlJBxKX1h+rS+3U57F4+n/qhlAIItu2E9i2/elK
oH1bA1yQeJ/Vfp6nuYT7+XXQy+E/n+p/3ID/9jWfls0F72KWO77GxyAt+s4rKX359J+/4x/j4b99
x6fFmlVgjZQr5DnDGNfjGnvLF02Pf06H/+0rPq3QvHjurqePt/UQocm3n5bTcLKv6uwATvVev5oS
+uqtfYrwdRQiSHwszrj+NOz3Fl0Cpb9IPL56pv9KiP6tC8LCNRo7ii+JeMxgaiRzngOzkuCQqLKD
JLr/RaD4Yp0+C8Q5G6G1ABKSzD37vrQsb4Iq/89bwQO54Z/ia0Rc30EfPST007sLxehHzdx8vDtn
SqMAEwYu+xtOjMRbG62JgZXx3Kx/65Y+1tKDEHo3QDul7aFxTS507E9T673pZX1XXVvKobmA8Hii
3QhDDnjd5kh1v3UuW2Iz92cp/VPteDUMpa1njGukXmsfRGM78biYTHCNnCcKfm3EvgsNj5loeQgX
evSt9r5x73cjIWxCaBKxIR0Wdgu2Cj47etuTiIaZ8uAN64RDMkLIZmvWXCmSVzrMPWfKhA+l9J2t
me6mxArc28CC94bbV11bcTj2uRfseTXQRKwo35w634XJl46+78OaVZqXKgQzmODiCT6kSMJDHeAD
pb3rGPJDP+ZZ5zvrsll2F59Alr3ubrag2cKGyxCFd7Koh7ZV2WTtB1tVCfGcd4/UBSf9M7iGOQ1R
jdt2VlkkC4P6uq20XLcgbYV66Un7Mgx2ScMqMWOVqYkUi95M7KpuLP2F5SNBhbuj1LXwcyq+ZL0B
XtyF6k429qCp9YNDgGniUWx8/2mzQVgbxzgMo18E4DHt+bMVDIk2VRhX4sewBolHxrKzh4TK6Spt
demmzsBZJoItVF/OkUzNBsUQ1cvzOqg6mYL5d/XRvKX2g+24qd9OeNHWwQvoeayXi9/s75hCP4VN
/SeovT0eV/tOZnPetuFOWjtrmJVKam7tTt+aEU0eMZ4ra3lyMRRKaHeF/loq4Q4YDfMB8g6ZJ8wT
VdtlroCNa3c+bl6fDlIWlSOPDQuTSreZtdqPACAOYyTP2prsFDqpVWw3HmBfwTDVDfDPJ1FKapVq
sf7qIvtRdyBAdPLAiXxu2+Cye0bG8yBKzveY6uUVqvk/tFvdeqiKx5ZwVQzj6DFWjB4sh537esKv
ZCol1pDPGAuNjbZ+MLOIOLK9vJrlMZiqPdbVeNpR1sZU+jSO8IeI/sH/d7V1ACk0N1pj6qwFyF3Q
yMDo+Tx2Dx1ZiznYSgOQNyTm2MxesjfW1WJV3u2VFzcrzdsGhKzOWs47MTkUOg+9CN5ae40j1SR0
WNbU272rruaEN93FWEsMACXbDT/Ukv9YYEgd9nPZVMM54iSZjDqOZL75M31hg53WC7FiHozft33E
4w/7uW7oX+NbF0SEjGnAtQF/xt2Y6tA5Ce+d22KNm8nkjVIljB0P9c6muKrAktgrlVRVcFtdP4FG
JjLxiibOTtOl64e4r394ZLswPhU66l5Xu+riSDq/9oW6CVmHW1O5OHaYrhjgPTSFRcXb0nWqvLfq
nHbe3Z/VFFtVX0pJMCo6j5kORB1zT96bqL0H+4J1ss56XpK+n58XzIdjhTCp67oPq9+emrYtvbnJ
/KF6cwS5ELuKvYY/NqLJ7RZzI/XuvHq+ztBwgEpW2DBMlIiEwjYLMakhsBC3urjyxAMdcZB48N3F
Do9nap/lOJUt8Q8g//7p3CEbGxdwEQfKiQ/pjOQoNwkiG+cABqVJl0ZdNRWJE8gkrCkiQfeGzl6+
qeDu29utEfrSee6hhm8gr7o0oEuu+ubSRNAfbyTG05iNmZo2jWBXsbg45XJP1mjOg2FF6AmKyDRv
NW/zKJAZ60muMatSKyvnFn/xG1jVrwGug81u41nbgNkYv1Ijf7S7TAfSX2Qz3lbfLntKToMzZOFi
l6F5tRYEk9B+s332AIz1eVSDE2/ho8N5shj5mxKsYKt0No7oj7T+X157T6KH3sbsiczr9yAlQXdt
huZ3NLT5aAaVzHo+12x42wLYuskmNev6NARPK9dHm7vZBs/KGOK4uT+SE+fbT7F1j7OLu3rcC/mR
0tezTpxOPNV7U7Blr7OViiiWdMrI2JWVgb0H2ZfX0K3ScekzafoHJ8AzDdH+nTYyrpc1U6zKZLUU
zIXmbUhprDvNUtvxL3PT3obGFNwx3935qe/BhQ6902CNpyaKsk65R2Z5sV4JTN9livs6GcK68CsT
Q9sZDPCKF67CJ4f890xF6gvIMvbDkFVS9QkR2sTwN6SJ7S+JNDWCLkGqqP9UXfObKyZSzGbfwC0s
XUsiCjRFQFWMfO95t+vjSOVRdRq/Qn+LgKQ5mExv/VOku5zsLibkxdPiM5UsvLu2VXRa9R4PSh3Y
MJfB0DwE85TX0/wzdNcjGJpuHGl92jaaslpnGy4F1NkZ3+2Sy48AhcMbzg92FJSkbm5ViPgQshN4
rOfQ94qqnwvc37mpm8PMg6IJaMFdIbA3zatdtanCWbAdfSAkPMOL9LLVQdbhyvDkUmw6RL5CM7te
jqx3r0r5xbzS50rxU8v70iyspN10oqF15hIwvunuzlw/1tV6jmpZOrPEPQVXF6PX84fuxugOYHzW
Bx+lWbwDunXX9ayo/LFw66B767jsGGh2+iYJKD8xiYGkfjh5E7w3NE3WUB72dn0erTA20X7HQERM
LRKLMExQg92XANlJozF2XeEKnyBeMg/lMGmsxnIYdF+2/lB0/q7i1qsTZzPoErbfRLdlVshAS9pO
3urETu3GYkMHmG1XaHOX4SieBgbubR0c5BQkZq2xROPBHnkKIad06oG+BSuoYquXr0M/x65kuUuk
iZuNjrFbY868a3834zc/JOkw4ZTZCgs36xgGnqnUw9mO9r+egWKePWGUTOlc+SpdqXVynOnotiqR
VZCFYv7DG/cgjDlxnyXCk48hQvi2Ww+u2/xpWucKM4Jz71YlC8a7I2CPO1txb/QSz+tUUL3+dNYN
vnsqsTekiXZU0Ll7kh49t75VYJ9li+Lntekv3RL8tGDe2/gYIiVDULR7le7Olk4BpiHrOrbXCld3
0D4EZCuos70JMX9fGkhs+uJxEUHutK+9VWUaKZbprUc26LRb+8LfvLMXLVPsiCBzQkj42nbO6+Um
fP+qxHjavLFsYEZEJcwcRPTQc85ih8wHu0cKZHn63EdR3kLf2wwiido1Vbb6vkuauLTLetYeFpT7
DrdibdvXPqhiEc1x49NbqGDDvvPDIMDBjKozlWG+GnmwiV3HjYMjrpukYc4JRoJvTED01kIQ652k
Xdrf4Hpk1YiZdC86it76ZdRU6m58oRH2PjNw6L1VZLlN/XbFHnjuh/119LuCDhE0bTrc03gkbye5
TX/T2dFxO9ZHQnC5eGEWrSa1mum5Y85trvrcwg5ojPXgLzztKE155B42+iYCKxfrmpMG1wv/uOPH
BNnwcdjaNIxI1oj2F+F1Ca1HuMKLByd0ExcDNVFfnyGsCye/+dbhap2Zj0nJYMZNDfHZeou7Orxj
dDPtve5qGLkN0/5tsbcn3Kz3RuBOG/Wjo2XmdAOPjWMnPZW5ZNa9kcst4kakm0BSGwh6YD48ORff
T/ol+jML74k4QdIiq7X77tFamgePtmsSGuc2VRVPbXeNkh2lRWzBboqqHkQnchSTByfzbV0OXNUM
BY5bLKEVM77FHjJBn6osJCJdSRjGGu9J8OVxsVEEKXLs5JbPiqR79SFULKyiiupMt3uJOqBs5+UJ
tsCJNzUP0qKnBsmz6cShsXZMPNnmti5vNuGp4yP5qDUyqGEr+GhBi9R9FkioN4U3t0cnr1fXypOX
GpJVILqnTuBnri8uoUFPauVHVUsR8yl6q1HHrMpJV2m+hdpNECpzi4+Z28zxgJ9a+1Oi9j1RPUtY
WKXB6iWEz+UYqD8ttx9lv0HsBiF0VJCu6NqTRomye84VVUM9PlemtFjSYijBfxhdZBSg1PfYNb03
P7bdkC0LButCXHYGczvITCrfgq2WfJqW9QIi1gPxKpFwPypUM/11++0+elbWB+FNmK6owvHG+krE
ex3+CWxrj6OKHtW6Z1ZrcAeDDTR1z+5iF51iSUB4lIBtgny7lR+VZ6FcmoRL97JEbVHX2+MwYVyR
s7Jtq9c6nJ8ajfKpWqe4jjwTb1H/hCQaupdu3iBX4HwtLMi+xf0IbqJc42ET6ThYsfJM7tZOZhGZ
RdPwzDCZgS59jFwit6PpOiKgT2MECzHH+qsYf606974S99tOW4ypb5doa3HzCHChfV72u4hbm1/s
PnjZK/MOQlcu2vEFzgzPtW6OdmBnoYweZ3+I53B9aUR90A1mQVoX035V/Th2PpLg6D5o9yD5UDay
jg23is32vkm3++UG9KaHj0R8qg9knn82C4xPaTiUHd8ui6hk7FvhUdcq50IfhwDTELw6mXk5Tnp+
3acKEwtLrMIIcWHJMbSb0QGszZoW6D6V8Eg+VVKfNR8fK9/8gZ/sKZRII2sO/tRu/xq65tTh+iBS
py70Jqgh+WTB/iHy/kweeVfYhR6mFpFBvM2tLmsrOjhYYyGdwigXO9dHigPblxpuWKP/twc92ScY
Q6zmOxSBc9NCfbWq4oDxm9J9jbfE8Y9h3HQoBSMvtZAKhtWGtyovjfoYy/YB98o86uzMWcBhGxtM
Bw3hpZfDr360MTXhQqdNQkh+GA6keVzXsRx8jr3i0FIMXb4tfcmbQcZWoJ/NikTbdx9Gp0tbixXB
sr3bfH2ZbFn2DeTkWjz4Prgo/JHQqeYlWmA14E3xahBGKBPgI2F8h7B0Rkpu9VE+eMFxl6AkYnqj
88lL3/zZw3lOKq8xYE+pNNBe1tUy3hz7YtvtXVTjcWjVU2d3V9aiFKpWwADwrJF/60DArQzecrV4
6tvp7AUqnT33TDhcpWAdscx9k9Y1Oclhf9QTjJQnkrPKT6eFvkbCP+kIEujRfESnY4nHml6gUbWB
YbjksHGI3d4+9dNQtMw5QvP54NUGjkA2QZCU3u96dk7bsi64/djrWG8vktRHBwGfo9ppeoxV2Nu5
mdljLwN8oSoWLnLDuj73I3lbxHpqI+QjZk8E6oDAouU0hnGthgLNrR8jqw8N09lMtqRZo8NeLSWb
+5NGlq286WfQNEmo6/OImTp/grpfqMoGq6fb6E57lUSWKJXf/wpJELNKpbwhwMDc8X1R+oxIg2o8
Ih81g34VeG4D6bvY9YKzr+x0j4bEl1U8yzANV//HPoicuAK3K6TrZJU6Ck4jc3CyRXjiEftju+1j
PfBCSfASBP8TuNFNaJ1/iJga5h+0h9NkzVCAd2OnrwvHWmEH1D5t4/DdQ3bAZ8BUS3ucw/lAlD9C
xHlGBhPi4SPALKOdOBPLKGsyNKReQhCs81Z7hV8zHEYgYr6Xhc6b1OoYOf1vDwGSy/DMlp8ViolF
hH/Go1c610mllGLv9MuzH4z5Ws1v9M1TS1rtpujm0llB1hf2eGS8B8BgI8s1h16i5m4dQHbk6ig/
MY5z4q6Xood028aqdKzx4Or224Yg0PlIHzori/rqxdusH2IgR59Fh7VjmUIqvUTTmY1RMloqd2j4
wvy1WMh0WomHsWaa6F3kY7Vgexn/atoRiXdNTyIweNsGzLj+zqJuxQ0dvMNQ/TBVutyIdTGeeFl3
OA5Z6so6P+4xAKAWmpJuPtTt9Av157Fy4Gpg/INB2TqZ6TA2BprmrNjVXlSBLHYNssVWPe4ARz3W
FnLXB44/LxBaUoF/90yTYaQtqWznr17qW8XGK/f6YpfdAV4GV0fQIwuAD4n9R+dbebVu73TyElTX
Jg7qH7VD41VWbzAL+W5tUdp2ThIC8qkIu4d2k8z7frQdUYR2d0cB9OgswdGuvNfVB1XaRh7RNrlC
JBmJ+5fJvhQUCAijOXWHwqegzFhL4UbNGZNWt72ekq1Vdsz24XFkLKlacoy4yiKforTvj0JIYBwr
T5v2wwfTPlozhl+tPp0n7aE4QgI4wuW2o+CGS4AcAHIBy2oXr05F1xAMRWro2Sai3MUYJCQSYQxA
8lQ12w0Dp1AFIk+ad2kHELXT4cVHYW6mPqkik4CknXOuSt/v707AHiQC6eSach5sHs9tnbA1PAXt
mM4zSbwVhdmktEh6V9wnd7/pyG7yTdcnt2tyJ4RhojCo/kKgXHTLxq7KGmOggKixK3nzPqLKcTfs
8FCNcdOy49j0JTwLMr61CdHONz9CsUFEYVmQqXD5Q6QAJ3rcj10KRhXyoxi54bewGr5hkuu+WEEB
VUJEHoS3wJBfXAZO0tRIS4b+FvnuuwUHxKm1ILROUUoinvVmRtbPC2uE1ROjUD+DLHYfwoUUNVo+
gmDdKQHV2faBjxoYLIQxceJan12pCnOJcrJ2Ow6CLfBcM/3yYAZkLDXHdOIn2c1HawXoYY0/jDOf
ot4G3I6S1nrfuM6aRjxMDaCPqEY+ZcdiXgsFnYKVrplA7tqOXVq7wGfGejoEmJdM5hDe8FCQikL7
+iGIhyoQKOA+hm+d6X4tYVt4YAhW9XwNzF/G96NjQcTNmrJ6JF7RiKCPu8bPjOoyg1t21QTjJtEB
F3yyre7VD346ps2t1kukJ4tmmi6LbZfjrvKgXyG96JSjJOU2LEcXWLqq7UJLnU3D+iYqU7jrcomi
LZt1mE3tcgb4dSO4lON1tVmGO/a+cv9db02m/Tle3CbncgfjEMx50TzUrY/MIio+7Djgv5Z8wA96
XNJVV5lp+SPs7yIcUb9H9Q8/05ld1gVbtWKHwaA0Hlt0NVaEMJm4+w4y6FrISOSi2dNu1KmqsIAg
N4FXlYnei0kfJlYPpK8d7MzbHeBb6jTXfmoBLqG1ubgLAVGjRsD1/Z9kXq9UiicGL+qY1h3y8OZ5
UOQQbl3qzIiIA22vAvbQelQ39CeK3kZ9NKKqsXBPtUuFHKjKCaos3u+v4ajPu7JfbGmnVDC0PpoX
n85H6i3fhz36Dn71VSAO6GF8qYFu732XrdN8otV+tAa/jLwImBmaSEo/1VF7nZz9aNb9hlHYn5Yl
X/QKrHoIy50MhQImKysAZ771EuJ17zp6VvVKMjkAF/CiJ0eGCUcLJLFcB0dq4hd35JiYCPq8jfaj
VuPTCsxBOeQhCsgZeOkPsLjaWMv5OFRNn6iw/043yCO6oYcU1z4FnJcB2UEq03+sUT+QZcn3wGQj
IafR8ZM9WLIosJ5m3xytXT1Ir0WXj+2/AwtkmdW3DuGylii5D87kl3pwDl649QB6AoMrnleIm34U
Mwl4GOLnx4r6b7sFTDmoCyvok7l1br6wjoouybIg4NhQe+g278GpnGMA0va464wLXvI1KsNqPoV8
VIlagy2uW8Fjb1Znb2fHbfYhBDanRro3tmzHiAEYFCv95RnUK15UKr1Hcc3aTArrYO17odAiUvb8
W1jbYQXq6asQb6W2/5LaR8L2Mevp2wd3847g5iRy30o2+A0Im+5bx9VVGCfmq3zF+AXyLCYeTFgd
xkkB1nd2hPz12fMsG2MmeEsdml6Z344RgEvn4ITdaz2L724zoUTXBtXPRMHF7MzPvkYOQ2ky2hFq
w6qGzgYAhI7wNRUL3EJspdJdEqhHiHp4koPMbNdOV8F+ztH0Egbh1cJlrz32FNhVOrQCy/wa1eK5
AZ686ibrlr0cJJwtMIJ1sox7lcb2Y7p5SD5ZgpVDjGjcwofyVOL3TpchHB8mjApmzaDBXkMKZMyE
MCu8XxFbaxhLBj+13b6tu6kSzR2gZWtwxd+ufAcC0fMVIqkNoBhx3qCEwjzrNGE8kw3s4HCjoQUg
k8F4J4v73/tmksAS3LNi9sFX6uZbSN0ql7+Ptdtk3gxwqBYLgIQd+xS12t6FvzpRFbSj8FBprSDp
NoXrOpQA/yMZI/1KjJ7OW9tpoP0U7Qpq3bYu+C6Jb6dQYUdoJS5H2wPsLqfFFsZS1x6EtAOncDdz
XjRWuRbFxuVFM6zXOgQ/magTu1HPobNfABzdWUURFawtrjajk1biQC4OOXj7PCSsftZASIJtyBuG
a4Mb+ygH9BCC+RZOU77N6mRX4Q0Yv5cYr3vcW3XD8v9xiE7qJSp7gWcD7vo2j0MmCP/NAvmMw5HN
gdzzmdml7sPcRiWAoseSaR8Md27jb632j7ynf0XPvtk1NNkjrwvR6xjukxfAJHzwIMpGjo4KLiSY
GKAFdeNqw2XtOPHS6dz2hnsVodYTVk5GP3GrByPlkNoBRFnmtX0MxdLGLFh5hoW6DF7FMVnlJFuA
kou27y5gbVTuWgBigBgXChK4v07hlTfzA5EhclAJOgcHLwEk0zRQf1tbnIJJvqIB/6eb4CW+eYcJ
9RTzNEpyg2K93ilEksX4BuhoRBhHYhPCL2irUhFaKMS2ecxDan235uBh5/UDJg7eYeoi47BF0964
YQETthcv6F7mtj241Hpd+/phJsJKSTgAv6j0jW41iWeB0npZNv660cS3AGJymI/77l8vCG52BZ20
vkVygm5nkGKllthF88NboqztabkxK6ts2Mwuw8Gpwy3r3b2KuRbvlXSSpasPq4LZ7hiuR+YzaBAs
DHoiCw6gRkOUbuZhXrs+bhCdPXt75pqkvNJ3I8iJtW42DP6x37tvCwvfAw8tcKZMSeappCN5bNvd
imG3UjRVA7RmnNDUfI1UhGZGD6fWHop/XKRQMT7MlTk6Uj1pAr14ezlrgDewcp8fWnfniQ8scJRj
DgXn394A8hKGdBOOO8dlEhwZuJCA4Y1cwKE/YFmdTlgu3bUAtYJkRxXRd92Nr1beh13mUZK4xj+y
na7wnFbfoS+GvG7oCnvhb9T1r55oCtHNhQ24qN/ZN8Y74BxLmzCN88eW6R1F/Wu0t+9k57GmCrBf
T1LlY3iUqAVwk87ckLkodZyiMv6Nt2iQW/sVPJifUjVn+CS2sVA2Wr/r3VjDhUX7kz1gyjWsfza+
97I1PRQRJ/2I2zaz3CAHj/zvTNj7oAE0iOChMU1zcnygA1X9vAEs1bUHNG8maz71NO+bAGnGfHH9
IB238Z0H5ghpleMq7HsFxEkSp2g3N2n8IYgVQSbsRO3rMsLnvfXMT78x564DvLQF8t1DmZ8SR4yP
jeOLk1HbL+NzmYJCeecg/qVj3QFm/0CYHEn6V9fg43Rdnese9/o0BMd1Drt4w1UDK7MXZZpThL7d
wMa3SpnvpHXiNliuchZXS4Q8YRVw5s3388FZ74hxp35DGx3X4oMbVhdrFc/L7LxtA4xK1qYY3eY+
S3rFfxt2+/xSD+RZzAQFUr+kDDKF7rp/C+u2JAZqMr6+UnsjMUqx52atH9EEv9d9jQoGSuQYqF9w
FXQnQ7ZTBMR+hSx6LLwBjUa4A1GFI7bxDt2P9dHeozJCSV+hfRk5Cmirz1IO7nPMDHRD6rX102bk
BKJhrUYUFClkkmnSsv5v70zviu9QZdmRO/h2J46dS9Fkhsdb5FlPJABIiD34MDAFlot3X31+bwNx
Gz/6RY3rpDug7M5unnvJsfU+eC9oqJLIKqy+fcaFfKIRP/jt8KP/X6Rd2W7juLb9IgEiNb9qsDzG
iZ35RUglKQ3ULFLT19+l6otTLrWvdW73QwMFNJBtUuTmHtZeK2jfaBSx9ZjHiR3I8VebBHeY03Sq
sD7GkZoARQlfrAWJm5oyR04+YjaTJKvCFM9VoazGXvkY68hHI7SyoW/xkpqD4iC7ruwCd9JQgqdM
BQgTdMN3Grw/iaU1i8QWPMlOFAd3owrBXX3qqhT3naIeea8crTa/a4LaL1NzxBOY31mp+V2PYpcI
CBh30UtFY6/kmsvT9mnI5a2O3sCKjcVLbg2nMODMN0nmlKlO121gAWHe0FBfowx1z1gjo9DXsx2+
5Qe4Ax/QBvhM8sCLK3IueYaeqXLuWLOpAxXVU/VoVuVXG8dbQeHLJaN6TPEM21CXKO2G58IZIr4N
SnYvhnqPCOO7H4q1lTeKF3bSm4zSs9OasmzXPc5Opig+nQqbVEI/sUyeay1+GHLAqajafiPrfC4q
tm0Ga5NQFQqzUfxDBNStM7CQq/yD5EroS0Sd4Fz3Ke6aoefWSodiFVD7SmkPMoLIQMifJUeeyeRk
V2epL6E67NIwCh2rD3zC6i2kSLZAYqwSvGaI+CokhP1Gkq1Hpac5oBmmX9P6oaoYZL2So2GgpNsi
L80FuCnjEN0K8VCnQ2ejPXFOumpX1shLKzF4CbKWtG4+QWXwFpflC9F5hCgBEPRWA9lA8FjhVNpJ
2acrq0e3omr8iKPiUI66p6DGl+fiXh77F2S/kTP2kRsq8lfd4zQ2+l1QG28m03z0blO7rmK/z/F/
UiEfQp55Gtq1a1Ce7lAkv29NwMqA9YP6WYNHlW6UqIWj5V+dJIcurTiihSLaq1zdmnLpxUOxooH5
FedYvh6Cx6IrmWsI9mlaEsqEYW+hMZKuJzWCNAWfPvoIXQIAhviEAiIWVEgf8tCsBwQrGkK6e0UV
6z5VT6lUmgjBWnWKeb2kGwFI0x9In5h+FQUbEcWGG2fyWQxUQ0UoAfjVRBTUW54BoJzeN2srRo+8
KFyz1kK7GaHgXGU/LYYOKx+EW2rYCmM07ivKPwqd/szaRgccCIgYgF42YZNirjBD/y4YzUc5rdad
aB/Nlu60GDFhOX1YUaDanJTZ4Ch8auhF6prASdc9SI2Y+YkaELTrrAaFsLiwzTJIfRJjCI3JGD0j
be/VUp1v805GhQj5pkoaB1x4T+DE8yKzOYwhyVwyGGh31cjHEFKDvrVK1mYCjueO2p2U/oC07kZF
SSE3o7Uu9duefyJJjFwp0p8DyhoEuLilDSY5Yr5DYIvADk8CAJEvVTY+S7gBVaFtNM4QbymIcRAr
YG/WhqbeJQajthkofp6ye4B4HkepdCJF2+YDgBWMTEMvn6wNPWXQc5RS6T7jOOOZ6dYjmmUVko8c
kpYye9LqDn6XbcAj99FkbCchMpIS4msDdWSTeAAfrcxCOw+peCkbzUdRfl8pKZrKaCaT/hTFwuOG
9cwsscv0+rUArqS3uCenqEw3HaRZ1dQxyvAjDeU7lL5PITU86KUgmEwcBi55ngF4N5qu0okYY5p5
itrUsC6K5kcTZWdjVPzMGL5lI95JWrjrynwF5sh1r5RexHL02WSxrky6StH460q00Hv6BKjpXQGY
WB7K71lXfTWW+gLoo1/38YOB3kDXB2hMVflR1CHqZ2yNOhJqwB1uUBbcqSWR7SYr0S/t3dbUwCsi
+0EZ/kw7uKxS4hsoKoBEIN6HQPOFMdo+OLFqCtFsmm/LwlwFDdwAqKXKzvQQYmGJoWqPUX5PE3mj
D0BljAgQzIw3TiSHhw6pV4amz1hXT0an3ImQo8vEHPwpL9Q0b0yQunI5AmQz2ClobvsAEqCkzU55
mf1I1PGRAqmUld0joIZPVaC5pI9RmgodEWX+kJvPgx5uyoL5WgjdZrPxUS8+1l3lTXUoIrUd3lS6
jS3IhQUAmaAEcFIZGhR8eE3H8pA05cEEaJUwoDIEfZFQmS11sHGrnYqz2z+PWrEThjibapQgs67P
upkBjGBWz2quPubUCG0dKawOZ+X2GveyIkWO3KEYAZ6qwPChUOVLFmSzB+WewUFZuXaXS1ABiOuS
OUxPINoZQ/yFxGdJBlBtULIvTWQur6NVH1QfHU+/4iDgtsqA1y1U/SSZxVpDLUe0g282KNCM/Klh
oNU2UajX2+AoWyC65eamNys03uAL89jy9VxBZysuRi8I82ST4WHrK7inoMCMDGH9mrYoHVQJ8lT8
fcQ8B9bVHjLQ3K5QFsFThj7cdAbDzkkzDaFbCXVuvJoBYY4atx4ZYkj1IGveDEaG0DZBuTzIAS9F
Jxwtj9AAhZJgrhx3W1OAYqhNvIbFBxkoZQ8ILz/NsldJwwhwH7xB7u0YJK3bMH1PQBHigujSDURd
OYkoP9F0cjU5cxogbqRMfbZkfV+gLDsGyPIMiu6ewk5BKq0Y6ZxgSNFKUrWXuBYvaag+JKlY5UF6
qAHUBBIUKCK8aWDo9ZvKRK6Fng5OoVdTYAlEFdxlgldeEJtrkbEVSdJ1SOgqGNXXTqnPzBru8HT6
Wh7TR8rBujnV0MzefCoL7ZRE8Vc85o+xlg8egHtTY0j4AVpfaOQQoNeK2gdi+AkfELGrCgxMwfOv
UVQHSN15AV7CWjIzB/0IFMGDI1rxX32mnDMSFg4XeAl1jMY1ELsuoGgo8UezAXq8SoevPBa7POm+
h6iq8EK0w8+AItwIJSsF2FEf9oEqmx6qZU4ETbGV0uQfKhDJ6IVHNrBguzaKTrJCnpNGj/H4IRvI
jNAkDn66hTYd2XPCze3YDROSKzJcYAFsbmUpigMdZpI4Q1c3hMFRDZ+QSFv3WdUJT1HzHS/Hdd/q
1UMTYFtpaZwNivp0XDD0inVpjWcFt7uG5h6CrBgEWIBGfkQ0rzwdVUCvaK1+X5nVcGpL8aKRdJNB
E+3bIm2GupIJgVHKkEK3eKx4BC2HUQDVix60p6J4DfBxZXfKqCPhlfAwgaIX1cIk2kd5jmIi6fGB
rJixe8UQ7a6lhukizAF1C3yZsh/KCr/TUAyPcoA+ZMBfFIWAGzcTxX05FMTOZSHe8qKUvVztxTda
pl+8FfndiNqAl+tlSIDvotom1xT1FaXJ1FHiGmgOqQN/hCIb66gs0baOui+9BeiA9DldDWNn7SpT
+lRzy405dMQmtYCCdc9Ay6EuUvTIApFV2FVtUUxE9J3ySaOw24uIVatYjP2uCysUx5tAfsCstBHb
JLCqtwDyr3AmYodalHmvl5GxpVp+p4QUvAJVCp8dDj8yo0DXHsM9ShDq26SpNSD+SjzlWa0jXRp3
YaAX2ygqAw9oP+aM6MfbbDT9HvyKNYvQks3TcRPnDPGsbhHXaozMy9oRRTNAXL8aImt7YIJeqRih
uQ1AE5yzxgt0l+IdcA0u5oF+AJQMiHSx5WzYilxDcNmt4pjsEb72qF6gWqf1crsVWb0bu/qoINOz
dQZwWVsB6hWpzaZqEo8GY4KkBFOIImvxj+SHrNb3iiA/c3A5PKZRJjwaI35lffMeG9rX0GCAcLQa
sVLjFGMmlCH2j7V+3wJRo/Zd4uYUSfyAWagA6WQ4Si6e9I9YKGwTKilzSNh4id6uerAMibD7zrvu
qUyjg1wKeC6Nls5AIxc4IrDKqsZpzFTUKDP+wRTsvoGSQsKrDrdK9tAD2Nc1gC5pDgLcvFC3PAAm
Cb17qEb2cr1SOduJMLiPTVl/UkaGkkyGJt9QAuopQkDDOySsMQEgq23Rzu5Lr6WIsFrpJMbBQI+Y
PhmaUN1GyEe9LQAk71X0U7OmP/T1cCqiHFlv3GROH/HazgMFtfkOZfGaA6ivmd5Axp1VjQch5f2x
JBKekBbwMk1qc8+o6Is85K+RqbzUao2lAYtAjfZZRxo5FEAyV0mAmhQd97nVTr3nlVCaVSJMv2At
ZmSV4CHr1ZOaASuZmgw5QMuOIKBEcpawCaydr02tTJwQ2jgu7bvB5ilDdIA+JwDHwzdwq0fwJN2x
ePgKAPvqunETguZ+C7D+GljNHTeKAyR0IL2cotZSSpKtIytZJSwOPQgilHuzRLkpqc4NjT+bCP0f
ZibnhCk/jFYAP20cqj7oMDKWEfSh2hRwrVGxFQ0DLVnBLbfSzTUKg9+JgkmNCjG2rUOIgFXaPg2S
L6MqPljdnhIubZUW7IJEMvE2CsTeJn8fgafKpyc40NsXmgFHXWbF4MZlZwGWMGW0irxBERudQpTi
4C0zd+RKamfEehxKlG56gn45JgaYgjyketI0eqebIO5Wq2xfK8BV94l1Joi2Iil0JWMAU7W1JaMi
O3UfnuBzG7epezwdutXcCfCceBmROz9AWQjCRpIrSu1sSOG7BWSJ3tP3TgTWHnM656Yb/TAptqNB
9wXy+z4WaEWCymZtCeOFok+CKBuJFG9DaJFUcn6PZyNctUTZAR0PQlY16e8Ck3yYXAnXsdJtq6nj
M+ILr6uwMoDOM2IH42cWcDw5LorMe5R69D16m/dJjwAeiMf1EGPNOdnFWuToApjuEQ8+N8DnTMMD
r1skc3g/pbTHY2Zh2413qiYMx0iXz00h1xhyGQcIcAzCQEYgakTWerXpMvylTrfuSwvj9zWIgrdh
MpQ7ahqarckkh55UuMl67a6UB8zHJCPdtDS9Z30W3QOIPWyKqNxGCIZAuuuHMm3WJrrkx0rNOYLy
AKWzRsP0A6/YtwbcpGq3Ggk8vU80TE9r5VYJEuqpOhtfacZNtGAAPWssoF1FBW5gITf6Aclw9IRp
+mYX8qTxSI/cDvGu8cQsvUanCRg5NbHKjR5YwJXI/Y8BWDMpHcMV19oR186snLpFkGjWhuLFeEPe
ihyAkUweyhOTR+qBYAd+XFRPKe1OZSxp2yFq8XiLIgd83XBr1BURwIT4V6/Amtav0rT8ZIqluwXw
KyjX0sxLSPIESHa+AgBwZYXKAbhsuhWxjBOYja9qTzZtFQKUjb2H1MYJcQ5ic6lCRw3Fv9SioOVW
9SkM+jnEIbq3oXLfUy3ySC4+wcL/2VnaZyzyI3T1XvJmquWSsXGzyIRsW9ADR2dwMFLz/COrgnvg
u4GflvXNCMfnjkVheSrRgI/KoEwm+ENKrQYRbZM6jSr/KNXxTg6fgjxFZT0KD2OnrruINDaT8C3y
2nKCxDyAK/qnrpCvWq+AxmDqgxW0Wy3UHnKkRkpmbgvFfBpQlbNHzUIBxAw+Fb35aaBJmATjE4+A
EIgRjIIrZ4c99QRPdBfswi8lOvOewIi90xMpcVGtAX6WQf6r7k7QSHrSe/kHyl8q0hJ6D2xSapsS
NZH7W5qTyur3WPTyyqp62W0VNACbRBAPAINHQ+gATEVJfFdJ6gvLldbHECOwVch8bIHvqaFjXmuF
FyXSTqG6LQIgtgCpPQcKmNp11DeLUdnEQFnySnlPqXjtWSut1chadQUUMaoiByietLtYZ2tNMt+h
MnAnV9n9MCCWVNHoQICDqQV5T7X+HQiRrYZhoFjvMFyA9VHN0DcEUPttAI+1Tg3e+UZTd2gXIZ9r
AZkIW8RCndT0KxSBgI/QlZ1hDN1XquuPXZiZD6FZbIaco4PUuQPvUMYe7WQcp/kVxeMjmoNJ4+RS
Kmyu9e2pyIkfmdDowsu+6+MCBSxivsdjV2DSCXMlJDFQbU3YI5WMxskS86nocmaDBfI7TjCYllNp
GllajRkKOFbBf8YEHO81WkADikPSGDgtWF7sKqjuNJCWuVErPxdM2Seo38HN/9StdoGqZBovnY/3
a7KmqRYqKmAQnE3cK+gpyXxi6J3o3yfhGiwQ2ivNwlz1VbaESzuz+W0uMHUfTOTN8ggs4rGGb2Al
t1s8+6DzY4c+m6rT7xndFTJQDegZJ6iKF/3CFPE0+HxrubP5bgzNycIc8TNCeEqT3VkaHDjSvUR6
0eLn2lgYIb66uzocGVFkQBKV2ah3p4Q1fJH+1+7+9xLD1yaVtQszs3Hv0FQTdcg1rCo9F+JIjdPt
MeVr892Xf382o9xUHcFrhL9fF7FfDsxlgvo8qbzbZhaWMder1zI1kAIKMxJiKyRgbr7E2nSVfOVi
JXOB+jKvSNqjSgYWPa2wJy7C3lWdyikccIXYo4OpHS/9CcY7h4KQCxPGS9RKS2ucmBwuptg50ULC
B/wAlMQM+VHPly7akoEZXwee6yQIOhjgbrlpPNmJ1xOleLgJPhFdO5iEdG9/tWsD7JdbOv2gixUF
6Ke0SoMzLqIXRkNHG350RKw05eW2nYVDOCe3t4jo4iyFHR5spWprVq+8ef93JmbewWJAePWYsAVQ
urZHfcvSxBmH19tGyDWyocsNmzmFGPm/rlbTEdBeC+XYYPpaBQj1QQ8f4vhJQ4HYtI5IOBdc31XG
qEu7My+h6EENrj3YRfsIR5+s653mT4QQS85+WsDfnKxuKADVmgqIxWe+voMrFENq4kRg0qaqVlKe
ALkf4608MsQXt7fzuov9bWz2zQhwg2U6Hb+Juine1uthpa9KP/JvmyHTvbm1qNlXK2N9BAwddqiv
fU4K2rhTfuOC+mCbQeFj6VZdJZABqug/mzj7WqB4xvheg01EWkZtzCa7+n32yoaVBWmADh3f1e0F
Xvcbv+3NfHytWEAWC9gL1Ee0L5H7LipGTL7txhbOGTxy3jBUtmCCu/kGafYKwJUVhtlWtW+5zZKG
4sIp/HUNL/ySDk4SyUJNF6yzsjO6gJFALiJ8CA/9g+ab9uQMwyNR7Gx3eyOv6IVr5OLL/fqyF4az
OCA1VWBYzXx9q60zX7wZJ74t9iPmS/xJTb50Uqdd5GdeOKK/jvCFYUz/xyNF8dQZz4A55RApD7cD
YLa2ccAcDdShl+iapjN464POXL9ijnqT6FhppNyjC2bX9JQrpVMDUmEBpQ4o9cLWLq1w5lkGlC1k
QMCxwk8UFyEGFbl8Xbk9BpocusOgzpLPXDI48y4hxTBRC91KR3/oXWCUHAjT7Ppts5fdxMudJd6y
62Hy71v/i0v04hNCLjAtVYxzOtFG3Vrn4g6DnLbkKQfiGw/ZPbDp/lJEQhZu/i8G2gubYximVfTL
00Q2CiK4l6yy5XvFb71J9gFhmJ+93P6Q07bdOjgzZ4Nqt4Iw3IALHdBL75QNambfQSK5SVEuSFws
rG6uFGyCNbwOKuyojGqzVt5VeF9vL2bpafgVdF5soMKJISKIyDkge8cc2F5Zty+4/Xb4iGGqHVst
yoMtONK5WrABxlUDWcvk2lqEr7qTHOnG8AuXuej+LVy6pQ2crsjl6kjAGMbAJjJLNIXMAwDmt/dv
ycD0/y8MVDlKhSrFauQ2Xg8ZX6U9W982sfAW0JnfIPWop1I2rYE+ypIKHOgBAGiQ6LwE6j/h3rpw
/3TmMjoAB6tgskWO+cZapavALde9Q0BeyZ14tUTye/36GjKkslDvoPAdf27fwDD21ushpPdim+8z
L9hM3OAADnyIfetjisepFnbz6u29sDj7YKA3rUKtD3DEUZQx7nK6joJzLj3f/mbTN/mbj7iwMvtm
GmhxWnOyEifaB63yU5TJrjlE7m0zi/s3+16UWAMTgzQFdhDGdkA842ZOeECzxsXs6jp6X7q+v07b
rZXNQkm1zuQuDmBRfehA4hg8BE/8laxGV/iYZkKzALyHNhg9npUtqIQhbQV5K6d0UGRf8lwTt/at
XzILMtG3CMq2wR4HhxrHhh2mHNja0vUSfd9VGnPt4mvOPH5ZZ6RSOdYM9rbOw1zNGv1Aj7+M4A3s
VhiuTNaGDyJz8Lgtc6hf9TC/jZszivGx7zLQjWGZ41F48Tp3EQr+Em9CGX+DKahF7bDrudaFxSkH
vPBpopF4V+JlBY8BJkxGIIWyXQ94p8HVvYHZR6EBspiLLcMAwe3zvHA5zentuLBstkwA6AzLtSEd
sqZ0rDrEdI7iR/WS3Pr1h+9ilTPXM/axFagdbOGjtq/6FlV810Jb3DH/0iXw6en24pY+5Mzz5A3A
TynHh4zYEzceQDx0++8vOQNz5nQMEgZpJWBAO+u+6pTgxq13CDBB1q45+k5yl17Xpc818z45eG1G
9GZDN0XDgTQPoJCQ1a+gWsiGrmbJF19q5nIED6MCKNoQQxivPDvm8t4gj4m66TO/jB54+7awj1cj
lAt7M8cSjmaDmui0rBiJCFuHD2ALdWTMjjmZG7v/8BFUqW5RhRB5Xtej0PHtBsjEAskO+TLUsZ9y
zNVt+NbwQfPixmeQYTfhkvu8WskxDENG2qFCjXPm1DAgqJoA0wEfPYGUgXwmoQ32sjI+dvy1tt4K
+kzNn03+z/Kg34bnmbQsMtKzCIb5StVsZSV80O245fMkZf5fVSOuXjxT1QyDaFTHkOGfXgX9/jZA
LxIslV7nTRq4aHTLZ90G46MvdlPqtcQpevViXFicndg+w3RKXwN7DsaJALkli9bDcF8k/6T/cWFm
dlBBYFdibF/B6y+h+zMIUCx8GY3hYIDWit5pQ20epgsu+mpkc2FzdmwwE12lXTEV4rTVGB9b8EQr
C42Hhe+lzV68qlSIUdcwoYG7YCzOoPpYuOEL30ebvXBWIvdAzmDjigglqhLFhujcrstd/0B8Ar4A
TwH1cPHS/yPP8nvztNn71hOMH5dTjTYCtAxKjMwP9uiLewDxHuJF93z9QbgwN3viujTFbI6JZdau
8clOko0Orzdm9vQixG/VeVmhczpxf4vJLizO3riE8jxSpw4BJH4dydqBcgXojuOQPhVA0YKb8PaH
XDI3e/EsEda0mXpHdQwGWLDqmMOmEtOkXetSs3e1ceEpuh4bXSxw5kt41NA657jZOhiKpGx0SzBn
ptsueTaBB+b9NmszTFQs1AGupoAXVmf+hDYWwSwSrApgK4ZUXyvNU8FeE+kukl9vb+nC/dZmPqWU
ucnDEqYwMNMq64xvq2bp+i19tpkPQSJY5mSclgMIgWs+VB+Tpna0Mr+sp3EbHIPPBpEtkGSLyo0L
q5vLdOjW2ADVAsttRoFBsPYdjzwduN3bm3i9FPb7g+kzB9OowCNDJ3qqFssOfU5X4gljpmB77lzL
f/oo39XF93y6zDeunj7zLYPgUtlN3cFoI/DO9RuQ0DmfaO5PVTAUpxau3tJOznxLX2qBRA3spKSr
jlQcOcjx6Ph1ex+XjMzciZGYZlbJWFNaPeT5imC4VdYX+mYLb4E+/YaLnCMJYkYHMIg5Jjj8hlQ5
Ax67lRuyCpY0Yq4X1y9Oxcx5pCpBuaOBqWgff0yIhcDFY70GGhncqG6JLyXvgrulvGPxMM68hylC
q4qnnp20Mw/1fqJUDx7BAgHkGUVMO+lvafdLSgWLVmeOJEzDBsMPsAoELFoYuZue+U79Us/GA4gv
0QWKwYWx8MD+Kh7eugQzz9Ll2iDjQE4NtXqTuuNOnLIt9SoncoN1h+ZasQkd8C84UzVLecsP//Ja
GLPYxQLJodXR6QdEH4mxbcmbzB7/1aUwZr6lZwQg6XYKXuSDGu9qtgXf1b8zMfMlmONsaxnEzE7Q
KLZcYlZZBlZs4VFbCk/mxb9WHyIotMNKeBdsq4N+r27AEgCeORe0IBAPpw+kXMh6rmMofl9BY+ZR
ylDwwhCwOWz1bb7vUVMZ3Rblowhse+ANsSfpHGmbrZLt4HKIR5P721t73d2YMlEI1VVt3udiTC4r
JUSFVbMOhfqmyBykvDIIj5ZkXP+PUOW3pdlSE5BzSvX0IBTlZwPgoT6AuQWjuDuKNUp7bco2m4XV
/R+3/rfRmTetGA+EacKocVZWU/8HvMqxX31CfbfbTwVB4E252y8dpSuPn6mYsqUoqoyhYnV2760w
FZg6CTHEuDUKG0PR34Erf7U/gXFbJw8AxS7d8yuf8dLgPEcByYMRKCkM9vo6U1Zl8db3EhjCFuLN
Kw/gH2Zmd702yrgfKpjBwBpgv07QQzJgyci1jwYrQNAB5KXp6rxx10eiG/scuCUaeMZnD1+9Imvm
0zNyIe0hPVXH3F9qv17bQHwrYPcglW2i+v/ns9uHJFFAk8pcAd49cCkVJnNQuwIRzZIO5LU9vLQ0
e4gaaok4YxJzM37KxfeAeuaSv7y+GJBaQOOFAu48C4aAnmuqVAURJ2cgeQZzFQWwX5y6cOF9u+Yy
TUw1/cfQ7E7nDGMFUTQRebjV8+hGTrwFX/PjX2o5/Bsyxt5td3WtTPqHxdmFBl2tbIkBFuNn01dc
bQ2MrtOfrHdQEQJ+w7v/f1z5h71pqy/CMQIUbSRMbGXf+lb6qqiPXfLwL9c0O3t1pxgZdB6Yq5y5
yzeND7LgH9YTRkSB5sDow9dte1fSnT+WNDuApMYgPaDoQB7mP0G2BAj8OjHflPqH2f0szWx929ri
GZn5QgxiERGPMDe0rnXscUgSF5R7gQNmn96ZtK9ClywczJsXQIPE0Z9frWeiJIWFr5aZryov7NI8
qwXodqSF93s637P47vdWws7MHyZmUYwZw9qs9Fgab9CNWjh+t3cPFmahTzaUQ2dMVxk0v9Ak+ayP
GOz0pnYaSCo7hASlv1RGv33HYHPmPkqja8siw6q041T/jc6dBo0DJ//fSKiUAPH9lxs5cyQknxDx
AZYp8S3UFcr6aeEUTvt060vN/UYC1rhegi/kK7JS3MqH5EftYXprBbA7QD63zS2dv5nX0IXF9GBa
DugNem2jKwNo8rdp2i8cj+lX31rVzHMUOngY8hpfioAhLI+PCsjbu3Ah+p7+yC0jM39RWKVRJjKM
jPSZ07NuQESm7FwGbbIw/Qcd/z9u1MxbqFoRjeXkb8vXfDNVCMcXUKYXtuFTIAPBrbZU/Fk4GPPy
P8WWderkDdO98NiaeRBdGu8m30vX6ZOcLRz0hS82R9IZWWFlBYILEN+CKwCU/63pRdb37eO3ZGRa
88WjxZmuK3R6UNTiszABZjiS7uO2iauHghCIbBH8MWVeUULPNdeZARNFgulyEzIgsvlcFgST4Kh3
RurCGfwFLfrbIbywN1tSiqHGHBP3zG283pVsa4VZ7nv8B3AGeFQ4Wu2gL7J12bZcaBl162Dhpl13
ihc/YOYUR5m1wLv/+gF/qUVmPjkB2gkPAhaujXy6vb9XH+kLczOHCC4YcC7WMFeDKhuliTw7SIA8
Ji3mXb2m/0dB6YW56URdnBjUq0ezLWAuaSB0tW1BsaYv5A5X38oLEzOfqCRxzYIcJqjhCui1Vk+3
d+waFhwy0b+P5MwZjo3oaW38+kKdN9yNO+YYDoAQXv1kbG7bunrBLkzNXCLIXygpp+3CzD+I+VSf
C+pEA1/dNnP1klFKdE02DRMF2j+/iqilvCiAGXMHJMfx1hLfjXyeJB/E821DZHKrf7teF5ZmHyfT
YwPM1tPH8QNg2NlzvdF2k7D6hLtrEpeciA+1LU8Ck44Tvty2fnU3NYjhYZoY0+fzGoSaaMlYY8Qc
s7IbUHySfFe2/+SDXZiYXSeDKdSMMpioCgyxSy5lkFxaDHWvLkTXIT6IkMxA5vXn9yoMXa+hIojA
DDBpMBh74B0DbjhYWQdrsEEwucICF+Lrq2fkt8155m822kByK03dCERXIviuOIYtewZ2TIH2TLXw
fF3DHuEg/meJ81blaNRaj6lH0PEeQZPoxV70RtZQBfY6oGS8KQmT18EdebPuF1O/hd2ddysx0DqO
rQzTWmRzzJHaBJWBDHOJa9CTfU7wUBmhHMiHb5/Oa2XyP5Y88/wWRqTHdoDdKckFXdtKA0YgcUHz
gp7iATVrfcWOMLzwAlz1lxc7PTuyTB+S0khwmAaJg7ICZkGBu7C0pS2d/v+F29fjMgNxP2xAu8OL
HAwMMztzOF41uiJb4oHsfbNU/59cyd9czcW6Zq6mAwEGiGemE9RseXjPQFof5jaUNha+29L+zZ6D
XOc67yc7cvUcm+DxXoAFLF282RswFI0M1lvsHei6A/4IxjpSn2j/nGVkYSVXnTPQIqqsT5gcbXYA
uzqCjBWBpXTDN5XP1//dqNHVDbswMztwZQxYUyKmBRWBXVngQ0bN4/aBu3reLkzMzhvR2wrMWTBh
mZ8kgrQIlN0wgb/gpK6esAsrsxNGjdoE7S6sgHeXd9uYfUrNqVmK0H7NnvztIF+YmR0wWetTC4SD
KIa+K6vcRb+4tEu4QDBwniVXXThu5tXzdmFudt5ANkoLNn0epatWZpq71Wg+jHF+z1Vjr8X1GUP3
9UrXMrCXFWhjY7waA8kvcQopozze6gREv7LuDiaIXoOy/MjCchumyY9oUL2+Fs9SNULdMkl+9HXj
GBnapzJ/hOMDO2qxjQfQ5dZdsefy6DW8BLsB2Jfy5gzv4adNdmrQroilym1o58Ry4PVldIohw1IX
xVYUvVNm2WMCSv0UhJ0cKlyoa2wE5rkdvQa3Pw/SraxEGB/vmN1rIOYilbk2ssYLIvIuQxGvKNke
RdoMJKEyOHSDo25ywyZC3QVVse1b2RFgIbPrunkWEcCGYK5FR3+jJsG+E8ZJBj9nzvpj24ifdQWV
mxQD8YEm7IhA34xLw46S6jsKrHcoq+1andKFO3w9gbn4fLPYoI1USQviAkHOGtNETrqSD/FD7k7l
y9GfotTYDVf1AXKl+NdSe+BXyfzGWZ0DDUwQkpFyuniAR7tTq9c66Y/q2wTNnqaoMrd0gpN++h/S
vqs5blhp9hexigFMr0wblVaSJfuFZTkw58xf/zXkc700TBPn6pQfXaXZAQeNwWCmW/m+vd85Mcve
EtM+zMGtiy1SI9/y41ujfksqsJbHaKcovW1bHGxhGw7aoFWqHNzEIM4Cq4Um22n7rZV4CRAHWzQG
i3VIbqE/ElYmdAhWL2IPGn536n5u+7J+27xGi8ZgsVGMxQCB09Qhux4lYfQIHsYHYkl2baXHwPtA
g6CBjPX/nTDsRWOaQakP4hDkAZP8XJPEitvsTAr5kENnY9s1zmGmseBcY2IXEk4g/FGOCSREGtAH
Bt878b6enyqlBsES58xZX0uQ6iL7xgCtzo4UmUIw+mBvpikr2dHWfN+BncY50/L6A6gJtx3k2pP/
TKqSINSVZKKBeANuRPlI0MntO8Nn8S68FXYY8OA4uHpuL/xjQtIkczKBXhASGsqp6l/mkOsR/cV/
oQfKcngilqAAbDDYJVXKPLWaiqIcXnR21B+0p5zDnybGpCKPN/L8jwX8bc5kqveQWmoHSC3SWk8B
wpwnEIlDXcKSQfHnhKf2GUqAnHfiVey4OmgydXx5HlEebmBR678OGVpRyrs2+rYdFzwbTFiIQdtG
Kq1AzwrVtXOKSPYKWeV4sopPC0+YYBAntG7XIq1zx5c8rSwBsr5tdQaDH2cf89xhEIoUsQohdhjC
noMOBKrpI1jjBo4Vnjv0VywuKLjvNbVSEVjBaV+Eui225FkWIlfzK86j/SowLVaOAaYM1LL1UBcw
BfYWZW8c1P+KvWV9t16Dmx6ZC4+Gvpoqs4NHWvnJ1z6ZvDyRt2JMmmhqgQrNEnyXKqtc1CzBEg5b
6DDxISf6kYjW8V6umqKOhvY/XYGsiKkLGmr1oCKcY8hYgdWe0w23HmVXE4w3c2H0JYilEyecwOka
mA4h2ilP+v3/5gkDcAW4YUG5i/JXNPnecIGe5rluO04sc3xhc7AcAgpRSh+FIMTrtaHWWIqh2Hin
/xAE/F4zNulSIUWThfT5juDZP5DuJDDxhppjKJxv8w+cvhpiEM2XB0Uq6fcXTr/6B8FSflMpFoh/
3cxLb5K37a+0vnWu9hhsm8o27TAfjHMhRhIrg2UfJBzft23wPhIDa5qGdLVrsXhDso86kGb5XqHx
HvxXHcE5isYv9Fyh2+TPjTOlqiSTTPn1mCE5FdrgwxYT/xhtHd3CMw8pnnhFe9uz1bYaEOH9tsoA
nEggkSxRq5D9dSiJQzNa2S7CbCZtLVPsdsdvL+N5ykAE8aFjApJkoBH0KyFHdiBGdtj2i/6Jv5KT
hVsMRIBcrRRVIuMBb3iJo12XdHY7vZEGlQVBc7ZtrUbHwhaDEwYeQmt01kAJGkqg3X0pF5YatNa2
Ec6aKWz6I2qBMAxYM6orFCYW8juOhfVy/9UPhcl3wFSqxxoY5VGoljyorjsgs72VTgFE29EUXh2g
1OsgFT8Jn2WMZ3AOWp5/DGzkdTFHfQL/xhk1hlPyscLMwjsGJ0iVp8OY4CuBHTFTToMeQxgm2wkx
FEcgd6w/Zf2t0T6HRn4TNLyGodXzd2Gcer843yGeSPImhvG+3ifNF1mGKNrk9AOvdXS9LL0wxIDI
DNmvshmRs+p387n6MuNaE+ySQ32C6tpe3vuXeJc/K5zNto75C6sMiNSVCN12Ex+vcTExhCEJCI3r
zw0gpPCGff854M3UrJcuFhYZCIGgQlPpdEFp4/bkSla1y0VLOaOCEp+m+8nTj4VTGqBA9hSVh5kc
cFEYcBGm0UcvzLu7PtrNqh30VJ6KCkXyyklvNU88xc/mE7S+eG0JHKRRGKSBcFOlBSkMG1+MB/SQ
anZEH7rHy+BNTuZUh8KLH0JO98W6UaLIItgmicT2DY55J6gJQUgNkQ0KbqtPbtuQk53wbDD7Y8qG
3MDQKRoHwF+vgAbVLE6Qm/hIampePWE2R5mVImRzqBUt/xTn0PHFGgoxSOg+gtVXO8x2gIibDNED
rNgkP3Q+xPmEn9sG1pdLRx8scgIZ6cKfcGLMY2umaCeCeOCTMJ0hG4qK5raJdTy+mmDWqofQUt4b
MKH3R4zCWkrU8bYRzwSzTKbZD1nTwIR4jPbovbLwXInHZc1qzng8A9GKwPFprdvcAA/n73VjUEMO
eyWtaT9viMkLWmbt98quO7Q7LhsDPa7+zj+ulhiIUIWwBls8LEEgGmqaGO0QbAiwgDDkRjxhnvey
/bX+kcZd7THIAAHvuApjmt4PxkmSkldjSi9DWKCoLzhJ3Zz1YrgUNVbZ8MH/oDeQQeyfoCPjxbH4
CgFbwvm6nBBlZ0xKQTLBB4wFyKbPGLFxBhxIuulsu82JIHbKpDPFrgwHtEIo8fOMnmwzCDlbeW0W
YxkyOv3Qi5NbgLgppLiwsNrNgCkM+iQa7M1HWgwwL8Y5OYuvwfcMXP945EbX5WHgXAt468ikLUED
fUjw6NJG2fkmjMYvqpDZac6b1+GtJP3/hZsgIEqhOkCbSnJXFH8oApfDiWeBAZQmmpUCPEToSgRr
D+UFDY5g8JktSogS75PH1BY5V1GeRQZfEjDutxCJR/tKSFv391L8bTv81h/7rniiM3gi4BrXA4qR
1nmTq4D0xHeMJ2itW7SInIicWOSFAoMpkAnuwBgOa2PrxvNbmR6GkYcjNMffwC2dwZEIcmGzP797
NHvETiBXD3I7CEJRRsTPnOXjfCCWNcbQoygN6d4qv2U/y4Py/u4lfjfeRwVkp33mwjLPInPFUQKh
nCPoczkjtHtvQ/DS1m81tC8ltJJCj94ZXrK3DzUyXYOE5YsZErmblBFLSgL5pOSVDSWNcxak7vZq
cqLDYIBCispeC6hr2SyADBQXNf0tUQoOrP8j1f990LB01kbYFjJktWlnrL/L3OZZCazpTgKVHaUj
0KA3zmuOXTUJLn86tWJooikzMZkQHKaSgAWc7349U4JFCQyP+9al2yy4w230/38pVZFoMkoxJuwx
27rV4oxmXSj8yQ9NndmE7Ctec93aHWJpg9nM7Zwk0K2CU4X0VOTIRI95OYKW6q6F8PC2O/9YwKs/
zAL6OqjNZh35aPlK2UWivWRBrlKyi8hqDu1zcGdwokShwcbCyNU7hR21APegCN0irGAtJXhu17x2
atwuhW4XBEUbyBEKYXOBSpgDQQ9nTOJ9F7ZPgx5Crs54i7r4JW6fczNzx/CHPkQnGZockAg4+L55
M4jD90FBa/Es7PIcs5B9um8hb52XeCMvG8tQFUfwu30y84jMtj8ZdEr+PCO7qDOink5dTPn3Ij+O
Ugot25dK+zlxWdTXcGq5fvKfpoS57zX9fdhifCGKBJ2rhhMUa3CxtMDAhRp0iZrTAZyyeJrGZ7Pq
nbrPOHGwbgRaOIQoCl5a6f8vsgqtIEFgClgxX7jvdOhJHiE6uB3cqyslSRhIgfiHJr5H4sJEZs6S
Wsq0aKXcjOLXADLb2wbo5vgrlBcG6A9YGIjlSUxxOUWOmXzpoGUD1axCyFG29JpwF0EUZYQ01bbJ
1eqGurDJrFtUjUXXE9hsPTr6mzuBm78ZnyFgFEEV+wglE5xVPiSK+j1U3DnGVz/awjiTNsnIaHKI
ZOGMHEII91YXORzAbTbspyRuLLmHHk5TH5rePxIBBFByf9SK7CaSEm+GWEyVhoftH8T7PQwaG0U0
QIYYizGINxMo8XUB7Q7907YReRWxFl6zeBzIA8SIEEd5bOxnKb9An/3YZpmNSeGvvZ/ZqopztYQo
xpDWLchb5FcNkonGPN9NUIAadP3eHIcdEXMoQKq6JebVfaGY4L/za0zFxKCz6USBE5ur5b5loDDI
3k/1JMtQYnOm40SbboHr5GDezJcKvNkgEbAgdfg0fqBYszDKqghMog8BFA1Gu9aDspA9DJ5aE14Y
rqLt9YOwhGOGCBnQkqDW5X+pD6EtvfkDZM/s7vPgQRoJZCHG7XwDUgiVS9DA2fGEAd/aL0YVnD04
vKBX6LcQ6BaDO1OerLlKXQw93cyEHKEE/Gk7BGmEbQANoRG6AJoSvdlmHCDOUwioDTKa255B80zq
YzR7ikDcbWvruElMRVMMiRB2nA9ybpWRlljeVCU7wUcfTMvjhF3PO6SrDQY6azACBTkUItEj3Tug
PXaKnXb/DZrzGO9Mn1UOTnDNMaip1gF4LUyU9xpX8TTcL0eUO0DgCz4bqjWR9jc6BzVWBzHVhYcM
Vs6yEkt+RYO0tOMzakpeYeO9xG+hdQExWde/tDe8lvd1PLyuKoOH0VTV/dg0KGLlKlTOINwczJYc
dZxiGf3pf4fj1QwDiMIYxWUswzWT8iaqN4P0OKnfwBjB2+jryHs1xGBYnIgE1H8wBAUeL7SbW9rZ
I9+Dh2vyFNRUipIT+qsPXYuvxk73Zc2kGaEPi4MNYUGr9OI7EuORK0UrkU95Yd3czXcqpsnNe17T
JWdZ2VG/OguHUqE16MR8hCSfCjE4KfAIBKu29zdvN7zXLhZwomdy0+cjUIwu64RFRQnSlQ/0IU87
QV6KNwvHc4yBrypSZsi9YVGhw2Z0BhSVC6vxH4SRmx1xNsD7plx4BoWNWTQbWKLZUXZRnAbqMsGP
3v5Fpl7finsutvBs0v9f2BTqPgk7FavZvvZOtE+9Prb7wOrBOk1HDMPjAN1dj/ewxrPKwAsm/ao8
oMFiRD+VDuTxyQECec52pPCMMHhiiv4QlxVuh+BMvG9yqbYECIHiHcjk7XR6cG5ACsuD78eiYBZQ
/EZItudf8hTkSdnNLoZquQz4nAPuHQQWX0wpEgMcLDAGnVskyrMrQX9we+VWhwsXQPLe3r2w0ZcV
5GxTRAUdkCs9zBw53TkGKdx/IZTA2V9sw2ot+Co2GPyhlPQC9EpiqiKQ4MlR3SlH2aH8aTr6u3gf
jQPPLBV+BSlvcaDZnriDsLCXe6MlQoMY00DCjuwFR+JeQHgWGSQxdWhqyuK7pyNaUugEoGWC7d94
RT+hrX4WOVfI9Q1gKDqmaFTI9DEHUJoppJ0zesPz3zo0ooflbel/iD9BhXrff6ywDyJhCtnMsHi/
0xm75rYBD7l2Ds4teDXrnX/L7XdYX8WrPbZaYRpzWECi1hlD+Ws1g2QjgjCcIR6SSHVHsPVAgvpB
nkq7lAdnSENvhvKhFGqfOHtkfR9efwcFhcUeSaU6KHUD18nGpSPSeHN7e6d168BhhbeGfSTZKmdf
cj4oy9mV9UGoViFM+mL3szJRp9FJ/kOHui5vc6yVy5cflTq/cK41yajU8kTbQymT1PCsXrRz54T7
xFNbjle8haReL2yNtaR0MVX7zUHFVXXVbip5mdH6nev6rZjzRsn1XulymJB66UaDrnqjj85YQqRT
m/em2nA84pljTp7OLBpVnBGietTvCqO7GaBkrxb+HuqNn3qJd8HiLSCT0Wp6LYRBBO8C6HmjemcT
nYeW6yB9XUAGSoggK2UgwKNi7GwS/Kgy0TWHByl//t92Fft0IraC6ActDYYIdNyhnT0UtuFUr9jK
0KSAMu1e8LZNcjaVweAJySIzp1MFDhgoK4x2hTuicsgA/lHO+L187FMJKcIM3OPYTqOnePppcvEC
dfSfRih4e7JT74Rz+EM4cNsCVqFSBiUbZrRNSWJFJI1mSE3oUtNnvN4RXczV5OBB1SwJJRTyEnhc
2slV2FgYZCLRwC3qV9GyciHOa2Pw6069pbJq8ok7N7Ea9QtbTEgGTSErMr3oyw/J119ajEKG8xva
7QoKRCgA8KXcVhO9q022QhQMrSjnIXKG+Bzd0t6Oeq8+0BnIGhobvIvH+nVuYY2JTEXohxwiq7B2
0I7z3TuRpze/Gfe6CyEaRwWXpv6AEXQrcsyn7U2x+gKsyiro4RRRNqG/+icoSyBjiLKcdh/jdCOY
fPed6b7zwn18VO95U/2rW3BhjIVnfQQ7tU67+KXIJWL42GG+R1L7h22n1iPm6hMDy2lpRvks4kLQ
SPFBHYzHYcgu2yZWkX/hCbMBhmRWJZPOiQQRsfv+Pp4Pqv6ga1QlnTuoRP/YX9eOhTFmB6R1mXUQ
FsRN4DG8n1/bQ35n3rZ7f689Rk/kboAEl2jlN6i68fQ7OB+MLTT0Uzibg4+V7Ap0PAz60dRFaJrr
nA691b6mRRSyRYWEjrKpHexocY176ZR7QVdaZGo8qkA+6bqnpq3bGcUXtWq/bn9KzuqydQaCR4Cp
MaiPemXhMLfkZtcat3F1VoMjUXkpF29JmctBGgxFVLb4mHnzkOavuH9ZUzzw8jrOFmBLDA108Eyw
ddESg7wLMUF8KKGlqLrxp/jr4ND5to/dD65R+t7htUjvhHbMpzKGSXk3Q6kocYsduVfd1KrQn9a9
8CSmuDHDgAmJgyww6EhQfAA1KO6u3zpH9siedwDxPhiDJlWtBxJegPF6Xxg3sTA+GINxHuP403YY
rr+ZLdaPgZQiCepB7GHHv5G88YmyKUfP4YuM1uAzfS4zPysHPJbh3cDmWKYr9Te+GJoh4vKoG+x1
IzfCJlMH+sr5hZ7nqEih61q890VnPNK2COHQnJI3ngLM+rperdIQXsQL6XJFKwL4a4ifG01Fiba0
tYwn/roO1Fcr9FcsrESRkSZaD9/UvgXpsUYsVc/cqYbSUt5Plm4MnDkA3mIyYYmWrSnRKXloiZKs
DrUCU9q3HbEywukO4xli4rKYZL2VQngmy0dJ/ppGptUqXltMznZ4rEPJdQWZuFSDRpdTuoLocf4k
arrVCD2nL5wXCswB10PRWzMKhILUh0dlDtBSJ+unWZ143ZAcX9hbh5l1jRrRNRvCQ6S8jJDG2V4s
jifsJSMcJ9GI6VbK9BMa+c0SPDoC4XyRVSMKaHA1WRU1mX1ZFNS8jLoRVdW8fTW1p0Y49rznZJ4J
miAvtg1pSykZ6YQq9G3soUCXitSeQD/gbS/XepF/4QpzGuqlKQg6LXKWr3VhJZduF7iJ7e+nb9GT
hLIqr4FuddMs7NEAWfhVKnNnlAb8ChJAqfhcjZh6KG6TsuYEwmqkLQzRBV4Y6mtJ9v2AZjTGZI+z
eBslybftxeOZYJBm6AUZMkEwIUAhtXzuTE4avX43WPjAIEzWl0Lnq1iswR4d+V3aNtv5nghhgWlf
cTCA5w0DMxoaXSuBRhwSPeJ/L/A4sb1c6z1dqJCqsozrDhrx/vwk0KDv0jYCyigQn5d8ctIDckna
5FmrgtcpHB+CgfwgGCmPC3GniW1+X/X6ZPW+8FqaqlOng6s32g5sJ6cwq7El5PHFEKTPgyof5Dq5
T7U2sYOoeDVV1XCMUlMe2np6k2P5jfQgZqmyca/n4Y3aNGep5JFrrO/Y396xqfogNboKrXUcdMGl
BwdOeImH/fYKrr8WX1eQTdM7IzONkO4eOhTQ2M0zNPagfzLiCQlq0g/DG08FeD0ork4xMDRBektK
CQyOYWYrRvlQ9hHnmXg9j1w4xUBQEoli2PfYRlMLbjnRf65V5Wlu41NXVTdTIu/7ghxjGQIGcjRx
YnIdjq7+Uf8XKDHPTSUYdPJS1cynIp52YdJOVqaBABkd7bw8j26hv/K8hacMJiWS2Ohthg2Qnilb
8LzHHpN7dz5ldukG95QwJ3qs7cipXnzR3Y6d9S9pmIYhmQY6Uhks0dIKKqpZmDpx7U7KbYL86wMG
iIx/EshQFMI4l1X11AxqnDp5cN9Od3lx2f77q59q8fcZtE0JVN40AX/fBCbMNcjMiWGl5UUMOQnk
+qPcwhKzVE2uDXOnw1LjZrell+3mnXqE/KmbcpWa6J/6KyIWphjQFaqCkqPgqwxteSZa86LWfm61
YnyHponZiruK97Sxfs1ZmGRQWPDNJtOGd+/8h2zf7EKvPGVH3/G/S7uJFrtEq79RP3NrlpwPyFJK
5mplqqMMX8UvReYmUMOiWu2CWwd4CiTfygwScbKTHnkpxyowXx1muSUHGfiiGzQwhbs+VC1TuvMH
TirAs8HgZEvqPjAK2JCGx8wfraa4mzreAbo6o4WZc/x732IsY58cqlpYa7AinGhXJ/laYQGjG3II
nuJLgEn7yOGOInIiVGURUhTB90JXT9cmq8SbR6tdVP+kxeDbIh9r5Vl4yIBII5p+qBNYmwOnPFCW
0/wE/rseUn4mqLqzO+MjT7eYstFECa36+nt+vDgAQkn1fUPGY6YhHVTTAAnoIRB5D2/ridzCCrOI
OcE9saNPpr8SOQhaPCS7FiMjuZs8fqheAsERU8PEA54kmGp22vng9n8XbfHvjCmwA82tdJ4u9XrA
X40wAT8i940hTIhNBelUSXscstNQcl5zKBL9DY5XG0xikE1mOgQhgmGqL775WKWfRnGXTWfTh9xb
sPNRb90+YlbPyMXKMZ+pD0eopBVwah4nu4lQizHM3baJdRC8+sQEuNiEVVabEKHJUZ1owKGIUWU/
f/AbTlyvX+wWvjDHZW9KfQ7CRkovK6GXMXLRy0hJOWizUf0D9GS8lwze4jGnph/PE2RNYFDx0Tf5
KCWc+8k/NtF16ZizMtZVvY5Qm8AmkjwJs3Jl70U3vwbX0T0s8XYtzyHmoBxUCQKHVJVIKW/K4Xub
cj7RanijXQRz8WiiRYvin7lnH6h+RzpQ1s1Gt8soi6HTdPheU2eNQ2Mr3WVKODfK1V17NckewYZZ
5RPks0HIl6LbbOytSP4khdxJTbr5/9q4CzMMAhVZkpSovoGf0cHd+12/h8Kduov34p5Xh5ZXt9TC
GgNFdQly2zaEU7SvCX0xiHUa7x1Eb/B4p9uKEzyY9jt7kGPeFy5E8ZyZOMUpt7kvibwFZiBLDU05
rYSEpo7TT8npdugrLPAUHByqQ+rGX8z7hFv459lkUKsdICCg+bBZ5Xg3eTDC24Jwn8DoJ9v6pAxu
4fhMxkHFIuuPAwZV6Tz68Fl4oIUIHkkFzx8GuVQt96uwoUGavOjTJQ5v9I/Q2dFOrf9sPZXBqjSV
9LboEKAQWhfMZyMCiXpmWHn0uI32PFcYyCKjMVVqCVeC1HebpDt0ArFVXeTcWN6Znba+DgMloPQI
/NiHP3QLtGCHR07vRaNVv9C2N3OXutWZAr+I14vmFJ7BKgHp2dDlvkFxMI0lI5vNwDQx+IDjDTfc
vLOKne4qjW1iA4CCir56Hcrbwgsfqj2/M3r94nb9rCxF2TgOmpbQK+j43mOLbrXb8hOdyv0vXts4
GMfywop1nsuKgE8LIe332ty8h94uhCHAGrPjYdwqP/4iYFl+2CCR/QJjZPQDi3aw13ai2+x8J/ZA
CnEWdqgbeLQX47/wk4OuLFNIio5ss47xRcVjgMuicRAPI4aT7vNPyT2GMHbqU//NfOK9e/OsMnBj
xn1RjCWslsKNGBgOme/T6muGqc3tDbqeJi1ChgEbsxe7KI7eF/Y/TbGOf08w++RbZB95HyqyqqA7
xUijToz3y/niuoGJSUUycaNyouaLkZyl9LLtzzrgXP8+AzhRQKpoBFEVuOzAhlLttUGySf9z28h6
JrbwgoEbXJmgmDrCSngYXNmV9tHNeKFTMpoXHmvuWzr90X+j22+n2CbpsaCM+xNohINP4dPkgmHu
pgSV92W4b93mQPalbTrm2fz4Lr+aZjKZeRgaNaZM0zTnpPTawq3qvs+PQV6OV2xdvWpfl/WvRuk+
TeNYgzGCK68ff6tbsKifu/kxhdYc5xPSRGRrTZlEJal90w9i2AoE3+6F9EYdWzR6dIPT691sQUtq
X87pWdBMN6jQvqA0HmhMLHCl8OqG60fGdYmZ9EXuAkiaUR7lVh2dpCoOSR6DSB0tKHlVP5Q+mu9F
PUggNTxx7pf/OC+uphmUQbE00AcVgQVuP4fOCFZ2dNN5w7mFWM32gvNimMEZXVPLKaWB1AtfVa2z
I80NAt1uJejSlQ7oZ+1te+u1okUwMSmOUMVT6UcwGGOPSugGgVitq79LS0k4KeIH3505Y53rzxML
mwz65MWotPkMmyPU8Do08rjRUT7MNnkdb+tdboc3vJ7S9XPi+gUZJDJACEOmlAaPeUdAdB+oDukl
a/Z55BgcQyx7YjFlmNnWESptTFWzPDVqXc3cJ/337e/Gs8MATpzWYqIIsNMPlQ3iDzQX5LdN+aq2
Kqfni2eJJjiLo0iuwrrXKTl7pr6O2ncq05C3F7TV/Y9Qww7YVxm4lnVKOt+4fWTpXrGLcBnsoVpM
tfdS+0NNjipkn4hI0AdrMLtaisQ+bGJkgZp0jKvRCsyD2P3Y/kz/yLivRujqLlZvSETJj2UY6b3X
+jV/Es6Nqx31PZgLbfNmdE1bvLNaN39RdtRPsIw4BX+ojH6jv1H8+iuYTV7IXaRKFX5FZ6h2VJLv
nR87uR60loF50nQQvoLx4BF1hoPZFgKa+8a9JIUfuuRcfwSz68WgEMyZXj4kM7VK5eugNNYIrePt
Ff9HCnw1w2z1ociUKc9gJvlk7sEDgrJCZQu3sRc6PRiGzAcM6aIZOeLWU9eP5d+GWd54NMwOqUar
GSpprJZ8QS9B1x/6jNjmyKXfXD+Xr8aY/S+BMT40aM2zOWogDMfrjFOeGgddYHbqClwFj9Ua13Wv
mAwITGbT1JGCcuTYIlEUIdpBhMv2h3ufK9sIUpb+MTObcPZH5PKNm9w2t8MzYqN+i3BVMjzlC9Uo
ySE2K9+iuRrt3vmON+78j3T1uqZMhlH449AFdJfkGLBO3PkFF5hg90uLswDtGucY5K0pgz9dWKVV
2cMcMWvLB3le/2l7RdeR++oPgz163YFFAqTfYHTrrAzsU7n4RORP0/Bz2w7PEQZdBjpKoRiwIzSH
CLSsGqdsQRdiKzAY4BBmbSKZTv0Y5KOYKqE1KcM+U6WHbT94dhjkyMVRCySZ+lHdiNIpil1Zets2
sf1J8KL453EghaORVS2+eR+ku4SI7thHrql0VjJJ3rap7a8isyRCKI5JaaXAlK6jh65QdkpIdtsm
thdMZtWhgxI8sWqHBWsqL42eytLupK/bJtYv3pqCQ1qUVEll3zKTduhlqQYq0FwRuqvHzA52jYcm
80N2pzvcaUaKZH8F28IeAwKD2v/HHh0dpuyB/mG+jHhVbOnRzAmH1TvNwhgDARFp0Tbfwjkw8kN4
PdnVYBrjN9OtfqeFGQYI1CHt+54iqyDL6IYqvF59aqsPNcwvrDAwoGu5ZNYDrCT6qdSOWXHXGE+c
aOB5wkCBJGM+XqDR0LjpE+10k06FLX6m0zdU9yxzJu442nojxMIvBhb8tIjnbobN8BDf02TCOOJh
1gVlUWpXZ0peHzka6OhOPAaH1R0M1SAdD8oG6OGYM14rsxzCSGBua5WzOYE2P0utD63n1QTdDYv0
FIzLEAfHAAICMLttvyfH5MZ4Sk/zUdgVHqbLE9u45d3F1jO0hV9MTaEYjNysCIyGIJZGhTL3jKME
xRPNwfzszj+rO9C4PYM1HWPm2/6uh8/VXWZzK2FTyREl+GvVizDNtpocGm3mLSr9Ln9DyNUKs6v9
QsRcU4fOcrVyqF7RuB8GtCaApgK11323/998YjZ3WDYKEahUc2seKkjOqW5TcAogvEBkdvYgRobZ
pQLmDiA5Smark7hsjzTQttaM2djikJvjTIUvqMA2CmggaNZva5fCboppzP9tyZgdXeX1PGgJqCVl
Utp1odl6U9vt/Lpt5R/A8TsO2FrAoKtEIJTZOn9VrRKUPfObVUNDbZ/vhS8TbiF2/SP80XLroOun
iokBUxPMkjKrl5Wa/tSrEx6kDTAJy27x0J/6d9KZGS+MdBq+tsiJFkOjF47H64Hy2zJ7BVKqqYmN
GoHSHZNbyVFPuHld4jf5sX9n0FQEi3eCrift2tUkA5JolFRBkwaTNfoXIGayUzKrhiQvqkketIC5
MiarGdzCHoOYcwd2XB3ZGyq9/kP4Ofdoa9ol2I32uXgi5xqMHLyLwjpqXV1k8FJsFaTXMuJInx8N
HbVH9BcqvOEinhEGGolaS+iExp4I22NrfFYF1695nRl0E/+9ya+OMMAolKpmYHCQkhhABNIpbii/
jf/dxHXZMqwQj/7S5/QBp+mFt+N5lhmQHBVT70yTRkm4M+rUGgl4ichl1o6t6EJSkXcE8KKEQUxT
m/OypHzheW06k1bWDlo0wacQWkXX7lrJdNKytfvwRzCHJ4FMzjQLXlONHkk63fLTzM46blf4as1g
EboMxlaDDGBo8aOiT7MX7aMjhCzEEnpJ2ju7bfij4H3wdVS/fnAGaEtF7WZ5wrL/4r+iVNzRrkcy
DbWOk+Zuow9d039H119UsDH6z5smgLGkjexkLvFMfwmmVzqYKoa8Asx2QP1F0dr2vSinI9ayRm7W
HZIqsqJcd7MAmk3ReY55qjzb2xMj4HB+kaiVTd4kRAcGiMXPDBKB03QKhR/bC7gdtACVP22gmoTe
qQDQ5ueTNY3ora+9rNMsna8es31Q4Hb3p6lBrgZ9UrB8w9E4oqtpTzUdkzN25i/KxXjHaytetagr
ChZJ0UAQy+xIsRG0OVIx8JVq+tl432AtJ01aP4sWNpgNlmKYt9IoCy2t8VI+If8w3VMeNKilPPPS
6NWIWBhj9ha0mGXMeyFj8mdXIF8qda9HnM6z9Yeaqw22TUPOE/PXyDUdNxVTS8X927Sb1wGzRaIT
g6qd9/DN8Yptzegx+Bq3dIg3NGKrha6jEZV2b/KmTXlmmO3UJCPBVRWLV4BGC7Q9Xe32Ci8bWkW/
xeox+6mTRUwHvCvh7UaHtpqFPlRHOrx+l7v4h8qDJE6Esx0YWgIRAj+HT2n9kA5f8uFpGx7WB3AW
/tBFXWBQpM2a4Rt0KBPNJdFp3pODjmbr8IF3TVtFcjrhrJiSqIrvjyoLQ5UZx9KQA8lTPMmok53G
RxPsr+b3qtQP206tL9rVFJMYmImazWoKIErn6Twq010ZEU4Jaz3WriZY5OlmLaupmoJg3k3CD4L5
yco3nG0/eEYY6InnWhdjHX6QubojU3/2kW+UkfDpfzPDgI7azOibEhBjptqdmyJ/I2HrieXI8eYf
wPN7zdirU+J3Y9zIsEP7KVSPIin5TAfY6OWlvUmfeRLUnPVTmGsELlJQ746xfsnk4LHD6tKHvONs
IG01abjGtcKgjoQMLDJoJJh56EEO+5yCpa0qlD2G0S+T2e/qACSraX9MDN8OOumHotcvYih/Jmp8
BAHY/RQ3R1KhUVRS9tIcfoOkhTUY4iMef89tPNxlMRpI62ynV8ZgKTMIOWfxm5+0XjDFt6rYn9s8
O6bJhKeADApitfHT740LtOf9x7aqfkKW5QYn2L6IIMyolLdxjIE+UFclc7fX2sGt8TPyxnA1lMbN
Jji2JHmeGqjcyeR2yiH+RqaHaArOuW94pMuOSpfgAVcpUdYJ0CclyRgbavJ9S1o3FQxbj5vM9gPt
Psh4I7frZePFUjPYm2GSXxVpfkZJSSn2Jrv4jfb5gp5nX7xI/xuMKBRmFojV1obfxzm+bDipt4Oo
3yfNyDmM6Z/4K71deMSgb1PLPQYcsSXK4k7LLyTkFEVWs7/F32eQUJpEs+hL/P2xAbVEVtxHEJrL
MVUeCDHHFPfrMJAY60GUJhJsVTGx9Wm+kAoJdAqZYHHOcUcqpGd/UK1cF/bhoNuRnib2POaOJmYf
0thTwaiBGRgD4gHss2Na+E01Sch69TthT2U/QKpxL9/n++AGo0s7qvxhXIzA4lV31znIFoaZmEFH
f2WSCIabo343gNXJfOvffKdyRjewtRN9yuX3F61+5YVRJorEOA8zccCTTZW0eMwN7SH+P9Kuazlu
plc+EauYwy3TBq2yZFm+YdmyzZwzn/706Du/lx7Tiyr5WlXbwgymB8QAjfS6bmunUtvd5bti02FX
ULxDtX2aZg2g8gRzBPrmShHE/WUIdt38cSZWEJwfDRPGciUTIKqpgCWyY066o6T7MvEL6TQVu7Gj
xllsX00rTO6m1YemDPMWmKNTHPpP/S7GeKn2DRLSzrBDNH5Dfddu58tXiNylW07hlMoCGiJZblSw
l8/pTf/zv/ei5d5AibZ1H7xBVtrViBfqy86CF7jfWc1Ii7iLWTtaKbRO1vihELmzojt1KrmXN3L7
0+mXjZhP/jtUWk51k7CuIHXXnFRv2csHlqlMbFbNQLVfMLf4u9uo/Md0WRYQQWJHfirvK+XHrI12
ZbaOqj+YCvF2vU11K8O4i6hUqyFPB7jLfASvVgfLT3zjoWhsE0nREp2KH2pjXQFytJLNulBrqPR3
q+XFUPZDegzFN2K3qAXkWGQc0swMOhg1+cGOPcKxNKg82okfO+ptFKOSad5jLJl0iwDgMvZmoLYy
j2OVLIKmYS4w6PyLrKU2Hp1zckLxtuMrOvQfNBRf81+h1pR1RhcApM8/GcZjYt6Z5U2cE5V12wR5
RuHCQTGdRS1g9QaLhKG5UeZh+OnHztUZg3O/Pi7HcWTLJTYnIfK6AqIgamYXqmGX1kEV7hf5Wmhv
hPKuo2rzt3fqDM05opaouiDqgFa0t1qqII0dOxVd78WY4c/DfIbhfBGFiI1msZZqDY+JqlO40165
ZhlGwaVU0v9ymM9YnPPJYT9KhQaTRuf/sVpHwFfJu+JkagsHKq6k1pC74NRJatCGz4o4oLWkp4Kd
iZiLO8zeRw7V2S7uTsuWIVBlZpeuXZnaS6W8ygURIVNHirvEslKNxroARL54iX5Uik+96Jrd98uG
/OV2/mUJL36djn07j6xQbXjDd3b8gHkuduCmTpTZiYknIShge1QjGnGO+eGgmV5jihvbJE2c7Sy4
iQaRIL3tKm3zbBZHFWObprqUAkLeGSd51w02XAFvpIOdQ13YTh46J7+latEpuzjuGPGGLSlsLfOl
202m6UeK4l/er20IQ7SgV44SJX7i3mIpmC4cINMzlz/q4TrPny///vb5+fX7fB7BQMhfDiZ+X5Wu
VfUuUL2Oms25CWGJ6A0yRY1NcP09csnbqQ3HBPdtFz2X2s3SP3dkAwJb6T84boXBnU891AutKREB
ogIEjXsHaT/s9dN07F2WhcVTwEduphUed1iVSZX7SoRNafFDkL2uo27xTTb4BYCZar8vmtQlXdQI
AIgNR2+O2vyWxdeGQaV5t8PKFQ4XVuZ9Uw0CwzkrYw1XGsoKSn++IrvvLm8TEpe/WxWaWTeNrFCx
P1bQ8cyfc3zEocjZqWwFDbBZ6beUDvj2V+TKQu6QqpidU0QxXKNz0xtWOMHkUmond6JvrDmtfBUO
mG9NHNvLPo/pfr8b2rWLXs1MDSMKd8Lwcxke5Jy4L7a/elaGsf9hlVIJMlmQchbHqjv9qF8PruIr
KBIKXgcU5Uazbd6yB35M5Qpvqe+DTVZaQTPvXUFPcjfUJkbGumb6os53Q0R8tpJuyXGGprSCYTFH
GSA/jvHg/lwgisBUBC86iqhfILaLsoejD82qsiJQ2QdkIbtlnXhFMxOMQXkExxiipCxapQBiRg1Z
/1pjgkfvfYDLz7vy/jyx2hUwYFjMiIPcpNvnw2uAQ2y9XoZgC/F3nsXoud83fu4x7ke1AFGmx1Lx
hah0M/GbUN/lnWx3IlmpQ6zau5+sTJp1vTOKDH5QvWk2E+PFZzbKScbC0a4XBwURV5lDqpdQlPEe
5a5Qu6GQ00aDlfL9DOF7WHvN+geYEL1pT5/QheIUDtW0SPjge+C2Ai1Q2g9pbIDq1Y1cPAj6y+Wt
Y0fm0tZxdFHr+mCNTDUqle61GKPFvTg6Ljna24XJuQxF7RpHD+O4BE3GEnddPThdmfkC6iRrwyBg
tt/bVg7PsYQYxt1Qsn1Sd+axgHDy6LOxYfLHlJNXQBw/qK0ZT1qOFq+kvq7nyhbRu0qW7rIr/dIG
cQxhqUMOd8cGNUvnZFblTmYIaU/J9ON62JtB9iqbhS/Kvc+G6l7ese0OzrOFfGtwga/soQgBLhZq
aNf99IRudWSeq6tolJ1+HI9Z0tiLoJ2iaNlVSkzcZswlLhjPl/KOvVENY4b4vc4fq+i1Do6F5pb6
l8tmbjmmLmK4hGZAswJaG7/TVwMbhyGANsyg7wVEhX1rlwn1zEyBcEHOKEyzNiwAaZvUbi1vMp5M
izBkc7/WlnBRzYDp8HUHGVBXv+8OxjdGTtpO8vrHmEwGUvZwsYwZ5FEw6YCKpevcwqQ1BNgqkUjd
Ir+1Oex/WJFfokrV0kDDx1Wgi5B//eeN5xhJKs1GyaMB7p0sXhUJ7gjRgN4M3Mv+RZnBEVJQL/iK
Z7tSpegBrzR0D0q7yxDUbnBUVOjG0sYzIIypsUXz1MdfQp04jJtzPNbbwVGR3hVVppkA6fzkqfxp
HrPThHEseGV2m6sscpSdsMN7lOShwuWqfLlsIYXOxzFxnWZihnpqd0BP6yeWP03c4AmPbfqBPVAm
+/YAbU/U1zCFT6q0glhfPsJRh24QSg3gU32PigdTPknU1yrhJXxQY8WNIUQ1INr8JpGuxYwINbd/
X5UNyRBZiTO3e2ZlaIUONnWj3K+Tmzy/v7xBW1yNpuD//T6fQgoSiHl1MX4/0yG9NrhJ/GTW10v9
fBlmeyfOMBxZC3GUp0qJM9suvV00jZ3LqSNKBAqxWAbH1kYnGnnCjKlRdaQc+oFgNpkC4JjaWCS1
k/IJYes+O4iYTIOyoNfsURns8VllybdDjDllycPydbpGX+pzfytfFc9UfS+1mOy/XBEs0pdSJsX4
LxLppo/u5mCXd4SlFAT7+wpiKUSlHnTmFtWTOt7PyXMe+5ddgvEnHyWsPY+jcTMe0yFa4BJKMLhj
eRq0Kwsj7AzpGveHfRmLMofj8jivJE2eYE4131TDlRI2tixQ9b9s8y8ZxLG52qdtpXYwaPq8vPdh
B6+mO6AEbsG0ivRWfbhs0+aXzXoBOWqokqqUpxxGqbvRq6BvhVllrxLELPCt6IaPTEcgdKlkyOar
wAqVH1YQTYMUoPoG3773WuboCNUjP9zpkp2fmJjVfEWROInIcYfclFk7h3B39A2e4r20j1zdFW97
V9ghwf1AvnsQlMiPS1P0VqhEERYyubrFta7qH/F160tH1Y1umEyI+A2DfimdEAqVo5a+avK+MIEa
LNdxdCgzaL0O38yicy67zSaFQdbVQJWXbIj8WJVGD6x6rLGaZRTaE2pcSc3r7Q1bQXD8tEBDTtQF
QLAulQif3MNVeP22OIvX7ZJrqu5+82yv0DiqQutBLy7RjEb26KqSvsb1vg9f/23NOKqahQT1aAsg
tNw3rYdxoHQcNjdFhhESdO4wLZQ7ymK9TMrYNqwZezkIy/ho5C3B6AQEH4jhPaKTUgUQ7Ry7ppJe
GU39+IFlklXTRK+XKku8mjrGJGAoWAgC1KV7Q/6aG0R5wbYJ59/nCDZpwqY2MxyRDEX00/0oEpVa
m560+v+5XdDQkzeGI2I5HEanzbymwwT47N+M4PkzbWOI6AsdFNvLz217P7bENUQYwQsdy9LYK5MM
IyrzOZdre9Q9k0pXb17d54XiGXLGwL5M74CxDI969CiKP/roa97bRvztskdtU8kKiWPFckTNnCoC
KfhivGk+6xpXbwPfvO1P6KrZf+QVH6Nr/ufBJsdcdSBORci+ldrl2sxTO2GRndV/hIJXKBxj5Vmo
WkGKc9LN5mFOhEMgUc0MlBdwjGXFipVXLQzpyltVwvcramdNKGwR28MC6j9CnpUlXFyFSkKxQEQP
mHemTz183LnD8b+CBJ0IeDZvyBUYd/y1UkMpFls2ubiL4p0ut25VPA4TVatIrR1HA4U6ifMUwSgm
viGJ38r0SxISVEnYwveOlkOnxmkAFjDa2haWRyU4YQiMLXT/xjYWFzvlA/rRDEbJvYKo91qlKr6I
teKlcqZ2XOSBsZkiR3Zk9naQfhECYuMJ3ueLViMMuO9zdipLaT9CXr+TB8qRKQju4JtozajUBhCz
0J7SDEPE89rRTcmu4uCUTD+gx+fNc+L0S3uI4BN6Uv5MxcWLe2okCfOuC0fK4sgBss2J2b17hinv
80R3TLnySlV0Ink+CSmKwIYlcEM52hFnmdpKjjJCPVSniJ1lJs/RQb1V9aLb4mpC1SyaeOZ94IxH
4YkAJQiErycQkg6S2C38c8Qjcu7hzd/pjtlN6ECOgRwpSFnIEYjZibkBaVNcjcWTAYkJfFXYcvVy
2aTtk40CDwUTzEWNn/hSxLOaGpiA5Vah6OjFtzQ4SKnlVFS56nZmTT4DcfuVG3gdVBQAdS7Ep79P
fnGQnXyPTBFGl5SyLUFgeHJkn8ngUv3T28fljM3xfqJNtamOCCaXZt8kIwbcU3Lp23t1RuD2KpzH
MTAzIIzBYwENOesxGYnUFwXB8XxUzW1vzFhAVXpVpQNEqe0u/n7ZGwgMXlu+ymNFalnUHReNa+B5
IsfI93mihC0pGI7mw9rERLQFpiiteLQqyTYRfFfRTMSWhG9r7DSvskLBaI5d3QMG9QK3gq6+RGnq
WYsJ4U6LOEbbjyJn9+alkGK1yIumwMplPbSdc697Qfd267anwhO/UY2Yf4kzf7kbP9Clx2jmoGcf
YPXP6sSqzbsr+SkvIawgeQ0+WinxCGrD2N9XK2mlfZk3AvDU+YuUSvbcH8P5H32PIwir6tFx2GK3
5PJOSu5rc28a/mX33lT9gOzG/9iObzSWG7zNRRowRlR7Sydp3wRQi8Wod9fwWJNAjiRodJwlj6r1
JRhI4/ihRqWvmVpsw4JPhe5Gw/6yZdTvc+RgZiaqtmr8vtBbtgJJOSk8/BMC324s6coQqjKWTpR2
wXCvaEQLFeFifFl3NUZ6UjHqMVJc4NFwHAvNaUnlNQqG44RwQTmWWAKmHTM7Hl5jM7KHj8i7rdyM
V3o34hCpfRVr1ZUQDatqP1Uz4jYgNpxvKA4Tq4NEHdvw9rqZvxhUEEtwp86d+GgpQiOv8PuV6lTy
Yy1+LqwbZaaiOMoM7tCbcVcaWQ6Y+Th6y1PrLPvmarlXjvlT6DROcAOpiMt+TBnGxQLLbI19mQJR
W2qnxdTJMI2RKINwPFl39f6a9mdw/Itu3ntOV7S5SJnVae+0uYPyOMLFdLfctEgEM6UpSomGirD4
t7ei7cVWNuB1rPEj94pHPJEFlW0gpT+7CKtcCzLOIVSuouvkZDxdXlZGYBdM5R/mFr2P65wxa2Ue
ysiyg+gYma9jWDlB5osxgUYROV/WnbR4iekH7GJ0YpL/1ovsMN03AfXWk1Pe5Yd3i33130iKf7HT
JbPFB6rEukJOdbwPlIeyJoQqiBPBJ7zD1MQ3FSMoIfSW4ZNFhZGUUxrsH1g5ZThErFoZO8V0X/qb
epfvLOi4Sl7uY5gIcWu8F+9c8guOR2axi9rSgDlpZuc3jd+55jE96q/zXX5KfNM1rlHUhrKp0FcO
4v5DsrErJjY4fmE9LmmXtNA17m11F+zYiHvra6fZ+aHwqp1OdSBSu8exSxUKWlOz3Vug1FQeBao6
dfP6UiSoDqooy7feA8PV5kVRGxjTwpZz+KrOO6v5FsxEWpmFCn/s2AqC849WHsS5agDBhKDyI2bT
Hpj6E9XAsMnDKxjeMZqhSIcJMEET+wEkdmPrYAma3esGwfibtXr6CopzAnNW0X7aAUporec6+tJ3
4cFaUHndIk6vgvtKK70slO1aaom82aY7rJA5dwiLIsVISeSb5HGxlRyKKQZBF9Qy8oGl0ofRVCJJ
YM6i3XdvtRlBJaw/JDrhFpQpXIQZJvUczQNO0lC9qvONWXuXLxDC7fgqwLrIo8ZgEWwj3VTQfRSr
vTyhgMQPpedK/qRrVOjBPjIv+Dlf9ocJR1Ezmdib0TF37U38Jd91oIXuJn/UiWtj+7o6+wE/FWSc
CiiZsDOF4cf5pwmlxFWBwU7IjnUenhlR0pvtRNzRgkvNeNym+xW08jvdYzyAlgTM+dmMo/eHfjxK
sLGVsltdU/2t1FF7r0hZ8VPchFads7C0OJU35TFA1ZRwLewwi5Z4HyTt4vhjsNSs60RsX3KI980j
q0JMD7KvOeLeOJCryA7qJWfhKKSv2qXRQ3h/82bes1gjvWffjJjz+6JAtJ71BkTXmPlHWEkcOpnj
j3yOpbpiPpov0C6bHxNSu4zcMY5AlEwqK61gEEZ631WZzyQmulnwJxlTeQrJF0PMGSvlQyCnFsHM
1KpynAK1AygGT1hVs45sIcB0wQwDLObUy6ObViXeFoirk283C9NAakQTYBBUMbJ7WflpJk+XOYzY
Ll6oJgtnJYtGQODb4lptpqdY0YgbZdsKTbI0FTppMv9eOgcNKi8KFCuMqe6O2WJX1udYyoh0wmZP
o46U8P9guM/kUk2hfq8g0a3ZRubkD2wgo5h4rAZS/j76qp8cx9bRyJ6w7RU843JsVQkpknYqcIvP
E2u5sNN7pNjt+c20Wc3lx4YnrA1l/9CKsKJu6q2kxyN9Yz5P2m0ffrvsEtR+cTSFaWdK1xu4n0NF
RoG5dR0G3UGYdZKhqJXjGGru8mjKOxii2aNXo9ss9oY9kz61oNhc7ehJfRQgx01wD1VcWHFh10tu
kkr+FMnOvy0ex01dOEmJ1sAmocIwLVHwjAEzw0IqQNymobPT8TRUt9IYRexMaX5fPHTm7RJW9hxg
ntaHHmvP54p/SBXmYRl6pJ7QM577Y1RB7VDYx6lEsARbmD+vq18W8e+oqpm1tSQDJo6ie7XvvlZa
e5XPkYOO9ZdcD+wpqT4UH54hOcaAREI+CQJO7tQfu/QzGjqIy4LiJP5dNS+CAD4HhMZdfOW2wlza
9w86zMfMIwjzdA49DHM7vD5bxdFDBqW7qI2wkNH8qNdfpOKTovtiIxO2EWeJf0VtxWiprQIwYizc
hJHyaC2UiNq2JSa+g1TF0nR+UnGih70WtigKm2tl13XZsQytvaQOV1bYvl4+ttvn6RcU/4qEFn9d
Clj9WTyewuF+0P1Qu2sFdwpjgiD+4hNnKO4lSdey3OxKQGUxwlurtCFjC94L9qMbOhNEMZFEFFwq
m79N6mdUztcrSZ0WpQBqGt2L41OIzpSuoVoqiQ3jX5QMMwhDKJWxysfPbVc5Mga/yfh8JcKiv3yb
nI3hXLyMZyOXGhiTHHTTiTRH2suJi2HLb6Or4WE7VfctikhdNneWKgre/ug7Y3O3ozCKOsZMA1vd
4RXrOt4tx/4QHaka2e3jdYbh7kYVRGtq7KqSSs1WG/XKzOpPl32ecgnuNoSYXqroCyBqw7QbMdtb
UuhidgQVmFFewV+JWlEu4oAVY9k7yYV34AFLQGBW2OmdbDPlePmGmrBKrR93QQrwxFxLARpG+PKZ
g6MWCIfL60dA8M9LDdpeFlnF+gWF4cgWWhW6kPiY2v5kVGU2tVVCcPJ+ElaxXtdgJl8p41OHvf6p
Dnv2kw8xPhq7nXGgJthtv9Gu0LidaqSqq3QLaP3R3I03uBhtNkLZ2IUOptKSzUOb6ir6Co/bpDSL
elQ3IdLsXPUoMCbsa5sFz0Hq9y4r6ZdLl/pA3XT7MyiftelqJRanDHdyF+ZO3LRv0IlwB7Mn2oq2
mwdWOBzPJ92Qh/l75Z4Acfi0QaeyUPrFqCHvZXlZYXpC09u92u/kJN0NM0aWmPpOxmOfrZXTPohr
P24iIvf2nrb5I8xa/VfcPYBUeqAIrCckOeQPqVdem7v6JnIw0dlr3fSp91kReY6vJdYtVl8Zd2TU
L24Feqv/gPteGkXIzw0lAoe0M90oKdx87iZbT8a7Tq1vyxHBfy7fZxOqEIrEv3xkyU3hbo42Eks1
UeDh4Vc2yS/zm1vMlPCKK0Oz2QgNcY/+eHqcNeVz3KURtWPSYqomvgqs/FoVymOSaveVJROMRMFw
l0YIHbW80mCdLj8p5bGTjxWl+r8ZKK12j7s0JslatI6VO+aTazaaI2iekP7IptJukET4x93i+Eif
IqvSDGbPdf9zglANhku7qWpnV8mnEqOSNAff9N+oKliKlngVIbETyjJmNCjjDbT6PDoNhq0Ed8rN
otmTl3n5I5WE3Lwiz6vKJ3qsqR/LasCqZphwPtxAzBRfW/cdJgAQK7qZQV4BcaQkBeHQy8z/WUlb
f/Ne7Q2VhuqhwX1yGWvbGTVNVBTTkBV+HipUT4xaKVkEo3wPU8Wuk2eZFJ/YXrgzCOfxImRjxETH
whVdcaON6qHM070RYUC3UH+9bM92vZR6xuJcv6uNTm9Z3oWlb9Fl+ygXeLv9r36pG4id2j5nZzDO
9dXMKoyY5RHqfKcI7iAjoxSUrl4WTqpRVeabkczKMu4eVrpG0jDLgxWyCB5ydScpopqk2f/7573z
yx4+iyAJhSzkCbyhSgInjX4Oy3Uy75MQc3LzeyOi4iZ2iVyC4/y8jyZUm7FLfvo8esOh3vWlj8w3
K5hqnGSyhe/mh95Rz4vIF2rLYluPFktzxtJe6j+hlpn44v4LL53XkLs5MaUdGVb2TcAC6fdb2w29
7oqNNEW+2xavqOJhtu+XVpG7LTsL89j7AYA12gKFfZpfoe3B7eVPGOY7GJaNOcD/aiNjlVXAi+fO
tEFNPbIXB3MnfJbsxBVRKl3ZMVQRmUKTLHmQ3CCONot6/jAU6pySpIimgSFav6MueqxDTwFFEo07
uMVdu8P0uEc0PzqzbR0oOajtDMAZjT8LUaMhVW0oYMbHHhK8kivZMVQFxcROfuaHxv4q7kcqi7cd
+axAuRMhhGKe1wNMTE7W4+xBw/yo3eCx66i+QQPGnve6l+E56PLCbt4BK1C27qvdHOak0coBlo4F
lDAwFFuYvioxddg36WuFwp0LpTSKolZlFiboOwhgQSlNfRUPTAELGZVn4ZC+XDZr+ypYIXIHA8Wl
aY8oFRHC/egxTcjENb9ru/GQHDXiGiW9hTsRmtgWotVh46JDdYBY8g5b6JruD/GWNQGNom24LmHe
5uWjWbKK1xoZmrXcTSdFVq7mArYNFdU2e4CNvRhNz17naV7vIljAt0HiLN+pRtPtz90VMHfrCbNa
qoEE4Pjn/B51oaAot/XHySu87Jnse978FFnBccceExoEq2IHcWg8bb620tqWdYxAgJCQoRy7+FNk
3WJap08s7zbb/FpePnFgpYllITY6J0QCqG07Gesq9+cXyoG2T8cZjTv482yGQd8DTUz3klHYoUKO
/aQguGPed01SDBMgaq84LG7qoUHCM/GQrtuqn2GsD1k4yP7pPwn7bBR35GuMbq4lDYi9MzszjmB8
FO9wu6NAilq/vxzAMxZ32AsMAYvGRGVtO8FOccsd4r7p24yL6U5F7BxCpz1IHItqMKQWlTv36Wz2
TWHCxCZ2q/auK75edsPN0Pns/DoXOk9aoRh9BbPG5nusYAQTYvRwMT6bcU4R9GY0toLi+KRoAn2S
8NAMgZzRE712VzpFZ7+99874CfRmncumEfzFF7HOUdJjwDxMi2fRndKnGvo78vdFvk/C/WWk7ZTZ
yjSOQpahnKIiBlR2CPFRgGkTw4v4quyYioEu2qE7CMSdul3+cIbk61ZDQw5nJI5xoI/xvniMd/lh
PMTQp6aWcZuOdVlHOTCeX2R+cJIRTajSgQwpdBoGCBqx4dXVfnJEH3msHZXxJtE4h8TLZZ4KgsHQ
UFh9kOzlm3bDHoP7W+uVrG/adH/d0jRNxjBwiy/elxp9LPJB+69msLgtd/qpdRcEfm+ox/Vku3Gy
6yjxPuIuK1SOKdN50M1QgrskpwbZDMwGOSz3i9MgAhP36Mcj8DY5ZAXH0STUIOt+NgBXT/syfGgC
KnJmJPQHD68AOG5EhlOuLREAPQRfRuWxUJHFpbS+/+IZ573iqLCRghpTuv/fMywfOaBr8a51WRa8
f6EKpje/VA2ZTZk0MNyPz/4sk2jqFTrjXKvHjPglsDsIJWaDclAt/aqwjHvCJTajgTMen/tJemlO
xgrGVRam+lZ+cCj2zUuNkvv2NvWpmGdzw1ZoXDRg9aWUajXQ0uyQZdddsZuyb5ctYpT3h0+sIDgf
T6DhlFR4z3en+SWVrwLzpq49I/HR/mpP4W1CNRJtu8cKkPNyPS7iRhEYTbG5yOyGHuqdeNARUHU7
S3WpbJ1MuAg/nkkO5VBVOwAubyz2WPbag/oIDfXbxW0eEzd7USpn9tmhjr6YDsbBZjtWDCTbhRM4
iq19v7zg2xHKagG482FogTUEbFM7tzoMuGNTDMId9vN347p3mUh9+0IOSt6801eYHFsXfaFZygDM
5LT4ll/v1EP8rvjKmmDmPeW3m0y2guNCiBD2jXHOnCqBoK2KelRqvhB1MrhvDwhEDkuYASFSZbs1
T0oIBxJ+EltF2cHFC9pcYGbUgmVj8ULmo3TiGVo3AzrAodjmRkf1oaAChs2b7rx0KvsKWn2ES+i7
UjvGnmrxw9INp0yfR+NR1KgHL8IjVI5a1DwMJJF5IfNACV8B5qt6aF1WaspUiagJrNuh18oujmdk
fe5GtcGGdW/hTXdQriK8jQqT/Z/LC3cUIOEgKkczSlYNk9EDbwxeZunKCu5M8qZja3SBO1XuPpVT
lMYLkOBxzXurvxOFuwTRa3WYpF1anlIoORoNFEW9y05JOQhHH3kodYvOjrJ63wuQ68WkHYzBMQbi
pqNg2N9XfmgIkP6JcsBY2rMYv7WoyNcOQ/ShZPbKLTimkMpGyEqMeHOzzrwuxeU2Fj80mVdfYXBc
oYtjYUwDtqlxy6+KGx6Lff8ZYbGLSaxOS7zZko7OcYaQa1IeM0cfHeXzcoIenBucqhmzjQsPwx9d
ShOIcHS+GMow5CoVO6xgHFhevEDUOxG9KDTdy263nZI08GFhSBqmIvHSFL2FhGRciOD0t3Kv75hc
eVvbrDoErxwtOgAbu/gi4JHPuQy8fX2fcbndM/JJktUZGTVL/hSnV1P5NPWfcvHzUN5VWkJYuR0N
ncG4zQuWQNGjBmAYs4JnxO5q9KM9Gt53l23a7lr7tZgGPwKjHsVUXUIsJmqifkpuvUuvi6viCjqw
uaM+aejVgPrsArnj/ArTBzFbi1jUv0Rh/zMUWqq/H+9FGpal12Co9jh6bBy84FRe/MQeXOhP080v
/JW1HPfX8qKVUgUwMz0K85tQXXeCilb/l7DT/csre3kDIR73u12WYaay3C7/fShqGBkB2fRTcqSa
y7YP3Xn5OObPhK41Ux37VyeRnTaiM2AoBVrq7MvWsJ/584I5w3BcL/aSKLQGYCrNa4TPGpVV2n6k
Wu0Mx/K1rlZCV2BnBj/cd4/1rh48/YRB7I7isUEAhuGN1Ffodj5+Bcpx/piLEcoOme+hpFJ1Wjs8
VvvZZ/2S1FQWagE58lDDuROMHguYS7Wn43pugoXIl1GuwFGGplpxm4XMmqKy0zKHrtghDojbmAB5
zzKtbuM6D0W1GJhbN7FTRyqoTzvqqkAlh4nj8751KxxziPty/O/5ojn0YKXRL27wRbK/7NeUORwh
dEVnmmONNZOir/Vk2kv5vRo0iuO2w7Nfp+f9pl4ZM8tj2ozsnVAV4uNQZZKN7FLsNAFizjZ1xqw8
dMlyDLT+QZgUWxQ7wsxt77NYXShSciKvcVA2xYRxBsj9qdWNGV91VFpsO0Y7/z53evOyK5a0wcNW
IUG3XDtUQ2s3w3PSfuhl0DgDcSc26I0G89oBFNaxN4Wm04XqybCoKjzKHu60dplY1SV7aukib5Iw
gLi+7Vsk6zOqXZLdAn/y6tke7swOsaGjSwL2DL7ks+s3d96/61h5iMiUvUjO23y8Oq8gnwZuig4S
kWwFGecZPnSyUajJ5kJRA2MJn+OFC3odY8MLGUCpfJTKoz76l48u9fvc0VWMFG+cAn6/Q66t+1kV
1FCrbW74tTe8PsHSJmqATB+0m5raNSfRHvvhUzpQI0kIX+NVCnQB80OLAjBjerQGP5G+tupJq75c
Xq2/JHvO1jBrVxwUGbO4CCmWa8IFO+6iW9x3TrkTHOG5Pqj7+VvqkwUSlGns7yvMPp47jH5nWxSV
/iCMvpyPtmG1+wIiypftozaLIwbk8mrdQHugW4oHyPEb4iFWCBKlIDhSSMVkANvAmjA5qv1By/Yp
5Qvb8el5kzg6MOViyfOKbZJpHaO4OGBSjWkrwvhpHGpXbNNvl1eNOEN/aN4ugSUOA/BiA6Uyymib
4stlhO2mizPf8G2ckxUnYVTCvXvNDm+mk3IFNXTFTmY73kk7Nl4qOQaO7lXP1GvvdtHyCppjCMnA
nNmEvS9bj+ZRR7lF5JpPBYqfcqfA6ELDG5xqnx9EF1/Dgm0+IIFB6dZuhzG/NtTkvgIWK5mjGFMB
3E6XP0cVpjun8W7SFn8eoKsiG/YYiQ9S/KF2wpXlbN9XB6+tJ0ytYwURRrvP589pf8ylr5c3ljgN
fJ2mVIdVg4HgSGYbb5UpO1n01EvUgEYKhCOQZghDoxuxfKYY+K05nLR69MPpQzWnq+XiyAPqtVXc
sbocs9COStp4dTUeQoma0MoI4sJlb3IEEgcVuggkdrrl75iCPKT3av05Wk5B8jCgduTy/vwl/XN2
PY5L8jFOhZKRL1M3gdzUN+0hu8LgTo9phmqvAwX4l1TCL0C+Pk2uu3xU2dcUSiuc/wYtTOjWwUxu
86A1aM8Y2aMCaoAyZyidzKk64g6g7ji+GbQxh6AyWZg7OvFNuC+guNljpByeWL4MHntgSG9rgkEJ
xubLN8d5CZfQxHcdypaPQi5+G8duVybSc6gVqM4TDbI5dBMRMa5liZalqgpHKaG4qMkQvneSxXs8
O9xWWOElcMTHzkv28xVa1Zm8Bi5zKkW6vb4raI5WktoIopl1R7WecCt7KFgNsb+BuzzUJyYpmD1j
skVLfD1R9jKOWHFZ3+la1bKuPTn6LCXGTp8wxLt4Q/GEk+g15UKbAfnKRI5xOnyoY8buxEycf4qQ
2s0guIESy6GxBTwLxoUtfyjOXEFy7KO0pmXWFgwU5pfKMP0BRQUVVT22GYqtQHjuMcpBinWADEVt
W9JXJfsxhbk3R08E7Wx+666AONpJMQUZYyaQIJg1+70Bwm32HYbaee9yt96/ofGPVLHaZWrUwaz/
NF8Kd7mq9kzxJbqniiK2s0Vny/iHKqjLdEYkwDLzmgmRBgd8ufuSVxxDUsuGHaQ/booVFBe5GLOZ
qR3rK66snRn8VMnPQAqAI5G2w3ypqoEtsnhQ/4+0L+uRG+e5/kUGLMvrrdeq6qpek3SSGyPLjPd9
96//jjrPm/IoTulDcjEzwDRQNCmSorgcRt9nIUzwW5PPLRbYF2zMtp2VmLRMWp3HMPrWg/WiHamN
pmyHLfuMIiwHrj7mtuIr6MjAXpwH2JcDyH2B+xA5LR73uQNOWRUyFek84hde6hvPsOf4tcR9xOCs
rUfsuu1Ft+F+QnNzhJwjabthJrMKsvr73tVPyV3i9YmfBPK36HvvZH61ihuvRKfKeRIpLNZukkDT
vDAUxuqCawFbXFlHM3Ywows+wmo5EaciopxnibNGa2QTB11k+cd+whRmovxJ0nEjS86ndF05azVz
Xnp510t3XfI5wUIqgSsReH6+fBXKaWvoBJ5/fRi87gtbX50Fy4N0kd0xAHCbSC9F9Jgj3RiI0YTS
WNC3mwYIvS5ucrRn53esu7EPIv9PNt+yjrz/hQ08RDSRRk1pGXuR4S/Rt3KURQLcfetsKDCGNwyp
1jSrVMEpkdyRndnFiOY9saEXzmibL7Fs08+ssZetv5KJJ5Ln7lNhQ53zNwNGcsuhgBqm9FymGMuM
sM9uEDEposIFI8uMndxyCCmaZejJCUpic6icrdQSdEUIrmuN8x5JHptaLkOWUXSp+8sCJBi9+9i0
hXtb60X8cB4DTXgyrTLmpZv7RHpe6VMlymkI/AMPCN1rdRwaC1iR+0y3e6xpImQUQLKI2OAchETS
SJoG0Ait+2qsbH1+lC2BqARHwrff51itBJR10EjV54WeRgDnKNAxOnz6qyPhO0zzqRqMma3NMiWs
Af5k9edyPN4msf82vBqLzsUXmtWlUZuDRmnZ+gmdCGi7D9+NzvjvjxeaqDmSCg6Ix4nWM6JFCisb
1f16tFLjI4ZlT3U92lq7fugG6swFcSXVuHRF8aJOgwPsT0fpkcjLsn/zrDxWbepqUXqhi35Ow6/J
SjxTbTyzp4cWgCulhfqQZLxvitDpSHtY6XCnjvKpL6LTbIWFv2RqYdcqhqay4mkse1Gjmei+52Gq
AUFEyvIHXIWM1+/bOtXSGReX9QVHjvk6HdYpuH2OIpXkvFE+DuOQhZBqucZ23eS+sX5pFoRXxfNt
QvtVelM3qIbFdIrJV+nlaGrTIsQzt3V/7Ki17tdAR1SPTkmXiNSTmeuvseOVGqeepQb8ow7radGU
0NyvqIuw3pXokp2Sy/Iwv62ri/zMz4N4tkVhPvN4t2hzt1glD2lkqKCdhydzzO0S70xdfQ6Vx7Ur
BVfmvlVc+eTuLCXtlKgbQatE0Xn+t5Uf5EFQYdr3vlcSnIoYq1roE+t4aNfWG9H/YdOpzQR8/Maf
XKlw11Xbz8Wss5YcZFqBPFxddKi9aXfHFA3xkXBZtogp7tYqVK1YshhMSUS/G+ha2ZmUC6rpIhpc
WNtoJEZLAlhK5OYwKXUgLZHAfEUkmBlsAiZtwQZoCgQdQDp5qtnaoWb85cHw5XqpaWpDZyQmh3U4
ALEDe8AAI2JXRwyNHf6oy+HqJviqfT4UtIw1kNOS57q8rydBWCQwmDc3tZEYVgDOQ67g94HAZk+j
O0yZU/4R8OSGCc4DSKqsdA1L6dHqk2J46/x5pi+3/en+vuINDaYaG0YwWSLPNAWN5aT8qzqFF2PJ
8yW7kDvzMXOKI0uXIFnprg6mbN3Mh5NtbDiiv/MOb2/nzWdQOnYo0+ICGeV7uTsN6uE2n7+5FX86
hrdevg0B7AebLJ2Cz4YN56C5V5/sLoi8JGDbzQtfBhCxqGggMCse/EhprbInBDTj9mIphzoWXE/7
ie7N4XGuYTZbOW5ZLw996V2kmX0g9QzvgS/n9N63ConuziVOhe3CAD58DRf3tkxFNsB5DZJWw1iy
hrl8DOr2pZAf8/Df2yREx/Ymgc2xoRJoFRWrpuoXU7PDAGs90Rao2rI/fWRQJstBtB1zf6fDVagK
9xxuxtHqywRCnZzyWH40bMXRHQugykgxo2yxOukzGwldvRmPcVH0pjCbvnHr87DVRlbOes10xngo
H8khQdUAT3I/g6pKHoPPIgF5nvz2HvssiPfCOsQSkd4Kpc45HmsYC2OyYI30gSBVBuQurwqiILko
D5Mb32W+KNb5TW7sp3nyINaalC6hYoFtlhszfDaBG/rFJcMiDeTlgLGGbdXCDhQWvd2SNReSdHkz
Ky27k3q3BCQKymGH9qBhLUP1UgqbdvfHHjd6xYUmqbbgCRF3LJYE/MrlDWMXWdv2IhTmbmfNhhIX
lYRFqy4ji+aw4LWNg6Z8HuLWViXNzbKHzviaZ4rTUkEMIYrM34aONqbaaURJDXaTpEfq54Mdv9R3
8EDYxqX2dvQitJT9/P5VZTj3owAGg5YF6E0O8RnuxeLVGOOxCjvz5q9MvOREnOzbcocxJi9uhB3D
AvfOD741dG6jJGYfgL1GstrZ8/hJ4P4E3oBHtzZpv0wLC2eBvub1bntk95ZDn9l0Xe7llSOSKhPa
DZOgzGQ2h1gMpprX7NEhn9ZzE7To9tb9VghaLxId52CWtgZOQgYy2ULtyjymmQiIRUSB/X3DSJqH
dF0Ju5zIvVx/jrpZENGKCHDOg4TdYMoMj6Su35UVinL1+9uHL7heKecvcrxzC52FsC32mqgHKXws
JMG2vt9Ukn7aEOU8hWpVmASsQaNayENdvJeWS6Q8quVgK62bGecleg6jL2suoivijQtcViyIwasJ
dMdvs5sc6EFH1OkXZxZlFm7tpBfpb99qlPMXra4kWcVC9tw89eE9GY63z4vJ6obp8BXAsK4jtJhB
IaiUuTKwmHGR2+H82rRe9UdLda8enq8Aypahhhq7uVY191T1PjVqR9NFm28EKq7+4gzKkDZs9GPu
MaQ/42Wgy6aoaiNQBX4qDavOh7R+i/CUoNPfp4ZDBkHVRsQH5wv6oq3SkHlRBdnS6pSpf2epfGGv
lA1N7zLIqcpegZFp95FviYbP9jMbFhBUiawahPCrxpYVy6AthuKhBJOn+Tm6HeRHoJSgkFH45r0Q
S5W5l1/U+UqPb8/NEJCFA9QLVw+roXQOuatfhxTx7+L2XmiXDBblRVjE21WHDVku+o5lSRowaI1M
VH0xJCc27zNRv65IlPxKsSbOB7liqALp2QxUb77T3c7XUZmMnMyNfBF09b6X3fDE3XZ9kdeSyo5u
ObEXzHzALqSABbVsnPq2ExKJj1P1ZJbTsJXReJR3h4gtwqZ3USKCr96NvDb8sI/Y3K2DSs24iMEP
WlMwKJv6ymSrUAq2CHWcBBztT9ltqHH3INaTq5qigxrbOo09JZfQn1kx+ceAXebG76OvjbcKsm4i
QXI3ozFFdFknCFJtn0tsK0yeBur+3Vlxl2CF+RWzWtEXR+hZT0Y7HP1WtJVAxAZ36WFxiVYoBdiI
p8mO25cwKuxROBS++5C6HhHfvSstGuBukZ92R2KrqOKkKLWSxR1Pq1f5kUtEd4bIovhe3iitR91i
BJUnhj/XBDqSVRqmB3phqPr23r/hCE3uFizD2dRoBhGGn03AJ6UAUQIiN17i+nl90m3i9NjvWDpx
QOE9xJOCu5fXRrac86ijKQothmXW9JWTDqFfCVfPiEhwTqObytqkzNWr6yGPsWoYybDbqr7/ONxw
wbkMLJ7TsJgNJNhjDUtHsRBrPr0tDAgSWPBtagKlNzmPkS2xYuRMZGiTspVKcuXmVFoit64IbkiT
cxFVadVmh0ZTQCGUj+1ZdTRM8NevkGFvK0DvI9j8mfmR3x37i3HUbAXYeqzFuwxErzYRw5wnQWSr
1Aq7YCJZdrVqspuxei6EzkSkJ5wzSUwAZsQMcWspXLpk9qCIhu0EFCyW2djcLBEBmJ2p4OTMBpDJ
YfpIO1HWcj+5dVVFvjeXdPHYhExY8TF8Yr2jljOeKHACDfQn/S+umQQj8CK+OB8iAdxFl1hU0+TQ
xMfmjxZtbXjinEQTrnO2wAtjOghwg8tHWlfOUGSiq1jg5y3OUWjAP9BUdvEzNH+GPp5c5GPvsV2V
uaO9+ysr5he0hEquFOHAeNL8OLdsICjZ6zKKeBIEMxbnLDq1lCdJfeNJdhSMIq0H5VgdFXc5SP5t
jkRawDmMscz/N4GikCAeHptRUEQRuAGLcwNGXC6kZNZTV5dwihzZOM1dIRCYiAnOCajq/71D4u4p
br6mGO+9LaW3ssjvL1yFRwIoM4rFcew6ajzrQXGiO7RsevGD5SCf56GvG3gsBcJ00caN39xRVJcN
WZEtjU+GhHUztGkIhWNhLfBlsdp4fdZ+rPJyZ0EQvS/GKzHurMoRu4HaGcSiMjxrJmDwNFFTBvuJ
X+V4JcGd1FAQzUhHyHFsnlIVcw/xEOQmsQmSs9PyIO5cFPDEZ0DoHE911OpIHmI7SvMSTh9ua8b+
HJX1kyM+7THMkkorCQTSM3qrZI8e8nMYsKOykBJlEEQNujLoKTy87d/2EZUJ6r77d/71CzhHns4o
0MQxjm2pv63NySSJnY7PayzgVESG8+d6QuV0msHoOsSsKJ+PWNbYYAmX+npbpKIjY3/fXLgYxR7H
hNlanqPxapI+men6fJuEiBfmtTYkSiyGyesaIksyy1GjY6THbpsdE+uPRrI32sE+ZENIkzJpaiiE
VoSRk8zHyJwDFPO82+yIJMY5ca39Pw2o+6PRRXasEZEDZKd7w3BVzjdEc1P1eHQgQjnrQXIgdwXG
A/WH1UH0iAL8H81Hb+TG+Ym1s7ouCSG3JmpOM6DfsigMbgtt/2b6aTZ8S3NEpG6yapAolQ+oittx
fT8VH2/TEByMxmWO+haoh0kK1J8xOi/0HFWCGE6gx3zfslJZi6UMDJfJ/JJVQVqWToV1P5qqCc5f
xAhn/OhSzVdjgrBmbXalVb4nhX64LSumpDc0TOPMfpGBL1VQaBjaIf2m80ftUlbf0JnoklHgMfdL
u1f10jj7H9K1XwA9yYJGLH0GEKvmk0N9Vx5YY9bbOoMnEZjQb/IDV33jXEHWh1qfFKApGaE9NOSk
m8BvMYiHKyqYQt2uaXIqgD1eTZK95IUgEBOdIOcjKLZFZIRAvGH1T97dT5MgObV/fIasooleNSyZ
E+kUAfszT5E5QnLCW/rQqcrZ7pfEBtD6RY5rgcv7TQruSo8TZ74STZ5Z3H9BD8bTW0+pbz7O9now
0V7XHKfvZYDZlds6+pt47EqVk2IqJytt36ZUc4c1t1SO5Q2NyyKy7CF34HsFBPeP7UqQ87sZlsmF
Rg+xxsfBU7zcb1/LV90d3PjA1oeFjnA4Z9+nXClyrjcqilYuc1BMZHTnxl6ZEDeyjmUqUBgBZ3z3
HdBfTQqoWGRE8K6p3hft623R7fv3n3y82ePm6lXaPqliVgGx4uch/DbIaFoVuCyROrz9fUNDqyOz
SnXwkJ5/FECM5+pb7y3AssLMqQilgkn+Vw955Yhzwuixx0pZJDjQh9P7qBI4pZ+/hEf9HQOEVAEM
T5zW1l+xxO5O6L0UAW3OO/dNbtYxm2jvfdbVUKIvhT6PAJLOPenYiGqxLKdyi1POmZREQtVfxtkN
dPCSOPSXrjktmeLOjeylspzZRm/c97X5pNH5bw+V8ywkg142DHaGrYRRgYwwo+WJbRIovTIQvb+F
KsR5lCSZV2Nh6EAjBCt7eHx52vPgY+rPD59F+UGRzXHeZJR6IJdOIDYPgaE/1brApkU2x/mONl5k
vWDdoWkh4xGSuX1z7oUA2bu+H93YqmFauqkrPPjMaJRUinP4fvJgfbP89GF8NZ67TxSD7LqvvErv
6iBy60ngi/eY21LlTEAa2nowGSy9UnzvqYdWAVsaBU/wXXXYEuE0Xy4Bkx29pU0Xuz1LWN9YBdC+
BXMS2MIaiGpzu5nHLT1O2XW5Ahgao6fZElbYsB5oQL4+jo758GOFDfl02y0LOeQUXhlCRYnYxS0H
60e2WSb2q9Qd/OqdehjutFpwauzneFcCgEGLqJaqqDr/Pm+lvkJDVoWwMjua8t2cPaQohw/qV3XN
ndus7d2cW1LMh25ug3oiqjJNDawLYCkkL52+NYD09ZCtotrFvipemeJugqqJSdO0oNRJj9N0aclT
KHq6/MbIrjQ4dR/nui76FoKTCMCwWM4r8wCjiPp3b9f/Fu/YeHD2UhFhVyJzQrdOjDMBFUPypTmC
ubU9Wk3mKNa/5ag4ilnaanjfD5N7+9h2XwPbc+NsIMuwDqgxSsRYib04FLAYPTbDpR4Y/fEeAIh0
5Eg4T1HRcP8c2eCQRdDpLXP+sizNtVBNsFqTR428n/uzjKzKbfb2tfInDT7OqqQiauusha505yG/
a6p3KfyI4d+m8ht1uZLhnro6imlqPTEyGGkHntBd9J689gAcyNCvD5hU6AnWW4jAaX7jTa5kOZvL
UuQrQxkSZMsXiZt4410UzA5rRQzvhZf1vmpeqXF2p8iKboQ1mDQ/m08jKLLkfPeP6c6n4iz76YFt
uYhPoXdbuAI1eXPiG8cyoh9Jgi0ilKXANY+x8L5v7DqURIaw7yuv7HGWJ0XN2slMmD+2Mc53+UP/
Wh96T/Ejpw+ylzwgD+JyskhDOfuL56TTeqahFu3sYj2lsPQp7O10FsGlCNWFu3xkLZXR3QAOWQeR
gpGfxsFeJYBi/H9tOWIu8ldPdpUnF26RJM+abGHK6ZfoV58P2NCTfu1P7G6tUMxJU1cRpDb23ggG
xhD/51HeJgk2qiJZxMj7GSTZKnXWq8+aZTO/O9zWyN1+pQ0dfghCSitlWhid+Lj6igdo5MDCJtm3
1Z3yQb833v0lQc6/JFZeLCq78pTPrOkYQ0Fo6OhPxmX2eif2ROXr31wKPwXJDz0UJo20aa1ZO4cV
22xwL/JCzalSmy0ioo7+WmO6UwSJ9pt47EqW8zBLNC3aIsMW1ItyAjRVELrQl3N0/AFNhVUXAsEK
fAs/5dA2mTm1BHItpFcWsxTdcUhE6UMREc6xZIWVjPIMrgxyzpsTJe+6WpAKFZn2W2vERvOn3gzN
NAaN3qUf2XAIG7NkYQq6GxxTEOqJGOL8CArb0lSmIFY1vhIeLNNdMoEli0hwzmOMq7DImQIWSlBQ
dEoZ94QKkoL7Wk5kw9RNlOqpwfFBSuxe0GaEPnizhZ9/LHoxEXhhc578rb5X7MS1jqKiyO4tuiHK
cdY3DTY9VgVC8m7yK92pFp/lx+sksLI7HTp423XsCnJDjguyirSz2qICj1PzPKWjLbevevV6mwYR
8MS3mxlSrK9mzYhglnQJki/l946teHwPUMXWztBkM7xEbneoxRsX97oF0IH7f2fIN57VmdqpYwlx
5olNMaaU+vlrf2KLD8uLaCZy96re0OLCLTIqZQ/wNhxdeUdD5LExgYYyiisrX24LlCneL1fnhhDn
B7UEsIl6BEKYaLHl+nHJEqdSdLsxv+pKJdCQ35wetrEpQIFGozrnn9ImAuQDsp6uhP1UNNZPrZr6
Zjy2djzqx2w2Tr0e6gDlw8hSq136DCh90RTMk5Y6Sg3cznA5tdiPjBRj+86KQuEM+V5CzMA+B800
qcFW6v73adnRbi2aYUBkpmJ+SPoOiAYdERIF3lrTHNbwNBUAFZQET4ffuIcrWRbgbH2qMuoy0s94
0frUZzVtgHSa5/lgYBVTaOcY9OvwGBS11+6f/ZUqdxomHRtFakE1Ts76HPpGrdvpoDhSekhF29t3
QzSFyJYKqer41385jLEEvOyyEWUL/Vgm72Zh5XSfgGHpuoHlTcpbZ8lGhCP+XxmGHfJ6GYDyiuyk
mPPTbVsRkeD8aZO1ekZrkKBQvDyRL6smC/JSuyQowXS3QSnB+tr/islsTKwGXeFj4r5GebF/LOP+
3W0udt30hgT3CtBTqVU1AyQI5jnWWLNj+kmVV4Gp71PBGJ5pyLqFjpr/MlKuUr+YBSx91Z51ildU
/JRrgizorv7SKw0mzM2RR00bD7IJTjrlXZMHeN74Vl/YVFP8svoTmAxjQ4w7mRaLr7HCC8QsyR2M
D7J6sP5o8/uWBnc0ipkVvTGBRnpk437raww3AEQctoZKPoypm4kSXPvviw1bTMYbGUoGmQbKPHJe
Ifh+y4P+IzmWBVRB6gA4431Xubf1b/fltKHIWVGIaYgV/UdszBCzsEi6UlbU84UZC5F2cOGIlnZ4
V+jswNg/uvWoJe2x0j+RxTh0a3SxyOwVQMOLolJ2GzV9N5rKMVfSU0z1yi4NhEhz4UUm3MltAezb
+E+15TGcTCmLSMTCsgE4UcO7VBFVdVhw8MudfpWwzvlarVJjeVBxpp3HbhM0JTdBiLc3ugKx1E8X
paRE/HCxSgGI63pm5AbNsg3UMoES8XcS45xJ3I1aQTNQsMqHbHrCTXz79/dfg9TE3LBuyoCk4iSm
1yird1UKKzgSX7KLpwIz2ingztCmgL7Dk5I6ovne3QhvQ5KTmpIUadGGCbrJSFANDzHGSGvjsZpE
2vYbC7/yxglvksYu6lUQ0h5QZgMGZl0ejPfmw+JiA/tBeV5E+iCUJueXOyifadaQJktvob4928vk
rMGIISGAGLoIZVZ4Fv/2Ge5fOFc2Of/cJbSW6xxsttgXW7TteTH+WaxI4LxEp8Z56HqmQKGiMR6/
qeyYqxxEqunp8+RYsWimdBc0wFDZ0J+uqToejv91zco6zSM2mkCM2hdExXbdvUtwbEaQV4FpfrJa
zSmt77eluMvflSbfhL8OUSUZWY74Q/0my0eaLk6J+dJwVAQmvQu1seGOb8XXkjFP1xKUGDI43vdB
/dhhEUSX2vWrapc2W0Ide/WpvjSvrSjg3lWWDZuc8cnFShQAKII4ZuTgtUp6N+I/t2W5nynZUOEs
rxgM1TIZFc02n2TU8lkPweg0R2CX3FFBMLTrhTfEOKOTjV7vJyZPMjZuG013szELLhaRcnAmprWJ
ljUTFHLGzul6tWk02eVyjP9oc8BWNzgrK3J9tVY8/tzB7O7HUne6PD+F+SKI53cxdLZ0uODHmk1T
sSjoAHjlFGaSUyWmn1LkrEdyyPBSadt/SL8c4rT+WGv9Ya66Syqln1QaB0bV3Q2x6iorblhJt7O5
cy0yPd/WIZGicsESaoNS0dQ41a5JAEWIHfRhdNDC2b9NRqiqvK8xGh2r1UDHeGBjquPBes+GfVtk
fHNHCK3HFP+XAOWnrqIs/l/P1lBqFEvFuPJmN/yXHor35LlIbJYIy1zgmS7C/q7dhz0WWhFTA4Au
non/JTngvb8CMQnOFLA6n2TpGROedpN/lkdbMRD2ds+ZFtwW6u7ZbUhy2jUNIR4MTKap9Fmej90y
21H38nc0OP0oZ7wjMfUB/9mSQ9pj5UCvBOqkCljZjdk3rHDqsa7JYCjs8fNW7bjLUO0Ahu6dqNpx
W2ImrxfYG6d26wgyehHZRtU7UffRjBbntsx2PSUSPOidVKip8UvS48ZSk6mY8TTVK7eIGk8ZSwEU
LBP7Lwp+JcHDw0hKYhhNBRLZItnAJI7szBpOoZ76dWmdmxFVvi4XnNG+8H6yxePFNOlaLEsKmol8
6PXTjEBP1Eq4ewFs2OKuTZ0meRLJINEnZwtIcSR1G0zETrXghETiY/5j8yiF+UoSu59diWLaJ1rs
OFlOJP8cwxu61dpcEgnx0G2t2OVNVyjGyS0DwRZnram0oCbLVgastPa0dXWB6uOOvXTqsty7TWr3
pDakOKNVyio1rHKBNemvSWIdkvpjIxuHvyPCmexsFUtUJyCSdq4uTzbNAln+cpvGfjPCT06A0/zf
gypDhS6EQGjqnD1lphSEbJNpC1jctjp2c/icTZmdGdGhXj9ZRv4akRUJQAtbQYb6MqTtaR6FnVbs
oH6xvc03cW+5UFXW2ETTESbh7NGfz6z2XASP1goIN1ZS1JziIbw3PVNQ47mtQJbMGQdFmv7HXpJJ
a2xDeRjrwi41TwjbKBQ6Zx0xVlJK9YST7ZdVs6149kkbe4DguhsqrCPpWntYqWuM8nE2Oi/KS7ep
12On507b0PM0yt/ScBW1f+061Y3UufCzD8t2XtiClLE7RuNB7wWx5/6jckOAGdXGJ1jDKq8Vomn0
b1I/duqXBElFb/ElpDVq7PPRPonwokUs8SGDIWdSVoElfWiCZQBYkSooPYoocD5H1tumVFNQUElg
NS+FJQhw99/+G6FxnkYdsdmrnmALnYfuAadGD2B4mBHYpYiz8kBUcBTS45wOGoU70yzAEEXDaIbp
peSfzGksdCsA0jvosHlMYHQCCfJNV/HaKAlhWhEu1DYGKVBCSUBCxBTf4B6GZZ2ZTA/MS31EMeou
ATIha8nWEB2Hjqh32Ni9/XSLWKaqalSnnCkR2SynhJkSGtGdxkzOIRbxDHHo5VPzbWznoK6Sxy7S
7WTqn+vCcqJIw3q+orBb7CS3o0S2bEXR/DLR3KSO/q2G9DhUBPmlqHlB9Qww5MU9ZmSeU3n4HA3q
x3WUPDlPnCKUXpRVdRIDUJuT5kRt7yKlEkhF7NEU/WVLf6ik2lFX406p+tcG2uss00OX6V+GHKV5
fc7sqdA+aCaQXMfmXsXewKHJLpSMp77q7dxIvI4AMybKvNayTlHYuVVPJVvHWKUzdpjl1DR7LrCW
T2o/jJ20+IVOXimtP4dANKCafkl66Rsh9aEJdd8sxg9dpNq0zIJUQdUXw2x2GCteKpkfb990+1f2
9Uw47yNbYZKY7MruAXOSx6nfrLFbSqLc+P47zFBw6CqxMP7MXSJGWhhpzHAFZc1mK9fbV/U7a7dm
PcLZC7a/3mZr13wMS5N1igSTwY89G8VQdEbDVFvXj1ZRnqslEeQldq/FDQnOBQHura8atkQibY+1
9NT2sRNZX3WSubdZeTPDX+79DSHO90xRXmulBVegBAz7nk1OrPfVkQ0T0ONtWrvacCXFDztjiV9r
0AmkTPOlSg5WizZWerhNQ3A0fD91nRQoZ7KjmeF2+q9UBCom+n1e0+bRGjO2rcKo3g1xZKdGJYio
d/3YRkpcnCKFa7ToLIpfAcOJgMOi52x6R/X7SXumSio6f/bBN85fZQxvAoTYqP+3foN1qJofIk//
ZDgrcPrbz5GvP98+nX1tQ3ZIVagqI0XLO4Qq0qBtzFBPseoMAXlFAxneKY5S2mJo4F2F21DjQhEE
V1SdVgKFk86WfjKKO+lPblK8uAl6M2TLtH5pzYhw5UgaTkvHDH33YMT/CCTGjps/ny0Bjod0LLqx
0kEgPponLB1XJJveSxftX5bzSS9D5yyiMcI33NlbNLkAq0Zo1JsZaFooqttJCLhJXb2XywqXZ2t9
MdPhYV2WR70cT8RKfHQovBA9W2wgqQE9KO1je1KN51U1vClBRblYGnuWadCuyblYh2dZLnERRd6U
A6SYYBdLlY6OnCLgMRZLkFLYUwFTpppmErSm0LcoZaPeLRYndz2zVwAJA/u1L/5thnFBV0omcG67
zShbSpwh0WielOHtrnOT5+ieudLoCdvKeixQYnNo2GekHITAxXvma7JWARXQFJrON4hUq7nWoYrO
m0GpsITgXVXdt7Ifhs9oNXSI9U8yeBFR7CY+D6HgbbHnCrek2adtRDvkU6TTbIJmFrqXEywhnoVV
OBF7nDPse7kcpgn9L2yiUPGiE6b6bYYSxVZT/Mm1vmWIO0GNzApZGxAj4fuo/6gT77Yts6v0V7O6
nhXT1Y3AsgWL5awaAqPdpR07u6s/hOvHLHnSV2zUa2I31E3/Nsl99b+S5LxHbhQVrAzq0Uz0q5ap
Z8mSD4n0R8X5reg4jzHIw7KYOutTKsOgJuq5ycIPf8cKFxEVGbCUiA5WiiF01Ti/s3KE0aZo7cFb
HvPWKXEBkaEBEaNKQKeimjPHpYcZTleaP8GVfLZW7ZxGchC35tdcGj7kZQWgJVmy57VEc976Ehud
o6S5YisqcE5w/TidGj9UCxwnxue7rHytpsGwNXkAOMk4Ir2UnFPwIU2GrzWzwCcJLJQvSw5y3WhT
gVNZ9UPU+O0guM53fx/gqhS9uWi+UjlR6SWAaAcFv9+lr03+vGYCg9nV3uvv8xgYg4yHarrCYAbr
BTunVtWnmcCJ7T5TTUIRqSMawalwmmuSOizGeM3c9YVYwO1njfSWY46O8k0K2gAjJYLIfvexsqXI
K7K+lCREhdrNPshvE41QZ0w0qh9LzCrLf3REV/a4IxpjRVrbDsRG7cHoz5IieObvH9HP3+cHLfJe
yjNzXhh881MtfTQAcyd9v234+1p2JcFlJsekNeVVm4Ezawze0ihnqWoFhrJ/eV+1gB+noIXaS0UG
MaXoZMGUz8n8hFn51B780cNk/glQBh6o32ZMJDvuchs1s43NBbJTlU+6lNo5nl6idgjm4H/xZhvG
mHA3d46pdfGC5luUB8vvq+UvxofK+jLVrX2blTczuUWH8bqhk9QFidYQvPSuGcgnBlmSnNbUkakd
nQd/fbuysYGZ9OKhlL0X08ag+NGKsOpClHDAo4KhNwY7gNXlBKB+77Tn2ptcAKYE0nfQDr3pJOys
FwmY8x9VPJktmaCdnZdqQJkmB8lpYNA5VtQSdCDXX2Q3PQlbr3YDo825ck5kzJJSqzPI+wcKQOcw
FIDZkTGXL7lCwANmYrdOl/MiRTaTJWXUWOVZdaYgQSBWHKlXvIgaEAXWztcAs6Va5GaGPDW9CIxV
fjQWmIZAWwXS44t+WTcAtS6CxrSY1XprHP/aASKZZVvzYP0koLb7hLueFb8hIleXuZMZS8plfFtI
EbsrmuTcH+tiy0AVlu0FFsHvmUeDhjk1zJ1Jd4vzNo3mq8f0JXtvAbDTQuo/9yK/D6a75VnAq4gy
52969KCsYQ1N0ev6S5HSb6uSBUVd33WSjC2QIfCLNOleR6HJr+b5cy4RgKK2ndPrVmYnKyByFNWp
ieTUcYM+Le397e/b/zyDAq4QIEAG3yiuFxYpEwuCaZriDBzGIuwdtU2cMNLR2D24ep4KnPy+Pl8p
chE4wMH6Ws5k3PZlbg/hd7a5/TZPvwkoriQ4F0SmTl8G5nvZiJRxV72XHKOz29xmU6PNqzA/sB8z
QYLURMhkEb5LPW8nKaPyBIIXzBgD9cd4Tr8aSO8zOHOCvLSAw10ZbuhxShWV6Ja3ZtCLpk9RgjkC
gdZqe+5t8/vs75vLay0qIDOk+H21jGy9/rwoiPL/ZL2KuSHCKUIR5ZSQCkRI9GWWP8WiAshugXNL
gFODeizRaMBQTSpPDxgGDtomenu+i1/jDzLa0lG6+gcvdPJdoH57PUJbuvxVtP4/0r5sO3IcSfZX
+tQ7e0iQBIg5U/1AMlaFllSmtnzhyUXJfd/5PfdP7o+NUVVdoiCewLTqMVNSWDjgcAAOd7MhmAJ9
Hj2gKjZED6AIRdxiJ9saZNMk7EKxTscSIs6Io9C7C3ChYcS66ap4f96g1R39daLeFZp3vZbnXout
tdLttr+cauLowd7qP5KaWuAI59oxi5DUyTBuEwQXUUzFfEdvO8lWJxkzOu+EC9fu6pzXbQCQIP9E
1fueuGUtqwGRxQNRIbhT8qmrB0wMq6qjwb0r6pMvU42mAWjculrFvxOrPCgWnhS4ckL6cJfj1mfX
XSl7T1+PhfM1Dr1AaGkSS9LTTI8ozxfnou5iPhfNCbhsl0suj+tx6RVMGNzE07KCz8ciffycjlee
tGl49eSgYyxMdP0ZxBSWdIlua8oLfT53aWhJmElbyU2I9PwcaLk7fIRDyFrgCUuZgAe+Zb2BSNH3
Tsm+5e2FFqvu+fW1OmoLEGEZl3XEWR7DqIyiaRK0cSC8OY+wWgO+sENcwl3OSxY1gCC4gphxZoMe
1rY8e+hPkfG5Kq70Ds3X/CP10UtYYUX75QjdgdmyhKOkkOXHNAcJDTLk581bXdOvAyiu6SLSeYsk
Fda0+pl71J2KwC7bYfP3UITb6ZDErQdN2Ngd2c2EqpFpOID1WzJT81y/u1gsTJl9ZRGesqidglwB
yLCtDvq+2ffg/q925uG8Latl88uZmYd0gQOmvbruZoeoN8VhZmP0oZo+XfjQ0Urv2AbsdMi+IEAE
KGmVKsysOzwDtwWfX4m4MJI1SBKbXMfTbZ4c/e5LNHw5b93qIIIT2NQtjiZOsXGJccNTA0WP3CSt
vo8x36defGxNyK9obsP5liTsUzrKhOhXvXCBKgQ/BilB8JwhvitR4bDOONQB32g6kTj7ekRf4Aij
l7IkzCYGnJm5J3B0KEZYbnwqIYIc3QW780MpM0rwRz2rkij0sV2ydDupuRNCf2IYJU4vAxGcsUUv
LIr/YZFXKkdUg6A9vdhNTMZqsXqOWQzc/POFzzdpHqhNAhi/iO2g3uUMnFHVFfNl3ZCr/r0AEnap
IjKUvg4xaOlwsJovAUSUzs/K6q1tASBsS9pEM/Q+whLL++zXp5JvJpSsKMl3pj7p7dN5MNnszKtt
MWxWl+U5rQCWRXcdiey06pzMlwQkydyIUmFWGFSdrwKk78CWiouo33KX57txuP2ANaaG7LaFM5FB
BV9D+Y0fo8kKQPEx9n910SdPl/ETrM4/tSxDA90heMKE6VHLvGIsNzFiKFJqrPrgQUrrvBkyCGFS
AqMZCq4AIo8i24pPrJSwl84f8G4jYoQwRqlqQN7x7axHvd97Jajq3TpMLlTaXHt6fENUvXKsBMW4
uo6VmjYogw3p/XnTVl1hgSyEHBC0TqGXAjnXsQ1pj0EKQlv/qjSnzXmgF66cczYKvpA2HCxdbLbx
5TQZbanbb0vHg2hy7HSOcsucudnQ2Edf9ZvuaaYKgW6xc/5brC6vhblCVPLxkmT6FF+iML+Fw2MC
IbkykGCs7xkLECEi5aSrEj5b+pod9XezBHa+DbeyW4BsAgX3z1sdVPCphZxSAq3ZKNiRbiK2Tn1I
fKuyC87qQlhYJiwEpfDIYOazt3RQeTlN4Y/z07NaMGwxk2lzCaWuigVU5mDU5jDgpNQlZNMQspu6
4LtCiwsjzXaT393GY3pnKvUGQhnHsPY2GbU++wz9hmXzkbelxVcRThixyseSt7iN5MVFoZR7xXzw
PVn2bN0fX+0VFr7f6bXexQAxdVRqJL5rTZ6t8FLmkrMXvF98rzjCMo/KRg38eVxnl5yJdL0nk9nB
g3GTXXRHeKYbbOLJ7dDiiwgnWfovCd936BYBMwYKYeD5woKI0y6N4hoqq01MDjoNH4Omuwn7Gjej
UrH9BF3N3Bxtrw6/R7HxRRuLU4FAiQqS7CnP6H7KtZNRZxtkyj6NvY+rbuck8XSVTsFJURPT7oPa
nRL/MYT6xvykZcX+Za/qThMPh9TC2TpUT9jzoDTdlORR4rOrzxMWhVSsOdv3rgirNIah1/y5Xnvc
6GBZNEDRsatPM/3DJBO9WV2BCzAhgJWewlIkqLHc/foQFfzItVpS4L7qkwsIYba8oWatZwAi6x9A
3VNEj0ot2e/WczYLDCFqdQFLagJSBXf4Ye2qwq53+m0WOAY0M2ZxqsCwQ9k5cTVQLiCF2GX1sdGW
LaYpSWonS+NDlcel3SbllkeBLPG1SppkvaKJxQNBZBahkvzpFOleeex32PFulPvJGTYzLbh2LLcg
B3+QlbmuHiUWwEIWgIIhGQl5AEcHc6vjWc7czeka2Zpe90NUHCLLxan5MsGLcypLYx99rtgJvPze
jD81ocQJ12fr9fOFgKWa5TiSDp+v58OOcjbZRhLsqeldxZlM13N9w57LJ/80Zl4RC2NIGKnGqM3G
PPcOPebHbh/lbu0GV/MbhnQNr+9ynEB+z1RB+SGWzaHXAt2LMfZspLnuIUO4j1xwRxludDXTt2Rf
Ic4ge5Rb3QA41VH8ytBdKop6NGjd521NkA8dHroYOtfYYzKQ5vk/aXwXNBJGpNUQskATolRMKz1Q
Q6AN7NvYJXaIkNi0388H3jUX5CqO/Ezn6AQW02xxXvOkmkGqaWsZN+Vwf/7z5zgn7lrLzxdWEj67
UM0Kn1933wpaOQpOijz91WeXpu9tz2OtBsQlmHDaMHHDMKsUYObnacu2JVgVin13bF3VbcDX/pFT
I9dUPKLpaFxgYqJ6NHU1GfX5RkPZRvXG59hXLrohdFAJIstLrs4T8kMq13EDVEVKDB/staqVw9tz
i2xLHN9AXnZ+9Nbcjb8iiJVmtEFPi1pS5Br0RzXUDxqoX3g4yuZobaNfwggOMZqR39ERhjRNeGyj
7EdA4NcMAlxq0d10pb71ugx845CMDLuLxpsO581cd5KFnYKT+KZq+kWJL2Da+f3MZujHtpE5xWau
SZ2eFdeU0UOuhsalzcIBFYcNo5kmDC0K4ahTTUZph0m/mzSw9XpRcDFRlB+mbJ+rzed66Pc+L49q
XclyMKszjAuvpSGAaThKvo3QPvQOzITAX73wwQye9G6yE19WmCEDEaIWCysV13DYGmjlTcBy9CfS
unQqP/xI5CKMmDreiixTTJmmZkjKQqtxC+12tf6QotX8vKesW/IKIDhKAUH2BuRIyIl5tVMOxXWt
02NCMkmEXF3ZCzsE57ASzyTItiBCJtaxnBrmMAWn8fO2rHu9rqK9GydsCkrAt3PfkKD1e0gxQBPh
D3UVHjnWSy+fvkFUlqtVr44etQzL4AQqGuJ1ZQTR5FiFMIuUDqkLRxlAaPmRgzwEOv4CEU7Ak9n4
Hc8BEnuFzRTvVJvFB26w3Jp5OyHBS9CW+HbgDNZZpVki82+M6TbVwkPLLkc1uTs/P6ujxeHLFBk+
ZoooOSqQgwqqM25lpXaRPA4xXmoKSYRfPTLxBcrsiosjWmpkjVYToPTOH9zkkcuZrc6q8n+IkvXf
c1nF/OpD3hJ0Nn0BGmh6V9EBoOqxOYTHuVloBGN4cJQpCK2MIXrPsT2q2CVBsyoAhWkwoD0cQLRm
9ljcoZjbhrGSlbSyXN+gCPEtj1q/GC2UH9HU2/I++UZ8KZm1DEO4PI5ZMhlNDktAEX5AYNt10wfO
Lm/MEFaOwnKemvNgjVNrW4HvqprvkOE5zZrNedde2/3eQAl3RpOSkQc1oOa0ieYibeIWFy1oVNIt
SrMl2/vq0OmqPi9VyqkqHC9ITeqBhZieiXduWeW3NOf/eckABwCoMpBcA5+OYI/hRSQImgDtlpkb
F1+jj1yylwDiywKvqVWYFm6fet+hmIlnlyrrH3gBRlw9dCWzs1L68wZMGDBtGvygmWaw6+6k7/kt
OOqc6orsZctzfWb+GjYm7kCg4tYHC8PGNAgP4TV6SE3Z4XJefMJt440xQrBWDTAkEw/GKKP2w28s
m6s5lDGbxE4SUC4r/l00Kke917b+mH/t2/Rq8sr7digDeyoyRy2ZbfXFj/NDvBqXXv2FzQOzCIBD
qjZdBDUp5OfUfcXqy9L0T50heyCX2S6EvywltBgJbG+VTZtC4HHOoPH7qZA9+MvsESLg2BJeGxxA
dPrSh5GjmS5KaJzzgyazRgiBSFTiYDSnflSwkE1gbFdidTOl4U1akN15KJljCqFw0KKyT2rMD++D
kxF1e52bkhj4UvJ8zjGFmOFBqD5MZ47GQSM7r/PvsVPtusr62U4F3qumkxmwbZ6xTTSp7hggKxt6
OqZPPamVtjMLAzQ2pe6YPsgPsmYI7cCDoCwxC1xiFM2ZcARC2NuHFTtkdTG/ex+ioA8hH2b8Uift
oYlkrJOSURPp6MPUU8HEAotUJXXAiXAYWiYTXJiX65lRE1M8Wjx1njbACRp3cEF9DuU66wZkClDK
y7f8SVY5sG4SI6qBRiiKFft2oSKfGo7KzN4Zmo9DhLQmleTj1lfOK4DgaSDkQx5QAUBgnBJMohp9
m9Lbj3jzK4bgaU3VJSkdgRFxvpsqf1uE8fY8xNo5EmH2LwyRBWAYc6Knyjz3u3bTgawhKjcQSzxS
m2wbPCq4vstkr2aSsRMftSolKhHaYRdBT08WXRd57gSljOt6rQnmjWnCLlVoVU+aHMSI02e6G1x6
H2+8w+A501XtKju61zap21+U32WyLDLzhJ1rysOuU2aGSV3HXpQ8MqOz80l2eF07jL8xT9iLPMUz
B73CKKYZsav2WmVI/IF+kG7r7lPZP5jVNy4f1PUzxqu/zMYvdkBKMkiho6fSHf38x8SNfVygaAss
1AGan92EGNclct+5Amk0P/spcdbZ4d8HkVdwYbtS8NhTGSlGdi4++qOZAgwZDwqz2cb8Wh4qxxlP
qRu69Db/fh5bElAMIaCYg2p1wzRH/dpCBkQ5DQGVVCCvXezfzKgQUyrQsVC1hHkVyB+oA/IvFf3q
cyMMsdGbj6Y++7xRUkQhwlh6YeqJitlsti2eQecEmmscOkdzPLuJbf/zJGm3XD8L/DWD4jMQ6QsW
qMHstN5DOF5m9NhmuR2bknz7PBtnHEWUUrcy1cIujZHk3uTQ8NhYdFfznVqdoqj9yPHGUKmBMGpB
b1BYEVGYhR4k12I39G4o2aH8eqMM+1JnsslaNWoBJHh/F5FSIRGAzOsOsptOe8vA14FzcIVbOB5m
nKy0+0P3SS78uRrRFsiC8xeUBTQtgUzifZLtE2UTfaB+kasLCMH3DR3k5b7nIQVYXIctzu+WHWiy
1Nmq9y1ABHdXCtIWfD6J0vRZQ6IMuhFgFmAfkfFYGvMSuhdBMlB1hfQ1cDrNuwE5782EgiXJ0p13
r3cu/mqLSOgVMtpRfCyqmyPIGxynZm/6P/3ivm6+jrMcXvrY9V/NFlfAWBIKJaP4kiRYWFf2SutX
KpA98tSx1i7Hys7Tx4w/nzdxHQfENBRiF7ieC/toAAXphrYIuVZ1T8Ovqoeu0Uv0qknW1WpkxzHx
3zDCPurzIg8UD3cGz0duW9FPSN7e/T1LhBAB9a+g1CggkrR0O9x8tJRf4obrgMxscx5KZo0QJCgI
vkoyAAqFhj+R+jh2NP3x9yCEaFDXRoGaKng3GBIYewJDpmRG5uF479qvMyLEAm8s+16dYEPlX1Ak
mn3fDcDOcN6K1bPEYtqFWFB3vlfweU56ir0VNazRse1uC/3g18cyPikJkewT6+H7L6vEW9ZkNWgx
9wGodTrKm+6CNHbi9iJRSshYfqCoGRHoFUxIBeH9zRyHBnMEhnp7HDunQbVQ2UhMWp8oxMeZcVYD
2xsmchkJGLhmwbGDS9B0NYAhz9v4o+xQJMMgbzFGlXd1DzZ/NziVie3t0k0I1TIci4696z81kGKg
V2Zvy1ggZbBC8GnNMah7FbA5Mk6o2veiHO2pX8774GqEMw3dMgi6NzXxYSVOFM83CFwi1cD9d4sJ
szP+aEnlM15uce9WFNUIErQE2tYv58DFRGk1+JADit21781rI6iuLb845In5TCz/Uov7bdwZ3z0l
21hKexHUINgc2ruOjY9N0W2iBPzpvX6HIk5QRWJvsXQVahg1BAG4f2kU5ZbinbUl6s9any4y1dzQ
xnAsHXcCkn3KS2VDhvoQltO9UgzXqPRwCI0dNJQf6gR8LiV40hMzORiF1kvW+OokLswWQ3s3TayL
YbYX74PxNE2HzHj4wBRSg+ItDvpQRMxr5PWIY3sGCGLU914VbqMQnIqGdsE8lJ2ex3qpQng/ja9g
wlpgrW6OzVyJNh5x07Muq+3cT55t8fIDpcJDepiO0PytNpbtO+U1Bz/qZxn5wOr+AmIrWAp2T9BM
v12OsTHSppvfhLusumrrcGekVHK0WV0VrxDiHcEaqjYLKSCK5K7288sp+1yEudOgKfz8eK5uAQsg
IXyFY4hi+dkW9WhuZxGnfjuXhsmy5av2MDzVGhpeGVSR08ZM+pFUjMduqxs3KNe87Xl1k4XBMc18
yXvG6h6zgBJ2TnVQjKLlgEra3EXfv635W4VulLhz4buS6L/qCgswwRXSeooabQYD1dvG6JPDYLaS
GVpdwK8QIp8N6qaaQR8BAbmtjacpe1JpztAnsk1mjubvFtYCR/CEZjIsNWxRSAJeWdy80a/Vf+JO
swHv4q5tryBZKXmKXmsPB+OBqcIf0KcBBv+366iGgF2uzC9PvRN80bbjZXQdOzSwQRVg2PP1u3Ky
Z723TZnC+/qdH/x7uIRTA1u3YOs0YB9q5uLjvi5KOwp1fYt+ju+hHp9yw9prEHm1o768SqPhCnc+
ZDaNY282mzLRP5IIBM8Th4IBGGNQtfh2EMABlQSNgvIny+zsyM/dONylTS0Jm2t+ukQRFoUyxhZk
N4FSUP5QE2OHa/zmfCRZ89MlhLAUoHLUGkUys5QhWVpOj6H2a4pkGb+1OPIKwkSe+mCiUdrP7HHM
uItQmV6O4Gr070gqq2VdB0IxJkeBOrxE9E3IQ4KkCirPfvaLKRepcoBGJE4mg2Ri1kftFWf+HotT
CUpyeqiPA4fVPjg/9F2rD3asNfuPTM4rjOBlnloNfkEBU5oXfguHnmq3UUpJqFrNx0Ia9K9RE9ys
bZtI0QqoPAdl58TNdDFG1B7nVmeT+V/iFOK3pWdsPAWlu60nccB1H38FFxzQguTaaJYAbxNUB99m
OCCfH8RVAENnOOUA5Z3o7VBDwZ2O874/8YsgCw6RShIJxqo/LDAEf0DbR6vP8qRuohytiKAw/R5k
cBKQ1finGQj2pokKnXfquLRD3hwSpXPRoM7tuUNBy/cFCFPAyrHRiu34IJOHJ2vbyxJyHtyFo8/s
LLy1UE89suLIuUXdsAJFoUqsBwsUoWYVDXZvpTcsTnX0huIhNlC642CBurXAwcHuve5rkbU/k3w6
oVDKQT3gkSbJJqXQbMtiJ0hvSKj/Oj/ja13aYJNBeNZMQyPv1G7jMIVyQI1enCLgp6RJNnFId2Vg
3iQ02JqhdxwS7XM41BeD2e8Y5CatGGl4PBl1eXQR5lFod8b0jehx6yR1/i1P4mh7/ivODiFu2/hy
0Jk18UVRnvZ2XC0DIhJxCocptelUKNnnAeLdtkUGvKdGgyx7uOqer2jvzqV+3ijj3FhZt+YGuh9b
ohI7qWTqfC/sdmesEpPXddr0IKLHuHtEdQMrvMzi8VQF2m0Rmycvj7fF5MXOoJkOKhBA5ZZaTtKp
rlGyDgWpU2B7Q7XRfQsts9quyujJ7OFDJmmP/dTUDgXR/flpWB8YyE7Otfu4CAkBFsz6k1pDTtjt
22Kr1NV10yeX+I6Sw+1qCELo+TeMEGDjlvTeAGIqMA49WeYmbiVvE6vVTeDt/QtAcKdGiSoSKgDo
nQH5dVSKXvJNY+eH3EXnzwdOzwsw8WgL8lRV1TuAQSUAQq1PPrhNz0/L+ur4yxzxoNdGKVJ1PaYl
Gz5z9oVpEEM/4Zb9Nw0hbxch+hH+vAF7YCj3/S+RNzycN0TiXy/hdRE+i2SsE5xVED5Vik2cDs7U
dRi03JDcPCUe9tKyuwBCe0BklPONRpluOuw8XHs8b8kasyXC6euczKYuELqBJHE3u9gAxT3m124x
TKjvicMNyiOaremByg9rmvl0T5X0MEzQkdM9C6+soRNmoMPsmufzX2leNe+iDUUXAjco4qh4EdFq
T9XK+eElGi8YMa5K3BNNUtgBL10t0e3Bkh37Vkd5gTj77WIMMhJEnGozojrace0avuxeIUMQAhJK
x0YlRAByB9T32Rr3dyw1ZMqYMhAhHGlm3SbjvLzU7AbSvlDgk5SYrNZmIMWi60gRUvO9/LhRFzou
j3OH+OB2B5zHQZpvI/Q7ZJvssS9fSsnk1r3hFXI2ejE3qPHvvGmGjIwfWX8Tx8eMf1FrsCGEoMNS
JWexeR7e+x76XzVj5hUWIxSP8mxUhnk14C0k0ovW5uZwU1Fvi8KG+yLUf5739dWISF/xhFDVWjmh
bQM8LXviKKkyzU+ZvksyGWX/mrACkmOvQPOBcDGMPEZ+NfUANPf2p/tp72NLwav6eBj3YyUJwKvh
kWkv3GUGeSexmw5TMuIehxQkQZU0nxwdfe5F+pF3MpBWvPijhXuosKhQpGM2ZjK3ZoeF04/1LRKv
kmf7dUteIcQl5dOiHVRAWPmuIdejvjEDSeJFBiHs8QYjcWN58+FquqYVcuG7Ltyd97LVwMAs1BPr
ugZtjfkrLCY/UyzakBJ1y+jndVp120QfuigtEIQIaiZQSfQHIHTaDxJ1dtrvDBJK3GrVDEvDyVrH
ZMOYt2YEURvG6YhuCVZBfS7bklbGwbgabHBqRxIKtdea2PZjkYQ3KHnBEYiMrtUYtjFcQY2XJt+m
4ZJ9QM6Saws0YfHXrKCBNV8WzOypnY5G90VV3cGMnHG65Vx2zVwNNQs0YfTKhGWgIQYa+CVxOYlw
5wuazG4hNHDe21YdegEkRuzUnCChBYee6k+x3zpVdZP4H/OF15kSXLofh9hX53Yzs+Kola8OdRa4
f88OwacV1Mx1nT7bkfGZpPCiCL29xSJZqnd1vOAIeLJEp9Z7iUw99Rut12d+zO6g2cNFO9gR3sUc
EHNeRfvgWIJWBs00Xz5g3gJWCG1kbMOmnIktwvxKG38M/Eov7s5DrC7YBYQQ2qykbFDNDcuYEe+Y
WVw0arP9OxDvpDLpMCbQfgVEY0xO5Bv7xJ8kE3R+frjY9TEZSdIwH65WQKaafKv0I5UKmawuzr9G
Ch0tb0NbbOZFlPmYjMwHQW5m1/6Fkl6UluwRWYYjBAEN7YAKmTBc0MACJ+A+5hXEJrDpyNSAZUBC
EEh7rYlpDoP8arSV8KnEaTf3rvN6kuxt67NjUcRs6L6jsPrtyE1qW5sRWtxcv7tugwYZzS8tnpk+
4mWvIII1ta9MaAjCC0VMt3pzU8sa2dcWCnIz4DbSkLDAC8xbIwaI5JpdhcKiguYOT7pNUMYfOGaA
XBBXeJVT450mXQG1EjDYoP7CK9Hpz36ZKKwsOtlyXJuNJYoQVPB2k+dZi9kAwziecqacOcmcj0tk
l0QZkBBaQFdgaZGHGalp+jmtjaM/9k9ZpH76zyd+YY9YjJ5NUxPGOkZtUo55+dXQP5CoIqDn0MA0
wY138mBFT1jTvZDFhFAyx5Ut0HdFI5uVtVvNEmVerIvzX9mjbk1TMFi5eolhMkEoTzzN7f070+Lu
+RGbB168QRHIfXHVshjugoIrM630R1iKFu1qn5pXUQZaLRwz/JDZPPzpWZqTKbL7+1qwITr6QMEv
B8oEMesaWx2qQef6r8YD53Pu1MltExnQnbo9b9va8XCBI+Zbk4Di2W7AOIIMwi7rZpsXLfitMrtD
BRDz+R7JDMlwrvr5q2li6jUOLSSU58YrvXoKa82ux59aJbnkrD5AEHS2ougHFa/vaITHomOZP1gA
sY3dtDU22kUZbczLuYh33ONhT0okvJpJQMWGhhFBhfI73sG+TLPSagCp7qydscl3pm+bozuz71g2
sY29cmiUw/npW3XNBaawDMw0KUJWzpgv1RX0EB/oFlRGkh1pJaVGoSinzyc6cB6+q8Cpp8nEY3eP
lMUh3OMFdld/QjZtb25SZOdvQTHnsidDdup+75tvQYUThJKiCsdPB5xWp22ZgNs/1m8naDrV/i6n
X72BO+cHc8VpAIiUMFJBMPVdEQmNUWSB1CEWw+cRnbdgl+Vb7ih3yeQQd9yTq1La7f1+MbyFFHaX
KuxUrUsxsP0RVK94b3Y8lzneNT1BOMZpnHCL+gTZkUkGKu40um9ELbpnXM41SLhUAwpXQAcxWb2s
RPL9KWA2D4VbSHuCBMgUjjIJH2Klz5E2UcHh0UxHTdbPsW7KK8D8BRb7gFeomE8IbrgjL+yhI3aj
Q8HaN/7jmPXWjvlrLGCg8pjqvAdMFetO4BmQtigcbQoly1lmjbCc6xxpW3Mm5KnJ5XzPzIY7UC1K
bFl5goExOC7NNA3ICorcOJSCmCNN0WAOmgl65BeR20Fw+aVNEEnwrexldtUoxsA0AJliVDvMW/li
7CAaZ4FoCDmOMoPMFKh4u3wXB0/n1+4qCOT4GFatAbuECerCLMm0oMGlSWdfO24dmadeR0r95TzM
7E5vjwIYOq5y5IXmg/mLkt7CFiMt+5DFgDGxXoL0OIT35wFW7eCo8kVZsYrqP2Gwer3ItaFF1ikE
63OiOWlfo61VljhZM8OgFAd8lJ6wd9kz3Fz6gM1cMKaWnahZHoilb14M+a8fw3/7z/nNH4NS/+t/
8O8feQFqErS9C//812X4o8rr/FfzP/Of/fVrb//oX9fFc/a5qZ6fm8tvhfibb/4Qn/8nvvut+fbm
H5usCZvxU/tcjbfPeBRoXkDwTeff/L/+8B/PL5/yZSyef//t2880zNywbqrwR/Pbnz86/Pz9NxSU
QckXMfO/lhh//sLVtxR/e1HlWf79ufLrfyT///9lq3/9/K1ufv9NM/9poZoFcpUExC+Qb8AG0D+/
/ET/J+FIDaIWhM+kpByIWQ7V699/M9k/sQ+DEYaDuoNwMntJnbcvP6L/1FFnjD+kBDs1w4/+/S3f
zNnrHP4ja9ObPMya+vffwAzzzuHxkIbyBGMOFdgT8SWWi3eMTBMURbnlpGBVttGT8tXLlWpvDaVm
g6LpqQTVcmPHnhm6k198HYYCDdcl6bes705apDqh0h7LkENjMCPDXZ96uEhF2V5rpkMS1aekrZij
z5wQMdVym0CSzh6S+oT8h01j8lUB24rSjJuxoconavZuaqQnPublxmgCXF5510KwpPDRXaA5lpUN
NtOSDS3pDiTqKU607DKeoJeS5c1XFfu7TaCV4SDI/rDybFONleLEWh9tA7wGXpZU3+VFds1LsITy
lurbaUKvJYNglq9Pds3Cp7wJwVcWdnto22wKnvcO2uF3Xe3pl0Wh9zszZRdpEYJc0oyhRqsS31aN
+oJZ1qEf8nt0Rh17z7pN2gby9Z7yI6AstEfLDBy1jn+VfffF0+heoeyxV4ttFoX3UQplBZOqT3jS
HL+PY2DukFz/gTmrbdTP63ahW3eRyY/5VDhNyD4V/XBsY+OTztrACTvjZxtrv6y0vEbhz6bLC8st
DDylQWlq3xvBpZKBmlLz75pJu2oM9bvmD4mTgrPApXnT20aKkrQxz/lmHKrRhfQhyE2DDJPs3cRK
8Y3SQbGVWutsQhQNbM4o/ELBdudw3j3oRtXZTRptPRr+CHj/oy7N3NWK+ltZxQXSAtOvGoSWTlNG
+sZv0gOaiX92ShMiW2TeFkmV2WwK781BO9Tp9Iiye9WJko4cA2pcRla7zZsq28ZadNfWVroxOmN0
Ep1TF4eaHyjj3tQDts9a8ZlbawbEkEvqji30mcN4Cp0yVMxjSvrboi3vyj4r7ARHiQ2pveK2b1Fn
A8Gd9CkeAmNTdiie5LpVOng5nmwfV7PtaNbHTh2+l0PcbI08AT2/B7BpQKEdhJHZHRkGlOc3Ed6n
rLS+CFMS3HVqTS+70gohU8CSTR4TqHKYo+X24zg9srAkm3Qyi6M5QFoviixvY6Qdny+cZfxcm5ny
NRpDdKqCmghvBly9zkuv3iOE7FB152ZBcfQzPh6iIQ1uGB5Nq5aRQwjuHWcCS3PNrtTEP6B7ITu0
REFxFq3iXVJXtzX2oyOyD8a2rRos3v6S5PVhajED/tSy2K6nEZfRXMWC0QeqftaNCE8jHfuq9JY7
qd2xQy+HG9D+QIh/CfG8rQqiBdZiLsMeSybTLiCpcZeQfB+DE9iOlAZq2vTUqrh4TmrW2wVofB10
24Vo/S3By+0V/b6yhtSO9P7IG93fK5b2DWmS4WqMG/x3QC6MJvZxIVCym7bz+61vhMz1+pY7Xsse
jFCx9mPYxjs0Pp4MrdiManjUu276EaEodqMYFMXbEffB0Gsc0yRgbu/pd00woFtI1fYRpshWqmlX
ecgpTIzv0FDf2KTIrwJvUrd+Hn8xefq1C6LyS0jRL4oS+ieVp3epD5PVoX5mRv5dmTB8Xql9rzEG
lgFlApTHPRF/BOtSm1/TNnYaE6q6aep7kBwhx1SDdjdVL/OyvZwFd2zDKugmrvXwImo8xI0cpQO8
6ghKvho3rdhnlRLIdmbkpNL8hEfXWxDHlzYaxfO9mdSoEdOMmzBRXauYnqfRUI6E4o1kGKKdmScP
GkMxHFcQiEIwIjtjXx5RQoHzzdidrLTbZUV1GWbpw6Ch2dFXqa2YyW7MumszTL55Dd6TiPcra83H
APx80C6M7Qa/XRrWgXR4JYnQBGbrGXms0N+NNh+jcsoWr6cI0EjaGGptB5mOKlvuP8XF8MAVP3da
K0SBNMfK0yxvO41FBcZma0fHtEPe5X/Z+7LluHVsy3/pd1YAHEDylXNmSkrNkv2CkO1jkuBMguP/
3C/pH+tFd9U9MpUltm+9dsWJilPhsiCAwMbG3muo7nPSNQEvyVNeq4bTKbx1l1jVD1an3qmpFDcU
lnyuYk4HjZc/GlJ1bqGJqMoGCU9VHcgjPTkNjcGdyhwh/8um49QgMiqxXMI86+4LHSFMTSaQZAd2
z43cPMQJ8CEGS3vQcvTGt836VuXsLs81BDstfZgI5llOZRSndezJstYjWmXjzdBKzY2b6mwptieg
2YzisTIGRHatqwGJ7fFCES7wPeGgQ4mLow74ArfcOMhJOriibWMXwJzvjJnjObdryx9mCWpPkS83
CyjCTMH2AiXhwHXrvq+moMvrLLLt6mBzu4fLQvk81/EQZA0dIlDjXYvKh7pmZwWKUD6ZOy1aJvwf
M2qd9Umf/MHir23F4DQ9pcIZmdVe5fXwxLR+cttEFXBsUBAqbQq6kXoF8IwZoNJ/P4yxN9b2W6zn
mWObqjuIQjqFzhrXnvG1oHuie8vaROvyRb0yZduezNGegNAsG6+XZuG2eQL2WTY+tVD19LsFrxGp
PyLdAda7/j41ho3e3vRWkRxS3I3WuLJdqigVXD/1SNfdDGIwMGGMoEqBau34Q7AkamnBApTSArVV
VIeP0vJTndwtDH8dNge228RScVHaL/DTelxiRASpkVQebzlzpODIv7MmvWHGAmdXFjtDlyrOMMet
O3VKj2LtdFWkc4JWQPrIllINJ0ACjxBoUO6tpYA/KU1vRTa89VIB4MO8muz82q7077hrjqw3BteY
jQD4rukJ8Ms5yNRSl3haNM9KsVRnuxzvi9YGHHVJT0U5RlWLe8qM06e0mg4i7k9tO7qzqE/w0o6g
nyDOUwECbClMXyZN/wg4e4AS3+LWBbuFtOxR6FrpjAVmYs/6fT3zu1gyMFnVLwZpDScvlWDpEs8s
a3GYmoncLLNMfvClnpwOyEBnkj0utLIZX825iA8LEZqjqLzwYPoZoFYqnDQtIDeQLpVTkV5/Go0y
u5mgT7Q4toBUgAHs4dWok/kA3wc7mDrNcBhZghiJ2lGW+gPyjskhaX7sSBIVMQ3AiXNbiSuiSNsk
7IjF36DgMHyTVoWq2kBTEKWG3J9Y7siUpIE52MZ3cMPh4IT47MyKHJ9GOS6eULTYnyEveshJUYHA
IyGu1xlfyKDc2YUI05ISoDpM4tDRQl6mNPkZQJ3e7WtLBSqo4U8Z6oo3RFZd2NWlCJSBI58yzMRp
Ff0usRUZ2GS6K+X4Bg+6b1aWnEAow19VYODX99Nw21n2V1sVaIcaCK0WDVUpv8+1eKNdcg+mRu4U
lAR2YiEkIh9zlFKtj0BUNBgGJva2NdmOwdrahY1G6uRsVqLSHsdwKvjZnOC4mWjqTxFPL5Vd3pWN
HoyseMFl/jzYwnRqWh/1ZAhZrTI3NmqQIREKHZrw2KF9cexkSaCTtCBTNgzc+KqJYzKQwV9mdYr6
jnG/p219VVklnKPabNYjbZ5LP24HYKZmXvpIuxvHrDviasP40g9FPiGXblJgtzrxMFNSerxOre8g
YsZObxoFMroW4iJdd2q4yR2tqIco4aTxpKgCmczUq5Y+MlN6VmY5uNxW6xs4PCuQfVXyoOFgqtqZ
eZOU9gIjATU/VF1zkwrFfGGzPChLPIZqmhkOkDWwGaDLY9snYdqAvD9b4AnYoxkqtLznKfsqeRdk
JhDHeiM1h/cc1jEJ9VRFhx8K1vsG5oJwu29GfqwzawHzK6kerDonbqXTDHRM7SUZwC4qusLDBy8f
WYvzUM7pi73kGsyCaH0uBj35OidEfKOUtG90IBV3YnW8SRY1WPTZme2l9Zt0PqQ2KQJtKYEKiyl3
uTLfc5lbrxbv0wj0xyujj4FiF/lyqCqJ4MuFb7KSOznXmTubQtwUdeVDS0t1eiPWvCHBb1/PVe5Q
vcFfnK97a7jGLXNEhDmg/HuVmKN2P7WWHZT6NHg2ia8Vfb7WRv62mHF2iFvkH7hbj4s2Nw5FRfhU
pc0tkrKTWQIC2ObQiUl48lwZy1+qPfevNC6OugZtfWKikNlXyg9pZLETj/X1UvD7vBtv4mqhLuxL
+td66JcvAC72X5d5nD0mR/3OsBJxr8+z5Zg81V3c8uxo9UZ3BRQ8R4VMA3Cm0sQhT5Dqt+AkhEz2
zWmohmi2JMSBYTp0ZSoavbEHJXZhHPbD6IrhsGhNJMq6c/oFZolMiYxyPNREi9Q4dknBDzrhJWDQ
jXRgMqr8JToVHfkxdy2jeratVtwp3fxq23UKNeY69usCJnt2oZzgTYaLrqg6/GhqP8zF/H8x1P+/
tPK/KGGwS1uFxP59beUh+9//Vf71oa7y91/9Z2FF/4eB1hldfQJQetY11MD+WVhR/7G6Qtk25C41
VDXWmse/CivsH+AXMzAFddtCC8fCH/2rsGL8QwN7Dv8YUAVGyUb/k8LKWjZ5X0dEyQYS6Db4Kmg2
ABa8qYvPougpaA66q4fy0IUZWLEQINrVkPxAL9mOsxYC39Uru3HgMUENx7XgnQO7Yl8LNO8RcRKb
mnkkuKG+dkeC1sHbcdcE8Be8fjtLDfq86BkB2vZBhB1vi9mwyai7QxBHdY7/6kIOEeXa9HpPkl9o
TSsaI4FfDBxM5Ed7HZ21RfTJb7AVaedNAvOrCb+BHlqzowHcW/v58+QLIHsVb69Nti3erqv9br72
plGcmrVAC8XWXdMKK7gesqBNd/gZF4YAkxNIPkJQf/5QTG8mWyApmZg7qkd1qpwO0zKUPeuevVHW
quC7bTMkDfLjdmZu319ZaSizQ1Ue3h3af5Ya35cWP3QhsFioeeqWpoKdi2rV5giIKZVWkqwzgemW
DiLIBN8QHUSQ0keWG30+2rbgvR1scw6yIbbnJcZg3QTJ6EeyB3r40DrcDrCu6LsVy5SpzmMURlyC
okpQBgV8p112NbmzhzvnhReO8fj5lD70m7dDbppFFOVGVa5zouf4Jo2QBnkMh/jK/GrCfYVE3Uu/
d57WH7k5Tr99s013Qk3tIfn1zSzBHTPxBQprXP05pPnOwb24AdHHYWhSIT5uUauGaJlkM+YWQ1yH
4zKH5YHcU6f5N1vw71E2DeZk0fvYAOHSbfzRN4LUZ18M3wgXX4bcLV4+/16Xt+Dfg232+8wSUUOK
FMVOmLDSxCmyPbLEv9mEfw+x2eVGgmZylRHscl8/qm7iVrFbuKgVhJoPp73Y2/tMH+Qff+1BA048
uMIgfLJtVzE1T+zSGHCIj/njeMevYWkL3dEiVB/xErFD7bguZunubcTLm//dwJsIZY12CQrniM2P
mgB69Sbw/xZquw4ETw6q17pxUHz7/ANeuLOhBf/3XDetkL6N2zHOMddqfmPiWOH5ovZvyRA7VUl8
qjYO4ztYrQ8ch1/riw8Kk8ZV/mcr/gMYKFVmtWGu8WAdtai4Rq3QGT15s6+g8W/GYrhX8B2BOdrM
DybOstbaet09YMLcxkfFH9zqMB+UL3st4YsnD+4KON7gekIeYRNIpLowblslc5dzdlMd4cPo01UZ
xDXcxLd/fP7hdkfbbJb11coXZbUSgdAqdcqDibNu3/DqevWpIhHaHDsjXjrs7+e3WUuaJrSY1/lB
RCZQ/QZpD3+sI3qkLor3T8ah2MkLLn69dyNuqY6VkhRd3mCOeAjiPKR++hQflFCGY7SnGX8pOL8f
apPmYJMgRe4rHITsAGFStLRq0/98AS9dNO+H2ETmehKg+lPMJutSt89OAq5pTH3u6R4Mdt1o2xvt
/UCbqKxTAcTfujX6HsCbTJxKa3m04+6UpJ2jzrhQP5/YxRj9fsBNjIYfQj+gv8GQkcYRO9ZBEbIr
5qB5Ga2+InsuspdycAQJpFi/ItcH6qFWyW6EdBKIkA+rl7QIIM6Qn7lnPaYHEpS+4lk300/cE8iH
RcjfPp/uxa0C8yADryzQW7b4n9YkEjUEjN4T1at56qtQn+gB0/nPhtks6ojeBgP4A7dBdub2vap4
ZvI/2invprJO9V2GN5dUS8peMBe+knBnQasGXpEEOhPguO0BtC7vkneDbXK7pgXUJV0KHDE/fgMT
JIx93UuvzHD2JHbJXjy+GK7eDbcJx9WiFzPMsnCNj2/o4BWofX7+gXYntAnBUzaqbTHESOjexp/L
VXq0PPJQ/+w9ANCO9m2zk+9/EApZL07t3Yw2AVi162xhMc41bYALs770BAYxoSELdLWvDXjdUe5z
8aeOUZtRt+5wTOa2SA2MOizU6yRxuupLGu+QN3Y+1jY3TnNIh3ANgwD24MTgvSnzXnp1cQjougOz
BV7sB7bj0PLEqsh6PbM2itEqIyTZoYFfjAxAsaCQAj0XskWFlVo1l3HVYYez2hHt5MQ8d/Q/VyL5
9UnejbPZeMweMiOjiLf2Q/UWn6xj5gMH4FsPFJqNj4m/p+uz/rwPF8q78TYbLzFFkxI0tl2p/0yr
J7QxXF0C6qDYTo3+lcr2eLCXv9V/L+R2z5Ud0GpSwwRj9lqbd0m586H2fv7mti/HRtC0aCGVDUV3
qCbmu7I3l7eCqeJ6sDT6AY3WMWYJSB8zV0ERCI9aR6F3Vl15OyHo8kT+HmYTU6uc8WWEYx9u3vyW
hKPPjzQyfUadwdfcIUwf9sLq5cRTXx2qVKjrqluRpxnPpkRtcVSXc+/LAz2pX7qg9xaI4sfnvdEu
pjLvBtvMj6BQb0mGO0O0vVfLFICdyrGX+gobxEkq9eXz9bz41d4Nt7kz0HbuOI/xXLD7sER6BuuE
rv/rPxtjc3jbrADOrcT6zVlUlVeK6enqzk1x8by+m8bmvNa6JHkncF570QEWtNbuCp/C6q/R0PM9
z+aeZcLOZ9q6FbXQZp/SCuuWzCejl67IIng8Av4QNcXh8+W7uOP/npu5Obrw75l6KjDUbN3q4irn
z5///J0tsLUoElxWCbqMKHotNOR1BeFF5TAkZEczZm8amxx94KqS2ehYu1CXhis6SgziTy3Rf90S
eNqDmg61wA9staJqAXsakADl1hLA2fM8WcIDpHgnBl2cybthNs+aMWNdNtjYz2pz21qxmy7L3vti
/RHb+4dRyIdpgI6iu7EZggztMNAYnQX5KiSKWl242hZmNjLHFmyCPX3KNaj8Phx4EmDgwcgYHDxV
22yxlM+ziXa77gp5pNNznGVBBQLRQsLPtxr7Jd382UibiWU6cIlrpRCq9VmClKEmSTAUCfRw6s66
qhLg/lnZoOLVzXzxAFqwX/kI3FDXdA9ierMVIHOApBY+VCPKqIwBT8it+W4y9EOrkudCa+N7iFq1
vloQdETa1gy1RVag8JhvcJj9yoZcntq5AUQjnhK/m3vrths6Cq1xmIIaJtj7Vj8/0gZFqbm2jl1X
nIbsC6BFoS0gGNUsXcStFECRcTxMwAZo7MEayGMLfd/Bsq+7sf+uNNqBF1D4VJTZAwdU+lMxSsfO
y1NuSC1q0bqHoG9mB1BUHWAXquhnWbTNdVz2/UurirZB+5i3yDkSBvnmqqv/yuYV+TiDVBw73djW
P7tE0XO3MS1g/ucum85NkscPJhumQKEKjRgv+UtcmmgktwlexGmpt29aZiVPMdLCE5sh5yF4KWan
ngwjytu8ES6OFUBTLIF/YJ41s+FB44TGp1hk5A2ooJl4am2PXj+Wlatllfk1i6EIZ7SDOAgLv9mo
K4OrMKGe6DTKcyeXISiU2XbhcvK2aGzyedM0Tj3klTMu8B9r+xE4sx6eZTGThicmPcUtURp+WjZ9
UBjoyed6Z3l2ppn4wfIr5Wnvc5KdAP9SA7hSC5drMd5U+RSf5mkgh0HOS6Ripd4UpaJ/AelpqFGX
VPVXJhPz0KhiHACs6Zmv9qp6p5W69kJq+BIpkxaHdZXNLwDK0jtVN2q0/4l+4MbcoDQ4m6/WkNlv
uQ5gG7+SfdY3roBYXRkMaBg1Djx92XFYZHHMZZEWUbP2wUc1rioY3ybcmVtU0hy7tOzvEMHkR3AV
x8FRbLOPtKERN9JQpwdLjbWXPCFXJY6VC0glK32AH/PaAz3afI0BsLueRg2KglZKoMEHUUjxjfRp
Dbx0N8xa2KyQhkKW6O5XJUBci+TktkX94AzcBWQ2uD3VDykHcxzTGNtvacLSawCLZ+m2nZx7QH5j
ClvReMqcFiiw2CkGOLNqQK4fMimAQcJnBcyrmxVqBpSWBQJFLs9xqw3fugToFM5I6672Yq96VqMl
KUsJaAKksymTNiwKuh8w9EJxC+jhxalycwKKKklv5WTCFUxo/UmObTMfAclrr9VpAc0Pq8tPdhlj
6Rnt6Q2MdVI3b4v5pSrABjC0rwUcgB+rEb9HAki1l81Nesty/MBR9MOtMEf0VMp+AbgNu9gxmrhd
UYvjS7EUD3M6jE/DUg63/Tg2AaBV8lSaQ0Dy/NDV/UGo9SPoXSGdNfzvqXNzYn5VBSQH2xoJILfu
EMX9RUJSxqyvDFn7S1UF+dAFo8zuO7X2K7RNa2iyJ7FWODwBGyRn8VWmmIsHbdtjiQVSO/LUAEcD
EAmeUU1n35QKLDBNzemG6rFjit/xr2KgTgsVw8keDrGU1xbww+nEIjtGA3Hq8qeUtWOQJtDPtKrr
Wh2vF6CxZp1EkCh8aAZe+RlTK9uBlH6eHNVWHyYv6/IkUMyewG3NbLXJlTmxgtJuZ6CWO3FVLdMU
0HQSftJZxDO1VsUht9o0GoahLwEfivvBb7S08w0zA+hbAzRtkAnuq75TQoA5QkA5ZofW8qBrubOY
85Eu06PV6kcCUSg9bQWE+NSXCo98gBxPOsnceNbuBys/9UZ5BTjoEcEXftW6n4k86qvWYXERWDTT
ndlkz0sLIXEyQkAkPQhATkml/rA682ASiKPE4wR4cPrdasSpbultMyOwMM3PdAXsQyCjG6qc2KTG
R4SVzi2L6YthzmjJ8mudvMyGHhWdvUSsztXQaOPJwfujcalpLV6VL0ASGnJ0FcizAHJmHxIFx6bP
cc6olX0duf6FlwB+g8p94jo5aixLrqeGQSQS8F3YuABL2T/yqg7AmTj0Nj1bFvfmkXpUUh/Cx280
lt+03J4dO+O+oG3q6Kl+HYvmr6RSEEWzWXHS2ryvWuM55WnEmKxhdV31DnAylZNMeViZ2mOKalqX
K6t+caSP5uMM66nGGM5VT05ZEp96E2rRy/hk1PJRqPw5sZPEGUdUFNPlqejXNKp5qIbZTYCWih1B
JsNPWkAOoVeJaC1BbqJ0AFQvJW88Mcq1m3LftvoUVC0LxhS00nyhc6QU7ckygY2sJDSs0OpC2Zkk
o0NWVBzUhqXTZcUz8MnCx8ENwUS7bQt0kwWUYtM20/Fv3TOjQOEVS9RWxQEGwiALCFczybXWs8Kj
aUNvs7YjngF87Am0f+Lk1dAGKHYfTRFbeMlPgV6D/WBzCLitJRh0Mtys1apzU1dw2kvrHwyhWNIJ
toVm8lPocwgYuh7IFR6djT1Azb1wZhAF+iR5LYD9TkCwAQmz/Coauw3KulocUy9eVWliV07nqYbu
59LcQefanQ2O4153QQHVW64bIfzCI8BkfW1glc/VGXDbKfaNCtA8XR2B7xNvpVyeiW30t32t/YSD
IvGh+NTWQ+3z2XbMCkEJQ53bmD7US+9DbO1pLphwNAXosJyec2oFZmOGCRcFKk2sxy+cPQJU8ZaI
Ub1J4pp4JTSxxrS7avkSgLQLtHfKPVgAmYj9eQCc5OQDdHOWJQVZBwoqQEOLU5Jpr9mSP+WDGbFl
8FJ7ioDKdNhKvilM42QXCRr1OrS8xGOHJiOmL2N3TnqYI6RF55JRSb0iS2/LDshLs7yZCuW2Z8bJ
qLXnxJTBPOk3yEiCSgPKJS3PUiN+RSCyxpPmbjQBBx4kpVcxh8WomCJVqwDWrR/VefKkWj9VnebK
Cm4L4CwAC1rrXwTwrh0pHlU1AbLDCiAiGmmEA6S4LpgZ37YiU12jGY8Lb7+Iqnc7NX7GhfmqmUDX
l1I7QJf2S85HHxbPQEmr+l2VJwep0afaaO/mHgTclLMTgOvYl5kV9OoSQiFWdZKaXYPrbjl50yCQ
AAjrqE18K0btuqVAyFMABwEcL6OpnIWPwGEA7A+1JzbpT+YwtmE8Ls/gQiwHqOdji0BgwMuX3Bma
vvREyhVvSI3ixqxBglCgSOVJhoQWIDolSqRF3DKzXucpb9wBxuiHsgYbG7oOuS44zhDhkPvWPKUR
j0WDa15JLbB+JstR8Cc6AJTEBqVoTD29LLweRVgnHtIghWE3rWioyOZawNuWF/wEMvQ1njW+BGbX
M3EUKEnnc53ir9CeG/ddJ8crUXXHqW6PSmoAhU+nL3FeNn5sZsZjbQ0o5YxK4pqFOQc1AUASfbHZ
7YCbn0pI+tna3ovr46MOUDEb4m8MPQ5m6Osr+V1joJoyumiQoXF1A0rHq2GzeFCFkzxrR9Ubwvkb
d3fL25eeXVANtoA2IhccIghrwR2MgevqTTep0NFU/dUnGt4moC3Z6NuOHvyiznHp7D34LtS0LLAO
/3tog/w+XQabN5qvoK7WQ2vzrUZO4djualFuVmhN7Em4XugcYDyIl6EvbVwQ8Vf6hJKiwAtTDVey
cuorru6UjnxTnRSAhr3S98eaxu/DbapoE1CsxQKUK77mK5KsWrwgvn7+lv2whCh3G+jIwSOGWEBx
sU1BY4GpadFgGV0S1uhFx0fdM0K8thygvb0/7iVhNBswQ4J2iA4u51ZKRGSKsuhkVdx6mN1/og1v
06u19UKi3N3FJW1XEN1N4Co19IABpAQ9dVMYbDsrs2YFdEzQBII+jE+Zr/g4wH3AnPQHJA3WryZ2
KisXBqUMejOWziiqrVvNJLuu9WwcBSQTKPUMBWa/nMSnEfD0P/52ENGDooEJZpIF4MJmdgUE5kBT
6amrRPrRxreTTnyoDrELNYVd/OI2tGApVw74WtYwVfDaN8VJaSR2B4dd6o75GFJWnSw73dmM20iy
DmES3VwtWtDw2RLnJ1FUI/IE6jZN66pIOKB/fmj65no0/9izdTPU5mgBCpLhXQVSe41seUlQ58cQ
VjXsaL9c2grvZ7T5QpXVJgT5LHV7+TTFoYJbjnU72+0D3GK7bJvKdMEaC1YpEqlv71hhHUDt5Ub5
Cz7LaKMbO/XPDyjeX4NBSs+ATDz+wzbbgOKtZbPSIK51PZue6i8B6lU+tl60woYLdPGJ7dCfIEDB
lnUv4F/ag+bfg2/r1Z1ZDBnJcJx58yMHC7ZPd77XhXCILQjgrGUiUFGw2n+/UfIWbYQeOCEXjFTm
axak7Kn9NKS4VXIZEcV27a66EngDENB/yqI7zOAi79TKL/8WNjRy1zsVkPFNUBaKoZa9jTCph1rQ
XyPDO5Wn7tUMVzwqXsufxxH10rmDOQ1EpQwTxZsV8/4+a9BtHGslm4hbD/YTACcRMcprkJIap2kK
FzmXP4vVsUNtrqoR3ufImONenNTGckjTuaONtzi0Ax4apTjrXa86xiKcYSCm0/V8wvtIe0Tv0XCg
h3gdJ3rpaJDN+XwO2vph3pdksS9VXGXAI8PjxkTu8/scjD6JFTHPAHL3UNwzODcOjcKal6E0Fcee
SOVBVeDL1MjHLMarqivr0S3oTG7VdgmSJq/OyaLg9TKN6R0BaTdPeX2KQUW+GjtFeA2Y914ChTlP
tfM5Yllq+3EyfC3Xt2xla91ZofrNNFZnU0tRG8wISiWS+V2vwzCTmU1USDV7sXKj9uvGlH4J8goY
LPfltJuQXVwKNMphsQOKyYf7p0oGCgqiSoBmHn3bigofcGYXIuNH4oHyBrU1t3ZWOZ8Ud/ztXuvv
0uaFzOa6bQm2MAL5719iWroaQh84pOKwguzlSbufz/p58tfNy/60jbF+9/ejbb57bqWWmEUGqWV2
o/LrUnv4fGN9NG7aDLC5KcDJnpUE6ROIAxKS3PnD/Ny5sT84cJ4o8GoNASYKsdUpDT4f+UKwW691
qLQTeF7AMOn3dVziptasFLchXjmuUfFDO9Q74W492JtD89sQmz7GlHad1a2ZysBBsZVf7P5p1h8V
8M26pnU+n86lhYSUjA6BREPXkXRuQutggrpGuUbd/GoA/cxj172/bhDFXR1yHBjQdzD0Xu0ddwZe
Z7GdJdgtCAwQBtOA/fp9IUcyQ5BjwpUlvcFrbzGij4pbsPjl3f8DDHmNzZ+NtrmNy9jKs5aUFCAP
vKARvsPES934CtR3QCDdOtw7cBdyDKzr39PbrGs3GN1E1pwa1GlHN+S9HhvPmvHlf7CKGjMhbmnp
SG63yRlAU4ZiCLhJiKslSKMmbKP0AB4yWnn7ZJlLe19nq9IM1aDUtcUVGbGRjprJkGW0rVcoX/v4
2+fT2bbaETZWJARyTYzAPoCZqS7NDgxz5H8VqO/6BHljS8kLz6jIW4m83q1IQnytg/TA5wNfCo8Y
Fb6cBAo2hG5fByakXGRaY4TV0x6iP8c2IofWHz3VS47Wnm7dpeTwt+E20RjVzQICBxguLRJkh7ov
AubZ+c/BV719fa1Ly2pZkAjSbCihs+0mSUTJh0WZsawqJN3w2Ouvq75kr0kyq08aVP/9PG/WG1Nr
9vSkP+oCwrgMXDmsLDboR8W8pdOXQR+ggNmBWSbPIhic7yuYtfYHn/o1bB7Hu8+/5YVdClOpVRIJ
+caK8Ps9sChGZqYlaiIovY7BVED7wII76M6GuTQI3niI/7Zqgbe2iV7ctifayEV1pVo+DmXyOrE9
NeEPdQ3w4ZA1oVUPY1rYk5ubEJItSmEmBpZOHIwg85dHEWQu9IceNRTbnP3CxsdDgGcr3sZ4kQMs
hm2ymdRiShEPEANDSKYBlIH8DNDwe+nrQRt2YL3sBK8Pa7gZbhOTUSOQMSqwqmu2d4JXjjnsOVt8
SKExgop3gcFQXYTV4uayniY7tTl6tC4xb7qf1XJMrBtjT2j243daR4GONQIXWHew0fh9w0EdYkA9
HaMgq4ZQwXG+rkCqgSjSym+Zwv275QN2FbERIxqqhWIGFBi3T4Oi7JsW4hNQ0AjKxzWRbF5t3GKJ
r+09LNff/bd7EyOtEu0mg1Yq3GI2c6uhEGEoA75RlrjlYX3F8sfpPrnHBRPukSM/RkVmGUQ3NBvx
34TA5iapU+H8tBBZq6iciEeoiAaWlylOdtAhWKr9Mc5ew2gosVFqQhAQuoCbOMGmRbZjQX99ttG1
fn02BSh/ZD1qsMoc7lb1PuQEmxE381tytdBpihFJKF85agKp7uQBzBbd/jsKA4F9gFvlnu/tx1O2
TtOE0DXSEbiRb75gyeMGHH4VewVYAa36sRg7mdzHQ4YBdHw4oHQB1t1aFwGHgbJsSVRXU5JjV7an
WDddq1ADPNj+lMPy65uhCIA0AdXKD5XDel5MkOsTFSExtbyVrYvi8hHyDI3bhnvf69LKqVCpZmtJ
FP9swmFZ8YzSCjo18RImeD7qfHI/v6ou7niAPtFRIbggLbYZQu9TyJL1OF4ro2rl5KDjKp3FXXf8
Lmb7QnxHjHo32ibgWrKphS1/jQY/HOgPc+WQHkZP85UDfOxqZeeSvLTfVWwJVGzApifmpmCCd1LZ
ZQv2e7Ncj0k0Yawx+HwFL34joNgsE+9q46P6oJrUNZqLGALogDK5tqC6+fkIH/gx656DhOK/hvgV
jN91b3o9FfG8xgk9pA8qVJRBaHLQbg+MSHigPrcOv9JCy0kiu3HSgN1/Pv7FRXw3/Ob80mapDavF
8SL0WA+3EGZ3OrkX5teWzO9h/vc5qr9fYahMqBmpsIxqaB17PMW6oDsIp3b76PPZXN6D76az2RN5
p0wwSMVqrmWQNOpccJJvda86DGF2VnaIEB+zz823W7fPu2/H1s46YZjX6BJ38UqvfKyDKarB4dXc
9j739+H9e99r/fN3Q5ZiallXY0hWf6fE08yga3YSpwv3/++fa3ORqNyayQwlQoTB8laLhkgLs9sW
9/8eOWxvMpv4pLCqmUuIccEKL4yroFpusmzHX23nBNNNUFIbiJMrMAcBOibIp6t8uvsPd9wmjbZz
w2yHBnNo/OV1ODSAu/KoulqfyHO024zcWbEPLMsSDT2+nqQRkhVqaJ+xx68L9/ucu71HvJVEt5uk
rUv0yendprmgTfXw+1zHPGY3auv09Y1+F0dlsNY4uEdDw/Sy9m6d8X71f2/Cm9ABQyfgPtakRmlH
Z57u8vr/UPddy5XbTLdPxL+Ywy3jzsqj0dywRhOYM8H09GdB/mxtQTRRtq/OjctVsncTQKMBdK9e
64s8cDpMVq7YJvINIFd/o7ZARpzZVFojS7WAEab70VNONNUHKr6n+F62Uy8P5H8Rc6/NMfvLNCtL
bPVZBl/VbVj7A3lSZM7BRb2OXbNrE8zOiks5DwdjQljHSQIcxY74IFneGftt76c/s2WG2V0AbZLO
ijBxZPwW1r/UIrGLUnUEYOQHGN82tuaH12NidtqglDoyCvhZAgTO2Ay7EI3NQGcBFoui0KsCBrFt
g6unyZVF9mweCbjmZADs/hffOzsD06EzOAZu0/KzxplMzpq93eauQnsnDqZRibBmTJUL2E/SHczk
3ii/WuUhlsEZy23d4izf2/ivLALOS/JOhiOCCCW6mxY18iFFbGKCp/iQt7O8B04m4zWMfU4K49i8
nlbmkK7UJALwFWblu3wP0uV6sHWaDgiEJzSYgi20xW2nBQWGxLuI0F/e8Nc3VoerAXdJ1aXAeWHn
+e3eeE5dSmigPmT7eFcHMtpqOTeEtdNHMSSwaMsgr5bZK2oREXDCRzh9FsWthECUn7Y9lPf7zAVE
7kivAHGN19cM1sLzrHNOz1UHoc1j+Hrtc8ZUFDJwG4+Yr372Q+U5MfxpPKlh0ELw/m0k/4hT7P87
InZkkw16mGyQhfXVjyyu8mKFiP3P//t/fGHW/yEjjT4WJF1oIvOKiB1s62iDxZMUiRINTxEEjv/x
heni/+FxR9MZMjIpKBnhKPmTL8z8P0PGy4hqEaDBDlz7/4Qv7BPfCQA1eEHCgGnKJqpTTPAFnbQO
nHdKXCQiJV910Pyw7PA6dqzCm12ZYr3civMe/+TdbzY1NCoAxqNCnvLjsZwYZokmpWJAy/S0N/Xc
y03p5Wo1bv/Y+h9YoD5FBMYGc4IB610MdZ2hYfGrPrrJTnnWLvIDROIWR/fLOz71CD3cP4QgxiA7
kWQuQkBCiAtlkpueWE9JLT2biWGTOeZEn8/n10dbby1NV+FODJOxysKGuMaN5NOXiXIGbtemHCeR
+4/zGYwx5iVZVa0A+DRWSxofDAkUstEzZ63oXe/z1JmAR9CEISCkH/0BMFBIRY2Yus4zFMfwm8Dy
ksQWQduPfGHu8Pzv093zbUTv9ph7GgDOaA+aCuKCm1YxQQWPprmU4+M8G4yPj9PUNGJUgh1PmhyI
4gUN2gPapuDcBz9fcZmxMH6+QCVA0wsFtHeohwKjb0u7wkmC1rOCwre4BDufDg7GHOPlWSu1atti
6uQMJSGAtiFUqEYvUCBQ2//oFp8AoUYeElmywDuDV/jsoRH9kAUgAqdF+ide4XV1IvFehMisDmYW
KFx8dEKkStJpro3elUdp1yXyWR3nb2rX22k+ggt56cGuHd2LcnGQm9wXkYONyPiwQLWBsxvWAsn1
hzArWmuQtWlSfEjvlhDFEtHF5aPlzoGkwInsKZIzDqy97nHMrjksXkg4AnQVOmNsPlbR5AIw8QzV
/N9kttt96adu/Zw+jyNSi8VJgDsRtHlyzPKsMlsRyqphVqIhyq3FxhGGL0t1Cc1vnKGtnQXXQ2OW
VrWqCOoJwugCUzcDfWF3dufEPtJHyJ96OahqYs79an0N3yeTWUOjQCckOP1xwkWAzomPqho/CJ0e
kMn8sj04niVmQ5bQe4eu60TcSI7cAmLooXVQrdd2qXmPpk/JPmz9q1lkKS+tXNZnJFP7N6k2yY4A
B/+D5YpXeliLMdeGmAOniwZAfZeYuBBZceLl99L52nyv9wDbi/fbs/c3u/6vhbLo0XR1kg5zjLJ+
BFtt5DVfFpemCCxH+Zag6RCYy8TnArrWDrvr0VFnvbIYTdL/7gnYZcWlw/tIKOwBiK5Bt1undniu
+PlVxqwb85Zo2kEZQAtO3LQvIhfc26cYxNAL0I99Hf7W5ezc96Zq96p1Rj8UBAxxObPN+HUGfXpZ
jf4wVT/bsdpvzzxn41v071fTIHbQUeyqiriD+VqSyyTdjcuPbRNvOUD2XnE91UxwiVUz6+YekfQt
afw8/dAPBcgsa9xhHtBsGV8oaVpzg2vTQeVUt9auuNemmZAj9RMQL1YDiBKBpsyh5WGRP5eAmFVl
IowlN9IiJDiI6dhUp3TRYbynmFJxx8tffE6HM7aYGKOYgwYJXIO4Ye61J8uHgolrgNQC8HuIiNYo
O7WBHnI7Jj7nqz/YhdbvRx/pky6UawMNO3IwnEB9GixBs1d3EbeVYXu18Er7aIiMCTBeBiZT0H4Y
GfoG/zG45G0k1CEohYLE0pVFQxRlpkSIG8ey14mKq2a8A3x9DO8mmG2+9LGKTgVEMqnezaIfapxT
lPf7zIYlepJZjYoHVWF5avwDYuW8A4a67Oft+j4CZrsKUiqXaF3HJFW22NqTG+1IgB7nS+4LDlSV
TqKPNjU0Se9+8npZVo8cCUAMGXzBNKnz0QGkotKaVASPwFCYTtIg5R8n39ISqo+yto9S3mVzdS6v
zDGnTrX0EN9C06YbL8b3qKqP6OUuOPfI1dm8ssGcM+gp0yTYobP50ud3bfGrhSaJdByhAQDJCU6o
pb/2ae2urDHep4CejISjSrfq7CkuxWulzxNONYiZ4QU332/b400g44w9MUAAEeFpgJS7k6Xfxujf
XKso0QlNjwGvxYS8fEQ1JssE4lpF+Zz0jS/Vxr02Eq8ls7c9Fvqtn6fuL1PsvSqvYuDsOmzcXr8v
pCOJ70f5+7aJ9WvO+3BYAvE+0pSczCYC3G7yaeEgdvtjeCK+7Fd+eeadfrwhMf4tpqUpQiuidysT
DB6kQo/lkx7yNu36uXQ1KsbFa7CeKLGMG2nR4l4fBpQhOHYtT/5Z7rRARgOLsK9et6dyxfNUyPEg
kkPqFK8k5mDPWrVASyHUnvr60TR/jykHxb0ydR9+nznXNSXR5DoLcVubM0fOIrcNHyCTsz0InhHG
u8cWhBRg2OrdabqAzCNsvmY8xsKViHo9DpY9Lu6k3rBGnN3gizmaYEKYQsUHU8oBWaADlAGftke0
dssF3oYCLgAlUj+xvoNiOGy1GbJlLWhq4eFu8q0/SnbqZqjrCHeKA/0dFawLnMC36g5XZunfr66x
JtS1rNxY4IIo2irnIr/bHtdKFP8wLLqSV78/DnmYJYPcu0r9OHaQMoC4DPgMBTVQ63OtPvwLazqY
GRUkg5GcZY5BIxEniAxqo5uWqRuqkm1aP83WtdRD2fgGNKe2zX3uPwMPJG2//dMeEycEGZJxRjj3
LjkUX8qv0YjO32wXHdrQgRLyybgLbyQnegztNxJZnnU6GibwfrDOhI9qFsUaPcC9G0oHIRU8dIQ7
5Y+yuBFrMCmU/WORAY3WDn6qPG8PfHX/XY2b8ZrRmPLIihFEwuI41Qc5hHan+99MMI4TmmNnAOOP
ONXu2nqvdw1kQX9v21grHnyYQebGlhU6QCsZErfKzeiJXnszPEuR3XpoTHL6p8qPfPn+P5pk4q+p
D7VlWthwVN1h/k4DPrrpXOGOvuUydABz246pE265CRORjXKwwlHCYsX7MKAX0sRR7QYwJ5ps55EB
r8aTK89gIvOUp0mWyBieDhHQUOqPdcpLMHJMsMXvJQL7VZhMxDWzfLeImj+DsnZ7lTj+zVa8da2B
5pSJfW22ADOnN2FWob3K3zbydinfWBi2yh33/TQbBUK+fDe4i6sdlecqUHYh0CvgN7uTDvFOPoZe
iywO2Yk7HsKON49M+CgWOdILA5d4vfmJHmjwuXFTbvQntkZIP+Eq+g/5HI4twbOxdUXD/YNzr/MH
SHm9ZHvJa4Oe1+7+lub+bBKVR+gUgXWPbQmGUGLeL3A8mJz8er+gooCjYK+7SMIF6NVFjipx4yfu
XY6Gik920V0toRyo44HM7GtFI1K0JCPNLg77P8At+cMfzz6QaxxEn/Y4dpwiDc8os7UVKdamTIaf
xtZN350BYAAtmhM9bDvqWh4Dpa33sTGbWpZr5IO6BtvBMG9rtOai7cWtICgmpvVtn6Z+GcmTPSjz
bipmzi5Z3YrvtlU2hwIMdkeWFptEhcKptFMiVAr14L+NkEWLT20EKOhUIyofWsD9s7OKgoXsq1xg
EmfFVObGkAylWFfVBEPiXkpvUu1AkIYKf22Ph2eF2dp5aZnhGEu4tEYquF4eSeinsuI04H3bNrS+
3a6Wh9nhRVh2hZliecRg8TU/95OzBsAMFLXc0JbtFg2GDZBqPDIS6nEbu42tuFZ1a4VNBo+cy1tJ
25vpKyEitMqPYRy7OWqvkbLfHulqtLwaKJ3yq1BWGIOqGDSu9PqNnPsq4UCAeL/PxI+8SmchHOhV
BP0fxfdI56S/1h8YVwNgYgVu+XoezVipxmt94cbwq2+VA7L5W+3SuKOrORB3FlyVh1Xj7V8mdoiz
Us/RhJd7CMHN8TzKXyCJu700HBNsnbVBPVMnPfbUvNws3RFyn6PGqYdxVkdjHhYZWu81aMvirByT
0ygIjmHl3vYo1kAR11FWY0JDG2ZFUjURceeD6Ihe51SBcQl3zT73yCsvg8e1xoSIcjHGYugVPKH9
+JZCMMCmeqbdVKBkd3m5Xa41JkwQa0zHqkGCOgVhmEMvArEr3Y9+eaFNyLyi7Pq9/t3XNeoxV5u1
LXOIb4rwiMYTDxA2u4Wop6u6xl2GHCytik0vnMXjOQgTHlCkavKxxFss3g8n+fBWiEOTjnEWgD9W
j/ym5NWH9dUQmXjRDFkihRVu9Ut8H4bPaXGzSHcLyv2z7mm87v/18wRtTmgZgzwki0Oex3QYLQ04
JMUMBhKDOQyvXCirq5XkbE8kzxIzj6RRJpKHKNWYQnQ7SgWKT9A/SlHuS35uW6IT9PkIeR8TM4G1
GUJQW8RLJQfFsHyQ1HM2384gTit5aCe6lbYsMZHXhAoxhNix1Ub0Es4e0LrfMjzCdOhVqac6+Ff3
ekhL/rlYTMTV66lPWsFE8rKMbB10vXOwPXN/s5sNGewFEHT4hB6trUJCr/FbXZK2lxQeEHcYEK3e
zc+8SLUe3d+NMaFj7EGN26cYziDdDuPPvv1Cph/bA1p3uncTTLgIo3GgXBEoDeG5l6b3kTRAfftH
D966bUPrPvduiPFuETp3XSUjKz+VCmQjkgAZWn8R812Jp2zSFJwirrweld7tMT6+LHKS10qN1Hz+
piU5WLRkD15bt7vMXu2b+yixl9k2ziBs8MrvS4yKh+hSCVAeW9Jbt/3nXfD+LcwuGCAubi0SnCbX
218VuBpb1I76OL1Fed+lDMTaZDzoWuhUHWnsTlpuiqzzikzaDyDTNUGCLDTFKSN1MOkRmgVH5VRH
E+STQ+2Y97MLoR436/tDUw+8O8znXjia5zNFeDselp/hxotYJUAOAq8o3xHPcEEjTokFu7PgyTdo
hcNGXrz6GQyse9pAy8tGrF/drswzNwOlFRQzzJHWHJ3JPQu2ZD9GB/L01q6GOzayi5EPBqFtX131
nSujNKpdnaGhHo3FEqL+VlpPgBuC9/TXtoHPTE/MrDI7W1BiUxUmVFnyGrCtSIj92iABuCo8fdIO
dQVJ87QFRzP52gvhvsBtfxrFxzhGgWQW930jeFFieLEgOmpreW2mfa8mMDlXpRl6spo+WiVuNj0Y
j5YRDcfpwnl8r4fBqxliwgZJl0aZY/r9Ug59VlE+qp11U+WNV1XmrsON1E6F5SEKzbNZC34lgdJA
rnn3+tWLwNVXMDElkwvM0ozEA/A4YZB5w/OQOpBBx0uM3utBN/yg/A7t4Wztx/Y/+ggTXxp9hEpo
gltPYhwXdJhpu20XWb/ImUiqWAA1AnDNnGWRJM0ttFXp0WnegaCdXounV+THfucX2TZf+bSaq8fN
u0U2u1hCfTeqCrzz6mYPVtkiOUk6Z9Z4JpjHRAtOeEnLcTvNgD3Jqxy81oCi8m4dq9WBq4EwQaOa
GwGsrLh1UD29zItvLCf+MvuKN+86Xvl8PZV5ZYwJFoIE8vDIQrCgDd3zBT0zZ9rianjLYQBzsW0C
CS0eIR+PTuHU6X3wgW17ynq0+stR3hzpKlqhiJVXSg9HEdRsL2TGmbJ0/zcTzHave8mYM3qvWtr0
kkTDWZl6zqLxRsHs5URCu1MNjhy37XeAs5khJ2StXnSulonZr7Vo1BIg0HiGxenZINI+TdPT3Kun
Xpcet2eL5+TMcd/WUqQsCuA2VXjJzcc2PgvF/baJ1dkCVSyyvKBmAqPWxxNKlFLIsdEqfbR4Y3Ir
pJyUzOpsXf0+sxpoaA7zSsSC69VtXn8loMEvjPukyji+y7PDrMqSSE0DDmfwOkNPZDKj12iuwV7e
LlBS5KFq1g+tq0Ex69KYSaWrnY48VgN4toqrey15GcpOtDPcGV//sTQ2GnQoFfNfq8SE8AmiKWAx
xyqVItiQZjA3Dg9W5Jfz121vWMOIXBti00AgAu+VgnqcdENTkcifoI9AeKLtxykg0oK/bY+zamxK
SFuqDsTXKhA2yZOh7MX5NtXBFc4JOrz1YrNCfWjW6Mmil4zErvfNoQOcHpiAMHIpwamScql1Vzfu
+3qxUD+jKhNTK5CwK2bZJUl4TzIUThbzbnv61gCgH5aL7u6riF1DXaZrFgxMBfcCBUd2mjP+0A45
iBlxBeRYowfQp9cHikIiSFl0QAOYM7foqiLXYwgIDT6Y173lKNxHuB9VJ90XjxJkOvbbBte9490e
c/pmgoWiK8U9oInMrtrarefGScL4Sfi9bWh9ud4NMScvCC6lcjSQN06K5Zwp4z1k6O0u7zjeTnfp
1vwxq6WCNUhNF4xnPkCub6fvlSBGTfIfEy+8BYv30TAhXWjrVNALXI0mK7c7iOhAg36uD9tTxlsb
+vcrzzMrk2jLhGTuND/3I1Q0xlNJ3xOzu22HtzRMXIduVI6nh4xcVn0vkZ8ZsMb5Ym/bWD8D3yeM
DefJMitlgxpyhfe79F0efm3/Pm8MTPQ2xyqH0g52qYKG9rI4J/ETdAW2bXDWgwUQ1hnaRQ1BxEsz
1r4Y1jd4gDctGmQxOm/bEme2WBhh15amrA3IQaR99KOSUYo2eRufLurGRmEbMpSqAVmyhScRUapX
awFFszbexQI0kJI2aNqC42O8uWO2PxmIkVg1tn8JiEJVGnbSfu2bzp4mzqZZPYggl60oYEwVEUIZ
T7CMEgg1msUcfIhoubHTgGMjP9KkX+LzIPtrbndljD3LZz00oziF27XpNy2HtE6gZpzb49rMXZtg
ToQu6YlpVQvO7xqSNV28b7vmHiImrjWPT9tut3rWXdtiToNBhEBUlM602UF0wEgOAi95P3i6P+94
bHJrgfraFOMQUz/nitxj5rLweZb2tfpDEy+JebOQk25BCijn4D25Y6N77iqaFrWpJVMGDEJ0EZ3Y
kXA9ic7FHp2vZ15dZ237Xo+Nes2VqSXJhWjWe9zoTFcn+7ziuMRqou3aAHMylEM49iLUrFzFTi7q
AVLVgXqLB2z0RCmBRXcKQLd2mXicfDxXZA6KvojHcNZR+VsyKGOP6iGspSezmT2xFb5zXJE3h8yB
UbTTvFgdtjGllJn2mWeC7zUJBgdARSe/Cy8VJ+au5nCuJ5UJHMQAF0BMVKSiwprKubmlVh4AznyZ
5uGxsMIg0a0gN0NnKbsvnUpOmaK5AyEPVSVyyriciWZBvbKmVFB+RdPWDP7ZcIIeHRhSrdqXyoZz
b+dMM8sZDN21BVS/2BWhGvryQNxctjgTK6/daSUoVIDkEESEkNz4uB3EEMpbcYc72eCrhxQ81vlt
6U47qIi5vZ0cYl/5tgDwlB4LP8alOg1KUJdsu9Nq4uf6Gxh3giJs2Yo5YNLmuT9pNxBbWtzsmLrT
sXDyY7FvbieKuQKyUbgL7T7gEf3QLc8etxCLAYsJSMnBhMeEBBkyhyCvwI61ysHRs+6g6nWAnrn9
9jjXTvVrM0xgSBQxRjocy9n1eCTHv8xwcRL1JOvnGUpr27ZWqw3Xxph1rYAxqIoIGV39bhpsxYUY
d2HPt5Q+2LztEYgWD7p7znw09tlzfOCdILyxMkuqa1FZayqy7R35HueOKdzHUMWLIGkGZb/tof7N
4fG+fExs0JBpnTMRoBR6MEbH7ikJtED3q4cIIXjb1vqO/MsUe8tUxjSVwGmAF0wFWsYCU9r31fO2
jfX48m6DuVOYojK3tY4daZlnGREtt3YxJA6Unoe7Wl0jCJ5At0gHhQD7SJdHI4UaG4rXMinsmjwU
5RMVeZh3Rvpje0ir94krS3Rar85cQS/LYTZwNsnZLpde2zG5jOYBwiS20nu95MujGmxbXMWUUTWX
PwfH7GmhU+KmVwhSVGiFmCBzQHFKKf4J8U6n29d3gtvsSi6mbN0Zr+wym9xQirY3Fh3VUh/QbC92
qvNyofdb6DxyErHrt+krW3SBr6Y1Taa8FjKUGWhJr7sotIC+b/YtmgP5aLm/saaJkEVD64/yFsWv
rcV5DNZt+iiR9vr4OIkHMfcGZaHa9Fb30qovUN8Ty6D5F02XqoTCzZ+G5Y/DVHp1MZA4R5InNn6r
jfQ65Bz/XN3WVxboIXk1NPQoC9I4IqVdQZUz7u2B/JvSAqWZAoc8tDEhZfLRghn2mh5T7Fff7VLx
yUq+bPv7+gj++n02MJVmVMejRB8Hja9N92rOI21fPSPfB8C+es1sQU1ciEGxoKPXWYRKcjijA4dH
7bca/K7MMGttiajZqwI6v5rWBFPFsSAvUoF2fEgibk/Y32zU9xlj1jzTBSApSgVSfuF8Jzatnwsd
JC60rLXzKfH0YvxlloKjgfoD/Oh+HpGJ8wmryIorp7CYsNil0DXUQ7weTQIZeWXxDEjYg2cauqWN
dd/Gl5aIEiSZigNRjAWo7Mbv0BnhTFDzzjLrMBuDtyxKY0P70xtCYdeXEGqVhC7Q+jazayE6ijQH
ZkHAlPPtfxMN3qePia+DKKTjEOLQBUQefQeoDbrqLW2l7MHLwsuH8LybCarlBK2QOMFJpemvQ/oA
ruBtZ+D9PhNI67juRl2Cc0Mi20mX/jALI+dAWr/kXnk2cyMyEsWU0hpJts6DaAW4CpJddIH+jp/9
ysDThxble+VpditIPUKbm9vBw9u/TACyFMHQ5hGooUq5y6Ejn7WPncYr4dIxfLpI/zVGg+UqSKAJ
Dk0BRCFD/TGaYECeDzWUtXMhhIhxMCuctMH2shlsp17W6lUUlXALQVTPlLojBWnmtmdsT5shyh/j
tlYbkmDQTqtJLe5MSQwglOrnZNhtm+GNhAlGBRmV1hCQcImi8SBG8XHhwsZWS1vv0Qaoz49Dmc14
6uQKfTQDmp+H2yaADGc0oo1rcWQUt9QmaAzOvtqO5pDJ/GjS1AkB6FMGRDFPS1CZkp9kSdJgmJPd
CIIb979NIhMl0kjsl7ZEVTJPlbsa+rdNXXLAcLx1YgKFQsjcxz2yzFUDZULViXlNyZy4aohMmKga
Wc3mpKfv8TG3ITzr67d4jEOe/Y1hJOJhZbluwQSGYs7qyprh4eMb9SEuymdI3drCefH6gOx4LKWc
GWShMVUxWrW14BHcS5Xu6pDRcZSF1/fJ8bu3s//qPhdF4rJYIe0fr8QvSRf5rdJ8S63xTowLTn2f
t2Bvf7+y1QtGX7XF24IVF0r6UD4DO4j39RvrQ1NxnHy1j+pqG7+t55W9Oiss6JpgvcRDGGi78A8V
AqcPeJxJnNDHomFImWTjYMDXiVrfWxPE4RLoPUsjedjetmsMBrjf/3mVAETrY5RIKy0cegPZRCi0
6YfObpwiIC/Dswr5EjCuubVj3BbP20Z5HsLECpAFZkj6AC4xliakzCFFLu3iJTCNx207vElkAgYK
xmAMq7FaIVD17fJqDd/b4WXbxnquh77gNQU032gi+TiBkRL2oE/FnqLNudCauQHtMEVUF0F5pOEd
/L+/aVeGeGyOfM7P1R19ZZ2JWEqk1kLYjqiEtqiB5NkevBcBZ4T0/Pt0sbiywQSpmSgy0RDfUedH
+/FBDySXBNqP2aNyY7qbfgnB/JnfQbD1gTIjyjvB5UHIVz3m/RPYtG8OerDYGFFV1qebTC1u5jR1
sq4MrPlue7B0LBtjZbO+zWiAEj5B90K6b/d0ESPsAhqKt80otOlxyw5ztVnKNk3MFmi3+TCDPIs2
kaM5Ep010X1xrwN4F7riTb+DgD2YhwZHOVBsj4gWH9qV1zvtHGSv25+0ulmuppi5BemhBdS2hCku
p4e5/daGFyvlHODr1ZkrG9Sbr8Kn0IhyK1TwJNo6jzMWjJqlj6zQr97O7ckT3Xlfn3nvl/VD4soq
E+JGqR/7KUHNmGZqFjC0TAB69x6aeoGk/BfMrlAp/Ssc6ExsWyoBb6WwhqcmCKaZ5gsh+pc7Husq
b7WYqJML+SyD7giIM63dpZGBVhHZj4vG23YKGj623JQNLzqaeBLacmhm/UlaBheUpL4xxkEmACUK
bpipCv1tk+vVpqsZZMKNYgmlpie4t0Js/YCE7JciiQG7bp71ptmXyH9NqX4wivqlJunvBCKV8tQf
gGJ2Scel0NU5E8BKROfC0CT1AjxnmNTkWFvJ92UcnohYeGGR3EIqM0BTlQ2SocLuhsRbyir2pm76
lSnLg1SgVBx1XteaqOyH42kQ5pM6Wb46L65qKCCmkb8sregnrWFnZfZU58Iu70bP7JSLphkD9P/M
y0Ia2bZy3W3M5WR24uSklnmKVbLv5w68Rkb42km1F5vzk1qVT9piZk5exr/qvnmFlK3XSWCu65Z9
ogm7TlDwo6WEPtF2Pk1ahh5wKEYupmvMzWtuJFDnGxpPCUNoEunaz2QWQB0M/H1ax/7ciF/iUfc1
0n8tFa208S+Hula9oZ/cSsxST0kb18qSCHTGFqj2sZnBxJ8loa+reOqo4RcLqRKoLgZhWt8ocn0Y
TfmgGOlBI8WxrUvNNqP2Rzbm+84C8Fgq7kEI+ziW+WMzFEcSPYLJ+HlU20ep6lGm6sn3slBfwibd
myhi29FiPVa1/mjI8y+rTDwSdU8pki9aLNYQHjQVO12EQ2sZvU3VOMVGtGe5OOdG51WtepyGKLVJ
ZNkpwJtp/xgP6hkaL6kNSbAHtZsHO7GMzInD6NRYw26ohO9W3N4vwqjsIBZxm5Hi3pgy9a5ZJLTh
GuRmBkNOiP8vx3R2M7qCB/lGT3EhDuvbpQOkcW4QiCyU/dJf5px5AvQu7Eyc0MMzGj7ySkGRz5I9
mQCfiGofDKr5SOTyYkq1Yhej+RwN4aEKU6cQtNNYDhcxNU6t1PwiZYmMe46C2iyOL2mauQMSXUNh
7MsKl2OxfOqH5GhIhUMk/XbpK6cu1ZNeTqNdmNmpXSAUXghOZGa604PsyFl6MfRJA/VGqS78sCqA
lkQvwoC/gzg7yDUkNYg8230nPOnZbMcpCRq9uqhksNVYU5zJ6v0WNMZhMQWiWDpi3siBECsOMCIn
gZhe3RuQ0FGcTkCHp6H7ST7eWsuIwxFvMnvI8SRvsjC11aGr7VwZfgOx4OnZktmlEkNqHD2NUdnf
yQrEw7M4exRRGpotwEgHax+36rnoE2xR1KbFrPUNVIxJqj+GMXSI9PhOF6E+Owo4WRXVnQxp16YV
/C/zG5209mi2v1r0JVVxdRpD9aIm7qCHr7FR3pjxcLAsAm420YZj78sxIvao5JkdystNGKm/Bjk5
ZZO8q/UGMLW+stMa7dvL+ERk6G+ZxV7oXgTJFhasyyTuxgT88Evyk/QP5lgfNYreNLXRLvElTiig
zTczdBs+CG78VMazVBaOc6XhPw73o5o/Z9Z4q2TKt0Gtv41WQv9TpTkOdVPbuMEKDu1BmpbnDmGK
JMmLVcBeX4wXLTfhA/AcZQ7UUfAEMbmEmFdQyX8BHOqm0hCuBExGlhg3ilqmdpkmx7ZJiSfKzX06
A+6easWxqqegtEo36qfaHkcxaIvcsOVWXexay8+qDm5LI+l/NepT3yX4dMnNhvEwi+ZuzjqERQHZ
OR1PnXBpLnpvHEhm+V0Y7palPauSeBGrMqjN6lR3CyqaA27ZOvkexdVjKSqIO+V+keM7lF6fMh1b
WRbKY0/Er/UMQWqAFVLd2s+JhtbNFltIrQBRBAzYIZYSjPp4M4jjFwWq8kKC6reMOdPT8rQsMQ0a
gRml/WjjdXu7VK2XhqPo4+L9Ao1o3GRm1U7JACJnPQMmNdUArTKtQBoXElRz7RGzSp2mQV7YastT
nMr2NAhf27m8EZLsh1yklyhKiV01pu6KBJ46m2HhgzsRK29ENsL2rkokzc6X+pgXz2ov5rYZtpUj
ZD2slAdTWr4VqWBDEN7vBjGxmwGLlfSKk8zKU76QH0IyuKMwl06Vpd/btnk1zcafdPIyZfET5C0L
W+whQB51ICyroUxUSkc1hSidOrSxrVXpS15DGVSS6u9ieNelkJsEW6Zrdpnkmqn6IvXQyW3S2EEB
6wy0gzsiUIUF9FBGa0esZdiNGRhqSnTkRJFyIwhp0HXdZIfikO/MQrlbZOkOxC9npOFBAGEJQUqM
hzHLoZY4qTeNJj5IfRhIrRl0y9DYdZtdMkn/hVlXbDkUUztt6hFpej22M0uLHKLXxa6dQ2+pxZ3U
KtF+KpBja2bRssfYRDRSXiWhbZxR1E9ShlfvnL2Ekxbji/XMV7J61y7W84xLSG4VhS2kv826sHaa
MqHjUpaPM74+MellOXvUjOquFIddUU5OFcnHMrWOqSR+BYLUluNQtK2iO1bDtOuGxokaMB9HeepP
KvmZiNKlb0vcESvgM9U5f9IF8yK2RhANlo9+qmchnA9VNDiNrD+1uGDYkQZu9LD4GWnCoz5lqS3k
Wu6A5QyzEmvDheTKSdF/TxZCDjDTtmXEd8PSIP6EuteWQgsnbnayiOtcbAIHWGTO0sypDSTtwyj3
r2jhPCfyFNmZIRwGkt3ktXqUROOrGWt21OQHgcIJ9Cj3wBL/IozNs9r136LEAn1DuhsHyMsLIIoj
groTh3k5yFUq2STLup2uj5qdyjQYpF3ipCjvdNZw6cL0lMREcBHmK6ck03JqsPCcfCjnqcyq3ULm
ZO7i+P+Rdh1LcuNA9osYQRK0V9qyXe3dhaFuSfTe8+v3sWdXxYEoYkNzGM2hI5gFIJFI+x6Kw7L4
c+TuZYmRCVhP5l0dV5WK6aAlnurPwIzJSUMmAHEG4rXBbE+iwRtsyGBGCEAzAAXoSRrbEOLQONxm
36rkoPSf2744SwQVr6GFJR2TDrkNjTul6k3A3Soaqyt1/VjAnQvkdoxBiPNvWMSELTyDMi0QMP1f
dObbXxiaZv8FDcoGzljPJVwFUhGawiV1lXg5WjyQRFCrxoTbavB6bfgVq8i4vn9XUVSUJgtdKMcB
kmvZKJxk/zgOgglYNUbExJJCBWmTH4Yy4HTQGxCeq/Dik1OJQcttTWCdEhWUCUqUp0OL3hvSAOQb
Nj9ost22CMYyvlImC0WIExDLDSXGVsLowQ8Pun/RWChR4np659eBEKq9J+T7IudKJDkatEArlaG+
Tie+NGeOMM70nHQvmPL7zO+OGXCzsDCiY4yObs8JmAo47eGFldhiLZqyGQEe0rCMBrBPqKnbxd7e
ixI771XGWCJLDJXcKYS6mdB+Nw/aYQqf862xEwwQkDOOkHG1CGUvCEbc1XBC9kxJdfgZbhhHlpzc
CAistnWFdY7zehe6Imml2E6IbTC4HZu93JqpUNxivvATYdQpzrTvZTqcOJ9V2vhDbuKqP5Tt4LJS
I0MA21Hb8Y1kYqDi4tux2Rx6SzCbu3HHqtj8IXl1lUiZEITVbSCJaKWaU2YApTHIR7WbQA2hOMEd
K1XGUhPKkiRSFSSqOg/ged+aKDOl2i2bn9tHN3/j95TSdUGUJRHhZ5dAE8IVjEE1UcvG1B26ITP4
ooDj9sGl/9F00fhzutrmqhQjhxXwt/l461eM/DhD6WnkuXHqdbWexyrG0bei8sIPit1W53JgKT1L
+2joOeRa8riNoX1SYUagzwXw6Eu2m1Fo+sfgcJeY2yc1q9bGSUmU0RhTUQv0EBh0qaqZSYscoxph
hH/EFJy3G3TEJdvyGJohUdYjG4oafTSokUcEgZkShu91Ve48qX7h86AzMr0akbjpf2xLXa+ASQoP
cBAeoNqEWmYbRVxdc1+NfMilwrkX5hTxUbF6RzX1xEKeOP2CwduWu/qiLsRSqxXlAkH4jMCr8OdO
u2tVRn/G6uktvk+ZyB6ejQzUJ7iHDUaCv0/BGUmrvrzTWI3y692eC0mUUawnUSd6gBtd2r09c1UT
Bwlbq9kJ7kzjJ5j8CRTPB1YVcb2asJBLmcZqEAu91TFMkgI34zyDrweZIb1J+870T0C6MpHnDO40
kwWEwzo5ykqGFcIfce5D7tv7VjgRkdFayvo+ZSGTUqqyPEJNryjPcfDMs6DwVh/P677RBlFAbzrI
nuFxS261j8Fo1jszKSqLRGn96VrIoZwtSdJ0MtQwV6hSGNphdrK6XXGcESwwvMESt2qGF9IoT0rx
MynXRWihoD6NRWhEaG4oNaQiO5lhF1dfyYUkymBUeT1MUYOmAxnjWKl04AWgxIZv2+aBtRzKPBCh
9stKT9Hil+RGJjZIarp8ekmihmF1Wauh7EQW1Eqt8lhNLR/j7qKIL5nwVzDCwmLLKBNRkLLlG6Cm
WPqDjFw4AH2VN5h4o3smprjDHIS1vXvruicD30zHWMkM+vRvB7Ev1QHEbnj0ZaODParN8gkZSoOH
7sUX+a/aUK7S6CpRW4mK7mtzP6YOBJ8Co/BcbSATbswT/v2O1dewbnEX8uibhfqi3uhw5/kD91q7
3XG+W+GTcETbrumD8xjzFwhqg4PPM7RlVS0XkqlbJujZOEQdAqgk4Q1JfyYEua34tmsZc17rxn0h
iLpkU1HrVRVCY0Y3vIHfex+hRJ4cZ2htsHkQM5qh1l2VqanzAn5zelQi6YBJFMTfmGEnhavLSEc3
uniH0uJ8mPp9bKbgdLAaM3ZYirp6+xbiqLckUrgqbjADbKUy50p+coz90u0GFsPLupOzkEPdB1AB
ykGiw0kVwM/5OsMJTbUJvXkczPCxu5GO0TucV4ahXFUWVGjBXwP2YUJ3S02cVoaoiuJaZIVbJwDJ
G4XbYNLcIS8fti/86pu5EEWZyyHR4d3JEBUmliy9K6DZ3Raw3vq1kEDZybaYRtQgoPlSWzgeUP9U
nwhOW4e9jdnjwCyqAKFgSkKAdzZ2GUTO9g9grZAyoVqVKmguh5vaiYEVDZ7dacnfZAkWS6QcKk4Y
MlGbW3rTSbIK4DCLomKEU8tYCUstKJ3v6zb0+RC6OLWH0gMLXgsIvGFXeIG9vWWrl2uxHkrpSQMp
uoYty4RbCcSUvoxkz8u2jPWg7Crkqz9skYrQ0rZBChyGarhkpwEEuK2r38g35D0/SU500DHhty2R
sSp6FAgdEHwkYEIcvIXaiaj+Sc+4G1+QGTeKcUoiZemnVlWFooEYb4jtUb7peTj19W061KybNavV
byYXYxy8CIurKjSyC4YweqA4wANRHzpQDLQ/mz1s4LF+Qx7CrGzUmtEhzX/8FULBQiy1wEoEBUrg
Q9ubmLMTDwUhnGHFaHlaP6zr2qhnrIkUrRfKuWG0jA0ZXdEERZ6WIWTd21kshbJ+QhWTJkiAjZN4
KAwGo/YORBmHjJ5moOp2RlX6Z+AHrkYQQEfTvpVlhGlJYW0r5nydts5x3ovlTQjLdhRDxC1kKAEG
2Vwwdnwjh0QxlGza9+lzJA23cqo0u225rD2mLGOiSE0Ql7jmnoDp6eoSj8TimYzns1XaWh1lHHO+
61NfRLQZ7CcnexMMFNR0oOSp5hxqDqZmRDvRyNwUM7729gLXTf9ViSiDKeLp4UAQiaenL16mvHlS
VBYlC2sPKVNZAFGsnwYFe9jeK9Fn6n1wHaO1kiHitym5qRL8meEZncYnL+XQBrCruPKvXI4Z1FjT
FIWnMU6yHBC1HtqkLa/4QFtl1thaY/vdz+0DWXfAtV9iaHSTFphe2dTjWpcDWotbjjuCkdxUpdrR
CvmDA07aWPavSQAuwpC7qYCVGytZbUzRqDi9hEaZakJKRO5srmN1Bq7fwutPo2IDhePQRKXCFhRy
hCxxhLaiGvBI4uCkVXn0JMmZYu87mkcYzsO6i7nYE8qeNloDiPG5ubO042/JbXX6amt9iM3aUohJ
zByv4V8F/QuZlHmV+TaZPC+D2sq8WXLPibDTux89+pgYBz7v2u+3/7qrlIWV2zjyO2HO+WDMPfk+
o53Nvbjx98ZlTRav3/arqPkeLcwoxsLjIVGgWxo3cEbhAdovVljjOuvW7CqEspki4byh1tCCP3RA
88/Og/SaJpeh/PQkM4wZwRxrRZTprEcu8XQNNYww2ifxJWI9sn94/66roQ2kWMtcPuB05Af855Bd
dZxhAwU7sv8fVAizUm3pAmUr5ZBXWiGDxwdeukuxJ1Z8N+xaR3U9Q30OmSEiY/eUuZV8oQ9qXgbS
IME9KjM3jD6DhoE/vGqXdV5RJQ0GU/qydYvva03S6VWJOyTLH2XyOWSBoQe77fvDkkEdUCdOST+2
EkrUXX+blH5vxHUD3LZQuP9vgqizKSopI3oxe0ITunNK3kmVS8Qi51nv9LhuGe3zK2qVYrQOUTuc
8K+OcvRMuTqm+eTDTDnHIjNd1++FPMqmo7Ou1DFBitv6WoDcCKgGLhIUDvi3TDbO+6q+LYRRdhyz
OSM42aAPwvCTJIeGNTGz/lAsBPxmtDvfG9HCa/HAYu8644uB3pZtwNiLl3/wjRNTedpWjNVwZiF0
XvVCy5XRTzR0bAJvQ4lMLjU1/1NCKnIU7G05q8/vQs58ExZyGrROR4WPxYkAxazd5oixGIxl/w3M
orAQQ9lvecxzfxyATEiCTjM0rUJT8fidT/rn7eWwlIEy3TBzeuvNxU2NS94Lfnjyuo6xY+sR9GIt
lHHwJSnou7mRSXLbZ86o7wJLwxAkKDExNjWcM5dVwJnP4DcDvhBIGQlCslCPyhaDpMpLAd+s596y
nJUwYgih21l4L6kxAIBHr+L7RySHzAot1HwiutsHxNBruqMFmhaTYh4/K76inv3EgWazRv/xyPDv
WOuhzIKEpG8tlyhIjFmIluG7qBjR0LzfXg3L0tHFWHS6T2WEbhVLLs4YAzFD/xJpyMR+a9sY/bqF
gXZmswEuj8YDAKNjRA9M8ZSV6OWoxpAxNKOyPFcxS5AcKVZ6+gJWsHTGjjLuFpl3fGEqplzh2t7H
oxjzmdErT0nA2E2WblBGogsGvhp0qGCMFE7S7rgET7uemn7DqFiyBFFWIkUPb52R2TuuC2eKJlMt
MYQS9qbYeIw1redhdcyszpA0Iviv/71rqR5ySTTTLGcnpLEPzW44FIaPKlLJWNT68VwFUbs39QOM
rIQXo08PWX4os9dtXZ+tzO9W6Pp9atPirPK7WsWmTd6TNIHMpUQ9jL+UzY/ee5zQPh93jDzR+hW+
SqQMbe/JQqJmuMK1dFDJpSuPAqtuI351aWwta172Qqv5OBMAgIjaVKeqriqTu2bo7BoTTYB9nAdw
WkP3uE9vgOtS5g9BVp0BokSMKmjPIAT5GSbBOcnim0iWLmLcu0JaPo0gG0i16dUvQag2xaEhNp3D
8b2rzbMzRf3ZD99kTne8RrDbDg3RWujZcTFgOk02UtRuaq666TjF9QXFzarkiVdqe9LbT1VvQjcE
dY0JaE9TClGlaMgllpXDoPUYMEL7e6zzTj15aEiGMarUo1jme30M7SYv330x2qVq/KqGmlvVKWZy
ouCYAWOhEAaAbocfVQXwPqVFL4vyJHLqo6AU3xW9O2sIaY0gLIrDVPfGQDBO0aTFzz6MLdJFe2Sz
UByNy48izi9NW+7kAkNVPZHOghL+wPj0fTJ+04noTJ2KlF//BnjBXd6XRuzjkueaG+nkoGEsg/SY
mKm79JByHQaEomMVhgcZEz1G0WA6whvzu6IrjK5X0LWuHNJS/mz6Cm6sOh3ykdiilhDMSJW7Mmlf
po430J6zz0joFgnmYsXpNtd5m6jVS0xG1SyV5DjGitXmjWbIHWZP6sQO1dLi6xT/1zDEV9lKEKsm
AbxO0IcOaC6PZS67YZnfq1l5o6acUyuiako++tEHP3ufdBEoQNqJz+JDn4loGCs7pw2LnVwXb3o3
HnUMn8Vcvev4T40jRqxxbykgFY1M6JKDKI0YG9LqOw5tvlKAyCaccR00pbBHLUX/ed3sYRCBnT+o
mBCqc0CADM9A1xStBPg6dtRUGCSQdCTAxeY99vUDmvGPYoc+E6+s9mg48Aw9/5kXH6nHHzXVr975
ITqXGHlrehyuqtZ7jLnYAU/OaDNKTSKOz8IYnHkRO6PF1RsRq2+VPtw02XDMZOE8CJ+hgimKpvfe
mjpLEPTVRy8imLIpDrweuKnY6kYoCc6g6w44E52yACx5GuwbITM7GaBqkm73oiS7oJTRQe+tYOhH
yJ0wTvdocB6MtgcAWxzaUq89NxN3JuBCbCrp1CaS2Qtia/g9eJhERf6uQYVNPgP8BQdkHhnEPGkp
7nhfcENeRpq5HjABU/UYkhlfAOJ1FxAPz0yu3YtjzYhR1wGjrlafTh5GLYA5OA5udTAot6XPnxIB
w21d8RLH1Z5gHm0s4vuRVEZQgC2FY2GprFtOtKcrGq8BDo0KWcQuwYCp2sBywnpGOcbKgsGOoNrb
T8IfXOGrHMr/qEB/UKg+HrfabpA/A8nig+foNxgwMxuMMBq6xYLu/kMsexVJvafEn8o6kpAxFTHd
P7s86s107+9VN7cKt8TUJSOVNj9rv78PV3nUs9p1Pab3PNRRQ+820FMLUNVGVVUmEXbt8Ddk5gJC
4/87N+qNDaMSfv4MLppxjwPGviqJs7ePbB3/YSGCelTLMOwbvYJmVmDjwDQbsLjE2+aFWKWrWI2N
asBupiH2HaRFeUNmaczsdm9tJ/Xcyno9F4URPBXFXdCjngpw7ynHKLhyKHXZiusImVfMzE1amRrx
pHlGLKkB40zXXaVf20ynqLyiypVGxpnyoC7AU6EGA2Od687SVQKVAUmTUPTUDq7s4MxcE7HbOvUe
3MT77dNkLYQKcgIO0J+kQA6b9ALmMDOMuzKc/j9YsutKKFPiaWQKyxgrgXcMJobsEljVTjgojvTC
yo4zrJYyr3bhigWd72MsD+3cmRDeyCrA9ZR++Bn72tN/2zXKhIhK66WjhF1T8Yr1SX1BM95/vGY0
rgJIfLg0DbBt0rnKDbziX126O91sABshGZzdGOVJuMPogcPv8KA//rclUoak9mNtamQ463qkGQPX
w2dirHDepI2L/IVEsDgsgLADs38eLci8xMgxXj9JvJmNLCxMpv5RBiOKy0GP5sbC7ESc1k3dyu7s
Gdj5LyfUrqaRbosTyigtIowNoah4SeJpl6vvgVy72yfDWhA911fkJTDBUryZ/yAQC+gRA4euozjR
HetCMcwDPeE31P1Q6SLGTnicE+gHMFvMSgr8IQXxyz7QY30DoNkaP8Fy0Pfp32DS0+l243ehmnsJ
0fEmMCzeeuh+FUfZCH4QVL0leD/K9r5qv3uik5Y7zv++fUgM5Vbnvy+Uu09j1Js8UC3JSe5w5Jx0
ounHjI53liujUq6FH2c5r2AeA+A94S5xOOD8g8tg7I3WwXzON2knsQZmBMa7pFJ2Qa0jPi0SbF97
eO/t1I6c2OYxwAgkjdREHPPQWxxqAr1n3bH6V1ieh0p5HsA6zlqOFPOraxb7wERPn6WYPvgAfFd9
b+wRbAeF6TvAnjJCiyWepTiUHUHqKsvSAv1BasYbM2unlF08zsIkPCMpx7h0Gl3/EgEu4XcKgCYT
ficFxFXav2EVwPCHDiZkDdA9Xzj9C/VMA0Sozdylo43poWvOvFeaLRfsNX5keEprF2EpibpuU4Zx
+ma+3cp4SYOdLNz5OeNGr+3XUgR11xpuVGM1g4FSkmeSH8fqYfsus75P3TIVnQ9wJnEeGMfPE+AQ
KKxoa9UGLpdA3aqJjyqlmEGUkhPCIDDcoTh06GzZDOyM2V3DOhLqGrWVCmp7Ad7LOFwStIdXr7Xu
bG8ZSwR1V0aukH0iyhi/LG4UwSmn24JVI2SIoMsNY86NfeLDEDXJyeOBo5K9NkAt2F4H62DoaoM6
tpEUAezDIg/+fbgrz9WuCczOBlcMmCl4Rr5y3nnaJRLnkrQGggxVo3G7JxGQPEGNBLmu9KYcvvMT
6Hh7Q9UBeyS6EqurZ82WL8TROYaY5yeZG5DwHeL3pnvmmxNoeADr0Zp5ohtDeBprxlX6w37+WiEN
7F0BsgZpURieGQxtBnLudslxMEUnd9Q9i+9w/eJehVHBTckFyUhGVK0jbdeN95PEWM18KzeOSyf/
fuTzsCwjAjW0ZH5yJj3F1oU3nP4pJdIR6A6swZXV5355XpQtzSPNRztZNTt+3h2QCd3gkprKQw4M
fmTXHOV+W/lXQaSX8ijDmvFtVgRVCO6Zu9r2wc8smamhPQGRYx4TAFkLkEcTUxSM0QKj1i2s1YFj
RI+sI6Rsb877cS7PLCatcInjJ6La22tcTUAt10hZ3qQRBKKmeDyKV0QIj4BUtbQ9Obef/8yy+Jbw
xpC4briuWkmZ375Hh6oyYEm6b02OcBqfIgspy2OKMZbLzH6NHh6Au5jbYlkbSVnkNNNyj1dw11P/
LIqOX99tf381KrlupM5TXgsZtFYspy/lVA3vANQXu9qBotVGnphxaNtr0X9D4sZrHMkjTH+c7MGz
1owMiI41T2+5FMpukFITEjFHdqfV2702mKT5qY65W/Gv23u2rQkg+vy3/YhDnu/iGjG2P75LvS35
9xWLAXq1cXO5FspmhHykcVmI6LdxhlfvHQpnJY70nN/Bbbakhzqw5GfhqXBZcz4MS6/TaNyc1nky
qXFIKGwmRhbo750yvemNKhuqmn2qbZOYnACeJ014Q/fNAehttzLPavNl3G/0QPx7j4MubSI+Jihw
w1K5KAqdh53/FHxMd8ol2KXAdjT+po663HLKpGBiu0eVA89OB3S7nGiguIxZHALrqoNisKSKOlDu
KRnZ6CWePM0yhMbENMZJQsA8lv5uW0PXb9pVDGWrgB8UF83c4S5UB9KcdBZFI+v7lFUqsgSl7Qxd
PYmQ7cVaddqKRVXN2Ck6VUtyorbaANd6ik6efwhHh2d1AzBWQWPoZmgCLpQ5xqmEe8CFxtXL9imw
lkDZo0IaARNQzC+GFKKgd47R6icx6RRWVyEIos6rPAFH0/wrFjEhaYU8CQmkpFx9CNT4LtV8e3sh
q9kDEJ/9kkHdxkbVfYVEmDuprPib4ICfCd2r73vBmMcc5Tv5p4+RQ80JHdbzt+rqLgRT9yWKRz2a
AClpJXvtEB9CjIBH/48RcNYeUvelkBrUJwJcS1Ltq+YmmBgv06omLJZB3Rd0RQKTT4E1DwF8DVZ3
IdlPyLxsnxJjEXRkhSBEDAB/iMyz+CiTfacx+kxWR10XWkAHVXlblnEg1LDJbffs9fGuHuLeHGV/
F4nqTvaS0Yij7KVR+yc94b5nSgcIHxR/veZRabzLmBKUo2O5Y6ybsbmEumZ8LilNNUE5VUzv1L2O
En6wz9N4v72962789RDplq80q3t/4pEljp+B74cYyL+rjv2rYJZO5dYvrL68VW9mIW4+7sW9VnUl
rjgJ4uTJz60SVBIFD2ARrdZvSMKiFmHdcLrHKyIETSMeNLQ+yA9z7+7EG/xey0zVnpExfAD5fKHD
OYod/dAft7eWpbmUeSnaUeuICM2N2uPUnFSFEY2wtpKyIuIY6UFIECzooQY8wJ9VepxhKIWP7WXM
n/ktrlycGGVFQCGRdeBgRooa+JkJBgK9nTgeibiLyqdtSawNo+xJHqgC8DlhFmtQuKmt0aL75G8k
wEtRFBWuCh0jC4HagVEcEvzcLaqj37GgCNaXcBUw/32h3kVXlhzX4tbyd/1PNNOaYPz74L55gJV9
ntPA2v3A4mX8g5JrgoKuEMSH9IM/gsuoqTqkgvvD7FCjrXrmlubuOYz+jBb3g7iTndjZD/7o2RzD
eq5bqatsykpNsSYmnAzZQzLaYc3/zGrcr0D5j2Ko2CRvevAoqfD85PwNnUvAPt17wDzeVo4/vATX
xVCH13V+NYUDgsZoL5po/3iWbP/QGPq5MydzRCwcW+GDZ29LXb9eV6HzDi80Jo2lErqO5GSevSSg
rpPIbRPvPT0z/JA1R7WunVdZlEVKuqFvAakN7eR3eXRMEpb6sxZDmSQAi03NUKGBFwjWTn9Tnrvd
hACnOQgHCc9JjxY2W0NNhNWPz5JL2aiiRB5vmmsxQi7GRi/FT0Mwnr0SB5gC5VRr07ftU2PpPWWq
SKmPdakjWM765DCO3zIwfqkyM15miKFLuBnndcB8R9iqgQT1Fd10BVgxkBOyBrBxVUZ2IxqF6d2w
oMdYYql2j26QUyJKeFlEPwFYtfIEmprbRuZZcB/rL9gvfaQLuk08CoE+v5BefKj7vd+kZsg99oC3
3T4tht7TRV2dB1p7FeO0pDR1ZX+6pGPwtC1i3XiIggyGS1EC3AWlEZkgik0I1C+r8W35VXj9YrrY
cd+6g3onARdmsMmzuGMp/mo/tngVS7vHdaMANDAN5lBCNGuwVle7mQWG37FYjddzF6j2EQlr1Hid
utsACAWK0Fx598BUPeMsCB8za0q8Lx99M38AuDzjsV53TRcSqVs9FGGQRTIe0/7QWbydOb6t3vyT
oG9cBQluhsBVtV/Io48w7aNAKgA+E/LFozfWJlKjtwVcxm1V2RYj0LnJopnJJZQ5ohEetf6OF36A
HZUhY1Xjfy0F7PH/flXyaMLMbIqtS8e3GLBfQIHfXsS8F795haImzZRLoiIp8yIXz5YndFqV1PH8
Vjb7ECHsiEErfsdKrq7v1VUM9WL1Xlj1GbrCrKwUHT3TDT7PnSRiGbzVYr64WA6l3GVVIourfj1c
/k7/KF2QK/lmgWLQDC9QhxhxAG/5jsN4ofodl+svRnSX4ilN5/U0LosIkXrYKm4TZ7bgszpNvqro
v50YmafW0I8paXSgN9YTVwQjLAXR9ce2Ky6qVII6ZTz10zGstUvXi8c8BIu4EL8G6fe2yt3G5/dd
2qNxTe5RbI4Pwii65YDWciLuwcB6Vvp8B1thZqS+39avdXNDZAyZyCIYl2kNnoImluXZlQgz5T5W
gCvfqemuBRlNp/GfsdjYBXBmgwQQ+TyXmyRJwA1bvYVZcij60WL8mvm+/L55118j/lvdQ7Xoi2Qe
ce4SNHsUTvxUcwZas/9peGuZpm9V7xerpxzeDqysUibBoRleMVk/GeAxOHOYcM2Brlju1WeMb7yx
kuTrl2AhdDYqizuNvWy7YI6WkRE7KXeCwx+S2xlLkjP7NwJi+cEuLTBmAlVNfFEY1eb12sBCOmVR
+KluBdAKzMVYD9evPKv32QMsvpmf0H59A15vQElyhZHvGGe76oUsBFM2BmMmMUl6CI6fq33rdi9d
aoi90aiGDPQbGV5/+1KqBunN8GNbNOuUKatThGC86EuENV1Uvyiedh6n7B5VmLdtMauPwWKBlHXR
shDoQWA/sbJ638IH73uR8RqwJFAvJ/o34l6bmwAbHv53IUY/slRlvM6MY/ryhBbaKXlhXwYzxljk
33NkXwiJEalmOjEMD+NMviqLCzHyoGAJA+yOn1bvclKgU26oJ0Mc+e/bp8ISRJkUqRmQoygRjIWT
Idcm3x/LgZEhYhzLl4O1WIvet6BE6AV4AWH34FXELILwYXsVLBHz3xciBuTpszbB5SHDg+TvuJIR
UrJ2af774vudXpYiJq1hFUTxUjWR24je41Czsq2sZVA2QNAbLcbkHrrc2gpAUQEYMp63N2rVYbpe
QhrnAXPvuhLOcLlEKtwpBiwT34m1gYEai8jBhfjq92F6ykOFUQpfuzaSKgNcQgEoj05nhxLfE0td
yVsL3TXmAFT4ti5e+xKZ3oL7tr3E1ar7Uhal0oDTHxpJQy9X3+WfXcyduLz7iDDqVY7SpVYwGhQ6
mWCV43gj8NjobfGr79dSPPVoCsCaBb0M2nkkV23N+pDsVSc8qE7phijLm8iDAQenMscPvCbGuGO9
n2uquhRPXQUMV/4vZFtcf+/KlyR4HQIWCPmani5lUNcB3DVemuYwgnX/lPcvMqvFmrUG6h6ohSRM
wYDvT0H1UYqFkXbkXWyav7Dly2VQD18ttJ2ngdQQIdBBlB/40CXFbc9/bCvE/BXaaVtKod49Xxj7
duigjlx5x43Pmr7vBxcMQKXKmI9jCaKeP4zHpROAzOGteQdvdIkogorNqknrSqHM0HKGBtApoYnA
R49qRHbCeBOM98PfYMUsNk2lIsdiHD2+j3wY3OEhAxx7EIDIqmOiDq6ZQ0ADq0RUiCIrdDYhCKBq
ea3XFrerTi3IFeZpiG4nIGtN7id3bp+ODPEYHHSL5XWt7uBCNKUWwNRAD/LcuFYlJ1W4aziGQ/k1
jvib3i0EUOrghRwwnLO5U61R9r2K7HGpWyqHfnTw1Y2j+por4ikSBOW1IcJtIkhu4wGhIktBD5al
YKtUlA7m8pHj1HMkaqc4qs+cBl61lgeqcOp9iyTNaYB4FvSYxs7KPDaQ3Dr6eXgqGwlkR/F0kr34
Rp0Q5BHwNca5nZaeaAht7oK4yCHpcNDkuga+/gDKE/U8hFpoVFp3AfmTPXNaTdlgKc3glrq06xpw
qWKO6S7IE3jmjf9Q6VNtb9/VVcPza89UOimiFmqoDnmAPUtjR5jJL6S9PrSMOsIq+M1V7VQ6qkz9
ScYAGNQuAIuYM1mCkTzM7W79Z3lSnMxNTH3HsqmreaylUOpZlNNBzMYUwVxyyh67h9wMMCIj34W3
c/Y2fGC9Q6upyKU86h3swfCGjI1XW8IlvJl5ooVj+tQA73seYy3AvJtagc3qz2QdIPX6qQOoiab5
AHuiAV6qt7nmPo0FhvVb7QJdrm3+GQt/UCzjRh8E3K28jq0olB4HXgJ3Y1E+6aV0E/KipQfawU+z
HQgtjsiF/CyJfBKn0hr16k0UOSuWyFMAzACrB74AiPscTUqPPIILxhu3msFY/lTqLdXAekfSDkFR
0dWXRPdBuNkZZQiqZY5g7n74IRW8ARI2BDSYE4lUJxq6p0wejx7P3W/frm2Tp/LUe+vnfVSAEKC2
8CxV1VEmD9vfZx0+ZVI9v2jhXuKlbds5JEsdgStdrWGG6mtpmOWWUpZVVTV/aAAQgAwFb/Y30xef
AdAC7tjo2Ywl0eGmDgCUQeDwppexALQdzsm66RyBS3V751gWiY43G1/RgAGAJfVmdeqczgp3wpHD
NR1feYe3Ust3WFPLqyHB1dZ+NUsu7lCdtRPpCUKCAu16qeC7ZSj6RpdVjp/Gn9vrY20j+fd99Ys8
UoYcsjjyo0L3gKii2ZKVLmMJoWyPVAzS1KAIiMaB3vHHetc3iZ1Mur29FtaN/jrLxcYlYlxzWVdi
olLPX8B1eyw53tUJep44LwyMMR/BhNu9DHkFVlBtMvQu2CXAJefH8KhVwV+0Xy0uw9czsPg1aeMR
rSe4dDX8dTFsMJIh4t3Pnhmrno/oz+6MSkeuOkm0YSrnyhaBnwYm18FowD6A94Ropodm/6o0/mYS
fLk2yqDIkSfxSYsnDCzGsXJq/srLXVwBypA009xcJYNYfJI+iZgaDZCDWbibrHf/K15dHFAW1Vo1
zYyU/F1UWRVKt95eeiA3QmFybuqAIoJVwWI9/TQ6eRuUqThU2DdMtDwjc2zzJuaEXM2Sz6od7+tH
sChcWLOIq0XIxWnRYOWNHHdZV+H+aVJy1DPZkpLaEjnZzX3hhVcqQPMKR1FNzK7BPwz1ZFx+enpQ
BCuACs7j1tL18A6/0k4j6X6agGwv5u2Pse92bVOfOL47CEVsFdPwFObZnnDhN7/NQOqsMQ+B8dqK
lDmqog4MQhkOYR6ETQ/6PSnc9lV30YTjjvcAc+GOJSPmWG1wXx7BvEsLXSv7Jgh9oHoCusSrDDB2
mN5bwBsdOtxQMIstVuH5axEbVkGkvJs6Re1nmoq51WMuEpCXwIkcbQ9O83P0EFj+Ge6nabePyQFH
Awrt0PHslnH2sxXY+g2UW1OKQpYRgCxYuvdNkD4k/4FPv7Xak6Dd6hLPsP6MV1OkTJIwdb0koMHd
8nnN8CLJREVySAE3yoRkZOkPZZyysRBJ/z+kfdeS3TbT7ROxCgTzLeNOk0czkm5YHgXmnPn0Z0H2
56EheuM/4xtfeJemCaC70eiw1gBJJAEMU+WF/QeSqqB/At6sZoLAnS8F9hkQkWQDhZ656lwz87Ry
Ab27IObctUvrF40LasSawh1OZfSgZg9hBdNwkevXJfdN0MVfN/49GehIUFRUiC3tt7GOMI0mTPpg
IWDjiO0YLLIN+CDsNBSFTLth2lYSp+5trrXRgCiD2VdQeLGfv5amP6Ktg7WFmYWtwssJZwZ/tW/w
Gr4Vy21iiRb4OCxxx6sxwMysOjx32XICa/ehkfTSrmIKICvzQCrdNjQjcpCu+5IrIHzuQFNido3f
50tA+wnz8KsJrPz2JRzkYy63NzQFwy8hfqWPblFbR70wb6Hjj1FNzqVB3X5cvk9dJmr5EZ0YZ0Wz
kbf6GikdGHc0lI1XEOGE7iob/n9TDM6EzMzCbOcMz2MAtAvF/ed6NcEhrv64LmbPJ2yOh38kyKqS
Z8qMnpimukW2xMwPVvFdMt3/JoVPyclq0xGTdd6k2mnV1mOJTjALmH6dmQkqRrsxy3ZF9J/3iCRl
CZ2YrMlpXtSfbPp7xWDlYI+e4lUxiLRFdFq7GiETiiElylpJuNWVKzjka5a1V5JPSfwdLNepEPN4
L4TVNjK4VZUyephzGY+50QLpMCMHl7wRObmb2VF9eshWIfnSbi1kK5J90uZCLqtiSEqKpA8NalSV
w2PnN0eW8BEDvey+S7ayuIBjzHp0fLCAQw00kK1VQReY9709+SzMNI7tjWgQdrdYr6HXWNNVgpE5
wtnXGGbFUoDfwdUfTLhDNHq+1efYRE3LA0MYbn7TV9+sybE0ZxLFV3vX40Y2b3Rji7xoqyIFhB2+
LPVyU5bVR+qBWxmcUhbdkJUZmkxca00PfZP7WSpCHPoXDfl7D/lnuGGhLpeaeB6kJD0sY+Zl4VM8
3bda7eTxM0XbDdpfHCt7/RBawXZ1nG6a0lpMSbkgM1WAF6dEcszCNEuqKgJvsuse37Xkl95ubABI
GyPcPMyuQEvFiuxXNMz+mH2LROTl+9fzRhJzMltJzf/2cr2T74qXGc/U+k66bVK8UtG9NVwqtwyU
D4RR223kYoJaNrQW7fho3daVYJbTO7xDnLJuj9fdv0jfuRggNmNJihvoohQ/yqbfdILms30HbBB0
2hqqpfAgOo3URmlcYQCqaWpfLqwToM39btQ/ciXL72K4m7/Ca6xTcCu7EfrI8uch+0pF1Kr/4gjf
ZXBuSZsHK6ItToT1EBl+/RTNtpnaSaDa6L/1ZvAERfb65fr5CPaPR8iZ22I2aQk71oov6XBcktSx
4u/XZYhWxrN0KbU0Ke2I3eu8r8SJHe0cHktQajZHwBsdQkdEgyJaFHdjKlUJkrMWZcC4P0TZW04c
Zfn8H9fEuSE6pxrNWQcM8Bwe2ZM1rV31fnTS29RuHYon7KPo7hAti7sp47JAMWZCvmzSgAb/Vmme
sgqWte/0/tZBHiEbjUKYVhyxqroAiq60kNsGAF92HVmflkpUD9lNvWjvVmVyPqjL1jGWKK5+CZgs
uKedOFFt5HbvowgwJsRww3Lw1Ey/V2PZFZzfflT1vlLOMZlSjLJJCmubTpMHiOQGha38DZxP9vSc
+da96PD+xcu/C+RcSFPPhWRIyL/qDyybVs128Um5TapfeHP1DV5h9LG+EXW+i3SGcyp9FSd9HQL7
sOjH80ytpzAtENWI5rZ3c3ebo+QBcKJRzceC4CixoZ7sMpbQ0NUeo+B+Rr6wPE2vxdv1E9y/Wf7e
Tx7/xjIqVF2VFJ5f1QEA0gaYLw2ui2A68NsD9l0/Lc6PTFHYV3rW4+0SxkDzWZbPykhnW4rmr0sM
AITI+HFd4P4LZiOR8yqmkvclsn/MqzA+yNytAkzC+YPbHTMfCCqCIGB3D0FuSoGHbxqGyrRnE3mk
S1KWJEXdMwOqc5m0XlKLWrhEIjgbr1BCGSMduT19dqfqua8+CbaMHcJvh7RZA2/IRO70uQZSaXqc
L5lXYd7HQX+ajwjUKT9lonLN/hFt5HF23Gl5OVnxr2RlotsamrRGjOXm9urUt+ASOIsq8LsueSOP
s+BkLDHqb6KCoYeTrYyNPbS5R/vPYfchZVAsXUWPj45hzH8qQxlO6VpWMGGgjd8DQeKp6XTn+mHt
K8O7CPb7Rt/Gfm2jLkO9sCBHEt9bqaAPW/T3OX2WLCvUB6DkublUouvjUtHcvr6C3Vw1UP7+3iVO
n43CUCawknVgBycn4rEO88IhT8QHbpMveqrudgVq1FAJCE51FLm5p1zeSCvgY9FrZt6EgXJpnxKv
uFHvta/0ODvjSw9Uu9AD/UdgevmDKE2+r3nvwjn3Z2CWbWglCA/b9YZkoDtAerIBIHSbzAL8zd2D
U0DLAYR+Qk2NW+dQDbU0Vyva2Evg4JfLJSqF6LW7jmIjg1tOrmpp07MGT6SOXcnGFexkN6rbHMdA
ckUdJftuYiONs6bcNNNVbyBtchBfnOUD65thkbzsZXjOibyEaAM5y1JSK9V0A2e1tsWPlCxu1pqC
p5ZIBGdcSdoXYbUiXw0cB12/zNpHjHezY5xl9XQqYp2NMjQmcODa0MMIicD/7F7ojPqFgnxEpnw1
eAQLVa0PDI6q6Gxt+jZbqH5jYjPXTTuORKlPtiG/3UwbadxNEQ6YZKoMeKMwkr+2kwQmCvMxG7Kn
6y5JJIa7IJQQ81J91qLpv78U9CxX98lHCJzY/NBf+8YXg/s5DzNS4FmQDZ/AHmbnoMwsRCzl+651
I4VzAok0WFWWw2TiMEjb0MnU81B/KrNDPfptB4y8L3P9kpS+rHwEA2q7Ps410Fnry4whrtXRI8kP
BnkORdyq+4+dzeo4h0CKQU/6zmTaEF7anHzK+9aLrB5o3V3+2C700mbWXU6/NlR9/U8awtd0+0XT
aUFxfEX1QpRT3/8R18F/E8E7B4zmxAkjtmy6N0s/YTORuvrQJWEYxITlWhr/OO1yJcuiGFdv2ntt
/aSMzx9Zw/vf5xxQvRhJV4GU11V1YF+Ms6us0UkyLPcDYjCPAQ9ksXVwiiB3+doiHEcbZ4Y+sOkh
w5MiIt+uC9k3po0U7kJoyyJU1xHRHCjXslvNlw+SV3vT4MheDGZTEUDofqSykccpgDqNRdIoCO3k
u8UZL+Oxftad9m49F597b/WUQHYqFxMUt6UH5h3Bye0/PzfSuaOLZFLN+RSiLRpNaDg4N/Xrt/A+
JzZogy7FkQVnU+W2kyPYZuaTfvPxG8Hc64PWKKxPk8F6Vv4EBCSpW3vg7vCqp14kjZ3ZNWHchWLM
UtTolQQXMrm0/4JQ6fpqdgM+FXV1IqM4glfAP8NzUE6pnUzx98cBnIOK1nmZMd+2+XLSrLzxrwvb
vbY2wjgzGIx+VlDvRk9nJHkDoU6ijY8qWUUnxP7O75v2vijOEJYpG4Y1wpN6OgF2z49OmTP4q7N6
DDxJEtbO6G6MsVkXZwjRqOkRzZCXmKP1PjeSQFpTvx1QrFPJAzqNLkO8HE1gH7nUGEZG0nyYy9y2
mu9LhOcKAKYOnRWNNm4GN1LaQx6hJQXw9xhK/Jp2vd+VzanrwZWCf1Hq8ogx6FwSbJrobDhzkmva
tYUGrV7C+zB9acI7KRI0AIp0jTOcxsKMsKGgyJ2mqm3JqzOEJ3m6kwvRi23faN7PnzOaaK1kalrQ
s7X+IrVvSipoyxedNxd+0bVfaNsiw2ZZN3r7Qss3zbwFmSHSRD+uW8z+m+JdtXi8jLbU26QrECB1
nlzZqjeDwyQ8rE53ZH0c01mUs9xXA+YNZMUCDxK3NMnMjFGu4FXT5gadGzF9zkfBo2J/9/4WwecN
U6D/S3j9IjSZ717KwS6Q3wgTW7Neru+dYCl8tnBJlb8eL2X5paJPnXk0B4FDY4r0u6N5XwrnPSUr
kdfQ1HHjSl+7GcyDk91JX5vZCXPTbur4Qzb6Lo75vU0upVAVLakG+BmjT29NuXzISXREEud4feP2
41YMPv6lBBbnPyNzrJBAxLMvycwvYEwJeo3aiVIGUYqcK7Fe8lh10zXENNfP66L/JaZ4F80OdbPE
mIJ+a2atAYqtB9UhvjD0gtgvAXHBeH7pHfEpUK2Y8osbE0QawxzYRnhBp3yZeoRpRvypHs+aUduN
Hlxf4b5vel8g5wRRbZkA7Y9OXqOtvTaxghF4J9dF7BffNFnVgBOpKOhm++c6wjUxG6tHYGY8TZ7h
YxrrNnOyCugPioOWjk+5k7xeF8n+4m+GsJHIedxuiKSqZXREMmq+cgbazOE05eYhn2oXvXsCO9hv
59iI47xUhIGuqI3hpTAb5pfImI8pKhy2CXJKNP/YsjMH04E8Kl/GL6nqXl/qrpK8y/4NEjeP6rUB
VaNLlgXkaZOdAkuzUwU2uKsmGyncw1hJASZEF9Sq9OFS5pmzNKILn+4uxDAt4KcQ+Ft+tqzp4map
GyzE0GjiqBogx9Uv2lx6WobCg4ny5jKjVXBAKVWz3kDY+7gY0k1aWI+NUh5kJYabW8PPRCYBHfJv
URz/yKZwsRfQrBopspOzjHa5hE3nRSIAmv23zubjOc87LyRZmmXG1KpXH1e3dNeD+awFpq1elsMq
SJPv7pSpgcoRaUrd4FtDwU+nt1YMKJoed3y/fKvA6ImJSYFi7a9pI4YzIhndAPNUIxYfnMFbPEZ0
nwWhzzjuGbfidTXeVbCNMM6EGqAzZnlroQtAOtVgUpQXUevkvht6F6GSf7ohoy8Bn96j8an3zWB9
zt3IG4FRQoHT39rVneRWb9fXJDgnvjVPlqSZ6OgucyWUCv2qJCdZ0xZUT2aBh2Wb85u7My2qGiYF
Wy4Pz24mZT1oCoEPOCGEPehHpEeBJiWaKmEHfk0Mdx+liNCAjAUx86KCVtgKCkn7McX6IaPpZ1pl
mF0QKeH+BbxZGnd3rNpiRSTF3aHZ5kNL7SJxQGXs1a/mRQtCe75FJ6LN4OFUjGWmsy3Kau+f4fvW
ckYw1zEAx2odNwkQLSe4luWboQmZU1mkdG1nOe2vi0hKymRFmHFXH0HMcQK2uSPdMHhdRm0nHHEV
KAzfA9iW5jBlNU4Ss9PH/sKIU/UjOh7d3J4wO4wbi7oFqr3gxy0D+pEs+/uR8iN7qVrNa4GeDjex
LnF3CzgL+7rd7fuSv8/sl2PbxE1alWhDOqqdO2T0FMb1YY2P1yUItOLXM2kjASzPmq5nzLLrG2VC
W294l4pYg3djmM02sVVuZBg4ntpsaeeGNPPBeV7Prd8yz6i9anUp2LL9EGYjja14I61MJCmsCTRi
BEUpPQEM0QH06E100rzmUnr0vJz/LyGuaJGcSxknRBUYp8S4E8U819i0X+POvA2l6JCT0JHnUtTx
I9J8zp/okTo3pYl1Muz4LmBUrFJAz4PAI7PvvmLQMuc2rGkaaCIBltYCg7XShydwFIOincY34ZhT
gTaK1sR+355dsc5grf+1JsVXDhnw8KVATC8rUHq+BFOZab3MM1zxmH5KTI+Ud/qHqjzvWvjb/J0R
xtqKWUy3R1mMRke5U2y5+uO68QrcA59jTIAKOymdgVCjb+2+kY9abj5cF7HfnGxRDB8bgMkGIMg/
j2TKh9QwG+g13gRuco5OltcDfW4OloNodu3X9/6maxtZnA3FTd6aJsXxp4g8Qb7uri7F3AG6NlFt
AQ+9DacO9OUcWe/kLT1mdnQnnO/Z3dPNN/Bm1XdDbKRwuehZv1v97lE7VI55bFCtd6mfeypYIILr
e7yrjhuRnIkZRtrnhoWKWYwuPlvpAeOhSehrC0P3uqD9pNdGEmdfOlGiOK8Rb1d4TTgSBiCA6efl
aO/5uXqYEBATPO3H3u8i+abYMtTL2FCxn+GNflKd7KTeT353YTCaiy3qFBDsJN/ioYyV9mfS3Uxu
pr6ye/UsWT8Em8iO44qWmtwLiYxLmdMSr4lWdvvG1dFfjDcScpR/YLY2mB1y3/5kgTigGYUzMgLt
NLlEFfoPFSudZhxgU59Wwzpg8Evg8EUi2O8bH0zidUmyBrd1kfXoKlpvwOPjX99C0TGx3zcimprm
aVxAJ3ITgDLF49q/pcAgvS5EtA7OmZjAKc5IB8el1Xd9+lpXH5lp2Cg25yiIQWtcIzJKj31jN+sf
pXU2UyDpWCI4M9Fuce4hxbhhWMjw8mGjYHCicNIWHlgW8fiJ9ovzDdNC6iiTF8SaxVM+oNCJ9PH1
ExEshM9Ph1bSJyUD7TBKBJlf1j63m/71v8ng0jtw3VNbrFCtiqbHSUUX5kBsoEUePyLG0oDQDORj
yo89RWGIPgcJKZ5uXYJheUCOzusywfW+v19/C+HfNlZHonFscSJFT4EnkTmWWgPXQfSGEonhtizv
1nAeDYgZe6Agpb7S9HakfcirvK+Fc5q0lyNj7NAPEJH+R4cBbUk1RbNa/3K9vQvhvKOSJqCOCac/
726M/njVjerGt7Kj4baRXFOULd197AIk7C8t+JWn2fgxtQiNtKZ47Hae4seOfLZu19u/8K9vG+8j
oxhAb0TrkI4KksV3GNcANBp0A8vLBy9Mzho59IkgIfcrnOcvt60MzmtSszMAbAIZ2l3tVi/9sbsp
HPV77Bue8RWuTXOI3b0NNsrZAsvdTZBsRXMONZkJDTO9wAsqkO6KQ323BOoJLEz2/Kp5Ohi8K3B5
qm+Lyzo1RUawd6lvhXNOdjDVwQwtFJyMEBVH3U3kz+nQ2XpNL0A8OcZFJNppZlbXdprzt1oC0oOa
YqdDw2HEpZVTv5HBxrCG234SkYvshvGb9WlcyrCVgc2qlIgxJ4chgeQukBkA1c5IzUStrrs8NFtZ
nEOpm3yekxUrM28M2/pMPaWylYt8mG0L3eTq5/qluwB+xJ1vwarm/f875q1szs9YWT53eojsa6SP
l6NZfx7kKbguYjek3crg3IweD11CWqwPpWMfM68YK1BulUD1Mz+/EeWY9ryzDkp0oCPqpqb86tbZ
+Ji2aaeEMCBO2XyL0wkUZIUzLqPIlTHj+l0b38VwxpfVcw68aaT9AeN/UcFYtPyYguShP2CVF+XF
fJUCQMZ9Eh3XbkV0uzzO7pRKB5wGA4xWgz+zGGwfMajnih5Ze+HNVhBnbiTruwmd6B3aEkGZ0qRn
wxQFBQIRfFphTnucVofrIJ+Gg1R3t2PXiHRPJIOzLbNCyQR0KcivghbLW14KL/Ha18SJqN2+qKDW
yZ3s7bq+i0RyJhUSlK2JDHVPtYtVvbSidoJ/sae/dY8H7pmjECiTLXRPs0c8+Tun+5EFvwBr0Nb3
oTz4RhH4Bs5MmUatWSFNAm1lmAZm9Mf0EaL5rQxm1BujHYopi/oVmkD6P4DB0ZKHInGvn8pusLOV
wd3U6tSAp3bCs2BorMRGce05MqqbUI/vaFJ+n6x8tYtp/qam84+5nl/G9o8uXoAIRIaf179E4Dp+
NXFtFttLaUdWRoFUq71HqwDVfjtUvkU6GBnm79dlCXWF8xdzWub9VEIZ2WycCvwGTPUyDj+4p0BD
oVrkF5lyX/GLPJsPLXQjNhtoi3w3g3om89KnDEPEeN8/Fr4owGNHdkUY35MELDLMRhtorwLXRuaE
EUxb7+6bsf3eyh/CG9zoD0932WLML8kTeBISVC+aX/poT/s+H6rPQHKCHwHBQv5DNPAlcCU8lyVC
2gHNC+z0umMunVcRd4TgsuTxjEptCpXQxJs/HAdnKQ7gPHVMXdA6/S+B6t/+SmGr3Cj8vERhaSzY
ucRw64v8XQGCbI9umtRXj8aNhSlbH8BQtnSDfQTKhwgnZRdxa3tynHfBU6oylgI6OfrxverI9npB
TwESeYobnfTn6PgnvHmCppTWIWc0bJyHs4i/U3SUnPuRtESvM6Jimmo6xoOfEcGtI7L033oDgNdN
ZXX6q0Hvz5BV/d57ui//ELea7tbUt5vKOZa+Qse6ycJxFiD/6nuwY7D/fjOCBnDAofMicGQs4L5m
61w8ImWrLBsdMz9WorLlA6Ol1/06EIXjApvgmwUa2RzjPkfOd1nuRupF8s8s/iJYDPvYK4vh+wOK
Vi+7kVV92eaNx/JpPjcBI08GxKw3uDE4jbvDctBvU6FLEdw+KhedAPW3XxeChA+o+NCktDj6dNs2
X2P5Zk1FtO2ireQCf0XCyOgkQUey/Ec+nms98vpBE1w5u8jGG01UOfcyKkpVdBbMu/FYOGT54yV2
wHsdGABEqL35Z/xCfXBSOdb94Mx+I2L0Elken2ewakWLogiZTe3ODJBEAWrk6GQgd2N1U1FfrOgF
oHKOBHmtvK9rLDc+smdweIyOFAPHmStq+hDcrir3xKnASpF2MfL2ffuZABSdAKgtesqTb9eNQeAY
Vc6RGIAV10d17NDDfGdWD6boCSD6+5zjyNOmUfQJShjramVXq3qetVxEECrQdD5dUADP0DQyE68l
pRs8mUjuYJDKNatF0EIhOn5+WjWX4qKZRhw/OUUH5TACygT960fmMP7TuWico+ibFEQnES6sVY3d
riMBmY3H6yJEu8b5hzKb8mYukXzQozgoM92LtO/Z+vO6EJF5apx/6ECOXK8ddqyDf2C4BrHbngef
+n1QorP3ujSBtmlsyZtYJzS0ZKoIQtKU3BfK7SSCjGXWcOXm0DjrH+c8WYcFp0Lq1lWQCqsH5VVT
tfuoU72p72/bRBeFLqK7nm/jjc0yXFWWSEWXWe3opwEt0JlT/my9HK419yJf1BS4O1S1ceoa5xW0
mjZ5aeK1NgOQSHGN19gtwSjssJdL4Wvw5hg5+KQKrGu3FRUDB2C4RtpY0fmCqBGvulypuJjlJ4i+
DIH1WHvVKXQtPGWAXXnGtEz3TO3Ssdz1+8McJG7o9L7Iye8axuYzONtLsyzuJg0xiFq/6OOhxFht
IRh++BVj/KZJGxmc8akGALckYjLj+9l29Nasa5+kZeYPbekOWpMElTIOdmgYQRiNwFNttUsZA4ov
yVNv6PNLTLVvUg9aBq3u7LrvI7sNJ2QujeUmXvKHRFNOcxZ/LmtkMWUtKDXp3JXry2CVT4a0nFpa
zOjlnzNHAYjKEmWDrUvS7Yzyt2uSp6o2Hsc0AW1djF/kAqxEufkRTpjtcXOuocn1Wqkocw0EPcdB
o3z6gDdgjbqaDpZxonJ3T0fCpER7BHIOBNFcZ17yuPKui9jPa7zL4K+eNB2VMNMggwGs4iCepNTJ
35RguuQndFZJx1nEpbR/B21Eckm1sjXqJqO4slkToYJ+kwkcpkA8cURJyH07+Hv/+DtoIXGZtRNq
69b0VKqFbemf1fSzYANFQjhDSJcwBwsfvBuuOh9Ye0CCDEwFWZLkUr6MmKYkh47YhqAcvntRbPaQ
Uz29MDK5Jmgv1ePRbeT5LCXz8frKRAtjv2/uonUsJPTo4pjiUbazIQoqYw2qhQre9/s1sM1SuDsp
orNFaIINXAESCjWMHlHbsyMvcwxn8ZES9yffCtpT7P1X/eBC1GzslWmJIHkpv0cKhi9CO9FEy2Pn
/7ujfFdC7irqS6BDRKAicdtf8FKIH2Jbue09KRiDzLVcIejq7hNts5+c1ygX3ZpKacATrfXKIxsb
Lc/ZyTzOD+xx3SFZwhIVpSOCZdx/Sb0L5idKyESBEPFnsjB+xuz2DOx9sM45zY3lkDujw9zO4jYu
YEq9zFdDlIhFCa/9YG3zCZxriWhjKHqHE5UOqEkxJK8v+vMM6tTKNyNbKI79uStnq3MXbRKu6azq
yCrQQD9Z/oy4sHhOATYLX+Zct0Z2atdEcW5mKRdrahesTF9np4kMezbtYb5VErcpL6Z2BNOMd12i
wP51zsWsy0KGSYLiJtmRprld1o5svlyXITwwzsmYUq7MVMeyJscMqIP5F7tyyrMRsFkRUcJXdNnp
nKvJdW1dtBHSsl+lD8A5vo3nxFkdMDQ9SG7zKlidSD84BzPlhiZPzMEwJJ3x2DnzYbpneEvxSWR9
wp3k/IxVl2acs51kpb3YKR5iX3vs0NAL+oNKeLUK7h+dczKWasUVmHrwYqW9k1YvSyp43InWwxPu
WQNm8boS6td5+TMbGGbAysOFQVT+H9IiAmXn6feIKhnAOIQ0GkweKzzErnYburo7Qzc0J/0aeiJm
cFEcZHDeY1qB1VUU8B56iwC56lLTnqfxrqXTZUEyrQGyOVFBbZO3X/u+f7ium0zVr/gTg/MnVlmP
MorBrCm7tJX8xjJvF/USqYLrT7SvnBNJiDIoFesRSss7SXrWpd4eF8E8vuDC43umpS6UMzlFHmCo
ExvZDQDOnxr9jiy3bSxq2xO5EINzIZJFo0EysW/KneyzVtTR7k8TUBlAWI3BFxE4icDODM6DNBLw
jUcLOlIW5atZW75kZP51TRAdEec4wrqorFDCqHJFSySgLAcvuDNpRTjEwp3jXEbY9FFPc6hC57UX
6gwBg59LHPlkBephOoguzP20w3sswLdCz/ligOcRJ9X7yHeAji/1GZW76bYe44SZzsrx+kaKVsg/
/xUSKpGaYYXsKWD4gMBU7T9L67mXniS0ewcCicxFXLFivjm6jcew1Vj/WO/SU4sJMJaeWu4rkCqm
X4XSdosomx3lfAaGCP/KtebAq+ww+bWeVIwLfrQ8tJHEuY1mqGsZJO1sXeqJXZzx3QjSOQZVGdrT
03QWQbLuYtzilf2/tzaP0KTpJJ4HFhp0Xn8BXUF7LH0UuwHs+yI9ZEf067vZkygdJ9QYzpvQLmwy
k51f60aPOtr1Y1w58iMK+0gvTq9UcKkKTN3kvInSFV07KsjJq7qf66epudHH7wKVFCkJ505kIElE
MYt50iN1JDs56cfFlz1xhllwg/EQHySRojINEYJow+JE09GY70zrTY4OggUJXDDfRy2ZtSH96j+b
HNmPvzA2se4LuC+d5VL5pWPeFh8Yad6oIg/4AYbYoRkXpC0q+mA1T6ohyN0JNo7HBpZVPTHkCKm7
eW6OoArwdVQUbUAauZTUq319+wQqZ/E+o5DaMmZefwVw+lDYk3FS9efrMkRmxAN9xPR/RRqsyWUj
iIAtYX6ejS+VXyVXEggULYr9vkmN6GqsmBrBlF6aeMRoXKV7UXrRBSYIayzON+RjBBYQBiFCNEy7
jPAMHRheB+0wSY4ciSidhHvI+QZCy5TMLLBh+M3s8loPhaMBD4w9nvNPoukzkVVxbsLKVdXoWAdk
Pt12y2slZAEUPJgtLtyQ2gRUWC3WowbqT8tPPP3evJhuctJup3vmkciheI1P3Zt0L99f18frBgaa
ln+qB5FqWdJr6Hwx/2GUR1o+K/OhGWOBae1XOf6+s2Qe+QKVzyhOe8gxb+pjf2SHFrvkSUc3DJuH
Ym34GJ9zri9uv994I5XFJBvlV8AfkDUqpKoPBe4s5TUBRh/DTE+c5ZvsTEdWHEtRUc4rR9Q3fv1Q
ZcJ5k3yeNLVjOYlR7+zYBMuE6UV0cQDwkeiGW6iHNiOuYMFsQf8eZMmEqfJmwdai0j6mPeALfBCz
sxHJDHHkmNuRk3r/h+BHJI/zLhawO3SpwAazBs36Xjv3h/iFjbjRQ/pJtKPXXZlMOC8D9JEaqXgI
k5qHJorsbDqbIxVpqkgK51yaWZXixGCQjsbkVGT6nOopGEF64nfD9GTWywsBUfPYKK5cmbfA9+sO
MQjWgCMgeRmt3GVVBJeg0Hg4B4TxK7nXFpwqq0LoD8TJ7xGwO6ZrxrZ2M3rEzdzMtEV18d2BeRRz
ZEMGcR5ReSDfztRUI5IVVpqs3exF8YfA/KLeq8+SFx7oZ92PT8Wb5ZJIdAbMNn5T441gbsFSDuhO
nWDBrJczQ27UvFfvGT05K4nqqSPMju5eYBuBnAfuqVRphOnx1KJ5urzv0Lmvumth52cE1MirgGzk
1XKXR9FDZdf/vgvmO8O1rjXzUQLoUKlqxE3AMDtZeuNQ/efQN4Lkw375YiOMSznLlW42KACx9kCA
D2CM05ac+JU9+1YnAvF76eSA1mf/bQrBke5vsKITA5CXpsG/WSqkaA2lBgdCJ6kPRjJ4SmkmTkKb
h7TAPFYs5Fbf39h3gZyzMBskvCeGhKPn0ikfjo1yLpP4iCYtwSWz6y9QQf/fyjh/ocRG3o+yhhtU
Iw8WCM36wbioYAsWuPZ9m3iXw9kEHVdzXJUCr2fwqcH74fww/T65iga4cwzN+EjMXRcpWhlnFGFl
1gpdgRpokMyeJJ9Qr4+/XZex79sUwsg5ZUAD8XAIsao0Wp8gPu1X5U7PDUduW9XG/72vtflo6uXN
0Kd+aADsNUx8U5mC2MLbM7eOI2A713G8qIsmQtDYVZ7NR9F/XqNjqs5DvgDKudGX89IbXm9GX8NQ
8qM++kOwAbvR5UYWO/fNlU20oU7VFA/dzlt9i8VF6CM3nOwogZZ3sdF9ITrX/XTTRiQXJeQDlvGL
dzU9yr4KsCGkt4LRVoIGEJctcNyEgdiuKm0kst83i4w1NaNmhmYh5UkPiDc8yECFvbVQNA0PUGFH
fyOdIxwhEknlfAAB6IUEJE8MLmt29gLcBDbd5uP1M/mYGXTTW8UphXwOovPk/IGkZL2cjeiRDLPX
Xn6mH+q72mwl5wdaIK12Jibw3aixnKkAaA5tBc1B+3HzRgZn+WWYAPYjxhpQrzvpDujpvdydD/k5
wV0BEP+D6eenyB9sWMibwB52C1HvsvlRh3Et1B64cCwps6Itic1UyCf0fTqJKyL++BdDQCINwI0W
pXy7V5GhN2Ew0FHSuijpYY2xS7+EQImaHZCzHCJ3ErXQ7mvHu0Tu9MKyyutMR0KjRC7NUVKtco11
9AV7uCtFJYZpgLmZAKnpn+bWS0NkhQnKDMXP5LY9dkHs0/tCsulTfGv65Aw6+050w+8a20YmZ2xN
tvZgCISJE/I1MS4aPRXhF8G6mN/9LS7cyOBsayqLSZbiBbtHFbdNwLvZz40dVfIxiotTESODV1p2
YmhHKit3ndpK9kqRyfmPn8EdYoyS15RNiC3+N5ZWfcJsB9iQKr++ETUIis6Ss0Vk9CIlZLQCvUp/
KFK6uNFqFsf/tiTe6hSwPUyDhWnL9W72kwOaMBS7+TXwQw55IIzwBcrCjxipSydlcQ5Y3bL7vLaB
2hJHnnL3+qIEO8fPFMW6nKyLmiOFrD60U2FH+efrAkSr4K5umaahlTMopwhChlJ1xqQ/pPHzR6So
lCoqATo0n5Zc28aQGw0BwrIs4PCb/ErLbEWJBanc/Sq2auiapZgEvSfc60ALLaPHKwgtRifyk5UL
M2cN9G9IzYC5RxQR7EZYG2FchNUupI8iC2EfGT815P+R9iXLcfNIt0/ECA4gSGzJYs2lWbKtDcPy
wHme+fT3QN3/JxpiF267N97IUUkAicxEDudYW9qgjsGqjTkF7vXtW9eCj2UJh5T0dUeyGnYp676b
5MVi0sejbC38CxbBDclV0DVxvBd64WMZ8yEGbDJHbNRBKYd2DT6QsTH+zgh9rEuw8SmC1KxHuzfi
Rn9HnqtdfWq93AE3q9s+y9KEsk0UjLuSx2NjFTiurj+b5inqJWlI2e8Lhr1HWtzPE4znpdmrmqjo
xX26rgXro3ELhRNstmkNU0EGHBLZlU+xixbYF8VpkBIMNxaoChCIOgDc3gzOUflevnD0Azlk83ri
Gj3qMKe6TVQmLHMqW5r2FJlk3mQDAAtEVuRO272/vi/BVtbkzV3DJ3e5ECes2dfDqij4PABeGLmX
k8nRhvo8dv5Wj7tLoxpu0dLaGbpie323+TquCRZ8lp/GWZLwdUaR7vT+NyM/deTWYqeil+Q0Vu+e
aTFUQ8EPT6hwC2q1KeLAxBt1UBVn7ALHACE2iW+TRGLr1/fyQ5BwA0AKa+t+irRgqoYu7Z8Dc5OV
T2FzyhPfSb6OhiwGX411FisTdEUtLRTWeBfd4I4FUrnRsdwn59nFyJw77aVvpdWwm2pENQAiA4o4
wUyaNJ9zZkBclAIGXttoAFcZ7rKD+hRtZInc9cTiQphgMYGT0ZeE8dz4dvJCJOCPmRvsoufmm7mb
NhkfJrvUfPKh2FxXzPVGJjCCGYBOZQy5sD9tdeGraoVQlb8uOD0dhitP5o4XWGSJvdXYYCFIcHCA
769VgwEBlpS/zP5XaX2dY2mHj0yIcGiVatpRmFl8H2dgmqKycTfvFbd3rZ11GTY8QUulDH/8Rz9d
7sXKhMNLVa0zFd4Lxh9NBETT1XO7t1zeK6h/Cbayah//uc/ibB2Q6GAfN8X2PV8DcMEEbCjc8Omp
NdilimQkOZ+NiGnoGoM9ZtSmRFQKZYQLr1GtAQTVoTaeia87cX1XVrKt+3xcf8oRdEKtMA2bhZAT
p70b1M9phUFDGZ3uyqMWUsCzZoJjy1JVsbVnyHXLypoQZZIT3UV7UBG4rdPifcKHv7ONHO1qdVkL
gcKywCWnl42OwLE2GuDdHcFq7RiJJEL47FL+XJWg6nkRBPYYwGToXb2d0X+vjPQc14k7WGgiIv7b
dUPxPkT+p9r9KU/Q8qlRlQTEhQjqtPYtoa3l1CPxGj08YcJub81F5mhWco7i+aSz/t5M9IM5/67U
Edmlpn6cIoAJa/bPYQTYdN0qrgKMFDv0N4ZR1g6G2/odybL2YZyn30ObHqM+3SM9rjvhmO+VqHtr
O/s1zm71Wn8GIu0rnenZUNLj7KNpcAhGWe/D51v253L5GS9i2IGRpvF7bO+s3gTRXWK9Xt/PlTzv
nwIE/2kqMIb1CAEAXkLVnnjG3t40X4EZ68273jO8aW9tgi/Xpco0U/ChVGm6tga+z0bTRsfIIqdG
y5IMdH/NemCODjNPmqGhSCYKoQQ4eSaCHWDUP+pB5RZBuZnS8bsR6ZJK4NopLUUJAR04vKxJi5V6
AybX7ZDEdzMbd9e3bAUPzDTALsEs8DWZjIi9Sph/batRq+FTqh4ZDiX/TRTztSbEM1MCUM5hvOT6
sOkY6CNHC7U4P5Kscu3UDIrXrm1ThlKRsKExxuy0oYIB04vIAXgmGR+LQhI3ru7kQoawk0nRdhGq
YXjshq2XFOTBUJgsguO9E6IJWa5DiIIVv7NIrlgYpkG0j9aRXXSxb9sb9STNY3ILe0WSOM4SWOVE
J4XUeAty7BtQmnkt8BXYrtjIoVpW9f1j68Q8Qae3wURNoPp0qe/Eufao6MpNk8L72/0viTLKFia4
lrrVwDDRQRU4oNpwwxO04Gx7VnZ0j6ZYiYuR6AQVXMwAFllbb3FezBy3adYczFCGEyHbO/4JCzNr
JCO4/uIICA6EpcCYSrw+p0DUmS/WVDiSzfv8ZMFNXhyUYNOVsG2qRjfqjYYE/m+0bHqKpx44I9F8
Q53ujLIWKCXUve927n/fDP6nbMHcs5z2Q86wl2Z7yBpvkg31SmwEFWwEyB3SPEihhEry2jILBfPQ
wVWTbKFMimAlOi1vh64KMJVJY4fOX232XZUBV8lUQrASLDQnklOoRA3I6K45zdar31RO3f33gTQ/
EmqD4JyAAVwsCvjjnFedhS1Lg87J++iiKTLk45Uc4p8yhGOPKbNDVmLDMgrM8M18Z7VfTXro6U8T
5WlreFbot7rCeNv0JlH2VWMLniB0ezENNO7Cwy5rusjPJ8TW4YEeS7RgE7SLTGf0IUkc5Op52XhZ
2ZZhMzioP6/wTGYzAt8SaA/syUnH33p53w7fOlnGbfXyLsQIqgddths0HKFv88D5bv41eRwfZavR
3kEhPvmOhSBB/7oqDDpqF2jhjfVTHBpALled1E69GWM+Tm6zjZ1kByPBvHBF0TKSBghQg1TfdEH5
XBKEixnUVa3tXWbazE1iBaTfzLgb5vn7XFpeFg9PsW/v6xr/zTamWzpHt0x7Y2myj7raDfXoMNvw
8hkw5/XBbWJAtxW9ZzbjkeXplo5wZNl4E2vlzmfKAfQJO2LErmaUmCQGzmHzM01qY8N8kjolSzxd
R1qvQXeJX46HrIZTLAxvMNv9RNg+TexnUMEde2rkTpwElcM6K3XrJt0nVbpF7wFgH+JwF4zWqapm
R9XGO4vNu7BPX6zEvAHdihu34yW2Us9PX6Mp+ZIF8bYoqluT6Ec1SyoPlbATUyPMPCrP7dy4Q2K9
FGN2m9LZYTX+EIfD4Ezm+FArmMNu2l1RJtsqynfhWCD3WWsPeTFeOnvaaI16CbN0a9XNjrHAm/rh
LU39Q1r2o6NMnA6wdVF3G5zRpBid448LjdnNm1Glz1oTZrAj9Big5E3HLHaCCCCa5nQ3Af46LZWv
IDZ04/lZN8PfU5VczKrPnVFPdwbANxwlDw6YCdzmVeMViXUfDMqBFYAr7GgJpNFeOaq94kaxcR8H
mHUwQ98JEY5GJXnIdO3XYPR7tfnio0biTKm1HXR6B5znnzNtfgSx8QBowEORGuexmpwALXbudYOw
6sz/UWu8g/+8pmEb+FRrRpRA6UYBh6G0pVUmQDA4XRQQS8HWb5Ji12rPUr/w3vr1ny8msMT/XMEY
koBoXIC+M532bPDG1UOPZnHewDqigovaAm/XSL1oE1YOebi+geu2fLGDQjg0BQQEgzUsUIXGFF4c
VzztocYwuL5vTrJ4gVvNa4sVAqPMDo1CS9FFVWu/1WzfGwddDx2LbjtZ5L8uyUL/IHI9lLw//Bch
mF2DnyzmoOZV9VYNntZvrcpygtwdw5e/2UFmWRCENIwpijKiMp7UEaLQt3me8eYd98ZlQl+uE3ro
sdtfF7carCykCR6jHCqVI3+ix6apTpr9OtvTz6z0D9elrKvFQozgL6J4jKtcLXnPxODNABnyDxRk
3Lz1ftjL1GJtTcjHAVAELR8gTeR/XxwWNTU9qjBRukkV4lZom27TH9EoAajQP+e+kb1aSBGilsiw
MpVW0PTB7TfgQHOq4LG4ybfZLrhk5k20QxL+nG17+EePD/R20Tdb8ljkhyPqP1EJko/AjEeyU7hs
VW1auRIhUxGWaN7G/J3RUyfNYVJHw5myc0BlCZnVrUXLnaabqmGqIlGBaeT+xBK8gP+16NBNbwsg
8xEHbVHgcQeA5U6a91+LnciHzPfs/OI4hyr3iyzDCsmuuAnBcRcBDbBVHd6krtVO8JMn/dFDbf68
rrTrJ6wRpDOIZRmGmKMJmo5Utop3ZL+tDzhnFN+qi6049Wm+xyv5zBOj6S8OHl95HZBkpDVifn6f
zlezDUTf6HO0ROQ8q9JYWmtIJ0Yvgxfto6PiRa65Y7sA9LBgg9lcX/BqFocs5AkqXaDhss8HLLjV
7rryuQovKkqd5te0Ow/xbZcf03Y7t9+uS11XqY9FCqExtYoh7/n0AdW+DUXqFAlx2kGSHVrNby+X
Jtg5227MseVU4NOxOFXgIs28eFO/oZv4HN5wTkhpekV2eILJC319KMYw51kIelRACV654aY8TVu6
rR5z6eTISpkY9khH8gsFDzTaiWBKs5UUPRqY0EL4HHxvD92uctt9cE4O7QvURfqiWfOIC3EirlLT
NJHfKRCX28NpVrZm7B9boyic2EBZx4q861qy6kHAm42RMEOH6RF7wX0lrPNuRGBDduZXED95VuB0
3xDnbLE2jDVI5K0FapzO3UJ9WLM/8atHZh7ojC9vmA2Q11QpZiVqSbC0uoWEGaqta6b1if7Z1uo2
mPkcZNpmvxq84vsQvE/ZMLgVifdqNe8ke7iqkguBwiXIWzuzbOV9D41t45pv8Sa6NFvzmHvK4MhB
fVeGjqGTC4HCHdBRoNCoj10swfY2UAdlP9e+m3d4vKGs1D6gaLuVMRysX4QPoWJeM06HMDED+CgY
qy3ahnfBffRsYVrBcLvH6STrl1jXzIU8Iaa3oyqv84h74G36BDygHQjDe4z9c/RdS3Fk+Eer7hCA
aTZo3+GUxM4uq5510LkgYrNB7DazAxnuiQIW9uH3dW3hZ/PJ+ZjIiQABztLx759RVD30SWVyvBVQ
X92A8fgU6+juozqKddZjz+KjFtbbnI2SHPtKsR06s5ArvGBAVqP0fgG7SXbB3tzz3K2xC/cIoyTX
YXWBFLTrYF8HNbCIxW7lUaSWvOTJBSVHzg4Jrgh5soR/8KeN/JAjdkmmmID3m/695wrz1W66TXYU
Zpn3D/juKElHr3RhY/sW0oRjq1K0XRGCkll6RocXHg9g2nlQD/odn+jO98VBd5AtuBm/sdyR+TzJ
joq9k3GOm4CqLt9RPvbFOUSb/w/o1fUbvlijEPfqIQZDpwlxUfm1BNIGUkCPEXoXODJ0i4lQaRy2
liYkePbZtmrjH3HUNrPKtCp0WJT0jCKkGx2Di7mL92Cf3f/FnaNoMUFED9cjNiblIwmamc/09kCA
b3bt/h05UIpduxpyLcQIcd6U5pEBwhl0RCu3RDn0/XPuS6zHSusc9BBRM1XRHITxLeFtrlQEI7Q8
qRv9fmfhOILW+CZ64AgehdueflCHgWehOlc/ooONSVP7DYM6Eie+7n8WH8E3YvF00EPFrrMGpc/o
RdvOTzwCM73oKdmB+XOruQWeK4HqXD/D1c1dyBQ2NwY8apNUaD3RCnbTWs3J6gKv0AaJnVwNUBZi
eHCxWJoWlSZYTnDXAFf+UprgIa5VCbYR/9JPhstCahxniDem2OFi0wr8YBaA9iw6OUOFTKCmO1b1
I/2r7hO0Wf4jSbD5qT6WlHKbr+4mlD0pV5Jf0Y43WQFJDwAsMsze9d37EChYEKufU41MGSq5JXkr
jbe2RSnouh6888x82j5b1Q3kTvGv2INkjn1vlgoeNkNefCM5+lvUyDyVA902tXVDg2KXlM2zRY0n
K2jvGr9RXTsEdpA6hYA2TM512XtpMBtOXURvKdLDpQ641wl2WzfbNyXvbgd97tzrX73+UPr4ahGW
rEsaO7QJKvnBy+TaR2NvoBz8JToA1mKP3jpgCtgPEpGrmZSFSMFlKX7k64YP88q5CxAiAiD+B38m
/Q15AYzSQpKgZ8UAOPU8RW5tsNF5NjeYBgeyYSBJDa0q10KKoFyqGcWmPSKwUMh5qi5+fri+YasW
ZvH7gmmt52pQ2xjurya/e5o75dw5UUUl+rse1y7ECMaT0K4kJYMmcOKAdy/L0RcAdsOhC2V5yNW3
kI1KI0Y6MasjZj1plwYJ45fFbh7y5MlIfwXmXR48orIuWdf67n1IEh5BU6dEQEWFtuUDAVdx/jXn
3TcRlUxGrBrPxYJ4rLSwz4GPvpeAFXAD5WU09zWwokd7o2XSuaLVoOtDkEjI4VPW5JkNR6uDUPs7
j0+aS7cbnQzWBOMEtqNvhh8qGB7+lYa8rorrHnYhXbi7Q0dCs6cpHlvRfN/qc+2wqTxntDwmJTkV
TXkzJebBGNVTVJu5Mzf6xQyMY4C2OBKYN3XRSpzWf1Dbf85XZPAIdSOogi7ieRfrB6ebYHiN2T/+
tX4Zv/f6Vf8QJlz1Lm6mTG8hrA3OZDxN5t94+cX2Clcd7ch2MevQoqBAdre5sf5HNRVTjDo2qqDv
sKvAq+i78RfttTfM03hmUG+v64psr4TAqEgY2Pk07BVYCd0GSN/AyN5cFyE9fCEqGsBjXUQcE493
TwV7joufuK0X7ptHeRDBLcVnB/9x+IIlmZUQnqvHw7+gxSnoSh/8cp3hGHH5EqvRWWd65FlJL3kj
SK+cYFnYZIyFkSEs647mbbTPgUCseKVXAz0OGZY9oOWlmeF1Y2YBj4bp6JQQKypwmyQCEg8eduo3
QKtlloJexdxJMQdy/QDXdeRDkKAjeRz0hU18Xn4/TezFrJ+v//5/2LwPAYKCzL2vzqRGpDm4yQ1Y
oLZW5gBEU3vQfwyb+MSRjU1jk325Lnbd53xIFTRFNdWwbU1I7Y0MJcSt1nSu30lsxfqz2P6QIigG
2G5rlaR47ZCdmjrRieNP6k+csLh1s0f/RhZEr+caUF8zUGRDeUKsPyE5RPW65qcFwmJtYwMN8sHY
gDrsRv0WnNWvHIc7vVeQAysADyKbBlzVlYV0/veFh2VjgjxSC+lpD+SVNHdBpeRdP7dVvWcGs/Aa
R4XtnSRiIcI34hnAiYgXTS104vZSdJekuI3rvwkYF2KEsFTJWUcUsL1v5vExIg+TLzGLq+q3+H3R
SyXFHOYVDFWnHpr4rut2s/JwfafWRJgqCgLISFrqJzJp9AxOZsbZltVmHpwoi9w09H/maCK8Lmft
0JdyBAMx+zUqyTzZqlrabWlr9+iDk0UQa6duqhaIbzAMwTB296diqWFGjYGi583OI3cYKGBg0vvW
r45FWnwx/X4zgYhVi5PnPgexbYBUXhyfrUh5ye3ypfOTo25pjXt93bJvEpTdqOLWGDUouzVsow7o
F2jMQWnbadJZoizrO/yxen7SC50fNbNvMh/uRQkeuuZ1DJ6ur8RaC1iX2yscYW+byVgzLGVUpsoZ
isB0gqmvnBgTND2l3yht0uM0oE24So8pCjTeEM1HJZi+on5RO0UwFW5kh4pjltV9Nsb7jA572yhT
p87yJ03Xb9MJ1T2wpKJzaXBiUh66oHWnUikclAZQqRq8DHMaTtIrHjNVV0nZsQQ2Rp0wQEbmGz8A
lYBNDuDdukxB/pARxc18BpYNDH1WlUv60Q2jKHCHvnR0NdgyRTtWxL/1K/uekF9lTTZNXHuJZZwG
xd42Gd5nZXTU497N+/ysDe1uLKKftOi+mjkoc0iooJxlvHRF9DpW9W5Sclc1MHxA07Nlpr+DGRCM
VesF5VcNTW5WSO70At1TyX8PiW+iqv9x9oJ3bO059ZUaHkSZC9BVaHdTADCEtjhcVwGZignuENdu
6swJdag++l7Ur6rxN12ry3UInpBMbd61mg3XMD8Gxfep/Zs4ZSHgvQ1rcUl0UAROI2X1hnb2Frgk
6FHsttc3adWdL2UITysMiFhqw2Mh3krVHoZdVjnIiXk4eKe5zSspdJvkWHTBDRmA2wFtMgTWQP3M
z1MtiYJW44XligTDGipZUhcUAjjSLN6puyjZtZhuAqOM4po39JYds201b/pd6BF6lLHvrvuof7Rb
pGouanuMwZQEZuH8XtFSN7Me6mLaXD822SYK5tMCjUU+MFyhpnzLky9wHZIQeTVDt9xFwX62gx0G
gQL35L/yVGm8jdCl77bphjqgPvGUQ6K5vQw5YHVZqJOZpgXg0k/MX0Dh7O0og8Ln6XnIbzNFki5Z
me6F6eGIOgAOROeb2L6Q1j16/xuzRhIw2rdn6zSe5sBhF/2OfUefj4tZrxMfjM0cGaz5+tL+kfyp
kwFkkWmuIDg3yXwKC+ZaXS1Z3armfSzOFK6yEYfjRMMaLsagmBL90lvfbEUWjsuECNeXGWarlGjS
3fhK4PYEJWH9d0Kk48P8Z8RX7+KgTOESp0YEdKyUmz6AsqJrew9Cz7N9yx8Zycb4dv02rcYKi43j
Z7ews9qopakSIwepv1cUs52249TcsrqbbOuESzsyPwOROZTPIi4CTLxXvKH/eX0pq91Vy40T7i2h
RYseEky3AL/EjU5gVsC4gbXTN+WzrLQtW4/oxyErV220Wwa27dTTfDIn3U11X/bi5J98TRcER26M
pZoBahvprx9013230KKWfqlNJ4qc3gvcCn1VnWM8SSnWVtenY8wQPIQqjJKgg0hGlGrZQweNrtqy
SnFntfJIOEmCbr5Nn5a3ECNoH8ninMUtt7RV62SF15qdW7O7GGD5qRRkYPVeLYQJOtjwNvwJaOLv
+FDKe6sMOHq94pD/ZbrdXAgTdLFC+BzhIYVGd/9O1y6xOnsWwI6MqnPS5O264q/eYTwMOcufwT6B
NWZNTn19RMKd7N5JBw7De1fAX+m8gUlaDY91C1X6P01Fj2kra7RojTx4Dq7EvERs1qVOr8sG8len
koHG8n+SRMD8JNRIaPERza7x0cVErQc8zwDvETv2BA/cv9WTcelj24v6/JCVlRNinsTylb3pUzc0
+HRLL9HU1Yu4+CTBwcTlXDVWjAs/VadM690y2Q/jS2gx5/pZrl68hRyuxAt7PA0qi0LupefpZgom
wFPvKlUKNbl6FRZShOsN7OSi6Ad4suSFHqdLc/HBGM3uged3LwcxkS1JuOS6NpYTGjXxGPFvlenN
wPRAK+nTXg/ZDFPncK9guhSHkwctIn7JO4ljNcXzzdz0RY5BzvkmV+JXvLUSPF3DV3Rl3IxN9yUO
6dkOyvtBzR4So9z+zRF+fItgs+PE1JC3RbIpbtqD2viYKJ3pMbVZJNGV/3BPPiQJNzJjUQtYCThv
gNGAprbcBvcYYQowQpodhidgeaIrHtVs2QzK+oH+I1bs/6vzgLCohNgkexyKc1bdW/Xr9T1cbQ1H
vPp/Byo2xxV1l3Y8EkLmU9vS7/QI9p1b9sAL5cPGd4rb91gcARG6tEtn2MsCllWbupAv3MNqmAPL
LAb0HNo+BqVmR0M1eH7DdBxTQBtLzmn37fqS+TX45AsNAJ0YWDf5jA6ZIA9KTOxqPgyJg8aaezZr
snhi/eg+hAhuaUxDqqC0zbdVnxwTI3bgT0WSBvi+ToLszZbT1MiJf2RiP4VLaRpmDB6q1p2EkuM8
msdekcR/MiHCvQuHXEsIJ6bvAAvSmTdtMLhR9vX6Ka0WwMzFMQl3rqkSlnQZwC7NWwz1o/rpn8F1
uzHdEDTUsuqnTJrY2qiONQmbf2ODI/M/78lGO/IBM15HkbXhrUZjH0sT4R+jbIhHPUcttNY0tyny
YztnJ18LNiyvfo8NkSkj9zKfNJ7giiMHyEB5LXghW6sG0kwIyPDoBftEuokf272J9wdKySBTlJUz
VvVjIU7wQ/k05rpvYkIh68AhpwFUM6odJSIbiYasmo6FHP4dCxdu2TUmsQjP1N9TwNdqe+uHseXg
D/Gb/oQS4g/lmG0m4CTIZwZWbchCtHC9e1MPol6B6Nh+o9ntNEhcm+z3hXtc9e2/ixAGpqwN9ZjI
5qvXFX6xAuESV0Ydx22NzGV8qA8qpz4/8FZC+6sOUtTwWXJUq3HQQppwmQ3kDYLWwIjZuO0A7+8h
PfEGSHNXPddudmsdrou7unuGKg6/gnInSosRiX+dTD/aadiZeiTJg6yWXzHS/K87BRlCnEqsYlb7
AHdqopganrQCow76ZYjiArPI444M7JeFmaOhMDc0U25Zjn0tlGMVqJuprR7aWPubwHnxQYIjHRQ1
t4IGmRmr3wUlYOTqfUVSN2Qyeoqr1xsrF6xJRuO59X08lY2scCJwJDfJK4llsEIyKfyMF5ebBXWf
WQYyrBnoW4bu0geXJvom0RN+SP/RMGIpggVhQC6iREPrKeDgXSTPbpWy26RRG7hRDhbiKSWPETCU
nDGmN6kOhqrWOGXNfEmz7FJm+X1dkkOgmjcVKL1VzrxrDN/9pnmJWHfuoe0qIacpMS4lQH47f/xK
p5e28Y9MCw5zrR3QjbqLzPSxbsutpRg/wp7dAj7iMLEU/DW24aZa8DhaYC9rBl0W0151Cli7YMI6
ls760CJZCISFnY5Qywt+BTvagZJI32RbNjhGLlHR9TM1TaAw2ChGirHmbHZ2OKY8bY1hywC90upG
qcv/UYhwD0gf+o3VoXGmaS237o5DZ2x0WWPkepIXaRueBgMIhjhykdRjZLIU8R19Lc9oz7lFl/sl
A9uXo5aY8pi9HkiOtQtamr9qBQdTBGhECAauPqGo9lWQdcqMiN2+2DtrqwG5wemdbjveg+1jm93a
nvVNRmK/enILmYK3ME2MylYVjEvTPGcGEA16ELexzfXryDXu021cCBGcRNqEFdMpD15NDTsXHZJO
35bV6FJZM9p1SZ9ov2yjBzVKjb7TkL3Z0V2cn4i/04rn6+vRVhunP47qE+1XwkK1zEMkM5Js9tCr
+SurAJNdaD7BfQ+/YxDDq4bpAA6YE5qsH2ItdrSOI2S0/p4lijcUmD4BZYsxxJ7pGxsz1beAKj8V
fnjSFcONm/qu7fOtWWcXOvlP2jifrCFEGToxnzKWPo5KttUYjLNK1YdMBWK8qQ6OXgPzo6q158DH
1Uec1N73Gvme5hQVA7Zp/dh6MkP9gv6s1Amn5iFKlNd8mrzJ9s/xmHtz2mxrUHQ7c9BU7hBV8dOk
KU6WgWhsYodGSQ95lRkOU4tLrSZvcZDemCr67u1MP4RVmbtTTk5Jb/wkVXyxwADnUitCslX7ngKT
ROvY7KWZ6fh9OjitXb6NZNpEcxs7xCcvQBoInXw071gV3LPC+jJp7AinXwD/pP9OpmqnE/5rGKYE
0qvvaDTZ+0b5WoOPvWtS3zOrwNOmflea3Rve1wcW0s6NAssta99pR3U/FdZPZBIvXTDfglLyIVIb
J0+SfMM08CImwan085fGUp2SNrspUQ6maWyVQdtVaRK4jZ+Zb2EMvGGiDKFnAKPJYvWP68q1fiMx
K4/RfczNiz35CXi2QkuFFzaDm87/6bdAk/l9XcR6sofP4/9LhthBH9qggYwJ/Jj5mDyQIw+xgex9
5NiqaIi6L3eyuqZUohBVFbod5n4Klh+ejah/FveB1wxOP2xGQCQqd8qWHQoZJ8V6eRoEGIDlQTPE
J+zfRpu1qugRCtfaYHsDMw6MlW8zUWtnYtmzkdepMwaNA/zsTczYWxL1Tm/rDfRVlg1ZD8sX3yKE
PVMJokVkY9oNLV08Zraghvfo47SdNoDnBiqB5IRX4/KFOK5liyhLoQoanPg7pv/RTY6/M/f+YXxI
MBxzLDahJ/VdqwGXhdQLBsMstMjzoGQhb45SC8YXbA5diIxI5oVbQCZ1Lk+GRFsZeoa+auYX0oTN
TPwpz+oWxZX0EO1rxW3A7DNv501zHwKinjj1S8DnpzZgHjsj3Y3Z8u4tdsfb+iKjD169rRZD752O
CWlwyf25bgbzWnYjwoU2eNAgrnsKRwkwAF/MJ+8J5UVpm2E2RAS0GGhv+AVFLt9P9qF/aqjk91eX
8PH7InhFlRcDLTJ4Z72JNnPzJZ7Jprf/on/QtCk6MDWK+rkIVNH2RZcmObLysTUfUe5ztFyamuM6
9nmjPmQIsYzmZ31Qo3UW8AITlJDfsWjHnqmjb1OQRMpGSdeDgMWahLBmNFRgUwagyUgUNXXHKfYa
1r9aZZx7YTOi3xNTKVN/TsfgMcrB8QdQtbSlXq716TFGZ9QWlwZlClY6CJ0BFpUPP6c0uA2s9i7t
xoemnIAdrs3766ZhXZ3+2SVbAJAiWpjWYYkoU23ObDwzKcn8mumhHDGW2ECPRTXhzytRVQqobDpU
uchOzwAOVFwil3ROgYQ6H6ZnT9fXs6a+S3HCsyCaIrPRlAqVmOwx1p5t9Y5E/6MIwbgFjU8DOuCs
knQfx2hxMpxhkjWEydbBz21hQSOLYBR1xLYF/pnWx5i5DWD//7e94t+wkEEK9d/1/bj+Ssm3KWrc
Iru/LmM1gQIuROB8ACEKDyghxcWCwiB5B3hOEAr0kYMmKhdNEfvAQxiWOl3vYGISSPgypKG13OtS
rHD727jjXGw9ehfy26G/jMlvVa8cE+Bshqzovn5UHysULn4LWD/FpwV6EJl2ronlNlm/HUN/e30n
+c+I9uxjRXjJ/3laDTJ5LNN0iOmrm7Fn28HuXT+0L72KeVqN3FBkNxxjziRyV5cHwGcd2PS4v+KI
d0QxH9+ChXATG78V/5uG2b0plWnJqpVYCOEufqGKahlilIfCIWAG6mu5HfctXtfFocDbGrrhXd/J
1UgQCZ9/liToZAFaQLWbIC14mbdW4bBtvEXYsNV4jJBs2J2sEvDeXvnp8AAMqeoUTdrYxz/XF5cR
2qmQjEVlcfDAh+5gJP+5uUkAkBScox1yQWBmAYXOr+qE58wswVhYPcKFdGF3FT0rTbRqIJUwPleg
7RwfW0VmTNYcCV3IEPZ0alplCHrsKX76VNH+LhhkcDD8M69tonCnCUDmCkNVEMCDN1MZzE0a26Gr
tNWeWd3j3+jIYj3CrS5KgMr1HcKHwdWP/ZkDwWAm5EsGGIz+OZDOd6++CBb7J8ZdbannbODzCKYz
eAzdNPEWNtLjqCzhURasSBTivfNrcd3mxh5as4GwTLtY8+QU5GVIq79xLx87+L7ihZBmYl1BeqTO
Q614LZT4RGG01CCX3GbZWgR3rIe2rwwKrpYPAhna3AbRTlFlOJurQqhuGDZej2jXEYQMkZZRDIwg
ipm1wjEA3taWJebabdkwg0yQ4PdJNPiqUueooKhbm55nENX50kH/VWu7WA3/iMXJoLWzVqtSQ5nw
rGx7dDpkHgCpDsWl3Te7wOP2KL6ptsrGdzFD/0tO6yVbpWCQDBYwWkfYzgxcD8Z+Uo4+2V2/wDIR
gj2aLXBhzQxq0TD7MY/G19kY3Zgq366LWfcli70UjBJLLJ+MNdwy2aVPyI15wasWu+pjt/l/pH3J
kqQ40+0TYQYCCdgCMeY8Z+UGq6yBeZ55+v8o+3YHqaJD383eVC3SLBxJ7i6XD+cY2xpgwTtZ2XU1
ecIWEgXPlIVAUzLmj7ukAynaDN8UbYAT8sb77AeMjcpetTKJ4iOhAmeSGYFnEr7QAtcK3ecPfEwV
s9o/2Dbx8p0hu01WXf1pjSK7S9VkShaGPO2Vv8XmXd4/TexA217iotaj04UcbikLS9C7frCjCaf3
QdHkbqsdwPzKPVr/thmAPvdoo/xK1/Pi+CzBlRQjmu3mHJvJFHTeWNFOBzx0Zcm6ptYvlMXSBE+C
zkxMpmZYGlBzDjzsLtzkSj0AB3I77dn9eTPg1vTH1bwQJngUe078WYkhjEwHbd4WFVD37Yce6TVd
xlq9GmgsRAm+A35LC40IHrJSXiz/Z6+9nl/K+u+DVggVH9MAmN5nlSgiOg5+haUo3Q6qVybP539/
ta2aAfUQU8mGRpiYwUHoPpZ69DFUMoJIkbnz3r+ctiDje5Al/tad4D+ixKBCCZlOexNrQbPQjtpv
SZxAoQPgLEjWxO3kz/M/CRI2rRr7bmpV3CicprG+iTZpv+2+8eBFvejyQyEpy6+7h5M4wWztMIva
qsG4VFL8Amql0yqXvnJjDdKOQO69z61LMFYWGLSME54eOeaPoC2/8b8Zh/kO2OxAcRyc4oLe1mik
iKTNNau9iAst+fDJC880+GWX4Z2CxoMd2zHzorsbX0wXgPHPE0GjmcNJzNGtd5CpjFSwYMq1liV5
jdcmXGIHRuzc6y+iN9vNPlKn+V3gUeRwZRWB1cftySY+PmqxWkA6GODFhNAYKVzQ1aFtiXiqlP9v
3bZPeiMEBRqAaIL+A2ojn54xGXmlV8STmMIa9try4ISAoKjikioddLOq1dSblMzVQXZl9KoLPO69
VWFkk8wO8zXXCMPteeEyexdCA78jdmH7KHj2eTg5ZWj8qHN7xxRDZu/r/v6fjRTHCQ1kDSt0+vAc
mFMeym3x1LgYo3fj39r1eJxdbRMeERRM+0kGH7O6RIvpYKLS0Fchjl1Ro5gLiplTL4wbF3HsbcaM
p6Gyns7vJPnIp/xh+pZtESRdMCb+0RqwUMkMTT+TpuIcUQDEeBqKraXilIR+G0vzqOo1xpUqWrtj
0m6NCHy+c21qjjVnj7FabU0ODOxXPuaD/V2nJUfa0Is5zo6mPdz73fjdQBeP2wfFZc2+WRgTo4F5
hYr7rYXXbAOqdNIkDkvQ65xawb5MMmc0w5vETIkLsPy3HMx3TttYiRME7U1sg0s2b0EJYuNZH5X+
uz9NW0MxvGAA88HQuLWChHJZbTtD/56m1U0XGB6xWlSHW3JLlPCNxM1FSoOt0sT7aQ5uYtO4T+wa
7G82HE9kekkUPAZWdh0ZzFW08rosu6uaJD+ZYVfOhASf4xvKTzMERp4WHco231j5zL8e1eRm6hyt
SAHXQgDzYBXKvqjwnmb5PptUrx67rTEExwZsFzSdn3uQcDhVXYA6sPwJeBS8sqrMy0KUUoYAqKHJ
jmBCQaN56KpK+S0azecIhM7IfIWbJLBHx4or5oKt7ndnoOGfzWhdqkiyK41kqxR0U5tRgQFm63Ia
ugeTAGHSKF4C1u1YquZOZviTZymY2EIeRjOCzEFxf1sO9n0Yq92+j5qfYzbcxKDxRnfgXQvGCHQZ
uKaRlk7djorj+2QDejwAWdQAUOrKn4kKJOW8zDZ6p6eof3e3YLlWAb4+7ntiXJNhvqFD6c35fJFR
zIZ36rfeL2FC2XgYh+GyrapjaCj4fuNXnKMJJJ8xiVX7I1B44wvA33uAbW5Rok/2RmA/WXG+9YPy
slAiMEIMGD/PzQuqjU+NBXD5tCSak5KWgJgjfJho5c7ICZEh85I5Sd2ORbMzTuYj2NF+gih1X5Sd
G8b2xQS2gsafQY5iR88pWDg8OoS2M3ASxHrWPd1Q9lZjh05dpc8EI+4Nje4pyT2E189mOILNr6rv
czN7UYtKkt1adeoLQxUc7lCE6VDOMFTbvwmNQzpJKmKrvs7WCWJOwPNrIpDzNBtJxNSPgHB0inEX
Joe6viyZq+USp7P+0FqIEmLbei5rvcsHIA1s20uACm7tDYxp338QWIEWYCubQVp/AC0kCjfi3HcY
T+KJSd1R3eK+cWFvAXMxIoPkPIcnvcJCWSylcdBWI6uFYOHUqha1wXYsebNyB4KFxs0x+Kc60ROw
bUL3Y3x2b1wD4jlzpgsZeNvqqx0YQIDKxx2iMbGts2dZYQ5G/tfsGrST4862Dua57/hYqLqXjYWu
3VqYQwYEss3wrBDzv2kZa5Pfx5iqYoOrotGhCsH/04yS4EMmRtCfLqempbYZEtvKQz/F2NB9T2V5
vbXge7kWQWV8NErkmdYi4QZFTfzAKetnzayQRJTgmqwZtklBdaWDcxKHJTwqOj3M9LhLUNcPwFZ7
01iSqoPs94VXRNczLZ2rBgupE6fVvhmJez6IkAkQXg/Z2HbaMEPLisG/1hIgroVsc17E6okzy0Iz
lEUowpTPr9WpHNXeHFAn7KzYNUvc0091+HpexuqBA0WLaaYK5mzRARqkHTu1UnHY/dNIXEojb6x+
DdEgiSplcgTtrYiJJg7Ga3ZMcYnx0tu+2/r3vb49v57VPVusR1DgdBwTw+omvPDzwqm6wtGiqzH4
fV7I6tkvhAj+rbCARJKyEU/v6rqq93O4/2+/L4T68+jP1PJhhUVUXRpJuZ+jh/8kQZwaDYu5BlYR
VmAoY+TQMHwb8tA7L2PdEZ+2yRb0F8S/1KqmjicOMJfGuVJ+9XgZHTgEXnpnmY4qy5+uXefmQqJg
9SQYQYk6Q8sMbQco205/KIfvLL3SZDWD1Ze0aSEba2P6DL3QwhEVDdND1URhGGnTu/DnfAhAaYUu
c1fZoYzk1k5+5Cn28zu6akQnoeKpKbof9tMMp1kbzGnCn3RGUpq4Bjmcl8P1V3weLRYnHpwxmZoR
kQg3WvSUTV5CtuxXo7wp+U6fZUMCq0e2WJNwZA2xQ8yhQVYRon0HxdPgQJSDOmteP0tPjTvlPxaG
8SlQFGGE6g9e3koDAlJvYgPV4wTopM2MwGB00+/1dyRctjbSH+c3cjVRay4ECp7CLDIt8Qdc2vml
+rs/oNHbBTyP7VCA0QVSbPjVc1tIE5Vytrog0LCXNWucKbHdrn+ye+LY1bxXs/k2KWUlrdXTO0kU
x1vVlIGTeoAZRCA6rsLHzNqDqyfPLxJw+Un2clX7F7IEdzKZakim2gL61E0PmJ5kM7/0F+wSQPjX
COsw12q56dVXkleLA2SCerZ4VU56jQNUjxTIQChUAAZclRLYrCaOl3K45i4yErWuo9hUQg6I1g7l
DS/BFJfIsILJSfou4N98xgoYv94WslItKcus42vazdv6kWPgx+/sZnaB/vG1cs9yZfzGXkgzqOnP
Rg9pCqFeSUHbkU2bsX6Ko+fzCrKuiwD3B3+NTojIDjsPU10GA0I+szFvmmRqnJCW21np3ITatVvY
usx3/cupnURylV2sTbd91pe8I23cxrcZyA2bbYXGFtUJpL7/X1zJSRZf/kIWizM69Rlu0xy4H4cE
fbf+5XCbEYz61DvfHSQBNPcVfyrJSZzguXz0lJi+j1cNV8i/2B+0jXwKczVes09iBJcV6U1A8xli
UvRRJkr3Ftk1sjbxV54bJzHibHBQs5mCaBRi/DuzepiHTOKdVkPChQDBOYGrM09s/nCqleTSD3XH
DPz9ef1e93/AozOpgVemOAIc9yroNE2I0NrJTZpbw/ihoGFL7yR79cGM8ufRnwQJ/qGwmG+xEIYU
kvjNaLVDblBPQ3KppNWFOtD7ksbXmp+6EflR9cHBCGLkPgMvyZX7qQ5dHUkjLfDvKxMJ8lRV3D4u
N0NM0V2TJG4CclqgLs/A38YAltdYXeOoxGqc3uj3M50TB2Abu0pJt73q/zq/heshqX1amuCM6JBh
7jGCwVLgS7tA0AF5Fwj88Iluxwf2QEYqdbfrQcdJpuAkIiNHF19UI4eVgOq2HoKbJi0PBMM5BpnQ
OEse7SZ9JF06eBFTtnn23Jq9p2iGpLC2moEyF4sXPIiapQFOFrbWHJNnC3w8IZ5ig2u6xSG+UHa1
Gz0QWUT+L27rtHrBjxhlEaRFAa0d4B933Y7GrgFwuI443QESpb3a6w7lJE9wKPNUFXyEFteNepuy
I2uPaJ88r0Xrtv63CPCRfPbEeh3kzUBxoEX6Mhs7pFDP//666z39vuBLfK1MmNXA09cUzIrW4xBf
atVNGR2KAOxvJUb3ii9lM/5RDWQ8Py+JxoDTKEw8m0P7yU5vqlmG1fNRjv53p8LEkeOyjkuN8uuL
VwGzI0B0nPnYHdQLWUfLeTcJ8L7PS0lam/pZB0E6uPIMdquTu9h+scqX84e0ak2WqoPFEMgroFEX
Tkkf6kSPxhSu5Gb0FAeokYGjXIPbuADc2OQB4/U9keJyrfmSpVDhnKouNlsUOyD0Yd5S9MTxV/Wu
sZ35N/GSbeqSe8kyVyVivNICzorF52Q/b+cYtVaqq2gnVPblwdgExwjzNjPGfTiuBqeSPS9vzXyt
hTjBXUz1GCSdb9ReWWkOOhu2+CYHz3pJ3n/99BZyBDfh1502A2qIv99HTwU1dHTs93TDR4moy2dI
zJ/nF7bmNE4L+4PNuyUGxqZtLMxP0f8MOu/xS3wDSxGCRhYttQOA1gMV5zK+Lbf9vgcGf/09RhND
/iXA86UwQRPHsQ6UMQfXRq5d99ONKXOy5xUBOAuf9U6ZcU2rCfQuKC8qHST3eDHI2AvWHO1yDYKr
qBoVmYcMSkAABscp4jigozzG5SYiur6lGCHoiGOK3lMF5zKi4Iqx1iOtIk8dUUbUdG/saoluy3ZO
iDeI0WalWqPskwfebLyV6XUcSW6o1dn55ZJEr2AmyaT4kMF73v9qQAsMp7kq3CF3h9fZpW67C3IH
vNco7H7FkpgN8FfAlxm6oBlBUfik5EMLKdt0w9EgT+d/fzW3h4FZzDTp6EXAFNtn1Sv7rPKRK+dB
oupm15qnDofwJnMblHid8prseeqy8LIH2dW1ekkuJIvTusUQonWtSTFbmYQ7UE1vc1IaLsAYr9qe
RW5RdLtwxGhnNiJ1bmvSlslVZ0841x/IPE3UHT6vXC1Ha6x0OKm/6C6bX9ZBuy83nadt6h0FntJB
stWrXnEhUHD3fjzBt9MQiCc39aXu8cQHvR5u5w/cpvapeZHdZ6vGsRAonK0xxBgn/1ihfd0bh2G6
7mQDL5I1iRxItt+kzOf6OfrHvjz6tmzTVv3JaQ1/1M66hiRJxg2As2qCfTjbqZtkE2wSF3AI98Uj
T2ZGUgpyfhZ/uLGFWMHjDxMmhWZOUZoFmPJim9ACPfa7Ti8GPQS8iwzVfPWtBh75v5XREOy8LozM
BoQBwuDXbgNAwNwzi32KAsJDdZivota1rK2/Oa+QsrMTboQk7zPwfmFriW5f6rTekirYnxch20au
oYs8Tt6hYYdN6HFVpyuGnCK1XF3pPEwbJPGDHvw8L20tGl5uonAZAF7R54AGaLYOO29I93SYtsG8
jfWX83IkdmUIngMTNXjWY/bAa5O32nqMwvs6/nFexL94x5NCCM4iLLKQmBnWkqFri/RXtP0+sx9d
9t0IvyvDUW3v9K8QWy63T3AXDBWliXHOzo4canJspEjjq/umq6aqYeqbojDxWRsCYJCBfhUDp+nB
13Yz2DwcpPa8aUBGAqgeO1Z6Vu+Au9k7v5kyuYJexME8RR3vsvXth4C9+EBubCPJga0a02Jtgk7o
I557ZQ0ZenCd+FdDJ3mHr+r24vcFfZjjFojP/GnCrId6frAndLJa7zYM6vxeadyz/eH5FoIELaC5
YaYJQZGcFzJ1DzxNpsMeOId37IR3rSIJcFYBPa2TPLG1m6VoMR1qdCZnpn2TEXqbWeaxztUNtdJj
3hFgenYj4E6S5tDr2jYZqbqp4vA9U/zH2SK107CfWqzAKVuvSaB/s6ME1CBD4lqx8n5+byRn8JEh
X3gzatV+MqZw0rF5aNIDyKy24/xIg1RyBhJ9/TiihZx5iGvD8rmd6MlFnLKriSLsrGXAojIx+mdz
DItQYRNQCT1VvYn1/aDcBLrE/6+LMDiPOd7URBw36+ZY7acSOzYqaJg0ruf812g8nD8VmQzhGstb
VEL0EcsgzX2bPBrVXVfKECnXjeK0Dv4NixNR6gJssT5k5IhCzD3n9+q20S1F5/oX0wKo7Py9aYK7
8lvNVz7cVau0zlQDXmkyvFiGv7EaWC2kCA7L9PPebDklSEyRaEt3Kim2VLn1NRv0Nq/nj2jdOZ5W
JDgvIDyN04CxfG/Qs2NqgJU5lOFw/4vfOskQ/NaEpsdh7nB7za8c+qfaGQf77S/2TfNWlrlZXRD6
tgFPCgQT/PdZH2jS9JYeIIU42wBtqrQfKAd8P79nqx2NlgE8dbRqghlIJIjMC3T7tXy2MI+cZgav
hAuCVg6F+lJ50WMUXCToi0NhfZahgPPT+OMGWAgW9G/qaWqlPm6AcdwmduYazc8huMcV6kT+VSIb
PFw134U0QQ/LpEJ3UYZlxujIDiZM95SOGcp8xKq2L6QIGlglphHms1Z7lsWeUH32Cjt2iaV40dgE
TlrTb7OCqr6d0Kc+Sh96NdyEtvmtHvuLMBlfR5a7Y6y8APv5Si95Y4+pgv0uzRxFjXZ5Gr6hddkr
Z7Yz5uQySDRHneNtw+gu1W1PUUxHAzyK5+fGQTEb1Gmt6xERPXArEjedlNe5xFdY0fCIBpzr1M62
UQ8QOTXKtI1tdx1QadGh76ePtT4AyMZGpbdrX+ZKP/bA9W605KVp02CvhuPR73qQt9h0Yyv0C2A3
S4UUlD5UqjEdcjjBOsljV4/v/MIwJeGATOtFTpiclmMfoeCA8GMGI5HTRBhYjzF+4kw/ip/+S3nF
3iNpwVmiHiJNTIDrqVMTPIWyfFe010V3WVYPif/dloIAr94kJ0Wk/O+Lm6S0EyBpfozz/h425W3l
hl6wawFbt6+BFC2LfFeL9oszE/k6op70sa2jSQyDCs2xTty++UZRA8yPgz64dnJba9QZld//zXdR
4U7uadQpOY+UON8UuurRdrfFcA24+yATaefmsQsdpZUWxNb98j8+kwr3tN6OpIoN5HRm/6m0H+pJ
FgishoAU7xd0kxtME+e7MsPSpoIPXk1td6N28QFlzktzZnAhWoMRBXYdUswt9PFen4sdmqU3kT28
aJGG3Cd9LWvi2XUna2Rev/sWXyX40Dmp+gFYlB+VXl6ecVKPg0SZO07lHkpSrlJpgi+10S+XBRP8
QHPUXvmUG5K7t2ip2Yy7/wHybfVIF2sTvA4mCdK04+gLuloCln5Ci71abIys3WkRObRJf9dlmJqZ
4NzdRJmPcTFsWq3PNhmjeO2Vkmzwqqc4fY44MMZ6Hz3QBWLz0gIZoalhKNQCPhcmSCrwnlQ6cNkK
9e68OUm24OMJtfAZaqINYWiikK8oypYO9iG0yOa8iNU7H60WYFchFvr7hXIKq8bEHwEpD1N98nXe
IHC07duSXpntpZ3IIIDWK1ILcYIXZEpm9AFvE0DKfKN5GPvHvmUY1WCAtasd9aUD7c/L+SWun9xp
icJzRyNVYuQTZFJgXrPoYQpKt+6fzfYtJrJwYy2CWixPcH91mJemNiB5M8zNcZ59VKV0dglyAImf
5br/R6S2kCO4OyOas6pOYYkxYPIb1HT+N4If2c4JAaFus3HQ+cWvI3MCRlBrHJ1SPWjpoZrezx/S
vziX0ynxb1no+mi1emeqsC/04FzrzbgJdB+3crKLw8YlarQlY/7LzOJLWOJNAeDpEkMo579h3dxO
nyD4t0apgiDXkN5TLf8+s7OrdGy3/02E4NRyhbTzyFAKmGvLnWLrDnjXks6m1bj6pBti/7QJ2LDO
KrGKqtA3lY/40cyZ7bQskNyJku0SG6jVLOuGZIB2KHPvBRg0nCJdciKytQjuorfzeqQFvNMICPd0
uK39l0z/muZZmgWadQInKJxJWKudFZmIPKlTXvJBrmB07E3r2Dt9o7aOtFWKu9Q/jfcfeWKk2+W5
8hfeT7Np4QjRLx082VfMQbve/9CYtb6FJ2mig0drtO0PiHDpTfAbvGqopZgvwS8bLdodOOPQE17u
ZAWG9egTs4b/b0vFYLeYo9JM0o8t1V552SYynPy3suPzAmDnOW9T/+I6TtIEB9+HTR/WBaIg+wHY
ZOh3H75xMiDefp5eycYT/uUKO0njZrF0VDMeZzXf0Oo3Z2PMAbkSesMt3XH8s/5JTlOy7oVPAgVn
zzDzXGOeHC2/ueqGxeSEs2emezL+tsLH81u5btInUYLD5wmPcQzghOdM2ahT7taGJKSRqaPg5itj
pFpmQTPmEkzOHAHtBQPm51exXlRbqJ/gyFu/iEu0saJh//e4ba7phe+xS3ILWp7LwvMzR6YTskUJ
HiSrKwLOPRvXcdJ5AF5uktgNMhlmgUSKOIYQUzxVoxKrsscX0r2NZN/7MmwamS2JDV9Kbk6lWUBI
s0mu/8L5Y7etU6FNP7uhksFn2YoE914BsLqMCJShRf+THoKQAA9iow3d8/ogEyP4By3ordgK8DiM
1H1R3JvlbUZlbyOZDMErDAbw4ZSphJE+gFZjz7tt6SbZGegis48tuGMCDCifX5bEWEVcS30sAp0A
/BvltNbJi9iZqs15CVJtEPyB2rEKvCw4oBDcGxHyZVsfcNTzkWzpU7SVJVdleyj4Bi01czzzsIfM
sJywaN0hfevI9/+4JsE59LMepy3qR3iC6D9MeG/LU570I3XjTepKm124Cp+57MU2m3m0ItapA/KP
b/M2ADrduDc35p0JeeFGGlpwTT4jTWyt8Se9okMFaW2UuZPqH5vBv08wFjwatpN083sbB14U+Li2
9Phd7zEqNdnmE+a6JXHu6lF+EC+qJkPELhylH4AyNG+xyZGR/CZj6TaK9tASWcS+fhkv5AiHmfdD
os/cgzSbCO6qOmogr+sdAGRgdvCAMXjFkWnpqtkxqjKgtyCfagkiO1BJpFGEpaX5VdXtqk7iFPnW
/HGGi98XLpM0ThpYAbyVRY4zEndKC0qKI2Bx3Q7YGeeNYXUtePszy8a0I/79HMtY+RAmuY+LKyh+
pVrrBJOsj239hE4ixOdIVFVGkxhooRy32tb6Hm2yq3pvPrVAhCB7O3ejmy/dxguJQsRLQSw+kRZ+
cbYOyXA1J8cweDi/b6tntBAhXFwti/O55KQWWYMFTV7J7mbmIyu0LxLZzcJ97B/6sJAl3F5+nba2
kSPzyDDj740e3dI9pylm6MCuvHYzbqgrT7/JVijcZ5qNvGLV4diS+EWdHiPjKkLrN2hLwuz5/F6u
uorF+vjfF/F0l4+tolIcV0S/EQLSl+RtnjrvK0IsCyZrUB29Jp+F0CQauwR4QMCL7a+SNnOydD6g
r8I9L2Z9105iBN+ALpo6r5WgBbNtugX1npNM/m1Hw13A2WZQSDsvbv2dhaz338sS7NdOQbqqdzzf
RB7L7DLTLvrihz/cJ2xDzYeQ3Gg1oJ/Crzz8T1LFQLSruxw1M6wyINWm1skxsZrD+ZWtKoVFEL7Y
GvLK4pijSVr0hxQ4rwjvnQmTZlnxLcR+fkUK4Ezg+QDsLg6bNZkWqI3OH470EPf+PjKeQCWzOy9k
1ceigf9vIYIl+YEyW/4ESLMsulLjy5JIrtr1185CgGBApOqUNObk2OyKHbtdcMzcH/quOvCW+AlM
IueXs+qO8K5HupgxC5Aany2JREOvhR1SMqoeVU5hmlsgoOyN2bpnSrs/L2tdC06yBDfbhPmAWiff
umkE013kqhoovYdGUt/8lx08yRFcLM0xNlsEYD1BQ5pHXEB7/eIj7LyMApypfSYpJci2UNCIps2x
Fl7ZmMcXPbytcemOIKQGc5lEv1fd0eKsBM0AnUEK9BxY0cBK32nU+MCs4MaIq8ghbXCRM1nYt6rr
NrXBTqShmCDO0QyTNth5gdhFIfdsfPka2S7I7P4RIDhYTKRFSshzdcauQJv6dr7Au4c5HPOoTEBv
LUXa5x70j9t3IVDwsEU3DFaR1ojGnthu9KrG4ZXb/N2+Z176rOzMO3sH2RgSKvZSHsLV9xcg9z+M
m2hMnAIYmBIqhGe2OPDaUf1lxCDzBnsjfKLH9uWulSHYrFmcrTJio2ULM38irFRNs9nOWiSP6yq5
QBOKU9bt5SQFypGJEQwbTBY6UxK4rDiN3YYccjBptcEX7pDlWgSrnugcKq2N6lnI6H4iozcaYLCZ
1S84KRvoizoDbYtuiK1udGQTKKA7DEoW2mYYTSfQ631qyWx5XRfAcIbWYJVqltgQP9d5aaN28dc0
Sn2rvUc7rvjxRX0VbGWRxZohg8PQxkScCQUU+5wmdLHopo32gabWNm1uu3EpuRbXfNNCgtj+2ahT
XPsati1VrjK2LVJ0zKCo/j7LSverjaZLScKNVYZZDb6rEXmS2vHBUowpOM2ZNgx40qHXHvsNx7qY
+BjZ5MUORwOX3ZmS3fw42kWIW3akyCjDWomF9gdS+Ruw+8kaaldt6nRkH5fcQkgSz5R2Bd7+BnnU
CnCzXpH08f//Pl7uJF/nQkQ5zWyKEohI2Y+0fTFHwMDK+NRly+B/X8jQc5aCggZ75We+k8ePrEae
WNaeKjsQfkMvhZSpiqgZfpXlF018UeWSmEz2+1z5l7+fs6ACCA/8dhc9RUr9MkiPW2Y/wk0YhWmR
1AwFJCNRvxvjIzq3HVYXWzv7HbNv589dJku4BHPwwKt0xpnMMetdEzCrs1EB0TV7Lmf1aBTD83l5
Gv9B8dZdKJrYbDGqdam2CgQCnXcCCOvt7KlXMSBc+FS974z3fDrXiJzwIvHCOxm5yGrOYile8Big
gbcJes55Vqn4zuPBCcy177aLuIkP/WlP4RGAtZI184H6c2sW7kT4/dbwueIbOx9hfLLTgdFt7OVD
rZLT/OCBWygnAE61PAeKv6eH9c+uKp7MaLj2tQosedE2YObb+YWtGrSuAv4QDLO4TgRbIHni59MI
pwEq4MdkAjgtabZtNsjyJKs2t5AjGERpDAWLuc2hrBrsOBIoKEE85J1+qyFYkWpXXpnjP/nHkS1E
CnbR91UUhwRH1hrtBYzETRv1QkM1PK+N9xiYILoUH0WySpHJImgy2k8UA/mj/V4CLl6zZCWgtdcJ
CEYRblIQjSOk+ey7Qhs8PnkK9UhAAWw2FwR2lkavoWwueX0lJzn87ws19EkQ6P2EvA/gic3iNh53
5/VuVc0X6xAuEnSaG6EWIpSt8uuui9y022vd7NQMwEWjxGGtrsVQGSUGyK7xLP68lrojYVRz2NuY
/tLL53nYnF/LaqIHUK//CBCcA8i9/aFquIAD6L4wUL0vXv0fLWoI9kGG57bqfBeyBAUw0rZTxmzC
LY+eDkt/AaaFU9H7DH316pU+FQ7VJTNOq0e1kCioAh45RmSMMN2o/BEUv4ny26KZN+keVQ7nN3LV
GS0kCUqBmZo59gluzYLm+7ZF8la7bWRTI+sbaKgWb6gjyM191gbYaJKYGpYDT77T98mu3ig7AHJ/
5eFh/CNG7COJoykPwgIG1KrXhv5SVY+FlctupVUXh2cFMQyCpYiFnK4FjQPhoSuwhIBHB0bpS33b
7eZ3ZWN4w2ufOsox3kR4GLuyibT1szqJFhx6YpQxJpXwfouiq7C7rcmVmX8l88NfTX8vTziqaqAD
GUq+vJvknptV7xDMvPF8Qrjxr2XPqtVM00KeGNgkA9WqNEc6oX3tQZ1CL4H0jkrdTQei6il3ptaR
9eJIdlHsIVUGRuO2wS729VXbXevjUyKLplexBJarErzTWEykjnvsYglYGG8aPc1J7uKb8h1Md89Q
EdUjOZKRw0vxct6cpZIFX0XqAuTJXPLgRtfwjNav2LMOAJPHEVZb9XV8TjfT3nw8L1a2p4K/mkBA
kwN+B6EG44MDoL7t7Kf/JoJ/wuJ2zDS/SlgLEUn9rDQXhv6rsL+dF7F+af2j+x+s1EsRdptFxgz/
ESvqJbEIEP1NyR0s1Xfu+RcySN9WiMmwDDRGOMX1sPMP/r7zOEu4eiEnIfywnz8ispM9E8FnKKpe
+R2HRwwPnKYy93SP5+vsd/QteEB4cLsH3+G8M7YXHmXl99XIaSFccCaRaY5ZHEM42Dy2LNwz7XKe
LC/LZKEut6czqxSB/pTQivW4gSAw3GBA15v35NG/IdsAbHf5lWyWRKLtuhDc0KmwhpDNkNa+ZtWT
QX9EgFP+gi5S1QZkFkrqgOX9rCcNZ3C2+AszCyqnRFs9LmmJiNVlUDC6Mx0ATwBl/yxiQlNYpSPp
5E2sdHBBg80GbBBM8tpZ1YGFFEEBp2boQwv8Q16u38as2WlgdrK7au/HlXd+y9YfyQtRwp5lRWnM
NAMsLajfXHUDdOZr1TW3UIbbvnZMl+NX9ZsPuFMQk0ikS3ZT7DQpzS4rGz+DoY1b0wKv03CjBJEr
WeKqFPSPMAuDN7olqgU4ZgrA/eK6rGpn3o5ecaTvdF/gyvzBMJToYBKy3El7drgm/GFeJ6liy0Jo
VZgIi6GMmFO6aYFCijvFG1/yi9EN7/MNZ/T1XZZ9iVjPZpggNIitAdpV0FAKPqeSpQhOM+W6iHdq
9GRLsSFXXQf4e/H7Gs/xC8Y8q3FUpiYeEgZo+1x7W1zZnAaxcwN0y37xhbwQxz9n4f/TrtQ6yzTQ
YKJbL3M73xq9fpEazBs03bHL4pvuR7vzSrOqMwuRYkigxXkXcXel1Ye0fgm1w8QkBXBzNSpeyBAC
AFIUidYxXJ1d1NpHFMNNl+rTQbX6B9IMe9qojxkLrw3MhmpADQFlUO20KdBAfV/9NsfTZQBOAKB/
7Q2/3SbBsDWM/rWaUYVOFce27NZJGEGCzaJ72+owHWMM11SbN01bbvJwAF1w8FiWCeiqYtMrib4D
6Rna7+F2gLJ525Bh3PpTdkX8+NKe6R3Gh15tm/3u87pwiqDYRrHZOHodBk5Sj9ssSC+VsbyIhuil
IulxDPTIzXPdNVVMA4XanR+iAk+oAqrd5la30509aVuSjXs78AE/WJs71YpsR9f9C62L3g2fXmim
vw/Seh+OZGeX2VNoWl7HyOj4SZ44edLoTjg0jTslYeEC6ef/SPuy5shtpdlfxAhwJ1/Brdmrdmn0
whjNQnADN3D99V/S5x6rTfcRb9iPjgmrGkCxqlDIyvxHvPyLUPV/HX1xkyvP66AqkZAEntd6xEl2
C5Vw4oyH1l/0IxMG5buv3e5mNXVlb0kMV/YSYyKQStMRjeOzHb0244bPbbn1OjjETYPhSlwqZaHT
cjjZ+ls6P329hlttBg2NTwjdQ+VF/5vWPZgOVBG1SCnGacRdT97lr1k4ewpl+617yY39+oupVaKc
iy63x8VjzTgYrJdB/f71Wm7s11/+/io7wg9zxuwExZhWeHLVeH2kUTHab//AjEoQTG0VTGp/A+FG
uPhEI/jaW8mr+1PSB1Uffm3i5k5dmVh5VjYKUjATqbZOmAOelLLe6j3f3KsrCyvfqm0idFNgEV19
kKKS8jyIQFj89TK2jKwOnCuDKokZRtCXoxmB9156/vG1jVude81WVQCEobijkPWDuVlBdEwyI+Di
lvnCJ73cRW6XQv5A3UdUQdyhdhqILeKEW2+zfzG7HOHVx0/qkg9SIsEL9kbA79QDhDKeGHojgbaL
XRAbfL3M21v5ucrl36/M8WHqqkTHKsm8y6cj54G0FW5u1LF/WdHK6XI9nc2BY0U5t5xOraht2I9J
QQJuJRuRbXP3Vu4HZeZxqiQsZ2EeWoZC7ZiqD4MvOwqtnvUt3PymvZUnliJJitSGvWk/w17uNx8E
HZhF7hr83hsuubWRqzhUSSa6BTND3LYKSuyLXnmyddDKccMnbl21r09szcinG61FysUHBwfUMYuO
QyztEtwClm3MHsfe23rW3nDDNSKh6qVI44sbAmBMzdI+xKNMpcraKOhux78/vV1T/urtihnbVbao
RhRJegHHKE1TvuGC2k0b4CADybFBLHP9SFXqScFiNA/AWFpf5BrEnnMSFHIF+j1MzDUiyJLcZ8R6
mYS5izlBs4QnblmMlMu6Tut6EH5hSc4sK/s+Myi35KemTVzoSYY4/nuGLlgD5UwZrIJWAvGLxDga
U+aAis+JQYUZzUqYlqNrDPNhTjrfaAqLClsJDShnalLilWAJrlv7ALTJEyiijvX0bP4TlOwiKPfn
Lqw+DCsfpK6YsQucHfv4W8IOOss2/PRWi+YvRlYfhM0SmaW5tnztxp695aBUgkgguLLvdM+4aL4I
8mACYTY/bREYLH95da+DZYixKRZwLfqahm7oW110eLn+g5170egVnoFvnm34q7I45Fd2VrHTSjik
Koc/Vti+gJXhfnmIhBgiIlsR2I7+btHZK33JZUHLKWhiwi0I/O1goBNLQS8FJK9/AyXpBqtNaNoh
D/buQl27aNuauOkt1W/sl7t/kJCuzK3yH28iZsUTzFnTt14qcVc4WiAe+drIzW/0ysgq60V6VRla
BSOm7pXGMbGf/t3fXx2bDXx41LT4+2qVBN3QnI1c2dinrSWsMl1vSRKUkmBiyPctwNr5xkPa7dQG
wjV0EXQD8OnV9b7VrHpOVBjAhLmveEilZ75b9LqW1LZFrHAz/l8ZWwXmsTQjOYLUvKvMoSQOrRVk
fKPVuWVidZlX42xWphpFY9LEuKeKIJ3TUGNbc+a3z+Vz25Z/vyqojEqRBsjBYtuUzEmiMeiKbKOK
/x+f5KeNlftOZjLOcLEanRcR1kF2ApHtjxJCOtOuo8N+3hgj2tq5lTdDcRH3lRKekBqGZyjdSW8l
akzFVrC7Wd9cOcHKpTUuW6w1cELGPYHQSHMpfhW7HC9pLdTl71OIr0MWBXTz5SXd8/PSem8/ko/y
AgnGrTJ86xRX6aup48TIB/yUrO5onR979uPrCLG1p6vUpTVRMegEe1qqHUV18NYa3IPKy8bRbX3F
65ddeZaMGdzVS4qMAhDaBLKy0+iIe3jmWjHVSu/rdd3eOBN8/aYKwok12rNJOrAcFgYKufh7Xu2T
/Pnrv3+7rwDoz/8zsAZ7Mqma0ctFRuxIqKt3au8P0SshvSMKTxlfUhKM6rcu2WDC2FjWH7/q6qtW
88KE8iOWlQ2KM1dZmM1bwx1//PK/5fqrla1iYGsbTWQsK0uM11JVQWR3n0TflXIfST5jv7vRdsCC
/PV2bq1rFRRTNnd2b+o19GtLp48iJ+uUjSrttqd/HtjyE662js9C73MoIaEeDjOJ0bbFSOkm59vW
QpZfcWVF7sSgoVCDlT06dPv+FTRle/VsUOKXUGmrD0azUUNseuI6LHYVnn8IzovsR5c5RUaZmzhm
MIXp+9Z74P/4jj93cRUb1ZjwZs6wvv9UYeABvDMxV6L4Sw22iVpccvtXrrgKfyPGSqJYYGlL7wOj
+068t45lyD2OnfzaA2+6B1jQVChBqxjzWC9MBcczumE12N8vUfyj7p1J3ooZN6voKxur5eS62vV2
DBtg/7ICkMid1JgKOrwRn3vS3dYr5+3DurK3Cu61PWlWBrYtt4NnYPuC+ZA5cdiGIthGhG9ZW+P4
hCn1okphDY0ByMbWQfJsHdHygASB9bCZUG5+aJ9rW+PTRsIyRemxl4uSBVoDTnox7jQa2EHuZRen
fv3aPTZXt46KJcclVoK91uugnMHd2LO9aLdcPqRN7r8NZ7RW4bCVemJ3CbaSt2GjnyA1AjrMrxe0
ZWIVDivFbiUh4UMuRtAZQ2G+6h4GW9kKTssv/dsXfHVMy8+4iocgXKnbKce2TbwJZjV/jusmlPh4
NGbNgdyCK5lJAPlyTDZD9aRHq6zDoGekef9utasYqVlaNTcEP8OO7KcBhKNpVD2IZnz42sztivhq
uaso0pd6DQo9HFwe6j4g1hH0QDWBSypataiKMU71Dzu1VzZXUcWUFwVNGWvr5DJA58VRlQZFKYTs
RZk76WDRHCA6MStHo7QcqDBD/0/bOOfbLZCrH7EKNXY18UE28CMWBRK8mi88K/winfVzv1tgKouw
Ftvr4A3RPqKHrebARjBYP2+PYKtXDAbrrXoiVtj8EyS2Bqmw/2aHNTHYkM5VWSzlqw4c2BnTlI5Z
ULzyoKEL8Dxemqtt/UH95j3kyugq5HDBpqSaYXSueCgaLWwm9Pxz+xSXplODNR9ayQfbBKdyNQpn
luJfHfQHqik+y2WyL2MQepPegyC5r0wa+DL4PsVDaVqWngkWU1VPHI2LXaHbNNezoFZSV8xABkDg
qsCUfC6UD1DzNHQaJx8kPdSoDbch0AK067cmawu36Ay8mdYDWJzioMs7fLfKpag5lZcJq6QLhkGn
Oe+fmhJw9SYPJDZ6Yyy7dVE5fTYH01yHkJEO8kachoQcoV2K1Kg/mQZ5ASHFHiQjTirFL6AEPaIv
tFczkHsgM0t2es5yVtJFETLXJE8R+odZTEepbLMQnojTUR3RTr4kEeg2y7ib5tnZUmJPbdCJL6wZ
A7ha+V7m/S7DkzCNEv0kK+KjTaxjVVjOHAEhTITAA5j8waUOdEFc8cDIKrvzpO9lXRwazG6rJfqp
mtGHIo2e5MKAqLiWeFytv6W2vUuj2pfEcIylJkj64aB1tkM4iIAVIwtMW78vWfwEfSl/ztQ9V9o9
uD92CTMPwN+ec5kcQTficru/hxKVQ6JvY2SOTiuMS250Fe1V9YxbAAPDRZZRnbR3c6a1VOIMCJkU
otxFaYUVbx6HlJ+5Vj5MUxvKDWtPWYH1gIf/UYyGz1PFr2v+rsvsEPeCWsB90wQU90XGMBXadsFk
5a7cp5b7dazcSEDrSfVktJRkXEKyhOikl55i3Q/V47+zsUpyaWxWUm/BhmieklSlafchb9f8GznO
XuW4ZLJKPV+yNQAoKHyGX5BtQGHXITgQt/DJ7GpbHCRbm7fKZ1BrtTNpaez16lE30Rpo9pbYurPf
rL6v4s8qmY2qFgET+sdd5o8JcicCv7MJCsHE3wIoba1nlcO0ssLgRIH15KMvsntZ3g3TVm5ewuUX
pYi9TlF6I4x5cTgtkEHkDBMS1cA4stBVJ67MN1Li7YdbAzrZC/rAVNek9xUv50IpgM7Dgz0qxgVz
lZQOekgIHMRXAeKNoG69lQpv7+Sn1ZVn9AWRk0xaUGyA0M9vkjjK/bevv6r/UQt/2lg5hm6XouCg
OsPKiBMFSzpkrnU0g3Q37bZc4xaNOnLvp7WVb8iZkAc5xYrQOrqXfYnWIy2DzDEesyfipns9FKet
e+7WLq58hc3DbLQdVtjP5wHTlOmxtO7/3S6uW2KQgWv1icHGfx804vvMaTw76IPY/2fX2z83UV91
0ac+A4F3FgMGI93pEqSDxeAaDdnobcvLWfz9G/s0sypZuhipJeE4qx7USMaL7dfIrUELtVMExN7p
Pf27ytC7V2jik63H29v10qfxJU5f3TWGdrI0MIShESLvzfFXM3ssCSNw8H19cBu+sSaEV/tYFmQB
rxC9PdvysNOy+U6Z640L2u0+3KffrwngqzKNjaFF/BgcMN6AU7XZTbhNp5sg79sdpCtLq5jRFLPJ
gTAEMv+ldxemP+OpPC7zhZgz2Mj6tyv1zzNahY6pTeVUa7AoLbob6qMVbT3G3j4dC8K3hi7r5h83
tCsnYHVbQJQA04TMtl9Ernkz1GipZVcbC9mysyotpqGDhtIEO8V4ydvQ7FOqzsHXnvY/Au3nYpYf
cbUYu0yqYa7+cAEeLjy+0Tcj1GgZ9sH0Wu++tnb78/k0tvICNItau60W8HXR+1H2I4XKndUd6uHn
13Zu7hy42TQNCiCY9VqFIskkfTFYgI+0/E433jNzN8QbQ1A3l3JlYhWGChmxVRCYUIrHvjolxXko
vhnK1uvM7ev+lZ1VxEGTmrW6tCwFrxocJUX2K/pJ7gZfdUqf7Ip6wyG2tm7ldKyVUrDsIPQkpkbz
6QeQp3QAbPvfHdDK6/SxbOyxw6pEHzBldiT5MqVbtCzLT/1bprjaupW3zTWTK4waY8AqKeiMCVYh
/slbyZWFVajpMM8vsmKJatULiZhv1sT9eqNuh2hTA1uZbtsYuFuVCUVXJ2UnsAjVeh75EyESLfRH
wfekfhL6Y8MKNx026obbG/enzXXZIOZJZFaFwFNycFBjhhENnq+XddvLPi2sPtAc7HySkWFVzdjt
QO/uWkm161nm/Tszq4+UAyhUqTHQXSnw5pXlRVNCAZr7R2W4iWkLQ8dToLUe96yssQLBB2Jox5zq
GP3G5K8TgwxLUZ3kTlnE14OtGnw59r/79qfJVcVaY35PByUWKoT9MlmaBZ2PPm7QbQTs23n7amkr
92vqaBy6FBGb7P9zQYOTexOuFtuDYBtLWk95VmwkEdDay7R2E3If77eQ3BabS7rt3H/u3Hq0cyJS
lswlzGAccceK2tGiecPtbk06aPbnrv2BdbpKqlpedviWYcNsjRG90XakdZI5xKYFRwtM0Z9ame9U
Ob2rBYC26tRe2i7bTdG7UO8wyuWrsebns4KeThqwGWSVeb63yODHufE+Q8pU9NBF5uIuaZgncr6X
5/xZjQq0cgSmKuOTag57kw81FVHs9cQ6ZKrlJjM/SSTds9xMXNb0Z62qd4rRTxSXI2eQS2Aei6Ry
RJf7dqYd68QSDv7aMWq1giYpUNqs2Led6Yq2KxfMIp6Zqvms152bqdkrq+J9OWBCxRaONOW4BEgQ
wVTrE24gT32euoZRelbTXJjdPwxsPDejrdC8NXbEah5Ypb8rWRShDcbD2ra2at2tc18lUtPS6rIp
8ZGmYX3uzsnePisV1U/Ni+pVgWJS5WFr1vz2XeXKD5bfdOUHsSA8s9Egc0HAR6ULSEhfjW+pb+ML
Mvf/0RBY2jfbI523OwNXllcJVhsjQ+ljrHb+MXgm3q7Qlzxnx0U9W3HJLnc2X8uWkP1FRFoPxlpJ
MzQsQeGgBeNxiUjJESo1DqGQm95qG91OH5/f8Crv6u2cMW3pewyOdCFe7ktOOD4snZYFmhg544bB
Ld9ZRVsMLsWYvakwn4iRS1qYxUkMg/91rto8slWozbKK6Nrwx2WdOM2dtW8x95s4A4bcC3c4ipMZ
fm3xdgn75y6uB2JlaSpA2IM0b9mPOfvWKJdsPjTSP5hSvQ6G60lYg2kp65ZZ+km+SNmjMj/8u2Ws
knw/J2heD0hRpX6QmqdpeFLMj3JLeHFxqS/cez0jAd49rTYNWKnjzk/13cCPRVbSYnodyNZT1/8o
+j9PZhU3dCjEsCL9wxWSs+HokFAdqfywoNKjQ+JvvjxvfE/qKlpwtcvjSuDbTcP5OMUIFstAMfpE
8gmZQsPs9zK+udVMuWkV1ZKOO5phy9bKapaBuylZOmBqdSnSs6gOVb/RLbp5alcmVlcAKWsTwhIk
Ynl6jfpT3r4O9i7Bu0nx8bUT3owQV4ZWEanBpcnoZaylkkDQrRs7M7W3arHFkf/mglDcXG4Bmm6v
K5d5JKM5L7dafLEQpDEc+ZCc5L3s9c//HxlkyYdfWVt9VlHTGNEEEk9Xld3uOwMWGj4hvYA6G6D8
feZ3r/+ocQNSSIOAVF1T1nPLUsL6GRIqwFvIwSAfqnFjA28WmJ9/f/2ES2wxM1Ogedf7i/6XEYql
Mb+JZN8ys7rbEKXDfRkULNA1OY5qaGVh0x/yNrBT2ZnVp0Zs8Rzd/I6u1rU6KaM32ShZy0SJGcrG
Por28hYt1O2IdGVjVT2B0WaIRg4bo09+YwAazfHGm94mYFSZt9C4fv053a6cruytIiBTFDFLPezx
HwvOQd31R3XH3Ag8rui8OtbPhR0o38cWLTe+5NsdsSvTq7BUaKxTpgznx8Iq7O9qR3LKt2USToAx
3v759UJvxo0rY6sAVZKCR5kKY1mToFhO6x0TzQbubPPwVsFpVCNiVCZA1Iu+qIZOOXgVE0cPKgR2
49V29aevF7VpcFUvjWWfSoaB04t/L5uIDukObEQfQK6+LMwKW/Xg1gewqpxik9iWIfDyAKW4Owxo
v84tLjZj8v71sm6flb68FIHWydBXZvJ2VpLOwlnpw10E/tUtRqDby/jz768Z4m1NSep0QnwvRtUn
vfGkWpPbttbz18v4H6fzaWcVoJiYTYVXWEfrTZ7sqgcrpeaD6RiYvGwCKfW2mhVbC1sFqDjhHbEH
GCT990TGYL/1Ybf/7nCMVYDqTYzStBE2L498Zdgnw6+NXbtZStifu7Z4x9VdzlTUyjKW0xe50wEp
yhzzwxoczjAsOLmFi8GkhxhyOOkp+r5hmtxKxVeml/29Mj0mXW6US6+5HwxHZADhZp3lJTXz044F
Rl7fF2X9nFnQVFPMjWuJqlrL8fytErgyv4pR8oiX53opoiQygFFeSz6GmQCJ04fQRDtYehLgZu2L
VqZly15ZNO9mWRqdrrFsOrUtxc3wXcllZ+hGIHzEm5ymjzFr8DIjn/qU3Zc54W4D9gWTJHel3T0o
lshAR9k+VGO5A8bmaJOB2k21i3IOzpSajpp1trvou9YrAEvN/QFj2sdIm/xhGB9Skz/wqWjp2BOv
bU3hdQuYuI/erOI1wg3Laa1ql0KzmFai/V4Km1NWW4U/9WisyNUvIjBKyNG4maruZCNdR7UR6AOe
X+qmp1U9OYUGoQAB6VzD7k9tjznOFJq6Wr8H9MOxU/aeScNp5DmYICWnLotiL43mGZuyq5K69BoT
/OuVpnikqD4SyIaB79GRFPsBBCfPqSQYxX3JoDOE183R/N1o2j5OcpOODCi3DMMTo+gpZkju2rZy
27QP1RgoHpL6tYy74lTsp8k+NB3zjL7dNbZ1rLvJs43KtXLLj5LZjc2nLpm+Qc4I+iizQ4qooaVo
3vPMfOO2zahuyGg28fqBifRhFMV5VNOY1t3o9CJ9L8sUnSyijpTI+t1YANhA2vmY2vlrbdv7upRj
B2qaNVUzFqr54OYtABGRFYyJ5nOmTS6prbMRzY9Kmt43rX4uKvtOi9NdPE17Q5sBKNICvej2cTf/
tEclot0M9qTOrD1uxl5uGMfOULHE4qDggB1rTBJHLgfdN4sOQDFQSaYiPYFo8FByAPEZOui0j/WO
ykb5ylvzXGbdu2qU4WDUD3bTvMdaF3QxYISGFsZz/oTuXmgn5o9U1cOui/EmCtkLmrYmVtbmpSvJ
5XtlACPWQp+aEX6c8Vu0eLhEWXUq06n3MwVQhT7+yHtQnMQ8wodjMKoO5Kk2sAHc8LLaUIAcS4WL
2YRD0ZsvtpU+TJbYyfl0KTtL0LIrMX+fKMe6LoOhrGmSabtaVEFhMlzKAOxiTXSYSzVz6sHa2wXA
WlZCDlNuVg7pydM8SL7MIqef2KGroop2lXQektYfrNYb7faXodc7fbRleFv61nb9YzuB1w8wcs/S
Y4V2FrC0thSakn2eWHtgxZDTLqtCYra5w1Xttz2Bn8w2cmpWOYbNmjeZjPvO1E9ZVB5Z9ZiPAC5K
3bEBsyumHPdtKu5Kc3rmEvwgas0wAuMoZbrhkHgKZF58A2zYpGobO7Iq+WkW6aEhjZeSF4oz8JFq
eecCvnYymkkJ40rbMavcJX35s6w1AHsNdS+1A9mbLYSfogIf1Mgh6ZHWvzXOiR8Z2n1qA1kYo96a
cUYKKRkdE2PHMZcsd+a+V/n9kEeYPCY0h+Z7PZUXiasPPBLCmSALJnT92TTqHyJDAxEc5Y+VWgVE
7d2ugMCuKn7aQttNhlz5NSeBnkdhoY2MCln7QZQ2nIfOcCpJUuiA1us8yruqwTSghrSiZZjjjeOX
TklCcwILQpoMTj7IfmzJjoyBajYpdDTHhzEG8NDq3zRl+kD0DBvBd9VgZru4tg/dUGlOHCNezWV1
6cahp2govBsRcIOl/WzqIBgs9RAdZ5xgqiF9tQ2jQEhznwM6qfDfTADC2BfFQ9xEJ61coFIWrdox
IJlNWWQ9ahWRf402aHQL3s9UMoeLzsmLYapBmumuQop9HSVHszBpZEz3g2WiwxqB7zKa3RTf4TPO
q9nzBGzl4yzu2Zy5yaifrYq4kWX4+VA5eG0hVB0RnFVRQ+dDwgkQ22nTKJSHCl30nvtCStwsboH6
5VDzIyxX3BlSNIUR72ZmF1Q1hJ9YoP2twaFjauPJjJSHmFcuTwl0zy22g6LRT6UwX41WaqkVWQ4m
2n+qUJ6hdq1ATRmAEh6ntBH2s1RHF9VNRWaejDoWVCtIfGorXIf1Nj0VIvoui8gRU/Fopgqk1CR9
Xw+IWuAheZ8mTCgYQN5A0K1q2UcmA1HHzPiSWk0cxp0u0bltd1WmhBpERMdUf2AMjVOAZM0hqxYp
c5frMbCXQllCr6Y4xiARtya8Q041nwsSPaty9Ig+/+DPtZl55dw4Y1p03tRplznWe2du7Il2GgQj
iWlTMhEZ2aT7CUJ6p+wKm465BVmJZN9D/4Qy6G/7Sjf+qrvHRFFfdNLviUWeuS6BRbn4rup4mVBM
b4jEOzMlWslJGYi4xt8qO9yYMq1wDFMoVOk6yrUUkHHDyxdwaycyZ7ImLx8aH2/3IG3q7jFH5+Xg
D6PyoJ/LpHMgqCqHok/341T8UocIGNGp8s1ofCis0pdt8XNKrJNUGbqHwi+mLQcZ1xg/mkriiSba
RXXy3Nj1IRuS0M4Smeo9O/d9G9NGa0JwZxhUibU3nKtfZI0fdRlmB0pIj/e9+lzLRkIBYHbA+gPu
JWFyPF0ML81Yx7TS2e9cZYeWt6fWtpDe7AtIbl4kVfZJInt1mjtMj+9bRfHZmDzIU+upJKJgA9wV
QvX5PO910LS7LLcTWlsSoXIJatiRhBaYqzwbjsxG+Y3lzBvlNtQH83erFK5mzrFTi/EDSum7En5t
l6ixalbvcx31e12Uv6APsoMcims3RAty0jMHxAk1nWMUIlljpFSxrBPA036OZrY3lfLvaqoPYjJ8
U5Xfaq56uZbrR3XAQ1Aa5S43IQSIV+kzpnDf6ghKy3r9W+rtkGfG7zZJ7hBiwsbq75U4/aalY40a
LeOuKYORK7N+ZKA9TDr12SqLM5vYw2z3vo0DLMv+TlGlU6TP+7G1nNxgHhvNe6gRo9SI70YQJtsN
X5QYHxiik1G0RymKXpVR36vFgBejurmMZu9NWel1TRvwStlBpSSl0hTFVK4QojRxZ47SBSP2Z6bX
P5tC+uhH483ko05jbdolnNm+hPISe2IAiaI/2Bb48QEYN7nuRiWQ3BL7mQwYpZAjJXKloZppazFO
M+ii7iI0MyEEHdveOKAJDAT2Y9NmP7SFJBFoYEefzIladXSOOhUZWt23cvYxzsA+17MJQgENrOc9
AmJY1MMuHTGh2tf7WiFuHBUhnuk6WpUgOZDUgXb66FpdtOtRekIu1Zdjfpcp7N4E7Vg6QfSdlJeu
m0LV6jPacHwTEcSVB06TbvSq3kbFI3YDPnW1NSENMY2nYegDU68azG9IqQv+7RR+br5OU/5c2VEY
t082XhQ1TbrTtLGjeSf7iQxwhkZABaoW4dD8zHvjgqe0x7kkcMpK9hK79C1LF9QU2kxtAZpSydp1
8+RwxIYUHjCibd5MxmXUOQpJdW5pOadvBCMHnRTRXE3v5bF9WWjSZNK+5211GkGJW8c5SqQ5/dXN
+kkv9YcYtG2QZ3fsCB9OM1SeKqkVbaTuw561n5zPruBkNyD38L51Fbt8qXSxtyz5JM1ZaIHVyqjn
t6yNf8rWhJqpw/8wkDeJdaGS8ruiyIKSozSarBmPg0x679VG9UDvFOp2/MztyJ8FJM9i8qwT6W1U
J7BwdPaHMM0fhoW3vKJ6TfrOE3bh96lyZ6UGKCUHs6F1j0JRLslTJ/SHcmYXMyv3CtPcMh26QGnx
rt5gSrmv048CmHwiVzm1x77wIsu8l5lGnAG6v7RRogeVpUlogHnF15PpXE5p5aqDdLHmMaaDPb2W
k24uzDKgWekmFBmRI0txEPVNRo3M0twUM/tUNeN9BZ070unYYHK0s4lKeuwRvQrQ54b7KgRjA32b
B0WVh1Ou54emBVynG+DwZAQtTzzk97VsplTo0ltRRoGusSCL0hehRk9Tbjtm0nyv1e5Bk4Qa9LE9
OHOeQo2bk5ryOGZn3ivfO5Kdswi0irXIwYbQdrjmDB1tUsVyGLLSUKe216bqI2YdgkLPaWwjhRkF
9OaHuD9bza/YbEzaK9UpL8oPc5oKOljRiwzq9QE3rmRKPH1GcIIcR0knOQukUvo5qNoYKHm2y4kM
bvbKILg/AEtqg2Q3NVFzyzgyVqcBt4sPvbcebKg/UHNU94ls+cpYIJ+lO31K3uuuOlVk9Es9cosZ
VTcrcFTNIRI/DNY94a0dVH4or5NyX/bVQaT28xzPRwatgyJ/yaPWV+b7wsA250PsjJK4KLzzysH+
keCFnbbmSEWNqDcoc4rHcnGqc/3RxqXTBy37zjCzV2UqEmjK5QlCG+6hSZ8cIn3a2XUBvxhllyfZ
oYoK8CjOOcqWnkCvJ9FeRTTu+QI/mLj2UY3SbxTxYaUy5oyy/UvHf2SaeDcBGmC9FXBNH9x0sn9J
iuoZZe4DfTe6RFKbUEF+omlD/Dru6WgoLwne+KMuz6kyRxSirNMCgfC6rLxAuPA8YRQnjsF8LrJz
XWq0HdIdIyb3poUQCaFO4qDnbbOd2mk7q+a4uYHzp03BysRlLyYgZRhZSztZElTlwssn3ZNT5gIq
eVhCA5uqfW+P9yAop5pa/Jo6eXCiUrxpk144FYf+Qy7k32k3v6g5+inGdBmQFlINd432vmLdBcNr
5yIqL7PCn42yfDdBAJFrHTKb8qMwlHuMJzG3G8VZ6FzGuJs6OkNc/R9n39IkKc4t+V9mPZjxEAIW
s4GAeEdGvrNyg+WjioeQkACB0K+/Ht/Y3Pt13Z4us7spa7OqThIQ0jnuftyjE0jCtJrDXSlm+P8v
32owJ1sNYdp0Deq59W3irEQY/YSiAjwUcWBmkiz+jgXeEadjrlb9ICXdzWN0R50Kbs+i+rAUZ34A
m3NZBY+RIXl0q5WaMDiLcrmIgKU+Bh8zssTHhIwPo/AsBrS9+7YhGydZNqheEPa2+JuqQi1tIgxP
mal8cJckr8ny2vj+mEop+1xhXD2cupO1zysqKag3UBC3T5qtB5cke1MJhM47m8oBSydYwAtvYXWh
sWHNkbNiGqs/eTB8ymKq07UaYnyesO+h/ZHiZDIrqujJw7bvxI3FGwVuNQHdXFx+FtEMfm7NKtW8
9dyhaT24KkOplmjrZnQmR2VAekFi6Xlo0xwc8ghpctC1pk5V4YjUjG/Lrtp4qkFDZuvd1GH6TE3k
ZJg4hWo6y0qc7WQ2TdCfh858u1oXZRBsaG8uI3R3R7LqFz44+EZMj03Rly+Yxs0nsrw4DX4HLyqM
k2QDZgQyhu9LoanEBRbUVGXztbphi+OxLOAFCr6nuyST86Oc9ZKzZNxVDoCeqjmbxCQ/FgX0DN9V
KqO42Ub1MKWY44IYlphrIHFWzOsZn6DcLEuUz9i/81aV95j/2vg171LZdm9+W2aSc5giVRPeYdke
S9d/cZP6uxbeoSb6XrvY6UoI/zF1B9CCOoiIMHuA42k0rmdamV8lq19L6zap8fB9tYxf56U5NvN0
dEL5Trsu5yU5mnDKpm6tNl2CZ85Q/UYL/lhi+lwHGImr+6+2cV5c7b51Psb3gCPlUCdl+Oc1dlp5
4DXbxquPRBd4HQ+o5cjYfkmeXDCHcwdY+I22ZDclmBkdBVq3EY66tRqcfbewSyKDD+sK9DHdSba6
RBPHAUxV451uUQ4P7DL19R2DcezoxWlD1Ju30scoIZdyFTAX4/WhGQKYi8XqXmG/AZ5hP4YKlq+9
U17MapPt2rsf02IvZTd8RbUPWC822WpnkzZj2G+WIfiBIPKz33IMrSUM7iXuslOO/Wlt7aZl1V0p
FRtROkCjwgPFrF26lP4TqvQM7q2ngbdPUVduPc6KIUpeekBX/hAVtd/fwYK1yrjjIqEwNvuha14H
opt0HtldGNliQoNWcvZs1LKvoTfJZmxkfTAvGGgmx35Qc05Yd1+a6sGbzGFEHdGQ9bVbbpEthPxa
uP3mSZhFdtjOVhzJ4gC1bOfD4LonqLk0QkHpoRu8R9JHj7BLI1mCgt7tlpPBfraNx8VLK8lg/sqx
WLu1RcnsFM3M70zTHx3fmbKkVk+ChohTNJ8mil+F6lq0LyrOHOFncW2Rd5W8BMisyywN7p0w/ogq
Wqx1lLkG7vLIr9Oz3eskvqA5e3ADifptPTWxLhKcgOvU0cKVYz4wvPdVJGd05FvDw5fIE2/CQeNn
27MCqqQoAJtwuR/6/mSJs1+EfF5meVCT92gBWkxGoN4Y3J+OFqgcAv+XmBhwA3SG3IWBXPUVuapY
Ip5DMbWdh6SAY9arY5xvTDQ/hxzdUI+r+usGkj7MfdKisusZRqm7Vk8XFCH24Pf4QFlyblfMm/t+
v4+SFfxoFWQCNQaV6rOtGn+D6fc3BpTRD+ZzW41n9FvPTbtEAIPDu0UuG6bZBQiHi/lRGJWwYMwx
SwvhsieO7Vx/lE7ppWhk0olNG7V0e99J0nbu7+qq/+A0uNQeOQ0q6dPJCd7DgeIwbLPWiv3YwUlY
A6leegzG+l2Qz77YLRGK9BhDLGv/NGKWHODyiTCSWauLhWtg+foBAqEDj5w8icudr/pzGKDAGZhz
1vh9G9/NrGq2fRJu5CSyxYE+KqL1r6gbnx0CHM9JdBaY5Qfij+9lpb2dN67jpuZV+CDbeleO+qff
k9xTWP1twBCQK57XOKjyvvEwwrPo1xaAu8EiTJScsz5xTiGejdP343b2dNaGrsVxIzI9hzmKkAjp
4uTLTMth8adCUXqUBCCkS0XWodFwfEj013ZFvTJfbBy8ja79MdLl3jKx6yeyQSDxnCZVVDhBvzNu
/K3j5jHy2owQED8DvsCRG9jVLvtWzRdOsMEugG+BxWLZwgSQtSRnnX6tasiNRfzCPfrqtjRHtVQY
bVC9zbkul/ugF2cdzlc4Xd6PyImcJAWdok6zLQvHB4VP50cL0Cacgh3pFMrjOrnvyvjit+ZS2jEP
gdkJX/2gvN/Vq9rPgMDhY4Y4eirvaatk2nK6iW1/XzuYl/fd3YSzIjVOV6wy/lWWvGg9khMqd13p
HWisz6MJ1xR17F1fyussq0stzZnLCEb4Sm27uN5T+xGs/l0CoTPnaATAe+So7nd2lXk3ehc/9rbT
ZM6IBV5TRXqcANN2jvwtc0KMUWt0M5ym48SgJgnqB7LejjKbNQPJgoVtIhUUTVmfE1QNQz9/D4He
D8Q/OpQvqYMV4tXqro4abKE8AQpCCmt8YNtlHqohj5zlPVrQZtrmjs0VnH97ILDzoUpQnYvkMmo3
Y77Y4/+bM0/Z+26oftES+Xih3cnQB5Imh/mJ2vlFrxIwTMSxxGQ+JsNVNuVbHSOvp4KGlRFxwVo5
8pHNRzRidTqUbhZ78x2f4UQ5yY2xaJJYkIZDcFwNf2Aj7TKDY51Yb9PPHtzYxNH6y10Nx4/Mc917
Eya/IgFeXsqrtN7nOseXCLSJ48F5pCF3jYzyIKqfANXiJwY7R9fnGDU5GIEmSDuLOXbM8D/GSbO1
XvjNuuFU0e6TBHDv9psvyK/yekQYUVO/qyl+x1BD0WDFaNrsZPSL2xpbPdUAWtqCuTTABoKmgVeA
2byNaca9rKvjjOeDYqHMPRQaPuwKttwVxUo7ZDJ7ry3pd31XF8PtUqasM6zSAmPEEkXn96jIVa/z
y7yan3yIcnepRA4KztlKgNXKYwAK2fjpEXvsGMPYvr1LnGXjY14Xrl6HdQozBF0UXMZvoG2WjVR1
f4y4ADY5s8wh89ZtTRYOS+FEiF4rFXbeFq3VkJRAhEpAIZ0oWNC8SM9/YcZtNi7uHr/uljT1Df9M
hnSxKHnBKKKZLJ3oQKT/0Mb1QQDtI3W99Zpx62ChWiAb3TyVqWvR2SjVeMUwGzc1iUKf4TZ9atgI
2K2bh32NLj8zQidg1Lq8qbE3LJzuozZ4a+upkNV0pm25E6UJH5eAv6m+ei3RkcLBdJoumvgS0m5i
wCOGJqMJ+Q4IPyLI5C1s/ZOPBs7x4tcYAFrEy4x73cm3QApMT7O17n4tAcapabxfwuFYDcNlteVJ
NOiPlVdmiwu6Q6K2rByUGOY+apFDVHVgksDDXFswUILqPYxB08CJN9B6s7Tp57MWbIeAcXQKqs3W
yEFzGwHWrp8THuEDXsg78r3ew8B6GZHlgQZyp+b6tPqIwIzWA+zrcRZ16FsQg9nyDyHnrV+ZtwjO
4+lcVw/wUt2VvX0blnEDmuiCufftwsJ3sqgM6QCP0G899Em0x3zwqwZq4ib211h3u5ED5yjHkhVy
CR4w0oatIHwBnXffiigfZgrAnN13ujy1wGewhx80IcVqg5exrcpcrJClDPiSldHPc+xf1BJclLvu
x2k9RujWYLuAKC1Kf8C/4a0VMEFe8QFW+hhRUF1tsEGkUu6M4E7XvskJT3JtHZNizxGZbfjJjdY7
S2N8C1RmNXVQVaKpF14bApTzdrT2ixD2GKKyB1AKW6uQ+6TiPJqaQhCxXQYv6+3sZI6NnlodfIMq
fB70vC19tr2NB0VlB4NwbiBBQMjh6DuYPRCfcSsQc2qrtF6HYrTzYQKB2TvzT299RhQByBp1ACWd
xx7qLJfd6N5fLBz2qm7HXNLVpCFHWp5v78qm/EJXB/JruWe1/Yq75tzAiA4G6EGmQgAaKLHnYDpK
iU/VhXWJJVcjdY76ZqOAtbW0vDRJnM0W/HTUg++2KHP48BNEfrYOfRbW/qZs2N2CWlrO7UNbi5ch
mdas48l1waXiMICKHodaCEMQyr0fIO0fA+MdwtB5RM+E2R4szsT7AiX8JB3Q3AGq6AXlfDsuD8S4
gBnEgUONjIwIntbY7iov3kAnf7UwBB/59GAoL7QTZ5jn2ZdxnFMR7IQlv2zJX23dPyW83E4OHHDr
9hCXqJNDdMCaPvtJ/Yuw9S5sQMKC+IGZ7XGop58J3v4k0Nk783uApIrYna/I8c7XCGTjCKwLndq5
DHzkE342pLq0wFd1b/JlHB6CKcgjEeeJMuDq+jVLguq99bjcdAzOV07z1DbhtoYUYSYMXhBhsPej
9VXP7Nyz/kTgMVLqd4FX48/t0zqV70sAh9laXkHRZU7v3yM7aFvrqqgpNKRw2W4o+yzd+ZlqtRWz
8xN7PyqdAaUHRGOdrlILG3OSrHlCun0/j226RG0eNM1b41HscNFTwLyTcHib9mLO/Op1WbyTY4Pz
gqHPbCgrVM43JHmmF6O+dejncWvhL6Nem7rN1PCrXqcN9Wg2JHInQnUqmbkmmmzZRC6GdxsVtqep
wZLwwPQmeLvUxbtbYHGmxgcCaFyHzV769LlfMA9O5T68PcwSUGRtHqdp2dWBi0m65CpDKCfMcqYr
CAEJWLgHiQF41JWpcIb3fk1eCAr2CSWqSpbnpnE3EejfBj+K6WAX4tQW4/hpDIBFGTtFZDs0+jgs
hjId8UHVRoLJ7IuZoxftLLjYMUECiSfP1OIbQVFoSgSgufWlbpZXyCBOQz3cxQ5im0u6ZUrsSsqa
YujjA2j8YqlZmAZqyQf4WN0swqrboYDFGEfTfSfGzbqQEwFUx3rnfgVxjXol7ZakGOJ+Py3Ttken
YZvkWKsKjTTqQe1vUdlLmLTUx2WleVtizjPqEUziV9CPCGgqxkw3YgvZwmGGRbkpkzrrBctxLr6H
E7tzmXOZB+8l1vNReHTNZpSTfckO6C6wUkxOarNfxwqgi587IvoZzWY7wuicIr6+QXmxuJgZWvmT
kfTLnzoQCxgeYS6Yb9hZMXZKSnpdrLkL2XKk6BxkH76uqv1V63hTT81baHk6zfwp5EgooH1y6jFd
DHPMrrDQrIdh/DRF88sK/YBG9eEEouhXtodOCf7k8w77gEwl1xjgDR5dBbDH+CYzM0rjgGcjEu8b
Up5C0VyDbs1AUJ2mEuEyUHb4KsEk1PDUkvYEYmgD7+xtjZY2NUtf1HBwHsE2k84AEmt3VMDYgdGd
5dVWteReAmMxYv6UetWps6AoSXy0Q9ArxuTOn+ERFI4F+CWUI7NzqEZ2kNH8QwOpl4i4AT2ZtBkc
EPAA1KGNDVxbh2MNgQOvh33c9Uc7Blk8kwu0cFVaVQoETLzDuGDWiulxleVHVzYbEJE8qyHs2lj+
xCisI+HE7jRREWLxrV7wvnjkZwUsMFQQtDXdpvWSR7eTG39Mnmsx3TXieWmwj+wCosGy19ugWh/n
eH2ewv4lVv7pBg06K4w24xC/QXfADFrKSgo2PoRWA3TiCrHWRO/rKD60y0mjWENGC27LLFuLKU3m
RHsx2h/hgMixke+VbA9uhXR2Fu/LhUKLgv82/DlIwPv503RUgOVSpGWAq0+6Bz4MIo28sihnekxQ
QrtaXV1k8cSTZng+a50mgZs7VXRqufSLebZQQNT1zW+++Rm0PZaF9L7bmQNXTlBO1RPb8TE8QfJx
Dok8WNpuAoR5bcapPsYKFYSq+Y6CA4cAaMfNIrbDUFnw6JHca7JuIcDFhze1KEu7H9oBQgDeTQfe
i1WK76uSAdKAgAYD7TIva6Rm+zDPUp2PbolxgIDTYXUjrFH+6Y/mZcLOnHDxNmvnHuTOtVb0CEQ2
cdDExBEFJsAPkaqfy3JAYR10j7acPzi4Ug8RWRJ5O8Idinis3pjrf1VzdHfbGwMUsesoHhr6MQ3T
ISBrHlbuGXKoGFxIeJwkOYqRNenEv0qkZGW+kgywBzlEDts1g7NVHnCcwYFH1VrZbCTJnZzm16mO
d46HvbhkKBlLGPw3ZEm7aji4vLq6I4D2us6XGfyGjQCVLWsxJPagojql3XpwO/OBeUacUl1ugpSM
VS4WWuCbchK1jUBzkjWB/LA9BC34QJBDsWl3RuGlTzxzWrmvk/p+Aq++xs7mpszrpC36Uhx8ju5l
sXcm9nLwFSx1x1qcpM9y0XrHSjj50kJoaXz9ZZisNoMhV2CGX6Rf5zSKr60DmI4B956W+FPP1Xfl
dC9VC0WdDXxgruGOO/giYjB5ooP8D3lWDRkRyuaAbmjcfdP5AQBnUfj4Wno/TCk0e5XFOVBBWBOJ
A8wlTgNK+kMZOW4GXQ8kCUFwVMBYsbk+VyOM1oB8/Rgatxgm96yYd2C23IzDKUE7hLMIgOL3PEFO
pebPSkKs6o30w0fbGMd6ExIg70nnnK1NHpowylYo0wLivUn6TSryI65UYXtnM1OblSVoBKbWD5XU
x0RwxHQH+hk1W5u5DohwKvp9bboXPjonHwehCpuDowPsYhAOyhaDpBUUTq1CnTdVO2cJzpVv4BJX
vccTerXAXow/H1cntCmvKcujPlrQUsEdPVzOY2tAOgWdvpowCo9LJEiuSnc6jV3o5rpbgjsiqYVc
CWDz0ilQRs3QnKnnh2eNJE0IRukPX6hbiJoA9KMf2WzMlgwuvOi6C46JCBo8LxdVnFG53qAT7J6r
Zwtdx+F5XglY57FjeTUtwW5qPdyJnl7qqHd3bqUdbLT9mxndsOh6AzDaHX9Njf/UhePOXQO7acL+
MUJ4GWGz3jSVBsLUQrSi175+jCH0Q/HWSxhHLgQKVohewFEVCXku3fKx8aYDx/Ds5wyoOwWKhJ2r
L0Gcj1Bzzf02MQ5JXZQjKyZrM4rz9+hWwXSTLuHtxyJBZBicV86ai+YMptBLfYHZzBKo4hJy+LZz
1OtVFx0iCVVcZOmuDMMrZmU3QRgkl9kLj24i5QbtNS8G93sU0DhMAEvQ65kXZ+bgrEcNqXr1YXww
HV7NP4jWj71yziOziPxAW8nb7oXaY+zad8nCq0ahMsY0n9zkaj1+or63tQlDvv26oT60N0JMKyp3
mTHLhzQUw4mXNPcW/eKqb8KoC2WDy/D8KI7JWx0Ya44QGrZuTB8/EzJchwFcXDBDDBh7N9XG1F51
B0NFhoQS4EH+W0MTjepplWeCox08KM6plb5Zp78AyFbZFNM3JEVDAVl5r560DwEKtGw09cmTcL+r
hmJ2zUZQ6DWAYqSOHWVmXATUhJoVinNYqPgIj4F3A9QgI98Cga9z3vXzJXRCvYVj6VasyU7q5TgG
Y3caoCKArVZbUNXflWun79akdbDlJNDcBhbjNqixEDzXmoLO6sfCRV0srYMko+mHdbCflhrnAxS9
wd7GgPGMG+rMH7oOstboVQ+02krsIRXpp3wwIPoDRXcB61+xzZ095KL1DSU7BlTgpBucovDyuTpN
kAs+rz+9swkQvwE/gwjCQxJDR1qPNfQ/ei7gY78xdNkyqDEOUM6IbPAYOFDbiFNFIhB+TTOePKK9
62AkGXLL0FzNeFS5RasMI0g+3LPYsINdQnMULSSCyLriQYIRaVlOD2zq7T7GDMs94yX0Fn7Sqcek
M9e47u8QpQCPSVdOeUhvEW8KJHOn+JqRXouvsCzxTBoVpIo2fjr0fEGvKoG9Q0satrAgZOImS/Sa
FsLi/hsSl3M/CA5hOPmeJgVLqfWunAGjIBfg2a7udbwJy5sotsUQBhD93GRAC9lYO30i1DB3pvIN
9P1zCBatnj1QEPJcJjj2plsx16FZQGo7lNVDJHZcAD3i5pFEAiYEVT9lCG0AiiNXpwDCRwrkpolc
K8w4rV7vZ3B8UNmc3GJ6RypxTiAoUHrkWLv2nHjRqzsnj3EcYVJPQg8QUMMKcG7YE7qpSRejRGaG
/kUJL0g9g3Hc3rEd5veh8XIl2Cxu1G4dbyqjmNwHOJHRNXtl2paAXR3gcalDwHkOjSI/4fD40SW6
P+JIw2epKQhZCEL36yQR2qLGDZA0khKvBlSJSAgjyK5r+lenjK5DP+061kLZuaitZ+ajxoBA2zRf
Fh1dkywoJN057UmENGqUizOn8KNk/dm1TUEXlXuTKKqmARs7fE6Az2WIN+GKFEofdKXtZlDynkOo
u4lm7GteWD5DofDeMzBZpa8/FrOkUcUBFJn7utU7d4oOYKvuUcEx8NXrj2FYNmvQw0TPhyben+Mv
ESx71ymzNkZPFMsyZ8x5MI3/s5+CH4uI730SH6J6ROLQrUYlyfs8hGAuMO2HxQjJlBvUEEECFOlQ
oSLpeDsJsoLNMIdobtELDA+ugiAH8wDfLrI924U8jRHwUA4Ba13CJNzpdBqSDnVuWM+pG81n69YI
ppncwwR1QNr4yECKXQjC6YDwVW+1aSnq7RR072qdfiKlw26Y5z9PVbjzNT9Vrr3oRh2XcLrXXXDy
aBtl9Szwqcr4E+S7l1IDzZ1xDp0Sh8jXlxInjY/JoKaid1DKbm0TdVkJND6N1u4D+Naru6xHTzgQ
p7OzTOp3JLYXTuceSTds3bF7sxE9eAPQ+dYYupElPNo8oAgIv8LcxboZRkigBaoZgg4OBhCkQ7p2
1Psbja3Pk3IHmDTOloahPjQCeyqqQegDknPIQf9Im4UGIhHrBDxvKN31Me8yBG2RzAXCkjlco6CZ
573EQZ3JoX0UsaMPwuvcwq+XZKvbAbdC5YeVM7pCGd6BKC7IBEFAuzQAPoQHBUh0VdDxl0t3nFxy
B1eLA9XROalrAsZyOcvA3UE9/wn7sTIN1/KC5vUce0DfOiZPHan2SdlsmW7uBU02VPvHuQmhxgj7
N6Z5vqjbrAjZJUl0npgc0xFwtBkDCMlQ8ANZY1j3A2teGJzJUFL1hR2PVZicQJextO8RfzsFY4pD
eAIl6t7Vbf3DjM0+KBVG/BgaSCe6V90KDYI9Ory+W4d1B1XBBl8H7D1K6HRRhjwnxMFyQ0pWu0YA
tSPvTnjle4wUrzAh2yZ0L07nA1kC/xrz/dS3J5x/x7W0ab8szzpoz3UfwtvCww9Hu901HCgKfzNd
eaqq9nmWsFUck41ZvZeRdCMYfWjygg4cQis27W1LCm56DViIaI5hEf9xRGADBCO33yO80a/y3h+W
J+lCiTHofTKQS3izxYXXT1UIj+dR2W8quV60cV+B1zxNC6xsIcnJyYypBtpWj9VoTm1cHnoIqMKp
z1Rrd0ik/LUgnayrmk0wg0LokvEM7efTSKDRCHn1bMDGKB8yIhdmg47JQUm/IGJta0ebdy6OoXpQ
O+2NT8MNDe7E1Qb80aCJSCaM2IUUO8+0PjYyQV83Y6QFOhpU1O1wBGq7u53IeLZfMyczxG2RTSVm
rQYOZUogjwELrq3pcRTOaNHHLWv1JulXgPvoWAO1LhvXryCulRl09Vtu3fMSTdcVxUo/8iu0QntC
PgLp53qac6zlT9OLSzBEZ6k6PAX1OEyQF3jqVTDoUfR4IdjSlbUkXRcPczduCSSyLyZoUhoAS8iv
2yfBfGmoeJhxeciL+i1imnZsTIo60N9LBebdxFVqgr5LR7RilQ8ujS17n9HPFWYrUcSAygw7d5yu
Uxg8r0N34Y58dlVwdhP/pe5CqMeGnTENJiJ65J3OKe8A2i1NvelLhOkm8TuGrM9VPV7GuDsA1MuD
2XusB4P5IGcLX4G9YuIol/DVV/ZH3/l3U5m80hgx9mrC0cCvVd1N2IGGXR9wDYewWKHPHTJo0fxd
n0zR1hs4+jLExyah2fWLA0JPhC4qO3fcMdM9K9+DEKwSOOLUVsFeFh0cy1WUXGvkUEcg5vDFQwg1
2xcOPqHrZZQ2wu7w8DCMxcfzGkOu7gIvnTDBtQq8bd09oBTEFHeUdCl6Dg3dP8SR1Divs0VGng3i
vMLJMPblU9knv4DfQfAe5qMDDNMkexuG51a4B9W40Ov3O/SKmK2TX7OpMYDXnkcf9j0Wm2zPszhR
T0MINHoJIpRONiVmwFcS3ZNlgo5Yf7gtv4YdfwtmnPwieKyG9lSN+iR0W3Swum4m7I2ElR9iGZs0
HsPNMmHqgC8fYgIJAmC/ARHSCmcLqvIaMbLVeOnZH8Yj/9Z55t/mE38bbx4ghpD1epvLTecN27F3
nkGIvI0L+fw/Mm39t0v9NtgczYq76jai68bQ4g6HVa9Z+aeg7P/PBHqcBD7xqOf6v817ji2BSqHF
vDa+dv2vcPoEQo6UfPkbfgf89sc/P8Db/OZ/n+/8r8v9Nt/J4oqMSKJGRJza+2Kjk5+lLegfvZ7/
1lACGOX/u6vfXlODupp6IEkxduwV0A8cqnw4Npg69gu4fH3+6VX9/bT2f13ut1fVANyonAGX8+Rd
h5ic+k8WBX+6n9/GwSsDAk/X/3pLy4ufs9yBajcNtqRQxc0TofxTFvAf7uh3v54kVmsCkTI8EUrM
kCRjjkDw/J+Xwt85IYeuG8YuCWgQRb8n3UMBucrAwFlpLuiaQoFzm91nmQyBymy8bEiHTDyj3w03
/3zhv7m3v1z3txFxmixTCAfFWxT7vTuBiP5ziNHfLPO/XOK3CXG3D5EKL3Br02Y4YX4qax6Qj7OV
O/0GocFGn6aMFe6fbNT/dGO3v//6eGhENf6f/+X9b6dXkL7ekmwx8TSsX4r8aTj8b3Y/3Bbs5JDb
jPfl/7YMGeqnuq/Z7Y21V4wL7L/Y3i8wO1j8yffW+8Olfl+AnRf2FEOGsN1CBHBU2J13ibbhv7yB
/mQZ4P3NuP2/39bvrlFVOydBM+BawxfU8GMKRQNayiXDBOAbPJ5xUWePWUwUbOf/gQ8N5JewVKeB
BxV78ttGNRozaTXDTsKfxhxVaYYj8Q++RLcd/Lct9y+X+G1z6oHeDT7o9M0i1jHtKCbe+tCCioIw
5Z8/rL+zFfvLpX5fH2U4z6AIYL91D3kKIqEqk/lOmmS6MLnI408AZ94fjuS/XfT/+QTxHv+66BX3
wo64uCb0NaU4+ePjP9/UPz8+3N5ffz7TK8qd20c1QR4wMsweBzCrJa//fJW/M8r4t0cXur9tSmhC
Qk3+r/duvB0fdPUfpH1pb9w60vUvEiBR+1ctre62O97jJF+EOIv2fdevfw49772WaY74TgIMMJh7
B64mVSwWq06d44a3hpedmpOB5okr3Vqi8Ms9YZuNY2JU2WOWoFawcZhZ9fBqR/BF9n9uDoC8CVxQ
9I2YwARMYY2aPlgdQAeCmjRx0cgRLYe68Uc3NxSFEEvHJB1zkkZMIpG4gY0ZYDO3g6yv4iT+jAsF
z+mrFLBvBN06oO+gB/W0//W4AQTp0z+2mSMW92RK1hq2szlCG06qr7TOPGBI/RYztOdMXR/37fGj
48Ygc9BmG8NgVQSDOGqvYgyA86ClctBA0wzOhX1r/K/37+pM5oTlKLCFUoXw2E3RiY486qMpkMXl
H7I3E8whQ7u/hewu1hPpX/TiTmu/aCISbZEJ5oDhPWQNBlo1YFI/lurNOFwDq7u/UXTXd1yQ1XRO
43zqQVGCxKLogiIjnqRGKmqZNqR/+utIxYW/aDIU3kKRorXAAU3mgA21XKqEEs2i8OdUsk8IhiLR
ozZ+J8WX/UVyU5s31zPpPm+SDBRm5g7Q/9ajHCghZjXy8akgwERnivN3lpi3QpcYcoI6J6LGArCc
3kvXSl6c5lp9zOVZcKJE3sFEj1iaLRlSQXBA9YypZ8cIz4m9ChYkOkhMmBgMEN3NC4wU1YO63oD+
Y3/DRF7ARAWLKEtU0zCkpcQJO/TQ8meVPEDEeikFFLcCV2fVEUNlRB2ZniYtCEEemgXFdXyUhWop
3M9CiA3Ao0psg718tUUpgKKQMZ+A4SRjcKf0ANUqwWfh370bK0xomBpzxbmBFboY+xCdJXeqndzB
PPgBhCIXVRVZ5B4iLAvcNhYQzirjbsuyaFESLtBC+zF6y2eq/g4NLV8PolNzrYPZaThiWFuQKfHT
s41Vxv9Ql7dCjBGDoOhVwgedwV/GacSrOHKnVxHN9eu+Q9I/+CEgbgwyDpnmXYnOFzWoXGcoGi49
5kJdtfJl6ZJ0Iklc7vFS4SdE0TXNlJnIJIPEGjEe8qrF/FWzMdLXLN7+erifbWOBiUhlVxltSmAh
XSGfba+o8X8u9PnQRvL/zgKs45H171oYBxnLdGyWDpba/kS5CGRBFOe/eVTDxJQEsUDCwWR/AFS0
Sa6CrAo+D8kjTIdeU95N8nV04u/JI7CBTv8LNDEiSWHuid7YpR9xc30MYKUpwPENl1h+S/2tofk2
mKH2PxPfEd7WxjhCaSeW1lFH0NXvmCQ2kx/7f59XNMPXeTPA+MGIzGtuDBiY3PiREsjHB+OR3NDi
Un1RBK7Ad7o3Y4wrgJCkAoEQcJgY4e5XJ5vOce12y4tgTfSDfzirmzUxwcEAT8ckg7jcywGROZkH
RXaAYZC+U8Y5MD3V7vQc+vs2uffVxiQTHlQdiLuEqqmuvV+DR6BdnpC8ZsU5jn/tW+KH+DdT7H21
rLWSWWhqg/pnPgGMhho28UsLExY6uoz6dG+V39u08jF6fgD7/I0V998mjFLt/wxuPNz8CjbNnRM1
s0AD5uULwAdXeY4+jeT3HQb4/RQ5zr41frzfmGPuNdComATT27QK2l9TUeGoBns5Bsi97CetrsWG
q/1JIr8xyYSVEsN6RqHDZCOfsuq+aS9K+pcmmAiygv1BjSc4aiQHZfzVBFtr9bS/c/r+WWDZotNR
yeJXzfg0v+6Q4sbTdawKliE41hYTQyKpTAHfwU4BxbzU98r4syO32igq5AqdgAkfIbF1zGpjuzo/
f1y93EvuQm+9R6vsGiV+L3nIBJFEEH0tJpDEaK9PY4OFSSPCBrS+yMP+1xEZYMOGLOdpm8MAkT6n
Gthjgr/6+yx38xJjwiADlY/XNKCkqQK8GgUnU/DtbSYOpGOpo/ICC1VreTMxT2NUXEa7PEaFcbe/
GFHks5kgMJq51Vs0yAI+9Eoluh77Y+8UJ7DOoR5SCQiA6ebvXCOsDqrarosN9BhCXHqdQ8upxahQ
Oh5A79gsx3VEM/9vw5zNBIQE2t/9ML+ucHGr++kJJvsr82n5sbrxVfqtn1xRG0uUAXwQSS31sMon
fEGq1654+QEEgP0xeS3BkOP4lxmNzQQLaQhReF9xiHXyYoEOeL0XeAk34hkaMmdbsWX5NV3cpGWF
NEw20kTaBox/qtf5DzAIYXbQ7yroamjXIIgqLCfyRBeiwj0JG7tMsDB6DFmDGoDu44giZOlVwb0h
OaZvPEzg+z4vdC+FjN/cXGdjlYkgVSerqazAqhaUj8RPD8UlerIzB/Stp/TcAaH2fX9/Bctk9YZ6
TFDJ6YLtBTlBlP2wonuqkZPogrjCTahMRbZMyzAMU2du37TBNFoRwYz1zUbujkzHPA31UVTO5Z7x
jRnmwIWgb5PjDGbS8KWvFbcbwfEUHfEfjKyWPyQMNu1vH7/eaWo6US1N1hVWjmAoh3EG1PQ/bXcN
fMjzM+jrAoBvHkQdGe5J2Jhi42Vlj12VIprY7Wmer3MSgLxAsByu/1mKausm6MAsnbmTm7xv57yE
DfoQT47Aevv1S+1TDZv+Yn8VVQf5p2xjjzllCjoPHTri9JRhcnH2JAcVh4MUOZILjntoonsV5DFL
TMeKPpxopcxJ69CapABNetLAR4gWaHKJILYFVDO42auXQnD7/JeVapaqmAaRCQtnwLi2mdfg7n1t
asj+FChX8YPkao7hYEjNX17JszH5Jvig1Ck+3HrWm1kmPo+gR0JJDGZ7j+IN8sN4JLc/wC4EzQdd
VD3i5j8bY4z3gIVvyHDSwf+w3mRAjuqZSAlSZIHxFxvY8LShu4gZzEq97lPRZxLtF+MWUdi3Vdi+
7tfkxxCTbl9MH+hbyMo1L6J+P/dEv+0X20pG/Qm0XSCjAuHyVdlfRYCWT8Cm7bsAN8JbFhXHVnUL
7X14yOYCRY81GZIMMgQDNCNAvtzknZ+BqC//sysTIGtZNWXbsNlGF9ivI9JSinQkV6B+PcPdvCjz
KpdCkTCpeQbpYebVv0TK1dxt3NhlVgiOtcU2MfrnqfNtoUKC9DqyHvc3kW9CR2A0LIx8sPiC3AxL
IxqBOhk7v8o+gw+aiDIdrmvb/5pgnQG4vnwYMMnn1etVA0qSQtDq5OfbGwNMbl8nmPYyMC2GiIf7
8EZ9TsDAfNX6iguoLHIoyxHpAXFdb2ORHraN65kLBRdosJiC4RSECqDh1DHIfqt2/7sEqS5vDDHp
hTZipCKnqKp5nk6zsgRtIwkiKd8DcCPqBvQtDRYPQcD4H41U2BszhBo5YMKiTwStC74HvJlg/Nge
iQzTgPCt0b0CkhFp/qMnF4r7/yyCiW6h3RrrmsICHh4ecTsX1CGGa3mYwi1OVBJvCgUBdX9NJguC
SAELV5YWFnPrROrruhXUIHl/H+BA5MRwJSIb9LNtXGwlIFvOZFAOYSgmckpt/dSqIgFVuu/sHbq1
wdyh06zqgF8jKddH6WYm4Dla1g4cRcWDNmifGkzkh1Mv8AXuad0aZe7S2a60uG4JVY8BdeIrSKs/
Yqyz9WffOPZ/AurUkZ9bCG9I/Sy2oaWOlVR0oBz0ujC9GzPt6zy0l6qTfu4HUoWXom/tMDEBQhNK
JKvYzF5tKiet9UvSAHFmD9+slRybivJn57/A9XkH2hpvyLtDseSOljZOBMrsHJPnoOp2kjkBE64K
khloGuz/QtEPZGJJCeZTaWhWOomROpb+0CEbbWuAkyFtACLp6EWSBWeEF1q2W0J9fOPDIBVp2sHE
lozmfUmeZvVOG3/tL4rvwm9flzkmGRSWujaCNynzA4gvHJBvew368FL+0ETXizyJLht6mXw8M28G
mTNTz3ZtKynWpN5QlFwTaLeQ+9AD2rdcS3d/dfwg8GaMOSvrYBbAncDYAmLJlTQNxsWz2t83wrvM
tl+Jic5tO4L4I4RfYJqkMV0qmDJ1XyahYDe3grM1xATptJMGY2mwmuZ3dDTQ+gLxYQQot+wRZzka
93+wLIWomG7UiakYjLUYqpSgk4RnpOrn0bj07XW+HK1ZIBTPdfE3KyxSJxrUEsRMsJKAYnW802JP
bQTaR1wX35hg0ptVNvVqCWFCnT8ZzSdzKn0IXs910NpgcNK/728bFyOsKLhJsW0GpEAYn5PLvADr
AUj41BvcB+58XfhFMGMO+IjalFc9joF1bwqCJ38X32wyLlhY9gyicthcQTcEjtGLns5+pk7B/tr4
ZlBuw/NbVm2ZWVoqL9IgD5RfMDzP6WPSgx7ysG+Ce5hg4B8TzEpWo5Dr0cLLp43ugUdyxh581emT
ugiuUfpTP4QhYms2dMNQPnztQWxCa67UqZ4AQuu1mIgsUJlRbqbxOEGDDbOQ+0vi32wbW3RbN7bg
EXOGCVug0QDtl5wh6E/KVXsT+T3Kd2BW+Q3VYbx/hqvsQfkqsE0vpQ/rpGB1BampjiLRe9vg4O0H
W4V2KU3swDpEGXrP7QtFiiifZcOP/T+YLMBb5c0iE+DBYw2SyoTOm0CuHONSIN9K6t9/sixDxasV
OifEYGv2kIDDQOMC+U1MK3qjbX7rsunL2EnQ/kr9WdOeE22YoTijjw4aVl+iIbzq6XyeagqiJPfj
ElO1MKhKVEhzMhsMMSdkYzPORHoq7v9TWm/uMKfugfLpbE0O5vmcyYvcLsat4P7JZquYdLYAbzMM
jU3OhjVJ0PJZ0JYpA0W76UrRdU2zLtZ/tgbov9/4bgiigKmgeJjxoB4KnwKNlHs1UPw2yANdEMYU
isvcs8akWLacF6md4iodoQLgHy8oSMTnMQTli6fXgkjDbTNul8ZkVyXYpW0lhrH+x+JaZ7TMVPQa
UeR2ofC+eFTP0hKEAl7U2ZpknCW3QYVvzNjNAnO/PbHPhr64JqZcVT25ESsl88xpmFVBgQfiJcDq
v/94g6SnRp1jhav5RJagkzJQHmMGPboCV1ywfyR5qdbGlk4/7cZRIgy7Wd0IW1p5Oyrfi/q4//e5
9+rWAHON24neyhjmp3XS6nt4kf3SKwLKxHWqUakIv4wB4AjAQe6bpV+E9citVcb/wa4sYZAJVvXp
kEg/QY1aRKJaLH/rTFS7VcQyyEe837q+Tg2wFOOFlYeIWQnmpsFL/SfLeDPBXKtLYtZzRrs5I/Qf
IUxLGSIngXOLlsF4myHl4DuJkZ5amvGtMPurNbYEDyJuCqwpmgG8POBMyK7ebxUsVHb3Cs9DG2K9
xlTZ/XrfedqhOIDUTDhmw/36G3NMiEhIbkIOj55X8FBez16M6XsnBi2Y0/yYITc+naxjGVTP+x+L
0A/+wek2ZpkwARaR/7fKXMNdkiuPJM78JSH3Wh8FcTxfiLWeSq1CXaNKwJ89XKVri0HyXjqpqf3V
aErPnqIcI+e2348YSQeXH+iMRkcxS8MNNbD36oONSeohPICxA2QyikKB0aIXM9cjFMD1MGWgKR8k
uasQaTeIQOB1lQ6movzG6Jq7/b36Lx7xZoM5oCmEfAjo+qCeek6OiR9hvHW9z07AbPo1lDc9gTnR
khgHlKTEQlMb5qIx8ue2PywQi4L64r2dKy/jahI36cafvdn/GqGZCYGel7R8JrYJ0qlOdIHRQ/vR
Td6WznintE5aD51J2mKEDtCEqQow68mZh250fTV4q0+OYP5OncQDUWsplIKmidyeecZLdSiKNKYK
811NIDlRewVBsmPcaEXr7+869xii0a+big1QOyt9rpep0dUU3tKBiH5c/BqrmSNRnk7j04f1vFlh
QTSzoQ5ZguKTR4L2NAXjFVjer/vAPO0vhvvVNmaYe0xpO5DmzjCTLChR2V0CrdY1qM1Phlm6NkiS
nFrp/+iKIXjtoMuoWChUY+2b29lCqjOsHeI/aAsvUhOBZD0XhH/+9gH2biuabn4Yy071qgd7Bfqm
aF59krA+0/6RyxDNg0Dv3dSWOUTeLGgK9IISP9c50HqRFRnsbh9mcrsc5IiaMSMARNEzGqyHolqg
tlUJzHA/28YME2cyE74+gycIKgUPc3avofg3zCAaO8Xpr6Q3BGkH1xpepiaeFApYcZjvNamxFa3Z
BCexTVBMQuIdtPFLOnvVVN1HEFtxsgE6Gvueyb12Nkbpj9o4SZtUyOFyGI2H3DfsGtqDtwV4FpZ+
chr5874x7mfbGGOyBaKZqWT1I1aoQXZIMl2iWKds7AWYRW681ukz0cabFM3H92tq1gFsIA3NrRow
OhTtJRlEIwPcV4v2ZoOtYWn5EoOmCzY6sJqilio7YBoM+m7+FssEa+tvIJ10nqburA2gTNvfR8EC
TSacSFBC6iea2Q32dTSC09X+SwOM46tZVEngIwW6BBrfTmSOJ6gXCJ6ZvKtEVzBQr+EBrenscz7p
TchFxHAGJc4DzYLmUqEZ340G7OrQPN3fMC4yB+OWsgloDprR7NkqSjD92tTYeFAO421yhujWQfU1
jPoOgr3jgjt0uJ6sYV4BvSg2XWhtpYC6Bq5oCPYc6lj9nTTFw5iYl9QyHGPtvKLuL70cf7EzAmBL
Y7tJb6ngUClvCHTDFvDttGorCi88p9ERKk0UT2TDYh+GSV6GCaFIXjB4n8AX+VSvswjzwQthGxvs
gxATADOEd2DDMkfkIeWxrNRjO4GFbgB7WqXifd0jg93/uHyjNsYyUdjTET/fH/fCHDHhRaGjsnLX
LmBfmaFTON6m03cw5TvlUAtCJrcbp5tvBpmYaZqxVfQ2DFaLD3EaJ/eqJ5Cmg63uhxTgUVK5okcJ
96xsLDIRDTMc8bJSkmtoEYJFrvRm6UmSvzfjLCiRCgyxCEA7ksFURiFY0BpyY9Ijd9CdDlIjLShA
9z8b15RlAI30Wo5ln3XggE/A6IuaYQFVCzs9WMOxmBZ3sUWvBV6BCeEFL0fLsi2DzSQhAVfYkwnM
y9SVR9kGlFzR7kA19NQa+qe07g5yDjYFW6sLR5eEx453wW6ssxlmPGpA0GdYpjRAx63OxutU6b1R
Sa6GBvpCFsSy9/eVe87flsuittVRjUhJgQPGeJPn52EQNNkVi0Z/NmnWgeiBQgpKvoAhvD9wM7S2
ILSB91DcrN7chtA7guoq8BA+IAX+HDbfhyn0dFy8Qwj9lglc+Uq3eug6epZuuSQcDhUET9IedAGQ
lJMt6K8rMtDl88tExWNT+KBj54mfQ4lWT8Cyj1GsY5tZAJ7/aHLtXNZQU6BSStDSgeokxCuk+AiZ
oSKwZP1naWc+uC0LB81bB/LaR3AR2w50ByA1YSveCp0IPH6h79VAW8cqVk/KolMeqUE+pRewyZ+z
efm8QIrJWWX8mjI0HSz2OYmip6kZ8aYFLZzSqBWkiiGutzblBIJ8aA1H3RlCTmAnbId7AnExYs6+
nPePeKiCTU/21QpklWYdSNBVHAqjdyZJUSCPZt2AGv5lBi/pMtbfehM6RTOY/cqeuLFmg3Quix2l
VEFovt6BDsOJJgMtC1AXOvi/ygh3SuOgfuou5di4sY1bLVnBeAY2Mbn4rDTdA4Rx7mcpPela9alu
Wwxcj/2pKSB9hEHLuwUCAY5thu1VvYagTlz0o6y0SAKn5xFfT8L/NpL5t9bhnZm3aFqE6upaqnYf
SfLjnHuKiX2aPtVg6zQN8JsvORglC3k+WpByoxrIgUUQkaM2h/gkpLG7sbiQXJOghdZ/DRVojBFT
/tll9Zesn79Mg/RcT93XRB3upEa/AwEmlAFHCUq/0w24eIK8tCFvpB7tKHVNuIE0DEdzHR6kKgr0
zpZ9CypJoBmGMHuMuiG4tB2rWj/lhv5o29nLugzBgqlCt5OT1QHV16UKe7ANN9WpNoyTTSD9HS3T
fSwvYIwDZG0lp9wAeWEfQlYyGzX8duVhhjRlrihPU26ZgtuF96TaHi7mcqnVIZknC4drObcnMCsf
KX1SH4iaCLxU3JABPTUt1dQ1FoHa40vIJUW8gsN4tB67AQTfgjRcZIJeAJunhaVEmj6FMGGBf3sm
UyC3kat1tqA+yIt325Uw0Wgq5xp6knh7tlAuCDXkkd0MCcz/PahujTBfJVY6WzLoHCq0yHQwcxT3
+3+fm1NsDTA3fFpiTiOkm6U/aGdgMRI0kDGn8QOKxi5OsCfCj3M7IRuDLMKQ6NAMl+hwTzQX3zTI
q41q+btfob4Uq95UQUmtbSB9Aim0Ws99MnffJMwjxg2mohvl+/7q+Z8QTRK01BQVaorvPaUCYMOK
CKrIeXmBmjNKGYLPx3fFNwP0B2xcsdAJtJ8pikJq5OdSiQ6juvhxvX7ZXwfv7BqYuP1nHfRnbMw0
RTeiWo13mQw6lSLDFRU7QwjpBhXkuyD6t84V+cutYw5ZEzWkQp0EW2euwTSBXTxZQfa+vy7ua3e7
MOaMDfDOXiP0wTnr35q+AZF4mbt59dJO5Fto2K6aQ0NY7seXXCc/9o2LnIM5elmmyZCOwbcrI9zQ
iVOLpm7pH2DTme3imKNXKbltLzkWB97IKIP/G542HGNyB0iHO4rQqdyeliEDFG2b6Gigh/veSTpi
yAPoJRFKbuZDGKC/6pPJUXDLXc1udAueWDclB9EQM7dmvjVL3ptFwpKUtgKz2We4vgvy8uopCgYv
/5QAzvakiV5l/M/2tkzmTGOiFyhCipPMmhwMzeRUhuWfZPbbNTHHOkuiQkloNTo9Rcf+IfIzt7qW
zv2l+5M7RpHRITV1G//FbB5pykLrFiBUkvLZUj+X03Hfx3lvIdBa/vv3mc0CP/OsLQaeXY0aoet9
JOEvxYi8dfyDmsvWDrNheltBQDHEOnBlfoUeAZSlmgsgFM6QGu7+krghd7MkJhYWKZgNmhSmGuh5
yVHnqJVxWcbC2zfDvzgBxTdRN0XDm63szFprgE0YWAwQnDsUIgfi4isNCDnFLzz06QSewF/Wmzkm
GkF/UBp7w0awqONDGwPr1dg3TSmc/eM9Gw2iETz6wRKCUcf3xxVRb6yhpgSSpofpc/hZekkPoIm/
sU4lujw9pXypHnpQHnvj1/0N5S5Q1XTLpL6OD/jecAyhrf/wuUKq0EoDFe+oEfFp34jCjbkbK8y1
BXGTEAheLC/5PPl57XzLD1HkShgNmQ7dqb+PQDxpnsCE5g6Co8aNSyo6SqqOEjvEGt+vr1daUoLA
t/Wk8mJJ50LEbsT9+5pmUUpcE3cic5tMpd3lcYGVxQaGeLTxGiIrB8Hu8SoaKJv+Y+P1ut7kGV2i
pJBIgg35PJ66JzpRsxyMQ3EjintcL9wYYrwQ8GcrMiYYGuoMz91r5DcudOkcu/4JMQBBxODvnKVi
CsSEDI3JJBkLYPWNXuHL6JAetLLyUCuF6FbiejdKTv/YYI6vWlhG26clvj5UT9QWgmGyAUnV4X7/
C4mWwjhBXBLJxOxk6xkm5LVTNOEjgRsLFsIyhcQon6EiCAttUoQQHQY2oTE/jaElLGfTA/EhPUKh
HkwSGuZqWDShvkRh3VFsH+QvT2nqKMfwlLnQnSw/tU5/STwh+Q7X64CklSGsBLZitoAeo3M5kRkj
XM2ErvakH3Pj1EJC2JpLt4S29f634u6kCTSdTQzgnj8M7fZyXycrfByaTl4FgnLDBPkipCP2zXDb
AqiZESzsdaqC8QkAaaFWP1JcCWRdPf2gHOU5MEHjeqO4qpuhWeWQT9khdy3RCrndj41ptgYJusda
bxSYjsorK1A9aITdl8uxOpU+AS/4aX+l/A39d6FsAdKyQhn8cbA2TU8mLd5JZy3++nc2mIRsnBeA
TCgwrB/8aKigd3Hsw9/7NrhJ2dsHY1+lGF/qBoti/Mf1EEKFXiofUkie2UMncg1uuNhYov9+E897
o+n+A3ODXiyeUSDOjg8jFAF8w6EE0/3FSoUtBZFN+hU3NpO0sMKK+kSZgUUJAk6oGwf7GygywVzy
tU2mttMoji4GfVuXnxpDRDEq8jXmzmjULM17g/oB5lhsqMlBjQVS7d7+QrjZyub7MLeG1U5j1kiw
UlZQ+kIaWw5+Ld8N8++1+zqqD/vW+McVM7o2ZthsAzfh+09DWrkFqyPMJcM1sF0ohaOhVSmehgeC
mZ11wCrivPG7GJqbnaABxM+nN8aZtYYZMSEGDuOdT9FFOW5hpBcz6LXSq+IAGeaf+6vlOsnGHhMW
bTvP9AopJ1jQ+k9WKrvgzBPMm/BrXW82DAanavTh0k4JbECGEUB81Kxlp1UAxaeAKUiqWD5Y6kX9
LdFOsg/9WBvqYqJ1hc6fPQUwY4h9AJvnx8fKq11ZcVHV3t9LoUkmLC5FkY8ppbzIT2i6ED8/WJ58
s8ruBHAzcdJvYSzKRQXfz6DpwyaOtGuBanb9ukrl0B7WAxT/DlrqUC4D8zcUxoI/ooQ2Np+T/qSN
yWlQmxkCXXAZXKTJsXEhuxHoAfFAiiJIs/iVr40tJkzWaYbZeIrzUJZDJH0pUTCPNCi6nKtx8iUZ
mkCgcZ4MwRXKvXqg1wL2EsxfyuyjFvKBsmbGaALkfezP3e0yfiUqeDCyH/sOww2fGzvMYV+BWczM
EXZm+VbpHsr6Vlaf9k3wfXJjgzngbaGsy1jBxnhoT4pHya6hqPawutoB8wSuCJmzv3UKO2OsZYOZ
TLTUawNz4OkphLMApaqhOZzJkwhTwV2cSWQNoBJglVT2tQxZNLtOy9doufj9beb3R/kB1HXXtIwX
PaiP+5vJy4y35pgbVbMK0mBqG36xkGACYrxv5WdJWl9ytQns3BCY47mHCXgdSHpQCQDE7/1BK2Vi
q+aE2krZK04Pylnre7yIThj1MfZ9QZ8WqoWJGgNEM++NxHliRtDbhQ8ua+PAU2LopxcEgGsIgOoA
1xZNGIz9+hz23Re5a7LAUppbw8pfmsS80lYCQaNldjHQBS7VNA46exDlZzSG7f1EJqy2ZbPUiYnb
18ic+BGQ47OW+rYLASYVU1zQgPNkUceCF1a3u8KEVTOT7LGxYFKPvVSC2lcletjxDgrqH7QGgtc2
cKLv931epdRaoXfkQbd7yqA6emdHBzkRQCi5LqRbBCFUhR4Hi/Kw7UHKdA3gC1Lfm5UPReh6/J+9
FJ034EgUHROE5MPEi6KscShLEP4mANr1+k2M2raUCiLlK4rovQ+8s8JCm8oms+tetWdcOpMfBqVn
BRo4EyIgyaA1TyeHvOnUXkR9Wk6l7L1d5niUYZjkWtvMqHGriQOlTTAxJWcMv/9uoWZ+Asb/cw1O
JBsj9A653w83nDerAZZMOqOCitlHBqi5mnPUaTJoKV6Iq7kaEI4n5Wj7893ot5+gRRiClDnxLEHn
mNOsoHY1RB5U6T7yI3UqMAZVa09e4/cenfqJfOOkBPKh9JODSBaB05GBNRsBCFOhJkanmLMWF/OI
fwgK3slVDjTlLZ6iX1Xj2P50gBxf7oNVtsJgoSBb+3g03pulIWCTxkhpBQDJCnyv3Z/b9KZQbtNI
lM3TyMR67XZpTARXQMFWG6Exoc5Kuz4QoMbwuK+e50/JIfwkCimcRPv9kpj7CVfX0uVjCPG9s3kY
fikvkltekRs9UF1k3I1T9Y7oSuT6CqDnRMeMEEIZi/bNU12X8xFfz1jc6Khf1Z27gJkcOP7IrUqn
bJxFFJw/XsMU9/SvSRb820mrpMQ6xI5BbRWWaDukEDA0XyAE4HRQOvyDQ7i1xkQAgGRztVs1fEPA
6QPKQEip5aJvqJaf9aB5VNzIbYUAEdEamTtPGcuklwdl9hB5oeX8BIWQSr9dQEKYCZpSnBz7/XYy
5y9b8ywMZ0QZSAObWGEarKcOanJ1d1u4LeKaOCn9WEF/b5I5e0uGN8uQqbMXfWpPEAa4rGcpANWw
L3xA0L/EnsDt12NOYGvHaqlG0ezJgRGYB6QOt/HLCHLj4RSfQ9c+iriNRQaZM9iFhtnKJMfgWgFh
o3Mnoo4S/X2mOhHrkWGB6Xv2VKM8t9l4Uu3Y/0uXZ94lal0sNVlwpqUr62IjLiOL9+OH7JI/o2/u
gvTmoF2JPtXHhOi9TzAJkWKUQK2pONXyciNrt13p5eRumD7vr40X9Tf+wBbujbQpwBOJz7Mqt8hs
XXMCoEY0lskNxFsrTMxQVTU3lASndzzUeHR1Lp5CkHp/nUtfrivUcdSf++viJkhbk0zAiMwitGcb
Vw29RWOkRpRSKvEt3N2mi57ldxV58nTMngV2BZ/NYqJHo9oZBjVg13rCeCjKLPmNeow9w1MD89w6
6XkMMBDn7lulvrBzqi16SDZ397gC6JMnMJqeQIx5bo+UMSv2RaV00dqY4FE0dtVrFlwyVDG1CUWq
uKvcqCpdYXtC5Jb0l2wWVE11XmoxVLM7CENKV2N0mYXJiCByWEzkgD5zpkAaHtlBsCLPWi7wDOjD
ehhaRSdCRjnuSpSRiJbFBJIIpfVWU5FjDfLs6spL26OsjibWvjdwKrbvQgcLMZclFXNaQDsi71EO
xB1woSgBJF6voHkp8DzR0WabOS3op+Yqha20wkuE1hWjM4Z7e1TcUnTk6rN8tB/31yf4cGxHp7H6
lFQVLmh0nYNpsA99Uvj7JrhPjU34YAnAZ2gwS5GBZfVefTK+p570aQZ7jomyHgQr8Mgwv5aBEAVJ
4+DOOWZ7PHhiQCbK7GbQII7XxXk8Jte040L+P3RtBK7I8n8XqqXmQ6nheomhagAibjv6UuoicL7o
U9FfsTnHy5wVkTYjYkx38SPIjo9FkLnZqT9D4hAD86UrggiIDDKBQ1IlSSISbhq5Wf016o9Flp32
fUNkgokbWZ9PVV4jNrVFjL5L49tEKF0rssEEijU1ijVN8XXiU3syj6sTepo3HVaX8vGilOdJh/1F
8dzB0lWIymJAV1fZ7kDWRhC7HCfs21o6UvFFAu1iaQjcgbeqrRHmTs4Wew2LcET4g5i4mutX3fx7
fxnc59fWBHP9goOrM2aSLJ5yI7uyn/jVpb1az/Y5O0xXomuX+1TfWqML3rq3Sao5XbBr4UU59LcJ
GqUDmOTuKDV04kVQGc4DIVsz3SU2SGyNMmcqH6uxyWScKe0OeM1jfNODeLF6pCVeWxjfX/EGe9aY
A2U1HVxRbeHtX4CaK0D2aAULSiBV0B5bP7TBEA0+JyhuUtCABJpOYVD8WJGlLEtvrsmcN9MCsUQq
4Rc0v4dz78U/S1Tt7U/5Mzgn0dVZ/dyXvfYu9oUgVV5atbXMnMLRktIyBXrAA2o6dEZMm/Sr7upj
5S94fBoxxCMX9WbqQEOkFecwTE+2BiH2KZSAQAYD/zA+90aI0Y+foAF1ykJEic7/OGjIYFSZir2x
9f4xRS8gqsgM+c7xWnroT9nZOGXgoKAJZwMZXtnLICKbXrWu/Jy7RPBU5p7njXnGN8Ku6i1tmvF4
aC9mHiiZAN3I6Wfg028MMJ8epAvZ0JUwoDvkvPhUZa47AEvp6nA2cTIjWg/zvecc74WlAmuXDMqw
ych9fcyD/QDFdanNiui/30QMI01A4JX2qJ8W6wlDSAFYqYG16X2zxYzabB56ufNbm/xJeH8zy0L0
oiTSkiIyZm+xvkTZ58R6USZZkHbSr/0hUli4QcBmCH0+FspIzLHUBgVPSTAWHTDye7JGF4o2Bzls
jvubyP9Ob5aYsFtOConKuJy9XLro9bOqP//d32cirLb0GghlUI6pzWOTvyTK/f7f52aXYMP6d6uY
g2OuUt12KaiWaMsYKBuvR9WncI2f9tPgxcfxKfQbX4QV5t+NlgkMrwlKTbA6vPc9TIvN/TjgNM2H
xZ/ukzso7oKEL3SyL8hlH/fXyPeGN2PMXW8O2tCpNDSp9gEVjLo8kfAmzgSleb4nvFlhrvtGqwY1
JriAibY81qA8mJfW218INzPa7BrjbKFV5UUCyXEvtp7C+TTpmSPPIsEpGsg+np23dTAep0hoSmfR
is5GZgdafCzRvJVGPxyuJEmQvorWw/heQ2olJNQLzMVenLaHbvtMKlcp9cP+xnHv7c3GMcHb6CpS
LfIC4QwwU0u909Xfu+ImigZnzsH+VApgNSJXYIK3YYAAd41grpvl2Jk1TIfVtSCBFe0dE71BFw4I
dUwfTaHsSOqprH/PmNPe37f/cuv96wxsbw8zoYMN9m4EUtVVDypSLXly8KbuDjbegk7zMB17EVZH
sHs6ExtwC7UpKle4ytFbssv+8n+kXdeO3Lqy/SIByuFVscN0z/QkhxfBYVuJyllffxdnn7NHpnXE
fW0Y8MsAXSJZXFWssErD2Lv9dXEQQWMQgRRmkikNUDWvrPuF9Jg6j67c1kSSYuZEJXirYWChbSVj
1ssIr4BSvMhF64TTwsllcVRBY2BhJP2Y01eTayKG02D2bYjhcCFny3hC6N9X3gIJk6IyDQGur47U
g9Xbra7b6A3eP5j/YY7eFY6e3EqMGhdZo/YQQxJbQsWUZC8fOju6I3Cvafwhc9PPN17kaHNtyJAr
6KcGKyzbmWCAkqSTchgIaTjl4UHtg4TXjcgRwXo9eop5VY2CcIq1xKgriA55J3uCWf6OKliqrpso
TEECmgG6OJYEU5qwkmrSDpqWXNssAS7UT/vHtKnUKzEMwIkzeqQRdsD9WXq7loc7Y2h4DjdPBgNw
SRtVUjIjfEJnLHUI1uceZgG5lrOclB+0/4UXIdoEhfdFsfmHvoxKgvsP1Ut72wjvkvbZ0Nzqt4ze
SgwDb2MykmHRsXdCVdmG8qVVfmj//2noeKysZDD4ZppzQcAmAIKs8Jrmt9rM7BYNovtKsK3S/+ga
m15AVKvoSgG61jeZXVl+IR8Wg+NUbRZ5rFfCYFsYSyReMsoEGnoTSHfHQPMzL3SLs3ZBQfNRvweB
glPfJz7vsc9bHv37ComSgWAix4zlqdmHJPwrHE5WEuzvIEfF2RGiSkZQkGdgcapxTsxAGnlouunL
rfSAgQOtXjCdb4YAmnnKEboLKr90LEcykCmUPDxc/QX/F8HADfxTu/aLG7kSzUBEvYiTnNOqIP1i
wlXwlEPkIcH7OniR092S+985LjCXoyhGlw0ZnNs/H9ciNlmZt3C/9eIsJc+5FYy8dPzWca1FMLoI
8pjWnCJ4DUZ1G4xbxFOHzWTJWgCjcmncqXMZA/JoDM/yp0PlZW/BND4X15ZmrEUxdlYxkzRuF2xX
jjkwbauepSV0WkNwEwmhtTrkFLvxto5RxKaJhIzM1GCMEYCi9RJQvexfpq37ul4Ro3CoR0YppY5w
a6+c5vJObI8Wj1yRmhxWp9ciGJOEktZQEKoUBf9HoNCJVkFR6m9eZRtnJSzV1NxnsdFKiKp2JYZN
kcJdYGWnlpfV33yEr5bzFtJbIZxZL6CmiaBuxlN1BDBcqkP4BqcUF3g+FkcDZMYkdb0pdEkKOA2V
5zk5W9Xj/vFvBiDXq2EAQI9NoTHp5TEvqJS5ZjfyoCLLPsFrPPQuZqJHmIFeOI2HPPw9+Ay4Jcib
j6X1FzD4MC9xWkQZvkC/zV5rV5QcubOzY3XVMKgXltjZXzJPTxi4aMWMmGpMA3jJF9JF9twehIgH
5DwhLFAsWVWj7xDBk6IItDw7Kr3iiylvxh9PPRiAQIm11A05/GMFfZpR7+XD9/3Notd/5+7KDDyk
bS0RMcFmFcMTUWMn1YOhAg2T8pwYX4WMI20zF73WBQYqJgnFveBMw3PJQx/eIyhLD9ZjFOi9DSI8
RMIjELRy/DGe+WCJa2rMLUvAakULYuGRH6aDdqEhteFSBDzV4xyXwjixZhIlikwvG9xKR5RfS40T
QnkDuZ3zYoklzDHSmoguZrlX7tvI7lyUo6HGt4UTgzmkTubUxAGFVX9HUwtNwMvecrCeLX0NDW1R
9R4HSI60sjcJRvSRQ8xhXy15G0n/vsJgQR+UTuixTLFBn//TUnP2kQfyCgMSpiJ0izlCAI3v0sKj
7Ga6oGLza794+UMnTGHAQhXMplgmbFrTHZPiMcle5O7H/obRn/hFLyQJ40A11aSknT9v2NJIbQga
EhhH8ytmDbo6otXdlzg67ovZhIuVGAYuOr1My3nAthmaVytXsf6mEMkp9E9KeLKsiXN1N0EWZESU
fAFVS6yyRVNlEiPG07MYRlseBxtDRuykaThiNvduJYZRNgSlC6LRUqZmfjLrz9p8FJRTC8uxv3e8
1bAq15dmqEYaSuxiTC16qOfrOL3ui5B5S6F/X90bTLEsDT3M0bsXaG6PNkLDp62Ekp3eL7QQ/6qh
+WBxCPgyKhjfF5qaDa/ymafxm/cXsy4lTCsGZSfLRqJUJi5wBT9aGa+ycZDN2/5Ct52KlQD554XG
UdtgXDA85+6jepqewajqyEfErGdbc9ITP/G4vbHvC2LcqK6NhzGxoIp9T2yjAs/x/Vx96oTH/XXx
9o1RxbxfjKxvKjwIrGvR/ah5+7Z5f1fbxuhgGHZoSrPi2TXK+z5t7SX7lE0fBzQtpPGNlF/+bDWM
NvYYBCaWDXKaBANju0fuw4O3WwzoESFsoglz29wRLYLpsSSc7Plmiaq12i4G7paiGaukL2ZXrZzF
l73mY3Ms8AC1vP7T4DQCZsoQFKkSp/T2d45++S9writIrUuaDkILZmVDgTF+VQl1k8Qn5GOcUnkw
uyupbypvjZt7uJLELJEkmFYZ0QBB0n1Hi6qdSryIJb2Ke2thfT68QE2SIupGJ5tNx8QrFlha8171
UYoC5oyOg7Pbtv19SSqt5V+BoCWM8qg0sIXKvfFR9kBe4fXf3iot3IgbYNn2yFbSGJ9PjA2SJKAf
QZFq76Hfz7yVV1rNjGCcn11C3wrIof2IvguwE4GjyN1XFM7xqQwOJrEyS2MIRcnqMVAnZIZyHpnB
NtauVshg3xBnEjFpBLj1ME+jwhM/xvwr69LodocOiMht/P1FbVrKlUC66NUBgqFV7tDNiYSucjcp
h6nxVYGjlW8P6x2tZFtViUIaScywqOTHTLsFXnUn/zx9eCucAq+U8Bd9HOdu4ksX5VR4qJ/mFS/x
Vsmg49yrKQZu4AvS8SzpCYjeJ1siHCDZfv2s9pJBEotY2dSg4g6DwZ/a9hwpp0S/1uFJnw7I7tjl
FNtgtRKT5z87QgZWkpYsYCtT8Ogvry0aMYxvDY8Dj7d/DK6kEYgCyxkJ0b57zAcVfHE/wuG3nLb3
7WMzvWWpFw0aVbGOybAxg8M2u9OS8uCec4vZ3G6HwYFxQV1DS1hOobm4qsnL7fJQkU3uKq2Bdz76
ZNxZs8Ob6uUT+hXj0KPlLFUA7mZeTwnnfNhO3rYeU6spIDDO/K73GxNjyzjxUx74sjneoW+MYSZk
BjQ1R5C0n4i7HMhT7IJe/4neYOJRM9OeYWdc3iOVB4wa3YEVToVNNUYKwQoHH5XTrvGhfNEfQBpC
JzkWdvOXwHu1UqTdAS2NgYxunKJWGbDcOkbmQvYqUFjWKcBYpCR4Dpns+GX/Hm9oJibbaaYmYRrG
r6NRDLMw+pamNKO+c60pvpVy9OOPRLDNkdPcGks2Ayq6EVTnh5RXgbThS62XwA4/WeRJSeQJS0B/
ptMUl1B9kJvaX+KDPmUc34MeAHNAP8lizLESYqbTImItEgXzwYkm3ZEHh/Ba2HlyGJM8FVCCMsGa
rPlDX5zm5nOYfCaEt5yNK/zTchhDLKrNOKIaHMFjgQTtiCdjOfqyxpsCwhPD3KPIUKs6VLBrdZ3Z
JPykqt9mHq0IR5EN5upMci9g5iwCnR1o7CvMLVp4b7ctU/vTbjGmViZxKw4RilONe7guznL+O6Kk
+/OZlwvZgp6fZDH2FW3aopENSOsM/uBOd4UfedV5QJk3WtgwdJXXIyrzLhFjbJsy0qxlwsOxBZdB
69RBgl6iBX2CdMD4MrsNCvkFECQNf+PtAamsJ+MhR4ubktq6t48Ym/qCqXEKuP4sESTEP+Nut4C9
pKXa31QgAOkNuxdPCo9VaytzQgfy/COFUX7NbJZMNBG1w6x2GqwmD2aQXykhzXAoPhhOfMX47pPq
6wcNLj4/Brq1SlCoqBZoDSzM7WUeFmk5TmmYDjSG8qEgd2Wr2VPG2cmtW7GWweCVObV9pxJUNVrd
WdL8NOW42VQNWTxc/z5zUqNADKGN8ftJ9yhl92YjOqkVOZHl190X0wrd/79irMUxRxZWhVUNA8SV
2UkFn3rS3ltz7uwL2bx7ayn04FZmvxeNZe4iQAka6vRbc9TQPZo58lP6OnmmD54EziHRu7W3iQx0
zVCOaqL1oGoQHdB7jpg7pULiYQpPFxj4Ilk/L02H/Ko1PqnlHThz9veNp88MZIlaHWug3kPqQlnA
J60/DC347fuOVxvD2y4Gqpa0Tk2xxbtKDUhol4/tJXTHT/oxRM0pxrHKtnimzQmWO+e2eOCRjW0B
5Uo52AdDVGFVIgEwp9FjN8P5BBNeI57if0GVwzkw9tUwKGMT9QYOzOj6B0mUUZTVPu6fGU8Egw9T
mMtR/fYSlx6U7GaR1z/7fQYfoj4yl0xCvHOxjlV2mULO73N0jn0foJW3yxAOh6UAevb1i1a9jjEH
47Z6zEAl8g9Qs88ASxqbcOywiNHRgxq9Aujw9jBBG1GusbRFV7QTn5dp5KkZgwnICrdpR2MyyfgS
GZJdhpc0/t5Wl4K3hVs525+Wx+CCGBkFMtBYXnixbMmtnRTvK1j6HyFKnWmnI4+RjXdoDFB0sxCa
rUHN+yzZepJhONAHuG72vuptBXd/WheDE6h37fJZQZTpb4YUZFFv+S3GoYGH8ES5B4hXgEWVy9RO
78wOnLPkkvOMeadmVdNw2uhlZ0q1MNjCC+KDQfTE6xqlerAnjHEi5sxASoEuUjTOevioiQedBL3g
cvaSgxM6gxOYf97qGYGOiCfhIJ6K59ipHVmwxWPrls/jUxXEnNj8NsqD7Vk0VEUT2eLkISozBdXD
NKufwChSPkdadPR7cP6PGLZAOU818LjJiO5aSh8Q6WFpr61ueomE5kJ/fxO31f5dFHNUWrOAlULG
lZ6jS2Pe5uncz5wAwvYxvYtgjqms8ygL0cLudtN3jPXGKPD9JfB+n4FzAaVzY0xfQGWh3NWz6dZl
9H1fhMQ5+De4WnlfqYbqnraCgY1eRQdD4giGOBR+7BZfW8teruK38li68wHGfTwJLg93eYdE/76S
PupqXooEOxiLVzP+q9e/i8sjZ4X0oH+9s++nxGB7W2O+7jKgiiTU7QmlMSm5S7qHurpaEugUCzvJ
7yosu+RGL3iLY5B+6nVVyKljqxmm1xMF4WjJW2reCGGeGAbf82QpTfJWjd+flfkYT8dKCPb3cNs8
vm8hg+1DWpihTPvYq8V05grz/WRylMLIlczyGuXjX/vitvLusCX/yHuLU67UYlJ0IesFqhZgA9Du
MgzjCv3ckX+YN9iXgNblyL2tfhvvGjBT5F+zIyXhir3iL5mjPdsvrvcvYVAErMXaoGHOp2tKn5bo
brLOamLaknCopRup/gxP2OrFVAchbK3ApW/lSy5/kFKekeYAiswAyqS0lJ6K+vJgO4gVYmNqpL1/
djwR9O+roxsakF2SERtWqidNvOQaRxW3LfD7gTCIkWqVolcjDNWM10grTOBGa5w0P3QWzwpz7tWb
kq5WkkZ5ZPYTxY3B9Mtc9iwM9uoHlbOg//H+fV8RvXwrOYJYpf1CC3Grj51rnqQDauc9zPpwa3Aa
VYHGMSpceQxeTHk5jgbNsFL/WvGb++FAK7XyhwZFLMThsbfytpHBDhA+dnVPW9onWbYxqkyPWqfk
VepwtIItSlSbOW7bEns4CafUONWR4YggABCV3wtW/HNYbEmivAjholS4QfFRf2sSWZAjdig9u+7D
4XSV3wnmrqCQrVAkWY6poB1OK9dusYhBM9PDhJrf/Uu7GWtdS2GAQTHHuEl1ONFI+gSqt5yjOyNQ
PDy1+AQbHI9DYRCijFW9G6KWOreUE7P2qtSeaMbngGzx3YD6qgyxT9XNE7v3aVRQt9tjfgTJogOX
1BG4X8SBLLZ4MdfVxbBo0l8SPk/TN73j3ThaIbHjgbAFi8ZS9XNMOWRpxAlv2Zf0Qwo6tuqi80aN
8JbCYIkcReFQ6ch86tLzUB6G/ImjKLyLxoBHpwlz0VXV36+85rl1pK/GlRL5hyheUE7kQMt3pO8c
qbwNZDCkMxcyyAqkDj4NzueBhPoP9Qyw4lwEzv6xtS76IEpyMyBIPZizbSbfjJrj2myRba5dGzYM
LcSIMlUg0Af6ig6eWmiH0ALdj088nOctRf7ZrERi19V5DkGNeherx1TnqQL9gR2tVhnMWJRiztoM
3gqoQ5C7wNAUV35oPDqCPfJ/h8vhp32jy11ZySYqqyWhhAFqML5W/nDAIJ8jwoIYcMDvW9rK7v8k
jfEyNHPS4PT+55TCACxv99WZPonLp38hje7U3k4yL5RElepkLKHetHpaAg9aGUwglOtdyaFvfR6b
CMciqwxIkNYol9SEuCqtDtGsYlz0kp2Mipcp5lkVlQGLqSNC3KK9FtdWP1Uo9JPv4dPYIIniehlc
WQxE6BgYXiYprAqGu2MPC2gI5fooH5qAxwrJMWBsTDotYYdVGsGjdQqFbx7/XQKBBxVsQLoZQiMt
VKg8VYsQjiFtD5A8cvq9VMU/Tg1by6LVKtrWcyyo0X4s5rMwlxxY5fmcbPGKEVmN2mq4T/rFukeL
hbPY3cF6mZwe+oBwLs+npiq8c6PYQLU5oZYpiaEN6XFxdWfyoex+GWBE+efyaN1Cu/AK3Cv9hWOo
OKDLxq4FFGpPuoD4YOuRI+VvQqm4H95Zlxr+Cy1/Ux/3JfIEMtBRNwVGMwzY2DmJDmZsXaRB5rVg
b24mpqZhDAWGfCpsu7/cVVlJdPhHmfAhMh/M8CBYT2S8H3n0XjxBDF7kvSykskIFNd9C8VmTZ3uI
n+vBdKSUkz3b1sjVohi8qMM8mScFFBCt190JNlq1kHmfHq2ADgfquRX8m5jxLo5t+09JEc56AXHW
/NBitpipPRjWsVCOwrDYWSXay8wbgLSpGiuRTOiiM9pc1GaIXBbxpEehW+kDJ1dDD+SXa7YSwfgY
BD17olWEuNaJbLeGUyd3bXlNRz9UcrdVibOv7NuIuJLHuBx1Z4390FvoYLmbvQp+YHS0Avlf1KLx
9o7+feVt6EYoaGoHQQgTmtUL4c1N46kD41/IQi4LCy1WLYrKTuqrMM/2op9RSxopr1X+IHLTuJtR
0NXWMUARprmhCmCIhreGl5enO8nnJMiP5JA//ZZ9XImi13y1ebJs0iZsiFLfxlV0cHDBAoB5svva
sPkUWYlh0CKThU7JCuxhWfSvWTbeMCbmU9Unn8Y05yTBeaIYsGjMqjCLBaKGiLg95m8Io63Wz4RH
g7rpmb0vieUWlkiYjXULi79Er6p1ssihIl/3d40HfL+QCRuqVQ8jZESzhyYMjDJoMkfwxgh0q6it
wrAB7gObs30st3DaGJapzLDGC6au1dFTXX+sjcRWuZNEKN7s4BFLJzyYfVuXBTSv9dJnygOdX3o/
ef47s8pjcuHcYZZQWG+UGO9SeE1JBTax5UMWKq7Z3HQZNZcHzXw1Jnf/6La1A1SDdDShZLA19ksq
5pUu0ntVfiPNMzih7XzmIPq2H629C2FwAo/7bGhbCBEkZILaAGPPetDwIr51Br86Z0Xbuf6VNAYq
xHrSJniftLfEPOkBrYArnfwlCQanPAqn5jO/9WxrF2UR89swDQnjtWXmLmslJs0MlKFZUZcgwWxd
O1Otl0Q0DvunJW/ZkJUgNia5wMyXZg39mPwZvSwy5gG2QfmSBcSN/QpNT6rbneHQO51T3scnMGM+
xjfeKJ/tj1AsUVdk9dfx7GllRtUc4uopSF7gCHlkFbzfZ0DYMKVp6mhmKNYWf1yyz6VFbvsbuX1g
70tgDkxGyH+wWhxYog+2rGHG6BgMCgfh94VY7Ni6Rh8sJJ3gLFXmSxc9SCZx9eH1TxaCvv2f7WKT
JnqumkDeScFQWa3yO3mxe0PnXCreUhinLBz+Wzwg169Wcl80rxV3lMAW0GI+9H/UyhIZRywxDbVu
6YsxPY6vOSZSq64WgOAOBSzCkUfqsRmNWUujSrhyKOoyxBBDGdJG5+9IU+jqx96X/QG1ubyCki1j
tRZGt3clrG1Cgi4LvKiW6IuGidSx12QXeeC8P/bvDfbxZyniMmZmlSLQqCq+OV/TlKPPWxR3qox6
W1WWMcdS1pll9ATNxMMCZJWxQ3TuKqL6XzOndYcPqmsEBaLP6Ynnkm1aj7VUZln9ECcZMSC1Fq1j
U+Z21JEHIZUOsfCp6TI7xMTOvu2OjVJjqrh83L9gm0eHkZ2GScmZ0Gb086aipHocWxV2N9W+ZuIh
a3KnWLyC14K5ecFWYhh1TMQ5mwz6lhOnl3Y4zt0p5RHybh/fSgZzfEbWjshp0UC0AFK6CvXoloN4
ycHCCUqO/oR3qg9HimOztm/aSixzfl2UkZbMOD+aeO8D9AGfKLmHSAvTfF6wfbNkTF5JY6x/MeZg
/cRbwY2InV+7waZRZPQTqJVNmRgx1Y+g/3x4ib34xus22ryAK9mM4UpIWiS5hENEJUMxpbbMfa3y
tJGxW0MfZktco3onQT+4jnwhWFqz9rkQOIdGf4d1ele7yOYsakWJ+1LCmaU4szYwj0qweOqBt2Gb
lUJrOYz5as0irbWUqv0N4EjnntzoeZUXyyH26CreAtK1IUjcwqk5XinnxrFtuVmnF1ZZQ7Rev8rC
j3b5oFUv+9jB20UGO8yRjGMpv+3i31Xhjdcef68qfL2JDHbURAVroo6ISS885OZ9zHtBck+JAY6x
DcdyrrBV2SuMC4YpZkHsEFd4RDEJ+aGcKlSZJvclJjWgO503THyzuHW9PAY/pFbAxNMY0ivQZSh+
67SX0gmfB2dxwI11Su65PXxbMcO1RAZDlH6JxFmgvkFjF0fjiTIKRJ+rQwUzB+Ie1W/vE5StZfe8
NgKeTjIAIopC2OojlpobrqF/TutrxTM02+b0HaTYGbEFEWarVlA7UVk2tQJmiumRUpBex2Pu8y44
BxHZtMbYdlOsdLRcLW5uy9BiYIns7F+yrQZTdXVabErDqqs6l2VsWn8id8J9e4oDOSiOipuctEf9
udJAZBZfcfHApmK5vCQi58jYPIdIDL2JCB5DJsKVoObKwFgapv7+Gnk2lM11zHVRDDl9pievb+PR
AwFcKtIJvE50ipK7L41jZNhER5HNRIwaExqiPUrNSVeuZfdRSn6Dn+2nc2NQBXOdRVISrElNn4r2
pqJVp9U4doyn7Ww7bpGj/lgI4Xlr929zYCkJzQONHapnrqNK4XzHaGoMbMhVjy6gFv5V9AV+h+xJ
hyxoFXv8Vt/J4PkyMduXNy6C5+5oDGIsfWVlpvj2jKGpf+QO3eUDpojmdvwFab238niNcmp839eR
TbWXVU2WpbdB4szh1bHcpxMlgJXLQGuvBTmrorcvYotBFy+NdxkM8I/z0psmjflGr8Vz7kUYjIbU
F1IqKtLYdEo3/T/8N/PYNg03OF0sVZIQSWILKjq5U8ZQh+TyB0250VSf6lDyXglENhib7sUH8UAC
MUeBShFwQ45bcXV5JZ55bWtVDA6vDOLHk4gRzXTROjywGB2M3Kzm5qt7JYvxUbIkS03Qk9Dw5t+T
59TUToLOq64ogvCTr/tnuqk2K2mMq1IZQjTLBK+pKvHklNhZ4vUGt/Jsq7RnvX+McqpSGqmETgZR
wKeZXPUcjZOXqDyTCkPn5qcovClxwjFD9KL9cvlXK2OUNTMKcSAdQFObzln72UzuOuGkqw/WXKKy
eeQYhE27upLGQA0JSQs+AGrzpPixa0GEO7V/KIJBlnpRNaGXddwBs8d7V7zLJN4ULrone3vGvGZ0
MazSQsQ5NSA6tby0/1GVQStydI6zV6wPIlhViRcoYLlYEnshSDS/7iv1Ngi/nwbrgRhR0Q0mjTjj
zaljhDxmmx+ks4kOLOqiRgmGONJkVX/gUeRwNpB1PjSjmkqELsDeZXa2WX0XMIw70b4J5Z/pAut+
6CSqTKmCHHH80suvE6+Fh7cOFhbSIREwPB4Xtpk/a0YeKOlQ2nWK8baiFeyfFk8dGHCoDKXAcEgc
Vlh871LfwuTGfQEcjGNdjjSzwi6m/qigfhf7z/n4lM8yR8b2IlRTEUVwzMtsaxWxtEnXS6CNYn0R
xVeTVxG/bQD/+X22p0oWYi1XqQv4d7o1Q+sWJWn5TevzLod5/2c9uvcVaLELnmg6JyFFl/by2Pui
X4JqlufYbp/MuzQZeLQKw6p9NEpRBkjDrFMHAwyi6UPcPO6f/mYulHJh/udo3v6+EmKKQhaZUYnj
75z0SHOhBkgPr/lH2NTH8Jz5vMvD0QW226pDPmrWZHo5yx8Fie1W+bK/JGpMfoVpU9Z1mvHBbI6f
t60rOzEsaABWGjA3sygc0j9G5aGQbnP3YV/UNhC8i2KMzqy1nYj7ibXM8HgKDJfWBA+Rc2dUhuO+
qO03lfIui7E+BO5lNNEKySXCeFqqe82H0Cev7R36gbkTGDdXpkoYhysqhmj9kmg1UhXhXdyoufyR
ZOex+9RVsR0m0u8gw0oO/Y6V+pVRLchthx3MyalQP+bZbX/bNrVNxZQCU5REkHsw/mJDpqEvNdjs
ItXu1Ch/KjXpt05mJYN+w2oNWtvLuTxC4cSbcI9JOgfB+Rb29hvZm2tyHLftg3lfEGMPrKIw5ySH
sDTTjkUv+W1CnMqajnkZHfb3bvMirdbFno04q4pJxx0N8g9piG2982bVbaRA5w3t2X73rkQxdzav
y0QJe7x7oy8DGGZrlCnGX0RXRiUGD1XlTVhdyWIubTn2uZ7RgRnxsSttwATiuKHbB7H/lQaPY1/+
Pp2s2wjpKgZwHayHyYMj/nvwvvoO5kIXVo7BdRG+AyNyr0RcMEszPy4iL+Kz7e69y2E7CQsjSolK
Wy9oCqxu7fJL7i2HBONKXflbjdbWxCdO+AU1G8G+/myHQleSGXMpSEbaih0ko7d0RL1VdEqC5EKr
uodXZN/QaTVxcopckYzNHOt5ls0E3rOR+SEYk9zCzS/NYbrJ99lxdCcQTHIfpVRhfjE4q2UyGFOj
kccaaFBjCS9i7Cuq7mjJLV0afyBXc/i2v6scAHiruVihTVLqEchBoTZafctAuZcIk2dkYAmtOMaN
c0/e7tFKUDRYqAioAc1mXt9PpulbYXgFUY23vx6eGAZlWqtNJYv6hg0ZbM0sbLnRbDLwQk+bfFOo
/9AMxTLBf2QyyljJ6C3VCeTIweBSUs7pEF0S+DvEtR6rr7E/gMxF9pWAku1lGOUcXq3nEUNo7czn
ceBtVnHKGkpjLEszdbA8MiZD7iWc45vDiq6vc3dYTm/tuydecGbT/r0LYl+T1dIsqYFpOu6s+yO4
i3iEzJvlS6uVsI/JMBrV1rLgP47gM1Z89QvxBUS8tBttTUGexSV/8YoheGti7nimVEOq1YAVRSLf
q1G+D0uRA108EcyVzq0yFqoIj6IyIQ9w7q6g9nja1/tth251NKzb0OTwu1NcZP2GmVF0ioRnBNTU
YMwkl2WAtyB6C1eXedYivZ9ivCX6VD63Fh78cu9yFkQ35RccXC2IucmG1UYJps9g7Av6utIHhD9R
FVOc6TzB/r7izkDYdhpW8hinwSBqqfZUD/rT6NG4Y+QZVyVIDzKXg2n7sHRE6QzMpkaUlVGIAqU3
o0Cf/K1XoZ8CNXqX5DKAJRM9jH9xDefmTq6kMaphDCZp57dAyV0BaUjnTfb4iZY9aE6RQT2sZ87Z
UfT75ewMS7UMFL/KFls22medIkqTObrx3egJtopeAPNBCrKHjts7tL2XK1nM6saiLjBuGUOj08gg
9mJZT6GaepNUBQgNOnH6EfMvnXboPtZT9W2J+mdLizhcL9vFJatvYO5DakZZrk7WiPMMA3KEMwgG
wqi2aXmQ6qdX3c99wY2+7m8z1chfdtmULXSQ0ICvztigIoqKOiOQWi6Xav4gwdtsnoT+hRQ8moPt
TV6JYkAy6cPC7KQM1TOdJ4QHs3iUy3OqJE4T3ZXDIeyxw5eq/EuRI07d1XaGcyWauStyRJbRzI0R
3c3Ro+LLJ9nRQfE0pu78UB4LTziixh8N4xjzAboKXvEa1Z69PWa0q82Xcc6iFDH79hLLt4lXa7Kd
51ktj1GdespIV7RYHmWfB3tVgDxLUAcmeJ6WNza4+Rx6SOkGv2X3VoIZfNWGNjINgpWVkW+29137
eV87eTvH4GkitpjsFWNhUnjp9FPEo1DZ9FxX3888vJo8TGuBMngL0zWqHyzZsDMrs1OMLfyzhTDe
lTgtY6yb2CiVXEsrMLiVhZto+b4SlmBYHrViTBcVgey7CjViw1nz6iNmjyG7zaMH2kaqlSwGM6Zc
D1GTFo7ujHukggQrxpumdnIQwIT3uk9pBzHzzNvfQarDO5fIYNCjjCJVb3SgBypAFwwAtS5az2Ha
5i6MgYlRWvQlUiHDuKdhR8r2+lb67nQofEOBnz8FwlHmgNN2vHO1nQw8iGWLzpUFutF67esb+YIT
+/rzjMaPCqX2vAI/3kYyYKGiHtxUerARJMKDYPnp8KKYHMocHtSzRMSDmC+NOEJDCJ2W6OUv4TPt
DJc88aDmNi8LxkEJNryapEupjho2UDJKJ02f0yX395WPJ4HBiQj9o1UjQgJKhNFZck+E2t2XwDsV
FiCsYRBDqt5Tc+uzbxFmJYjDX/sytt3Td01j+x17zUBsVXqzEzPc0/4SHhU0wSIm/fJ7MZ6VLAYk
UtgFY5KwZcv95Ite7mEO7LkMatS3oXZ1wrOC9nSSi8XRvTe6pB2gMBmgALGNoqkRfDlazTR6Iq5w
6uIBSAlMHA2kVeiIvGt9kDij751446E3HIkX9NkMwKxWzyCJGsqlLMnY6c6V/PmEXNkpOQnOdFKf
1SPmpLiDV3iJH1+mwvnDQ2bgpBAXvalm+M2dr6K/vwzEY3mk7Zh8KKFKubfVDJQMfRZpqYJVpv8M
yvv9JNdqNxk3QypA8JT9jZDQW8wTxnjcA7ExdcaLEWby9neQcxVNxunArCUhU0rED4ryuY6f8vRz
u3CUlGdpTAZQUmWMMKYC5noh4HuiEd82CL/nH1Xwp1H6Xvkc+Q03vsvTSgZkYs0EKXw+In2Xpk4h
PUSz4NXGUVM+YfyBXUXH/Y3cjvO+nxvbOQmXN09M6pdqy7Uioy1EKCX5omQPbRIQkBU39+AIo9MP
4UZEj0XlxLRbj9x1PIpuzpGy7ZUlmAc68Ixj4WXulNGPSfm08KMNHB+M7agkEhB8qbBcFSRUhU8p
ZDPHuFHuFZHnhG1bJF0Bazr+GWzDXKXGoMfV9NEtQG9lPVTKh/2z4/w+2ydnhWUdLWqCmG7yGDYf
I15+fPtE/vl+lrIr6oUua8HkRhte1Swox7PF7YfaVvd3GYwlqGOL6JH2dh7Dt/QZFeR27ZgP1VPs
04h/dR19ITDqf9Fby1sdA/9KnfRiSl982oze8XMfP/Ydp/p+O69gvq+OwflMCdtMroHzamB9pCUz
sHLe+Inyq0TO8lJceKwW24uyTFHTDYyrtBhcTAkxiG7KMKxkcSpDPumkdVDm6v2O5r2LYaAR/LBz
pVKGv2a4KtnB+K2mQvP99xkQtPIxyxUZ/sESe6H0REBe1nFiOfs7JbF9i3k8qtEoYwm5eQ7lp6h+
Nnpe9mDb9v53GRLbt4jhsWJSUwJVdCCf+zS2xx5Pvmmw26Lzrdy4TgmSClPB8YTlbZB7l8tcqmVs
rWZMUK7devHDgnrSBYMiaNyB1nei9NEA4Rg4wVFYqh/+j7TvWI4babp9IkTAFcwWvg3ZtBKlDYJy
8N7j6e8p6v+GmBLUNVdazGYU0cksZJ3MSnOyBAPZA29d9G8M//0vYC5X1mpi1pWAvgn7geanOvZp
pZTuqRiVY+XERzw/nes2SU3710DnXSRz16awGcwmhelPq2Bl2W3c5VY5OmKG0Xxu8yVPGLWuTWI8
UpfQiMUSj40j5d0bfBnbOE/hgfJBmlCw8DDT+R9e2L/Jkr1ryYRZc52l62pCsOqHvuDENx2d3qDE
g5qj3IcBBZboqDqih90CXHqgfY/zLp2FFxkzihriEAcj/FZh/NAGzkObdysZYCnNUtH6Ae5AFG7X
orH67lUNOajMU4IBl9rIwkpAYzdWFB/08hCG/nVD5Pw+21YmDBLpErKgQlPfaeVzPX26/vu/SUb8
8xXenpAb4wM5ZzInGb5CftZ+mF50lB5mTBvqR7rYMX7+O7CX3hIJG3GdoJRkxnSUk8ilpVaDa5KR
g1i/SUa8q8TgxTjFpOwHQvFiRBc6aK7eRm7zW0o3JT9cP0COkb2B10YhQ12JnIRACiG8ibJbVT4b
7eN1Eb8Jq98VYgCikrHMpqc8Wq0T+rE/e8YRCIhYEzOGdn/8uRJOcLhzqDzdGHyYljgUuxm2Qdnc
olN7oCkyWgYaXQmsxdgmEDkjxyB5Bs+gwtq2fSLFAPs0dlNSWCaagTnHSb//FXB/y65vPlkpDemo
J/CkY9h8WCpMJczdrTTOFsj3NazqEp7iFkSaSfpUVMSXdcNpoy8gxeK8CXmaMtCxjJGRqCPgaYow
2S5a6cwlfOOIYPtuVOxOQciIdLfq1wc6hoj8pme6tL5UeCYSxd3fweFbMLE5Wrlr+hGr6SBQPapD
YEYx7+PRcOPKx2PZuaOkq9p2oT5rsRU8uoTbxJcvxKerAoU7XqcW5wawVN361AjhLEGfpBMsLJq2
lMiTM24Kh6cU/Y6bYyujRcTKZ5jCAsSiNGjR0XAQBPiys5xijkvhuX22q6Zc+r7VCfBRPLbIVS05
aq2NLZ2qxjKxbG12u7savr+2Gsynhg+8GtJvEnb/wBlL6S20paKHIYr0me4oBzAPH/Sgwj7j6ki3
kP2saEt2GFRg30ZWCzWN5SPvw/Iw9a1XZ3PkidibWOCMV4F4TAL0ot2o32IPrdT3JVSnGZnaTm+M
1Wq5H5t3KZmwRJOURkgoN/tkmxfhK3VSw60UFLb4TWjBLJl5SWdfhzyeSAZqjLHGtE0MZcuxPWcV
uenm2f0rEb/kD4pllYYCgdCk3MyYqv4j/pl/XnESmz/otHYRpQH58jZ+TaveDcGLkMvOdSX22YI2
UuhF3VjFWM+1EOfwPsJpsZtX2vcQ3tFhtu62cCu//Dh4KtrS5w+F094MQRrQLi1ejES/xhWIYwk0
xHA0ZS0HGuQkteCpLG26J/mhNby+162x8aLqeF3v/Raqjd4MAGVimPS5BL07V7QlRztOfurMVnlq
HJq9Hy7FhVsw4IAeS/gNYgZZ1HK4YconA+fkRK56V7vTGQzunsh5C9Cw4dqZMqHMKMy1GOUIZcIs
spLsYKBdUZZ+xEjPD7xaAOfFzO65bwzSyh3lturRJY/WXm9M0Y6mWXQEErT7nE/HO0YGThQ0vsnZ
gk9H0OAKkuQzLc+KmNiVnfk7b2KXlw1QGCTpMi0pCwEO8Y0NN7NWr/jQn2usqinsOMaOcTQwVlbt
UrZ4VCDAucVrJ/xN88M/7oNl2hCxTkgLR2QSZR/rkY/y6+qhlxJ/geZoVvIktNZ6ROc0eoozbksL
x4zYMVchbasuTHDY1GaxJ8IeXMovuwbyZC13g9MdjAAkLbH1t/6KJd8QhmQiSwHJkoS5H8VJL1Rl
fcVZV6hqLVZ+Qz1lxK3+05tx5eawBONSZXak0vDF9RiUrEXQDJ8qw3ANiccryhPEYJBS6Uau0Txg
rjzo6NSJitFaOqx50bj0HJwXADtaosiVtEQCIiA6wvtz4at5qwLqaqs+LgHPZDmArjLgI+utWFYT
NEsPxjFDBzqlquY3u/OMk/77xnnpptmNUQwXacyXQTlGqmEX6ned3MbLy3XQeYuyrxkFAzpVPktd
ZHY/k4IJRui7m/EEfqkek96KTW50v0XXcv2c2jGWA0VO84W3A44T0rDtyy0cpAQ7nJxBj44rwTS9
1nKigd8U7f5BGrZzOQ+ToqojOOIOt1xDd57pRpot3hkXtFz62u0SrHd8kn2OZmw7s6TkcV9MuHBK
99I1LxNvBHa/8/vd2bMzsC0pFl1dUeoJQ/CAGY0ziNEhK9FmWeQ3szh+TLXunM+VN84mJ1HOlU1v
5sZGzWhp1qiHcmqru/moumY/2UrZO3LaenN9DMGSrDdZoCi8NW68tBBL0oG99kpf6Ug9UUdJE9lR
hl5L1SqeKq/09afrV4T3FZmczWAuXVi3wOskvs+VyzB//7vfZzDFNCZDqoYVVlKFtiiND6IUffg7
EQyeDPUkCWoK85ezr20eNAbniLhfhEERaR70KmthDOlZ8qgXzdGpvTh0kS3fj3FvMxO6GI1azXOD
LwI2+sSq79CmhAY2rODCQxiRAzhxvegyWMvD9VPkxSvsaky5UzupMCG3c7XWGs/DLabd3cQXH8mt
it3i7W2K+Q6am9R5a4s4HoFt9q0FeV4k2g4fqoVdFEGr3gy9aQ1msDSP19Xk+Dh2WWZb9WWsKXA+
YXWqEtnGCKyl4yUdqhZWrVrzMltLxGP54YQMGoMmqaCn2ZTAj2vj5zBR7Vntj1ItchJ1PDvV6F3f
gFY61pKeUTGAqq8r+rRTr/0oHuhuJvljyoFIDnCwlJFRPatzWeFia9L93PpK/vH6h+L9PgMchSEL
JhHwUDcz7LZvVV/AwPB1Efv0Z+8eRmOQIwYDZEFEmLx4BNLbeu2ANuAnP51fW2mQuqGLqlaQIssy
BBzhnAeRxqBKIwqmpKRAlTyxkCF0wsmuT5QbL7TGz6Vfcc6TZ4MMrLSZMJmhjoRkGxsWEY5JI3pt
86MZOIBPHcaVkOuXht80RRdnCCM0tBORnsvqpAyfOEfHiYt1podPX9aqz6S3VjrzkW5V6YP59HW2
uzNYoLlDi7x7xbb4CiSNqjGj+H+gHOiDHx6SM10lgN1F3HcM7+mqM2ChiEU/hxGMUv2sXzB9FCQf
zJfCTe4FGxtJfBF11uXQpBbxl3PhCA6PqXw/5WiCAVrSVFVT2ZvdFH2XDDl6wOjbmfb9Sh97VFrD
R+ylxxzCFCBN4JsB782+e+E3YpkLP43KOg0LTX2Yj6T5Ysx/BI8bAcxtb6U4XsmIg+0dsE/fJq55
qzl0F9nwmHg8EkqeNsztLog06B0NIGMw80v3tcLxY/SP/eWabZRhrnM4kjzrVrzV+hxP0JA486Ic
pQIplTxNrEma/Ot3jiOPvdZllKIJWMfhNV0ZRNMPHYwRaYb9uNr8nBrDy3Vp+8HIu3rsDTei1Kyw
V4N+q8nVX2qv+T5+rAMJF2DwBoe+2trv3Yl8WnlZsV1Y3kim/75xoroppmNBewMHjOYVDxkGwDN/
eplBV5oeJQ6ScayEvetrIel6reJUo/WTmp7XKLKuHyQ1gytmotM/YKONlLWhDApR2oxlHDu/D1rX
BETy2CD3ayWbU6NeYSPHnJOhqGgPA5QAROpecUzRYfyTMEAHPT+dnZcv69Gw6O4/jOUd5IfrqvLO
ksEPxVykdCnxJwijP7UvnfR8/ffpjb12lAx8DHoO8rYGjk0okexRESe3x3n4JAtuUrvxxAmvdt3o
5kAZ/DAUrcD8BfIGSdVZS5xi4UtlTbySPU8KgyJGMk2CrNMYpL4vJy9D17KefLt+bhwZbHN/P9XT
rCpAqrZ9EvXGTtoj/h/HzveiG/DySJJCTFmR2a6zvmykYiTIFchdYpMYJIl55GnriXD7zPbU2Upi
8EENVezioe2Ns9ceMhdr6u5p9wbIE7CQAuNGPmrXzuzOrSVhA2l+zG8kN3WjC5dLZe9qK6JmGoQo
JsZQWXuUF0mo6KuUNrkh63OrAKjSS+ist6Cylb0IaVbhoN/NnyKPVxvdu2tb2Yx1am28xlMM2dly
GcxzoXFsZnciZCuANUxFqDS0F9OnjGjTmafoKGNcgC6X19z/f/vciGLz9MQ0o0HFC9RRUtHqNBPs
ZKXVcFcq7cWsWzFMzCoTdS6ahV4DeDRabWk/auCRo+UWOVA+8ToDd7sRt/IYO40xtlsuakTNA7fC
pa2I4RNdgwAqeEdHmx6vXs+xCTYBT6Qs7MUarqaM/XE6r9PT9e+0f8X/sXeVyt+4mK4oR2yfxO9P
xWOONrlSPxXTtzry/k4Mvf8bMUsrFuW6tmgA70EqOJ+VEtwrcWIhLnCuS9p9V2w/EeOxsqmGSjI0
ki6DO58zDOLkJwURfuUl3Cu7j1vvx8fARdZp6xC2eE9X8UtMboz2SdXv/1IhBhZIY8ZxHYIUun6Z
bLoSIHaiG/Oz7FEyVV6pabc/ZHt8DEYktVw3Qg4Qmu6zDxK2a2ootGnoHip8c7WISzeiYlvOofnW
2qXN5RKnF4iNBzbi2ay73hcRAX/K5JiPE4bIGn9Krcmj64/ogt6V5+F284JbeQyAtE3XCALFqbyy
QhQPKWXuo2DXbvcyujJI9ai2fO6lt53h1/RkgCSX8nTsNVipGaweOPxPc9B5qouVNynyJlFAz7v0
Kjvxq5sMddXuTOzen75kqVWA3T+05Y8ocMrcFQMcvGF5JjC308SLiqThilgy8ZuRU4rffYNsD5wB
HCKGoYhhQbxBPPLSuKOTfqMptT4og8kTD6ObP+RujklYHnHZbvVhK5nBILWd5aigS8/TA3XrfaD4
gt/flPafzNxuBTEIlItCV849ghlpPhkYBchXFwvkLQ4scFwfS58N2vFYXkxYrjRYg5sE5OMYiHcK
eG8UO3f/QxV677G6VYvBoaSKSnnogAwjaZ+IhiVhWJ2wjJJbqvUZkyKcCELiKcgiUVVoaZzhimg3
NGNSe+Eh/UKHDVqrughoHuMcKEc/NlXfC9nUJvTZuF4WFPgluA71kB2HG+TBFus2+vZzwL7jhX37
GCSJYHentHqKyBhmJKQkXFtw48xfuw/0cRfdJ74CJhnTp087YtNt3u3EMaBddTdSWSut8zLuRCpV
kkC6qfcuGowwKVWpbrKCkUrK/uDxpWwEMr5yKZs2M3VQQeX6V0JWbG+81MnX6x9xF742MhgbnRAu
CWmDfCxZvyait/ACzl1/v/l9xiYlk7RrpuH3y3QOwiyxIwEojVbGv1KDbfwfzVrqNLq3TpfG5ygi
XmpmnIiM/qW/OKB3TdjWf73P1aQ2QSiUH2g6FNmYt7YEXg6DY2Vv0dom8MvCoiZhDDG9+q2Kn0jx
rV0/L3XQJx+uH9k+XGwUonCykaSTTk+aCZLAjZvddlaHTigSWZqDMtsHYssnLkvSbqyCG0t01dCx
mZmRmImFomLLLrjN/m/UABui0GI9Y9h74raR7FveuzDGb1ZlhQHiAte1mV9VstiyiQ18vOB53yje
hTBIlKuq0ogGznDElAF9+f5HFv1daN+cHIM9SbGWZdxDmeE4e/ndz5n90Cs/vHGWcieheWoxyBPW
WjEPHdSi7b7JsQ1ob3XG3d6y/zrcqMWgj9bOOYkHIJx4pIGkcFkwvW4+CM9Lgsp2ayOA5W0F+Y3z
eP9kDCL1ppYKDb3HC7GqD3T1TnZD+USrFHSCsysjZ4H/vvDqChxzZPNPnb7khZIQPLwrchDW8TCu
07kY/gxv/9GOJU2s1q6ppzcOSCU6lE1sz0141rXkT1pgQYj1v6vM0kgkpjmtSg2DlDEMB27jR/VT
8eI2Z9rqk9rRl8jjDjZy0MNg0UOuMVVbwZXQbkLxjQ+yPY02rrWP7V0fOejI+14MfBRiTgxBQvmJ
Ji7i2gIhVgOGjN4qrawA6z6KsX41erzB9d262/ZgGUSJtEjD2uu3qyd5ylk5/Wy4E+z4R++KSKfh
Ve5g76olBqE92Lygfz8eeP+uDNCUUlmTVYT4VtKdrmucxOA1itGf+NWRYiYfvKoSEdmu0ElLxWSq
4QVq1XBl1BrSqfVU2UnLh+vfcP8TvguiBrVxcBjmmcaRLmaQOkyxT17Z9Jaq+deF7B/YuxDGKld5
DMvGQImoqk5Reirjw/Xf362DgnXmn+NiDLGMJ1ExKAVd9EF6pHG24mT3hmBJD3SWHXsOX7BzEEUh
wmuH+U2A8C6ZMUUy1fIkUdUMvCdWp0CWWX+oA9VqDmqQXHgD9LyTZExPKzstb1bYBemWszoaDwW0
vH6YPItg/BpYB3RBJQ0uNCmcofZWLbWFmfPFePbNOLVeLNDeQ+1blFVrqj2dhHbWOMTkmPdvoOL9
+zCebK5KML5rsAzVj4Lk1QCtRoP8ag8/hrawwqL8uO0HCb0joQ0qQe7mVM5psqknAxMJ4LdH6qOV
vprkmMYvVc1jhuPJYNJNilaSWjDgNuPppC1+JnxWeYzzPBEMTJhlpzZTTp9AQ2Mt2e06PksaJ4vD
sW02SySh78XsEsCqNrcOCke2pvB2d/PUYHAiDYUqzyOoMYp34Fmx1v5hVXhvYJ4Q+u8bSJVjkoP5
Ai0vo6KiAVWwq3k66GFvX7+n+znpd9Bjd5wsazGJkYyM0EgTqnZyrOzoRr9fYcuRV3y5Lo3e+l8c
EjYAy6aqEEVll52UfSJnKZ336qfFHlAAR1HJkZXqYZq1yKq4X2rXGN7lsY/VZlxJMjaQR6LBzbFT
e9Rbjr3tjijBjv6nE/tanQrsH9cFYDeNz9ZD47dBciC61XmLp7jj99JeImt9vH6Qu8inoDfBVESs
VWO7zOUcI21miPKngVeDOFi5iSXAa2lrEy/XtVvpBynr/0Sx2KMaQ6sWIwyEdtEkD5TWkS6sn16R
GwXRy+ovX5MzwMJ7e7k4A4aJeJSLFF5/MZvNn8BAk6SCJkrOkJilRwxOyWAAXw6frH73ym3EMPCk
qOaiiD2dU5hCL+xLSxCQgTD+qOC0EcPEMSKGO/t5oc7ecMrli0bcRX9cVue6hexHMxsxDEoNdSEv
688hAclrjo1NM/a0t8Wks1AeMvanJiguvKzK/n3YyGWAq08NMQZLMRqHFit7iE50zZ+soDxD21Lb
Z0ogT+uR17Xl3AcWxUgTpeFY4T7o06PSB12E/on2Q8PjguaJYaIaQS3nyFRRU2v683Avzv7SBaPs
Xddlvxa+OUEmrCFyP6FMiBtH+/Hgj22a7aUsnOmRlyjiKcQENma7TimJYIurfliigyxGlpA5Ys2B
q10cfteIzV+b3RqRiRJg1cutkN13ZnD9yHb9yub3GYBYMkMPSwnxmSERO1Zau1hu1eK10i7xeH9d
FE8VBiTGrPi/yfs8PNTmbV/xuhbF62DH9o43yHEpYwob6x0M1R6SYx0UB0qzQzjR835Uuzk1BiFq
rCdGoQZ2pjwWt+MTqEKs6Xvh56fibMR48RRPGADACzg/d0Ht50ceKQPH+Ni+U0Qec1lm0DSWlNNS
dEe1TW2i5o6Uahxd93NRG13p37IJp4y4r6Wegu6ITQzIMHjKbXEjgNGcHBWQwRp2ei5t3gnzbIWB
iy5TkmpoYZaLGCzmg7K+XLdFjsNiO8pHRermcKFRgKi7uvJljMmpH8Q/ChE3Z8eABCnSSog7qKFc
6BLT9tE4ZDbdvNuh1sWrUO4HpO/S2MZTXcjGaG0gLVlcw6+91MMuEtOSL9gk5w29xcsD7Q4FbAIc
tvVUTZZYiZK3/FOMS6C+NnbkLp/q3BpKVNs/lVaEvRNYXO+XqdtwIuL9poaNugyeVCaWWooToLEF
1Kv25Md3ojsaVoWZ5c4xY1vFZmjBKbFvvvBynxdI8tw1WynoMlHuzRXysYgoeqD1FrjrA3FHl/Zt
0j0l/D13+/mOjdIM8ijLEPWtBsNVfYw8TX7lY7HeDW3NpuFBfcNzc5yLojMxiR6ahqzXQJpcarwQ
s7uR3LpNlnFQhieGAZlyLAUDrxlkMruHVXQaLQN/2N/5H5ZjOtIVZapKWOvc3lTDU8VbEcg1CCb6
iOa0a1Pa70jXPxSgICnsRrCwjMLuDghA7OwjvyWPF6zqDMRobVKI6wqh60W3KNMDGFcOOVZ8q85s
51j5Htl09IF39zkAzZYKqjWauyJHzkM3Dq38qmdfrwM0D8zYIoEp50uXznA7LR5Pq6NgwC571l0F
Tuc/EAbzwIStFRRjVGq9jstM81SAkkcxtaJ78qDc0+vc2uKX3J7s5DFyFAsjHd/+UlvmZRPLbagk
K9oUsAXY8E10RcS1O9oAs6cRS6gNztObEz8YDIqAlwiNMwKuwpQ9rmvmEOleyg9izEvF7FqJquqG
hG1OEvpv/x07LLXZRvUEtFrV8ygd85oT8u3Cxub3GdjAPJo+xpTU0QCvSXRohM95zPs09AL98oTe
yGBCkbiTwB8W4tOEYC1CO2p5ML3k81hY8uNbLc6J3eyphYlMgRloD9cNg0LGNeEMpEh6mJYm5cYi
MapJ+rd6OGfExAKp56J1ScPZ1bFrFhtVWSzpG/hz2pc6VZVdVW5pfKrk2IrI63WtZI5aLKt0V6qY
yaH9YqBP+AEGWpcuuCQeOUVu9FzdRM8Jtp4o9niTeMohDjDNbeufary9c7e84b2A9yPcd7VZamlh
yNKuMOkc3nPviD9i8AsmgyO8Jof2NT6B7MAzg/SZF65x7IqlmjYroYpDmojKD/ldhvo1OtfovAmH
v40nhkEWCfUlvW7hH0zyZe58GXBWfuoUX9MvZLzo3I4NGnVdsViTgZalKKNSp+yJ9LkwI6lnOP0x
OaBvDo8FidvqyUEAk0GYeZrXmtASqIglZ29xYB9b8UWwzefpZfxAiRTlgDeQyoE1k4GdsjaNUcWm
JwdVwnspvsWw/ofrN2Q/tN7YJIM6s9yZ0khnQ2lX//KKZV33Ym11n6pn7dC6xgto5ILo4xRUpwL7
TTg2s0sGomykM7BDurGq9AxGQ6nMBEv3njCM4mdBeals7S45060LyaX7YqCBl8bYvOhiP6rZ/AEs
EuXx0tY0K0XV1yVLumhHgnbaPlC/qZGL3W8HyiklnP4ODLBLkSYZNs9daQL/50qH2ooP+kE4xU8y
pRs9GXfa03hUXygo8Z9uV60YQpksjNiBKzgu6UCnSuwGs/Ykk61F5LyY9tt0/3eqEMO8mHKpN/WW
cuhHr/TBAiY0J/Lxun5I/A7rLKDbs3BnoDtC4o0KXkUhSGZQqGyUQRBpZ3Tn9mepsDvAQltaIOhE
SnWG5ApJ8OGQuuqXKeBB4NXrCuEMJOVdpFWCgrukYj+UeRJ1jtu8bq0QwIBQ3ZJFEimTU4/oQMKW
ksoereiAGQUvcntLvzFeKBmEqTgclODZDQNEs5hrRdPgmoSZhe6xxaKNpsZkDanVvAg3lHgjn63I
45XBr8MTNGbgKZWKHJyruCW0jReRiTeLllRY4eEr3cDWWvOz6KSufsgs5OK+cbTezfNtzJhBJ6Uy
5zWOAb/6pcXO8ujYH9FUi2vJg6Gr8RC0ZFAIXC9LosVUy/kgyIfUxEQeenb/pIX2XR221DYBiPum
Q/EkFnJL0EqLRPehyYH0/Ta2jRQGYoamknIFrzYgKsLxt82E86kAWQ7lxpz92hee/u4zvb3wNkia
C0axyhFay1W/P9DMkOnS1Fd65I1T7X8mQ0YtVtZElEcZyM41rVoawNoc+iS+NAin4tvY5JX595+k
hIiGKenYX28w5lDjdE2jhzlQp1Q9lN4Y4GpbrVXfR9zJht0Q+V0YGyLng14bKo3bWvVBFYKl/D4P
tw1KDLHor/LH699qF0c2whjjSBOzTUIFmkniLSkOrXTDnerb18cgMqIxnajsZMM8x2veU2vIFxxY
9ZI1ot2YF9k41pmb9J11XaNdmyDv4hiMKBSpIXUPSNbmi1qDdLr61oOVlfB6DOnJ/BLubuQwNmGY
SrvOC3zLWlxMNPkll75+Skkgqn61+mW7nlT9R6PVh+vq7X+wf9Rjy0LtUgvmkqOXvBRbq0u+VdGr
3PEMnvrFK7ppjFXoRVv0Mt0Woqj9SY9ad6l4XJe7IjTJ1MAbj05NlrhYaNQ6XyhjaFL9SIcf0/L9
+jntu2aKCyZGMQwsof03NiwzBb1YQGIxh2/WvRzjV+WXFPkxyhCCXg0M1jQXOnt1XfCuYu9yWfLc
WMvXlIxoppHihzW55Etw/ff3k40bAczHWcwWwxySibniH+UhVSya8oueeyu6m14Mq7vLsGGdn/Hn
qcVEkFNf9ijjoTktPVDP/7PvE0yZg2f6odU98n3wvuMyZcNQDYOA54cJNUS1jcZChanHh8U2XzTE
jrFTf1Qd2jUB/u7/IJJq8Yvhb0Qy4KGnZZ4pBs52wq5ZOq+ouxFesCvWaCcer5t1361spDEmKnad
bIxdSD0zZc3tbCFCWxxqKOfcxQoADtTTX7uiGzvDLfejYKohmqJpopPSAdERkT9kAlLetWI7aKVV
MVo9gVbpgS6WUd66Gcxn2gkdPf4JhcxWGGOW2SCnI/Z2wLnEgxVKkzUZOseh7CLuRh8myIiiVkqx
hAwt+fnjTPx5fK152652XeRGBL18m4CpzAVwFzTR4sQJdnZhOZ72PV7d1BzQVhBEvJZCnjSq8EZa
jUVnyjDDyIko2YZ+VkhpjemlNYLYwBoBY/I4iEVP6JrlUZe9EVjIuiS2IoXio3hUPCVALsFJzpQf
sLdjl/uS38WqzXEywFHNhaxiBxqdwDP8zhJvoiPtNl28+AGkfdiOw8N8nokwsLHkSW+oA3q5i/I0
FB/jIbE1g3OKu3HNRikGLMxaUCUxwyFmM7lUaWQNa/O1M9HpL0yH6x9sXx1TJ5qhKMRg65t9JYpR
ISIpscofsuyUgjJsvr8uYh+M3kUwFl9HoCLOWszWpJhXo5w7/w2M9g/tXQxj6kRQdNLWEBNHr1J/
aM3aadFjpUc6x+vvJ87Md0mMjUtDb2h1gkvVtFb0SsmsUQBE6cq0i/NwMwbaY/mBzvjTPSuKm2Ho
m/dm3bf697+AtXoNFcGKTnuV2NCoD0tAhIajJe84GTvv22mYZBFKKvIHU78RI9XKjGPFZSHjGSBj
6xlohMy0hRxK1osCIObnQyf+ooKJjLqsKRDAPPh3urF1TTJPy6xlMJWlyW0lUl0jEoK80C2NaM51
4+eox1Y4F6HrhDYHPhEhCuYS7YVFH8gk4Wi0Hym+2yRb2tRQtU/MFJChP2r3tA1l8psbNFC2lujp
9+RYukug8t5fe8qpGCzHqkHTkCS28jfEJMsqbUUZoCsCgYAJIA5ddVb9//8zVIkkm+DfA6ORqfzb
p6iTpJE1wefSwPoKajepTVAc4y0V33vkqcSQAISGgVomY4hylzdqQWe5O7oCtcsKZ4wx3iiOB2ES
nmU1/pJERYz+v/G4zu1HYSg433D3NN//APY1sRK9nnsNN6EX2gDzyndiPx9JnUecIGfXVjaasjs5
jLWOh4H2YYSf8SYLOju/dH4FUt0RWdrsRXT4HOd7PmArkondtCFRVEPGJ5y0F0F7ysOj3h/S6NMy
YgNBdYh0HkhzlWSMJsxVvDtNzIREiLEuiLit5HNmgwzrmJ1XW3QyZ8Lc2nVD3X2IbtVkXB2RtBJM
xXjGhDehr5/gi7AfQ3DJZ9HDfCyYU2n/Dt8d7D6ftnKpaW2iLqFZjRILHymZkv5VdDNX+yS8UpIM
2hMlgH6FF3ftOaCtQMYFYkkvaOsJvmcWH/LsgEQI5yTp52HjyK0AxsOZRUtyU0XrSXzuX7Rj4cbY
DY4U8GdUAP8DqwtPH8bbGSB7NgcZ4spMtEPVdGSRx5RG/+JrGjH4Iiht1800aqgi8WzM1a2WLbdx
lABmJl/lnyC9Ur/I0yRNVBVN1lR2Dawxi9o6ivA8vbeCeBBzAScwocGpVp7x8CekYRii/EcYc35t
asoLhg/hfpr7pHitTdtMOO0su/C4EcGc3zCavWgsCLy76F4qg3x4MEtOp8lezPOuBWHLgkM9kKww
cWS6/L0G2XZnWn3zNWk1DgJfVwVPr39f11LC5vc0hSpI2NutlFmkyaxy4G4o3auhqJqh6hrYOxSZ
3UgkJ9FoJCXCxJTElpoeB+NcFY+xPlgjeq6y/D4VsReEt+ttt3F6K5ZBwXJZ6iTWcZnUm9lDAOko
gfxc2YfRSlvL6hxwrjnZU+maB+0Z60s50PGWTvzV8N+1ZsBQKldDaUe4t9q0Ks3SL1i2a9yLbuer
rmxjXhUte8bZeKTNJ41Hfojgm16wToBiM68Ha3dYgYgy+ClF1dCQ2fr3p24ydQQzA8pY62Q6TX3O
QDi6fNaVc6cHBSihehU1NRnjfsL6B0YGVhpJVUxdBAMkg6AKgik5FEXcl/WGGIHWNVanHq7D9B5s
bmUw1z6KkiRRph6Ylh906aiVnN/fLUFuBTCXfkKzki5Rml26ylI6F7cgdrTHU4Pe9DAYXdXLA/lE
6EuLX/7cA2wiK4g8aS0Iqet/f7paKdNspFOlnVu8oiXM0T6BUQj0+G51BqGlvyIX65lnuo/x+qnu
wcNWMBMsKaKsRDld3RP306GPsTF5JC7of4PrYnY7BbZyGNtM5HRW20aCHOy3Gfz1S1LhNWSFT9i3
fpQD8kn4lPv6QXOHE68vajcfShQKSgYCerA3/PtwTS3MV60GNNEhnp+ElughwmOF8jbwNqLuvti3
0hg7TfGJE+w5QHzkYY7zdjkafnjsbKmzdZeWRlUskihvKakBSgXY5AeSNk799zcKIweBl5Iiy2wR
ZCiRW+xG/AmUwdn0cgeTnXeNI/hwx5HFzTfvQT9B2/7/xDEBGtpCslVccL6UD2bwM19CNCgHEXcg
YddYN4KYD4nhy6wdCdB2wW7zwvywipckWf7kRmyEMN9vkkRBWRR4lEx4jGTws2R3cfV8/TrsYtlG
BgM1o1AkUm1AkWa5CeVzWj381e+zz7swUsdu1Qu8DRbBUuVvMs/x8UyMfdcJQq0WYMyhqZThR3+Q
AsNZvtFqfHWB7+Ghx16wtLGwN57EzZujbAW9limHkoxxV9q7rXzJ3BTbjdsWzDU9Uq/Vqbznsddw
vhIb0sTiGJoabaKa1ksSH6eI08TE+3367xutzFWdG6wbQklP8DT5JNScFg3OdWG3J3a11OjgTIaV
CXfr3FmmjhzDwHuI8qQwtz9b8hKT97gvdRsMGOiq76uK45p5B8Xc+yY26lwcISLXPkuyLyicD7H7
lt7aF3PnSSP2mpzCvnoPXU8/RJd8weYnwZV8+UVBNgvzn3RW9qJy3hk8xRgc0JUuETsBipW5aGlS
YoUaxxdwJLDVuW6RjTYXIUFI0RZNYndQWw5gci4nW5gbskjJCurwBrEJkgVJgAazslKEkpP2469w
7ZcNh/1MRlPFjakS3Z60i9bxElY8ZZg4RZgKfcFOLpia2Hkge7SK/0fad+3IjSzbfhEBevNKUyzb
vtUtvRCaHonee379XdlzzhRPDlUxV7OBwX4Q0FGZjFwZERmxlti/K7FyGc2c8OrN0auV1/GsypZa
RHG/YDWjU5wZgTkkn16rPRjumdTHH1QdhVoaO8gruJGFOjdMRsZlyEgNersojwa6QtWCJLJgm8Rn
RZpioG5omAbqtdwmYqy+Bh0hLPUNUiLGE5C/phh2ie3Qn3fmLn7OBu+2Z2xH7yubHJgmapYtaoEj
jEkvRlZoWBheSvfZ/bBnXQy6PXyPc2c8/zX0/lthtCoi9zV09HHxnS2FXvXNEMF6Go1OHe1Dc7an
jMDzzdKbtrLCBetxYmWyKWIec7nXfaYBXl+qEkKurOdOOEZHcP2C4ILY2E0EWRnlPmanF4209CDu
0CuHfcr6kjsQwA5t1bZ81q1dvJKTmGwh/3CglU3uY4KuRJpnCR2M4nE4C3b9LYKMe+40exa167v5
IXiWHLA17vs3zS3OXxRqDGDzrKx+AHdWAjA+x0nP+tXLxUnN8wzhsPwwyUSj7+bduTLDfsbqSMZF
nCwDxF3cXj6Kwz6Tj61ONJRRJri7M05LoYeQKai6godl/kilh3jYES5CfS7u+lTmoJX6BX4pP45e
fKr94Kz4khM67FGcOmqbk3XrU8BdmkIf6WXT4ayxqUjdgeT2i3iRwKBoOdF3RsSdovg9/jF5TPeE
AlHiNPAj0UFbDYkwwjH07Lkw70zNJ/aS8Dx+BBplnUEOZaxOPM5Ps5N+F0H3HR5Nt3bxugZsu2PL
iogwgfASg0OWzpIyKw6wLK2+TMlj1O1qssxO2eCARJbLMCmZlzQuezSEEvS9Ae4u4wnNDZiqyXuQ
C1Jj/9t5yvWE8SI8sxVjSiBkqfBO2rHOq+pNfvmLxCFzgt95pFy5Jj/cXC5DLZUFO2zKZRgwtZ35
Y069llMuyIFG21lmkSc92lCiwg6CQ2YQ9wz1oTjIEOXYgvQq4hJRQVOBdsmXiBVwCUdnf+UGxhsc
aGTSYBgS0wxqEHMzEb7ygtZ7T/xau5af7dkUkIFB/9/p7Fp/Ig499FhoCosdYC34WoBKYyIOMHF+
+ff+ugq1tlLgcGYR23ETofyNC6wd7TynpC0/G/lvbCH/4C9jLWXKIu+lOwryRyrvmuLrUsbuhJjA
vITzGwgciHiAcA7+8b+E3HHURTjFovHQgAEVYxkBVdVn3+DWujikkAwrLAJG1sFaClsUlFAk9JOj
6REuSH0rLsyI+xCPIQyRRmd5H73+TrLZ01+P0SH1HrcZ2H97UvNm2yggyTAUFRQBXKkX+j3mkI8A
+CmC7qkJwdV7oeudgtQf23wb0dSrJQ7UVQtUYZ2Gc5ydIc6B7lq2mWDsClEPzHam20Ivg4mM92/K
IcFkLHVXbn/Gq33uMypa1pZZCPvXz/hvOkO3PfJqhvuKmjiW4rSwlC08mcpbpu3wIkN4PfXR2G9Y
BWpL0Q+myLp4EjQIG2iMF6rGmQp3gW7tbaekVsN+ycrSaFpNPgooOiXlfSZ7pXyuKG17ygSH77GM
49XXSM/y0rqPssTrx+xDrsg0kNo0DuG7pMtNacam5Y1tnWuv/sJGHxPQTi934oPww/A1p3ikWM+2
r8erO3AAP+dxn3QhDnUbXSaEotSkxC+ysL8N8CWVzlAFQ2Rlu/JneKfsWMFbsJzaZW98jMAIDMX/
0Sn4EktXtcliss7JcXjtw58lnlgH6bdu/euyOLSQ0BWvF4xtPay+VMZjVT5kVLmLcAhepkoRejVK
mQmrLXxdEfZdWjpdpdtW3B9uH6Pt6OK6Gg4USlSGSi2DKdN66yTbNHaC4Ih4ZFfb59uWqEVx0NAJ
SRnrrDYtCDtRvWsGZP71LmpMAhi2y0VXOFc5ZBigtxMmCvxuhCQbQ/JTcUKTGmOjEyFb0OzIIv/m
w87KIgcU0qCH0VIiPY1jaEoNd0KWOm22G7uH0vRT7T4ErWZJ+Tq1nxxqZKWlaS27NdLuqclf5+B7
Et1nLdWwQMAET9uJDn9tAGsEbg39Wxj4ZULEt8Tf57k6ZVBbayPr8jGbb1OGfkiqZs3ihH8GSX97
uMbFEWYdd3P2V/UQ7yIA1ulU7MVPkXjy/YW4yTUOGzKhM9ue1V1TkA/t0PR1x1QXl1MKUi6m4wvp
oifr2+JEp+goz+7tA8Y++K2FcmGEaaVdnQcwLk/ST7lE60qYpvs4N3ZJHD1kVevFKVkAIu5IjcOP
xZD1tIiBH1MAeioDdK6q7gRiTmQLlBkOPLKiCISYzZmYmCrE+36X2S1VnqFscLjRjSrCTRlLydtX
1fozyVxtoIoylLdzSKGOhpiEE676qVacQlmOkC3b33YDygSHC5MhC+3Mkp0wfAmXhyL9cvvvU9vE
xQ2mFiRtm7AJyOqSKseh+aOkyOUJE/yQZdhUizgxTxaMgyjstfAyGN5/WgVfiG6avO1HNo01tccB
Qz7ma0SNcWy/ll2vBZ1Dg2lKxagH/+pnAU55V2cvOEp7wVNfQP3u6rFd5Wj9S3egFfpvMQpPyJnX
6f9oYOVD7KRd5lbJT42iFd2k71nlTTp39uNWkc2ONZxq4AnZKS6LWPHEfdIfyg/5QziCqmQn/IvO
WgLoeBJOsRIGNOPgyph20YMC3jVELIcRjA9Mnci0UffeR352GN+oJ1wiWNI5hMi1YQRhEZxmGU95
ctGR1Azjd814qKiuR8oShxNzNYxxH2FrLdSu2jqzjbKzzfoljv1kokCJdFQOMlCOE/Wyx7qYTG9/
l3oR+DLN8+QIfubNLGZCN1fmUKIt1DHnkGQpJWvRdJjVa7Sp6Htdf6oovlHiRubr0Kqo9KlQAK3U
xwDMnMJd5SVPAzqobsPJNugamsjoCTSo/v7fbHRYliWfTSxl7J/y+CGZX27//e2tuv597gu1gjGK
DStRqN1OLL6nSGySsCMiZ8oI9z1KwWhFscMLlmIcCuFlGb6nAxWN3bZh8O28ZppqeJhDNbM/JrHd
HBhqxKlXdCCfx1yA03wrvBg05sT+ydvR8v9uoMG39xrCIEx4hkVwhNY2H7K57FmQ8XzP98o+Agla
ehmcHu0LjTPvE7v9YK/LGQbF6IeZXxy362/h7oUq0mOlZXXjAV3ggp2CfE3/yuQ5QJ+6Y5Ep+0/+
Q6Ou1V+8CF0NcxGiVaG7tUrgpaDLedf9urW1PTj1jtIdmoAzLJjJgHdf0Mlxkp9ilJVvO/EvLoyr
fXaKVjUbZTbCuf+8dHdMd6B9NV3Nawy8kEp4l83xXmN6UC8i2YA3nQ5+pVi6KSMTYP++shvkVi/O
ItadnPWj6tVO7hv7yDVAMrk487l+Du9pKTG2mf8Ix1dGuctiabPAUAtAuPTMuil1R9oHX/HcAc6l
5RW0Jd7tzd108JU5DoHCBAMHeoj+dVVD97Lmh33kTvOxL37nnXRlh0OiOIjkJWVlWTH/gZFOoyid
pCWee5kf3No6Doj0eB5j7VMOzdyrxVnVqLkydsJuGOBvhdlSazFKUPuadrPHnkYhxjyB9JM1ukaX
kUhxtyth1z3j3yqXoZsSMUDAIvvSbvRlDAN1e+t76zJFueaH5eZvt51h+zlvZZGDmDiqDbGP8MAG
XkUnOKZecBAPqB/hPk9+kPEDtZ0crrRGYYLdAPUPJnZRuNJJcDRP/NB3lR8489N/XBuHIqOEdzah
hQf24MjLY0f2lr3wnbGZ1V/FEwla7ODc8hUOPCCzbmkgHsRDmA0NbTzH5t/q1+BhsIN9HtuDwzqU
050eOMno3F4pAVsGhyCjPuWLUcKyLvnq8r4oR5Ec9aU+HQ8bbafVkoJPJ+yrA8RmTtlJBxrLduRZ
JLUSca75p8yqCeTGTACJi+XPwc9AyezbO7Y5ZwI6pf9Fep6UGbRhslqo2DLlGZrDbvoFeAjeku5U
+vE52qER1mNRBm65Y++WD0z3RXy0yAbs7S6r6+/gXzflss0siCsy+ZfoQQe7afKiYuyw9KfcxrvS
uGsP+l60LejSxKRMILHN/HNnaRQohNc4IEVcQ+0h8hFwELcAZYK51epGXapOzYxeYLNlnpKfBorN
lLjNeDnHsi1TvV8QihpKZGfVQdbPcvrapb8Vjq6+E4cl+ahHoA+EHYaTyjn2zAMaWqs/gt34EZ7Z
5INw6GLK6mZJcmWVgxQZVAVWzNQJmHzkAorPyFXumNZM94NKTLaHnVa2OBDBWH1aZqx1Kv5iYtgq
eWZ53ez20EGg0mMCr0wOS8DLqkoxS4/H2InRqbngLZ/IswgwNrnoo+9zo8kluHYnd86C1ik0SsYJ
2oFj26CUv6hrm6edy8JSkvUIg06NK+0WcLuHnnwABZLXn8Gkhr6LXCTwi9hBnntuaiT0DCyffTGq
PTeqnUmXNPh6GyRZ9HTjQuNZl4vCiuIcvR1uHYGJABNTS+TH8nO9eFLyMsbg1Vu+37ZIhSM85bJR
YbS96gCHjAORTbeHR0yL2tpxAplEThS/CGziu2qncSzycQY2xdkpKO+XkcA+6iNxmBHGedQYOdI3
qSjtsC/xoS7oXvqPrsBhhFp1fSyUiBlFE0pHhd0H/tzH/9EIBw5CMraLGQD+1OBZ1B+a6otM3skU
AvG1EbUs1SyW4dSqP53zY4cPz3hE5L2FmtJtR6M+PQcP8TJOQVRhPXNxkuvc1o0ftw1sUhisAgyL
S03yKhhzTQQAZefiwKb6o3vGOKui8mgcO7/wK/e3eg7/RnCJL5noRt5hcAT7VwdvojLakvSSmtRk
6nZuvrLCPZNpHeZS2wD3hOoPZ8lNdupDerEMe7nrPH2n7iNPq+xStMnOw9t5ssRzI4sdRNI/c7Hi
XN+Nqc2KMstT70qOvkcTSeD9zlz89RNiCPv/xi7NpNR9kGI/2+negDZQ+RH9VufIajM5iGhkQVc1
lhApenfKKgHvSR9CQLGhM2/+NZBLPPtxOxu1KS8AugXyM+W72O+1/HESj2Ez2AOGYgnXlwlzHFgk
Six2Uox7o8N1qIFGzHjqjpMDlYD7fm8QY/9EJC/xRMeZBD2+qv6rViWDXjmFqne2S7/nT4xqOX4N
fQPEh4MPaYJ9M+MqKTAjGr3S0TRxeUkiByopuOH0hkVQjFg/AqFekNjZibE2dH4tkTxS26GvijFR
MBvJKj9NV2M0V1ha9rphWY7ZfszWj7lo3bkjrsnta+xqh/NRGeSpvcjawUQUjJo5sQXpcdDfCKfZ
DHV1SQbfgahYks7hZdmNWTeZ2DxMvEvtpRz3SvJuDYutdp4Vn5Qgs3NIlPREn/ZmjHM1yxd4FNye
mZLCV4ddd2j93I8P7UHeUw/+m3u4MsOB5tDn4qhpmBwsmn0RsJm+LDzc3sHNK21lgp3KVaalyIUi
lCJ4bjv1rCUvC4aD/psBDg4NvayHtgeJc120j32c76xGJSKm7Zac1SI4X5sKM4xyMBsikoYnPBmn
yLUc/b64Q8EfDITS19tL2g45Vva44CmyerWfF2zafGScP8luTKDGhu55tJ01VJlm88CujHG42Kq9
2VcLNrAyUtdKoPtmHAZll0UUTeW2U4PUC509kmbxeA+qwNIYGOm81bzLSmFb489MOYTLT10/WM1H
P1Bt+tu+dzXIrQyRdFtGiwzXMPRDqmU7Ic094lNt3ir61QaXNHZFaKai1uISuy9NBxqlIJnVQR69
wwDHrvBlYpJ0M4FcmePA3DIspQUPK/ZQeVqQv3VmYWfpc4gEshN+EGujjLEPujq7EOpSg1z+vDFZ
sJi56ePwpoJhgNWg5FO9q8BWUe5/L6S6LpIntm/1Qch6Vl8Y3vE4j8ct0DSBKZgRXjFmWyrvJ9zk
8zSuljkEspl1TJXFMPJHAeN8lakQgf02W8RqSRwMDtaMPkgdrji8Lw/ZITiqvgKJ4Ow59c1nNtre
eeJDBc0HFq2CfuQryd6wGacakob/yZoq86ycozkvep185rCjJ9igRfxMZXS7PhSoEkkE7m9eLStz
HGTiBzSp2uOwN0bh1U3mJ6CkqhRyhoCyw/599fEMSLa3VYkwwAwfrfi+749j+nL7HFAmOBgRilmd
rZbVUYT7bvgyg/YqSn7nFlttFwcj6tTnimAAhA0ttktpcPJwIHyQWgYHHZLVm2nF1C+K+Bzru6L+
Y5r92zu1eZJWq+AAQ0iKsWkL5K8jdKLk8zL91kV8NcDXpc1AqbRchVe1HpMsBCLpjgXRTjYlWuJG
cQ3i229ejiuDfISklGLXdRE2LXkNRy+X3VA6zcrr7X2jrHDoILVSo3czQ6AleAstSL13cW7Hcn0K
DYoIePv5frUkLmCaJHOeJguupvozoldv2oPHCiob+tcP/bk+9IfctUZbPFETWaRhDhIYQYGRzDA8
7Yr3AqL2Oeb00ot4QHuQz0RnEjvf/W6/wmrBHEREqOqiyxMJs3jMHoYPjK7u6wtavfBkCsXld+U4
gzC9eKWuse12hZVdDjcyoVeKWQTiRlir5GJGDGYPytPwB/id7fKgOSLuzuRORjG2qO2BGm7ezvxW
P4ADFaFcgtqU0Kwi7OMnY1f62Rt7Q2VBq3CgHhoJeOFL2wOYrcaFIdjYxzsrU78aIcaOJqqTdruC
tVoUhzGSJAyD2GNXW++vQo/5NRHtas9IacST9YL5pgdqoGG7unQ1yhe2B9B5wSbos07C3nhmr6jp
MfXTM55Ry7PoMqFUqit/M/gyVMuS8B/IFjnkGaU015UGmJAG50KovV50w+7OTMG6V73dhp/tl4KV
LQ5/skhbpJaJ9QbfRg9aF5CEsJzFNxEbsI6ikBzu3r4orovjMKgQ0enRfoax1uAlcu8VI0V9+wvv
v9rg4KYSwnZYGKiWENlkck8exBFOKXjW/s3A+PaQ5moPOZRR5szUms/OsOynUB2l0e9Gf2px6CNf
Gk5j9RJFRIxF7SIHMEEdqFnLlCBDuUBBIncykwobt0/1dRM5CNHANY0mR4TiGoRiyjNqLMtMXOrb
jm4iIsSYJMrD3IHW5yotgx6hcWBBtFaG9rWg+KrZYhhkAg/+Ev1WHPS3PT67qPU4b4oAbc2W+rOV
T4tY2EvycftEbZY2jasN7vDmmRgHqYVBrlQ61sVRrb/J5n2a7kqQWgVPt21tc+6tjHGnd1aMpI9C
xKfmNzyROmhJfFb2wx46wB6gCQIrjY3eNJfuhyAtc8fYDKuw0ySw/fWVkww29NyAHLmjLXY72spl
cgL7L+ZnXHD+74Vm1z3mzndo9LVpMtHZGHTWqfRNCUzXCPLd1Cn72zu8fQiulrijjRpCp6UZLOnR
vut+4v6xZWreejsEvNrgznI4pV0yxYw4cZqd0jBdzM+B+667gM6aOADkZ+MO9SANdZozh2FEifG+
OWj79FFObFSZate8l7zGNyo7u1T+eKKiol/g5HWhXBpiCHUXS+xVWjNei/Ylq49oOJ5VxH6xO+uX
pAXzM9VXQ31ADmL6WhBxEeB+k5pHfWwdOTvPqWT/Jy/5DAdXmWir94kglsCVCKRAVb9XDcxw/nHb
xi8Ckb93jycQDeNuVCIL0c+EYv58ib0GHU9hbVsQ/UaA62bH7Mds2DERIbAN+sdTzRViPssbq7Wl
kzpMfYwyeJEljjq/GsUXRXlRij+zyWkw5ELRmREfTOaABWmCIIUFK4Aml1K7k9UfSky1i/8ikrzu
JQcgeRsr0cKYKYZdfCeDqgQdEo/a53thykgBgJnUdbo9q7/aSA5K5iBPwRcJ7w/vJhmA2XrKu7UD
v9NeOrIHGdx8L+nB8pNT4gVO5WpE7w61sRzMJHjHNo24R1lGf1VCHyfRbqm8g4AymYOXNBlAjBGw
nFlv7SX+Cl7yyngWDeK8EXHDp1b4yidDNavBSgYyYiGt/VrL91JrHmMT1CKS4NfL5BFHj93Zt84A
ByLWoLfiXOLTsXYa3YnROGYrPqheUZQfqenYXyTLfzsnT+0JZqBG1KXPct3gRni6fpxrO3CDP6cn
FWG5+MJa+1NcRKKd+MRKt+PKq20ueqkCwZKFHnfRct97TebIaDovL6YrTZ52YeyyxUUi/HL7yeN6
MHjqzykWY6EScOJNyBx0z9O+30V3s8saOakz8IvE/Lo+Dl0kMzW0ooXnMJVqJpxmPJs+UjrP/Mma
pCCCC0LAFhRy0JF/l/8gs0n29294ksIBz1yAPMhoUJCoSozZWihwR7tqn2QgPdPwnFTQkqosBLxl
kYOdol4sQ47hu62XPMQn9FN/lf+cHNZPLahkL//2tMrqY3Io0w9imYG6cYQs9XzMEs2pBMm2FtNp
i9gJzcAt+xh3cWRbkXRctOGgt60TZOOdNInubFq2FtV2I/RPbVA6RgLl8jK1R9nciVUOUZ0a4df4
pAbNUYpbIhuhfJ8Dr6hUMqlIkOnLaHafn/rlgzhcRGqgcPFPG8VpPI2fn0LaRdC4ayqbidxiyP8e
Lxx+852JmmUXPSQ1irbbelffhYMwMbFySdZwyLLzAtaiL4PLxgdaP0BToHoYHAwu+elL84RGILIv
YPsR9Wqc59MQi7xOJAsvZTNE3Ma7BAw8wX4Be5ziNc64J7v6ifuBL6CUep5IcgUnZKe8fmrBCwlJ
rcA10PIehSDnzx/+XZv4LyoPf+MLT1+K/sQksYxP7IZW7Z2CmVkI/DiNDXtHqkOWcFiebCMLk2QE
OS9SzfoE0jo7LFOHcFkCPXgCU1GoJRzkDm9x/0OszpjGGcWnDhkYiteFclKVw6p+NjGkqMJJa/FS
qGjxjN7G6FmU30rwXprTToJAuqja8nQZjY9Ca9wQJBXjXVMfSnMfq7GTRQLRa0L6Lgdo6aBZvVAC
Fazn+nuLm6J8FZwPpcLIHcuWpIQKNogrQuVgaMzUZExEfFXWtIPZqxOEsPaMgKFzKse8K4kMl1wg
h0rSpDV1lwKVMggiVDumeCjeL8jfP4vTFyoOZt/wxn3Es3LofZE2VbagwSyfH61IO+p47jKt4vm2
5xKRKE/O0ZRZmhYGItEmehKgkZY/hclTRYkRbp5AUzJ1CK7rlmJw32oW86xTCuxdEO7m7t5IUyLS
3VqGCRoxDVS70CP+7DVbRbqYBrUKRUa8AhEHVy8ye5zu8smypzAm/G7ru6wtcX5umumiyxVy2LBY
Lo2u2FIZPVjCz///z7K2wm1YO09mrbG6JQRz0fd+QW6J/3uuOorOa+vLrA1xXm3JpVErGvJ+YzjO
/VdVp3KQTbBaW+Bv1K7OFrQwsgfJADP7s/dJm+INp2YPHUAd96l8CkGei4HJO+oQbV1wlgQZETid
JoOAGYds5RatlfeCKsJ2PF8k7Zv1PTPe0QRiUhQ0W8n/2g7nFEVr6AEEWNmD4f/S9P0bfrfNa3Nt
h3OLsrMGQ5c+rxk2qQamm73lsbfBAiEx1fq2mXCsrXG+ITS6nnUdKtuqH+/zxxxaddFdYEMQ1def
bvs7tYGckxhJmfQNe4crzhge8GPwHKq75BgQh3fL21cr4gvbS61psRDgO5XCHUS+nWCY3NsL2cyc
1ib4zNCKq3TSkRmqfo+3U6++6FA9iY8BaGuRHDoJwhwLy5tBXgWBbapTZwue1uZZoLLyeDOtp9QQ
cG1I5Vd1vIjTLq7eby+RMsEu5pUJuegMqc9n5GbKF2OBhFZ9F1INJYQ/fD7HrWwYbWBk4YyvM+f7
RF/sxGhtRbsvms4u28syt06TkQ3yWxHFeu84tEDnz5DmM7wDyjw+9Nft5WQ45VlCWMo4WMnwm1ok
jxp1qqQJa77r3qvD4DKtrAGTM7Uj3DE1ZZT20NKaHNV/oR9DmeaAJAPrfSbFyK/N8VsgfpuEk1J6
dXZGRXbyteTLb3gMNHFkUdNN6x+yQ+isFJQ8rhBkQNwhgy5j/RgZVHlkKwS3VkY4tMpybTRDiCu5
WWzj9GEbQw89z8tRPKe77EJ9vc2rRdd1S4a+pP4PZv8xXMywGPF+NVj3QX7MghdVAKu/+mUpRQJT
NlFrZYr9++owzMhe0H/XsPZTvAGoTypFn7t5olcGOMfXrFCfzSBH3a5+UdJ3wzgF1FjfZinZWtng
nL2V4kSKpInlmtJufuxxfUmQqIOyyDfrglnZE826Su0b5+RjOyeJ1GaIOvsFI2/IhNTfCDvXi+J8
rla7ZjKNAvXx+aFsE1ucJWcQPYNqdqc+EHc9ylVVml1SI70098mA9rfQrZc/bh/Szd1CBA2FOh0z
CbwSb5RofRAGI2KlaHD13DqYXfEbPfsWhH4N6I9p5j8GH4pRrDIpgQl9cQb90PeJk8jJTs5Fd6xx
PaZo8JQ04htt7t3KKHd6RDkK+lzuEFoYkBzUDKh9nGI5dW/v3iYcrKxwRwgFMQ2d1LBSI1KHOqDd
hb7cfR2ghV6D9vq2sc1cdL2R3GFSxrEqdBWAqj5a96z9N3c+UBxlCrsJ2n+peartSHC1Ou4kLYlm
CVWC1Wn3C9R1Y29Cn4jhyy7NU7/phqahiKaiWdC45uKnJmyEdmSCo+NY+nUZO6ahEm647RFXE/L/
xdM6HKXWaBYEMGiFjf7UjadgJIab2MHns3drtQouRlqiMs+sHGGYKcwvjfKgLpIb5PWuEGQ8XeMR
OaCaFql949x8qSp96eQZ+1aecuupE55u+xz19zkHLzMrCfIFf18X9zFqBcH+9t/fzm1WW8b59FxO
UShKCPlkn/l06g174UePNCDfjXuqM+IXHn31Ac6jk34AKXMHH5iPILSza7/bs5RDPdFlXfbDb/kC
d0lYlWGGxgDU65fQM/POrgwVJFWRN2f64+1N3AzrVnvI3RP50of1UCHfrdS5doK+esqr2BEmrXS7
EFxQSYK5C+UUtRT8Ef7OJ1ZCMqstWFEBEPW70Y+2LEc2NLCGxo+bvaqQD9OEN35+3lVIFC5lJAsZ
7A0Qs5BcPA+5UgiqlsUpnkSMHfdHsiuDAc+Nz/jpvyuTgikXqVQg7Zl2w5nxqPToGwLRiB27lC0C
oD7hf2XKqgpMHIk4Ckb6TbV+quk5kF5ve8ovrpC/DwCfYc2dpsRqgQPQH5fddGjBUKG60BRnXDf/
QiydOASf4eFqSWklmnmTjXheK1tb0Hs7tFq7LU4i1YlEnezP/pCVJQMKE0JmYvMCUGqPEnwx057m
MvbR4ZVB5iJpXRMSwD1k09KF2FXqw3GoUqOGEU7gtnJzAerLXe1LgeXlJaV7QpnhECVFKN1LEVKd
dgiheIGYs8ycnOyOpr4ZhyZJYgbSmCHqrPOfk/YqlD9l6ChTk9SbrbWru5LvClJHMFTUJlxD/7aw
WU47e45Eu0CYAV1YpjaImuRAMeURW8h3CcVSgN7zBNeZifqWVIR71ZTtNieZ/wmg4tuCdK3Q54zF
hawyWD8ue9PVz9YF3INejmNm3o1Umxx1kfKdQaMmzZpm9qNrPBufDYfBgfHR1ofM69+oNJj8elzc
UcQh0scCkY7qo4kFBFMTpMkyu4D+FHsYmfdUTZfwSr7UP8hdoxo9aqBZ74ndT2CyLTaWnUdUQYFy
EfZDVkASDEEb6MrnpxsO8iN7Cc69yBUFe+w/edZqAUVrYUcAM3HP8L1BkTJNQ8seGKZd8oB7Zs9G
Idj0TkdymlJbyeFIP+qxVYnYykHoLkE7H7oFXHyS+ioZmnd7WZvnwBINFVmfgooJhyVWuyxRkDXA
//m1N/0pI6Y+Nz/W9e/z4+B1XLZjq6McU0uPSvEupt/GnEgbNlO8lQkuM5mHZZi6Gq/zUvxqam9G
/lOQ3bk/qDWFGpvfZWWJS1AmQc9VOUJ6V4ipM0lPUt04arAPULG+/VW2sWJlictThkypZlGDpWHH
CpAgO3HVQ3pevHIX7qiBR2pZHFSMqabNrVyDui1+mrTctpJDJ3yRRcLVNpt3rdWimK+sDm4XW1Y0
MF8bHevePEp2jj7hRwQA58UX32e3cTAigqcnz/pKZcqf4PqPKHFlm+3B2nZupWJowDYjggSt8gde
7JigafyoPwzO4Mmu8YhxJ7RYsHQdWm/oUaPmjLZju9WP4MIQIyvyIdLZM9FzdsBU0yMb7CjBaQHY
woc1bdLiJmitLHJIUtdZrdY97pzijPI5aq+lU51Y90P1e6C1MsUhydznSaBYIjI38Wtn7nXhz0R7
16IfxMnYzGiuZvg5ykas40gdER83bvCIIoEDRax7NmXdoKFYvZd36PF7bS6BR001bbZ/r9yXJ/db
oCE5CQPioaWH+MxU2UUOaRE5CDwZcipdOR2SVL5PhdRVh3BPLJtByw3/5UXNepA46OaImC/4Zh5b
P3xEE8fiLF/UEy1ivx2qr/aYQx90ig4QrMIN27nysXgontWHzlN34Tv9LkYhncmBj14P4IcWYQsK
Zzs2nob8+NDsmQCi+EadB+aDt3aRQ6AwFWKrkHBVqD7bxdRvvPaQ76jGJtJVOLRpBt2c2hlOKvvN
AdrCfg8hM3Sk7CkiIgrXeOa/wRhNTZw+MVW4ly+pjsgyPf5VelTd8YMRWpv29JQf2MM3mOQPOPku
4ZzEBcIPUKrIIas4ZPEKUnDzuxTYMapEdYIJQ1h10nshdGY7dEWi9sU+1z8/pyqZoiKiQq5weKoI
KdodYzTJaNOdKDwbc2F3lnd7cZQNDkHNCKV3xUDqmAZvY/5Wq8iDRKJzc7O33rKuC+GwcyyWaMhZ
3Xg8oq33oh7R0b/DfPOpBTP5B+MHD+z6w/LNff6c+ZRmxS/O+9/m+f7GMq91E/kWzruuP8tpeJIa
we5S1HD6wBmqNrfbqXlL437fqeKhGKnawHYQerXPRXCL1o2YO2OtKENmy8W9oez+00fk2xr1RZQD
OcW5X7TUH5C3jgKkgOSWCNsIX+EbGk0hmhjPOjK89JtVHS1Qfo4/b6/kF0HUda84vMznotcUCzYY
g2n20X9X9h0osdKXAKNyrNAmnnMXvVYeSeS/fQVdLbPVr0KoKJS0Cry2qJceGQ9ZDlaVaIeXXNVj
MkvzA9Sn0UOhePIpUe3IV57BafB7SHP9DRywVqB0UdXy87VycM0jGK9Fm2ViDF0HsJI16DHMyC6Y
bXy7WuVwJls0EO7OLabRJdfUXkTjtbT25UKgmUwdAw5qGr3uTIRrqBJbNsAcYz2xlzuWVzr9HW5F
MPYbfoQ5eDZbkBzHk+wy2kNKG4T6FRwWLUEFnQATFzJ6cSIddEeH2x683YlzBTu+tTEZLCOMUqCN
ch/46b7G4Cda6Bk3+7F6K34yhp7imFwkr0vRiEMVRojlaRzWiEk6WO2Iqr9WvifBndZ8u728X9z9
fzsLr0SmWVpdQCEEFazSCm0jG+00iI54d7rro9iD4iiKPxWoXqvQbzSKrWcDgTRRNCxZlUX01fET
yUmoJamqoGNgic95fJyNQzASWLrVMbC2wb8pxEkG/WV2WWn2pDjqUXJrx3xYTurL8FMC/Kgnwa3f
bu/q5rokSdFFydBx0XMnMMqqxrIYsqrll1izu/KLXhHYQpngTp9aB3oTVrgjUv00h8dK8mOViOK3
TrgmrpbBnS09bKxWbj7BO72TfeHDwLvtcqjRX6T/OT3mZ+GREUWJSIVjN0BXGjpkHKqSRSz0HxmU
pDVCaQJm/h9p17FkN64sv4gRNKDb0h7b3mrDkFoSvff8+pfouU9NQZyDidbizkZxuw4IIKtQJnNK
T3nxNWjOMU8pgK6DCczW62SfSkGJ1k+FNhbpaIFcnjrtVihcM0Ec6GGGw5qip8vHg27/JXvUda1c
02QslAUCxelFTv3aNK2C8hwKj9pwrEZOuon3+ZjHURblJFkytGiJzZUw37Xzs4hGuMvroWftz/UQ
3dQkKmzEDhJUGsmMPpFGJzGTXRLC2YC6nkzod5O6A6ZwnpQu5KVVN9w79uzDJuNajZykDeYr/xmt
pqmRYK+jhxWZCWicc50AzxpzobNCM4NmhJeJ9qKtvzQ3IJkAwWfpQ67xDWo8DnUD9Wl2wG/jD4+6
84mk12/LZa67WRK5LhaMkw4YyiLSZHfyYz0LKNvwZFG3D8zHh2Uufa5JQzt3+LCdcIiHfad6E5dd
asOrrVfD+tQuquqhCFFcq11ykO1pnx70u9bD2AWmlBo7wVAgB8t4Fhk/mpnF0BoEMdGsvTSqb06P
l6/AVpjw25KYO13EMUExGZ9Nvq328y6zk5NwLViQZ/ZMW7k1fajPuYvfgsRG3PECTa515pYbQzl2
pMf5DL7MrgJm6WRfIt0PzSxKTwERTPNQHaddvB9Pxm7eKZzbuBFx/rZ4+vVXgJYYvZyKMpzRrA+F
JVeTnZmlO3XmtSTrnNfn1iTAb8boAV4Zy+U8beIU6Dl4FTQXkEHQ0KOZ24WXXKuhpX4ZHfPQ3KJk
dCz8iccft5UV/c08AzwoSpTIp8N8gQGe4JaKyhjOcBBuJdeARiNvaznXUWWQh6iGQXRIgToZka3U
/EHiu1zjfNJtf/TryqsMuGhJJLW5AP+nyD/b7k0jz1mkWU3/1vK6A3kHhQGXqo2yTqOoLUJoeSoC
u2sVaw5Gu9A4R3IrU7feJ038/ZhQqWUhp2dytKMHWpNonpPn1hH8xhcckzeKvx1mSoasyOAwlhE0
/W5uUupJ7SWDznXJSGiBAtUNH6e70RtPiI68zDdckVOs2sa0D5PMrUsT3SjEEvkkrRo9Ie59LSvc
y7C2RYOBr/hhg7lsYqS0QRMIA6Ln+CryZxvWzpTkqTyLr8nsCn7uzc/kjmOWtzTmkiVzPqajhocB
BrcDHxwAUKaiFWENar6YHKExO++ltfUS+m2pzE0rtI7Iy/L+WBftYV943S4FSV/jf84XfXxT9rrF
khqOLa60vpym7JDw6H/p///PcOzj7zOXLNUlqdcr/H1NGK18fFWkQ1W8VMNXVZOsvnT+bq/Yxova
ENM8KtEf3SnvMuomxg4oUWR4omOUtDLFy+3wTiXbdiER8r93IzgMbg3Mgp1o5rGz5jfF7w4zpmKG
1hK5LN6cU8l2YXQhblweYpyuAie5UFpT1VuXP+Y22v/aOrbpolVNQEiG66a0B4IKTTlbOuEhI4Wi
C+fj/dm3cqBTH8h9G6k0o6FhJAtQZes2TYaBGBJtvzwPxvtqDISEc9uZxoTj2FY/4s6veOnobZ/y
8c0YrDCKSV/CDg/EprpWy12feoHgGC1nMpm3Mww6DEZQxwn9aNJgelPcHodbCNXYl7eftxQGGYwy
zEZjBARlemT3xbUpvKoN+vShOnjZEM9d/dGm32aiOIw4aNWbarVuuAPdg5P6IDiSH6icr/QYRtz6
LucbslQrQ2hGKeInxGcC8ZM5sqGufZol8pmvKGOcxhBNQyTsc37WOhRdNXzFykitZfzZzJMtLqcq
/3r5I27tlqwakCmVTVlHv+zvLr9KhxEVB9hRpadQhaNKvi+q6qnkExI/oJL+MERv2OrChmEwzLKE
Xp4xfxPjt8p8ySPefMNmvLQ2wl5TA2WdIsQTIn5CwZFq0Nniq+pjrhZIyntQb2HC2hhzZ6U8qUdZ
CQbaBKPIihVFEe+Eb6Hc2gRzYcXeLNGdj7a8wQt3qZtcL9CoAZXC8kSn8NR9yhtR3oqi1wbZy5sN
qRbWKUr94IgPhsqukJQYXEmHMlPjXD56m6+QtTHGx5eL3g8hpcpO9kpsAZF2mkNZABsrBtkGZS64
bHDr6q7ssVm4oap1tW2wOD0FD/70Qx0Vq+SNa/KMMI90oSurkfTAWA0MNcWMwE8Szk3I42DgmZF/
v04tjt68iMilzF3sTSAElgvIx+YFB4Z4N4rVJpSyos4bPIaxR7S7PPMiR/tunokHNuJX7pg1/dWs
V1/vEAMS4LqBNkEHwanOMXzB0nfTc3Ys9yNYpj9FCblGJIMBiybIWzGhDV+KdIrKxE6DHWj37SX7
BKHgb4YYoOhElYxlgOBByrPDkJX3cyu4Va67l483d68YtEggu1tMfUjrlIGv7iAUay9X0RXtPMps
bnMt7wQyUNHni4B1gHREa7+O+aGcBFeJdc754xlhICLqxIGgNx9T6uQ4dVdmfB6GB85n47hAlq45
jQrSygNgYbS1g349U37z1DJGi9wQa0BFoJqs5pavzsFZGytNWIFqRDVbxHxGOPoC6nKgr8Jg0We+
oCaDcASS2JBYYvBIn9Ne02gqlEi3c/i9GR/HmPMFNxeyMsFgUTiHZhehGcuRO8FSy8HNp8htm+UT
0au8MkOd5SqCaMUlCyAZgBjZ3IfG17q3Fp5gCm8lDP4U3dgE0I3H6KL0pQ13OoJ9wpHj3nrYrldB
f8JqFd2gKIMkjfhYJbz3GCK50uZ2vETOkPU3soyUoKZxCqSbXn315VgAMhJVqTWkkZQofFtG2RWq
/DQWnbUMpl0LCadcs9Xcoq7XyABROUfzTARzQNgy25Q0bPomQfK1cKuzynsI8raMgSFFqIewCWnE
4uBkfJdLO75F5+53Ak4+xR4ew9TODYsnQM/7ogwu9dE0NMu7TFotuhUUOLIisbWxf4nH5Gox0pfL
GLW9SCikyTIRicbWmPWGgCG6BgymeWsNw88c6Soei+rmc0qmMmz/GGGLzIseSmlTY9f6xpJMtOpG
UC5ND3Aid21pVV8xfuj033gpq+2lQd/JkCUim2yZWVn6gCQdDTCmoyzcidN9wCuNbl+5DxPMEdGH
bo4acGQ6IMqyEyU4hkuy1/NgLxTa3SzrTtKon0LdD5PM+Wj0aVZqnSbY+9kW9MWKigBKLTyuJ87H
YyPaqpOjeG7po6r9ZpSLVeqYbKweLx++LXZRXOdfi2Hfoouk92JXJNRBivY//aJDZw3W/B3kUuC+
pbRu+p7Larp9xz7MMm5lkKENQXKMduXirSocMC1vDZNgxQCS6lMA+WGKcS1BLmRQsURLZyi+ZpJk
l9VRFVP0POT7eeAg1ma4YZiaTkQVFPZs2JnIQ9VFrYwyrIamTfAwGLPmltKNFnmcfaPe6o9o2lQk
0OTjP6rKrCocAxAIqyhp/0PFVJ7BVdocix0V3xb2vW4l5+ZvbTIeFMO9IjSl4Gpy1ZpBpQiBotGP
PKhnWlkO1p8RuWgeGG/egtU66b+vXGqRmEq+SKCeUAbVydJrzMxbYfTt8tfcBJGVEcaHVqPZK6kK
PxMvX5QBQljiSSFHU9p3KYbn95eNbebx5ZU1xoNmqgD9pZb8U6sn0A9pjqOH9ixuHp+3LAYbg7wH
uYCOzjBccj9Kb7vEa9LW0kaTaoxPAm9hmy+81cIYYEyJlIQEpA2QuemptA4E8AIv3St2hwITz7ds
v4g+rLH1s0Ro9D6lMjPpExXyWXYphEp0aL/I/4FvarOoq4gKkXQTeKmxZc68rPpcCuBntLMGEmQa
+NR2cp8iMw3MmvGW0LzELWzlpt8tHFTZAsu1bWYftToSQyUZkEtRMbyp3+jJrkxvIm2wtID3KNvq
nVbXxphNVDslbRXkrJ34p/LS7d9HXHYDeqr0q8h7k68TUKPlXg/CJsNNfvDqC5uVk5V5dldHpJNN
JUDiTdiRg2ZX17Vt3gUP9UsPTnuw593H95nNI7XfPEtrq8xDqk7Tcu5TvOJpboLmFlNixbYKTV4Q
sY8WL42+BWprc4z3EyOxFGQKpEr1oBhen5ya0b2MMu/zoayDWNtgHETQyZlCFhwaWhiFjkK6yw/5
D8o6J55bGw1yJwgNQhQkuEqdAMNb5+hI6YZDz+S8ILdarNcnSmPcxqyoUVPJ+CXL2wIO0xT6O81O
vs88SjacP4ToMTYd5Sa85o3QcreVcR5anMppgCIjgpvRJXblUU0SEeTKJdTFeD0mmzH2+oszXkSc
SBLmAVp4oCKw2LKr7EK3LWzMv/V4rcCT/ICMAGebuR+XcSYKEuKpWuO+kFA/GdXgGypqm0tu9yV5
yevhNSSF3eBJGCUvWSEe5uw61XXX1NST0hpuNZWOZqo3YcEjOtkKUNZfgwGtHne4K2fE/ku7j5qj
kHBAcfMhujbAAJWpTTEhLboL5Fm8GczMQ8HmNe1Qze2CnWwK30Ihv4rK/nrIhwNGBbklKnqDLtww
dha3EIYkqmgCf7TTK9rhB3dXIXQmVnpTeskPnmzeljtfLVhnQKpVW0Uk9EHQDuBbDDAjF9b7WGpc
kvS20ARXYxlxGm+25qHWd1dnkaohQp2UcOk1+EyJXTiClQn0BfmPjhZ8wrN2Hz9ADQcMdLpfvxOc
8kqbW8P3v/0KBssKonVLS+dNxkO2lxtL8XoMm3WHdN/G1j8lfB5E8z42A1rBpIV9SZn5dfXH0N+U
xtfY3BeT32K8zeTVgjh3RWdwqiFELMMcxmrdG+XTkHCKIzwg1Bloqno5D1OZosQtpgJdaTe/TrZh
UVQSj7x6+pbE7W/bxWCSGuk10gEIcImPyOwYY9o6OEXO++sSMWFsd66KKbp235xVAaMt6TUXFuld
uHQ3GfSB1PgoCwTgkIZSh1bfzG9kHN5O8+ZMvRX65KjLcY2R0/E0BuJ56duny/6XbtmlH8Cgk5EZ
AegG4QxK+RUzRlYDt8NT6+PEhWyGIAxKUsUCvrPSJq7SuXH5lajo2pH2Ia8Dj3NC2TRBNwSaOTV4
RJsDhqPkAqx5E8eV8bCGncmtBUXG+xk5c/EQ77SDjGau2aViHKCTgggV6r2Y2d8bb5S5pzmkXv9c
+TyM3XbikigbGE0WFcVkoCZJJkhd02xB3VhFbOVXGDf9oX2npLaFOzt4Xv8HgorNaikU735ZZdCm
7kohMYwIO6lCU7jszhJQrgODX1iXbjMNEAMxhcdSEO/LSnJBen+cYtWeA5mThn+Xyvnj2K5+CINE
vTCamVggT9h52mH06ffPPBMdu4HdODSGKtA3CAluh470m24PmoEOPL+BlbnR7TBaly8RhaVLv4aB
raEyo0KdUIYK2vJ1zhU7BvmPmUm2QXjMXpsHfLVwBrNiSTdw+mK8XbPHQfwUcYe63mEGkIw6KJpY
xgtDMfaJ+do254VX7OItgYGcRAcjE7hakW3txKNaa7468ohAL5sgoogNW2VjmmGRjZqmxlP9ftBe
evHb5Q3fRM1fu0BEJsSRRkEETRJun1F0p1DUPRXEUq1h+pfNbMeOKztMWFMPRCcxDU7FKH0y8+lc
ZsKVrmA4o5CelxCTn127a438qtOk6yiVY87B3o5oVj+AgZlKlyOiq7jwnSPaogvShfv+h+EQcJwr
9lhY4y59vrxmuvv/fpdQafh96/pQT81gIbPTx/aQ7BDX2KlVu7y0DG8HGQABg3CsdIoBajDNG8zX
AoInmJa4vBTeKWRgwWy0PIxozb1okytiRofA4OSMeatg0EArxCHvK2R7dOWJNlJqwfVSF5xlcHwN
xvp/3xK9iWcFgt+0pi+9oDQN9R+qphI5KVIPqOx/+Q9cFJuPltXBY0BilJJSjSecfHLb7OsDzZoJ
j5ShRbQofTQvjOZ8yD/qTqWa9gJtci/qc7j4fef3BueNctlJkPe7vsKkCFm5RKPtm3IRfUEp7dgO
xd1UE1sr47u/OnjvYfbKVBb30tgvqPyI1XLOs+QKpJfu35lggCGLRF0YJwSuc34/BM+pyoE+3oYw
MBDMqmBGM4BnCK/0HtyE5KloeG6CgzXvB3/1nWSCSC6W4UwpLwh9qoVgeJd3vHchby0MDrSDYKYm
AdGSVt5IsSdX55Y7zENv+gXYfK+frZYypYE8FujIwh0Vrturwkm87oh2TQ8C0n6615AghKDud15Z
k2eWgQbNbDo5FAENSVdbMXmN9L2qPE065DBGXpTF84bvue/VGkHdl8RLhzMHfWxKbRc5hmOm1gSJ
ocjlaVPwrLHt+Mo8zHMs4ov205d29k3zsKSPA1QipsVOk6ciuw/ah7pteGi7+SSUFJ32oCGNrzGx
RZgqcWKKtBi9z+9avztSekJM8/n/QXFM3jw1H7bov6++6CyZeULH4nFq0qth3/pV5dYYHpTc1Is0
m6sjuH1cPuwxqFHVsby0JoAJPctUt719jBzTFl9Q398Ze9XVrOmpum2/ddyzs+mLIXhgIj6WDGLS
X7ZaaRBGXdupuOpUEUx40ex0xKhbbAfXSmZBXt0ZMfUQcvZyE19WRpnbEcaqFuX9O76ASBP4oqDs
w6+fbRd9VnYYZ2kojQJqANjpnMGR3diV0Ov+FPiVl9xTmRhltsMHOlMbBCC55I3hbL8Kf5kHScDv
35bkgioBfZD2sofeBsMSCCxUHcrMAnL6r1TJm/tlL28nxo1+N2nEJCLyiCixCo9Dda9H3y+7t01n
rUqqLKlQyUL/++9/P4JInSQ2EwjUcBxNW5V0K62dXL+9bGbTM6gGnu+qglI8O/DdlDGocVU0xumB
l0U+ma7U0L5s4r257g/PsLLBeB9DI3GhS+hHT+QmsgZwc6q97MdKdatm5SkXE3vJa9HupMmX1PEG
/YClRUhwJ+fxszH2ppUu7V0tJT+hs1XbbTj7Uau4SZJ4VafTjtUosZJgemyn9DiJkL9DVP2YStWp
I9JgjREoheLs0Er1DSkUL6ppZN8/x3l3lSy9U2XESsjiy0qBf6v3RP9MiLxaPnPxpyQsjCqtsJPx
HRkejPDrPHAOy3ZGaGWDueed1FWGFsnv/V+UX1ByZjs6zbbiKbv0rJ0oC5dMm+ZfOxdcjk5yG3qf
IMVSldVvYE6sOCxj2gp0pio19kY5gIao+bLIA4dJfxPBNQwymqqoGyY7nrmYcg+dAHjFUJ8P0PEI
MAeXhqjqFFZY7ThHF5fsj5OroYytYvZEl9lkXk+EcjbVZXBEVGeao9HcX/7728C1MsC4P6XII5CJ
TbRHUH9BYzmIjaS7Z+0asxo77Y4XBm5iysoa6/xMQYGSPBx7SwpH1Z5iUKQXMe5LVHLu/PazfWWK
wufK24GQsDYEBabEQ3mUD8krKPXt8DGIkBGT3PZ+5k7Ob6fuVyYp1K1MjuAw6hpJHJzpjXp26Wja
8Wn2FLtGDZOXut8+hR8ng8G0xhijBmq9UEkFjaYuu/P4PFXPyXTuYv/yGeFZov++WpZkSmNX9cgk
ZU1oC4Nka3iFyEYAkuMSEhK8WYdNv7b6igyS6CLC25yqJpXKQR7O+vxweTncI8/ARI3ZSylNkYuf
K3vyaH9lOlngYi3fc6XSOfV41W3OsWdb25Epi9RBw5Jk9JWLwl1T3hC8DVqJN+Kw3ZOhQUJdIujv
0liNzroPDNIZqGVEe4q9YAnbCaGV2q1X7yF6Cm6dxP7cCJbyYZXl4IBCsJCWBG0DQRsDqUpEPZwS
8vYX/LUulrtKT4IqVk18wTgNvTYifh3G911dYIYj/1QFbrUaBhKLAC9vkiNLYZwlj2BWnDgIWsEm
QlUIeEdje8d0FT2IRMR4GtuHiLxYWld0ske/L58wjecmnnq1XKEf0aJdNJSUXdxx1eLpGv7wKyur
DHqg2ReyHBPOiX7fA6pq6BuGUFpQwJgSc6Fq80avjDEAopGxImEPaWVznHblMB1SwXAuX+rNKHJl
ggGNOO/zqCM4H5Ii78LeuCZjDTpeneOOeWYY6CBqC63XgpYKhWdl/tbUV13MqetwPhaLFXlamF2h
YCWDdDea/swbfNhOZX58KnbeZZhmaPgKaNOknTYaGDbhF9Oz/hg+jgAJGeIhEqZtOPuz7Y5XVplL
VfXSMsYKfKP2JXugUnjBaw0hDHThfaGqTfNO+F5NHMe1fbeg62Vg11EmMJjtKoKxLnqiD1gqwicH
iiJAxNDVwBaZPlCnXO8w3s2JPDah6sMou4FqZChV2RiDg+Y8ayT3RJatsttNMQenttvGVoaYB+AQ
G3JHaH5Y2Gk+lWpsLeLPt4YvObGr3yXXMaQiY1s/g6bISp1+p9rl/X8gu9i8FKvfwWxtqUG2KBY1
RCJu965Nr3wDijnGvjsUVmD1N01taXeX7/v2KV4ZZSJJSRtU0g9ok8B7H40lDnjivcGKngyncSmB
FtihPV7v4WYghPFsVZF1ELOwOg/CrGeTlKqYzEByvBsETBTkV8jI3WtdleD9WnqXF0mP5x8gDSI0
A5kLTf5D0HFI4r6VCU4SrbJn15QaWnHja14kubl/KzMUkVbxXS9LAbJwJmSE1Ajlky95v4uLzwDn
ygb9DWsbQ5oKY49nRpAG1hi8lAHobmfecDvvgzFeLSySIVom2jvT02TFl76BMnB/lVSz1Yy5rRdH
jddtwft4jG8zIrHWSU3PhHQYetdM7xcedvJMML6tkKKsric8raPeb5Y7SfWM4DNOZ7U9DFA2TUri
pcQVzgJfKY6qxDnJ2/D/y4DG5sdMfVTGDrKh70XU9m58xG4g1WlY86mzKz+44lWztqP8lUUGHeUs
CyUlBTrSaRka5KPr0Gl2b3TqIr7n8Z7TPfj3q6qJDAaOUj1nQY3XWLjswvEcL5BcTK6nPLTM8HZU
vl4Ghu3ej9XiGPQLhFZWayqoM9TJVTSmmi2aiZ+jqdTK2uIhKokr9LEnNO2XTh3tWu7B99AeIWnk
1thlKLnvYyX8NnVBaNWC4MRBqVtgLLoWE/QOyngOSer3xlQTy2izt2aSPH1pD2rccgqC3HPBYI9R
GU1Qo1QHwWGMuzV74tZoeF6uprvmJ9XZC3LrU2Xv1bdjoGgukYdsR5olMveCeUxEN6x5gQfd7kvH
gQWirFOKkQDu6MiPesRQqaVdU7dEnxAmJx9F/xhrDG8HUZMkE2lUln+lGDRBrhtEjGE+W+O0h7qo
g4GDvuUFHPRUXTDEcq6USlpoSiFhVWf1ntJ3CdbgoQk/s8AM7wROZ8lvsqcdJT/woifabsRX0N10
/KvVKsy91g0tjvQKVVGo9r4kp+klA31m5gjoU5QCt7oq3Nj7VI/i2ihzvUUIUKhp1Q9OgcftLJe3
WY151gTSt5V+HsXwx9wn17MYWfmiu7HJyd/KW4HH2jxz3XVxTGpJDvG+xotUQ6FItrVztc/2ASYg
0GDsm26M/GrmZt809LAj+tkhd+J0j3zVivfTdOkQMDe2CiahGWQCV7Gvr9SdcYPBk1v9eUHqEAyR
VpdDJ3yxiadDibCyw+vo0XAjKF4n2JfeirgqiNTepd/DXGdFVCUB8xNwwFDKXK5H3nuJ9/eZq2yq
hlBlA87b0h3U6pDmnNvL+/tMANEIldJmKRBQG77G3atJ7i/7Ct7fZ6KHaAz+9/uD+hSJe4P3fTjo
ozChA8isKjCeIxtexvt5sUJ4mN4PeUnBzVI0wWbiEWcgGGYJkqQmGMe5QJVdv6+oIJ9jXlEVsvSG
7HjFvK14C23chopZWw1VaGZHxGLBbNkEN5nCi/ezn6pvHU8cbNPxEaIjpW+oivEHx6NZzP3Sju8w
NrrDQ51aEfBz9FooXalI0SU/eH5v8yCsLNJ/X4XgWTHqiTHgoihC7ozSZMkqL/3IM8HcxVpYopAI
qLO1CLwlAe0QzfPl07y9Nx+fjbmNvRhWalehlKULXigfZ8X9ftnA9kFbfSZm95NRD7VyBr7Rdj/p
1EOGd35D/zuInnLOYjbHS9eHgLmbpqDNTUWQipmgHpNDOCbc17CEDNz+8qp4G8Nc0jALhUgBN6rT
t3ciEsJVw0Ex3mdjW0USLQylgaaA4aVoYwoawZ1OtYxrEVINvBu6HQR8bBJL2ogp4yyZTeoQvywv
i5feUQVwAb0MSQ3qbMGnkQcvr7OZTVrtFkvZOFZ4I2cR3sm0UwQzevhfjSG1JQFbpO4bniFaZFf5
f22X9f74tqUqYbHQs7QgPw6Sd6pylNrZcTmMnmTYskO+IZHlfuLQqJKkQWhUx38Yu1lcE72aESi3
5VGp7nvj9vLf38bAlQEGkeQSNayCGoAA1ktDNa9tnUomT67i6weM6PoSp4yw+SokK5MMQmXijAH9
oIS3PYMwzun98mw48jWNmeRdcf5MamVtjoGrpUuQ+8ZTAC22olWR66X5hnHuy59x826vlsQAllpJ
rZQO4EztozPJ78z06e/+PgNS2KMuqyM8bVu0IxeVeezHlPMM3ET11RIYeGqRQoQkOUzUTeDIU3ua
MwxuVXLAWcpmhXa1H2xuNotlSSw0uPZkn9wozoSXZu9AnYzKwh55F5ezKjbR3lSCaQ4Dch4Sadyu
6iwBHLrpzKOo5C6KeZyoapTPUgHopZmO6iZzclve67d0WdFh4dwgepr+CLc/tooduqkqLV+qBida
mIZHuTJ9PUJWskHUP4ynWuQtjvcNGYiIzUhr9BGJDrm8ko1T275MCWdFnPtjMpAA3oV4mESYaOrX
uKqsPnu5fIG4G8SggIgWw15tkIpC87gHrYfdtAN02wvGlEBndsextv3JwE4kGqgCo8/v9zgPYyW6
MYTISCb78QkFKijDT7sxscSbeD9B7dP4hmPIq8/+C5b/ssqWgPPKTHqIyADpZqt38T6109RCks90
3pqfzVXjxwOXV4KzUrYoHGdxBiEgGnN0d3lylU5Hddhxvia9PH+e9491MZerp1IEsYocfAK1jhnC
X9OxggzCu2qpp3COIj0Il4wxHjeI0L3UdgjToigWQTdbvULQ6CeGNPw8Ed44K6OJkkvGmKslhUsV
TQ0ebsWJpkcTqJ6EIOVA/uSaV27mbRRzxdJMB7luClOk+K4aVo9OqbTxL69nsxxG1I+dYm5ZWKLo
BiU9pBK9BV0dipPfFfvgEB5H6GVEzoLOU/LS7jtb9pCH80oQijd24fP0drcB8uNnMO64rasFIT0A
ErrCbqTupka3zOmgLbVdhN8vr3mTUmC9ZsY3Z8koa12Guy7silMIwoj0LPnNrtmVvuaYX8p94Y67
5bVKLF5v+DZqfiyTQZlhHhOpqkeoL0iNZyStnyCNfHl1nFPD8osIpDLlVMGAY7xcx+OtVBxDLuEF
5xKwneZBK2eiNACas312U0DafDqI3rvndAXOE2n7ckOwU9NpBZEdT4DQdCjrgo6HZX2bdff64urm
zUSeP/PRPqywJ0Kb2iKpZeCV+bUQnLLf1zwCyO2t/zDBbn0Z9a0+IXVRStGdlJhWJrcc6kKOCfY1
iW6puq5ppbXpXtAR27Y8sBA3we/XGtgHZFfI2T/UOcRXIid5MF/i4r0PhjbEa6Eze2i+AV31YOOp
oKJhnfci55wG9jEpLVoByn/4lcC4HxQ3VN4yxY90zpl7/1B/gvzHOhmPogRxI7Y59kq9R5rptHhV
jgQyyKWO6V66xawBAoL4QUeyuKKSg9wq3Pb9+rBPN3qVdBogzQTGEwRXWiBIPtLG9oTV1pPpDgNx
xPCnLrQ3UZJ5S1Lt66Z5uHwb6Gm/tHzG8UghKFErmvNazDcZo/1a9ZIHMHudYf4+8C4b+5c472Ox
jAfKx1KYhBjuW7xNMXqQoyWhOg6NhZvifE57GO3yH+YYT2OqKmk0eoQG851mA3QNfg9WkyMIPkC7
nxxMdGTE1zwcey/zXPqoDMQ0UTso6gS7EzosZhCqgKwHToeKUiH7P4K5B9MCt7Gb+lS6Q3TAVIQm
GzAH7XtMsRb7VrR472weXjCQRKIyH+d4AOo1D2H5MPLYxLfTWx/fmi19DQIyIUOLNct+4JeHYD8c
IGSJfE/IjWr/JUfxa1/ZCldVgRlHS5GBpA1a8c44qLvcJ/cGemkC8Cj85bdTmAg3S4UlmxtU9UoN
hNVmv6vmbH/5ZnC2R2FQyGgwmxe0uBh5f0ckL1X/EuYUBmYiJYuXWhYhdhHjKtDKVO/XyNxGHtJl
bo9ilPSUuJDHBfFb6PH0M7fTkavTwcBM3oxkjHq4q6Cyo5tw19ykmEAy7XCfLbbxEoKAAZNrHB/G
gxuFgRu513O9nmj67GD4ilP7qV1BJ5cyxdA238tbuB2MfRxKBmzUHGQbxoDMiSDeVMtdk+5S6dtl
E7xTwuBKVCtmEJTwVeBesNo4tup24Kxik+9mhZlstWqSSG7GEYCifecFhKDeW4RmxNCtjsAusKm6
ki1b2S36huzQwyRXaPHSQvRLXYBPVnK8X+ZhqhLk64L52hhfh+jayAa7ir+LlWZd/qI8KGFZx0dZ
zuskwcWboG9H2wLDHwbI5Oga0/vQmV459ijOXlobgyVaDYp9ZUD0Ge3TqxwugfqA2J4QcRhOZmlW
tKMKZu1z5/GuA+eAsgrkmOFU66zBAY3BBaOVudUUrVVmnwlMNWiFyjoxMRjH3PRIQEuRSVMOwmyA
unvyY51XRNv8hisTzLVO+rkscwnwn+D1qu7ok0Twy2teALpdzljZYW+0WOfIMCBj06C/MAGzNJpv
QrdDSpRA+jR8zxVFYI68fEQ2t2lllbnkwTxmuTbgAi7q92U+5ea3ZuR4m+1Tv7JBv/Aq6JTTsGmM
GVFf46Bj43vu5n5nmed/mHBS7pfcBpUPe2xWOZKENI9z3DLzng6+xe5wRNMhGo17X0CVWvGLr+Yh
OorfqIBZb5k73jOWHok/rt3qB9AofLXgDB0EUUBHNU0dxaG2yI5RbByiDDOnQZlyMHQTv1bGmDue
tVm99AZG0Puwtkn0PYxPggC0NK4IuJr/6rSw2eZcitoqR5+vQ/TxVGB2kkAxq1xCTvzA+35M+CAI
EmjyqYRQJoHHVMHYVlmCEsUVore/Ww8DH70xqRiPwd2OhQncReRqmDs/0Xnx1nZosNojBkMEXdBI
QJuklMxGfw54SnRXP1NVthoqJLxX3qbjXlljkKTUe7lRaNoyjM6jfjKVT3SnktXfZzAjr+o86EYa
EC9nLfUN5enyrvC2n8ELU1M6ki7ACyO7j8YfILBaol1LOK7jMvL90QI7gZEpLVQcsrx+yoOfRXBv
DN8vL+Sy64BiPIMD1ajO2YBXCvGDQ+2T/exJaL7iYfh2vPtrQ/7odpUmNWkG2i4cP7VP3QPYlR3B
JlYeW9LtgIxCfm06Eyc3vjnh/3EKNFFhFidnS9+jEe9/ZS6U3h/jW0rtnPuDLd5Q3WxyalLLBB+L
RXg8Bv9inpiiocuyabIs7sMyLLXWofpPFZiMH5IjWfHtcJwRKYIgESrBdnRAB6s975rHtOPg4Pb7
E+N8/2+dQahA76RcrrD4One1Q+4Ge3Wx/o+061qOW9m1X8Qq5vDKzEmKliy/sByZc+bX39X22R66
zT19S/tZVQOBDaxGIyykL+pHQiFfMPxt31KvwiiU6vlwEtMBA3Dt8FGQ7mLhHLE6mPcz1xuFKITi
0Thfr/zPz6m49VMYtH7/ajiE6jL0R2f2Ft/41v145+ZAeSOZQqu+TCRF7vnZBv+VCbp1K+YE0zDm
/3pkFGp1RjWgcfpnu8jqElbu8Yie0YA/8X78Lmi5HhgFYGWYdgKaGlBgLPGyEaa7iu8PfMRaz7qP
87/F0An5MI+UjiNfzlA7sy2+xxrDx1kCKPxq0qScqhK73EM+dA1QBWU1a2EbSwQVvbRCttQT2bs6
1PcJ3phxxmKIZXiPSuFUKleaUnb4Sppoz71ohsqjYrCCsP0r63oUFB4oJUa/6lDAjCpITuKzHqVY
lf7c9yzis/3PpUuyrBqqjqrFn6Abp+ta1jF6y5UwjcweY5zmyGXvwRsNRCOqKssK1nH8KSSbB0ld
W+BNts5WV6VeVurntlre02WyEUM5pCpns9iQuV5xDQzJ51K/ZD49ds9lI4PyxLXTRhmrDTGHirna
yJeOo18e5dpcL4vbX2oLA8QOqnEsXoXdmPwqlvbMIhd6rl7J3tpOTk1jWS1DUp0OEzcmjs+Koyi4
HWnsGvlGIGUXajxGkTaCBlkSM2uR7gv1azd1DAhlCaF8NSmzTi0jXHpc/Zy2vdVJL7HIIofZfwdv
VKH8VanFYqkzlcQVhDmouCT+XJqxa1hVZfKoFYMRwJ7YOWuGqdBc+2MnCYlIaEaNaLAHqTbnOX+o
GpAT8ZN3+7R2vXijInWhS0rFJao2g1Jh/pALz4nCWKb2Ewb+eoBuBFC3ud4kCSjc8Q3VT6qG9V+L
g2fwYfxSHklMCMpC3Hv2gvmX8Twd28M7V4yAhvMfDFEpDJn6VA8VEiBNFnYogP0c5G8+HxjoZ1he
WQEw6+goJOmlKtI4Dt8zT0+F5vbaW4zNi+KH95yaTqgwBCDwz4aHzat+ThJNxWTDbDf1pa18SX8X
7F5/nzo0NVFXrHQUwbLGfeanQJ/dbn25rcJ+KgYzOf/oQB1LI0uhPurYj3pd66C/EUZxrFU/J271
elvevqFfxVEHI8/GXK4k5sKprM0rNskzIIklgMJ3vZjLSpM0mFk2uHWuWkkuMpyV/MTfvvRbB7rU
VIrZzw25KNne4QLx26PkDdjWxMqXki9/SwyF4GXJ9WXL4WRSdKZwHecK8+LPCqb/Vd6RalbL9j6W
X7WisDyt06bB8xRa8fdh+sItn1oWYdn+I+lqbHSZqZsXvlVGyChPfZCjIJJ4vSNjIC1ilkP2c34b
WcRQNs6p8kqZRQpkEbwhOyUGj6/c7oL2vt4sMWoaflMeoC0G0aveAq+uLDjvrN3pIo8hEgMdJXR+
LJZ6ZZYLxJpNex/qH8aKkRjbNffN71Na9l3DV7UCczeyD213FKL3+Ovm96mLqTJ6tWw0GGG+PLVS
oCSMkG+/LXEjgMK4TF7yoWnxosC83Akjny5OR/8Wv0ZB/SI5vA9qZVYRhPXNiONtLcOIeqnvEJor
knTMmvaUTazcPYGxv3x3oxUFc2EsFKMhY9NrOqcuH/s1WMiW2dNA9iBW5oyh3tuwup9P3AikYK8x
lCSUIoS1eUAoasKgN+U79P2ijpS469t/kqbTw+JY/jpoXY+Lr7fJuGPuzscWPZdNQKIH1q7Z298S
LbN/HlfMYWXJUizgW8EOmkYPD0trOH2GiYB8closZ6319wz0Y6bif16r08PiWDmd6XqPNyjHIV2V
nZPhYCgsLoT91p+NFCqu5Ysmr4WIXL2tibp0cplesBHG5i4gw/RktzTT184eTuCuC0QX7ISM6GL3
GtMVRZQVFZlIurMuD2tRzyZEF3P9ENaneD5K6ouKjSlgcx1yM2pZI4K7N8xGIHXDrPXCyVIGv1sG
ySy42OSaryLzTbLv3Ve1qK/az3ECrgQgYl1+mpdPBvf4LuO/CqAgV+ErAVNGsMfGWSz+pUNuNTon
Aed1KNi+q6q/+WYU/s7RMmWtVsOv0WZpRIulDo2ZsxBxN1zeSKFBeC6xbTmDPwtxaBkww+47Py5W
ESkMnGKZAAW90ogxG7lB+DfJh157StCq0zOxcDdw2mhDga+Rr6MYk+A/PcGOF2fCRsGg+5Ccl8FE
Ux0miXqQKjnysXtl9RazjI+C4ZUDbWI8r0gtySdRetLTmvEBfzah/n2zYC0qr0iGrtBcAnkZC41O
7ss0wKbc9ZkMk9R+lhCmDjv9vJBOtg+pxfksEoN91X4LpqPeqCzVGlznSGhx93X0lqSMS2XfBq+/
T8F8HY7CXBT4dDm/umqfmkoufsrQYBIrOSPoYImigEjqVrGURwDv3AQIzbriseDvRVY5aX94VL9q
RCGRVujIv8igMSRjP32QHFqflHsylxVtsI6GQqSuq3J9LaFJHwZD4iXlx9uQt8sdK280oVAIz6hp
qUe83eNTiSYEMKgkYGwpbTSxP5MrynBkNOYgUrMEC6sw7OZL/PCuJz2G+UEUpiONoFL/w6iuaTio
5NCy1AqxQKIYgql6G7Dt+La2+7HURhKFhiFqgBVWwcESTxPSJJ1nXCS0XAw24TvhNYa4XUjcSKMg
MY7AOqxiwMmO5g98kpupeF6kT7dVYsmgELFUjXEUSRQvoWyuCvmpKDuryXpGRLFfdtzoQsEfesPS
aIpwjxjIQmOsKbbF1JSfZbMJcocQuaEG5+gM1pN95QxRBe2AIKn0ozKJ9EhayErMhi9NdTxq7WvI
HJzff7oaVymUj4HZxcgzA+uTSBISi9as5BB5wkFyFj/2bp/WLjxtRFGWvqjt0IsJ+jdkvBW44jyF
aHtbnTjyb8vZzf0oYFDAAhvewNgDdVyYFMyUkqzKIzoR9r3UHY9k56LhpcfJF4Lb8vYOaiOO3vE4
cyDtHAzkU+Ww8/lSMgeJcxuFtZyAJYa6SPoynzquw/WvY4xuyb+E7UdlfvhvqlA3iKF1aFYvYQ0i
HnYImPVsNHmdgQx7sL79XtT9Ec8S2twWHE+/1s4QgYN8fLytxm5aeCuCsmq9LEE8LuIN0DnR6nQO
tpKB3hRD1yDk7w/c2fByJ32pAjDFHFov9wyGCbLOijJ1fV3VXsd+QbIGz48n0V2r+J7jc4ZHscTQ
iA4mQiPjgbFDujpCodhLrz/KQ89AItaBUVAeKVJRSjI2HS1qY+r8Pbi7GSZBgJqO/rbnRQH5xC3S
sJYAcrG8JDNWqk9mNT2JmaMC8erkPd1dW3EUQAzFPA56g6UJmrq6SbeekrJ8LeKGUVVmHA+9exHn
XsqyjodhV12MMTan7mGRGSawC+AbXWii9noJ11ioV0IO0Qal3Zw5S3xWsOuC93uOcUy7Wa2tMPHP
nEUi13o5VLDrFuQXoiVjS+jP7eZn7szbKa5C1swH6xNSWDGM4IstRZxUGo1mpH+Os9RMtLfbcMGw
Pp1Ci06V8imUERiJ3WMtn/TSXaTYzFdk7PTnrv9+WxrreqJbeedsiRKuBThNlu6V930MBh7NKYLp
hBfcdzZPKusbUihRpLPU9TEyxgk/mLJ2UqPPRseIxFifkIKIQhz7XFPgwLW0uh3Wcho/UqEyRyzl
BFVOPzCu3H/5hoaiYUGIqKPw8achxnkrDrGAy/CfK76yCA1cY/+aj+bc22e2F7oo/FUchU+E9ZxP
CnxCSeIsRU3sfqrtPHeGeWG4GEsSBU0Rh0LjhBE9W+Bnc0w/p2NnhhEmuzKBIWnfLH7rRI8DrFUi
54VC7vr20ZAtXXiNFP/2Z2OJoEKWaEp0IefwgFOaBz18rLJTp7yjA2lzMjKFSEM4xwvH4WRSPJ/y
5cjl3+OGtYpx/wK8fioKhbKiG/NFQdo76T7M9f2iP/+370QBUKvqfJxmOIooEc2p+BLHramyXjHE
Jf66YwWJF0RJUTWBJ4e1KQ9wq8pVK1nTLUnfF+k4lAc99pUWa5hC1trz3e+1EUUhTpcl2HMwwjuF
RfTmqQvqqGLce7t+AoYgsAMRcjaali3CcqcizbAbgitER191UzPSb3USYjsui6N214oFQ9dBAydL
Oj3L0hhVmsekHK4XmT1OL20RmytW99y2gf2LfCOGsuRUzMdq/UVKhF66S+MVmKtCivzUMjcY73+8
q0aUPStFGKIjGDkpSWqdCDuEMn0xS/U57Rn9GbvdlspGKcqyo7Ss+qFHhgVM0qhVlnZy6QPC+QC+
pcE1HiSrdGKneGNXKPdFi5Ik8iLZy0uvkZJzQ1OzCuBj+L2te4ODy8JLHuK7zh0d/Wl2crxxeb+0
WCdJIPovR7sKpvdZdn2ppwNp2OUPipu7mTe5ssuuo+862UYMDa5Rpk2rSkqk2lkIL3nEyCbumv3m
9yl7VFAMm9Ua308n5fnPylSY43tIA5SNDMoQK9kQe2OFDmN1l8wPCn/uB4YJsj4TZYGTImUgcIQa
mqxiyxxWJQ3vSQ9ttaCQdaxAVIUMOYZAT3UAb0qc0JZtMvXTuMqBcDyxCyi7VbatUApjY6XXqmFE
FEn2Z6qtqSQm2YI+F2gLn1CLRT8z9t2B0i9C9xNmoNkkguRwbtk5FYNlidj2GknPYnrXG791nogy
n4Y57OHUmuO5toaKYZK7uLUxFyoMaxVjbRUskcBZ6s4wagcwkLnrQKi7picGHLPMnwrE+LYTq1WA
rOVQB+1992k9kg5Ha7B5W47NygXF8D2rWWW32X9zqj9PfXNJG2tcRosBvOw/ggTS7s4TurdFR/Ex
MArWUVGyQlN1o6/xQbM7ZoWJuPRfJypJKtZ9GYYm/Yy6N9K1tvlfB/FktSfRiq3o0PuaVQWNy85v
7mZVFUnjVWzaREhCv1xzDORNBikqjW71WXPJpOYwwHBnB3uNPQ1J+XfuNt4KpVANDXRL2XH4wJ2j
fMXi2RmPLzUY4S2yaDZ30R1rRmnXZjdaUhA3RUstZxXKqkv2GiaXoQBrYnZS5PeQ1mwVo3AuKpJV
LwwkG8ZZMNX0S89dQOZk3vaKXafYKEMhnVr3/SxlcPkqBgGbrhzUUQP/MattlGkaFLjVYaSJ7YyA
WzGlr81L5DdeaK+Pkrc6hF9aPObsfUi78fFGNwrO5AQl22bFSwLMLGRby6G5FI5wBF3t2+rxbm+p
eF8+Ja7wdvub7icrN4IpVFNWta0FET2swt3g6If0WcIkZ/sKMo1DBG5RyQO19k/eL7DqvMYOi4Zh
10ARQGsIkcheQepME9AfkiUq2FMD1q9wMFPjsqqV2bMHU3bhZSOJOtV+DNUubmCijVPl4NzvcKiJ
1S+o8JJFpSzF9rNVG3n0icYVkqMa8pa9G3rJcfVHsypRzNNN0SZ8+ENhsvJVu0a0EUmdZQp6dnUY
kAdJuNBNlfoISiYX/BCHpv7eFal723R2W8gVBXx7OpjgMRZOgQtfalkWqQg1WzQsFT4PmjjhNbbF
5xlkY7mf2UZQn1kGuxtRbYRSSNNLUyLMEZyzW+pDzRfnkctZs+i7QLORQRmlsearXPS4GxqEnWGB
YkT1I5tebn8+lhDKHrm86jJ1hseL44c4dfPuhAHm/yaCMsE4Ncq2n+Fc6qy/iWXn6wl/N9cSI1rZ
fXJsPhdldnWTiloYkjRpEPklnhyDC+ZoZusu64NRMVHWZ31nrNCGA0EAiD71YJ4ZId6+015VoSdK
lExqy3RBMna9a8EPKDsZVjqNkYktifGFlCU7f2IGPgzF6J4xrZr1bjGAFKJH2gwrrzzygpkv4DMK
EeoNfrFYE3N/BksqFYvUySB0a4nUvVGNpsKjNw2DgdrAqOkx3JUeC2tB06p1GSCpbLGMZZrdqFSt
21bOMD96omSq6jgLsWPPXmWryjtTCD+Af9YsdZRexUBfsFmYodR+hLAxE/JtN6EqVn+B8HBAyqy1
43vZ4l5TNAwZH8h59R7ZAMIFLAZa1nFRcIG0fd2vKowEK4fNRP8QRpeK9cJhmj8FGLJaymm2wCbQ
ZfVAiBXJcGp57B1yR6qv7Ifk7o21+ZAUdIxTxIdDR0o6a2ty7dOiexzngyFQf8/Gqs1lRZfl1zyV
Oh48HHaIm3h6CbkDnzAe+7s9LhsZdC2e69sIx4S7KQfPMpazHdR7spgEJExYL8iafmV4lkZlYJaq
i9OygzCuPa/VvcBsZCDf/q/32PVsNAogup5f146TyGNF9/Amc3ub7DAkK29UG71xvJtgawPhnFeC
2x7NUo0KLJpG4yX0XyEjLamBULbWmMcM0BCJv9zSjoojxgn9rFKMDAY26aFNQzAl7CvKrMnlEhOM
MAfNGR2kUE68zZvt2Qh0q4dft+fSYr3RGD6gUWDSpfMQy4Q/L9f5Zy7GfZPUXl/JX1cdXakrq/Ob
ASQaBSSNrNZ1EvezXaSrJU6JNYHtCXyqzu0zZFkPBSXRmEyJOOEM0/BzhnHQ9qGYglbLbWl+Hvof
t4XtdgVuPY/CkXVR+7VLO/Jk463EJ12BID9zwG7OUIv19aggJK/jeI1JN0KXBU156gpX4BjWv19e
vDoeXbk35oGT1RCOh11PrmA32N/JYZVx78R+5iKV9t+iRDoTwk9Z3NRk9apU3hnRaa2+FQWjTvYv
KskiFszI2CRJD1RL41TpoYiLRQFtKo5ItiKwZdniW+usjsqBdJQ16LWfolSuIin4ilaFU+sSdo48
BOk4HD5kXnNWLcGPUav99Q5rLxF65/JzxeR+ZoqnMGyMei4da0Sr5BDJEA5ndpZwLNAhMYNd9Vee
snHJgbbMHRb/chNdlafQDRWv0QgVMAMqJqZ7yVyoDTJFG6uOsY/qfTfRVRjxmU00tJblWOc68uh6
+aOZXhXRve3d+9fB9fcpxJKmUZTmDr8vkcaIItAHRti/79RXARRWxb0RK3KFh+xcvEn9U5u+NirD
qcn/+Pd1cxVBAVQlT5lRRjNGhYcPIe+3emly8Wz25efb32ofdjXUbDF8ghXAFD7pRb5whohgONQn
p+88SQsU8UOUHBNBsKOFgbv7V9dvaTQFWC1mjagIuLqmJMP+5IvQ3Q+K3YGZdWVO9pD//O8veJVF
xTut0qhxKeJRLnt9QDirVxDEpQdWEpzxAQ0KNsaliMRmRVyw8hhqEN1CC3jtuESHEPshl4wRMrI+
IIUSTdbIpTIjKYWO0ac1Va0xQkVllA/toF1QX/l22zr2rfD6DSlYWDNOlToRmFjykRlVookoy1Rb
bKRuBEaAte9TV1EUKKCmy2lhh3g7GT7300vVBqHs39Zmv2iNLpz/GbtBAUNWxNrQafh67dofuYU/
8kPsI+dl8ctoTjXSiFLyrRRrX8RKsz5vGT79Lyh7lU/hRlOqWEhKWuyWg+DOAVmLVPpVIGKB/f8j
ociyTPL3DcwmkxTnWEJIIlbBnTyy3lXwE9kMn6NTERiH3Ens8KJfuEBhmM1+khiLNgXFMHCB01Ql
41p0yJ9CUdmL8RQY7eVFdqozuvCQIAkRNoPEuzMX1Bsru/p/DGzt3gAb+ZTqwroYHIj+cNBq+9iE
zX2kVO+xV1VW0C+gyiL2Tv/5dbUUm2ENHUksfhhrkAn2TyH414VlsBlGu68LVj9gblnnDXp4uSGx
nRhPyPt5Y+aWgQTOBq0wh9TEFi/k/10yXMrKRu86vnoVSv6pje2MlaBWGEbHyzThj2OEmlo9fRGq
3s4MFi3wruNvRFEfEst1wfJKuELb7iCld3l4H+WM/AtLBOX38rwYhkpmPHOVs9JONXlUncb14+2T
Yh0U5d2dxGthokORUcW8Bfd9nr7cFrCrBorFCnphFCz3o+7qptbVIklgCVL7EIY/luouE5kUarta
XIXQE2bgdzTyJezIY8K44z5mh/41s0BwBnaS1Akvhcu6QPdRcSORuqjHQZKx0gWxPgGKPgDvPpJj
+im6l0AFIDC6nFnqUdc1mMZQ9CC7F2fV0bs7cWLxWu2GHRttqBvaMHQQRA14WZKdxoOXeWQoVfRZ
KY9dcN+IoRw0X5IpzBVcl2tZmRMaGdr2UhmfhdYRQ29hJjB38WAjjnLSIecaYRwavE4OmEhFqRG7
mTBYtNwL3mrFfuVyb6nHQgbWWVFuK42RlKUFIBaNjEP/sR2fb/vTflp2oxXlsa28aHnUo9rd2qvb
2oRGfj3ivfUgeeiHsjN38hv/tkyGD0vUzYTOvGLpF9hfPB2V6NRi9Xm0MOgo9mXoImbAFIyoGpRa
+ZTmOrp8kPrNdDQ1P3BSZXbap9uK7B/OVQilSC9hIy+KH4guitMkfYvG77d/f79aiF64f7Sg0K5P
1aWTYnwp2RteyFxU7OoSWlpkbOMQnMqNkCEtz6zk2m21BJpUISNIpBdwXy7hfb0V0SZUuwzNWDIo
wGukPE2xBpRoBgIWV7agm21Y+QuZiq696ZXFpc4SSIGekU4pCr1AWC585ttzyBqyZf0+hXmgxYlj
7K0CGAn3/HIRZUbgfNugBZ7I30QjWDAcGuWEDt0ifwJzbiGd4sVjHAr5Bn89F3+b218Nx2nHG0mu
opI3urxFStORI76RDWa9x9nGN4Y08kVuSaOgrZzXqgGxOLkl5B/rM4hhnRy9aPrH9ChiwQxrmJF1
QBQiLHGSdGmNeFjN/TwNuvfQRSqbj0eBwcglxpSRim6+3guqIxqsGaj9StNGAoUGYqUkkkRMrAdM
ay45HkyheJ2Ly9XkzRijXu8J8K8S6cbYUBqFZKmRgelB+iQ6oX43c++6DP6BODyX/rRrFH+ieBnx
Qmv61Ky6EaXIC8zCZhjbfkhyFUO5v8xlPQwAmmCwWT2IDtKpnngQLQnvwf41/bK4qhs+oRJK6hXN
F4Z0hqnTbXqgnOux2RO2QVKLZJ0ojL0wI9yw2f16xqb7Z4ZAhif/NKUNWiSirOalNvyTy4yt8o6z
RmtBLjNlDsQzPOtniLER1k4zHxacBiyX3hLxh8TsSWd9PgopQqXLpkEFdneO5Pb3uYvFTNhehKQw
wq4nEDizWPJZ1kJhhZRWPMfLMMpBV32++aBXn1ruSWiPXfw4qYHaMyLy/Vz/xtEo8OinBeW7FK6t
mNEF6XdLMCNHeSTli/nMLiEz5VFQMhb1NEgKwFBrnXFwevWDPrmKZIeVF4uiqXGlORbfs8yNh8qJ
+K+3zZNxl9E9s5jZqLpBgbbS1Hlt1PpjndnqsgS3xZBTunHB0AWUWZFSTSBeJyelO0xOp31u5MQc
hldVYuQkGZGaQC9pi7iUU9UV13N+0j3Nxfgyir6RM2JmgjsLFgnWFp+1WZH1HYnfbByvnxeuiHT4
RS2hP9UrFjfXGXE0ca1b35D4/kZExqvLvOR4Y+nojG+cOX2QSqdjDeyw7JHOJM1tIoY8ecpFn3Fc
1vKBezQwSjN/5s3Si53hv106PwvdG63wkEvlvsBtwEXi13pankF762fFygioWB+PghFZHTMBvSFA
+emUJnfLdOQyLxNYrXcsMRR4lI1Sg/UdYnj+eai+S/xiJph6rEbWkiAG0NPJlwjek6oh3opoDje5
Ec2YMaOqxABeOvMijoqCWABuNHZNMIzy16xezmWvelGcfB7bxUpqTBUbs3UbKVihFb1IrdG4OFNU
yOW98iR9JG08oR1/Mc78RyQXj7nHKiDv5+F19NGDsJVwZlO2sczrmGYzMPBnahhwIfjKhUyBF8y6
6n6lfyOLMpBKTKQSq/h+zTdJqOUi0+/Gvuiz+H92uS6Rvf+tFXWv5DI/ynxdk2wC+HFOmG95qI+C
XzjNGbMCLqjykEGbfO5Q2EZqSgH7atvFxOt/QPcT9eAeqA1CiJFEkyU3F1FbTF5jXGD7+bqNFCpq
LTGeJOQd9PxFVttZKzbpyiaZu4hcVovyrlNshFGxazRnfYuUJ8BRK7HYRHfrWLEEI/bWqTRBqQf6
eHxJeXAZTsHvYf9GLnW9lM2iz4gT0GQTtAFJ45H1Ulhb8S5O8o3VaNQlI0sFJ+JxO9lLcz/xk1lX
kVlrTqTbqsQirtjFsI1SxH420B8pbRZOpPOxUuvHqi78SWUx7rNMkOD1RsQsDcaMPh6MB4jlMU1S
n5fBZ8MvrAYRYmR/3c0bVSgIqURJaJsZ50OMcA7A7OBxZ92MLN5XGAEqSyUKQUS1mfWBR0Y8DdFs
+HGsnGZ5ZJgb+Y1b6lDY0fO1pjQLMLi3W1CBIyck+OPpV/Nc51YnBc29DvZx28kTq/GFoR7dPVS1
/ZB2IwByqmJT1O5BlGuuFUtB4i83FKSbhlQO0/v1grza+JU0mHSg2EQRS74zvMZtsUPwXa/3q33o
FG7w86JpVQT7iLh7Q8pxW2PKL2FAIevTUSDR8/G0tgaEqMsnrgyW9q5ZWENM+0nqjSYUQORi0+c5
QcDxZ2SdOfh6pETiLXfwMqu7W/zm9bY57gZVG5FE740TR7ougV4AetVYqGOKi/I2x/oxX9GYFLNY
L4mj3jIMCjCMApT7GodktYQukFb/xKenPr9k6hdOZhADsbSiIGORVh5JXSSUW/lRL+x8flxE25Dt
//btKLRoumXIshiGzmOxYg+6puS5i45txJoCYH03CjFK7HyJywVuizV+Joee2vQQKpe5/B6ya4IM
WXTbjqBoBr9EQMAwQw5nxRM9dZuL4ealGdp6bNYvqzM+yK9gVGYVovdbCa62aFDRxqouwtBPLUn8
AThejLv4TfLnV3PG5HATTC4ke9mJ80hfscYiy2VcmHRzz9DKQjmR4LGNP3MGZ3K5ZN42F5YECkKQ
llMlrYEERXkUNY/nGea4S1W6iS8M8g9sfHldCi43cpydfl4e1AfubvHqgKyijrz6B1aupD+qoHTS
2WR1vrI0o0AEs6tR/ZPBYworNy5kK0Oa5fbHY2Ej3dBTFXw1Ch3esshpq2Z/31iVJQcGuJvRG5Hd
K1gzJkwWKyZluQMFJNjokqqFQqQaX6T5qyH4HX8cCjfEFAlDQUaYY1BoUpUh3xc6Ym1QU5OHmYLg
0O/RA9s/ZC7rxFhvJYPCFF1do7ZJgft50AfFA+l7Ja+y/IH1Vrr9BRW6ysaNcdospNdWDe8z7amU
PX58zQx/St7DdXw1f4XmLR/WbAS9C+AYoJ/zr6PwUMcfGYfE0oaKNZqwMKSCvBV6GxSzzyOStMZF
/MZhvmdF7is9tp4WxMH7iGt+Q6NCr/ozJFkRwTSGWmV0lJuzrLPc63bQptB1NyVFrmipoNjokqAN
dJsPxTmxqlNooujypWE0ljPcGSuu/sQqflSFfpLgWJMVej3Cncyv0P9cYBdzdyKUtqj5ercP7zZK
gS2OElnzS6uQd8TcjKD0HqxZYoQd++nRzTFRcKEYWooeBNxgaVA8GifZ6z6TfYzRh+gE1g2dzICh
/Y/1MVmKUchRdjWHFi4YvpoZAXzATRSRkbBiZAJAbPXnx1vFpG/yAcm3zukx/UiCes5ST5qHiWXm
O2U/T3r9jnRBDmO8XaO1wELZWxzYoqMcowMhPa4C4cx/YaH8v0QeiqBqOq+JyFT9qV0/Z22sTria
5Qfj4/iU2rpNpjuTMwKPU/7SnAhroQZ+8/TMI0vGIubZP8CrePL3zcXdDEVbxRq8ex5q7Cdmc32z
BFDehiaobDJylAiW0svk+3V6uO1a/3JgVw0o3yoitEauPdy5c36tVe9fwVBodwEhmdEkk/XF9kmU
9KtAytOGpJCRakB+49cUQ2fJiwlaEuytB9FMZ7cvwBC3uudRYdeebytLPtbfz5iraMrdukkNlaIC
w1cS3hvcnZ584gT/tgimepS7NalaVUgQEziWsPAje2ixrB7TPnZ7R0bR4s/lo2gKqlWeWd1mDO1o
9j1d0tSwJD2oUfGqD89S9KBnjFuU/PM3PqBMxfly2RRLVAElSd9cia1kJLQX/fdlO36fE83At+h5
HFcCIg8Qj5zkLnKLDM5bCKyrk9z5t9ShwEOs8ooTFcBveF5A5zv7PQxQwyuFGB/L8FnHQ0FFa4wg
XOhwiZX9QZUvQnk0WEkw4qu39KHAIs2wBm0kHSSScR4bzH29acsnIWEFvCwroCAjN8D3A5KdX1Yg
Iak3gY2MbQX7zEVXpJAppJjisuuwphXV5mBGbNNgdgJI0XjKY3lEJdEnrGtdUNniFwOr6G/7Meu0
aKholShKY9xjBaYM8uGiN+gfrxl3M0sIhRW92nDjiGwNaABt7L4yV5CyYFL1P2mikCT65opK58rI
cgF2p2MdpG73/HPOSlnvV6euJ6VQuBBlSVmsOU6q6E7yofBnH4tiz/Kz8jA/xhfUAxqThRGsi0uh
AnpVnvK8bGDsk7W6pPUwcWI78Ro7vZRO6bE6Lv4ljvoNSjQxijaqXYnprl+T0+nX8E1+aj8jlW3G
h8iWGDfVv8SjV2kUWhRrJOsFWYsVnsFHFhD+t6m0vhIyAtHM7kJHvnD2u/oqN8dI4UcYh3iGRQim
YuPbGD5xxZf/ZooUcPSVkue1gU84c8JFL1s35taLpreMYJ7hVvRgS18kY6v28N3V8Obs2YjOuvj5
tiZMa6DwIUZFSJ50qFLkmHwltAAyVuF+1M0hAFGEzfpy+5Ptm6OhoCIywK858uikGEE8lAfa1xVL
IxJfRdi0amZxWh9XNP9XduIivxG5st3Z6WPqkz5F1v/C+Lw0nQrPRVJX1CKyYbLqwAWtuhS8RWQ9
+lguQDOopLoAXrUWhVLSVKVaFR4UZOxgNrEK9aF57hEmRrbw7fbBEr+6cYWqNKokayaVZNBFR/dA
3B5rjfV+ZtyeNHlKOQ2YmV5/zm7UaGd/ifHMbF/JxFVvqgL6phVsmBUs1Y8dtTBZa5cYIQLNqxK3
emeUK3BFN3gzTauDmk6nVk+/p0bl3v6UrFuB3kNTYjAr7XW8PEc38ms3f0rdzAox8j6jSjZ+MAJm
V+F+LuQ3aqoUwIxLs86CjDthdgVX+yo6yUEM2h8rVu1gn8oD6w762XVxy1qoCCWfp6KPSVNVa/9i
N8R0orv8wMLW490MrvLn/CRgnC45lK+hX53iR9lFuOIn96GAqhAZ1qmxq8K7/d1Z/klBUzRGvNCK
uIzz6RUjlIUamiWrqEZ+45biFBwJrSLoC1lznkbgB4u9oZfNrHlQqi/i/CQxA3XyHW+Io3sm5rUV
Zi7EZAt5M9bPKzaiFt70RjIZvSl52mEJMKrMmRXjwmKgAU3HIhipqPOkvTgXUhc5NodQzd0+rX/J
5/62WZqRRRhyvjYW0lsg1aYaK7aYT4epwc6XtLtPs9ApQuyMTLWgyETW45+g2a3vSj2AkOFduQYl
esRQvLV8zgl7Q6A9YEfvh9x616TQ9Qr7q4lClxNBSfF4DPuvc3UplpfbX3Lf7nWVlzRdEEQ6i1xj
jW0TE4rwunzDUkqzmBpLZw3H71qEAXZwBdkmDHtSHh9FVbKKZCwkUo+ieAw5Vp/mbk/LRgDlvbWA
QYqeNBqStqsE1QQ1IOn9/8fzahcsN5IoHxbraNFqUMn9vF81Fw1lgfLY2Gic84r/I+3KluPGleUX
MYIEV7xyabJbrd2ybL0w5I37vvPrb0I+Z8SBeRo35JeZmJiILgEsJApVWVkHI3VEVcLd7/Nuj89P
TDmYQEYERx8WydYgyKoh0yPqvd9/FmyscE+R3iCGLEn4QONhTmz9kHn0ARqwg8suHZAnQk/ICxFs
JJ+umDJST3UBk1Rf7jMFfGSKMaWLdj2a9FNWFIFmELfvo+dk7Q4pAcs90ZxQ0ZzL/r8fk1KINiqm
TAxo2OO0b156s0UKI+4ZB+bMmriTE27bQDkxRlvkiga/7odnG2vcXasPi5kYMVbdoy9PP6xvLVLJ
SbuTvyd3kVOeJDd3TAHbd+/eMWSiaqZhGuAksuO5WeKUJXSACgsu+NtoDYgBnmB817aYbNs8iQI1
5ik8OG5tcdvZ1Qm6S9hAUevaOLWPTDhVg/DX8KkQjiXcOxpbU9xealGem9bKckPq50V9Tuu7WKSL
vgdcWxMccKVlrMldC2JFuLYHuZZdsGAEgccuZXRrg8MuOdajVWVRwTBDV2OEhzfScFzVwamn9TBi
pKmdSdlJicegXytPjrTD5SMg2kcO0qze6BSV8c0L5SSFfpSe9f7vTPBMLFUuw3Eo8akUE5MUFnq2
6ABieyZIDe3mkTd7yXOx1jkEeuS4mvNj8oDuQ7AbFZdd0Bm6SspXphqV+wTj4IUHW3DGeFZWly7I
IybwlPFg3Gc3shf/0BwziE6Ss/rTF+O7ecIECQe696L8wy4PYrtoPh7RwkitBigaQOajHW2molBh
DH3ugjHgyt/1e+0LQfhgR65oxPNuGLY1zSHLnNRoLdQQNZdx5MfQs5TWBLRFdfGzjpwhQ/a6zo2X
9Ou9QroPhJlb2xzSLHgPJiFTEB8J+AOTfIIMggA4GYJcADOLQ5hKigldFwUCFaHqh3ridnJ7qKfx
2ooX9/Ih3AvWt6vhkEZb1WqNGvjPSiCCMaW2ufhae5LVz0q02JdtCVDN4hDHMKS6b03YInN6DOXi
vpR0wc7tXnTb9XCgQmdI9gwNmk4ZZVxN4JXsGGpfTWf5srg6ysL0Lr4XKS4IoIync1VI5c/IYiEO
rFNbHm4n9acp6p0R2eBipVWSB9A+YEPvdLuvnuvovqu9y19I4Hg8O6vr6swadBxpjDy1G4op06NT
rMd1EtgRrYWDjqopjIpMWEtTlo9S3FzhpfGrjA2Bc+8GWRtv4KlaOto0a1lFBALyvv6mOF740bHE
ulzGEBB1UAkcnLJlbwKeNNVlaWoQhIxxgU8UMD3fyx9IZIFHBlOXo2IC8DXV1TzfJqK2Y5EDcHDQ
QohNMQgyTk3+nCemO+tXFg3mVMTp3I38t1+Gw4KqC+PSBDcF5aLRlT0MBrovnOVudlh7+NALK9ki
j+NwoY86K1USvGcr+atCAzWcbJUIgtDLH8fkOViTOdIiY8UbWUaX0V2xCsDtMlZj6Ny/3WuISGJo
VoOoMDbsBATDkU620kNEfzp0aSNwtcs7hkfKv61F9aiV6wAkDfXFrWPl3Hb6vRnrh8seLUBsNKb+
204mJ7qBly0rUPZH1vqieSCipI72qXFZmhwvopdIF5JBdpP07x5o8lQsyLuNY8+o5uwBpjkFJHbX
8+8mbpb6BCUlweM6PylO/twdzPvmWB1Kv81RMPhItXn7p3C4UcnZKlvsoaQYo7cuxFan8CGpVv/y
Vou+KAcebSMnU4uWf7fuYqjqxV6rtIcV//13ZjgMWTF7uQLHHtfvUN3SSf+WmOgM7szny2YEEGLK
HITEiO2XJITjhC9vAgaHyOttaD4k6FlBxPuhKvP2K3EQMkVFY1o1u7Sa6VDJMDIODhh2gnN3OaLH
oL5/nwc4akEwQwJ1t1TyLMtd03sz8pca49OhZlIK2n4uA77JCyZA/iqa0hqJgTUCq0KqbW0ifq1c
99rj5c9FBOj4dldvLkcL0jNK2mJdjHauQRA1fJGC350r2Um6aa+qFH2EoT0d518KPuASkBsqJPEJ
MPTNqTZ/xZhCyE6d8ehsqU/juzS+SsLZ1vtv0/r98oJF62X/f2NpxnNQribEUphgasvQ7wjVp8sW
BOeZV0oYci3JMOcaCIb5nUNb2jT/ZS73l42IHIQDDb2Q6qIliGkGci9Nd6o52OOy2lZWCWBDtF8c
bCz1RPTWAmws8XrSzOxx7kf/8lpEJjjEaCJDawr2TNfV8jg18iFqRRG0CJXeeDKbz64vXbKov7sD
RjeCpldyvaRQlzBsNgQwfyIPl9ckcAJe/WBqpKQrKxxgifxQzNhOrdBJRNn63ergBvvemJ2bVfWW
UYUlE9liWsrTaXTVgxKEbhvZ/S/Fw7qcTADvonVx4Qf691V9MHF8pKEIQJt2Gjp60C/zLm+fwL0J
F32stF9CnSkny/NtqR+H9Jw3j7X087IV0WI4LFgU0ipVCOyT1s4vleWQ0MTJRE1mAmzjZQ8MrdLn
RkLwrjXV17iEHFpZH6zkVxIXP5QwFTRxCg4Tr3rQUzoadKbIrVnHIrkyRHwr0e9zeNBnS6/RCYMp
xgajHAxoYCix+3efhcMDTTGtsFSwhDkpHL0+yfmrlPy6bEN4dLiwoR9CUJE6phtyb/lJwBJksdt9
nUEO0lhm7vARQbzNWeVVD7J2IuHwJvNGkdk3MV5gwVSFthXEKQKf5kUOMKYwr0oFBYxYyZwEjWqg
k9tEEclnCsIhlcOBTJnNLjFBAx6K0FbR8TEqX4fwSJfrMPxqJgI2kiCzaP5BUZeoPpsVvhbrgm7v
klMdLAfWsPMR0ZDtV+IgwRraqFo7PK8oPUnEU9IvWiuAUMEJUtkX3IB2uBqRBY1JNvj9uqjPTSMo
fwqwU+VCA0LqOIUQFSBaQkAwLn5OMofMGGSUK6KZGaJ79Y9ablU1iVGwwO07pDkhPx4f2tChL6NH
XHSoHzEnTHBwmWf97yysyQtLUprOZsiSYdEN2nQPhY9ZdVCv+//Nc93lz279gYMJyVgMuSV4jKG7
7nHyiLdC5yLylq/jVRgMZybJJrnqXfkyCXMjIojii72priSVrsNROg+PAEe/Yjraka/Z1G9PyaG7
Ej14BYk5k+emm+USxYRpA0oBq0cqgXqT2xY68ls8r0WVCsG9yJd8pQUEdVPBh9RNX6WHvo/tTD4M
3TlpfYHP7BECNl9R48KJKK7bpdSwk/Lco1dyHAMt654I7V8Sy3TUlaAShfkhneap0epcNi5aJoco
2Ur6QQbJ1k2lV7N5DJHL6G/LCvqeSi4wJcB+jUOWdYTCdJhgmWN21qLvBvW19Mvl1YjyQhqPLlkx
hxh8CKqNr0SsUxl+mR7aYBk841N2VEG6k4PqeRC1gQsKoybPZB8X0kidiYtNx9QSxlWOTiVm2ZSY
2yFqKRPtIxeAlMiVrLGqgLLUDkGtPBvK8KVWRIp3IisctExrMsZmhmfPpMrHqUJxDm98jAYQRFMi
COPJ67O+kjax4BVgw7THGaSkI4OwBw3zdQfoIWqKXRB7OGPevLsEIn0KEabwvHa1MMsem4cbAqWf
6WYN+iBxwlsDcu7TlYjbINhTntAeVeVSxjVCxzpxyfCJ6m4k0oAVLogDE8yC66eRwhF/T6Rdr+gD
kwVKPhlQf6snwZkWRAs6Bx/6OGlVw8LGZnolUkD0z5cPtACedA4zOio1CWWJhEoaHSR9vam+JiWm
e+pBlYomozKX/vPuhoCqaqCLFxKA/w59TLVcFRN97G5mIpM8fpqLA578Mylspf2cNadwEemp7m/f
u0Vu+zRqLHLM3quL1l3H2XLbQKrn8g7u+9y7CW4HobAozZPMMiRZYM6hHWfHFGWty0b+R6D1boXD
3aGLGjNhx6j8wvLi6hUt7MzR75lYU30dHUTNO6KNY36ziVKTUqrHnIVZY/dpCq+TSFA12V+QAtVu
qGoolvLHZbXqXT1gGJqb/II25bG8HQM8WBIbQwswU/FjA8oMheqYsqXphv7292wWVMzo+NdZ40Te
ojwTn/WMOoUpoJzs7trGCOduitoUszQhHG6gP5xdR93jZTfY9bXN73O+Fhlr3g+GgWBibe0Cx7RT
f1nK02UjokVwrtauUUq7EcOLlubQy9eJaOLkLuRsFsG5VjGqcg0JCbSQqpot9V7UnaqpsossdKbs
Q/WyjTHuLu/JmMtRhhtBX2+IchjIOUsFD6790GRjg7vJG7NL82xakEcKLF/DE8HC3BnGTI8OohBd
4AB8XlFdpSgOGQzUKrGN6HloLScaBBVT9oH/gGlCqKFi6Itm8byphoxr1iboqVvJZ8u4yburwcDc
WG0SgNruYjZ22FNvcyQTTaNjCPB0u+YXnc66DKU74XxzkRH+zgnHqWuKBDR7sw3Uhl7lRnfSJkPk
BMyR/tw0Q6VUQ/Mm0XgnaDKZVIzn3nnVq3mrgwzcV27a2q1n2SwZm/oSpiyU95KQbra/xH9M8xFe
Oy6L1bKJxXFe3utNfKwKtEus2afLuLAf+YAV+58l8qEcyPPDOlYR3heH9M54o5QZbpojhU6CyF0/
ksncWOO8w5zWGVc3rEnmC63uzEjUgyvaNs4zwmEu6popt3bK/Sh9aukjNf9yDdx9IC05WUDaQZZx
bQKFaHY0NI7gq+zC6Waf2DI3p6iU85aa7GLT/Jr6kj34Bsr1o63Z5DsmmRXn6qhjmKMuCbmGbxmI
Cz6vczeFUWhSUrHQR5Pja4pWCFtLmsSJtTQIKTo6aWkXGvkcZb2ftv3jlJWnPq+Cvpq+hZMR0CV/
1kbLzpP8Rul1H5OpA1o3t8gLHNthtttB8aMEbTEWla5JYflqjW7YdQADfZTuJSV7iVrNqcnY4/Iw
ryVS3FKjPhhVfJgW1Tam0mui5YUU69e/3HPuCmtry5QsKLtiTMzkYYgCIrLlJwQRHON2/Yy7xolP
0pmlaC7b3b2ZN5+au8wWtdFwJnCZVcO5ow/qKFiXyJU4DFvrfDW1FVhZovGxjzBk90UOnQIjO5pS
gP0iMOFbIJMMt8wwM1weIIIz+FDLd1qCh9TkYhbnLaRBL++d4LTzrZBSHqV6NGn4dfLLhAtVy42Z
i1Sa90OB9y/E9z7WZkc7FSqGLulfq9Vbbo5ZcjaUT0Pr+FQvnM4SRJy7WkJoyPgvKPO9kHpXqanC
tIQgK1h9ToLpKXTDc3QcMHZAutYOxSF3tIfLeylcJodrRrTIUj+Cpd4v56HLbGhfo4Egm6+G4aYu
U1uBluf0KzdEjwaG+RcAh2+HDJWVSNqAxRqZjSZ5qNRAh+eT6ssHHQNlPtJts91aDt5IuKItd0YR
d9Z+jPp1k1U2yDOCgyDySw5KqqVAO6uGW0irrsxOcmqMyKiFVgTIYXDIkSYNcmdDiQzoOF4N6nBP
NdE02v0X3cYTOfSgrdE0jSaBOHiSbNaSG7umc2f6lVuDJyZ6oAr2je9nrFdJoyXUtd3QrG1z/V4h
IJYL0fNB5Ol8+2KVNKXZs9v1P1I7thJoRzZIpPZFdGXBN+K7GKHpVieQxkXA05+i6FQIoWK3G+f9
A5lcwJOEmFxjsVm76bH9xCbFao+WrToFOt4NQcVO9HU4gCjnogCTGF5tydeUDjaVb1v5y2UUEu0X
+xs2gU+KaZVW3ul4C9FjWxzXTLCG/f6RzX5x53/t06TNihwsrNsBarTLST0MvnU3SIzPdkjQREIO
vW+gxvooeueJ1sahQqRjckfMAgwZ6CqPXy3rx+XN2y+pbhbHIULSGWHf91gcy6crZyUgcGumTP+3
bs3BQhqCHV02WEoXPkblV+Fwof2SxPtK+HYiJc+RrJ9RHE6k6qlN02cMhL3qo9gvaH0aS2UCLSoL
onUt7bmvHUMG0QN5OiiReJXaPpRLF6wY7CHAddHFzL+iySrhtckehCmmhSgolLD5Z5gWEiHFtTrE
Nb6JZ+Hu0/k2e8Eu0M2ZyAmVunrEmSjAaDjKjnoo0fjz8DA/VNedj9bku+i4OrLLgizpjqUOQ0c5
Xnat/fTBPxGJxcHMksckHVfEQCWSE1BlPZFMtuuOetQSXZ7Mdy7EAxYHM60hhcXY4lorz/0xO7WB
7muH9PQROYBNIGBxSAOt97yZOmSs6qW1l0qyS6QqJBEdSXDm+f6iLJ7rxozYYgbFloobSxKwSkUG
OFCZIhkNWYYJUEl/kMGf0++XP7zo9zlISfs8XlL2+6R4zMu7SpT9FL0Z+CHuvc4SLCkMdJ4COZPE
y3vbdEaPniAK7Yh0TER3P98/1MxpmCkjLjH5NGKIdeQl/oKRGjUUmEWStIL7kld/ztuyhAJUhZVV
N4N+IymfOktAGRXFZ3wbURpi+kI4Y/ea5XapHrTal1pXUl4z7cusPUVSMPWNvWBQbDq/ztrzZd/Y
70tEYsxUNA3TnfkzRORwLtcISSo2pbt1y2MWrAEFd+N7HxggGchn1mItikMI8+k/EGJjlrvDIVjb
0GxYmewF6BvgN6d3TOZKdSs/BConnnXMr+Tv5Q3LkZS+eqRH7Yr1IcXeh77x5k/hjl9B21QuOjya
FpJfUTNx1Ym4Zibq59v/zhs73DHsQqUYQ6aYPh4Wr3tgIvrIBrnRUT6UHhHqh+667sYcd79rkm4k
FtQoXTl8NqugQntfVAhCvf2j+G6EP4okGyLEQ/iMMdpClHPjy3hYENSQa1/ES9m9UzamuH6eKp/b
MmOOmh7nc+db0F7XDlogYprtguXGDHdT16CFKCNh27aEyElA+2UQcQFFJriLGKsIJYg/oeSVP4zL
y5x/E5zpXV6NapgyqEKapfJ6bkWVhkWOEjWu3yhQr8YgR2RDTyQQxZD7JAZNhQC/ihH0Mo/80iAb
NR0Q4+lIcjBFiv65t2fHcOerwosPpjdDglr+RAI5dURZsX0i1rtx3vlaTWtMvQItKj6SX6s7+JXT
P3eIoSKn95vj/0NXZPdMbSxyPmhMOV1jNl0GdI0XkCz96FR/w2Id4wsKWG4pjNl2XWVjkPPGbk7K
XMmxRDU9J1lmD+qHfEVDe5wOaUsodnPo11jGHDasSEGXx7l9nGS3VJCefcyhOmz5hXlrqIJwZz9c
2JjkgLC3Qnm2Zowyi4/1EXyGDVWwdEQvtt1PppsqUQmq9DqfX8wQheoR4ycl67Ge7sL5URsPl8/b
LjJtTHAfyShbWaNM/jQ9RgGbBMSQiQSie2o3ft+Y4WCjCtMCYwzgC6uG9gipcZX0uStKSJ19iEW8
scS8cvNagUSCpNSM1oshNl42XRudZ66YYdN9I9Od9bFasKGxSq2s64SfF07VIctlC/QTNX+JoUYy
folFk253h6MZGxucz7W5MWUVc/PJSV5Ne/hMvMwzTuilPcS3GjCjc0GovJ+97s66Su8zVwSVu19v
8wdw17EOsospYcCWK82Z03ePVfmkVbeqqHFsFzD+MaPyXbWpIXVDnMBMsVTemq9Ig0juZXcXmeBA
EK1pRkoxmdjNm6/G9CwPgvzObmi4WQJ3nGgfkXBOcAM32clSgnb5njVfsuWXHv64vJB9INpY4k5U
1Cy0HzRcxLU7gMsLHT+3cFgEo2BSr8gB9q+rjTW2r5tTJYelGcUmKivKY3nGP8+KHZcgC0lP3Rnt
kS+JkJWwn+vYmGTguDEZYdQrNLuxQH3WA1JDepEsLimjwSnBFbUtvbu1CLnRCMX4I1zYRY/jXj4T
ffITFPmWNRGURUS+w4X9fWKqkaniGCa9ek7k4YuUCOcdsK/2x9PC1MBkUwj6P/nGb0JlNpzI+s1g
QvbpChX/QOvxpGE9Zc0Hu+UtRUXCDPxX/PvfuxzLmRphViaqH/lzWL4W8mM+Cu7MXfTYmODgCzyt
pR6jCGdiPWrFYz8VtooeSe/ygRBZ4TDKCqu+TRvsnJI9rGswpL4pec0Y25fN7F7J74vhCfR113ZF
zKRwcvmuoJ8TepR1wX7tB6YbGxxIUSMt+mpEGhXDGsCEcOpD46Am5c4PI1RIG4C9Cn3j2sl9KhzY
t/8q2hjnEKxMuynJpOJ38+5wgynnmJkTB8ZV6YheRbtguTHFQVhLla7pDUSkeXSlqA8jfZqm63Uy
3Ho+/t1X4+CrmWcVXG+kKaDALiuYeYlpzvTwdzY4vMLUvKwwOtiIjC+sZ3wdTHvS1g/5n0UQghKi
Wny9pWoM2ao1uPk4UzuJf2Q9hsy1knN5LbtQZ71b4fYLxLNsVWvMz7CUaz28I2pw+ff3yyAbA9xm
tWujG106sJmNYHqA9kO/KG6JzpvozJQgwqsM/eGF+8GEycYwB+JLveZZBQ0fNzGvTGih6y06RHpX
sLxdGId+ikUoNQjhm16MQYpLS3nrLdMVm80MC4/zQ27TF+pXEAiTBL63Hw1sDHKnVltTQ5s7tFCy
TBjLYmbXuqf42Euv9pVa4IS77rGxxh3cqMybuGQC+Xn+1OtfFOlBsH+7YE51RbEoxFVA6P33rQQq
Z428MtJabxNK76AjAFnt6F7yljsc4AMKHc9i1Qd2D/1x974b5eUY1NlaCkOFT+pDHWHo5XxIVWjv
dLlTJCSQsuigZrrg1trfyX8W+obGmyCnaKQ5okzMMAnHUxJlUJZdBSHpfi1rsy7ON9Q21POEKuyJ
4rA0xxhAeNNEhw11FB8DZYL0QcOIebkVgAj7SH/up6XrGtVUfEgutKjyvAfbQQYb58gEU/sgOzLO
oig23b1FkPv9rxkuvCBdZmkkBiI25FPWoKcNUjmF9U0htS03jwLH3L3+N8Y4x9RbZbAwe4tVC6Rb
8wvxhuvYnSYbNQMMbiLP0+MUiLIAggXytUige0V0DWActvXBrNWDJQ0eJagVK5lXVbkIS0T2uPBj
BaiZhYkNzc9WazPFpr5zym/ZdYOnJgQOUdqfjqx7L1H+zmN4icMMR0HJJXgMOva0+bXsf8rlVxkU
/vQ+mh8jVcSvZTjFeyjUZCyDWIauyXw51dLkkBYhTob5+DYVCyqpvT3+ajHLAdGVMwuYm7v1iq09
7iTGFKMcKkKQm4CuQhJoJzY2pXIM1U6c1Vnc9h4Mb3sJRHrZuxCwNcw2YgMza5SAR7MYCI5v009l
Yo9nJEbulJfMV+8xD9GfPRBdvolKnLu3vKmAjc2G3hJQr/9tNifgR1cWWP8EDfEUExJ+l6sjX7+W
rlmqs3Yo5jLUjggT9o7pxjDPXh5COc8LpgZHI91BidKLx8Qxo0V0VHYd6H2BPHvZUC1ZGRPEfG+V
oM/6c+GzFLLiFF9jTzqKsmiiZXH+05iDVskYIY9WkOILVDoONNdPaa75l1FuDwC2u8d5y1CrY1JZ
2L25rm1JeZqVm65DL2v6Nac/L5vaLSxtbXGRZq1mXUwUJAY7rz32LrQfvAgCyd33/LVC+KeLQpfd
942J/iBVw8sDR54tfnMUlLBUl6zGGdT84qYGYYnRGtmxy9xY9JDb/17vtriraS5KS2oqRBRsxp86
gkZd+LqXJTaC3Nqu3P7nI/0h2NC90Gm7Pu7MkTabc1kCprF6dpXb1YNipy71rEcZVBzdf+NmuaKW
zL04ZmOV7yGZzKaXmpypCbbfDetnnX3/u2XxsjSZqY9oFHiroI2sXIdm3QqXUucu7oD6eeuUjvlV
dPPuEpq2y+IOnGlYmVmF8E7w4I/EUYPxSvWLO/Khyt3WEHfk1jVHN+2AIxdl41FpjEOllCKiK7u3
/7jt3j3/jeez8fwsZ22mPTy/0DRbzj7P2Tkav6ba17oMouVKq72k+FlFIv6y4BDwWjVFiEmrSgdS
ZTs1dlE9rNpVj4qawD/2gs3tBrJjsVncUEDBPpIp3sVflEfloGK2n3WHJvIrzP9h6oKhvTwiSenL
tlgMdO/hsLXNQUpPEhpNDSbi6Pl4sNQ8sadOc7SWetCKzW2ljg5kFOl3Cn2TAxetyAcTDbbY1/Z2
0TCXQr0m5CvKYfYivSTGTyk5rYkoghGgC+HQBaWIpJoNNlgTt3l7l6HpWzuuN7MjH2S3dVqf3lke
DS5/3P1vSyGfb1oGVXiaB/rRpHIibKVd7i2JaVe9egCE3zJus5ERT4c/NSt9vmz2f9xN73Y5n6rS
2qLqiOt2cqrPEMPypYfwEN8oTu8whW+hD++D6Ls9zo9aJSqHRIY96wWqyehfKPxYtq0zktmg1hUH
60HYdCIyyTlRtRhjXudI/7LbInaKU3z4mTnRkRyYBKb0SfAl2Qr+hKD3FXLuo+XUaHSK4n4xPVm4
maT7Vn7Ip9UO+9kWfD2BLb7CPq0dRm8mSIm0GISQnxFwX7HHmnpjPtTB9H18JYAC60bRBVAk8Fae
dlVCvMaqalzAq/prmYO5PY3V97C51uPYltYrtDFcXqjgE/IULJ0sRFtLZLTm+FVbfKn+SMrbVP75
aJS7m5oRAeHcI4qfF8UZMrTU0CxQTJGoxNsVfsE5eAnnPB9IprP6Sn6EWgyCpQScgQc8cZ3Modfh
gVGjdSfN7BRvUHpXBaIWlDcJuEt/AbvKNpeIbupxFGoI59FV+Wvx42PxylRB5kCC3uh00B+K6+iI
14xrPXZ4Acf3kVt5l7/m/htxs9sc6JjtgDElGnaBncj23P/A4XDlY3LN5CBYoJPeW150Kwrgdklt
26/Mgc8ajZ2JRg6AbO4YIED1hxoEnNxXfpTH8BSj/a8OaozsitCCAerX7epYIJrZ0jV7PwpfjruH
iGAmDOaJyKbOs4CMOV2SbMCDtfFGZIhNTP5eXdVVnq23YvdyXu56bwUmRq5IVG3/1bqxzQ7cxgua
OQ+btJwQy8I2U0lqfONOD1I3epKPyA+gGpIdhueysYVwzI7SHw64Mc07YNiRdZARBk6OpdvhSQkk
Rz4q9+B2H3J0sH3onbyxxzlbuphznLIhV5p8vS4PU34Y1ofLDr0b/m1McH61hGAvTGw3u/m2wonq
wENevly2sZv+NjdGuGtszgvaq+xRx2bCsGR7dB69EOrANdSBRa/w3cr01hp3iw1VQppMwlda7qfY
aY/LTe6OARQy11N3NB7pqfcR8YnSuIKN5JsbtdBq53pG5XG5LwcHBCS0h2a+BQ7Nq4oAIffy69gT
VVVFO8tTkPRiaAvCcgHgntwwrmt0IneNS30rKK+FMe3uXfb+HflWx2LN8lRX8VaYaHSfdaNXralT
SY1Xz/rXyKi+9ablN63xPDcgaebLWUfUXSjFvarLvsCnBGeRb4KsR0qJQQGI63eCSaK5m730V9Nh
+S06nbiiJJ3o+3KwI2uzZmBmBp6A85Oc5HZKoAP98peL4gBmzjuMiWZDCKtfo8vaGyy3DEYkH6UT
wqGDqNtR9D05fKFElqdhxft5zOLAGp9Vs3Qvr0hkgYMXq+iyLlTx7ovSk4GhvB9Rf9qcdb7JsSqb
upRNNu0UalYgmNNjI+rAZptwAfQNDk60fJY0wrRLJMWwVel6bjBUWPfCSZAAENjhuxvNITdLusBO
Xhza5a4ebwYS21H/ePmLiMxw5YO0k9LfjLguglBF+rWcIluOesgxqYIj+pY6uLBzfHcjDNW0at6A
mDXT5aj4PGU/29vxCjQ1b/zMInzw/730htitk9zpjhwY6Aj4SN/oxkn4ovwaRV2fMmlhJa+dqnrS
uxSSTaILYN/VDVkjSF7qlE+BNUbULj1LldaWH0Gf4NsCrasuea1Sxc7Rom0eTcWb7dLu8ytt7ETv
qT1itomI7L/muVxY1UYr8vx4Z3TNYkNoa40GW07RwkiQeps+WclZLd1W2GW8D4vvZrnXhzKAjTJS
PIrr+KlbntQOU8uqD8Uo7zbYzm8ivqnq0MiSoFwvN+ohVjHMK1LvSdN7l0/GfkJhs4Uc+sZ9Mxgk
LVCWeLScAQnv4tRfaW6RQJ+K2MuVCH5Z2PPn+XhfFwe/VUvHRmqxd7k+39QW5i5ao9PnnWuq4AlY
kZNopqCmJnJSDo/jaCVZG4EfnRdnE9lu0SkQ/T4X6VUdPKxmOkJmXz6bq+TLZvm3n4kD5HBul7ib
8YJf3pQ46KH7aXwybDx+jw30+KQfArdgJ+fCZ+JlnKXJXKrZRKSh+dUrBkSCvBF/6zCQGQNf/TF1
L5sTHChezbkH46/FDEDUrFTD6+M0KPI60KXm8HdmOLgYazWWG8bDpsnLoARy/DJMIkTcD9H+8W9e
wrk2immlDRBxgtzHeJg+ax7eaq5yry+I/VNPFKLtpygI1UwL1VSN8C0jQ4Je2JING34rriDabl0D
khGRRz2m9c0Ecrrzepog4ht7uSN6pO87/z/m+ZRWG43LrNXIxEgDQvAkc3tDlOAVmeBu72yOI2VW
AFHLvXxaMAWdpR+scxmw7Mt6nX2oS9F831I+fWUVir4AfQEYlW6Xeu1Y7adWFiWX9oOS953jbpF6
Sahl6lhWJqVOmH9rSRlI6VWVZc5ltxcZYvu7uUrytOkbMHhBtjF/NON9TG+o8ayXT5et7J5hlVBF
A8WMGHzjiyJXetZRRL2Zoh6XvrStfLAjVRMg4a4zbMxwYIspdGs7dWCCFAb1iry1u7EVBKWilXBY
qyLhH2ks41FnT/2c2Ul3LeWvl3dLsAz+5VyOLbIcFpaRTephzjM/aT4i2Ik+nf9+EP6ZLM1jb+Xs
pu2rr2pxX4TXdSf45vsFn40NDlGtPJnKfIWN8JqJRiDJcRwwVgDsCYEklOCb8C/fqG2oEWHiGERD
qLta3425cmU063zkq0APUDbQ2STzdUGrH1Xalqw4Li/+oKlOl5uCO2g/e4HWsP/aYKd1cxpNIzd+
U9/C69Cf0PFmIpNMfdaJS/EuuLyg3SYJc2ONi30Izcqy1vGB2kX5RmPqZers60l1itLJaRPqkDl8
1TL9c610ld0sUJ8DXDhyW902Q/cs+Gv2vyJFycwAC1Xl0/ZrZ65kMbC/jH6n2F1jyxJ4aquT30RM
n+WxdJbCFjFRd/FPfbfK4d+Am6mTLcR/Vqo505C7Cb2d10+x+ihY3q4hTSUsW6SaJn/iIAygkomy
54i3HmK/dbObCWIUkmOd5dv1xApY4NkK0Go/gt9Y5c5gNfQJAbWXFZVGt3s1nPIRrebISc9e9l0W
96iy3/sjNNzY4+4tI9bDkI4I1hTIxagHNTBvNHdwMSPnEHui54JoS7lvhykveJuwOmuxPK3F6hfW
Lc2I28yr4JLcdc3Nqtj/3xzLXF7yWjYRxK/QaGOacNRLRbpeu6C/scEdfW2VyDp2CNXMuA4wOAlt
RCLxI9EyuPO+Tn0bSRbOeze9xMuvifzMyvv/I+3KluPGleUXMYIrSL5y7U0ta7XkF4Yt29z3nV9/
Ezpn3ByIbpxrP40jJkLVRRQShUJV5vUw53nBnMDplCZTUMKLMU1dUHZ74mD+5WIwJ3A8kqodF2Qs
fTDtpUJy5kTY12nHOVS2j6/LgrDlp0VSo1iNCC7Zh/ZceN1O+EKJpkGqfn/9m3GWhaXXSqSgQhxj
WWq982KwpxtBZofVnx0uKiGaoVH8YXsh2nIBqX+GtSE3xV73cPPA61D6iCIT9Dt4JabtR4eLNfaS
qAlGVwmUdKJ7WV7CXeHpIVoDtC/0XprsOt90ervknSHb8PPLRfau2BtyH40q4Af9CHe6t+wkiHdI
tuBTfi/eu8o2/FyMMdia4hYcKA2wtUazZjvgYaM9zWpo9YZuXY+Q7V11scSgqjwaYW/iLuUEyl0Z
upLCifXtCLz8fQZIx6rNq5TUOAQF6TiXvbXU0HZRIv+6G9ttvauYYHDU7KRBmzJ8MdGfcZ/3YpCe
05L+dJhvR9PqneIeZALf8m8cu7ywYLAVlC/GZKgYz6CRTzVdBFtzTTQv/y+aLttJ3MpLBmZzEkuh
IeItmDbFRLa0+0+TbWVFR3HH+6a8pWMAd5rHEJKmE7Km4jYibhvsypBTtqB/4uOZfokOBnAlfeqK
vsdj5aC9DWVpGUSylPwcqg5RTmby4+8Wi51YNMiyjHKIwxavI57qTjvV0d4bviv0TPIqFJufD+Lk
pqppIOVhx+EXoVX7pcB8xATKFoEcavMQzXuORzwjzBr1c6vXpYbMtnNEW0cjWgtiyNyWzvleRj+o
bAl7iVcX2Qz5lWPMoql6JRdiimdsKouoQSSKEuBM9+2p9kKP18R73UFY/Xd+JJRiFAUDqhU9STNb
V9rjkgXfl4A3DU93zodI/OUUyCD/badoqypH8xBwCtPFdW0l4jeteo7V1MqCn5xFu/4BNVZkOpsk
JSro7AMtnUl4TtVyVMt6BzmAH5wVTozwviCD8ImmtpLeYxv3FZqIsn0/SI428jr2tq2Ao0bUZI3O
kPz7+5WRKncpfRIRksqeI7zZGQb4/7rd9W/HM8PAbScbCyEdMrSG7MLJHfWnUuMcJe8KcR9D4eIK
A7Jt0RqTkiP3b91iL4EdBqTiE0S6S6iDEbxVyDZlXxXOpLJmr7ivT7NDL1hUrgxdB6i2ilZh17vM
pl37PPGk7SMAMqD/fGhmx4e6lAZSA1gRdsQPj/FBd/MTLmF41eOLiPE+N7PVFz1VJKHF6R3N6k95
zPajOjy1Q8hZ1e3N98snNh/ug6RQGgk+xUvpysoRXGaQEXtUMVkmD3+S41++H5sSC8lcyWqNlLgS
vjTK16QBAWjHOda2s5GVEYoAq1udok+zGnQKKrkn8010I3CERV4HrQLdpWRsMmpVwifenZWzWOzT
aysMUtb2qFXNwQOOBXBCEisPRs722L68rHxjMrpSbzFPROeVkz06Aq0YtJCUsDf1NA5wbaamK0Ms
pMgQFE4m+jojn9pop9Wcg4z3vRgsUes6qGNKygSOFR8XSlvpjeMg8/Bku1Cy8oPBE9DFKG2y0Bri
rgebfeGF4N4/xifBRx9bYfXcKcnttr2VRQYjSF6mRd8CwfoDMAIDp0VHGerc5tiBHTXaDb64M1G3
iXyF803pN7uCnToDGGOkmToY9CdHplNmMoh829mWkNXlGoeCZPsWeHGSnQWtm1YJ0CWP/MrTXuId
qAYhXEr3l+xR/TOkdD6IUa8fP9vuERMURKYpyewrW54MxWCUOEs70xej71OJE3U5xbHJsfObmLkY
YjaZXgl5SmhJj86BSQ46f59M+634SmEefn277tb2TrhYY3Zaoouz1Jt4eZCExWuqQyFOdjvztNa2
nwzxRCmCsgHyN2yOJdbSnA002x/RsyedEkyc6d8Sj96Y0Gdgx4OVf6JDKeq5eQoh+7k8XHdzG7pW
P4CF5VDOcdLgB+B1GXWX3O+9+BPtjPmjZtKVISbnKlJ9IVWEbaCCpyaYdgoE8/ro9bo7m6fmyggT
I7mM99eEdvVHzV7r9p3Ugdb2U0xka1Fr57qtzQhZ2WIipNNIUxczQL8gta0vIaQ+471S6p//zgwD
ySSb5bA3YKZdDoLij6M38Wa/eF+NQeNkSXRhblHwCA30SE0vWvqU4bENbGVKLnC28SZfNLq2f0U8
A8RynbR9MyDgGqf8qvqjazwPzru6ptvsJs3ydTuHfAwd2Wt3yblwUS3bcTvIeS4zoNyNRhlCD4Re
eylDlgLtpFD2Zgl9/JIr75R9cSOe7zIur/P2K9DF/ff9uE6Diq4RE62imTQVFMbG96OHzmqd7Cye
RGTLvBRoM2VYGWRucWIY5/EAWkKnND8rc2IpBQdCOPvgPTtfeVSpw5jXtOdGKG9VCPL0wVNfczYB
Z7nez4aVDbHJ8nSJ0GfZ4PzKYn9qR7uG/EiAybZK4CRZPIcYEGnnyoiMAhFKhE+a6MTl68xT7eOZ
YLCjwvSCJNcIP6XAxET7uCg32dT/SVq/WnkGOeQ5E6XCRDaQ15E1NZEd9JUVLn9yUK6sMOAhpEXQ
BpR/oi3fVOGngsSD9zjA+1oMZIR9KxBosCC97l7GYSfkoaW3nM403kn8Tru1CjG0ZYRGTScRUqhD
luf3+4lT7cBAmR1bh95h0d3tFO646w/yHZ/Hg+MkOyPdSkrWozRGdeD/aXWIck6rAw992CZRPZxa
aJDByGiL6FqXQPVQeNMuw+SOYsu76Auvas/7rO/slavPGqjVMqRTSIE2G9CIApmWzBHe+6FMezjO
t9UzVTYh9/NROQB6jzpnN2/njZcAfR/rWv2CwlDaCUxbyL/v5JtqrzjhlwBiSXbrUNK84J73LMIB
XHaQugklUw9ybLvRqE5qn9tyY/B8olnZhzvFyicGP8q8mgewB2DYzE/PijNByLRxyz1NhUOubDrP
IQZHwriP1UXCS1a0yF/VMHmUJR6nxOYlYuUPAyIzBO87OcIa1dWPDALpRHnWMcpXE86DKecckRkk
mfO0rCod7WSGCSbl7MsAWiO1NOxl2psNTypi2ynFUAxVJbrJdu5HuPilZYTQNxHnzSfVUO3QtJru
9XqCuD0TCDKR/9phS0WF2SudLCNDHLzhRNm9yKtwFkdr+GzavWMewBcN0nKCSQ6O5e3AuBhmUouG
dKoJ+iiMZNahHQwPev1HRaOVa8ztBCyfYRmLOIpbl975svebX3wgn1J4JtnLFxRWjzzM2kbii1vM
TcXMq14aZYwZVfrilcGXwAygMuhdX7Xt4NBlXVVlkSgss6Y0T7j7ZciaBqhIadquFg5L8KLqnJGe
7SW6mGECPgprkqkDgGII1GfJNA7yzGM2/A3AXmyY/67sLS2eeyJoWzrVy2zTt+fA0V0JU/+YwHTi
W15Znf7kj9j3yxz7YtWDfk0oFrS5kjiwqKBv17v5sF9k6M6Mh77jYC3nC7JkffoYhnUY0a78TttV
fbgzhGZ3PRY2KT11cnGJCfMgypek07GRtAfppYqcZg/uZk/+btySU3nCyx9e1UEZ+QNXoqPmcIxv
h/vFOBPuWiTkc9IjRCSwNfyMz+Bb9GizsthbBM1E4ffwtfO5pzINimurSD/76lRupEicUwMuD57w
FtwbT1Ns0VtgsG8FXML0w1tzHGzt0N0Je14H43sudc04e3zOQ9OYGdZU9g1f9yRvQTkpAg2O8NQc
qxlDvIqLTv6T8pD4sccjNuVFFIWGlevt2HVNGmO/6It0nlNyNmqeROvmmoIQQxIVUwUZKOMg2J8D
IxJxzlVL6SxRvxvybteaIQfEeGYYT6JENbOoQmI+aJFlRuCyjBurznhd09sIs3KHSQ+EukkzvXwv
UtHJ1uK2Q33dImCiR7rDw5ft83RljcHMYWoUMuJ5EH0T6t3sYuTiQNms/e5ArMCqDvQNeQYlIm+0
nPc1GRwVgliaUoKbuj6e0/hLlO8iSB1f3+2bsXfxjS0/qLIct4aKbRfVr4vxsHAnBChafNhaKwNM
ThA2jdE3IFl01C9guinP2o7WMVWnfim+KhCv4ImabJ6jK3sMdIIRpZXEFpWBgnw3NJB/F5aa2nXO
OQU4a8MWIJQmEgdphBnFzKw2PghtbJshp37PWxwGE3thTtLKUGiL0y2RT0v8fH3xt69/q4/FwII+
oJm6BQU6QDcFzkd2eFDOtOk3sMgucvsdry+N99kYgMjCoulEAoAwm7vGeGwkv1Z4Ic2zwYBDMS9h
LtH377lUbVnTrLAEL51RcQ5pnhkGFVJSGsKUoXAXFm+V8ho3bhdwTHDXh0EARZnMdsgoIyLqoiJk
HLodPYvFW2Khqc5TRq6gNscrtuqQhuGSpjLdrvFeAHeLdpxG93rUcaKarTl0aiVKCkUEcRKOSyVZ
WsB7xdi81l3imi0yzBUppJkmE1rU2i15CIGbQ7LXitYiEqeGwvtiTLokZlESaiaeYGf1MYy+d+QY
zwEHpbdpCFcOMUgQaTVUyvFQ7SyJ9BnNDT+XOA7sOi5e0bd8JupsdSCfs+NucAvSYEBUz3k/gQLn
RyCHyhJRiKGI7NN51SZoWyE4cxNKjrSr/Qb0BkgHbTRQObwi9fYCXowx/o4x1IemASUGkCpYSn0I
pVMV35STFxIO6+J2NF4s0eVdJV+jLmiaWKPSII7hniSlqwYybxtvh8jFBoN6SjlAw5dK0cp3vVuf
wdRlk+/ksXMhH7bLbnRnPP4Z0OqaISsqyi/sLUVMhIxolIwsRgtCtTPLt6HhXCW3vbqYYE5aPAXp
YiPgCIwhz94ImJVZNHeKZfs6XPDMMPsrUTu5KWg1I4j0XYtXO0lu3WDitQlSuP4Y3hdvmIgr8qkf
BBOXfEH5Lo8VSk3eOGHyJfliBM7UDP51r7bD7mKOCbtYLIhBuXQcPemP4oCRHnFxr5v4DWhcbDBh
l9V5FEkV6HrC59GtPqV4+Y9Li1LvpR4apa9b4znEnLrVGGDcP4extIMQ9ne95MAs/bHX1oc5bsPC
jKe5R6VaQxcKdFUcIZJ8JWytUZQ4H47nCnPqNpjN67QcwkJidyrJbC/cBiuOMyzhsBlpsZDNeGCV
1NZKUo/0j2b5I9c4bxjbdQT9VwSwhMMoA0I0rsGxAS3e0R0eiU21oCKn+By7ApJw8UX1sgPu85ir
4E0/b0P4xTYDD2E1GrJERSGqrLVN7XZJd8l80puTGip/BxEs/VcGne9QnWlRC01xRn9bL50NYk1O
hG+3DK2+JgMRahDqcTihs5xSBCIbOwxoJu796LazNDDjUwopA4xrAnqGru+t39x3L9+SQYtmmSWi
dQ19phkc0wL1YnIb+pRDfrYii1cO4a0cgxtJMwmQncXK6V1o16SxpNJvw1fDvG1lzq6mP/zKrmYn
k7VYbYeli+kxpe7qUPrcGJ+y8c9S9cvnY7CjCcWgLAzcOhaDvGXytylLXgNScqJwu6NxFR8Mbkyg
Y9LGYaDqyXYOHuXaVj9hBOtWBmU09DuPJsS3TCfjmeV8Q3ZeuU0xFT1mQF7aMgSildSOoNWQYtq3
dApfe05BaiPyCvEcjGTnKZtyIaEKEl2w3tXPVAywBf0oHPXENyi4e8E9rwrDgUyW6ysKFrMvC0QK
Sks22hbG/LZKbG3mta/xdjk7zqzmeLnRDKQ1si/cmg+aV6D7SoF8uYqiq4JNF+BRbT5q+/n++i7n
ecjAi7BAnVIxAdaKRFy5gm6DaWfZ52HioMl2tfMSp2wfeiVG8xxXON80a3BusHRW7IZ4h00wDksc
iio0ZBQ7dQRuMY0XrAy2qFkQB+gPwImEcrIRPugd+CMJp27Cw0tCEW6V1OulptSYv8D5eqse+vsa
JJSprX0p96E93IQOrwt3+4sakigZiqSZBitAE+RdDN471I+l3pIPkKfamUd6wqLQdUsr9fRL1i+i
VzoVJu8a73rgbJcJLubZIt7StXrTVDj/ktLqHIiAEbv1U384ZMfip3AT7cTdwOvb2lzIlU2mrtcI
lRrJE46kornpp0PR3ZvG83W/NjFmZYLJIMoRwltJgVU0B8nqpdBKCSdB2jzpVhaYu4Vc4P1XKWjv
vtgfqlb4Gij10Qzj11A1rIw7W0UPgA+n3cocs8MLpauqLMJVBrfMO+OgQCxNfBh2yuf8afF7Z3Gb
QwapO3t6xWAEZ8iQ9zHpeq62RDtIvZyFOAPHIPDI2O+iZXavrxdvG7wfkCsbytJpkSSh8qY9BDdL
b6kgu2l/dCCDKfeDPewqDYmS4huo1M8787v2eN0+7/Myu75QlxhS68CWXjhhKs+qgt4qxVslCy25
uu3SyE4TjkleADGZhdAVy2wKIEhs1RdI7JD6STbvNflVRlv3dee2b3Or4GGyi6hWJqmgjLtU5IoK
GoSH8ET1wQqf9/DAs8VWATGmHCRlgYXspE+YOrGWUXMI3sHK6Hve1U5Sx1YsneRutBKd0x3PAzO2
PBhCNTMpKFFn0kDyRnGSyFIfewzqoUO+PFES3/+Bi4NCyZWdyRYMu9D4b9ez/jC6GoazDceILDog
CGU5m8cSydmLbAdSGs3LODb4vNl0lMsnlXfv28wkLqHCdhyNdTTqBuVF1WPRbsebfHwoamiUDfvr
Mcnzg8GUqArjMaTd1XmhHfuhPkMIhoMp2/3oK1+YhIEkgxpoVM04KE/ReJxedG2vmvetABLiYxbv
JohOXfdqe0+rqkYZu6D4wsCIXigaBC2BlFFkWNp0ry0nUTwmy5dM+Hnd0naegm6gf0wx8NEpGDws
a9RUU6QNVMym9MVPoMq2Ojv3+MkXzzMGQpohMzppRg1FHwuU9veSdlejf1aU3YQr/bC9o365xo6e
ZHXcJBKI6gBX8mE5tX7pCzbeFPz+ge8YDbSP2/dijElG5ibtqlTDOd40k09a2RElwQsrXl7JM0N9
Xp1vVTOqktghzcNt1TYK0OEEtWUEf0R1dIkKg8lKklAWNJ3yAYj5YpeSZknL3fXA2waIy/eiG3vl
SDrLxpCPcESYaxtEAyaeSrrowRA5u3ebIn/lCv2iK0NK0UKjmE4SigfKilyjs84pnMRDMleDBEdw
QUvlqxj3m56NY+GXbvVU+FxW6m2curjLYAhEjjqSF0gMwq/N3vxMIzE91aDkj3HL+V9mQrdLASu/
GQyBJnPRqQIyPZXesYYTHTmvvqlWdYQ6h1dBkyD3Rr5w2/am0w1TlPFKo6nM564DKS6rEje7+dDs
5acSOsC0DXR26v9h0/3GyYs15rNKyyLlOfiI3wfrafNw4hn71g9eBbc4dpmluNGhUx3z8Xrw/gY1
L3aZjyuPmtKB+5u+RJm3GiY1hl1sj28zJjXQv2tLnFOOgvBHcLmYY0AanbtEjiPEsKyQzjVEPNpE
i50a5NtUpZ6sxnfd0nM2zvYGvdhkkLrvUB5OKHFUvRS7tjk3Yuol6Wdd49RxfpOy/zLEVqITcWiq
okJNc3iLz/lRQ84O6VR3sLrD7KmP3U53dcr3jbF7AxkEjyCLE7BsgdqswcvQUcpA8RDvQErsdJZx
G+D4E4+Bzevj5CykxsD3LCVyuFDpz0TLnXaAxMopz19HzJem7U2l1Nb1OOWsIVuVVtSiygYVb5iJ
cFPoj3hiHCZvCP+o/GdcVpDB8jHt+rmrE7RKz+57ORpVnNAle/mhyazinEHR13RMzsLxfGOARhEJ
UdQOn7IcFquIwc2gD06tnkLeZucGKAMyxQgNzJY+xhhPgwNNNad+AsOurZdOeEpPtLhCPic3Cd6g
tX13w5sLo35c2ftsfbpeFFEIGjzTGUHv9DE4WkUcYJPIWUReZDIQAzWVIYtiFDeb4Fs7i6dZ07w+
BZkCbX+fSebj6T/hhOdvLlqXwGEwZpy1FTstQZOnAW08SHz67zDqDh63x5OmYR++pikpMpEVXcU/
/p0NFCEmarQSbmanwM/d5EHdy7ii7wu38LM/KlCtjDH7Im26xFwGhKhqfq6ik4gmoDjn5FHbTBPg
iYVqtwS/PkjCZkYiCbSUOnig23NKv/pMtUQwSHLTWx13yegH+vgBL+YYBKtlVcyaDJehSrH7r3g6
dHIQGPdv9MqwfK24wjqb4b9yj1mwfpGmPl6Qiapz9zqF6T5Is1M7BpwTdjM/W5lhlkoiw5Dm6oxr
kPjFFE6ptruOxJv3ntXfZ9BqzPVarSSskipDynDaT+ZntT0O/VNbcjzhfTAGrZTcJJn0zvsjvTbE
L/IfzcSJOZ4JJvuph6buJROQNCI1aFLVXYLBNkzJuf7NeGvCQJIqDnUqmRHuOnLjiUnidHPFQT0K
MNeimQGgmFRqIo0oIasgYOih+D160MniKn5v9+9elp/lwY5KKR578m5H8cQIk27i1xavHVB9sETF
Hl8Wm2DD0hPkr74hq+0Wh8RMUjqnWENpMfkky5xa2XYoGBjTgMqhBL6Ff+PpOCOwiYH7/Dj3lkYO
avkY8CBuOw5+2WATxB4ifH0sINxUwFkdftVErsbuFqoZoibq6PuTMbXEbE+NRMYy6A1aR56RwNwB
1Ozk5+BS4cTKHr/xSMe20GBtjtmjYlfqQkUQ2QYtUU+3QuXI9Yuui5Y2uP//AFibYvZqmqa6Ykot
ilfVfa7vpOTt+t/fvAqtDTC7tBwN0g8RnmE1TKrPVv8cH2mTqHybRk7wRvurebQNmz0lhiSZGFOC
ZYmtzw5FHxA9gEnKzDXtl50IbbX4znD0GzomURxQ3vEVS38bP/O6ArfifW2aOf5yeTLHVMB+Kssz
yZ9j5eeiPfzJF5UMQwIhAd1WzJK1GF0rJLHHjcTXb+mztmBXx8VfMLwECoIbnkubGQTs/LLHrCDG
mKOsWxAidP5ftVO3Eq236f3C1X/mMWNtbea1MQYwlrEQ+k5DUW4ecytPQMJVci4G20v0yx22GWGK
Mx1c4OiBwPOgVdUPZnfqZ46NzQ18+WRs70EJjvluQBsYSOBbW6zxuqQ/Nf2XaPoq8KbAOR+M7TpI
lGXONROmOg3MZXlrDbxu6M00fLUmbL9BUJeguQNxvhPtu/1t9xDh/jbZ9ak5v/O83P9dfBPq8aoi
F+h5KKQd0M98wDnoZl4hWst9i0JYd5YxxAI2P45FuivZY37tIAPvRlZir9GXR8x/GH5wSA+Cvfh4
QhKdzo9cHrxvlqXW9hh8FyatyccIJ1brzq7u0X43/TzswL9omz59i48OocejB9oMFLCLgx5RlEX8
99+fdZJCIQtKTAPo4dEszrrGOep5f59xqowmM9Op1uiYVbVF5Py1FgOfs1Li1kqtnGCwb+jmrswk
pPsy9Msr8AC0Hgbu/MLm9SxtosTKEAN6UZ/PU5ngbqYoPyd1DxZJmdfXvX00rmwwWEfJttGUCmCl
FVjVpgnfADJTSmxA75u8KiHHJZZwGa8AYdaoKMNI8dNE3L43rWTkpP6cIGD5lWexWpZehktoibZK
8i1YOPkEzwnmgJ3NZW4bExPqwnjMZ39OTi2P6o3nA00GV/gT64UWByruYtNU+JHaOJ3S/EGrA3RO
/tmLCv0JKxOkFYxAUugppz1O5nlsOTkCzwVmrxeqEs3GjEMhJ4MlJbdoUeFg5rYFjRigggNf+Acx
hnhJsoLeu6f5octekvT79Z2+vc6Xv898oTGcmq7sqGpw9Sb0kdUs+yj8o690scF8JYLpjRqtiai2
jvFjoMm+3PP2HO8zMaCYCGqdVxEtTyyzp5TEVszU+7svxUDinMbTYkxo8MAc4y4MQNcQQ9i9lJ2/
M8MA4hLGuAGVyDrn7jSlN6q+M1TOoAvFuw/HsHxZDwYPxaWOpICAwG5qQ3sqniF0YPXmIdd/FuNR
zO/SkQMm26sDCkDcFUB2waZpVVEbmThMCDK0+onzeRw4bX7bUXwxwKBVqo9Cq6g4c43yR5mcU/T4
GJxUk2eCQStxNguiUCZZJbiZhXsyHuv85U+W/uIFsxf1SB+jTkJCFqFPPk1qN8sTKx2fr1vZbOkx
oDj0z2ow21EPDDGXkSw7aprLVpANYIHKHjNMms9n2lVElsRwweviy6PuLJLAK8du3xtXP4DZrFme
z0OoIBwap36W3iRPdnsfdm1lF3m6qx3U2yK251NnC6+8CXveMjK7OFUKbZajEFjU78fyKRVPErfh
Yau4vf7AzBbuIqHv1QHR2LroOYXGc/6jfEHfm59GlvB4fTXp7/24ly+LyezlrheXnCh4Xg5ULwi9
mthqUNpZeV91PNKazerZyi+WTSZYIMmrCThNW1c3LeFN2wX7FBp2sQ0hSuVAtWw6e/ghfOI913Gc
ZFmIFUkt2igtMDUnqpY5fTeMyRU7OzG+ysX++vfcJEpdO8lASRxEDVkU2ApSKwVr0klxYnRiOrrd
gcAgtiYXe9IpbF5XOycw2aHKcgqKYB7x/FplthjdDOUn88d113hfkYUXyPTUmp4jWem+KmpsVf1u
7pxszF1Su9dN8Zyh/3+Vd9VzHnV49QRxSP0oJn4hfEpkTmrH84YBEWh+BSY42QAb6BuXhtCalp0p
uQJ6O5fg+9+5Q3/Lyp1ZaNsJZUK40x9q47lMn+L52x+YUDCDrpsyqL1ZTRjDHLWyS5CHmUlyrsve
DczWQ8h/vW6GrvEHuLiYYe8mSxNFc0+Fjzt91+Q3bcRZle271soAxcbVp8qbNqSNIHQEJTyHxOr2
tS+4tZNGrujkGHrhXfIpmF7ziNmviikWjVpg3yixiBiYrG7wJ/U2KT6JcuPmf0Q4YqwcZPKAuCNi
IlH29QyjLoUTu7k9oJd5dhKr8fkMa9s1jJU9ZtcmZTKWy4yX0qi0cGzpb62VuiDUt5UGjxZtA3bQ
EJ1LfMubexjT96ZimBCnYxU50Cq1jDV9NS3xpBAoo7UQETqOP68HJN2mH5fvYoU5K2cUkNswwSUw
Mb/E02DFwW5Z3CTkPd9vBz5K1ZDrlECrxSDSaOSzMuRIesLcvOu18ChUvL7s7Q92McEgUlkLoJsY
cEFIwtxuU0g6pbEfBIp3/Ytt14lB3vOPKwwaTZXezSmtL1AVk/5M5zumw+Bi/B4T5LxjaZOl0VhZ
YxZIiZMM09BISot2fOxbA0c/lLTDTPmsLdMNRpfduoHEYwgu7CEMvIL0P0Slbiw0idv60PtGVB70
JHgcVNUK59nNVQVCqppaW+1YvFz/NLxFZpIhKcwSGac31Z+EoK+EoTBD5OUH23jz6+uzSdAiRkOW
pXhCpAOYwWE4xcfMKTFBO4AuHjMNrvxtcWlZiQd0HOfYJEgnUIwzIxie84e2u03y57/6eDoDpEmi
GUujArmz5UFtD23NuaNtHtiXQGITnGQSqm5WsQPzcDkEQWrnYm01c4t7NB5UCtG57g5nN+r0c64O
orkSBWRyuEc35IcJyZjUeOvGwbpuhLcmDKqES9wpAalRWTRvhHIXxPd/9/cZSJmqcYCCFTB4MfZF
uVMy//rf/81xfYlmBksSUyJJRgXsgy8gLLkV7s2vug9NeY+qs6DNj3f92k6vV1HAwEmdNCMRY3ik
WV2zp2x2pW3aU4bWFfKAl170qMmhpXK+I2/TMsCAgwy3JIIbGQavkFnJbqtP+3IihYWz6lx02j0e
0DlIwUNOtu+djB3qRUmJo23fefoj/iH+/E/PM4TWbPFFwgRp9U13o+fwk+KKR94TH++gYFuSTMif
9X1LD4o35JOH9A7PSXfGrWJnrrDnPl/SxOfjSf4rlAwGP0C2lPUC7a0oZ6t9pv150lGwxb2hUAJh
K/a4Fjfv2ZdYYrvjB62RxEhB9dV8mN3/SHmpj+W+hMQg4XTHctDEYNBEnkW1LlOgSW4O1py/YqdL
KS+B4C4YAydZKlSpWCKD0Jv0SNo6syZBRSsURsazT4GGycCmtktCvDDCBHkquzJZeARDFFI+LCPm
XTDZrGqiyop2yK0BFUUDz0tF2FtDmNimWFpTIUMM8+46+NBNd80S802zJm8lwcSBIx7CnbKDCCa6
5f4HXn2eHearLoVoxFODy2jrpmfplhy0nRlaeM7HtSQ6Q/AQFN7qrrJrvLJ6vPxpe03BlISJYDxU
G6yMhxmkzThn2PzGzeBAzwZPT+OrCtIuyNk4PILpbXhdWWM2oQZG7WSKAXTql/Bc7XvM2oRPdOSZ
WNlX85AcenRTX1/G7WfrlU3mRtTIU52p/YiLws/wrHijb+ZW1aFt3Lg1wI1e3BVPJq9TaHtNL1+V
iZ0wDuVSM2ATwep2YKRQ74XYK5adHLymLymPNmLznF+5yIRQrXZFMMw4tdpMOzQ5mD5M3uj2JsKs
TLBHfT+hnyrBPXbS7sdoF/c38fzj+krxTDCHfd63WRujVg45+ydiPJvlOecVl7c/FO6LOuoYusQS
WyfxBHXmmvZvxsrrMEExPTB3f+LFLxNsAm6GYBUGiweepsPHfNi1yX2UcFLh32zaiw2miqHlwxwE
yYJ84URmS3WjW/BauaOMcE4dc8+j6NpOFSB6+d/Pxubeel1FoK7BxQWaw+iLAM/Ejhwwuv807AyH
ih1qEF5/Gr3FlWrI5XG38ObZvbLPbOGxHZQmnmlZCFdKdFS9y2LGfuXqfuGKn3mX8c2rwMocs3vF
eRQbDM/hAQrabvMJ12YrjVQr6PYyT1yOE5A6s3O1HE9PkoKAnGU8livJYSx5rX3b0aIpEpaPEE1j
CbszzLzmPSWOC24C/z+U+6NXglqd6jlzD5RN6FtZYzJoYUKfZ0TbMNufKArZ2cOC1rQEzNod4oTm
drFH+yWzPxSiMFam6U9b3ak00czNccTpktWvlE4zqjtHCXltQptLdrHCsnjjka2GuigcVGTI1aul
JzbE/QMMWZlg9repRZUekwCZY+eH440i3gy8iejtY3FlgzmKcecMZIXOGEEq7w0Hsp1jphc0IFYf
W6oH+nOHmxDzvhyzjTMRze0tbaapSov4mqcAPeQH42S62h0+p5ve5txw3ISOlZvMXlbrRjJLA5nx
8IaZTjp2lPvR5wWzjf1gYaaSO4mw/QylESKaugoSa5bBOjFbuZmoXFiBIm+uxHipIZBvpL3VyW4K
kdQt8y5Gnt6rgVWG+lMupzd40TnHQrVfFvMhkwOvFJbI/pOguvwu5gTHREst5xp6cpbGsGfxZzM9
aZL3dzaYI7xrU1VLGnqRzTGFNJRWPs52H/PSq+1AurjCYkyrG4toYAsGuS/056rg1IK4a8ggCeQh
omoRkL9Jb6PbQyaW6o+n/uiR02TP4Jan7A7BmRetmxnQJXRYehwM7sxlFuCcC/OHRtkViIXx8foK
cT7d++v7CiODPlOLRoRngZL8wHXYlkWMh1+3sZ3mr/xgsEXKk0kSOlydqOCh/Dzj/Tz3E+y6fE9T
7uQQP3BT7s1vR0RR1XQJZOBs/Q5zp8Fk0vs9kaAAUE9eGn2TxoET4JupwcoKAyfQvgib+v9I+44l
uXGm2ydiBA1AsyVZZLn2re6WNoyWGXrv+fT3oOf+KgqiCl9oFjOL6YjJSjCRmUhzTgJ3ohqJU4Ru
kuzMurXRsXfiZRbc2M2VQnMljc8OiIL5UDYKMTC0JsnGHtUdvDM21MEFtJMWu3zDJLszP8kgLZ73
hsBWNiEt1vI5l5GNQ4dMFvZo3rAIoewZTFy0V0+ijGu70LfSlHMcdY4dbXOBk8xfNMv+mGbfocF4
mCIHwQhAKqKF3s17sBLIuRBN12JlkJF0ZVlpj1H+RNJBgNm0PcmyksF5kaBGMoahHOQjBwpXeJRu
BwdzCM9Y5xeuLArMn6/mNaEO5IBswJVra7fUsFer6ccyaNzrV1twbHzNLlW1GSUtWIRkRLbWq86A
Svl1ESJNOOexyEkUaTHiZyp1Xl8XLvpURyWaBTdZpAlLHFaOUItoli8EjlACwqyMeYOWHK4rsp1i
Xb4/X5UzO9NcOtbNngGE1N4y9LpuH4I2On7W8GCKHqzv1yWKjo7zFxqV9TZgWxOJ1DvyUDh5NtqN
9FeZxEovzi1M/SxN8Ygv1BXNUe0KMM3KHtokAkMQfSHOJxjtFFqBCpNOkuhUDWghC3fSRQfGeYFi
TpRYy1iuJt2o5WPYHvrg+fo3YYfxWxlxdVicEyiqPm+tUkHBksxfjKB3YlPOgE/1VZJEm5Aif83v
DxZJRpuwRorXuFiHPIVH9fBRb74TpfKCc+P3BYsh1YeggqBhvtVnf7CeqnR3/dxEIjg30M1ZKlcU
OcRcfpelH8RMbaP//N9kcD4AbxHNCDqooY2vCT3o6ndJevwbERoxFR3VVZ2HN6+DpZ5DNiC9JBR8
ma9qPtiFIcIV3h7DAJLB/4nhTmshidH2uJN4zYGXNrPRgMV2DsBGPMlXjgw7pnKsxBbZwSYGqbmS
y51gqIxWsrDdhXYXPgKdyStLYPY5qeqRe4aWwyRP5m5A64w6yY+/SphX4pkLWTnxatBzgGCjMFUU
7Z0VEY+qwzFXF8HY0LYnupwus9WVGNrVZjOmyE5K6VZqz2XjXzcS4TFyHjWzAHPaKnB1DBnX8Ir7
FlRBgVud2s/I0PEal9z21KS25f4Nwtv6A3JONpxyOTI0zE/Iy5e4/LQobwLVtu/x5ew4F2uSiui6
gR704DXneJ+5aG4Up3MLEjw8f4H2cxIhcQhPk3O5fZ0uRpigqNYfGQg1Q4zIDmyDbDrFjH0PVJ77
EBci9kRDEB/we797e91SUGpTLJnHV22mTh6DBiUO1WftlN7XXgtM2gCON/YBSgAaCtScUaQNXX3H
/g1U9fj1+omzA73yE/hHZGtlWL2J0HZsZT8rnIj6gXVTjiDS2putYNnrD37np778c7Ivm7AyS9QW
UUV6Tg6mT8A5lTshulfqofXqQ38Xe6Jt9W2TugjlnB24oOOws1BlSEhiB+lrHqluqIvanZuQYKZ+
EcP5thlEpcZSQEzjgg4V7bEF9czaSf3WK4/Y0bI7e/ZYd67YRXiF/S8U2CJNOf82gF601Wv8hLF6
UcKXBkA5DREC87DzumYxnHtDRxfdhAL17npXvqf7BbekdfU31kwQDxL/IUm5HCvn68BcAZCzBqEq
OUxn1lcdPTSQ92JJ2177IohzbZhWbatBwcaAKe3I9FZJP65fNOZGrh0b59lo1y6lHsPNyMfu0N50
ewpAGvUk4gnbrt+v7JBzZ0RKa6uh+Dyjo3jEwS7CydgNTn2ojoUvwkv6w6Pl56n9hqg6jMEAOgRA
497B4sHKmnjdXnv8xkgDui+FLxpdEHwlfku/mOKJTKyXldPnbvzUV6Ja3uYYhiFjalnXKGthccF7
mk0i5VhbJn5zME4MTaNHEWMCvLaoUbZ5XVeiOIuo9aoqpBEWZ6mpHaHJ3OR7tczd63a3eWIrKZw9
oH3e67LGRscMYNkVtzUVbfVtm9xFBF9NGGRlHkbWcANOt+mj3+Y3X4vXHr5Ofp732uG6QpsXaSWN
a3fEETWbkKVXDF6FzYtqPiO4FgJCbPq5lRwubsxNpwKkEnB80xCcwMThR1r+qR+NUzHRnZVVTlTk
oFIp7hsCcLnc3NNRFaxpCb4dPxMUZb0cUIPVT8y7hux7/fH6UW5Xrlc6sh+wSlWjJc0GXUdpnHyZ
jzXodIhjYQJUwjB29P6xzI79eSe/E1XwBKbPQ6PEWWM0IfYQAKfwT40Ur07P6iJqvYmEcKEDewmF
Vo8QMi+HerwZ2nMoiw5QZCScu5i73ojMFO/O0Vk8DP68dvv4wLZqcpBfiU5NZA6cw1CHcFpGFcCU
AFu3GzpgE3t/3SBER8Y5i4zOhjmbeFnokeLkwWNqqrYCDJbrUtjv/C0UXqzut8JDWBdTEKOaiqGz
UUVBlfpRd9Nj0Jy0B+3zdWHsC/wuTAMeHHps1OCxQ7MZcC+6DpVUSuxB/poRAOIg1+xC2yBP12Vt
13ARNf5PGGdywWDRMo8hzAJ2oNq/jEVoN/qXLnyui8VO1GPenAOj2cVDKzjT7S93kcwZYmxWktWy
CWE9fY3Dw1jdJKLH2bb5XURw5heYgTG2rF5IDdW2YH7V9Cw4P5EIzv7GsjeD1MD5Na56tN4w2uqY
n6tde6aZzYZ4A0dECy2QyONAUTkzraqGxEHy5nyfyV+uq6RuG/vPU+OhQAcrIW3eIaGQj2xetgd+
LMPueEKrwpcdtElskO6abrNLHlHzOCqO8qA4DfxH9aN6GE/CGgx7h1y5D5R5tJXLl8q5qPBYYR6r
OFQHdbfs6S0j3o72GV4mInkCu+TRQoOps/JUgV0WEx4+ZHF6LT1oUutfP2Z2sa5pxT7zSqtRDYoo
Rw0YNDqfuvZWDY5GekpyUa9SpA37+0rMTNIuthhlslbfSFrmZA08vb78t7tMOS+SRppmJgUDIFYW
QCJadmWUjhwOoue4yPY5n9FjiZ2WFr6N7Ft3iMWe8hVvn+fgaQb9ZX5noQop0Ez0mTgXohkWSTod
BcApLj2rm46YZPfA4m1bauhetwiRcpwrGTRdT7MPCDFynsr7RYQIJVCFR4SSuqwrNXavlfLzEp1T
NXKa+NjEgmLi9gvrElJ4uAG5V42+/gjJN0bmzC/ang1H5YcWzVzmMipfdGW339wrkZyLUKMibAoN
LmLyAPENGOpmZxxZTViYYws+0m8gUUEpyTrw513trjq0aHrWDjhEsVAwvLPFZHTMnetWsXmBWcBX
sJyqogD+6wWWwqmKc4Zx0jX7ZjnT5SCLsDK3k4CVDO74urjqBgtzbe4AovgD2U37JbcHJ7pddmLc
uu2u/0oaV3eiQaDLYYkrRXzU05zCG/aMRUUKbf1M7OadlS4LR38Ep94+cySBeW5Gt5V09oFXDpFE
cUqrjxy7SOyyP9P0raljTx7u6/Qp70VsnKLPx/nfeAmJVQRw85oa2Ul3wpyi3RSP121ke7xgpRTn
f6ucRnqjoebUYCCFYdcBOPzUerqN2roXu4ogQxXK4/xwbFE1BBkIq0AvXnur2GyLKECBiH4MQIru
wParb6Uf54WJ3uWtFqLIboS79kVHCmJ+Rp1ob6EBZPl9iWSgdM0Os7miF4zo+3FOmfZSYigNNCVI
jGl/n1hPRvxd8PnY/fotF7ioxz8vUs1K5LqyWIaD+d9HdiOmo2kHdv0kLhtuFz9W0jiPUmYWiTRw
S6KnFd0zcLFqx1h9VLDp/Wf3ZXGuZShp3ZmywXZCd0NtgGPVNVJRkrPdEVmpxLmUJbFkUGkgL5jz
HWXzNbpTOrlfYDPUBEl7BiK2b/NZtYGwFP+lhyaYh8Qcpmzy4K+RpcmkmjMEn/aVJs4cnoWwGOw+
/W4gP0XwOb8FyupKn1G0nGqMGMvfpfy2VCY7m/f5JDDGbYO/iOKsA2AfJoYs4ErKvncy7DeVemvL
puCRIZLCmcU4BmNI2ZpTnr2OyWmUjjQV7IxtO/qLIpxNWGM9jWB3xjyoottR5M/jA5CUbbV1++k2
NB6u32HmB659IS6sJGZoFE2I0ijxh3O+Q0gDEW3ni4rl2w0486IVF0+0Nh/TUQeKCPP0CvAPTF9B
Nqx4/S0jV0T/z4MbOaRn2Qud4FU6iHyx6MtxoUYr4tgsGcuBmeytwUvKW0M4u80+zbXD5MKLWZQp
9os+alRYwlMd3YGehz6xh39Ywz1+EoFGbqbGJu4vRoiIpX7En1VSEMtpqBA2LF6FxW0wlE6lAgSb
RE5YCGFGN5WzZABxEQMi+UqiAszKXgkQUbQ7MGbF790hA9h/atkIY8Qzv4aeaNx+G/FpJZL7Zn26
LGE1IYeUj/ltuM9f0NNBoSK4x/brO3aBb6SH/L7zrYO1F/Uyt13zSjb3LTOrq/V8wQiD7BcH8qU6
5Lv0S/xJ/lzgiqRopeKDAtfyxnoWgdJtOoCVZC5paOsmJj3DfJ5iYsfakxHMtjTdxcl7jsoJEfVT
t+PqSh6XKqhmOErAqkGm7un4sHvWKEYrdUAcZwMOoosoksdnDdim6QEfi1r79E09TmeG5lq7gBSb
3f+JSUlwnPxM1NLDoMMCOZjsq8f+HYn7HVL2yvuX01U5MkjXYXLMk3iLczP8XU6WTyIaPadlxvaz
YkB4ZWXn9GYMHtKvlXIb4OJc9+Qii+UxH/sOTBKSDA/XuYM73mLieleg6pRhVZ5Rfbdv2lE6djdg
exQ8TTZd60pNLobombqUoOZg7Aufx/ybOU+2FIoeJJuubiWECyBhNMSqSeALNIm89DHd0bnfS2yX
IU6zneAoRRpxjqeOMa0J5ljW2sWgPGDKdSc49n56Q5FyNjEgU6TPwmLAZja90pD3OFizXNoGTy6M
12KxoXCnvfx5cGSv2IWRcESMfZTfYpVFiAySL5VafLlQDnKNdjkKbJ0123r8JRQBX25/sIsAzipG
GfNn0oCKA+oqzwD2GuwyDZ3Wqt/asHWvf7Dt73WRxRlHhAaU0ncxap9WimL5D7mZHewzC6SIjoyz
Cg0IgHLSga2ynufnYsj2laILRIgU4Wyg6JI5Myc8CKrG8ubFsKU6cMuw+I9iuBAjg1ZCDltMPwbp
U2UcVfItEBHbig6LiyoAU80zjcD3mfENGV/Fy7abWNMXA+bLgsbUgDktQ+4D8vgFw2S1nwM8LHfA
3bgfOsGBCbTha4N6QosgbliLOvoqy/dtKtpJENwWHie+qbIwTC20fNgwyYx//qWxQHf4BY2KD/DA
+Ek0FiewNr4oSBd5msYF7/e5OMXBS1/fUFGJR6QXO9hVhjrqSjEmLJmRpMBWSbjrY9DxNvVNpIuG
bUXfiHMCI5qS2ZLCaQ/0XOWHJYoFEVakC3f/W5DV6snMMmA5Ce1kkVwwjPuKvryPQ7P7Tx6NJ6An
ZlHkaoyYGuld6GBR8lVVARdlSQJQ3+0d8tU14lxBa0RD35aw7PBWfmEMfV7ndufgiHoq5jMjV3ej
HAidxm2zk/zxKfVEKJ0iI+QcRRjmxVKECOwL2Bj7+7T3GxFJ4eYj96Ljb7v/UtQPmQEjnDERpmC0
jU2EiVdMBZrwUFtDHbYqMMyQ7snaQW4oYASVm6zqneumsb3Gt1KHK0JUGSiNwxgnxlaEMVSOsinw
C/fErs8amp6YeKxupHshp/d2NvszyPKbfGZazlpTIb8s2PAR9Yx9/bK45FN4JK7hq9/kyJ3eGUbQ
JGqfsdrNlVyFB+WqpiQJLBm5inwErd0NlLVHD88FW963f5XLXpTknQgQ/xvsJcMPq587ekfJYGeR
qDknOknOkYQ5KIwoW9NoctVLIj+Uk4e0ByF1Yde6JKgnbRe9V+bC5RQSAdJYGMMsGzd6VjzMyvrk
c4idT9XVXzNfNGy3PXu8ksd5lHIaEysM0dTqXPNB824YxBK5Dw/tObCZbTr9SSRTdPM4HyLFdT+N
E1vMNwOAW452PDyQeRb4f4EUfvpusiopBEEuBlxab+l+pK1r9t8Fd3v7EfDT/vi2WRXlWicxLKfx
mL4AKdQbTrEPnOTZLYDQIGwLCkIaj74FzHiaayNzvndTbBtvjOYiPLIRaupPO0y3uO33v4XgupgI
P25nxoapE6bl5MWPDPoi2FvowTA+ZeGzSvTVuAwkHcJlqmZcNuWO5VX5TjkZt8q+OhFbh7PMv0kH
+nz9K4pEsr+vkp66q5Z51pD7BijcKgDg03Ci5PVvhBgmwVq1TgBq8asQbepr2SxmBLX0KZQwQHZI
ZsGM7rYeFxFcoNFVKZVA8AuDRxPJMh6sGnZBRENqf4hnFzFcxbuT+4zGBoWYB+1Niu0MS9SpU1q2
4g873ev8Cgi5wgkJoVjOMAraA9KetXi6N+NbvM8xn5P75tmo8OTGLohXvkZHoTVuh7KLrpxpSNnA
dsJQIp7eynd1V/v00bybXlBNFM/VboUZS1ZUA4AX4PM2Oa8YFaVlVClySGCS6+hYZxpShV53QA9h
44VpOeSN1dwKh0q2sMq35VlWwvkqn1w2NMkZeYNx17xhV+O59y3DJvfUrwfUi9V9uwe6H5jert8K
kVjuVki6FIFlC6/CPo/sTj5P3Xuv3HeimZTNoLpWj7saQ1SOyMyhHuOIYsP49NbCGnl50LHwT+8n
wftQpBZ3RRapKv6F0OkU3THfq+SuVbCvZYyCEMdsns+01mpxd0IDI3uFRAu1dfVsZDdExLgh0oMz
/yBugUXI6JCD7Kip9tR7ICquhdRNW45rrQb7GSsHnKfIF/sCPTTAnBSqrQI/j6HZgVIp+jo50aPM
zN7/K1yGtVgu07KKUhubAmlIWo1eM7+U0X1O3aH5Fid3UX4IcAWiH9ftfXPEYC2Ty7YqeQCODltF
Mp4WbzoPLsO0jHespl4fNL970bAuJA6rohPmfEvYNcTMCeoVAxhNVK9ugGLrCVTbyoUsGcSGlkYw
r8ZTohmROqCyh8gNHFR7xjfE7uwtyxSyvXQo99elbVv+RRhnMlKixnDN1uAq+tey+FSKgIU3nbFC
ZVVRLaorfAVp1itF6z7oUzTgoTffQ3o7JoNDjMdFEu2JbN6ylSzOOalaYxnZgES17nSXZLdNR9wk
uqmEDxlmXL+5i5Ugzi2ZAFSaaxmChnG0xwEdlumUpDdT+a7kZyM3dte/0WbryFrJ49yTnujhmDLg
ZDbFVnnDa+22MHMVj4pxLwphmxahAM7UUNEiojy3gpG3fbRMsIhI0U51Jp9mOXWvK6QKZPDECiO6
QzmJcY3MZT4llezTtN3liWTXKnYC+unzYGmukX8ZKfWHed7LXegttH42x9gv88lJkn63NAV28Iuy
d6jc+bSOQBwHcDm7NiQf4NwOVrk+X//Z2/b182R4Grmmy8I4tZLRZU0fDTuCcmcD89/RctGAruh8
OEtuZNTbSI1vYMRIy9TvSy5IcUUCOAsujDgmkQJVhs6P6W2jCfKRbZNVFdPSVCTp4ETgQlHdFa3G
mHYaV/EkG9CqGLyU71SvdAtfhJ6zHQ1W0rhokCVL3CAIoff30DzTHlPv8idg/34gDgCHMmLj56WX
PVjuX5WHMILwU1EuIizZFGSNhkCkPFUH7VwdwlP/KfJ0N/mnPitOdZRfJ1Bki27ppi3+FIvV7l/P
t0y6WikrZoeT1y/PEgEs2AJqUIxMXTd6wZdEzP1Vkj6FUj8TvIYYigd7KKcEG+T4557s66/RfzMc
S+ZMf0lqDHcw5rD4H+IHfuWFO3JA8+yM5YWdKG3eXJ64fD1L5u7BkOQpVdhTb37QsS2huNq+fk++
a255AyqqAwgYdpGHF4NiLwBa6xz51Bd2lWPzsEN7QsYBXD/tzciy+qzs3q4yOEnSiFQSDAm0aLdS
sEVEn8zalpKbInxQa8FZbzqBlTCW7KyEAf+wVGcDhf2idSswUaGpfF2bzWxpJYBLLpqk//94NrNi
HYbCstWouc8lETaL0EQ5Z9PnlpToOrwZw6vAEqq9YIY98LRj7Y17Iiosir4R52ymMBpzaQoGgPIP
LlatATyrjygdSTdz5nQ7jOJ546nr7SS2o6PIYrdfYKsz5fxNoNE+i8qU6YrZ4Zc8xBgZwzItbrVd
fhcdhSucAk/DAziomMfL60ga3Kx3mkN+LB0gSJS2cWs+Y7sOGKoYo49AfRC+XjcegXXyWA5pqRhq
yhixde2ombczEbwtBUEDpHC/mn9fdHlSM0R1DI6UGFtL98NT7Ueu8mgqKDyiLucbiU2hn4iUmNnj
b/nj5Rt+fOPVxdPMiEZ5pOM52HjF9GaMnmyQXQK8cyIajxFcwY/tj5Wossm0Sqe4GkkY+poWPxZy
dt8qhXf9Y20bCWPiwjSeouqcKzGWSAprC00SC4/Nsv6itAAFHPedJQpHm407S71I4nxKkWqDglkx
bBO9TZ7sVPczJlUKL94F9zqWLuCnmW9ubjqfzR6KabK3D/Qin/M11UJpLYUxOpTauTTPieJP08P1
w/yDP7vI4DzMkoW9OlPk+6zKouH9R8AnBcAWFnGSm1k0Y7S5ArQ+U96nSAkrwONMBwwz4lRfUszC
ZXhlLIA7bO8kV1QPFBwi35ks1KJPswYCx7CxDXoTKP8EmeAURTK4vKXujMHCXCgDDTAPS9ll9hAr
+6wjgtaZwPR5NPK8KRNroTAIOdD3k5HtLau9h5W6phwKbtm2S/xpF3wrcilMsw5L9ljHSmenwAmH
++umJzo0Lv+QJSInJZsokoKjlT1E9feyFDw9RCLY31ceKVc0FYyfUEKq6Fml42mQckdS/4Yve2XT
BucnelMbZ8rALySpeSaFfFT7v4GGXIvgXMGSVJIyMwZakkT3S4TptZ7+sBpd8E02973Wcjh3QENV
kYDaN7gxuOWi4aGaTzFQ7pCcam9G5o+Br4wLrPvHdVvYjlIXa+O8QhnFWp+H8OmZYVDHrPv9YBpO
X4+HKDDvS609XJcncnt8o7FXxzlHhshSm36nOpFTRHaObGP2dC/7IprN/0P8/6kf33MkRjyZC/hG
MCErH6UT8TVPc9Mv5PP4udstu5KB0ruVLwr+Avvne4961I90ZIR0gJN0xvRbYARI8L9fP0uREO5d
E6hlWcYzOo2W9V5WHi1fluovsEMs1TR0CmQxS9c4EUQCpBnpYJUTZkSXt74QjOhsOjtNVWVF0Qk6
Upz/LqSkkShDnzYa61OrzLeqJPKnm65bo7pmKBpQ53j+jckISAGoBTRrKF5cwfchUXZmfhNIIuYz
gSA+3hlaGup1hng3k/ablCmHIqBHeZy8Ym5EqCSbC5vWRSt+HqeV9KBkeNfYbWHbhb0vv6g/gM/s
hLEdPAEK8cRQmtmMu+SNX/8Gwc8CzryhKYpKsOT7q3sfAhBWyzMYfED68lqE9EFLRXMk245iJYNz
iKAWp1kSLaweSo6GFx5TbDMGd/8ihAmHBbYN8aIR5wdjrYzlZYCVzOzBN2ONR9tLO6tFH916GM+d
L7kizECBSJ7UIZxgrkmKra40xlJL/VYkAt++uYLNegsyOg069uCYA1lF4bbVTamdAAGQB/Mr6J7u
jGG4q+tsl2iBHRq1s+SFl1NjL9FKIHtTOUJRW5Z1WYGJ/Co6TLOi0dhYk2Xtg+BIMoHj2H4irwSw
H7DSjepdElXMczAECuKMfnXXnJRj9SjboZf+Xe91JY47ym5eiri10P4qhtru4s9mjFRziB3dFE1i
bxv+ShSX1IBkIKMhq6qyx79kF254rPaGX7rg2REm6aLvxN1kCkYDOqVYlIyjxUml1NbwDPmLMLXS
h7vIZMq7NE0QprIK8FaDvqPacJSzWpBZsC/w23ubqqZiYLDBVHkYzLJoaASWaGxqZC+V/NzVXpzU
AlW2re4ihK+TKItq6G1B2J78nGHRpvQHw6aDy2rPbEfeuI8m//rxbWeGK5lcjBwkadG0FLeYgRfi
vvpsnRADx5gwEKVLgjP8MM3VpaqCEh0JuAy3x0uqjo6leZfUj9f12cw4V+pwngGEw2OR1Eiol5Ta
Zmo91HX0bez7vdpHR4uIMF02DXwljvMTeRmmUsjYE+Ls1KlHMxU4ItGRcY6B9FlSgrwJz7VJQ/Vs
2U8SZg9TXTQnupldrPTgvEJJh8gEVgjAZff9jpEDZgzjlW3tDOAIlPeBU+6zT6I3/LZU4EyYFqUE
3vxXL7vUQP3LqhxoTe1BTVt7kh+pOrsgSRTcrO1jvAji1JtAORGrGdy5SmZf1Txzqh1TERXKtp8D
9CKGc3d5QHuLyijrlrvZUf9R3MytP2mPk4MmGdod7BLL+14Wjwxt6mfoJk5SJbrBb5jqtdRLfYqK
7uSxak/th36zazCnpzgaCF6BySKE1dz8diuR3JFmU0lAbYfHcayBDSexBuzpadZBmY0Tsh3n+q0W
6ccdbGkpltIGONhGua+V06DcTImoJs88w28efqUQF0iKCulKM8AY/wUlLTxg/rEmVfKo2qkXeiJc
vk3XsZLH5YSlgcNTVHT9kqU4NGW1M8tZoJPg2PhJMqlNLCoFEJHX3wcJEF5jbafk/T99G35L1NCw
0zWGiIxDfO47r2wKe5S//zcZ6q+OIp9aKZhbBEZzvgsSf66etUlQU9oOvpfvwS+BdkSOspaRM6Qv
8WMEwBHptjgxOGTVHtB9FVEAbgaqlTgucqghbTOF0ZqrxWzHQe6UyRc6vYfhe2p5f3F6AP4nsmGo
GuXnXbs6q0vFREWOxMeq1UEO45NC+ZsrCoIwk4Gf6xZ/fLHahiq2Kxhhb7rX6XBv6GAt0iuRLhvL
a+CekC2VUQ8AAZfLV2Rdw5y3igW8oiKo7ZAAGVm2B6+2T8ek9sAIeyoj4uiBVdpzAIoCkK48qllc
2vIISEr8/bZZlpesq16brt2b+G+9FjyrTffWNr1NyOjoYfMtLZNPQ9R7shXsw8Jw4wZTYX0c2n1T
7AAA39lKHb0pSgCgkXSw0649J9gucSYl+AGS5Lsaxehsyc9E750J4B2Nspz61EqdbKif+7qxw2rZ
6VZwG5H0Uxdkoif81i4BzomxglITh8VPTwTSRJdOQmtqPjagpU3RAi6RUgau+d34NDntYXjAdJu6
iztBrN0IDHiTKapqoioiE76P01us4jeYMARjurPyQx8Ca6abnbLeXTfrDQf6iyAuAgE0fapChqGj
mHd98FKQh+v/f5EiXNABvEcwGgkCQlfpT+ocuLkEwok2IXjcGoLbw4ILF3x+0YULPnI5G1mXIP9K
rLswva8B0No8Gd172zwgRAi+0EZY+EUYF3mKTK5iY0bKryav8mKHn2Ty4/rRCSTwxapUmSsdAKro
ATRvWPYrlOe6EjzIBCfGl6jCSmpL3UJmTAGzlfXHqNxXyb4DwUT2qC5fr+uzVevQMYAIfwMHRylf
5iPgwE1ohW0PVr8BnsZD6mcv0V4+iUYDNo2OQJKqqQY1eGzvISF6XlUqKgEUsLbWcxYTJ25fk0IQ
tbf9w0oQZ3FGVxJVA+kNxkRsCXzxLwqrSH2SvRpsptWMJqjs5l7m5K/Xj3Lz1q7kcsaXk7yQlHga
XLW+HeUTrUSKCQT83gLIxtFMEceVu34XfceEuRvfWO8sCc/vs13hpwKN2C/+7e5eNOKbAFmrLBOp
odHgMQLw3Ff8GkBAoiLiVttal1dyuCQIrUjgUcvm4PZlvBty9V1a6PPUIj4lgzf18ZGMQ2CPCv2s
9gngAgpPtUBUCAbS2BqJTebpUJBiD2BVD2hPTp1jXjKtb/4ij/rlZ7I8e/XKn3KE14qgmdnuACS7
nFsM0Rkh1g4xg+GMxd/Bcf0ikUuljFyVq0XDB0gQajDxVDX5Ts4FL/EtHKZfpDCft9ILyD5jM3Q4
fhAj3pIZkGPNnXkwnNauv7CtGwCh2Mt7sgu9cg9W6cbNhJM7m251ZQFcxFukQqoHijubBSj9H2bl
pe4FlYCNtPQXLbmgFwfTWKsNtJyQXfVtgY3tZ7n8PBe1LWuiZ/nWg/kXaZwTClXNynLJGECSyKhI
6Ffg/+dgI0FDDfXI+K4HD6RsgxPi+3UnJBTMeaEyilpDkaBmbo9Od5aegmPrSw5xAxCPd7vmtsOW
g3AwkeWmVzwF/x5LiiibTRUzyzNwlhl5HhvyzA/siS7yFgJT4V9lo97JwC/HBkA+76Lxvi4+j6rA
025G4Is18hg9RllkZqtUcLTRu2E+0HKHRFy2fijWeVGoIGfZGjBZmwr/vqilrgauJoN5AIjtQcPC
GXHDT+AwvxvPpcdgIEV7DYJQbHFupUnl2uzYsng+B17WnkwV1zo5p1Q0RSYIIBbnWfogIFatkAHz
SCb4IvJdv5N3OQh5dLd26cPisLnV8twfUDIVTJ5sJzarj8i5FIP2pqJO6GAPXv9SeZEng2CvOYrf
u6KEg3+Q0LwolaRDQwpr/RTrsvFuKewE20WGEz6zwVirsdM3yRXhkYluAudjagVUXfXHcI3y0E8P
qXw/pKJTZKH32sXm3EmtLXNZhniUdsCA+HerzbwvTvWh2M0n0aL9Vsl+dRXQ1/41EilxJ83VjIuX
HAKf7odTs5vAZfM/oR9f18zkW+jKYgzhnMnoxZ71Dy6TwB1QFzuzPURxcii45SY/ui0PZooNf/hl
1c+A/I5R0Ru2j2U9IEMFtj42z1xBJBApyKUraS93jdLDUTb4cN194k52eNaOLO7MwsHf6zfdlDmX
IltDoZQLRimJj6lf3zykhw9eGIE9bps8paapoTuq8HV1Cci1cWFM2P2YTqAvJNPTSEVp3naicJHB
OY6mMkNlNvHEa6nd7/r37ilx2aRN+Fx+I3dshLJ05ZPl0ufrH4wd0e9X7SKXS1Bo3ahTucCNzKqn
RvdFXYgizbZFYG2A4AWmUn60FhUfsxo6NC2Nu3FnoAlX7ZcjXn6YBA1dEbfDHxzwRRpnEoraYsKQ
LoMb3CBSA0IAe9T+/4RYINKLCzNSrg6gk8JqZwtSNPQmUAvqC/D4sWZfctSooKSxHT4vinEGYuq5
MqUTPAcpflTJsdVOavApFVESb5vDRQpnDhVGhsNowgJCrh2H5EHO366b21ZZGM72IoALH5YMvrxB
gUdizO+sozOAM7zD4AZj8e5P5PG6vG0PcRHHRRIaTnoestfT1M6OEZ2VdLTTOXJHLHxjgbN77Ibd
dYl/CCc/RfL8aNasoPjZRswu8La8jY/hDXssq+foKOLFEspiGfLqEaWEU5OMbY9GTmnrRwUpcPNK
sHqgvHS+cbiumMA0Ph50K1ltk0wqLXCPteagR/etCFdeZBofdIsrAWVV9nMAnBuXPLCdyulk7dgj
UPLZVqUYdXo73758J85TpJoUxYWEcYAmuDG1dienu6lK7SZ7CzRML4lmYLaDyEUc5y7wQCJLKkO7
xHrX1K/19FTkgsfmH8L9RQbvI4K4HuUG1q5/sb6hlA4IlZ3l6E8ataNH66ii7xx+vW4Vm2pRdEnh
3zG4xFdrkrxEvGez1cNw1ObHQv9/pF3Xcty4Ev0iVhFgfmWYpBllWbZeWJZsM+fMr78H2ns9NEQP
bml3H101rQY7odF9zibpf10WsW7lSFGWTinWGXh8cGsea1CjQIbcmR04lkw7SWWPYAl2MrMbJQif
y2G4BkjIfa6C84CKmoirlqJZCqBNLDzGvN9+F4bZEWkEaDOeg6NRsvXqtpJ2hvIVpHR2OJ7m7k6g
LiuRPqTkhTguRA4Dptt0NlzMXp+jK8CEucOGPgLZCrOvyq2IDna18liI40Jkl2fa1EwoohJLdqT6
qs9fOvPLqAUurWv7sm7r1vL7JPnYOGFqINfYC2ojv5TTPUkfJBCCXZYh0Id/ngtzALCPOZog0qxj
mvcWg192Om9zvJ/pImzJv5jmWSH6ZwDW/KadihR7Id0oK46R5M9NjB0XA2wALXaQVQxRtZK0C42k
dfB6bEejImikrU2g6fL5+/Fhc+xrSW41mMt0AOKCHR18Fz5vyxvqhgfRcq3oA3JBs1ElmpsVYWxn
R2Ic5PBeKjaXv9/6zXahEBcpB0VGVWWiNaHZMrYHG0fv3HATOfMvzHuAkAPzA650O4h2blbtRsdI
GBtK0yx+6GOQVKk3I4q2QR47hX/fjVflLvSPs3BhcPUQF5K4MJ0YYWqaPcYT4z3AaM2D9DrbkpNi
CHhyAVt3aO/EDD+rhdBCJlfY5aGZtoRMaEw0/TctxDRXnmuOH9ZPsp7caLV2A+TDx5aKZsZFunLB
DLu8XZF3Bi68SmD36WM3XY+ivcQ1ACVdXijHhTCaqEWVa1iIDHsAKuZDays++sYDFKO5Q6XUNhTq
annkNm22TZIOQJa+9KX12ydLre9Eoyjs+30I4LpOZdwVVRW8sn8GhaGzkqhuWNFZlLbfHYmMvffi
JkwNQahbLckWgjhv1P10UOoAU9eGIm1mpXIqiwpqivXvd9aFc0bmKUErQYSSHGM9t2mxL3RBxhOp
wflDEzbWNGQENQSQeKw+tktZdL0WqcGZPyZa86ZogJicRiiUJVRGhdM/s8TaHQNH3bG7qAgLcA0H
HWZ5PjvO9oeRDlFbwg6Mzmab68ox8hgh+Q/MNTgEs1D+jeJg/GFrZrYQAkikMecTdZwOqjIHbHWn
Ps6usStOYYgJrDfWS6BHfZc/kX9nKzrXSJPSWLHmFm/IOTCji1mxU0u+M1RRghBoxo+spFVK5gDp
3J0bTGFoP7Rsssfg6+UsJLBJHgY5HVK1MGaU66QFV5JxVFrRYAf7+heiBI95LE+T1GUJ7onhQOza
OljTczYdrDbaKHh1l18v67Oe3X7bos6FChr6SdCbcIDanOzYb2ySR5hcus7za1I9XZa1XhWdDZ+f
WZGzdijzFlWCfmqP0a7aKvfJvtlrDpgNtgJZq9XyQhYXPMqkyLSuwhW48U7FNd6LnZ8q9tOkbYyn
UVHzW/TNuDCSDXUMckvUCHWcvY31dA1OBbvpHmWtfjWU4ksW9oLvtp63z9+NiyFSKUdRNiOGAFwc
c8T/a3F+6nK/OEUuWpRKZs0FBg/dSE+vdF3fhAC5uPyl1j3K0lVMM5nU4OtyYioqGPLw/pOU12F3
OxmCQng9LJx/n/6ZdVNpinwpx+/r/fdQ20b0iz7fX1ZBJIJL7KlcKGHV46Ugn69psCvb+1E0N7n+
Lq6f1eActdOLzjBqbGt1WChhaCfBwQB6DrBrQf3gGrOtbEs8p9ZA3/Oa8h0CJXJFbXzRt2IHsbjx
aq2v9X4MLO5a/9HSR0tEOv2XCHHWkvPaocZCWgVET6DL6luGPhmcjDswkIL/UTQZuu5BZ1Gcz+ZK
mMURe95h5PHKzvKGTbhLhIFoveg7i+EcFSO1GqlrzMkADcE2MAiY3etGY0u+wAZFn4bzVLWWTIkk
+DR+e1+mX6kqCt4CATwSmBXXnRSEOC+2qzVt2f4C9lgc41p6SW7xpig8uVWvMnCrA1s3JTKPDmpG
mET3geDm1vP1rOyK8L5tBW/C78HlQ7I9y/gwKmA1A27J8Cq8qu8VYO9aD2wTs9kq7gyT0E6zE9/n
gAxPHoknhpZfv6SzxVzM2bI9O84IM53Ems+A3+WD9aZ6xTbfsRIQPTlbfNdb/YILYZwpRniXUOQa
j9BGfZfLW0n4PisSwNlgHc9mUc4QwNB9lCNA6Z4khuzljl/w1OKa97pg8n6NgEuHgfzv/PjS0jKr
KEgxkMUQZFH4Yd+zeBocdAQ9htFLvzUuhiN/9dc18KBEJQb7Nh9t5yyba7IPJAljpUJiiYINXnxs
tVPcoX4wjeu5kZ3LGea9W3NJGJfFjAhjkzqeSNw5hXqzC0j9l+Il3TMMpe5nslXZJOGx/ZLcgpc0
tMOr/4eqSqQxl+eSLA+TecKlr2rux2Inxw80/Dm2kRO2L5f1XZ8cWnxYZmrLTGN1RZWmTN83+hJc
1/vhJGW4phRvfc3IV4EY2u0AgizcEV2POuevyqW4IuoC3UwREQIM+A2HqvrW9oJ77XqWWyjHZTmp
YP0kxjnCxlwT8JkFW902bYbMK2rMrff+F7K4CNOorTmUCh4+YTiDB9qMm9hN8Ib81Th1gIRC0+yh
MDeXv95qajUsC2AAioU1Tu4MZ/TLVM1E95M1xpPRd+Uhd8bhpDXXAGGt8x+BKbrIM2f76B9nkdyR
GuGkaFEGkbHimMCiG3cVMCrf2ve1OlmE6bfeWVpoyJ3qmAJYIyhQfmsdiJ3B7XNi6NyRM4H1IfXa
L9SWbVEt/pdkcdaRi9+yL0Vyx8iIQ8xsGFCxt0uvwPVJtsWwhetdioWKXDAngVGYpQpHUE/qQQVF
gnWtZm7mZVulsYevxSOj5bYGu7oJ3E9QriCs/9aUrzVIFRhZW+M9YNbSVzqmThRoj3Phe5ftdH0q
YCGHC+GhqsWUJCD9zCPjNZi+SyHBRHjtkTryWto5Sao99lm2k7JaENDXw8xZQy6eS6TP56HHKFNC
VVvpr7MKXe3x57/UjwvYnRbUaZvDTNN9dt9s253+0OxlXIClx8uS1jPDWR0uXE9jM5QkBVSKNFUg
hTWAJBE0/c6f/cH2LbIz5VZEdrTuDqaigLSVYEGJH1WcEUUtMsNAB0etbW0THeRvIKLAk7pLMRHT
CELManGzEMepqMcAYI5kiMuq9ggyt23ji/YvV+PmQgQXN1O/CrU8QMNTnvZgarUV+c0gJvarTpa+
MaNHJXi4/NnWM9FCIhc2CwMwvhWjjCfqfTOddCUCQtGTNdyl9Fk1XT16ToKrngrEsl/9EKwXUrno
2da9xqh6UNkPhjv1N7L/oy4auwQ442X9Vr1sIYiLmHi+0LKqQcMpGr7n2qkarwIhMRrz1EvKcHFy
jDHCXZYTNmRA3xHsUtffk+tuU+1TzKgrglaqwOgpP5QYTEo+6Q2KTg3wycC07LYSlhRsqwT+W8bC
sejKvz5+8fsMAfLzZyU2dFPSkwxFfeP5W0BonpQMEHcdwAtQZG59TxXt1K3XuguJXGyM5gbjOOgV
vpdH5IiX4GKHRW+n3MzP0Q4dj5N1X4LsazLtAkA5b9RuT4EQt3c9xy/+DC54Yu8tJXGC3ldz6NBx
aW+JDR7on7o7oruSvL3Pnmz/jb3ioejPszaCfCKgZ2bd2KcQ7Y/8BtCMl0WsRuqFVlyMaZNYzeZK
w+HSubZDbPw6fdxtx7L61QM1ws61QqDUegmKpXliWaahYl3xT63KvorKiq38Nl7+OG7+KXn1/VsN
eIrH1imFKNPr8eUskDvGKi0UrOjqeI2uMMzaavY8SNs2rO1Yeb58musB5iyJO83cTI1CH9B1ya0s
tuvYcsYme6nKdHNZzvpFd3GGXKDONFC1dQoaY9EvNMbQ9itO+h1WC9Ei83+A9GZyrDvZjb2wwpCh
KAaItGQ2tbiM+VoL1l4VNpOkD5V5nPzvtQjOcD27ng+Si9RR1/lZmcHyW5jI8GSUT5cPUKQCF6Uj
MyI9HXANkut4P5nkFKcYIZ8zwUiwyNb5lcwgqfqZSIiWtSvdyF4CevXhlrV0rouNdSsJzEJg6Px2
ZldTTCUzeNqpL91s3k6SsU+s3M5kwfGtVya/Pw8PnRkQXW714L1ZymjV+x1rlooJCv+S3s5yuFBh
tSN2Ck2EiuALWwAlu8wh9woAYlsnPAjL/1WtMBanAUwErBc8gYISqmWihv+9h7eP04FxKc87cq0/
SCd6k16NeBPN2Tj8Y5s7nzDIs2z+ilP1fQKKbUyzUGCT+4jE6S5pRCvIAgUVLnfHUUUrjfVs2SA8
63Er4JUU70yuOtdCFy5h17WZNHmIEkgGV2BH0V1oKpckhffvjowzDknH80BmoZoL8sYOsIsx1WAY
ElVY7DX6Qz23UIZLHpZG8gmL9LgTHtmZmXtAD9gYvvnc7thCEDvVRVRVtVHJkKR6VzGA2DWEtlb+
kFtBQBJ9Gi5vaHMXVsnA3gnlwqXhlzm/mkXzpSIr49JDZSZzNbFJs3iP8mwbbQfAgH7yPWBxXlyK
iMMA8zy4aLpV/KxjckaLbaMXVEfrQ2YLIUzXxUfRGrOT/A61J6t2WQhKN6Zkq3v5AWtNrrkpTyS2
u2fl8V+ZNg8jiB3JrK0waYWB7W8JVk6D+055uixivZA/q6ZywaAkNDYMgpZDvfFf/G239fc6RuxB
yPoLLaSdaA1TYHkqFxTakIyyPyLjWinGg7pvU/R96Kj9L5XiYsKcDkFp1uj7DY6FfAtC4E1vs4zb
7NUr3xPmd/ZXX4gOKhcdum5K9RSVBJvR26duo9ogi3OntwLrpdEmVV2Bfuz3LsnjgsRAasVMAgZf
FNnRdX+U38mzNNYKNzS72bd30UZEJCD6clzMaGQqD0UDR6Pzaehv2D2hFOFAMWe9pBcXM4YIwNhY
GWQdvp2aAW/tJrO+GF3nkPJ7rgsAcNevcgvT50JH1MVq3WpIUOEx31OP7IDhjzUq+YcO+gACAOFo
o2YC01z/coCqRWcK2038Tb3u5LFt2bhqTm6L8aAPokS1foRnAZw/W1kSGZGCsJv8iq5lT/3JVGpi
MM2Dhgw71pjIcwvT9p+jzSd42fEoexbN+bYJqvki8dELGwGk6Vu/ZunWkkSDt3+JxWcpnG/3uR/r
ICRjA+/KBrle2eSb8Tl6ApWX8UI3LUg3+8JpXkXdfdHBcj4epJ1uWCG+XJ1u8n5nTAXu47spODRt
7PWjKC6vh5SzmpyLa7UfjXMOd2s3/nbeBwdFdtLaZpeG3Bt2Sb67HFPW3fssj3PvqJNSH2EFl4Zp
to30Z5wdpOhTZcdZBufePkmDamKPB30ROHPrtPFh1ESkNeuXYgssFgZWTCydnycLMS6T1xOCY/02
eFj13/Y75crYpOyJyzEfolsNkyP1FlRj4veR9aLnLJs7RYod03TWsbBW6pFdqru4ue7lXd5cZVZq
yxmcMPxy+butXo6ILKOBAvxBPK1x/hApWqFkBAUjFuQZWyp25PyNikWoDLh5orX8tfC1FMY5gdzm
VaAN0C/JrxTtZKUCKxT9Pmf1ljTKcWZivaQfW6/xe6+L4s3lAxOJ4D5R3Ovgz5WYH0eZTVFSyW//
TgBn5WXYD7HS4IM0dGvUD7L07fLvr3YTlh+BRapFNWoNOS74Da7D5Zu+nV3tWKG6bj3jCce1z8DP
Vn3Cb5cCufK3y/25M6mPhnk6vJR+eSU1aPZEuitQbO2StZDD17u1nxk5YRCeGWJQZX2Zx+cB3ERD
QzBGcejCwQ7Q+wwKRyBXYBJ8DSw3Q2ilJpZz/afOA/0c2zRlezExVgE01AIZmjSiQTPRV+QrYdQd
mqGyYCg1YC5jfWzWxR53oWxXwOpxldSmO9F0ylqUX54wFyys0YiGVurRMLSuNfmVzCct+Hn5NEWH
yf59YZ31QKZMqlBV0eK61l5M6+7y768+zy514GIEgMdCo5oMLAWTIzUq2/R/xdJXQl/i6WvWHmM8
zIrWdNePzcB2Bpb6VSAs/qlTZRQ9jUK4tJqZGzkhV1NcOlL8mRxMQBX1XzF8mzC0DD+TezQZsjk+
pGNlY/BxK5uDwN5ZAOKr7KUYrkQstbRJAgVzyUY83FRjtK+ovtXKeZdK8ldVln5c/mCCw+O7hIji
IE9gfN4pAq5V3M75IRHuCrKofUknzrA7MylqLJvhhh4iE7abWn6iiu7IxLuszFoVuDw7zrrjeojV
IocDJfJNGPwYMF9FvyptaOORFPy4ImDP1U+FKUc86AJ4mShcLlFyI5g6VlKTYtwyVG05O+byjTkc
pF60YrBeSSyEcXmli7WiHifkFWlX4j4078pd65m27MLWhfsuq2FiIYxzKQpas9FSRlwWKskzdRCM
Npl7+VutznGSsww+nyg0CoJsRKOzdclX6a3dh45yFXhA9jniKmSDk/JkbTWnffK9Gq0p0bzKaiW6
lM85GtWKQB3YhnUx2YNXXYPI5Sa9VVzGcw0Czr1xCPYl+GeBMERfRSBUq52dpXTuOub7UjCBcAoj
7pPTA10+8OTWZfCj0jY9BLndvIpy2qqnL86bc8JMyk0a+awwiY45Zi+LqHFa4Twp+5UPrr6Qwrlg
P6FDDyJh4P24CMgoeCNseDq9A27aTZE4AaZ2L9uRSC3274uMNseyFEgWyoMknr1RNWwlonhbkwWt
AYGvq1xhOqutTwKKx65Ymp0i2knFc4ce8KxsAxFzqEgjLqwkRG+rBtgarukf0Yjok8BOI0EpL5LB
RZO+D6XajCEj8G+N5nmebupRsMSxOo22NHEuiMRBZWQqo0GuPBA1HKwN452S7NSV7nvH2GL/H2CQ
Tnyw3Oz1sk0IPpbGStmFTdSakiZpDOdKKtBO5V9rtbeD4EcWvMbqw2VRgkipcVEkN6c670cdC4/p
sShuMhHT2roqKkbqDcMESzln3kWYmEQukWOU6utsvhrjj2J4UK3EjhqBJn8JSWdRnIlLtTzrPXC+
8fKkbeqbEBdyLFjMHoPmj7eilcr1gztL46xcmYexMYGh5Rbtl2a+bQNRL0okgDNxqdZJ3pYwcV++
KZIvoOoUhIR1HzprwNl31+uT0oesj53gEejU9segFKEs/CXt/xbyXm8vTFme23BqJDTUKPimqFMd
KlDSqo/FvtrIr6KcKNDoffRsISzNQqCFs/G8IAtsIp3CKgIYiCgusNT2MUWcVWL/vpCSGUkvkxJN
UMazw25z5p7u2dRvtjGwpfIZ/zwL47JeovldSigAP8icP9aqvuua3rks4i+B7iyDy3lzOHaqNVkY
8s2mo6y0W1U1nUnvfg5p9EPT060cWm4xEscEOLpeqze5qgKKPfqWhIkTBoFm+4V8Dyz6q7hMRS/m
q7U3Of9xXADR2rAvSgI/S/XAno27MH1uy/tI/dQ5G7geGaCsM3neqZlKBUDAA5gOZTuUdNcroppp
NRRSQgzLAHI75RsBJBz80WQoP5P6tULLsL3WqldK3VkS8eCu+sFCEmehTTjpuaKi1WEa/cGa+73c
7SYimp9hAeiDHyykcKbZB/VIQGoJdBP6K64PFUA029Zpxut+fmzG1hVYKctEl8RxVmoUpEgstfuH
CSXD3lIZv++uA2Znp4pmpder+4VynNmRcpIHZcIR9h3Dkd3gHeeW3Co2OMO86pRsWzvbS455rHKn
2Dc/xHMpotPlsllkGUMLzgesGWFSQ/WTXZcMm0mqD2ZpY3L7OtTrz2w2gZZPJ0BBR2ubZ8Lq8iIB
RxYq7LFyG8Ptj3Sy2TwRw7KNMPVIbHJQtvImx/vtgSEAifAvV339/AfwyaLVZDmpAcbqRvEuVVx/
ePTx4t71Py+b0roj/taTTxPWEKhppKFJa2XSDilw15HUVdr+Ki/mq6y3BA3O9WbcQi3OHZWxCwMt
H0bglgfXbIWRQWFle9XVsVbUYhNdNDy3nnUXEjnXtJoMfXTCWHVcUA97kRdUdgVxyS2wPbfzw+Xz
XK+8FuI41yw0tTHqERv96rbfNwGgvuTYtpyCQj/QdGyIZPcihOn1GHf+iJyD6sYQ0pmR+pCcnNJh
Pli+DH6PeHdZt1UxCnCaDB1khIrKibESbaA1W3ovpdNEr8dkl4rWaEUiOE8vsmRuMwqaHcuHcYSB
m5Hp1gL1xWVN1s1woQpzi0XdMlsNGMcykLQpqSM7szu9kF09u5Y3H0y7vZ8TN7kRtYRXPVoxFc3C
/7LMY7KFAx6VVAt3qKyXbLOEVXQ/Wg3P4KqgiBEJ4nysQS/LkHoIMsxXRU7s3LqOpG0z/BAcIvud
D1looRDnWU1E6zLR3ukj/TuGbA6obzd8ZmzA4nqW+c0HYSoKBvBSmKbKo80FeoB1z1pHkyX5Ofap
PdAngTqrx3aWwN80TblDtzZE2dN48CS3uBs3wc56Dt3ejhx5g14BIMTuRHSB6wFjIZa7dVpdRcEZ
iK81OeHje4pxJ2RZTL2xN/aOOKKIKDhJjTMP2aB48GZ3+bbZZ+Rq6AW5k92VLnwpHmeprvwG7TD8
Prt7NtsE82jqJj6ILjir8wnA/f2fRWhcpB3mPJHKOGKzR+UxzZwYbI67AoDiAO2yga1YSt77SPad
6ABXc+ZCMBcHp3HI5CLCbRQbj8eyJs7QxR4xarfopN2Ym3eXDXM1Ji7EcTFRk2gzJRXCrl5jrWuI
nXSebTNvBVFjPVEu5HAxMfbJhAFgnKf+0ro1gJv7XQ0mKBddTE9yRZjsqzXdQhr790UETrUqi/oJ
FJaRVdqkfmjkX4XuqeVLOO6rRBcoJ7J57n7f5/nUxjHySjFP2zRVvZrqoruwwO75Zfg8DIsqyzGm
X4/xfVXkDumszTRhqpT4m7pRDmbdezJJH2O/PRRDgedHIIXAiJ9nWd1JlmlHHeltpY5DOw+Me8kU
wTALIhwP0TTrszKpNS63Jv2mmd+IBNTd3ElbEYv36sDXwjV5mCbJwvunzDyk8doj1vIBgNhgLMqo
0Y0ffxGv3uqGLcJ3+4tUcAoRTaUYYucMWJdAs57NbBukQ0SorvPNXHqtLZ1Mm9o1XiBaJ7sR3WTX
vfMslLPjOapTqygZ6WaBvX8QkOlJbifS18/EgLMUzn6bBI34NMSXm41TXL0OktsUwv7UupP8FsLD
gEZSoUe4ArwnwNpVf4FKLXTijYWPZr7FszMjJe1Ea9WC83u/fC7iQF726BJQVGKTKu/lqvDmUn+Z
GtEFXaQbl/QkqZlUnwW3sj9E8XUw/rr8gVZXObHt8T/j4/E+/XlscC1nh5cOm4LG36YMWW+QHEDR
HbW6uyMTttNbulGi2THSQTSNtaogWA9lBYC/isZnXT8xC62meIKbsGgF6tykFEl4X1f4kNiB92to
qgLSAh4RJs/7zqIZ3pdBHoiFhhTwn2zgt0UjgDps7BGkAlstsYHl6Kg3us0g10s8E42xHR7Hb7NX
30m3omlBupqNz3/VBwyZACPIOmb43LhpHxrscEzS4EVGtYuiyaniBNRfQM83EuLKCf0eJPSAQe/e
9nVpmzf5Y5mFaPYH92Ebxc4QyVu1qk9+KuFFAzTOOxL0D7E/v0Rm/12LzZ95m15nfvVdYD2sVP5w
tDr6YIiaxNR5IBpfH8ZAA/cSBmOw7e/lD76rYjcdIzGFG3qxQ/aXBa563UIeF7VimUZZKuHGmPsH
rTw0NLBrRVAHrhcUBjUwgYv/gND8Z4qfUyojC6AF3W6kB22j7CTHcMLvk1v/H/f81ey7EMY5eB8m
FBQecPB4X+9zrEiNB2DSCsPVerm+kMNdesquMy2FMU6q2+SaOqHD1rEihxzKa8YmbooOkR3SB8tA
jWsR0LLjfsgltWSkbZsNcDp1ax7IY4x5KfrAyGvKJ00w0rxaHixEcUYRUKNoSnZvLKu8tmctGZ14
0F+6qNmOPvBLLpugSBqX0mjZFLOUQVrabY3kRMd90O5K+TOJ87dOuHb/aYOjT+tEH5A4pbiwq7Y+
DWidB5poWmU1+i7EcKbeAs16KrCy7AblVpv32WcIINhN5x8r0HjGGMWf+mnG+JybB5mt5W+a6Jl1
vSOCoStAAGqqiRD050HpOoYYDBV2HR/zx8wjr+ZgxzeZo/7wH9iuoWUcPzPGDnzB3yKZhSxSf2tk
qEZzWEDXbIostf36VNciJCNmtB/8ZyGE8x9Ny31drnFyykN0PXnF/fAUvNBvYHF2Z8/cjJ6Caz3F
Ho5j7S4b+GqMNXVVV8ASi/Y0FymCEH7bVHhTTNuDlu/LeG/mgjC+6kMLEcwsFyeoyCCZSCm7RJXb
tv9Jw+9JfINa47Iiq8a9kMKZhlVURiR1+E6VcgK4sR1Hb/9OAG8IeqUFfYjYHfSvVXGTj4IvsZob
FgpwNqBMEyidS9gAwxr8pyOBYmQrauWIPjgzxcXXGPCKLBkSWr9Zuu1CXHDwxktEM7TrQizTAt0x
1cBw+6eQyE912hUK6kzzuix31ngzJ9vPfI6zCC6VkkiqY4oLhyuRo1XsAknQfRWpwDnGWEZWkGQ4
J6k6DeVLEW6DVpDK1k32rALnGJnWzIaRwTFU5VCMD7EksCjR73MukbURlcamByHPkNmh+VDm7uVv
sD58a5414Hyi9xMfBGi4F8kydQvS7IvSt80seYozYxtY2SHzg1Oc6acwMSxbIFykHucwqVXmaZXD
IYHLbeAW+LUCMHf5CqJTJ5zt+i49iMFN1530rDDnPSl20mhU4gKlhidJwfTN11Q9AnjSVyObFG+S
b4mOmNnxx9RwlshVIKVuaaE0vC8TdkCdTK6iQ/rMkODI92kngmgSHCn/nmdMAYnSGd8zi6cnVVK3
oCQUKLTqV6zW1oihKxY/PG1NNJDKEm9rhhx/HSggysLmaqxEYxgCMR+Gp9MiHKcSu4NlWoBK49eI
IT0zfRKYoEgKF+fKHGgeDWNjeGekAkfZDPCz4mQ+5r8Y5lrsxT8/NVV5Pj9+frrsijgeYkYoE578
6qmRb0vtWaAWi20fbG4hg4t9Gh37xlSRirQHzbLfu6yvJMADA5gvj8lbeJAEy5frr/cLicwwF1mp
GFQqxRIkshEdoN86wQt2Zu3g6h8qWPNt3EZA942+sAtM8iCaWVkvLBfy2YdeyFeTtJeUGB/SjLuN
mkT3yexfB53m1SP1cLe5UYv6Si607SwBWkWzHnE/ds00ecjlNhYFNpFVcVE1V0czTjsEtsFJvg/A
0G3e97gSvBhYtT3sgU4u3NZcvweDosggGPpDHcjHmbLHgFyMh6X4yBi0ilPpTaAfR08SzRHRLN56
I+osjZ/FLushqFT2hBrusaYGnOp8969AChn50n8148d4qozUfhPibT08Sje617psr51t/82Ft+01
uwA16LCjs30VvV52pPUPeZbMYvvCquKIqk0UoNfLGOQ0cl1gzrprRWOBq/X1Qj/OW5uwLgqLQj9j
3JTy0c9x+bKuaSV6exFpw/koDWNCFQlyVAW31Pol0N+k/P7yiYl04fywIQREIQhwLk1ABaF0pyyI
HizFfAjS0rssSqQO52U0NXKqKUistXzrZ9/jdE8+s+G6tDyuQol6I1Inigu3Lt+12s/Qeo5kQaxe
LUgWH58rSOZ27qHJwDpK/7xjNm6zFw83ib4LFx1CmkREiuCvrdUCEOw5VL+G+YM0CPAT2YF8TDy/
HYZ/3Waw7rikprgqgjJDLzfEuGupbBP5prJMQSHyl5h/FsYlb78dpq5WwPzTYubGwF614o678rV3
tBpdYVD4njACcdnmmItc0o8LCFGnSsqo4ckpTY61so/D/b/7fS4UtINhoCWOgbBYQ3dxAH+6L33m
0nI2OP5Bu416QNPXKKyy9r4e3tRUcI8XuKXGRYC2NCwzUBiLaPBVm45t/zRj6fPyMa0+wgEXEa1d
jM+hv8sJ6cJCsnQGRdpMQFdmw+f+vrfpTfjcAjMw2zSv0u1nGklLmVy8sWKalbKB257VfNWCY6W9
gUBLoNda4baUwQUc4hukrBjk8HAwt8P1vPOPuk0c5SRvGLP9+JnUs5THR59ZTbO+ww0zVkKHRKUd
qG+tXtgDETHzrXnOUhIXgIbAqvMkARxobNBbrZl2NBYWJWumt5DB335Myw/HWcEXQk2AddsJkxr5
pnAkpwRwO8NOd/FqFXqiIUqRWC4OKUpZSL6B2lNu3vq0sqOisGkpejgVHOB7/beoRQY9NYnCXrtn
6cas7kxROl3LEFRWdAx+W4Ba+DCPraSVqbOZSX+80cYAw6fYM/OPTS3aV11X5CyI/ftCEVpaNbUY
HK1V77X2lxK/XXYikSJcbND9aR6lrkYvNs4cLXvEyyjpFW8AEddlQasl9/LIuIjQV3kH0Dn0XkEg
C5oWYlcAatU8zGBs8q2IYGt1aWApjYsNSpikBokQG9StVbs0AoEFdolNlzHWa874U0vt9ntt61eS
mzpUMHeybuPnj8YFCn+sGvA+oLEQV82ND1qvptCf1VSEdfiXIzWAC47QjoV5zpeqscnjqkWd0m8w
7IAtejZoxfY6C1dyRU9R65Z4FsZl89oEhZ8vo1oZI8+ybsf+UWAg7K/lywU8lmu4kangsOXnu7Me
dBx+Am3+4ahvd4jmKt4LU+fHZUmrmpwF8ZGv0dohUUzMh4yp7CR6Yxf+J9L6QhV+hBuEaD3131dW
pJdJ36jaqzR7l5VYz+oLLfjvAUy+pG3gT5U3eO/sHjtMwO+SrXKHsUi7fwluREl9/eAUAP7JxMKg
GOdUkVyqMQlxcFojebnV7ftw2lxWSySCc50ujKUOpFiIEtW94l9V+mcGsykxFBNLBAre1biAN/sB
AABlvD6mpnxKy2RPEoKHmtm5rMdqCFiI4aKdXKRRhbFzxG29vbJacqProRNOn2H4W2rDfZFiZITE
KfpjMyFOZjh6jTV5XVBnr8eZhTLcR6GTGvUgP8Ugy6HeZztWJDSA86aYGhCzUP3FsM9fiCt+1MqM
cpOgrNfjXWc6FCsegQdS29DRj+mXrMcEBhti+dSz/uIs+etYqmBDVKmw0tJhUBUw4gE21RvLHj0g
rXqiUVmmxMdg91tJfrE1TpvRDNhleTqwlYv2atj8PzdZkRguSERKnsyWCSp6dfvPCEYHvj8x473A
2vlJp1CNqghY2egMt6o3+xpGJ8fINnvRGP3qqMfyG7HwsSiHVNMnhollFTQLcZN9VHb9Dowm/7wY
y+LJEnY8l74SFyww3gdW0pCNy7gdamTAQuhuclQOAR6op51oiFmoHRc0UOnVZs6muRgLDnh4Mern
Wvea17lB5GGUZSOaz2SO+0E/KpuU4o4rW+9/0OI4DSykyJKPgI5mWhSfzOjIitm+M+zWwtSWuvtE
UFyI476eouvFHHZIWV36oPr3suq1xf1lEe8IxZdU4j5ZgrU4U21xdWIPyxGKu/mh8Xpqv7QYQQpv
8qsGQwbGiW5i+yH8D2nfsSU3jm37RVyLJGintGHTG0kTrpRSoveeX/82sl4pKCQ70Fc96Ym68gTA
43DM3sgvQtcAfP2E6xWtkAuZT7/YtV/DfNHWEMAZo+K1M81aY5kz6AGS6WdYTjtTiN+uH31z+l5e
XS8TDNLUUPWAcsZnE4g4EtQQZX04K6IIRIXxl1iZ5zYLT02n/KhKGWjE2c0M8ufBUO4yST32CgKV
oVjXf9RmPF/9JiZ0jEDEAAA+UmE1LiyAg1kqb1CPJ4EJF6SdYkMPkTZiCRENYKsueJwZHAnsEK6i
xMsczigCjZq3zA/K9H79jrbt/nJJ7MCtkGuJOOY4gvE8lNbiYIfzJ+Y1rS53RMRYgcv0uG33CvZ8
TQVUguzeU6PKBhE6uNG4PTWqP4fncrofsPQr3AUp7/o2g4N8EcbEIK0kpdTUUIGBvMxlB4QvzU55
wHPbQoBOpZgSQKrYXSSt04NUClFI01t3Lh5Uwc1KTtuOI4LNDwS1xYZEBBG0I1A0j1Xz3Qx5HD48
IcyTTh8qqQEDMYro1eg1cmmr4WSZuf5XZvn7utiFI7XJFRKndGSyas8A2NjLHa8E8x+0+iKDKc+W
apXKWN+iWDVdBJ1uzxTzov0hlxa2Lh3UObkBdPMJKV9EUktexbMw7CZiwsM6sw9UL0/aqTfliULl
/22aSiTg2BqYzRPZ1YYqzOZB0WekIgcJbWM0cLFsV9qaE81WhmQB5DPzkZ9qbV8rNj01zcC0MDGo
Bq3OOHZgVu4zTJUD/xiYFW+SRbt78+1Q2/RaTYdXZthUyZVAJoaVgh7pMoWtUGXNrdLKDTJjH3Wm
e90LbnrZlRgmemndohuhiuQgSI+oL6QYUb8uYDMXXglgQlEhjHmaDIDfpvWFGtRfM5bgxB0vs99+
LSnAhDAwHSxJrDc34jBXBZgvMEUo7WZrB3vj1DrYdfEFx/wbpwTAC13RDQJ6QSb6lWIvFRFdFh/H
t7Z+LnsA55G/8uCKQQD+pgInhx2FH/rWJFTdnbx/mMvnnPwazJDzdTanqzDC9lsI83lIpxtCVeL7
x0Pg6XVtRbIZ2dVgehlRD4JkPM5NW1haCzyPiTsSQYeOPyVqqkr5tkUUBUzGqoQo1bIKAD1Qjhrc
6Kk/Heo9umJ/xXEAeo3fghhrMsbamHMTr1s5Pk/ma5XehLyhme3ip2poGMvQweHBTvnL5SLWS4yr
/GdttrZzX4HGRw5e0cBQRqp7xCSxXXBphqiNfr7Fi2Am1KcSQPS0Af63q75mnWCXlMeheFSLxZJV
To1tO90F37uqaCrgAVmukj7N5WyWFUw6gPyxPCy5XXgCCgVg/pHgCpsXgJc6wn7g8ZRse2BNxVKP
JgNQ2WRsrm7iOWloOSR+iVA0BwY3XTcYGit+WsAlMh65H3TTN/6WCJSLP32+WhpCPdWYMMVINlID
UE9Ou/BnbPcliiGUdRJ8kDxIts2ny0omk4lkQtZLIQWk1ULNqgeM4OWRVWr7hEfkvumXV4IYpVk6
BdSvBZLRZE9LIanf/1elkE1EQnklh8lHlEzKiNRgeADsV55pDfvwBjgDpww7Upipx2BM8prv63dt
N+50jpfezLdXopm8BI+2PJgoWFaLp3XU7yRiWFm+U2I/Il6r8SyDJ45xZuLYlAPY4qj9F0/Budk3
dA+79g1nsPH406zpsHwgLwp7XgrG0xrGvQl0YhQcTCgV1qW9oItU9G9t/ziPnBvlyWGyBbPpMJ2u
ok4szJOVRMcurlwlAjMkafzraYNM9e+TU1t9PCYwpUqb6M0iwtyRKwOE/LwsKjjFROFcV/MR+Fe9
1WuxN0uLF7byPhDHzI7kyFen7h1oXKYt59iEj8FKWM5OJACsR4n3c9m/yN3kZ3rEyaO2vf/q9zLu
CRDB+YyVd6CrZHZpGQ0mQbE0CuyEzsJQ4+hRviNjBlsVElR+DWszBFyks82VNKplIVig6vojBVJt
nN6NQRmj7ccv2im5IcCfj+5Dj7tzuBnAV3IZd5WrcRYsyPGc7ARgqUPhlD6tGytgW90tIK36Z7xP
O447zTUeeMt72zEBGyWaDORqtIUZ56JLWiYDuAfe8puMGz/0/vA9e8VM55PijY98qIVN/V/JYzxK
ng56HqfIV9r+rcLQZnHXtnuh5+gSdRSfVH8lhXEk81IOSltAylh1VlDbY/TSk5fr9sWTwXgMUxCl
UkW93xEm6WaOwoPS9bueyy623VZA/moaWKYCDzejIHNgtqXR4Swqnk063k5+ewYxFxoZJYCHgCPi
Eskbd9zYvf2lLnKZ8CZmhTzlDSAGg2dTsgaQ1oARlRaSzXN8R3l5yCH5L4jjtq/1IpZRSFQReg1E
trCH4lYhX6W6sxoezCn3Thkt1GvML7W0p0+BnILDCA6G6rHbNe5id2/jnvIqyzwWmf9gapeTMUpZ
B7lkji2A3dLCbYb7ci6suY9tIz60WCEbaysXfunljaa7SxlaRcSZ2uNdLKOvqhY0QGlAAh+3maWS
U1ZgQrnlTBBsJnwrZWXCW5tVgZbU8OHB/NzW91P9fN3oeErJxLTQ1BREMdxh1M12FQ9WHSlWj1Gc
Snu9Lmn7Obw6ChOO+q5LS6HDUUag90RfsT3izHehjNJ7A7oa3uDHZupzkcaGnyyq8knKgH5ZTI0l
SA9i/S0tKovM31IUn03z5frpOPfINvqlAC8EYYZTqUAJpbbO2J3L5HnoOetZmykynnKoXsiAM2DX
SNIgkxutwZTOZVuOXh8PDms7Rb7IYfdIygzQfUWPrKo/zFhN0FDRys/0f+nuuw6mxMgdUbyjPEM8
P8k5IkvcOYx1rBNMyoOYfQJgd44H+HiSd381fmbI6HYpeBerhDGsSi4TE6uniJvpIZS9IQN6/fz9
ulJsGu9KBmNcIrBwW5NqfJvuF/E51jgLtLy/z1jUUKAhEXSo+cThFyUILb3m+djNJA7PeBGrsqZp
shOjxjwCKqNFNiOEoj2DbrrSK6vRHEE8Vj+vX9ZHnfRTjrGSxfjTUs8zSc/Qds/o8w/jqepr5In7
YVeh7ylhkqU7AxQneebV6Tb9+EouowlTUpIBCMlYgpkUxwCG0zQC34ELxL9dpljJYbQB76EsbFuc
r0uVb7UEwBagwyJ784La9FuxfuiC3o/bYacWmS1pP1NtAmOSOOCF8astyicxDjnehHdyRn+qfpIF
LURTMhfAkxTPgLAUD9LAhRza1iITyD8KiqEyOyRpBEkzlAUKoaJf/lK/YGbWClCssFt81s42v5k+
tptQuuDxLG7GAOMil8lKhrQNI50gQkvkFKJkKAFRSQ/PsnKnabfZJO6ua/D2dV7E0X9fFeQ7bAtU
ioFeylBV1tgYVlE4hDsdR/O1z2ZykcKYid4qQU4olFX1RTlQmPf8Z3GsXmg1LwXEBW9ck3coxjrU
MQyivqHzS6psAVbQKQoTE66Ke/3uNlUEJUrdwDiZprETjIK2FJ1M8aHK7qEb7jr5tay+pyK2sSSO
U9480EoSk4YHzSApVQa6cBRgnSjojoDTuQuE2L5+oO2UeCWHybt7MxlyQQbMu2rptxSYl3goJ59T
O8UaUWwBhxEDjSOn4rN9jbg+hZgYn2RHJ7XEyINGRPCUwtYeqttYjGys8qXqj5K3sbAZp5Ee/n9R
bIKVa/lcSuAg/FjBweASeK8plCCvjrS5r4LS9W85zHOtW9JxWoATi+6heRv4xlvi0Pr1ZIfKh8rr
XFYqeTOZW4lkVGTEo7OqUnT0pEj0CyV4HZrpCey3BzJF70PcPGO5zgvG9KZP5D22G+5LikkkCvod
yB4eljG9bxIgqykinnmFeatJw22cKQ+ZKvhl1hyHMdwPXbPHYOhijXmZ81SP/r5PLmL1+xnVm7qp
r9pJ+2etVLFbAN2aruTTxlPo8bqC23n9ShrjZYUlmKKmAkEv3QbWsLOJ+epq1zsU4qcXLeXhumFt
2y8e75i6VwFdxDgkoxZLc9YhrgeQbrqEdmy8E/RZ/+9SiKSLQED5yLUZFTBInfcJHYeP5YPQ3yXa
kQicg2zZ6loE85WiSk/rgWKQRPN8KursOUiyQzT0FtY2b4aOR3eypdRrccxnyhZsmCW0e2ssotMW
jilXdtJh6oOHirT1gdaC6L+vwmARE60Chy30wbSE3j4X2Hm3zAdpAW8nKGXfgJxlVZPNA6vbdLhr
uUxg7AJxWCSZ1qhs8mN2C2ex6AuTsgyV++goW+NR4EFm874ho4zlNHRk7vHKFDG9Wd6HB9n9WN1G
ua9y65MGUuzoPB7T79e18+M5yVo4kUVFQ9sLqMVs7z9YZAlag+q6cj+7hFaRTuUeBCLWvOMVVDc/
50oUe61gR+91yguozCGay2cx/2qoP6+fZ+shsz4Oc41ZnhZzIFPKgbF8lmd1twzhl+sieMdgsu9B
GppOo4y5wjRZ0XBQKtVKY/9/E8Ik1JGCentgLMjN0MttW8MvkuzGjMnjdTGbpnz5JCysXoTVvnEB
s4tD2oPe7equxXvhpgver4vZfLEQmYAdGl1qyWSneYk+gctgwu5Mi82C8aG2FwkT3yHsywd5siVb
aAQOiRv95CWd2/pwEcz4qsk02kFKkTtV0zECF0vI2ebcfGuuT8b6KCPtIkx4w27vc3TFHyiDFgAs
HP2b6EXHwUb0cpRdzO1ObPqL1Y0yxkQIlgwKylNLQI27NLEXYOU2OQVqYam8icut1w/BY4uAz0gT
yafxExPvSzWCHw7nylHCBPIOqQTcy9Qy5jtVCjlpx7aFXeQxIXMs9EEXGrxvzenYT6K1ROcBXZe/
0smLFDZqZpUSSgUG2eeD9tHcUY/D9+Yo+XgAUY6+vXYs/Pz1utSto5kyCFd0XKRGPhlCmZs5ypcY
rhELK1J2lQ5ONzTU/jcpjNZXQpTM4gwpcbxLxhlj85ElEI7qb2nF+iiM5qs5ekWmgPdcIb1MiTfN
e4AbCwJmTKNzJiXO9SNteCoD3GSaiFkhfLOPEv4qFwBcaZgIdOxZCCtbrE5t+F5j/tcYebvNG8f6
QxBzdwD9VkOhA2jmIAATlxzq4AX/fzsX9jUcZPJ0/VhbnvEPccwtKpjskorYoDlvdertzkkfyA7P
Et840dEaMbZK9FR5Ne2tsP+HWMZ9KMYsm8uIxePUbA9a0rvYHfFGI/g54M0M5ERUzUxyKvtx14rm
fuh5i/wbdvCHfCZO12kmpWgDUuXpbLU/DrLo1Lw+O/1UTG7zhxAmUktinwhxLNFDVlZLHqaaMzKw
9WL5QwITppNi1GZwjdKn6/yi7oI9hmns6gajQhix5uVPGy5/LYwdGg/Q91jMCBvCevzQjKkzV7fi
dMrqe6JwvBTH2FiHL5ZTNAsCXsp1jqna4Jci/8rG+0ThJL0cJfgYk1jZdK5kohCNGH+OitJLEgMR
5XYyH65bGO/WGDffCGkWGxIm4UlwDsRjNx4VjFgTESMW/a/rojYKGX98IMZ1GGo+iakAUQCBPPyD
TouVNm7DYVutFVHBTqskAQL9z2dRgOERI+/gMsZ8FxMsV++vH2Pz7xNJRo0V+85Am/7z72PTpQoK
E2u5PTkWoFfI/u+dSKy9Xf4+E96rIpaanvKfK7r8PCxthxmwiROceGdgvrqpNELUh4Ai0BZ/ak95
83j9jrZmS/84BPOtpUg3kgYvgI8FRrAoHCnAgeAnB14HbdNIVrfFBAhVArqo1MLqTfO5myiN5DnK
3zinoVf+yVOuhDDhAFWoLiOKTNe+6xfTKzHc2Xu6TzD9XZx5fTnet2F8vyTMaBakaDYVSoJhohsy
6vb182xLwJtWxACzZLAjzJE41UPR4VkzBH6oSHiezRwJ23Gb/BbBvpxyOSDSnEFEsgf9+y56x5bi
TnGU2+WBIoaUKMoWisVThk3HvJLKmGYat4UZ0oMFP8tkr2BYv/qmVxxt4Nyeydhnbo5DKtXYd+vS
h2F8NnnTmbxDMLbZB42AsWtkWJPeWk0mgel1scxwT0ROfNkq5MBIsfevEQ3F909T5lj9HlPKGN0M
4VclM74qBfHGpHbqQETliBymNHTEoHDEUT4Bbd8ZiRD7QBj3pqC71Q2e1myf/PJ7mISklcownBJ4
bozCWkr3Q5Xe+vhNwtrFdf3nHpzJS5pqwjRXBEHtITvNNvEwuLaj0OzFrsms/I7uH/Pq69uO6vfh
WGYUve4TQ+2x+RlOz2IMAGH5PBNOn5ong9F/3airHHNxkyOAULcVgBkqnnV+m3HbHV6OwliAEhYB
lhNmrBjeSh6w/EB10LgUXw9MLjbPHf6HUHKRxthDCpYmpUchBqU/OokNN7JXfeKmHm9SYduwL4Lo
v6/yrTTW1KKj6icv5HVIDLsQGq7q8e6OiVfAFSmb2aAv3HtKMFR40y63QaY4O5T4j3d5PIVgAleS
6UtN+ZwdGeBzQ1T5edE6pfEXa8ZrR6IxIaubtLIqqSNJFRWIV+PPYZig4QoPD4p3HMZBLN1gZhm6
Lk6V/mtDQsZx7xwnxE7+SGNdtWqBs5jkh6FZVVM5gDrMe64mUL39nFT8Vjd29EeKQOiN4WSAG/vq
LZ3Dz/3gqfekAyUO7nf17rrT42g3O+5D0jQXMbBLp+jqW0Go3QxKeF0E5+pY7Ng5IUHRftBZVZGV
Bu9GBpry5NboXq7L4agBO+YwyF0yDjL8z2jekHInJa8db/V081l0CY064wsCyciXdkb1Rhuf+/J5
aTrLLL2yuOMiMPO+C+MQ5Jg0ZgfmHEcsw1eSZnc5Vsmv3xfvMIwXMEgKJlfsszikGy1JNu1mfpjk
r0oLzsec8zrafOStLo5xBW2oydhsxUCbpvTu0p3lEDvOJ1E/ZWVpByS0Oh6mJ08bGKeQlEg1QQSF
Xe4stgPweKXhTZGp3vU73BryX/s4nckZBJViaNPvNNpC6M4vEXaCAmf8SoemKD5KdLO4pSdamc8r
bGzN3wLrCbNzaJFiw0xmVGQiegRSrZG2mdM32nArfQ0VG8/0Czc7i0feoNamSq7kMfoyGzMpy56+
QLNH4BV3onv9Lul//8nzrf4+oyNGk5ukVBCVGn0niT+05ksbHpPw/bqUTb1YSWH0Qq/MYJ4p3B4p
v8ZYUM9ezb9oQ/3xYRidqNVmNjFIBtttvaQ99oPf8njIP8pWVy6L0DWMVVYSpMMQkhalwGSP5NzX
wSZZ+uG5C7FTpN4oFrLl3XwsX43W6o986mCOLhAmpZzUOBWWBEXCoLmpyFOvcqodWxOw6zskTDI5
hkUrAEQDyn1AzxAUeQUFywQdcnxqdrmPlbsf6V3nZ74q21yASY6OsEskIwF+x1JhACVoT2S8kwqM
r8ucZxZPBr3h1QdMKzFoixkeUWweCgJYwczKUo5FbResL8pO6I9YCZGTSMGAPpLk5AQIRoccg32K
zaPqJjvw0mTeeRjvoLdIJQodeYuefEvBKpbox4rn0zkegh0aFqQh1foepULwwtq1NvtKIz0sRPjW
5zxWzM3guLo5xk00BdYupxGRflYmOwginEe14/Spb+/yxLvukjaD40oW4y/MPjMUdO/gWAGVQyhy
nN/uxR2PjnH7fXuRw8Kf9yrFoDIQqxoHndcX4VYGBHr/FZpnfCBBmPvowHvfchwFO1gIop+hyih7
W1y/p+QhUh+v391HXfWKI1QYR9HMTSwVNWw1OzUn5ZmOyAdebgOA79yhuEgnoRSvOkSu9iB4xc+a
Y8bbzYzVpTLvUF0SMQ9awcSEnXIA7fcjOM0rgBvpvualXrg418+7ZWayhMKMjvUA5XMrNFe1aSA4
7mKah66Z70qz/LJEIc9zbD1I13IY94S11a7KgokmFxgLAXhCeIj9ztJ9w5t3ZP+/HYpxUyAEmjrB
6IHOFD+H4T6YbuacE1B498a4pzoBQgiWp+Fujd5tgtQNAsNtjYDzeTaTsvW9MUmMKnaxEsQYjyPg
5RBd/Tgdk++KJXqFWxZg0voLKEjMhlz0gfFTYo010ybDdzLK46R8K8df1z/NZoK7FsA4pwbts6Ev
KIZqbKVv5g+w+jndLvllYgQUBGGZq/qgkobf+BvDWglmK2OVWNRxLSADSH8BuGafHow9QLPc2TG8
yOXiTnD0nYVqkMQpbLQJ+hG+YNnrQHaGU35J96KDyXxH5ej7ptNYn41xWkXZLV2poz2R7EfQ66i7
0O2OxY5m7mjP/40PBlgfeBIw2g0SOyZZU0NVLZsMD2OAdO+MqPKUWH3mqAn9G6wbXstgTtTPCMGR
ChNGnTgbTUAlHRdy6uYTyQOrTLwSK87lzZRwtIRq3zWxjPcVG6JmS4pmqAwsmdan8I10CprXQdj2
HpcbZLxho3eLasjwumr3pSj2xvyIHdXrN0gd0LWTMD5QGhKtjSmSdWu+5qItGuCTquyMN1S2ldes
vxPjB2fRDGchx0nacLHr8THvd3r4rov7oODsZ9I7uXYg1hNqQBQPKEp7LVaFJZTl91ydeYa0qXaA
HlHBUidKItuzwhhZJRoDGoodUprpiRLYUSau6a3xI04E2faEF1ls86rRolQccrjabE8wPeYRT3Jq
27jLjr0Tn5DhfMVz362PwQ2vXrt5lSvJjAFjWL0jnQzJsmBYYy3aRa3trqsfTwRjv4Yp9bVJyZfK
0lWMW2m4v/73Ny1odQTGUBMyFyMI5hGnhNaesfwfzFY3cT7Rpg2thDBmmua6OMcRDoFdmSl6iZpD
Yb4Gmn/9KJtvb0CF/Kt0LEaRCMoBc0xRMx3t+EZysALka8CuXPbLrvkOBpGPqn0DaIrz4ClHHpXi
1vAkgEKJaaq6hE4t259LAbvXhiN0vsHAv2IXznCqgHwzYPCJxmPDWlz06WyeD9xay/hDLpNq5OW/
tla7+m10Gt3yJnenHZWOXo9f3QLdyBlcGjITC1AblD00OmBrkE/kRLXlk29ZXQGTlITLUshCh/UA
xS+e6PDosOu/tg4l0QCNts9Lsjbf0asrZ3ORCZgShj6gVFqcALx8GLBZD6ZB7L/EDu+Vtm2Iv78u
m4hMVaj2mYg3rm4uHpaJfJnbl+GJYGx91CtZUPC6dYTsFGLnMeQMeG3b+uUIjK2D7KI3J4rI1y63
RALcyo3A64bzRDCWrpoTqZMBIoiAwVr1oDahVcb/9/3MtcKzvL8FmNPlNkEJWQQv0Gz+jEG6yBsa
+w/O5HJZTEBOiRqLJAdOi4IvbYvu8Ejbmfl97tfOMsOW0fX5qCRXKYYa+RCkXN1m4nQ4x+pUCxgs
AWv3Q+8b+wZcENR2Z4sXQnkuRGNcSDNlizD0eB21bg7nEewFK/Inj3L9KQdayZTd2s8AAHyaPeIm
98NhcLvWkq3hWeHtVm8GC1DK6+A4wBAPyx4uG5UqD3OIc6sD1kXhRluC/WrVilNO7NtO91eimGPP
hrZIdY24BBa4+8UpsEGX2/UP2aMftH69Hp62n6AraYxzVBtEiCCgIOCID+1DC/Dq3NafKRlBf1v4
5hNH3qYt/pZHWFC0sGqkJBLxUcVDqVnYL36nb8QYlDK2dhtkXvwFc+EObw+Nc6mExZFZijIjooAX
B22ZBz4NgdnrAARpA3WXv+l9yKszMi4zbeZIKCq4AkFdvKw03Erm9XOoEnyKaSsRjNfU07BIyhj6
mEg/DWxJj0+YLrbjzO70FyLyEufNCLqSxjhQE8WdbA6gkq0bgAoxBsZ+Z3UHbPqD/dl0Fs5kIfdr
USVaVaLTfklMQ4e84JvkgXrxnhJtSr9CDIfw84PNALc6HONTxzYfdPGD1zM9kPKgCQ5H5Xm3x/jM
pE8l0tCC1Wgrka3G6E/EbuwnLwYBX1Pihg6vT88zMsaFLEaVmaMEIxP62iqjQ58DUqzcXT/XthBF
AxmnCkBFNuDFbUDMrsNKpKbkdrY8kn4Bi8X7dSHy9uUZoqKrwOwV2e5KMMi1Po2IeJ2zeNPH0G90
W95HTvGK9/vXzqWbq6FD9uY+cavn8jH0NM6S5LatXX4Co/19oXVKQyN72wEwMq3sKDuXyIRkDY+S
N0N+/h+PzGi/2FQCKKORcY32jBhfOOlb9V545o34iFW4dwrEENrDT9PpvMClpBrzK68ItP18Bd7W
v9fOGEUhpUMSN1gkrChe5gB4c3UnOaiZ7II7ujQxvEjP8V72/guo5G29uohmzEUP0XVoFBxf9IXb
6k6yIsd4CktLd+ljnXLEgfOQh8grb3oBTdIBRC4DYoYFT4mmQo0qDZ3eqGye9VE6dXL9AvxH0JWm
PiotJ3lMdkRWnDGTFctMpfum6W56knhZON0seul2pPWqIXjOq9DV8fTO69SV8x+laQLqqs7snvCo
KLd/M8CFdGSEcIhMEFDnQQhNBeyQdfoulTdj9DezUir6BookG6L+aQw+rwIpCnPMMTXTY4NdWeM1
WH5c1/atxGotgomVWV41pJ8JcvMgs8T6WJQHCYMyYVFb1wVtNrTWkpjbUkYhbvUSALCjLdrtTbEn
KMhEzhBCq8TSSnYVBRxvOWKptrKBei2VcR5pZpZYPcI4JYBkrFmV7oH8vBOD5G4y4cUq0eGckieP
cR6zMEqGniNBJ0MGPRWx3WqV+c8MgaCo2qckzO/CVPDURPQxeODHQotFjfS+RCXWrMxb0M4cx0Xm
XMJmlrm+Bcad9IIURRNlBG9dycsBpYddw2ZHPVljlY9JbXGBDrbixloi40XAKTHHy4hHfw8nmt2V
B+GG+q36iQLvBu5fLMECofBiKUzEneOkJcaChrak/KykeyH1Od91KwitBTB5upQNJca8UPFV0SqS
3eI2fTEwyLEALH85SDbFBdX9/olfzd7C9Fgfja1k5k2cmlIJL6Pdk/3kLU5rtc/NLvs1oKND4fJ5
wWcrAKyOajIFzCrTzEo0FeATTpJi5bq6YHcZGUxvDIJ9/Vo53oedw28bE1NelItvNoSXsVRsmI8X
EuV5Bv/gdVGbmcz6WIz/SYgQasICWdmQv4gxmHzT5C7TNWz4yvOtWSwgZitOoag4cikdIi3eaZVp
RxMqR0Vvt5V4UIBSVyWRD9KR10mVnWXJbue5/ZIu8rHo0qfrP5h6piuey6T/vkrCi3mSYilASb5X
tIcpyfd9wKv9bIvQTF0Hp5sGcLc/RQTEaEhUIM/XcCoRdElGMnAMhyOC5f8o8jzCFneCLcjomxHc
Bn/1oMWP//cMKqOtk1qW4kARt8UD3kagc6zt4QjgoD1xB5BWYrnPKzl9LN6Z2Jipz51AgE7qRHhP
ZDkcvOhd//abdZ71qRhlbUKhnZsZDjvZxzv5GZg0dmYhdD41PpfCjU6ffVa0yw0yiqYVVRSpgYzp
mTK7ETQxxwLWDPgq1csbzV8qzZUi5Ws5NqeSzF+uH5R3lUy4pDxEeq7Rd7TyLrSyJUS8ZefNVFoF
OybA7lF9BWLWn0q+NJ3eDmg7fTyeB1DTOYptfl8szLHmQJgagHuPVRXimofkQL7+xfFWspmw1C7/
0gW3WM8NmkOec6q3mw50JYCxYE3PzCIfInSC6tSJpAe1vRHD2TF7Lk7SZkC/SGJXcxtZNYM2jqlG
FndqaieeieE0E4g8O9gYFjW5m2DbGaNKDMWURSTZLHCLlOWjrhaws9rVfP3LsEd56vzP7oiE3RH1
J7/Aun2fumyoQFbDy5qxuwE7RcoiokVdmOfC/F7kkoV3hpUkjX1dM3iCGKNL2qGp8h75BJk7Wwat
T4+l/yXbScL+uqDNaK5eTsRYmG5GVVgG8I/x+FYAnEn1ovnpuohtb7WSQQ+7ClWpOWh1W2H6I9vn
4AHJffWsWcSWQQrA665Shf7krFaiGGvuGs0wI4LjJPtuL+1in84QiDte/4x3a4zhdiWg8XVKp1mG
56oHxM6bKXvXb23T9a1OwpguMOmGURUAh5RkqhVOx7Lgcm7Qy7hyWWwnbJDkvFUi2CylRlywyLHY
JgH3hrRbAIBqz94YuXJshXb6JXJ5fTjO+dje2AxAfV0wUdnu1dcg9M384fr9cT6RxkRhIdalCV0B
BEWhtnrztKStlWqcrhJH3TTGH1RzNE8Tfc61cvWU9NWuLeJTESw/+6Y8TYvpBoJyiHLdvX423t3R
f18ZVNBLfZnTkBwG4VOoyG6/qLv/TQTjF7BcH0dhB//dIuTG3T4an64L2Pw+mogJJklB+5sdZKqE
ptaAYo1Fr6Swxvi9Qd2mSnqOH+VJYbQgFGOT6DG0LEq/EjC/9YEvpDXnc2xWp4AL9PssjBrUPaD1
RlrpoYYUP9BREtoValGVi13wiAErG/zRtA8XO/r+ny3A7IvAudHtp+DqZzBqoReARdAFeCXq/JB6
3oa1BerRdI+Sxk5yRXjb6u+cyEoooyhDR2crGrTTs9hqvpDelpzUjRz1JpUcFUhCIZCtK5+emdfH
4Z6XiStamOFVb8JFti7xEmJrYIiYdvITEAybF4xPHELutMJmXF6dlokvc5LqxZKikAC8aKtuUa2o
3mj0DPuIo7n0Y31yzitJTIhpVKMPCJAonELQvpNoOYslL1huNnLWesvEGGEKy26coTDZKfCXfbCv
nXxPiz6Jywdv2c7XAD6KURdML37CJBjHoojEpMHk03nyZne4bX/qD8KNbss/qJoE34V9yCNc2gxx
F5lsdSSsY3nuA8CGJ0prVemXhrxPwZNJsM7V8r7Ytq/5fT62MKIoCaYmswQrskgJ4/Frk/9qTU77
+YNE8rNaXIQwDg1InmIRdRDSj7rp44numUXsTAEaEYrsCVXsmIUMXNziFE3yc9GpHpKvGxC0u1Kv
WLUpHKssfxSM/H6o+n1fzqYVpbObY4lPDQ2flCEluLU7oRztUhUdIqo/Ul3zxEQ5i63pGVJ4kw2p
L6IXV5TJV0UXnFYlu7xVwcI06DeVOt1nUu2KZWoXcemBysfWpvgcVK3TDuGhaqvbcZGcYRTvsSV9
W5qNrUYpp0dJrePaNTEeuRzGSq0CWI+RPibRjSai+5rmdjncjMZNNHJm1XhfnnG8Y5QtZaxBWiJJ
p1QdTnFSY56ornkV/22ncPn6jLM1idCXOt1c1hbNCUPVx/OVk3dupjQri2GcqpLVTRBrEEEXWADr
AixiwW98HsTox1bZtS/EeNIGW3Vm1SL+z5mmuPJcPRhK6HQEY81RqeSOXKTHOchsXQfvZ1R6amMc
MhUd+6AQPSEvXEUvXBKpuxQtYWOR3wJ0dCzSdR7a4WeBEPDRvIeaaI8NyhWobttBBb6ufvrVpyFo
o4eot/Ridq5nNZsDferq+hi3nRajAu4WxKRytou94iagoZdAz7HcaO/5CQSmnuAIp/KWN2rGU0HW
lauJrNb0MZxGqTMmOHFqeG3AK6Rvx79/FdBk50N0Sa0iWccGQShqZ1BPe01V2V2ifNeGmmPC/yG8
X2Qxpbuwy+Ps/5F2Hc1x68z2F7GKOWwZZ0ZhPIq2Nyxbtplz5q9/B3J9FgXhEvf5brxx1bSaaHQ3
OpyTaHietBgJwexLUDjLF/E8Ym2gcKMSzOIL582wHy2A1fk+r65lkHUmBSSGCR6p2jGVD8Y6O2X9
K86/7xsK+7wMYMiJQEJET/O9KCQRWbX0+JCztdiSfrOiQqLmD/tCWDRrpqa/SaEUMgQhLep+QcgN
mm/FVXxUPpfYHuxs43sMglvM9htB40uO9aifCSaB5fIwEtmP/82fQHnixIyjWiE1/GaxiUMRvPBg
XMgRIhfm3T6iz0en8qYv8Z+bh1EzKmrbkUcf2BGeDDxkRxvYWolNGL8Tl/eE5Z0h5Y0RM1tFalA6
lOQnc/KU4THnNb7/IUV704hyxwm8fZsQTJnJMTVbw2pw4dRXWtA/kcSaV9dgdwI3p0V5ZVMxy1Ro
MM9ByKfAwgkAcpBLzA4uoV1e4Lo4FkoOZO/AKHdphHmjNmCYdptSu4j66IdJ+bh/CdifELt7MpBX
JPXDbr2lo1gz5yg/CQfSk6sC8VNuk4wTXoRrgkyb2Aijzmsu62QtsMSFpznciOrqimyHI2cdg7lR
jTT6j0rUMVUIZb1okiywBfEagaWvnPZK9gCbjfemSm41IKznxh5Bj8wbbmPGgI1w6szmOZIqhRDZ
xNJTirXIJXWt/BQ2ur1/cEzb2MihQloWR6VZk8GeZZKCHoSpIXaP9kWw3yRvMujV+66V+rEaAJOi
XwrMCx0l9IaMR/NswOJFN/OtL3wvxTGR18xo46SEIVl7cYR5VAOaNuO5BxWPqPT/7evRS/ftUMeR
2WNEKBoze1ix+P59/9ux1VBBFCyCQcuyaMfeip0Ggik8UCvhMHfmbY+g2UTz/b4Ytksy3uRQPj2O
RTOR1YKkAdoL0lIvPmte+i1EXZIkUzynzrbuN3FE7c3ptNXSiWKHuTnUZg+jcQLzuJOaEub0ON+P
bd5vgihPoYhTZiQieS6Kp64/WT2nNsn7fcpHdKHVJ8aEwFtIhZdJRmDVPCpLdnDH9jLWtSQLm6tU
FqMUXd90C3QQ6uYIHuDjPFp3WdZf1rj2Ml3/NDSYxW5aEHPrB1NLOe8uJnAY0JD/yJffH9aqqVG/
qAgf4gm5PWk6YYWVMD9ytzyJNX8IVBtJlLUrYIMRNAOQfQkGO/SnDBvUc+4ufojWIGGfaXheln18
b6pRZj+HeReGKbys0d4M8m0Yf9m/V7zfp+wcUxztos2Y49Ma+Zva5rUdjSunE858hW8+GmXijWnG
GFBFEbk2zzkmmMarXPkumsc6w0yXUjn7GjERKbfWQFm83rd12wxIXtLYlbDQp1YIi4Uz2sLX6ph7
4nfhQkDleHVI8rMfTAPAQQpo3bB6QHOmF6MsRKOESxAh02zkszw5EyIjJpqWHxwNyX3aEUWHq3xB
KOsBT+mqXwcvPHWBFtnmPcADnIXbSmNf7je96DilADLYUlPEKTJWjjHXS/28fEY718f6Ru3ua8YM
JqaKSROMKgMwjTq6JM6bJOyQNnXVjw4bs8qnOeT0wnkiqLRFUotVywoExNn61giz3dVfpulpXw1m
8NioQaUsK2B9sRsCNVaB9Nuxd2OF/mQNnzQzveyLYt7fP6Ik+iUuLakxx8A1cfu59tJYup0HIdgX
sf/F4OLfe1fdKNS+GuDzJD1GEnsjaz8KHiYBTwblwdPZyNcGyFduFI+eMZ8FfbTj3LD3Ndk/F0mk
vbdQ13oV4VwS+aE2fvbFT6t/MQd/XwpbFxM0MpZKWB7J/29Sh7jKQBVWQpe4vamSFssen8s453k5
tg94k0J03UjJLa0pygwHTzZWf6N5qA8GQRu4572neQpRtzLO1UpIVsSgVnkZQLaYXiaJU+Vhn8yb
NtStlBdAQ2CzABvX4WRH8rHRWztTf6YjJ1XgyaFuphIaeVzWcNLmvNpSJzjpelOif4P1Ac4BsbuB
5h+VaNTHMZ7nRVCQlJDFOJDEnwhlGFklTr+Q/S3LCQ9CjOcnvMOV6aiaXd82fuLzKi+cw6PRIIcu
1PIE/AVAimjdTHjKqxdj5S3eMb2QJemqisl81aT3P4QmFSe9xvvJXGGKfeqBQuX4F7dqI4L8CRt7
j1Q83oFVB3iyKrZz2bDD9Z7wDu9L4SlC3d1SVRa1tsCFkudYui5/GLxKDvM4NmpQ11bMlK7QalCy
T6XkzREYotfSBUa7v68H+7m0kUPd2SEzCsyyouSnZqdhvlOHL2jtYLKjBtzadCPMhy521+zKAO6a
zilLMPdfNUvDIpBpmiChogKGGFtztBJ+K4wl3qqgJpVzG1kKYBSjn/OJ9GQLdzqkdnlbenx4KvYX
xmiWDgBF8PRQV3yRQstQMvT6CxObVb8mxR3Mh/2vyxKhi5g5M5GjmOh9vbfFEUMXYVZink7Lv8r5
91W4N3hzESxD3Iqg7GQqlbQpyCrrVP1U46/1/B9VoOxjbpek0sizvYDDVdvC1qbBNiMOTDWzeL9V
g/LryHnWBNGQDMRX337bQOznV8tnQNLfZi7cHcdNMGvdW4nU8QOoyWolCZGknobDtBixbWbFZ92o
UZ2abGu1IkcH1Ea79IdZEzwMe3tRrB/BUtw6UhZd9118lDURG8rwNXVYeVXTe3mnXsW95c4mD1iS
FZA2fy7N+YlOuJH3pPJUdBkmCR4Tobfz6CGMOWUAojb9ZEB/QQTBnUbmFqnUB+wiUQj/DeCvUwvg
Jf04+d2xDXj9J+ZrYSuH2PXGTWcA1en0mqRYeCBPgXDb+epn2cb+t59xfDWzoruVRV1DQzWyqqsr
OOuEDNygq2C64ym8RwsDS9ia+xeXfvMFqRsJctguK03EcwzR2nl/o0yr3ZQ8v8289xsp1L1U1nGJ
4Vxm93NiOtGhwAwNWpYxNmt1AAc0fh3wsjvuZ6TuaAbgkbgQUWDVb8zA8guA7P3GwsD95FaNudKo
+ymhs1CnOaRNjt76YaAcxkOVo7dgVgAF4GP8cD7oa7DaGOSkzpVgCqgGxGF1KGoZ47M9J3lligCJ
mQRiBRXVL+rM+skSitSEk8uHQyVdR9PPfctj+7SNAOqEwBcoyl0NHrjlAs54D2hmnhgQ9M/Cizyy
dW0EoRt/Hx0jkN3mnj/vxNOQOrSpH2prrVAD6OfxcdbqYxOPnHc5RwR9TiNShm4iLWWhvRHKW4OH
8837fSopGeqoXqoJcUGyvglgLZ8zXqmd6crfTolmcerlQgnVFCFbXbJLuqQP8limdtfk98U0HfZN
gqcN5c5ltAMlhWAfDtlB0E8NbzedfU03ypA/YHNtEAWFxmxJze6leKqPtR/74cOo2fEdoWHjZcVM
dTQFI/ygs9c+4B/JihJmmY7Dr4xPtRzIM8e4mAnb5vfpCzSVYqsNWFZb8nuh+yXlJ2V42D8RZsat
I93E+ohkKKZMRaPUqhexiXAkcoDKlYenndd/V93VkQEUKRyr5315TGvbiKPCkT7HXSoQiI6ySB2U
Hu08lW19vVYVTubA/nZvelHebegyc+knOGylOo/VqZYvcsZ5lfNEUMeTgWYL05SAPcdG9u2iEobB
xletv+Ha254Q5cVaLUwNiwBWoGEPwkSvFC/5/Lh/LMxFoo0QujY7pOL4G3VtOumB5LZn8U4+re4U
JKfMqSZbB4M5Ns7C51TnMqgwvyPh0yRc9YRe9v2lxYhHGuk5EqK0PZRdINVPDQ+sljnZRPik/ieD
sruuSxcjijHkHF9j8f8HQZIt3cgrr6YXI9Cc+Qb0q/+CVIftkHTwDUA0Fv/pHlOPadKmL2DvBAKH
ILSZqQ1yLnCi90Hc2LxqPvs6b+RRFclWNJoqVyEvfCTyhiD8UjjCI9bATmSIhHed2YnzRh7l0Vcx
QnAiDcfJAZ0CZnOkZ/kI5jHU83jIqExvuxFF+XaxGavQIAXKaD2My3WuBJw7QL7Nh8fGRgBlhzmw
dUIQsZPxEaKL7lQ3NXjhquMYJL7A8e3/cFKGjGiFFzl6L++tPhNqVGFbnNRyaQFcV55JyiyelVPl
ppfS+ZuOnK7/EUdfcFNDvbAjnLKCddba5yK/2/96zEtsqEC+lE04Erp83E19VoSmBFjFJTpJWRYI
BbAplQY8ufuCmGawEUTd5DIexGgl+JBJd13XR2XlPP7Jd/9gBZvfpwJHI2p5ls8Y7VQDEz0qgoGO
BXif9+RkBsKNGCp45JOgSOJaIxUSxEtvKfagRPdVDLxCbfX2vxjb1DayKFNLK70eeg2BKvklBvGn
KYh99fiiD/YMl/63T7M3eXQNOVkKU1EJpJMapJ+A7EKQMGwANQeY+frJM2zOedGVYnRNk9mIURIC
kx8B3j1U12RpjttDZ3Uu9I1SlGcFUkASCiXua3xsj0OQ3Siip+ILzoFwNHTekTF90UYa5VdDgDpZ
kYpipHEfBsPXBnTrI7akuxGvzcSNH/cthHOnaDYh0WraLCaF8La9UZvDwuPfYv4+KTqKYIiRgY/7
3tdVvRBJcwLP2mHjsL+VeUCo7DC0EUAdzpApVlKLGJ2c/f5acYG9/yA8jt7r2tDKcUBMT7eRRR3N
JBdxCnZzpLDWOR9iu9I8oeNkr7wPRv5/844RmqHTSwFjQ1YCnvH0vuUB1LJ9wkYLouVGQqI2WALq
cUcJrD7AD53skgWqXdoWgvdyUDk4V/8gDyvqOjqMwPuhfNASqkY0TRo6CI7kk0nQ/nt0PbihLQOl
FZO7P/Ytml3CJSvxv+XRPsiKBHUFTS36fv7ggZXoSbJfEXmcuHEMjByAy453Z8nBf4gcJla5Zckk
A0VU5JiLRK3qCSKJijpw2PrQlY+9p/otwOUK1Dp4GQv5xT2JVBCptLycBhNICkYLcprVTT8D5sIt
c1t4aiY7R8ouuij3OyKXKIE5ewjuhz/KUueppnPV5AZE9y/AjHFATuml5wI8i9aFwN8i2fQ1zpky
Lx5eCKYJVDhDEymRRZ1YQ2miGNwJz9gdtZUy6HiDRRwZdGF7SnU97To0oAAe4oyWX9c5nj/R37iQ
N01e3dnm8mGxs88TcMSB6vBWMe08Phu1v38BmB5kI4LyiFadiPUUISxipfJYp5JXpgnH4JmRdyOC
coRqaoSKPs6kvOYrRmonhi2u9mz3wnVadfbEiyK8s6Gc4twlOJkZ52/E37TkQRRuRt7YIXMmT9/o
RP6GzcnMnRJLSwRIFwImBQTcg3hcUAjBHhaneMB2iBtJVB7bJFEGUkqEEQ1D0IJdYu22CAyvuQ7R
dqgDHkopzx4o5zSEdRV1Koqx+pI9TUl1nefWcd/kmN7IAus3IN0s7QNk3LLKYREZOJ86wdpTr0+H
dkVht1FPy2S5mV5yMnXmILlumZKOCU6SV1AGWCyy1Ug1Ykp5XR87D9wLnnKFBtml9bDMjtgSOfkl
cqsDf32XbYtvoilb1JGlV1YJ0ZHaeNJaOUmK4fwwcvc/KfvU3sRQ5liFcTuMCcS04U07XGXmy/7v
s8Pk5hNSVphilnuVZB3L3+dQs8Ob8RrAy6ltOVIRpHeYZnGH71xYI+J7PoStjVDKFsMuVaSixpoZ
oX9Ci8PJ75VbA+wtAJwM/u6hvZFGBUkMf4etKqBuIAcAUvIyL1HtKEDnBubRnfMge+Z8U/Y9eDs0
Kk5ZcaqqRgL11nPyFDpAZj0pLliLkL/XzyIW9zDuVDrWkdcSY9mkIUqahcVrA804Sq7WKFE3qiMg
G0esifTGadQyv4m5bxPywejj28ihY6Q5NWrbxlhLVr8a9+lD+BheyBJHhNQDSGrhiBUOYB4S0qnS
ke/2Py7rQmxlUy8JEZNQliknGJMYFwCm5qanhaDy3RfCrIYaItaRwa0gYZ6TNtAU5IySTDwZXIvy
2UC6mtygHhQsYLw/62hnknZCj5cf7zXL1u9NMmWsjRrWudzEQC3LTloTlNwiF6vusFWNMpJZmRLg
skKAJdmkF9eeU9Cn2x0qktFDhb0bMt7QHQxeuYttnH8UM8X3gdXK5tDoO8QfFEJ/RYfZtAfdLr8k
J+Wuc2evH6/bIDpzQQI46pqUvWC1uYzjFGKTb9a1HrQP013uC47mAUPtUgMVFKt8Nb8Oy3IBm69s
UtlXnMTa79dHqWJ1YRl8zYyP5gpMRSy21q3IaeXyPi4VCKW5C1uFjMVo2XWufo1Lt9B4wZZpmZJk
icCDBefbaz6zyYws2TCqOkS+En2bLhoYuP535/sisILc4w/FMFMkYyOS/EkbkZI2gdhTwEyUnCoP
hpIiKdcdtSu/p/r8aZwBcpYYjd1Inb/MudPO6ym00q+xni2HfYfA050Kwxm6L8IaYxpRmZ+j5FHm
tidYEXGrKRWGwTCqqmu0kKcjVjGvh5+F8zI7zTE9iN+5lSyeNpR3Mxd1VYEbiyap4qC4hCZ8+Vwa
cAHDNUF8Bq7V7coxUOY1BDgsVkFVjFvSYIxpZRVxKGKcoVH06xrTTUJmnft2dcKid/bPitlyMd5k
0aiMVlEsqK6+VjamXwQPqj3ETwRPNPX4MZf5YNhKoxyMLudtH89oLBHYGuXQH4prUGaiRscbEWMH
pY1elE9po0YvewNpBRmdFl4sP63tHD0sw8HmRo6hREQkmMy/qugy/dlGNuVgxLRKB618tU/RIbwR
0ufooF0RPgfldm6Bh9b4Q2mbd7yVfaZn2wimXEDU4I25jjCcubkZC8CV3Q1asG8wJOJ9SGc2IqjL
LRtSWpcGhqvfMCP+TcGfaynUHU+HaeqVCTU9Mlk9AJtCwp4rqeby0CmYlw37wth31g1Lo3H+crVr
qjqCIKl1rQmt71uzm2xAQ+9/N+bbASsvf+RQZ9OkrboAnwpnU89XQpwedLMA4FphfrcaQD8Xi3Rf
GPX1sNRXIFyrwLxmeHI4n6ssCiKl5qxrMb3a5q+hjrGP49AwZ2itC9khQXYa5Y/7CjNtcSOBOkDD
xAB0oxqja/XhVSfKt0IVPfYSb+aRpwjlnnMQai+CjmK51B6F5j7POaVYnnlQKeaqWGkE6JLRzbuj
1N/O60FqvfXvrEOx0NI3sFGi0+RgcxXiICw8u/qX1UeB0M1OhdNj4Qu0kqi/xh7v+cN2/BuJlGIi
KKZzIYevGBzzAkghH2hAX4RHAW2n8O6vnpXAxv+jH5VIa1YeqrWOfGgwnNEvj4QwyLgVBzSFSDqU
/+Tpx7SLN4E04OHaS2uRTWhMKrV51M310IkqL3YSP/7BF25kUNFsXuSwHV/5EU5V9goAY7p4sS5+
awJDIXNLR+JkBjytqKg2T8pKMLlRp5xu++mx1zi/z7y0G42oyKWY9Rhj6B9tu+VWr/0ofqxGjgie
4elEx02eahZ53cwmTB1YLxfVWw+ZkxxFH3V3mw9gwKy8bwyP7rTPmO6eB4J7pl5IdxUjOl7haLfC
DUY8bgiNzb8Yf+XZBeX68j6UdbV+raE038BtcBO6WD8yLpJjgiIlfpwu+66WHVs2x0Y5Qd1EbU3J
AbfWu0AOSQ65b9xa38aTBWBP8v4eviff90XyDJHyHoNZA2Z5xQ5NmD0n9Y0WHfd/n2eIlL+o43Rq
hwEtyr5L7xatL+15ymzNMjmFZaZ7f/tydOMLcx5G3lkoGS5a6xeGfkhkVGTK4qAoGScD4HwyuvVu
YMKjnTPM147KU2Gek+a0/8nYD8CNLpRzMEM5GWQTCIU9GAKd9kGyI093w/v8qn2SvNSreMOwzFxw
I5DyFgsmCUBQjBx79M0TWZN/7d5xkWo4tkD324GwYgw9VlhccTFRQQYVmiXaqsbrAbFdhSqbeJtj
ykikhzt7qTSEZEE3a5XQZOi+ySjTtfHrRzR07P9rWOMbK4eXgDJfCxuxlLeY8ipq0wmzLcqUOcP6
kMyZYwFKPm5tTbrn2AhPGOUpxtCoMH4HG5GD1Y+uMg/gV56dBAmG8xe3d9JLHizBj32pxBl8iJMb
DSln0YWLofQ1Wr1ilxeONYTfJGxmZtnn2rgXgA3YCVWwL5FpMhuJlPsoMwAEqAsK9Yl00+s3GlAa
64xX+GReaNUCFABW8YHsRYX/SdDXtbCQ4RpmMC93c8ZJPXm/T91nI8Uee2vhsZy0T8v0bPBIuHm/
T1/fxKo6KcYzNRwmP1+wLlRxyV/YB/H2jcjfsAn2WWSMwkxoMl/hcg8D0Fs7RzpYt+OJdBTmDNTL
vNSPJ5P8/0amkOYxSG7g00exuKjxCgzQsbTDQfT2jYydyWwMgLq5CBNrV5t4PFWtXWPKKXb1Y+hn
RxRokbHzJibYV/ftU1JXN7bMJhm0CeY23dfRCPzDH1H5RYxuO9N0OZqJrBur4Rki6ZqpqzRGQxq2
69RG2GAVphYTNY9dfA6jm7Y8jkrhhMKPfv1a13f7QpnHtpFJeYm2mMxk1vBAXrprK/8sCqdI5WQV
TIvfiKDcghKRHfQRjihvBK+dl0Pa8HByGDHRwgfDkgPQ+MDYTp1SOxVmJ0eopxFa1BLklgMwNWUu
Kj1Dk3diqI8lWvOi64TtoYlnL0pSG3GRY96M8wBYN9aLsQkpAfWJ0qSMZwwLDbA3qTwn8SGSr5uK
cx5MEfh9C+AWmvJhDBaDqboQTfCgY206Rn3u59aXTU52zPpUQBpBzxuVVPkDb2FZzBi7UAlQx3Jr
NN6yPO/bLSO6WdvfJ/I37qYyY70tZqwEad0pmj2oayvKo9Z9WqOzFS3+vjRGwgppmBsQVVkRPwwH
pl1T9FHfo52IVZBZO8Zq7ViK3wo/9uWwj+ZNDhV8VBDfgvkN7dEhP0ndVQWYC94OOU8EFX8qQQVw
lVCMbtY8mvFtKfxUpmBfC1ZO9+5zUYdjGkme9uRB236ugQDxiywypL5xpz4kWEUExE3rlE7DKa6x
fMD2jIjiG4tI6j4FOTQCkBz8Jrjt/OaoHnhD0az48045Kv5Y2TS10hgRUPTuCesSfvucX8W3BMPX
+sRrSvBOi3IHCAi9mWpwbHV11q2nuH3KeezgLFSndwpRXq0R09islgpF+1OXA0JUOlSOdKd8VYLS
JmPKuaMcy+AvusjvpFJRQcz7Si9LmLqhAn+4vYTDz30r5Hw6egRAqodKtMIUAprPqXGKl7P6F6BK
Wx3oGblUH5J8LBHZVGV2hlZwe/GU5zwIENZi0DsxlFewBKWrrAGfKvqW3erfSEOlt38Ph5hoiaH3
aOtXfwWj+E4s5SnWIi+0fIahW/lol2C3LUUnU/+jr3itsmyubTqna9F3sHCrd1Qg9WL/qAhGrNHP
TvLJuhFB+534vGSV9Wp/pxvlLCoZRI+5gfCUX+cPv2kEIdMeris39tKAu/RJvhX1GHsnj3Ia8dSZ
UmFhVl6+oGiO4e/2ewPyq9w2LeDbLYeRRxtBHMOeQMpxCKpcgKG4Q9IFKj8n18qjbq2fptI4J4sF
60lrzvQEi9/vnYqUG9GXVDWLAgMppD8MQAo7xJJedMq/E9JiN/YNR1rsBce6uMOnBMiwSm2LnMcb
a5/73R9BeRW1kLRBr7Cnt1ZATI3rQK8aAPBbddCGiienS+zmk2w3c105sjR5elOPTqmYz405vpiJ
5kh160UtxoOFuXK0dvQyMz8YxSDbSiU/h7LEySxYLbftX0xvZ/fNDKyXfsAz/dQfuxvLI7s8LXi+
edDDHH9I88FIhZHFqowcppjW72qs/BT6AeUO0953u6yy6DuFKG/VZsIyV2ND6lPWYXFCPGXAcB+6
0l2W2NknzYkv3OtMfnPH2l9tc+NEVCWLlYbEfuGgvZAIFruaN1U2QcH+F+VtUmPYE0flN2oblnKr
x5iew+Q1+qT9cybYk189YNzK1ZT//xc1RFEyAIGA7UzjQ7N0FidDmjSIIwO/upOdwhEM9GQcKsfg
PjREDcHdP0WiwXsN34ukNNRmrZ2FTBpcIbrTTa82Pv+336f8rxE2HYDBIiyoZI+h8AKyWs5H+2jt
7xWgHG6ed0WXqlBAjyNfzspDXKZH1eDNe390s+/FUG42zXpNnyJkAGHzJJSSLQ5fpDKy5+WL1fMo
AHlnQjnYsh2EXhCwLt5JiI1FduhFMfhvx0K5zyop1gINttE1+/VmmrJzOlnevgjOwdAtwimLl7qW
SJ0oGYDKLPtpcRiHhqMIAyPu3cHQZUIjlgepXrQBPAYgPk3Do94jsZhit47LwKxbUA9oX8okD0LJ
8GNR+DolyZXU1FddvvhFXB+mqDwW4Ea0lUQ/DqYeJB1g/KPOS2ZvSte7euGWwj++YN7/zZTnLMsW
ZJ+5PJDK1uqrzhSIjR26hqccsoDMB2FXzE7O8VUOoHheisITTmV7SYQtHaXAuYTz4yBFDnjVwDyT
9RV4s4MpNJxeVpx9U2CKBOUDsDWB9GXRESnPRKQp8jS8ziXlvgnkJIQ+bieD8WLDd93Iob5rVy6r
FJr6QOY6wR2dA3FDPioB2W+P3OJ5XylGavleGvUhF11dymqBtPSo+VbjVdiLjLFYmnvDcwhUfC6g
Nlc/yllHU5kPiYRpDFCzXMvo7baof0mvdGj84Me8vwATAV+xqKLYT7mINA87c52WwR3X0jEjNGvA
LzU+7X9EjhCaVSpuImkQwnVwu/C+q6776Gbi0TvzRFB9hKwc+nhBj9rVddOuGgwQoEuirZw4x3hc
E2v487lohu18aCddbBYAaGNzZrzVMsvOv7+8tPJFqoPFctIe84z9tSH535YERHLRj/0vyQwaG/mU
Naog/0FODmsspnMtnqvyuP/7jJG/9wpSxidOnRa3HS4xATGOnfBUeIDg9ORzdJMT9CQsA+dfQ0e+
5c2IvnYGP+QoG9XICW+Svq4rp04aIDn82l+rzqV57n3Jr55QbQLUVuYAU96THNEVAKFRBNGxOQ5n
tDEf9j8ASST2/goq0ZgWSx5CLMq5kpraMbLbbnKsEvC33MSaZ7FUrlEOWPqfROjbuurJvBD2FcF5
KY7jiexQgpToiptXf+xIvD9cKuVQs1HuJRVRNLyRHeBNHoxbUA56/c3//3HyXhDlVZZ+qRJrhpmu
03Ort44cntJJ5eSE7Hjzv7uo0IjO5Wxg8MC0htcpyhLxBuNDPh+pb98iFHqTfLaMcBVbAx8txl7N
BEqsB7PEmE14t295+1cbrfP39m+FUSEsJMUZ19u8vpdSzswQTw/KdUSNPOY1HnOu1AfKei0CUxf1
R33gTXTx9KA8SImdfF2ucSyLfErzB3W43/9OjHL01riQalAfqjeMGRtqxEWRyWBMaBxq9IhGRwsE
7DnJB36UJHfxn72CIlJeQS41pc2sAXf1SwTUSyuyWyQDwt1q/dxXbt8pKCLlFHLF7KVMDfFQs45R
87kanQT7/vsyeIZAeYEl0QCYMiO/wCStPccPUXLXZA+DxhmlYdqBIikSBoKRrdGTIIVYGAtuDh4f
dfZUCPFJHkZnXxPmsSik7WWh/4UhmveWoIeq2Mpdhkn4RfcscbbF8QKoccfqEqfmIckxj2YjjLJr
A5WndLCgT1uHwVyCOH003DQxODqRr//B1DZiKOvWOrkqlgUFpKn/1huyLWOuOQYB36wctekmaXks
nIwCD66TYkqmBe5XTO1QmZO1jrJuYFTMVbJRdNEyc1Y1C4poOK5h6mRZcV+E7Vnui0+SEF6rieUB
1c03p+ocolzO0Z6dbm/+GsoLSh0GvHINZcfxRb9Ut3Drn5SvxlfrQkbwusPMcYpceZQJha2eT30E
ZyLlgJPKDspzFkwAbnhZfALloeILPO8bLTuH3KhIGVJS15HQxLBarXdKvMfI0Cu2GozO1vvXf23T
JthgwrHv3X3ZzKu/EU0ZVy+YbbjWGLYoMDbfqk4aG25uaE7GNytmdN6IolxmbnWROpB3k4CBFROA
qWRAGlBrrnKFAbRr6WSc5M+hPd8CFoNnRB8Leu9NmvKiq2zobSYiZKvBfE3mB3rgUggBltydjtOm
ZHuFt9tDOdOUMObKEbptK7Cn4gY9gOqXHH7ZPzauyVD5VKwDTlSv0eWV7tWgPRan2E0c4fZFtyVH
w1px7/BpWjia0VOdVi/MllwlaLgpd7ERTClI4GIeLAXv/tEDnRi/WCtBQ4XfvLFeVFSWySjz4Jsv
WKTHgh+vTcn2rn+Oy6DcSyvJbVzlWM6cV/Eh08qDJqw3gjl4cYZt8LQLZmn5xjk8jjUalIuR5jQy
FBn3fcyx/Fb7RaBfLy9kvqkOeGxcPEuh5zyNsVd6Y8apxZVQ2+swXKlRejKH+qEocmfKWm+ZG5Sd
Ut0W+uiblY4+lp/9OjH9WOmcoq0MWxqamnMlmckAQcYhIA06wBreR+q2Ls04xKY4yK0AJb6qfsOn
M2K+blRN1CVMwmBMhbr1Yt0ueQ+YJNx62Ymd5qY+KCfSjasO+yfKvBkbQdSdN+dxDGsRBXxwNF8V
yhLbxqIcJzOSOZkaTxD11ZKilVeNYDLFOvBx11OpVDaSgH1tmFfijzYa/YxqxzCTylxAmTK7F4VP
i3oLGkYj/xW313rJ+XLMhE01cTamDFQdepEgM+ZwNQXMKlVj7SZC6UmV6RSm9qhIiT9mPFZr9vd7
E0fFoDLrFSlPEIMGIJHP1rGSf64Dp1HKDKkblSirW0cxtHIL6dOodXZZ9c44Pg76uSx4boT37Sir
s5qibVMRmYoajNfWM/CsD/IX9Yd0WxxbZAvpV6u2y8/RPS+avtZtP2SkGw0pK1xKKVELjPy9VkCN
5ypo7wlwZOZVwXqr2pjMc8sIE0CmMxyy83DgLWSyC6JvfwAdiUSkaHVMXsZahNFXMiIKhOXT4vff
IuBM8WoXjPkMZA8bccSfbwpRjTTFKdi0MZ/xJNxHh9IH8N6Ncolel8le8cNs8Xt4y8MrUJlxYiOX
ik2FWU9JFCPIz2p2XIflVy+B8LJdU7Q9k9buWixKT8svUaoFX8vb62QuTlraByhPf44a8RjGhdNE
amanaeiGnXLWoyIQFPFWble70/BPpC6XMek/Yfvp1kpWp4pXW5lKPy4G31CrT/ow+qtq3Q1GaC9V
c5/J46MQa7aVVpdZD4NGX1t7LAe8EOTjvhdiv+o32lNRUjWzQavyGkskTn0tuRnw/JMbUvcDj+kL
WQSLfInXiuXcXTpYYm17ASMnnnSavthWcZHD1cmmoBY5SSLn6hrET20sSmklo4t6pN29LnmRuARK
ux4KDZgUg3mJGx4lPWMI4b0FU34v1eMsL0bkv50npJ1j1aD1uFarG0t+ULrBDsHIyPPs7ERuc36U
HwTWYhuFDb6lGuBj/l5Jm4GzXzz8Jg7muSV2RvHHtxuUO1ykUUNKjG9a5neafCl13suQJ4Bye2KR
mX2aoX2XPSHsgpcKHoCwUuUrVt5lO/PjGx5zBs/T0ZAlYrqQ5SMMuZXXJIXBml2QBCTJbzC4x2sR
chSkgUo67MeodQh/04cPHRZmEw6iJCf60ogkorIufTkCr6+oAiN+MBKnLO44XoOpA0YodKyOmEAh
onz1WqtKOHX/R9p1LcmNI8EvYgS9eaXt7ukebzR6YUijFQl6777+ErN3Gi5EEXvS026EIqYaRCFR
KJO54G5CKsvtjhg1yp9I0Lrdc2jXGBSMHnhZ9M1lrUwyMJ0Yaj6GEorqkw6iWaG4QCjvKOq83qd3
weGfrt2VHQYQ+3EAI2GNpbXZ+JkUGbSPweDndKF2LufioMT17ShXoAwsyGnK0+OY634yqdfWrNu4
RbzYEq9JGNroADjqmVbZaqQHphJeden4sOStiBao5EqsIJkStpdylp2p1X1TyUBfJmqP0Bw9j4l4
qKTS39+0zYBztTC6p2s0TMbSwm2Eg0Vku7UccfL17MEsfUkzbTJwsJe3XQz2TqlR5wPaLd24t67B
vuSg+fIalnj3F932ve1iMNfqu7HOc4Virg4a+9aZvipodyy86Ib/Nue5PQO29awOUbSIKEoLF1G6
CnvOR6PYtrcYBlxrc4zxdFRprBkGGoRnlKA95j5vao+3NwzEEmlI6i7EhJmCbDfyC6S4xCoPxzcv
3w93YxuHdUFqRd3Eixiza8159ihNKp5Tptu6lBZ/8d57yq7wTOR8xO3M6soyA06GCLViq8joLGlz
FoMZMkUtgtcFPKKB6k/XtDV1/2htl29XJhlwmk21IrECcGo9dEMinWIi45a5wn2Ea2TyKNud6NPE
A4/PeTtqXllm4EoNmzxWsxH3/11xzG5zz4JU2r1wrbuTsyBJpR6yu+LSfuVldDg+xDYc91HRhb2G
J6UYkochrn1FK7/igc5JYGyGiqvlMTAitFZdJxYa0Ih0l2dBHxFHyoIYciKcHeTgyHuCZ4WOVRar
hmQBRzRbdDDoZ6efU5BYUMEi+YU3/cA7GwyOtMhKxZkMd7GSVy05V8t9muROob2o/bf9dXFA/91x
V8tqCjWawkHEAJEZ1PJDuFxi866MTDvNHmuRJ/r63ma7A2DvPJ4rc6WpdkRNcfTQxoDSenpCJhjU
c5lLeeH1s+WNt4ODzq9jDfrpW7yc91e73a/24S5sG3Ath12aptDpCZ8avGaIB+awhoYokKu4MhKH
ngrJke3hYgTNdeTEJ92jahnx7yR3NKgvottUNjBP88+7FroFMwAQT2exLZ2mv7aMt1E6z3PhtcZn
snzdX/b2I+7DHPtSX8BSXdc6uon02TEDEKK4y8s8QiWtBvcdmqWc4VIFhDdCv30b/lgkm0PWwtTq
qg5zfGZ5myMAinl3+zbGfBigZ3blTRKY6sGEgq84OotPDsN5viR+6E6n8kijzOqOn6j+Rfj3YZPB
01ELY3ls0dAEpmNfwxUS32aQG8D/nyEIFyw3k08FzUN0RhupjWq7W7q6XX1JDsV1dMyuEQx6kcvr
0vkFzH/8LCZ4E9t+xJgjhSfZQf9dja5G0BZ4tK3RvJEftDupQZt25jVPvNHdDe5dvGpXzsVAcF3l
qSgl2OY5WN7ye8N6ny6x7qcT4pTb4rk/a8GEpsrUzy68u3wb/j+WzUR32ZQMHZj3cctIrzGYAGvZ
HsUHLeZKNW4mgVaLZBB5Qs43nkOcoM4FeN2nd90BeobO/Cgefqt0tTLFBHkG5rt7VcTNqabfh/Qe
HFB2kb/tI8L2BfPx3Rj8qas4zjtaNE+7c9oW9tz6Woc3mvSty3mDVRwYYB/P9ZQWhT7iwaTE99F8
0gTONArHB9j3cgU6aL2PEeFE+nzqtMapW+FVlmfb6DNOUnk7g/OxNz+9nUnYZ5jGpV2n6f0I5rbw
UB9RqeLLTHKwzWRwpuy6okfISG9KyVcw/1jdjhea383s+tzdS7WNaIdzPfJsMiBS6LLazQI9TeXz
ZD0Oceku3ejtu977uN7PMcAP3zMZvIig492ZRIKAJiTDwSwQedEFxIHoE4ZSAK/wtp0lX+0YgxDS
jPqTnrzfEXpQ3EZfjLfyXrJpZT88YFSq8roDGpRO2YmSTgtHLlkj76MyyNFbVatEUo4Qw5s9WkkV
rpsXOlioOLqvXoVe5/NQkWeSQRBhSDDM0uCZqJvVIzLNZ2XIHrvY4gQxvIPHgAiEcuPSysDAHENr
XIzfJipNPNym2v+vs/KPG4btU1ZUvWhqiiCGfEtQmSprT6h4bYu8s20xz0KQG7ZVVuGrmZX2aW6f
ki50ssVwW03wZwHDdtUI4kK5tpOaJ+y3HYX/OBJs+7IgSYKxdB3mjyeMvKdxiy6QMvkqgfwi1HWo
lYAwQom5lO+bldmPs8H2aXXy0EMRCmgmmVhidJLbU5H4pvRMhJsIqh3FtRTxJoZ+8QT4WCsDMm2h
TETOUHKmcjPZLX32p0F4Ug7kibxTeoF2+iF9VLwKTfzz/T74cO4iVmAwnqJRjgiei2No5vYQWV5i
FbyhUOr3OwBnMZAjilaiTMICEYJ33bDu6t8NXPDMMMACJS9x0GvcEAMYqqg8WYNeGj4bBy+0tBg0
iaUsq+cR96tQu3oQxk5+QP7iODijv1zTRE32PHnzIxLvwf5m/SJR8+EqDMCYGmmaLJwQCV3kU/za
OolbXU0nw5t90a1vMAR45FjcRU5INdITs3pRZGhdni0Jw18y2nlAZH8q/EZy8NBHi3vkqC/xX+SB
d0Xt+iRsMrhTaKBlIyWt0KjVebLacy+m7v66eCaYh1Kfk9lQCR4t/dJex6N+LA3e0367w+V/YEJV
Lv/56fq6RMuiiaShGgg3VMoBVF+ls5g+1XcewQYLhrG2s9vUMXgHbt9RYJuuf7VtYO7XO6MFdNcN
lCvQiAVZ6eivIcK06ATN8e4vvqL07uUHk0wUI5AkQh4DnpKMsm2Mb3F6sqLv6Fh09reO55EMmFQY
2x/CFvFLLr/WlV+FL33HS4jS7f8JsHQZai3gRAI9HIMk8mQphlbicTMnB4TRaNum01SLjjgQfM5d
0B/217Tpjit7DKIIFvi/kSlH4FBqR1RhnVpvOJE6/cl7S2KgYza0ENoYIHkKlfHOipTTOMPx5tmT
1PY2AYH8H61IZXBjERIlVGY6aJsXAXItTl8STt/2dhLn46u99ymsnNywQOyvFRQN7yoqcAg0RKvJ
kSoP9kdKyjVe8ZK4nK+oMrgxxKmkpSqdsaiJkwinSj10yudRju0+v9v/gttxwWp5DH6kZYriEwQS
aIcxkuMzBKgTdzpYnuahXu2Bk57YpSsfCCb75IBHa7MNISvzDISEJBL0vkSHv/GAr/tAvMlegvzY
+/lRcig5RpfY+yveRsyVSQZCrNbEM18E4Qjlj6OSNOEpc99PXiDdgRHSTbzwnrelm6HmyiiDJ4ma
1HKlVjBal35kDycNfA2GA3ZcJyb/P1UhAveVMRZYCjMluYoAczDr67rsPUPE2IQimJ/2P+UmSK7s
MIDSNVY2jwN8B6ojJ7ME6YU6fJKshRMe8MwwoCJUQ6WBVRo+Uj1W89kMT1PMO+XUzXeAS2OQpJqN
oYhA/O1Kb1BkQNMQHqoq2hvM0k5s+argam5vMIr8Y5M0Jv7IM1kgVYNNohXSDHLDPWpUjQsZiGfd
qZ00WAL9JrnXX2nEJ/ulL7zyqBTph9tbNIMzuVYOWtyj1/Fv4v3uMPqUEolXhuPA2U90+GJZaH2N
mjNJUrdtn8ANaQvqRcmDRv+dpNSHR2oMnFgRJibVGduYpIJXp30gK40vkfZzZHETsJwjrTE4Eukd
ZRtDAlY3x8GOieqJBAmVQS5BZwi+EzI/iyDAsfrkxqyb3kbFx4mjwtci9U5LJluO0nO6SKnXiRo4
K7PG/6PTqTGQA+3BQUsSQI7ZmH5nkIO4CO5MWo6Z7Qf86puzaBNac9qKaGBQgxoTKpSecILYh/x7
GdqVIQZuRrzupBFTm64+ajdpM73l2kQfk4f978ZzVwZuwGIfS4S6K7SgBnvJo5tKFj8luWKbgma3
VcHJ52xXqT/WxZJGhIYSU0FvWuNc/OlGDwwfPSwunUgVHP3cfoJGLKibGqRAgv2lcpCVHXYSk2xQ
ohwZniHM7Hw8Eiuzw/9f0fMfQKczKFNZYgpCGbwSSAwetNcovY+Vh/11cD8hE8XocqeMSY0OkMEX
3srvEvglpKuphOQBCdDKfWy/1TcRssX61W81baw2j0EcQQiTsJTRDpxDBGbJa2duKztVP+8vkLdR
DNYUS2ERJUGYZGn5JW/RUVjlz3PHm36jkLBzIegMZFSSkEcC5F7cWjjL0bETVdtA+xRvrJMX9ekM
ZAyzIWS61FPFF0req7xIhq1cd6jsiK5+QG0ndHjtfZy7TmfAg6hoWegzoBSVCWqD5vC7xOL/dHYG
PHIIbQtpRl8kXW0vZeo0nWK3ZsEJYjl3D1tZjvUikzDWhbqY3NiW8qUUD1N56uW/xh7BJQj7991v
u531w8vZmvKk1nMR9Yj0Rkd0BmgO4YnQ99gvBOl+B9VqxC/7JhXOhrGzSVEnmaSZcbBUpb1TzfI1
MXS36Cu7J4s/kNyLp+xiNMmtrkZ+YyjX5tA/I6w/ZHnnY/jkZpanN0Wer1J9fu706jrOFM8YSm+I
mnMmtw+oWR1HiPKQ1HDqYjkOUvkiTPJ5mkwIqGqpK/dHs6ndUS0+aykm9UTrEiGrT0LtTQgFDoS9
z/zsnD12LiqeCowqzXSoTWicchbPrZ76TbTcpFHmTkJ7qdLEFWYQToSh106mPzazszTQn9Dkoz6F
QRglgWiY15oOajAt9oqwwAyXcGMoxAdb0ClsKzfvp3MrqFfIyHoLqU7CrNzu7xvvbLNd5EZckUxU
kKGRHiBpGlDCDNyiQfaVHIVAPRQBr9TDwUa2nRxCnL1R9TjZJHwxlYfaeBIaDvzyjhuDi5o0zxAU
xZr6WLYTNbKrxo+1z6K8+KXuYQM4zr9d3F+dNwYgu1gm6NND+il5V9WFgGlrt07sRxfjiTZA6/50
kqEeUGHQhNfbtf09wcUGjXgRpMDMXdOqzdxGORIesVYFuTodiBXa6bJ4v+UoliSBpVnFbD9zZwuF
Kk0NRWTKrYIKnV8GoDU5g2v0LB8KJ77wBtW2d/HDIHNVp4NQJW2EpisLoVTRHvAFXAkamORsmddz
wun33u5eh5T1/9bHfMdOFkezo+Fqcl58KoOngpZpQf0xBz0kb9Pob/8ZPT6MMR4KzuvUiEy8Jufy
upUgjuXv79a2U3z8fcYhw1GeBLmi04TpixaW9iIds/Jp38Z20Xj1xZg7OgrnUIJeJwL8FJSUed0E
fSG5YQJ+mzlzwXDimBaeMJZ4m6hWMOThBYN1p8UkDySpXbUrvbmpDlZW4P8f55ncpY3gjVbO81wa
se59bOaSz4Z+MqwaOffOR3vFOyW7fqajX5k3cscrOTvL9nFI7RhH9YidLRfra9NUbtyFnKwtZ3PZ
Vg60jNIsPm53iJIVtiCYBUZjh9DD7cL5dL+45X74EdvJ0aut2SR04ljLAGrCASmP2/C7cs6vBTv3
hqvoonkYHKVpuNylynzzleRZUFg8zmf9MIOumTdoth1nfPwiBoZkVHpBNQNsF0/kIF2RgHIAiQfe
O4G3jQz4kGbIl0hBOa+EIpAaLndWMxz2z88vUtUfS6H7vEpV961SZSOo6fGQRKGJoL1acIqryutd
lBOcCmRV/N77X6RTP4wyyINsyzylI553pTci1/JJsCkfbnWYYke46C7tK80O/8Iub98YRGpCq1pa
LcEBrKM3GSVloxL9TBlbDwUxMACQ6imRx/tF6w6ymN0OWlnajVgu9qBHfiiAUqIjlxkcBXYrT16p
JLnd9joHNnmXgMlA2piJod7iqYNLrvwie9GJNtqbn6hKGD9m5vkYg0tjoSr5MMBYXPjjcCdOvC4C
DlCwHSGZUJrgFIYTp3Lk6nREIRPtRuAVFjeIjukr6odPsT0hk5ClU0uZOqGtAE7DOvg7GYuS8J3g
WQ7Vks3d/AET/MiaTm4V8KaafvHg+fgFTNIigwRVNVIilMkn9+gDozxrB3JeHFDS+v2V8fhnR5ft
CRkwGRYZlMlODdoaNE4o938OjzU0iGd3+UJVgSPINrr7VnnbyWCSkoVzZREc3bB6k0Yf2XvbiniZ
dZ4RBpSqdOxrhLKYZL0TbhZXcaWD6XbvquP0uZ94wisvC7xp0pA16OiAckVlS3btZE1yXsBNdYg0
ReZ5wH/UnvPQ2W5qX1lhXMSCwonW9jhtxoOMHcv88Nbya0Bu6Hde8kKOdHlozzjEJ9MT0L+gHYUj
b2Rhe6lQO9F06HSbInPkw7EWurG34KfymWjXavEaNZyXKccEOzGUDC2pZxr6EfEyhFcQqp549Oo8
E0wtZNCmUtdTPAXyOkbWxJP6+4VH+LbdUAP96/9+qneoXt2OxThXfZ5R+oNTcoyPlHukRI8JrfJA
QBRiwLgF3PTG9H7jkK3MMvHF1IT/5Vhppcem8cThhZi8M0a/z08B6coGc5DTpSij0Hpn+BnOOcZk
aX8sBQ3L5TWc0D+1Z4pu5eorjpKV5HM6YFwxekznFyniBDE8V2DCiTGEflL+riBWJnaYpHZBE2jj
tz/bFCZ4UPpQb1Bgp6rWd4ZlYozpTUw/7dvgfSnm6o9VIQK1C6prjREMxdUwckr39Dfu7QRz9AVN
keSYJlGldrI7NA030UM5f+07p+OrdND6544xdoJHmos+smI01wn9FegObLm7mVrF1vLzMN/E6fWS
HOaM8wE5rvD+XFy5WjYSaMdSzQU9b211CmrwqyUtrwGVZ4WB8TBpQUcwYi57kv6SlyAtHwuVdz7p
Gd/7egwGQBK0GYmKi1YOQC70muKhIx9R/TvGh+FJj2xepmM7fPkAhPe7a/XpUmsuRdKgXpAcR4/K
+AgeHjaehkHLJjCOFucByXFFltxQ0GOUJ2RES1H7VTCedcxwNaKjq9+V6mn/UP1iZZYqYyhZM38S
Q+uszkiXBijeesltetU/hUftgmQ05JCg+QxyBd44FQWcn/fuwyBzjFVR7U1DxPUnLbo3F4ItDPGl
mge7aWdvf3E8U8yJLqQwEmMJ5RdLLF7K0jiNunJLpOVuTgh3snL7zvixLjavIPS11Fc1IodaXa4X
RblqwwojY00wa9NDG0IeV1nIFbHQ3pqHr2DtsvcXu/00Mj5+AHPpm7FkqalAUwEg/ctuqY5GDmmm
/AgCnc+85/d2WnpljTnmfVc1qibBbzKMkNBoDbOqGFoFvcpVeUSPKRLTMk/NkbOf7DBJ3sZZ0Q84
9lF1qxE/S4+D6qu/lf9erYy5/LW4EwwQcGFlmH6XX9TGNXmM5dyvR0F0hSf6OA1VtaCTlXz/m7uf
eGZid4fWXb6rGK2br4THP3QPJhBoUI7R0xjzKtrD6NHMDKLbG5oX+jcdd9uXwIcvMvEABtMhjbiA
DbjpA7MX7RoS29Pb/op43sAAiYirutQGGuTOcyBUN3FxDCOMoqa84uB2NXzlEQyOKJGJxDrFkQGE
4cYn0ZNs8ll/jS5RYIASOPui+xi2vwiKzRtl4qyRTRCApimJhxaDxuOEfJ7mZlVnp9JtmXJ6JugK
dkCZTRBIC5QEFdDDuIs8Qi3kFE6TnQ73qTbbeXLW4oOs8ubp3i+xPZsMggytYEENDUTB0ltzFHx6
s1ooyoD51oP83zXatFzabD1fiS4JjM+UtrwJQo/XtPWLd8wPX2VTBZIRhstA2/P/HkAIoT+F0whR
bjpBjalpHzRg/0L2nre1DMyktdyYGHdFjz64nq1XKfnUmbdSyEsxbc+pfTgvOytiQu6hHBKc++wY
YeJheekO0VGHVh8CF16iiXPs2ZGRru+HKg47VDWa/nFeskAZlm95yNU+oa6x5zoMvEhdAxlSEaQb
xoMZjEF8QxztzgpkKBVnzu89OD/8g8GZGXNS/WgheaZFX4riUzOjEv51H8q2nzYfJhiAyc2m0Bek
i1yl12xp6k5WlnG64/fdTWZHQtK2zKe8jShfNnGJ6RGzs9GdYkf1w/5aNn3AlE3QB2mWrqnM1ZaO
iy6IlGFawFMQqqRxYWcCj2R8G5JXVuhyVxdoR+IljhN8Marh2zp1oDuJnwbzLUZcUBSkBMc5TfDp
T7w5l80PubLM+J4xDPJYpvDx3rwW02cxGWyigO/g9c8+I+N1ha4Yoz5Z6Ka2NKdNI1fsYk8Jeb3A
m8BvWoZsaagYy2ypqgeNJrGsAYKKklJ4ggIiMjE7N3X3NuWqU4fN3SAVB7Nf/N9Z3oddBvyzRCVK
p6CZssGQf1wWzlJGHkElYd/M9vNmtT7mpViGRCt1OZnQ6eKET6iLY6RmkTz9LAXNl8JTW4eXQdyO
7VYmGWCfF5JU1UxBMOifZQc3mm3dF9+hb4uCUeH0v8dRszLInDhJkqJhMHHi8ATwhbJ2yjA+ztxv
+V5L/Al1V3aYM5fEclOJKSa8GkP356K7lXSwPtYy8cWoO4jjbRXfhkV3BwGFuyrWrvK0ulMa4yho
U5CLvQ/SFE9N0rNCJqfoYz8zYs9EsTm3Smequ08kL72ohRhfrfyVDJptaoPThoVTxI3ToVlJCSsb
BDZ2RA5Z9hI3uMRAQmy22iXMXjXkUU1yHbffxmL2l6KxazG0RfLU5qC2UQUnxdVaTSAHgIJPNi9e
r5SeEEafzD73DE33zBoMH2nlkGw8yk3zFCUJmvVC29IiO7OIC3GLzkZm+GzM6C5vIjCfKceoG47z
Iit21r+NC7muFu1L00iqO1fqc1K2pd3VmlNCC3Xqint5KSpHSAnPybch9+MwMZDUyIYmVSFefoM/
ufX1ckx8ZOgFp3bzo+JIfxWOAUYqb/9obd5ZK29gACoytLEUux69tMkRU9NL8rz/93mLYu7ExYxq
Yybw6q4wbWXODnHaBGSoOakWjhk2wka7/hA2QogGQ2FxGvVc5rLXkW/7a+GgLBte93Vk9RG9Ewef
psnDowQtkQ6Jo30z9ADuHFB2/nop0gLqaRnWIkU4l5dqSGx8RNuKDXvfEu+rMbCa97VR5qMwusSo
zmjaP7RNkdvVKP/h7jBYailFUXc6JQduw6CYoadXtl42N5zgaLvn/sOZ2SB5IWVdYZpictHWF/TB
3wl/qs/Ja8PcDlwsRUJkZEqSrjJuPVoZWut0YXCrNxWtpghZMR9muvkn0ZfdyqvPaJB0VT/1ITbH
iTLpifzJPSwdNJaqBiLu94fQKmYyjFmTJnoxLWZmL9Vgp+bXWbjvymcS3Y4dZ3Rk00VW1hh86Pu6
TpUYYXOfvvTZs9Jldj9+33fD7ZzXygjzNYWhmtChgPmU9Dm9p2J2FoZ7KhA3N5i655VqON+PzdnD
F83caJC0gcChl6vCVU6GS2sMoi12k11ZahAnpbO/wk2U/Vggm7Of1UEc00rDOKtlQhQKAxPInvLa
1HlGmGAsjYVBISO2KoEajEJZoVNe1nf7lb1aCIMYejRL+djjjsJbYABV2Vn18s+0Xli7VLVbuiOP
pt844wvvxHH8kE3dw9/L3IxNuEh4G+Yv2bjYxOCkT7bDzNXq6I9YHS1tyKNsTLBNDUQjaQfb9FJc
6Wi7gs7EXeTzUpQ8v5fpTbCy1+WNSvplGpG1pyJVrVM+NZCosoLSz/7ivXh47sGEF3qdCmVTQ4Sk
EVJbz5EO0cgfujkDFkRMCF5zBPjboAgmfjF4THU8L2CAIh7qfJFabJAsXCuNbIvtS2dyIpbN1i1c
sKICNjzTVFhKILWVB7GYsSvCoTrGTuFT+dAcsavdnSjDRBeksW25Efdw0QPKIvvaMOMOloaq2ywA
mcRgwaSYI0MKR8vt5jv5lv0LjVT6sfbMMQ6Rmwp0/iIcKfG/t2XvF9f/grKDtyzGK8Z+nhUS4w1c
i5gIDJvipmpSpxihvRHlTxUEDu28QNN+UR4bOXR7mmsgvcCJQbbcf/1xGdexkiLtLQm/Avx/YXkZ
Um8f4unm7HxNNgINwZ2YZgtkOEb0C+k0lf0wJ59rbrMZ3ZU9O0x9CKrZ+kT6AnQFsnxQyq9dQYJC
CF/qZIQUlMkjqdyMdCQRWmOKKkLjix1ThVJ9kiojIh05iG/159oBmQVaKHNnftXt5FrxMs8KIIF5
En8H8teW6Y6u0LGo5HbpW4hmRCh0T0scLNNgz9XL/r5t+8XH+hjMJygIG5GE2JSQuygp7WlsOai4
CfPrhTDnOiZzqsn1OOITaopDNTz1b9MJygq3zQmkkMH+gjb7XdfmmHNdmGj17ip4enIsrzUfbMK+
ci3d08mu3Ldc9V48cKd+t8/4x1dkzjhG0VuBtIQSxJlYpycdRAVMK++cvgX4hHk9etun7cMec5rN
Keu7esRFEBvHOn9I5ucGkWldftr/lhznYGdQrXaajFiDmTQ7jdFp4ZGG8v4+c5gtrYgjtcF0U5PL
fjbXZ2NID/tL2LoyV97AzpnmciIOU4PuZ2EuHDU6yqHqzDxB3G0jGIwBN4uuSWx8O5rWXI8zjmoT
ngRotsVPFi+RsMl1CuqcHzaY8HY05EiACRq3d191UtmxMbwV8nRJQsWWjMoFl4QPapygh26FOkxe
KA4HTJefMQRyTMz+rkg1Z1xGLy/VKyIZ1yUU6ONRFN1B0e5Jgtklqw5mwXQqI3QqJQtKIb/LujgQ
miFoVPkpKpbB3t+dzZBzvSomoG4muVOXBhnwjNjkms5gCh5avIRLftRR2+kPPMmAbZf7+Iz031eo
ijaNnMgxDKZi6PfQa8nqwt1f1KY3UJ/TFFBcqKxcuKi0sVaPyDAW01WdXM+zL2ecUJ1jgr1t6yq1
ZJL0lIRPcsH56oTFjZTxZDa3kftjJWzGpwTNXS0pSChQolXBpgwU08HwjCAGFTyP72sT01bGGAdX
M6ktJ5pesnQQ6EBRZ55rW24fQv1uf394hhifG9O0Kyo6gkWKGHKocn8RKnQOtRZUHkBCuW9s099W
q2L8rUXFYsLbFwmE8irKXwWuugf9LD8FRCsD1FVWDp12manj9U4p/EQEzTF40tC56LwnYn6PmUda
WWPu8rFO0WA4xpRAU/KXR6pABNq+DFNOXYCEclBceGHQ5pt7bZK5z8tEzyStwRf8H10/1XVcDuaR
8nbGhww0Keq1wJ2d4zo/e6cL7RRNC1oAO38GyXzhQuP9GkXNoHSrC+8tzHMT5kIv8lElrQH6zq4W
nwH1j00VcWCJ8yF/ErGD4qFcz5lBhXP0C20A7C8mhNvB6CQ56pn2CXQBcS33txR7PnZQY0n1yiRt
Bghr0yFmHw2ATnGTI2UyabZcQsSVT2m2fav88FKNlQlPBTLpSLj/fSZoYiFGxQQ93TJGbBqnCIbX
/UO+WS1br5CBlFKzJFEQgV3JeQBNG1InoLFBKQdzq3S8eT4kT1ySLBoc/frgayzPHnZSjaqJBh1u
+6xCaG66V054iXiRz6uSUO/bM8VgjNjoZFwoq7OUo5hlQtUHDY/tOR59IfMk8ZjICu/RwDPJAA3p
tbw3JvhM50r+fI2cKKQ66ovgEKc+/72L1rlAMoJ/8vcvV1SU/4moaliY3UTa0c2WwhHaKzH5PNX3
+x6zf941kQGXCDeOWasISyXtJsZcIVfRZf+S09gRkLZsjSynRKHgdSa29Wb4lM5M/xZ5qWNdQjBA
iim0FHgPE863Y8dCJr0UTVHFt+vno9RcavI5Urz9T8czwTwalGjpkqTGyhQLRLld+RLp2kFu1eOf
mWHCkQXkCg0YBEY3Ub538hNqtVHJMcG5YrR3HFvd3QbE07pKfVfgwMtYA8GP4EiB3GMcHBNQ4Nbb
XxLH6d5RbGWuTFpdb+MG7ZLV4iSjYNdtwwl36Nn4GSkUw5QUMFiifeafZ4eUObIJZgsgHFp30kpf
VYlXVskXU5dvoQHKiYO3vfzDHHOMFLNVTUFArdAYLBc6bXh9X9XlZc55PWHbn+7DEIWr1aeTRLB+
1pQDZygkyLEkjjiov7U7P0ywj20dNxYCUzSxmN25nU7ovd7f/e1vhQcB2mRMUWbb8VG9bZJUNDHd
EqdXsngcagPZyMlPeKnAzWY9CWb+Z4nFbqsR+3xC2kANZk+w01MDVnfJaWyR+2j4xVX/YYtxOCux
IMYGQvL3e2K4qR2BkgaRGPWYAnP3guJyuUzoZf6zj3+YZJxOTwRJzGSU6zBU/CadWyc8zq8Lmmih
c3JT/MWbW3yvyO3ZY3wvI9FcWPTl37lg/PBmAEXhJzcCAhoME35r3QalwtgDef3rvyj1bnq+LOqa
Ihs40GxjqT5AGseIENrER1qkSanc4sm4Lw455lSSU/KUft33U55B+u+ro5YkCzho9BpXo+xq3W1V
P+3//c37Q1bBsiermo4O7n/+/VRpwhZdLnjCSI9Rccrmm0bmwBLPBP331RIGgCxpIiwh1aSrevhc
xsmj0fP0wum+/+QXq4Wwx6yElniYInumBul9foICb1A/ygde0Wn7iK3sMEesSCJRlaj/GTezV/mx
bznGhXYnQiMC5WnemNImTq3MMcerltAe04so8FdVl7vTWH3N4+hS4Eirwhjs+8I2VK2MMWdr7mSY
QjckviHS+k720B0MJz3SVPHCExbgeAVLz9VBpFiTW1QgdYscx0G8IcliC+L0bX9NdDt23IJl5RLK
UtN0+i6Qp8JO0VBGkNaXKgxmGE5f86rum00n0scXZBm5lqUmVZghhhnGB1G5W+a3svWX6kVOfSN/
acdrPeHkb7YB4scB/okiSOiyDiIaeN21Z0MFxD/uf0DqYHsfkAEI1NZjfQKfvzuSI1aUJ51tyt/k
9Gyqx7H7vm+M4+0sT1WGpv1cp7MRCyQ47TqVHVUrbquJ+AVytfu2eA7IAEZcCBAz0pH4EsenMPwm
LDe9+bpvgrc3DFZUS1mRUYGJUT4N1lVqcIYmeX+fAYdpnCUhpYrGmdnamjCCv5izIbzjwyBCUVhR
3knIxIxzYat1YGnHSV3A8nkZi+P+x9rcDxDE0SF9BfK8jKlK6ekrN0KwLMoHS6iO4Ndyklk//IkZ
cGj88zaK8rqbQJeMAnQMUE2jm7zqQH2LCtWf2WEeZqI8WJIuIDcoY76HYIxV6R1V51ytm4fzxzcz
2NROF5GuJCUezkV4qnovj29wVuw8K22tvs55it2bzrCyRkPB1UVeWJU0xRnqeiV6hPXIsFX5OTdA
ePBmzrxM8b43GGw+J0S2Q8MwHa4HKfcgnnwta6Vr9Lyp3O1H52pN9Hes1jRBWx1zJ3iiqfNBPSku
QXguPImSLZ0q9D9whUPoQ/knOF3ZY1BHEfSpSE28Ohvs0SdKeYZOYyoSrvZgrIN48viHfshgkCak
aFM2UNIO0aEtPqqpE/ecK2IThlZrYmCon6t57hoExW3rE+Mspb/Rdiit/j6DDEqrNeI8/oe072pu
W+e6/kWcIcF+yyJKsiy3xCk3HMdJ2Emwl1//LjjfE/EgjPCNM+cyc7wFcDfsslYEKNQYab49BVKm
7LIqFHiGTbjxlRy+XCOFVV0ZFa6q+1yd+yD7YbuNbzYuLs6pg+Sj5gBVx29QZNMx9Tv6qQ/aQBH8
l0gj35K0lUaONi0HjYHBsLkzfceYElmKWYNNOdop/+R0zbcfsxKWt4atU9ZOkKZ0Nyy2a6fRbpzf
NxKgaqoNGg+TvZ/+a2ZGW8kI7TDn+ICA6xf7GqxA8317qnfZky6AnWH68KeNXYRxNkYAJpXHErqa
SnUr6SgiaQe9eQxPYPZwyioYqpfrrn57yGJ1Os7GmjFX52qBQIqREfjfR7orMifEjqPmaOgNueNd
5sWaI+wGbXvJy0k5y5PNqio0O8Z0+Cs9sXaX+k1y29FRCqc4GY6BmeNUc4T0qZvYm4qmEIY/pYEF
iQtuWlzXsk2go+oTSDUxxg2YmG5v3RsH8sF6slBP1fbhOfOAvHl+36FXwpmLXeksmRNtVkqMnaYA
qAEBfOZXroYlMW0noZQL8NEjSDaLT9e/MdOZP3RqJZSPfZqs2PHM/Hb+kVQ9kA3uFxLMWeNfl7M9
cLgSxJzt6nRtXfTGgOldvMH0yhnP/e3wSX1E+dDPb6Y3aC1b89p3jdSuvyhnoPE0pHE5IZUsEuCc
K7O5H1HpLyRRF31TY1fH42wzl3V9yjKYSo8tv+I2Cu/6WTDct/1EX8ngzFE3ypr2Ga6w8YC64mH3
GCTO5B5A3YHqAy5HNGT1NtFyTTk4M0yUwqRRheo4WOoOb+B+gGotZScJQLcLbown5bggWgDa6lt2
R29zV/1+XWtE2slFSJtYC60iaGfd09oZcuWly82PGaAbungQPDq223uX6+XDJFqJRhmz09LeLV7q
R3qQMRM7fdM8E5uuLqChC+Ec22aKsZLJORwcryy1FmUqJT7N5rdWiN6wWcZcCeCcCk1JbxcRStps
cKA5YPXUy27DHcMCiPHhRD1E0Xk4dxLTAvRZMcVYsZ4CbfFWG2tB3rcdlFYn4hzJMGUTFkBNlCI+
K4mjnOqH7IiQ5C5YzHMB2w0MebA9e9cVUagcnB9RZAA6ZWwhZdjN6FGmXnST+dZBb0F4xvbTNcUX
BgT2ba6Y35tLXblMY1aLUI8QBVu/fWZIPoVrfVAefi3Ez0JxIlXh3IshS1VapXgTW7dW45T3aKh7
BrgNQKmd7o2b2Be1Ef/i0BjOtGxZyKA48wYsamIWac7mTJadgqozepdeEbQ7G3C6WD4NBB9x+0J/
y+NrcySc5KVF9+X/1QGVT5JLPjDM1ybAgrQQ5WY7JlzEccbd2Lakz3rDbG/yFnS46Y5Zn3rOndFD
c/Z13BPBk2K7jaBdZHL2XipNmTULhrlGd/SZ/xpO3RuzF2iFbjunfKZnUHrtUgY/IJ7i2fbXF+mc
+ctA4OsbBSXxorXv5rH7PqT6zmrHxplIG1hjEqR5fJyT5Kgqya3UoHMYTYrbVcrXQV5e7KG5Ndsy
cq9/d9F34DyGgqoyHVp19NT2c519G9vPc//juoi/+AcgTmLOkei6yhmPGhpmPgKcA1t5ybk6j4xG
ynzMEgfbAEANhVPKA1Gnd/tcF5lceJ4TtQd6GQgnpjR1F+JSiqUUbBILjraF/4Zs+PfROCvVM7OI
bBtJsRYMpxYM3NiOw9pfFwjX0dkP/tPh/ZbEc/qpwGn4tRzMlBdKM/rmbtkzGgHLQ4l7cTtgqPvJ
XRoAx1HgHESyOWPV+6aKigKPcaxW7gfZ0+wXO1Wcxnqq9R+q6Ckn+HQ8zd8ICqM0lLHrnyYvC6g6
K+VejwQ6uR2LL7fJGaMdJnZpxCii9U1+P5LqCCw6Qc4kEsFZVqHJxWiayEir8KkwP8az4O9v9x0u
uscjdOSoXxKdIAEkAdtGHvYtwN66QIyfvF2eWEniEvjZJqWkNAi2pPq+oL0czUd9Bhyv+pVmX4ss
aM0MHD/3KUap61age6Jr5JxHbRU5FB9rNZ30IlXPy3gQmPB24LuoAucptChsKnuaWDM7vf91jfCG
mAVM8JQVJhLs514zY85h0KmOGqBGsri37LqDdKdgOC88dJHDnvEMFXx6qbw+9BRBgUTkhXkqP2Ug
szoTNEujZxTCz6VX/egxAOOVL7qb7RKEJfc9sFcr76hzfsNIaj2vGWhpjlHHpHyRbArO8sc4fBR8
w+3Y+vsb6lxkB15zVVEKBa383o8itozNimgHMNjAf4AyM/cx13mvCeRueiod3X8AHRqqzVOC2NmY
zxFD7U+N8mAAXquszZ9KUX26frztxGUlh7M/M0t7RBos9ibPsqu5bAKhPo4/xoDRMU7H8KCBywso
GR/aO3N0q/ftJa7kczbYTuBEadkKGNaWfVZyAtaLF+7mnbGjgYiRatPgV8I4e2zLYmoWxtwspadS
u1NF5f9NC1z9fc4CJcMKe6XBUzZOLWfun4Gm6qTAo67rvZZ9vP7lBArCP5uT2OwHs0Hmo8TLQ6Ki
YWMMtzntBT5sMz5fjsSXjy057udIwrMPyz7Q+PxnG0sPmlTvymo40BoFkBjcydePtl0PXAnlbI5G
I+07A2crrOzBlBLkJejm9/Appmx+LU3W7lDcFiwlY5a6UmJ7qtIeiVF5uWbtVNo8JaYdFL19iOLm
Zh5hRtd/oejyuRhfpGHSKCq8D4glpepTUx7TXtCLE+jSm89dvUJNamRWpqBRzkioihnI2XJ2KMvR
mUPjmE5ycP1EInHsxCtx8UJDquTINnuNHsv5e0HjXRVajpW2bqHNAq0S3R/ndeoqzmwMnIyeQj+M
ZFd2j42oH789kb9SInbi1YlC3WjMtlBY/kwPeBaBZjlB8wNLz6ZbAH+U7BhcN2q7opRW4GXetl5X
gsmoUzNRULOQpfvavDfM7//2qTgvU+UkHc00RJyvEXlAB2HMx2K+HzTTL8tv12X95RaxVqDKCuYa
+XmQPp26XjaQCc5HIFE7+s10Y+AeLa96tTGnxHhbgARhFI4ISmNbRS6C2S2vbnEqWy3K6IxBcUBV
NebiFnn0qqSKYHBzOwEF2Mn/Dsgpvp41rVmznbXoZfEMYHGx2q6BR4+xyx9EfPDbVbSVNE7x+zFs
FYPVxY3Zje/NXfHAaLA1pz1ZvWPdAcbIp4EiXLQWXSZnC6SJzYQAehF+0tN+slWz2Gv282v9eXLt
Y+FJB3kvqkluj3+tzspFWwKAL0tPcVZTQU9H3WcBILHG3YKt7mgn2tjYTNNWwjijKI1OKyPWpJPb
U5oCSIz6y/gQKSJYo+1c9yKIB3GmTRGmlQq/zNb2xjN9ivzOIa9vQ//7dp/sRDxjf4mGvzWUB+CT
aJtEdQ8TZKxt01PuGfdYDdvJ1Gn82QPL0DmFI6u+FTf6l3/9iDx7lJbUNR0YXqfxoALWFlB1stNT
JL7NMZ6wk3bd3bCv9McTRrc07HWCEt7gaUTG2ABWT4XxOoZE2ga236ANxzZVr4vZ9tAXMVx+oeRU
KpUCviUdb1r93EiCcuB21211Di4/yKch77UI+YEdefRkNI7mlqiwari4xNHuFKzWmQHx0qPoKbZt
6JeTcV4zJmov2wyHWCWRI48fCv27UQs+0rapXWRwHjMzBqK06jR6S/N5UO6HNnIU6UmdBGJEH4lz
lZY+z1kp4TlbhPdTuJvaTJBmiu6Kc4qqlUu13kCArX8z1ZdReyxzkSKIDsH5QLVd7KJPWGX2p/6Z
fmdrQtb3Sv3Fp7Srv5EbkQmxX33NhDhHKBfSoi0RBoqzWXL6+KAPL2V2m0h3eiIInYL741/9c56P
c9siD6Ew2LmVXaW03dyOd9eNdbtdYSiWpdm6acv8tlUiq6GdazjRHGjH5IbFLobhlZ8jNwOvo6iy
sHmsizj+YZUltaxEDdZeaEWdAYwA5HucCApsm2qxksFVLyqQMVcVIzwvFX1fTgQIhiK8pM2HG1ss
AG6CYqomp92gzzXDLIeIcNmbCUB2D3HW7tr+GGLfCnjrgo+0Wa1eieMU3c40iYQ5Fnp1ByIxwcFq
hmw9U4RguN0dX0niFLxtJ2lJLVQs5Ifezwu22YVF6QQDI5gnddVgPAyu/EW6Xfxi13wM3V6YArDw
8IeJXX4BnwKo5hxONFLQTMIyjtNV0zkmva/19uLQmThqnNVOQ6bQqezCqwg9wJe6WUwFDnJbUX9/
YT4vKBSbxmWC6qJKfsZD7DQN5lT6n9c/7LamXoRwoVLSTSWZig7dSTny45geoqQRROPNeLK6Ti5Y
xgmYFDqCZrw177P4sMSKk04Hbfh+/SSi62InXT0oiq5a8qknmD0ufrTzcelerF7g7kUi2L+vRKDh
Zlkxa9k0c/U1GbEZkJkfpkgR8NyKvgkXGanRGa1F0WxME3Wf6NLOyDuBbxeJ4LxHrYx1XRpolFjh
Oa7OiSb45qK/z7mLeeong3EzeCR5CKsvVMTUxP7/aybKOQkt6guskiFtbdND2j2Z46th7uXhgzac
tUpy/0mzeMCQbBiVclxQIyvV57C/W8qfpSEosW9G9YuN8GAhVq72TWZg/NuoG1cGzfhgIesa871E
scOtSYd/OxFn9WaYawMIabA40QdRds6ko2E+XBex/ZBaHYkz+0KL6mlGEdNrrKj08Tx1tDj7kHUh
un+11DioewXUzn15waiTFHkAcAisYToVYOrp1enr9Z+zbboWYJxRa9dNvuMFQl5FyyiSmTT5GM17
ufjSiyAgRSI4s+3lsKBDglrkYM2OAcbfMr1t0ncZ7uUcnOEubZgQWULC2ViHPn5OctFn2w70FwGc
5RpZW6JBhxo3w8HV9+HhDdkPHS1RIrvtIi6COBOmk9zLY4xt97htg66Pz4tZCiLoX3Twtww+he1K
stBegozRxcBrA3AJdd/tqT9Qt/fYwH4khmIUqMEfnatqspIiRu2zJvMNqQwvj8ljpmmCWLRdfjEu
Z+NsuDFmy1gmti1U5+eE5gAgV8D0+DWi1DHGMqi12NXAjAEwV0v+dt2ahBfLGXeLfpoaYUwCPBJu
leNeCwwZSS4tACuTggTK7YL3Zu6XEzONWoVfvck7GRVyPEhQRctuZ9kLY0Ho3S4Xrm6VC/FGsmD7
usdKWXlig0VFAKwVgKqyp4i4pStSFc5jROUgqXWoYcy9/WwtwVw9EOnD9S+1HVgud8b5C4omRiRZ
GJYiE/YSwAXWf6FyYDRAKitFLytmsX8G5YssznVYeplWFhtTSlHdYS+EftdiDUH0QhB+I85ztE3X
xGWIyn/107xjkiR/eSxnh8Grlq7y5foNbn4kLKxjKhYcOsrb83WldXNi52mm4Abb7GilwQz8ImGR
ejOdWcngNDuuaaeQASNH7XHCaJnqxXfRrXXPqFRPX/JHbNR64753ok/Xj7b91lrJ5bS9p91QSwUy
TbbB23jLjg0GSW6/i73MbTHQZgK0SXMUt/TnfSI7kciPbEab1Q/gLKDXJpVaJmrIWtAcGPCPEoBm
dS82tU3dXAni7MAi3VLVEaAOmCBWqwb8TiAGrBWJ4UxABl2EEjJEUNoqnwBB6s36EnTqfZEmxxb8
JkNpB4lNvevfcbuEsjodZxEWazu0Cb4jQxYzME2eBYZnHNgGkoEtMUW0rSgS+DZ2sDIKE4Bbmmkh
X5X2007f5TttdJZz7yluioWK9FZU99wOOJcTvmnySmDb97I8AVPsrUiOYBNEH6PpiErAjqE21RgD
pdidcQT3ymLoHx5tJZX9+0qqTPtJSVgfmFU9fk0voMPoVyBUnPeGL5C26atX0rigWkR9Ko0hvID+
xHpx3SmnTu6BFMfNne7ZfFDc+h6zRTsRSAHzLtdOyXkfEppmjmFEBuvY7IaqPWdxdrh+NpGIPxxN
1kR5AxH6fG67Oy3cXf/7Arvj0dBHJc3MOUIZo0Ky1Qzl3biou6xVXbjWWyM3fFu3/EoNg+tiBbGB
cF6lUGpDbm1MWuOlNhePluy1oSDh357gwbsFeOIo02CU7r86aOYVNqpC1MMYqSeboTFcesDmKXq0
9/G3FqM0ADxi4CmM4kU0S759wItwzgAGarZdy1Dtk/mupTuNPnSiFpRIBKf1kzzIhswqULH6I6fe
UMROrwu+03ayvLpETsV1wLGCOxqG3Pqmwwx52dMb3Jyf7URQnH9xVZc743QdIF6S2dnQdfmY7Ied
gqAaHQcnOtWn7kyc+Ua0LrntNy4CuSCqZ72iEaYhhnRvpZ9l+twNoa+R2FFS4l7X+L94/oswTuVN
YmXzNAGIo3nVnebQB7E3Kjt0uLHQcKrQae5t77pI9vP/dE8XiVxMlYYZfMFsvQCcryTea4bmVuOP
WRVUCLZd1EUMF0MVVbdlc8LzfQ5nDwnf3q47gZcSqDpfSFpGXcubrMJkeVc75uDmAwy3+HD9ukRC
OH+xdNLcpkjsPLl4qjA1RVyMZ14XsT3mcDEnnmZIa8xp0DS0rKfPCjZMkD+i/8nQ8chTcdCfscp2
J/JEgs/DQylNetbpUYvPI1V3in4c3oXwtToSk78K9WBClzoqw2qL6U7vj0t6WKIvViRYNhSdgvMN
dtrqKYb6YD3ayR5Pqv7p+pfZthUbrXWLmDI6av89RU7nnkiKiY9ftqPTlZI/69HtIlnBHIXP/ySL
L66MBTbg6AJFAz6ptxjymdLMl0tg+sfdj+uitnX697H4mgrtTAyTZah1NO2HziodQ0EtpxM1ubY/
zkUKF+y0UbWUjEKKFdGHslACfRF17ch2RnmRwUW7eiCZROjIApF2XDyMUrvZR+0Q32WBE3/KDi3G
cSskl9pjl4JL2L4XrTIJNETn9Dy3ykanINPwBv17WBUOEP+dgmTO0ApKKX9JXC5H5XQ9KcykkQv4
bSkefaPPAACSoDCUgsZonMePJLRPgFeRHRBFO2lpTyhTkVc9qT0Aqx9knThRW5du09af63zGiJEc
Ifdu65uyVkXpweYz1CKA9bXQfwb23n/NJgJahF1RPGcGUs1Ori3HSQGvzmyckyE/ZSnI1HrTjJ3S
AIQcam7OO9R7JZ6LcLWdgDxoQM11UWmwdObtFA2HflYE4We7cLKSw3mHUpGAJjKhQCMfJQcQQJ/A
TAMsEcy4A4xONLG1/f0v0t7+feVRp7xYupmRRbLiQvZsHYfSQSM3SHdY+T2Bb/RI9uNhxgOOtfm7
L9fvdHvHZSWei4OlvbR9zGBGkDrMDiosLkp7P7I+O+sdOcR2t0etm+4VBYu7qoh19I0a4Y+kZSWd
8yWhVI22PcPM6ALS1nlwZ1Lf5UqjO6k6u4mWJ77aDo1XV/NtY2qHWp/2U5nsrcG6qS3Tm4r8HBr9
y9zHp3ixd/Go+7neuH0Xn8IQ229RGD9Ji/wKdTmVhnlXJ9PdGIc3Ba0Dq7RuC4p6UU+fdL0IVMUu
nRZmZtHotQZLem/lt0SZ/Ci3M0fKst0yp4Gc9bMj59h0a0j7Sc/xil/ag6kZx0ipItdqo32tLR+L
NtxPIYDSDXLMMsxtJsW3rurdIabHUVWDkshBbVC/UeVJoMCbYWB1qZzzjBvbNBuT9SYmCpb3s6Tp
bqiI5oaYsV/7dJyH7BYtMuUaxZRmUD05ThyrP6D/58gKoMUEgyKiE3E+kpAqo3mIbFoJb7PysVn2
nYj8QiSCBYSVGVpDpmtajDeqJd0n+qfF+BwOP67bmtDUOf8pzzSJxhqmHh+S1I3OElujuQNZaxUY
B7ZDDp3y5V34hBKti0qmaCd4s37K8DUN09RMjJ3+94xtGVNVN5CKNGrr5O1tZ3xojJt8PJF0J5zc
377QizDuQpc5X/LciPEgb+tbVX6lg3LXVqLpj7/c6UUMd6dzNJYSsDyxcOWXB/3DhAV51WMPLvrJ
9Nmq8/gZIB8+G0wVc+T8xXtepHMhSYm7GDvWePgT1Etxp96wV4IWO4LCar7oOrmg1MQWqF17VPam
z5gr8n5NTA9uf5K/m4GFLSFskE+Cdvv2K/aiMPxLrNTmjiYx+4ZoINADQ4Bn6DsGULZcvF6E6NHb
RYGVQC4ayVmpDaGORNm6/UWI0NbOG/fh5+wD4MSdKHYWUQTczDVXMrkYNEYJqpcmmnRa0C7gjmLc
mPUr241QP0bCB5rgO/IPtKRe0GkyoK9GVRysgrg6ltWzLtpf9zUiMZx3HgjsD7TQmDpXn+2iBkAn
2OVH0VNAJIX9+8ppproCXi9GPSwX3/u+dCY7dUELfP0oQi3kPAlQbkk1zNDCpXfa59YBiSOaqJGE
JuovqAbRrPl2aPtt1TbnU5D4jFGVgup4XAJt/Nq0nr28EPubUgreuX9JNS+SOP8xTOWcJun0a1n1
V8Etw/ge2Kj9+OFdJcSVonMuZEnrGizhrDkghe4oPcq96Q1JL6h6sK/xZ17wvyMZPBQkMCgbq2P7
t7EdqEAwRLsWkws1FaHCbj5Df58GXL3/1b2msDq1tKF7CqDSNUyoGmZ7uK5519Xb4IEgFZSU7WJK
8HWMm3nwl/JGfhc+5+oUXK5WkcpiUMQYgyh/NJbkDCCwK1/+7RicL8hHWnWVjjLUbFpO2tyY0r0y
PVyXwXTn2lfnPMEy93Zr2bBRMKuflH2CxiFbWRCBNIi+COcK7KyRVJAJwq0lZZCFhRsm6Ud5EuFD
C1yOwfNzhIlVmySEnM4ricMAJTHVan6tTwwKjWKcVvQO2654rBSB8wRTaSlpPiDFTU+MEhUDOE/R
g77PjsONettjXb5AuWM6L37joqdWOJGQcVtkUJx7qOPE6gYTuUxq30XjXhH1z7aX6C5HfEumVtEi
78MU3S0IML5muaO/vmF6AVxDfVxyT0GX0gK2nrw3HkV5jEBr/tjelVqjBj0dvqYaO4n2RFTsrI8/
rluAIBc03nz96njh1IWGxQjTUqBPNQnoKJ4GpPBN9T0Zzjo5T03jqqLq4vZa1OpSOQfS54k2aA2M
m1qTh7R/32Tkq9JotbN02c8ob1/UzngAh0nuznJ5pBG56VL5a1znh55i266Ia80NQ+lZM6Kd1Iyf
olTU1fyLboO4kJgafipPcBqWpjHFOtZxOk/9nB/0p+KMTRkwDMQ7bLSYrul3PkWCXj3ZWAdKvPHm
XWVx6/ILOBfYpySRFBU5nhI/ytGBal8EH5+Z55/+7yKA839dPWSjYiPf0gLG4zXto32+wyCDIz+x
dr/uzjcNQCDG/ft0+yKY84jRaHaNHJmolNrneDk19evUCUqU2+ZzEcGnQ0bSSmoK3x6G2nHsZse2
iqewFc0Pb/ufixjOA3Z1FYX5gg5npn1Ry+9kfL7+jbYTk8vf5/ybCSQoqUihAzm8AO2oM6N6aM9O
Gn/6J0F/sKzIctKlrOLfEMPRu5tejl3ZPgyGKHtktn1F6QwuBcpMy+pVCc2e1iczAwz11M4ZQG8e
n43Ywz4rsJkENdi/RMbft8iTneYNsLPMgvnS3fJ5BFdDDUDfHqN5sN/GfWdUwlCZbJmEaCo/0SKr
qQn6Ikyx1WPm04XctGP5nurSSgT3AEx0syjtBqOoU/alIXu9ORf103WV2DShlQjOSyfA329qGQti
WRlIxee4+lEmr9dFbG9brmRwPi4GLIodIofATKaK6SbsO2EseTnHWBAjThkUO4CuuSKsj02jXQnl
/F4uD0aSdBgYL+mHqXOJKqpZbd+cQTQNPCrE4JlODaORF2rjOdHan8LnVvMKVeAX/nJxtmHJhon1
fp5QCqtJSoMcEu/Lp3Z20KXHYjhGLDJ3ebBnDOnqbhPU38pABFVENu0XfZv/CeY9XtG2dWubIAb1
R+AyZH5y/Mq6APan2Bsc3Tcctt1XYUG2DGQvxU68KC5utqiJrCqKYQDwWCPc95tjlYzLBPNS7nB+
DxDSUBzbf12O2X0BEsryXZBFa4lcwKqxN4ux6GZAd/+oTCCEpKqD9WoHCwkCX7WZdzBYbJ0Yimma
fK2lsuW81XKg6rS+uhsOyXHEoF/pdsfsaD8m8FoG6mbpx24nY3NcGd3ZdPpvoiveUuD1j+DMEpQs
pFeZWSLqmGCSQ2V3enyH6a9lcF8xxyKeYTM2LPOJfmDQTED3P0Sn3mMl5dwvbxk6k0h9t0x/LZT7
kMNMh1kdpclTw2UX6tkpkyv3+sHe1I+PcGsZXOqxDPKkp13LlpPneyvGGzyPvNkovaVsTlKmO3FV
HxsCvkGs6HRddgu8qL0l9XdVBQZCuXNbwKY6Zro8KxFGre38jhTZbkizFyTq52GSAsBOfenUXjAl
s5UOrn83Z9llYZIiLTHCEhdAC5g+qFgvGNNvDf1YWB8HTZBwiFSMy2wyuaWSpeFLtNJJKW7V+Y7S
3fUvcV0E2r//rbZIfRNnAzXQHhm7QO1iV8qX28kSrqJsucTLxf2BgQ6+SgzS2SgAjy4mmfZvGB0Y
XO+c4jAesqf31BPW4rjQLw8VKUzWkSkAG9MSujdqy22I5F+/Paamf1djS2anXj0NUeKJ6llBoqah
hGmPz0X4vQYg+KLsB7zcrstiZndNFudv8nqMCjkMsRaZ7xb7wzzfS4WX9LHAuYqOxLmcZlbSnjK8
+FgtAIFwJNJrg90JtT4DqUog67o1IVr+9/okadBpWGMq3Q7nB6VX4avLO50umVPmmYPWdBBqpUDh
N1sRa9XgXA/oRKoMNXQ2uz30LnnGjulH9aw8qNgXAgNA+82+/zePipT3v+cMa0LqWEWo0HW/tR97
IigEbhYL1mfiHEU0SaZGgFzh0c8s5QBtcTB0qKfXWBtnvbL+gLUCjwEzmveitZfr4cLiqz9prdbp
IAGc2+w+j+WXUN1f1/u3NO2K4vNVnlSNl7YDJKiHlUp3HAhqZFOUOGY43pA+9FNLCZ2iaZ/HDgCb
8lh9KaR4pzaV6cby8BSqkl9O9lPK1kuUMHLq2DwDk/retKOd3mf+aIUo/xomRsQKZ+i0HzMpD0lo
3xRZ62OpzA2j5lhY6p1tgM6kqF47PdxJLX2ZVNsPo8rTausg9fQOyBRfJWt+MLrlxpI73Z1Qg4/C
5Uc605e6rT6YNfGqOv0xykBzjMMocyba3i6hdauksl9KU2CPAMeWi/e0c1bqwVewZA2LphNB3yPL
9/mQOJLkp+EPwWe67p7e3pcrV5gVWqFYM1KVrMsce/5mSUdr+Hldhsh23/59JSTHUrUtFxpgMU/U
m93qrO4lP9y1u8kFgCqsVwSGvNnIWV8d5w7nmWiDYcB0Gb8MkK+9eKefeyzPgF/GE6Fibi4kraVx
DrGyiaxYEioyoxs+gPjl2D4vXgikdDxaKCYIIhe+kWFMNS51u4fxRtQh2ywDAFPDxrQ9GLfw339d
lWHpchIWJaz5qfsSH+iB+MueYKvlJ33+/+l/s/v707gv8rhAPVRoXsUJEkHFuhvVY1wCjUTgQDan
39dn4qJ0JKmhmo+QoQXVuQ0AVOToAdmxOxRNfbEPdO04XJDWwyyd8hEKWi9248So3qhStg+rdh/l
piCSia6OU82OFtKUs3HquTxXk5/QBzsWXN12MnD5Opw+5jJgVsqBFWmy+VnNdS+uEi+zDKdTxoex
Fe3Vik7EhWZLNZZGVVGDGpL6rCTkoS2bh3jpRAicIjl8PG5tqlc6bm5IpYeo1H27tV9zSxLc3nZk
vNweF5Un4LFqKTsOIOpvDLO8H0bbv+4RN8dkiKJqjI9W13TCyRiMuRgybNJ65CF5CYMxqD72wXAT
+WikH6pbzWMDhpPmZJ/LoL0Rbd5tXuRFusq9HppFa2nXoEgth5/ipXZa/RWLeIIscTu7WUnhfJLV
lLkRyajjzC76zgqGVNC3Y7Ob5LWbse0nuezNz4CnieyktxMV/YDNx8vqB3BOyiwSSZ8iTEYP4DFj
KMKAF7zRPMNhHtH2RDPKolvl/JXZEFrGmdFDPU9mdeyru1yEPiYSwfkp2wZgZK2niNb0WTWOTfto
izb0N7V/dWnsJ6xitY2Rzl7SkLbNym263EaFAEFW9Pc53yTlclxJCSCZquVBMx7LSFA9Zk7gD1e+
+v2cM9JCeZRsA1c0AtRupqcYwxs50EA9vQosImjFvK3KXZPGuaRCBQubrOCbY0H3g3TX+vqBZfIa
sM7HZxK0hdcdftG1hF7jx6VvHGqvUk8tiF/vCZAZr/sVkX5wbmXp6qKYWZ3DtMO7Rlfu6rrxC1sU
mgXfkKdmkAYS2WEO75VJz310swjncASWq3GuIy4oyUCiwa4VvWHGdtPsx9xFv9DH4xkM1MJZTMHN
8RwMBUMKI7OFt15HAiWNvyzqqDlW0j9c/0Kiq+OcRK7ZCYkVqH/TYzMyvNdagX2JDsJ+wMp+LVCr
5YOJVGYx99Ec0OWwDAIR29nmxcZ4WJpuUEbDVKH1bFcwecBCCFrHiZu+KHDmVewU3/7t0jifkQLD
LCyycvJKo/BUjL3HceNdF7Fd2lQMy5B1FQ0UfshM0mtdGTMd3nsXvbB19PiEptqBDXywlXTWAfiU
4D1eI34QIBuU59wf9+N7+itk9TM4h9LLyzCPBD9DnhQwTRif9Io4Ibhcrh93u9GwksN5ipRK41Io
8BSjC5LW7Ky5gGH5ZByo//YVveGjJKxQb45kECIT29AVVSE8QWaLYdLZrsDI0OnkR6MoO1nufMUE
YGxkeFINwvK0Lpy6MbzJDN8TF4hqsmVktK5UzvB0TNwbsQTDk7AIo0p3ubU4thLMxUspPRnheygA
AUyNG9YMtp7DebCwUPJ8nme8AfsglPZlhTGPQPANN33JSgaX30S0GoDagDS/wRxHsgcbZ+FGQfeT
WWET6AcQWfnXRW46l5VE7hKtLA47iUrI2si3KP0WL0E2CimGNp3/SgjnwcJG0YwmlXuoJsr05X3t
Rr7tandA9GeoCZEnvedFthLITr1ymWljzjGRMSxCxxs9ulHnfUNELlP0rTgXVsVLaSfYloJ76Z+L
fepNDgUig+bZQYdD5UHzj4fi8iBzmUHwUCgIocqXbnlVm8zR7efr6rDtRVY3x3krqWgyPV5wqvTQ
voRHIGLts8qh+3kXg+Qq9BuvDAwBhJToJjnPpUx9SDoJOpgoD+n43BTvyaEuZ+ILo4k1SsQYR7wa
so/9FBjdsRDlwAIz4kujEXYZZ5kNUSSd6vS2+lKm2glu8/9Iu64duXUg+0UCJCq/KnaaHO0XwTO2
lXPW1+/h3F23TMvNxRgX98nAVJdYrCpWOIdXwObJYRxEIat4l2vAc4nafT8dIuIvwz9+LdYjJFhW
E0Nc1qjZz5nbBgc+WyxPDcYhyEY4GO2MdKONbO1QgDcv/LFcK3srs+q99BR6d58hwl157w+7X3mE
gYgVglg9OaU22WhdDslVqERWKX6KaWYtifELsxZWpm58NNhEGw0Ae0GqQfZ0nTY68BwdvfN/vFZW
ps34hCaaEjxY0CQSSvGopuVuygo0wZV9loaHIhGdy+6Bd26Md0AGLVW9CviKod2Z8WMd+QPvpbBd
SFmpxHgDc5JbvaQmnpy6k36zOJFNWTUoGwStLwhfF7vFtmZ/whvQ40FYbJcoz9I/ft3KTpJcLWJx
JhTfR7RFN3XNe+WGeLS6UHIQVbaT7pUsJqOIVCkbJhVvIvVG84mtuOGd4qT7GVMTxBIc3pwEVzfG
eTQLgGPrQJwoWB5FuaIZvl7ZADB2+HQCHKf+MZqz+pBN2XWzitFZJ9ZfVfEurjhuivv1GB8Si43Y
jJTRTXrQVCu/LjANmtoqyvLvk1t6KWgEP2H8MkBgFEVWNFlnjksM82zURHQgKmzlS5aQPIyG9W8i
mBNSpjFKkgRvhU4ZnsISoFJxux9i3vb/5jVeacK4eDnvmqAj6G5EYHsmc+JoCFYSj1mFOro/fNNK
CnNAvdZWUtqPvQNkQQuwgn1xUoQORFWcnIWnDf33laXJbVFr6YiPNpc/5nFvVJW1jI+XD2bb2lbK
MF59bKSuXyLMtobX8a55CEbLbK3oObqXMfxj3M/3QKXjiOTpxfj2cSTN0in4fp1n3sQ7jBveRyi1
au4Eij1ipY5QWTIAmN4uy90MKStNGR8vFeIURjrMfA6ujWqySXUtNEcT+L/Ao3Quy6ImcMlEGF/f
j8BFTSJ6h3t/LE4aj1Od8/dZBPV6FKM27jEKV7df1cWdO97+Jr2QFxRgQbHihQhjiPEJLBzPP2NM
pMe+8ITUaYd5MO9Tb7XzybAcKRUp0iKHZ3AqcjvM9xHZlQqn/LkdI1YyGNcQDErYZgSnD7hnD5NV
WM+zhsOCIEF202hfPv7t18ZKGj2/1dVdhFauCwMmnj93p/C6vZZ2c2KJN+K+fxXusKJ36EbuRO12
83ollXEYUxARQ52Q4dLCbu+iHenWPtlrN7SvmzrmnucJed7DYLyHFgwo/JTKfxIBeUG5Ha90Vz1Q
iJX+yJsE+Ys8RaT/GQpYGX7/rrqWVaYWqHTotHyOd+kdua3cEXkFcE/wNuUZJlce4zNakySoXKA2
Mr3Pz4qN1u4V2asHZVfuKTMnVx4NtX9eu7N+jN+QgiJKUrqw2roU86m1hfv0JCJLExyBswNAf/oF
UWxlfB6KMJB60ju1+CVHEOtuwuImHfAmXr4IWsNx+mTbY/3SjK2TpwBDR6Ec4igJ03jXOYAr8aiO
lIqJAjACLMOnZyk6w+GjbumZex4CJO9HUK+3upZVaAAYZ8ZjKQ6u+xibZAJvuE3miWD8jJJNrRhP
GAXKidg5YRpc9fMU2Y2RhACQDo9prR8IINySsrlKtNTTBPKgSuJVm002SMaGQyYHwCzTviqBbI1L
56WmeDfIOupY2k5USk8XtdOiqT+yQPVTIXghfWOleXWjyPlzImAkWlYEJ66A9Dqnp8goHy+7tu0o
ej5Hqv/qE+qtkRfgEcdqUq1ageRmzZdR2Gc6trDI54LQWRbjz2K1jpoWYRvDOJitd6dd4IExj5YM
bT6A7fZ9ALqFJhtExjD/74pV8lTq+gzFzBg7WEA+7n50hpPVupV0umU0D5/5jmdxjOccwM1nYiAR
yV1tD4S4cfEzLEyvE07x6F0WxdOMcZryJDeymqCGk6gxmEGw1Z/ZUn8vSCdk/SBB2F8WR33Un47l
rBnjM6UxEQDwgrYmSUTTNobRzaGjqg1e2wJoOREbi6BpGxktxzTpJ/tDsAJ6LgIsEgnR4fcTFLFZ
LqcyNkqismvcKhNe8iqO3TFOOmBg8Qg/edKYi7AgcSbDgtGpiGL3NCKYm0JbSt2lUnnZBE8UY5rQ
lyjl/BHXKWY6mozAr9aQShgWcXKv8CN/5NMP0s916XPSX7W66VjwCColQgtEvhldCkEc/pDuVTfd
a16Dl8Hw5bLZbGdoq+NjzNTUACeVxFPvlLlv+MD0dDGBYTqol7QWH0h6e+5uJY4x0ykRGl0P6ejb
nqLrB3v1CpOYWNIW0LTljbFsJ4QraUxg11H6KZOmmZxZJldqlF9XQeooVf2Q1YmjFCPmQKfCSof8
CWBUvlHlthSVhbUUOvZbitaRteHu8vemRnPheNknRJt1XYThCcDCAG/ZaAAG55QDD+B5M1qc1Waf
EU2ty1UeoF8xLcPTPOX2nEhOX2r7ITRrK1VT57JS9NJdUooJ8EgZxVHvUWMLusZu4LcJryC+vRq0
UonxMoMgdUkd0OKWRfeeCgfjQoo9+qHbvKUjCr14SmOfERuU2EpXMQEoOGPlXlZz06OvfgPje7qh
a7RsxvNiEL6R/ISN1Hq0pfC1l2+WhPNJeXbCOB9CMNMcq9LkmMaeFI8akBNkTsuJZyWMp8li0ZD6
2AR3MgFCgSy6dVZ6IAuw8hz0NULsXf5620Owq8/HeJq4ShuAHaKwglz0TjuM14VT28K1jkzUtMvX
4AFTV3YMXgUC9jWgRbxcls/zdAbjesoymLRBhwl1Dq2kI2bsKvBZFljTazm1WN6nZfxONpNxKCOo
OnWvVfNSD7Utp7djfpRD3oIvx1BYyCdJmwMpCbGpGqT7JHkMY19TOIay/cKlZUpDJhh7ZF8RaqNp
Qkb3HGbbULFwKX5L7yJHt6fGqolFTuIOw3L3nOPaVuwslHEqaUSC0lQqOjMt2ukuv8fC2LH1DOwt
K8fZoYjxvJL2Zg610pNxMpGSmUtYxpgf9cJd74P51xX87lOgKNiP/fU5GT8SquHUYPkBDcoW/F75
LhS9pB18zvfbtsGzFMaDpCKmVAMN6UvntLqT3UZAYZqs1O7fF1t5lZDRK8fRAv0GR+52AnOWy7gV
EeTljVGgODHbwgOFSIoPzUsHlugEaJzmnvd4p3/uz9hzFkc/wypfkuQGPVIV3dhKnKwF7IWkPy7J
IeOVhbeLEqtTY9xHS6axmg2cGpqMJli/fkaYiMn9+UvaY+h88Cufu6SwWZdYiWTcSDmYdU7ogot8
A6w8DMdWx+JZRs0l9nid4L/ccV03FFnEU4ylKy3FSqjCQEVH8+eViFOjjOIGKJcskHs/z9i3lfcc
Q9kuTii/RLKNdGlqR0yjIU2RyvJxzsjOyCG+Hr14Tuxoatykk1qrS0pPqBbE2jm2p0lwygJ8V4t8
U9UDVv++5dUEAvnWG/P2Bou1+y7I/NHUDnkzn2ol8ZU4deboTlT6H1kjYhPoVhl1q5vBZqy+FBnZ
10Xjx2VhA2zRjk3J6pbArZvamslrHFVWXD03qBKUnXozL7EHzF67wJQQZhpRJ/A7fcFEYJ1axtgA
iXU5gLvUXorF13P1OJaK1amv6txaRjH6vYE4V9VukmseqIELAcVBJTgCAMYz8taKi7c8N2zVGF1d
jR2t1w416UACEllCFlpB8LNpyU2uxX6pNIWtmJJtZqWdabptLJpbtPDG83GWkLqW4NQIMLHVKcA3
Va/lZrJD+XkAnUPRHFQzBTNdHFlZl9mTqu2ypcYSVHyjzP11pI1OoWLMywSzS0fsQviuNO89AS3J
BEQao9qneWGJ+U2f3uhhZ6mB7kV5iOf7NzW6VrpoLxsqYHPC2UO3prSEqeNNTm3f+LPZMI2zOceY
fx/TGVZymgbsE0hWX+/UVuF4su0AdJbDBKBwkbKpE7GlW8hWUb1MqlMovFrLpgxVojNvuq6pOuO9
Wn3o2ioCYtl/TCy0K62HVtF7uHqtM7nVYQYDhxWWnGG3zYx9JZdxZkvTCmOhQ7e8e4u11Gp4Ha7N
Q1oJYFxXY0pVLffYHlyq8uugNW5q9Kcqn05pHNqXHQnnG7JPqrzRhkSO0TSRWkfC3S1HFDJD3rIA
RyH2TaUIdUkauqY75YO1GB7WDO1wtLSON+DJORq2LSOWVdUEM44mQPdiPC4j5wXKU4RJcsQhzbDt
g4Ap1YIjN/uu9qdsttKABzi8+Vw6m4DBpDlanyzVWOJc1BRQN1lvLX1QA70nP2RdYOkZ+PTAk3nZ
FraT/JVQaiyrdEAclkyrYozLaHciKGUkDMsEJ9WXXADR7DiyqAP4I/VYyaJfeiUrjEt9MWZU+NTJ
M3zFbZ+wgia7pl/do56xNx858niGzjiLriVhNlLWmvFAiZRSt66hXi9YQHi1ot1ylTqBPXQORyzP
IBlfAYqCMlI6mv2DuTrwy0PkoXEceLRdQLEqdO5eNc9yGOdBWnDsIklBPaH8nqXXQHiuVcXKi/dW
bnaTwrvam5ny+RzZJ9SSiJISUkT/JvlqCk4oIggHz2MB0LmB43e3d55WspjgRWZZjQIFw4mjTf4j
SvCbXeGggQdSPFSeACQd7RqASbcH7jDSZma+ks0ENKBp5QvYJuk4sOTJpxSlffl+sMkrrZwEwFnj
BNDtY1Q0kM+okmKyWwBKCFiDmjZ/x1GwKgEcCTtN3CfyN0kWEXFEThzYri2qZ3nMfZQxKqcCSh2v
bg+rT1+WnfJlsHUg8XR2V9q86799G8/SmNsojqmGniGsJpqPcXIM1PtW5rTPeR+QuXnqkgjqYKBq
Dwotv8+IM031MZ9nEIQaV0kefUVXluNkeFoxV08f1EnqKuwJGwOxk25y6jiwlTjiOJXtYtD5rFiW
lV7PTayWY/SPUvvJTukPg1V9jFxlx/51jvHKF61xF77s/uMo5S1Ebzu1X6fHUq9k+tguQAfosaH0
IBpPauld9pq8v8/ctRzYqp2ooLhmpoKrgpcAszc8X8I5KxamUe9JK9QddOgcAXjfAFq+Ku+GN9Oe
vfHUP6CQPe54340nk+q9inm1VJGpKwANWWmJlUWoBoFwbLm//PG239or66C/YiUlLXPTKErUfoTe
ot1q7IK6y7E6yn60C15mLtwk56KpjOcgsRKr4YxqqzpYUXtTZztzjJH0PxQVAEHznOMYt/sSK/0Y
3yG0KaJbg4vdOcFdtEcG4bW+YGelU76icOI0eP5ajcARyzs7xp1oRF6miA78ZG1zijPpqE3iwVB4
44Cb+GxkpR3jQ9oC0ymZiUfN4KHTOdqjSwB5MByV78CiRAHKmU+dnygWb9SMox+L4wgI8EHHgg86
rtqymzt0+Xv5WAo8EhTO1WahFOYkAohjTreGx/RG1kHLACT1yxeAY48saGNSS4AfVNEEJN2p0O9U
TCyHL9qY2jMGmTQeYPvHOvefiawBiiBCVFn+uI6r6xaXJv5ToVFrZLGVCc2TXPQYFAXBTKao/piX
18IEKFS93tW64A7CmNhVl3zNJfGUSuGhErp9hrG7RNJPw6jbSUJ2jdmlThKEkt2kuZ/F8WOoNiex
RaVaycPvSYwp4TgK7aSfHUmqebnHdk53VonxU7kQY8t1Rp3GEA+50Hm56Zb1bPf1YzJ8/cxhnUUx
zmpKxCopKgzNZ+O10fd2nR6rLLJGFRCbRm61GucBt4nLDIQ8Fbh7JsA82KcolvIMXS6Be1G8kjtk
qaKt2OZb5InfU7/1yj0KZyibAXa6fLms6bbfWkkmv/tl2j6Myhk3TLoJv9Emir6THAnUyqDkBcmO
J337f0Ae0j/6h3WuhDIP1jhs57mjjEfZafGIm4FnqUyA9CG54i6zeQ3xzau3ksYYTjMI8aQbuAs6
eZeW20o/LfIpScKjMb9U+cK56DSwXNKNsZ3QXMaxScFiI7aZFYQP0XAy89uKNxyynRqvtGICnBRX
xdwlKLXSGUU6yRB8Ua9bR/C1I8CbHy+byaYfXgljols7ANFCKzAm26aR36i6Febpsa0H99/EMOFM
VuqhyjM89VEULqyu7FyMKN7oJW9Qf9Pfr9RhwtlSGFHSFLhubSl5fR4ch7LnqMIxOvYFqoVjG/Yh
sMu08qcS7pTeNzDdEuy75SbgxmeOzZnME1QfskkUQvirvn0TU58A7VgTjnW+v3w8nM9mMr6ijMZR
jiZ8NnGWsb8bHCXd4IjYdPLnk2HxQkODGIkgdhgImF/G6NCGsR1K3w3zdio5Y5u8C2QybqGORh29
SGCV1GDa/UhJQXH4X2VJPPIsbrsZs1KMcQtCIpdA2AXMoXzTnCgy+bDD8/J1QDsycys7cOV/u7Im
4x/aBqP5favjuVc9kzC0gEhjmfFnFjNXWjF+oZf1JZ1p/WEIj314r+mcwMjxOybjEFIAWyhCA3MQ
5FNQ3MvaUcjeLhv1tgjF1BRJl0WRfTZWRiDGxASJ2pgcKs2t85tQ3f2bCObeVMMUlPIMLSTU5avx
epa+NyEvkG9fzrMeTEwd8y5IQGYzOKXbOdXjcBMeaGIuHbTXDjPrmV1ztNp2OmeBzP1JzDldQBMM
VBe9tXtpLykBwDUf+OVzniDm6siTFha9hKszA+8xdtXkbqjeyfB8+ZC2pRgK9vYVbPB/pGirjFkL
J1izAVM2sLozTQ8hSMQnydEMjknT2PJnfnCWw5j0nMfBqIYoMZOQYNa3B7pFM3lRKMHGu/2U1Zkj
ap2VNRWnmLZt6GfBTNAT89Ao+xn9my4Br2n9pGHWY0aH8fJn3B7r0iUggEnAx9NZhrtFleOorDCf
rvjxDrutb2Nm0TURAzgTeIETp/IHN3/F5howvc09uVa4c0Gbmq5+Aj3q1VHWWVVUQQfLXMovQ4lh
q5tO57T5Nm/bSgTj+IIuLMYRaJpOrB1L5Vpd/MufcTterAQwZhJp6JxjAB0A2Vfdf/Q3hoOpuOBh
9ERPdoW9fMuLGNs1mpVMxkKKkpjCksBPJXtAGNmRV1+RAuBkKG3vxaNe2OpnYpSuEh3DCYoqseWu
uSm1IhQoJ0h9lS0nHdg46T+KYLyUkg+5UguoXCyxS+LbVj6R7ufls9o2t7MWjH/q8cQeq35C1tpO
ALgmlqKkYDqtOTeLJ4ax6knOm6EXIWaUZx+rNFdtENutyEPF2RZjgJNb1AxZ/Sjzri4PCKQiIUzR
TJzk58QULJMcRFnm6LLpbPWzECYi9nVllEGCwoEgAct3wjK6aQ+ia3yKm5IYRFKw/EAkkIX97grK
LAd1BehpkeRl+9ktHHTj77FXBYpB+sQt9xmuUoV1PErVwaVbomr84esNVaVgMOAu+8DLXX3LZRll
c6CbkhRKG89qsIx2O8WiE4rCnhePNw9uJYz1GGY79BOdQ66i4CA1gb2ATCOLNc7o4KbnW4lhvmgQ
NLk+RQPaldiXabXmUPf6/eULxRHBVv1SI17aSsa8WW/c9sG3IX7+t7/PPJemqg8bkAIA7y49CIYX
ZfvLf59zEmytjxREKkiMp7lG8eiSa0N7X3jsktttx/M5aEy+F1aSEo/ax9j9eMgeFcyZAB8ACAga
BqZnp3RG7PIRB0vAaCFf1o93PoxPraZJVcYIXblq9A0M96ocE9v0DivV6PddXZsmr6NOGLF/EpMA
PaR56e0+GO5J05/kqeAYw3bUW0mjv2YlDThApZYYsDYQze0pHEfxQHEC0pPpY/kSbXH3374ekzo0
GELSq4+V5vSrLOeWGf68LID+gQteR2McQT0r+pjIGGsEILIFRsYhuxoB0ZPPD0L9mULp6tsxzmA2
QLiWJCg8kKG9XpTSXrRob/btz0qKFizQKbdGpXOsg3O7dPH381LUQpOVAestREUeK/0IyHMRc6a9
/3K7gK2pmoYJgnDGBEtNgBcKMa/QedW+ucWekDMN1rSP3eEteaMXLJet1FO/lF/4Q8vbIy/GWTpj
krG2hGNA6b7+W42I7OVYYK6dYBdY5fiqbTQVE6C0EhDSNJOtuBSNMRnV+BEhe1d4n/atL72YbgXi
tM7CyJ+t+rMDEIhj4I5vPBDm7cu3ks64krmqEwqmQrfJaU+J4uCnV6abITJjRjSxePPgm8azksec
axPGlaFjSQJN4sFO0acbv0bN98v3jxr9H/dvJYM5PWVSM6UcQP4uhX5RAsosS5xYQCfmusf05XJb
pyYnndrWSjWwyiHrKvhSfr8SpGwmKevQXJrJIUCSmzxl5dNnlDqLYA6q16a2U+hS2XwId6DG3AHa
dIeeH+fdQ//Mn9/uLIY5n6grMeDe4F0lVaoTpaPfZPKnRJgykU1JAjggE/0XRcKsXIZHxzA+R50n
d5/xT7hH//f3mdwWhLt124Ua5gT0/axcz8Gh54EwbJ/3WQRz3guJczGL8FDDK3xXL5pjKM3jYn7O
rM5imDM38qGbOrpaO4VvVXfbZk9mzkn1tssFq6/FHLgWxGkw1XC0A2jjU2CYaJXVII/x9HvFMu8a
rCgLt4adPjvzUXPnHXdKfjNarn4Ac1tNc4SjbZGjiz7op4AilR8WEHL4ggtWTL/2amIZHsWfxYD2
5Su1XYFeiaY/bZV5aBH4TaTuo4UDurhnuoGz5FbyHGGtIsGTZfeP8pjEIFjKaTIpjB4Ibk+mV16J
t6qPZQCUB4U9z9NuaidjCBoR1FDxwGe0y7S8lfN0mhziK4fKAxTzSbP+d+mcu1ix5TfWwhjVuipu
O1VG9TOcSjcpi0OtSe7lz7c54LSWwSQ7ol6bSdRihIXuEmEJxu3vwfbg57BWw6nc2QPi3p7y/Anf
BYe/Y/SXD4oojeIaMQwWznRq5d4IegwgNbIte8AYdUJ/uqO5SHLEqgpH3S0fI4tnaczlx0p91o8T
Urulcw3xOIXeEHM8MVcj5vIbcWJ0SYXUm1J2SNjfwwraveTTlkjocVvd1LGzsQWTELQoif/Bz/H7
devbPg0n+QMbni6cZk54B3pBv/Qyn5fXbH68lSgmBlTIKf9bxEzafZt8r2cvVLNPBP21OkwQiLO4
NSW9750ChFnxcjuXT1rEaZJtQiSvhTBW0GLNOJNGVHPpyh4eR1aLtRHMKS/72o8+qE4GMIM17uJm
O1G0KML+cBV77e5Tzmv9Sxhb6ZNenxICBJm6fg8UR1j2bfteq4Y9tKfGfJ0Sf5qvh2wf8wr2myMS
a8lMhKhiDGwkTUcr2oEfPXYnCrUFqqLdcmhPoT3cARvPvexrePbD+M5Ynrq2K+A7x/QBDd2UnLKJ
I4KrFusy00hQ4gGpluIXxGmv66vgUTtpDx320TDJc9P42dVncGPWn5JxoVpQL0s+YvAjTtU7o+0e
uu4zOz4rEewKWmRGqj6NaOvK9U3QGVaSXysSD8NzOxacL/jHC24Vuse4SZOMNj7Vh+IU3lMMyuxB
3pV+BajS1K4dOmz4XD5qx9SJfhTceMcxkA/PupJv9Bi0GkYsrldzanfF6zTvJaC9XbZCagEXHCY7
RBaB2yLBIxVbrdHkLjHgdAzVVyfjoSf3Yp8fNNA3X5a4GcZXn5VxN0pbk7gu8Fn76HuFqTOZ06+m
V/VPjTSsGiAGqKrG2F/SJsDoizDBEOSjp/Q3Q/UwBKGtRjz4ou3z+SWILVLMcRRPBS1hBvJdXT5F
85UucKInRxcWbVLvJx3wRQhnBjjKDLDNqyIucm/JwffLh/JxZS58NZ2JZuOgtE08mRThI/DBWbOT
/HpPOZl4A/ib5QBZOn82Jqap4M3RMZOB4SmwDGQOGpUZFhIXLM6h9OfGDylS8ReOdts2d5bJ2Jw6
ybMq1NBO8TXsb6R34VcxsWIT7F2jg034Fw1rR7wpMZ590H9f3V+VLHK6UNAwY/xmJje1eEt0Tm3u
Lw7+rBgTt9RCBB2fhiHO+KfxtdrLWEkBPdjwktqDjVeN5CLtvzU4N4ynGBO5lLpARSlEKaInV7VR
2Fn2ridv/3hkTOgqyrQC1iGu8Xxo9uox2M+qnbwMB9pYKfw6sZXc+hQY79o2Gd8hjhFKEzIK7qOt
Z7bqVQ+RV70ZGAsFTgnQZcbdZ6buVhLZNcgMgOFLZSJa9nVsKcNjHIO44Oflb8nxIuzkaZ+hUhXr
CJeScj+M1xr50Q67KP1kwPxljOwOZF2IRVHNeKABvepA6+zYVcKNC3cFXoa5jYXnh1G2yhMl2Q4f
GvCwuJcV3eyor78m41uGXhDMQcHyonI1eAECdXyHxVzN0a90H6HtQXAWHpLH5tz8WibjWwpjEEO5
x35f56A6AwRn1DfxyMeyOvb7wgDP4QS0DQIaKZzQvf20OntSdgyjaGdMkGTUZ3+M2Eo7bKM5NdLV
xv4cD/VaTcbTyGPfLU2Chg1JfxT9vbK8Xz67zSL1WgDjVRKDTGGrQBv5QTnAkaEcT1dINMGKr4B4
2FiKV1HYSqsBwlVgd5/amFz/AMbjqPLSzXmDrngSA8LO6vbSMfUlP71SrMWenoMj4VbmuUfIOJxW
kCbZGJFD0LCb70pbsIdDgXJNA8RMnZN58aIFO7Aadn2DZVQ4bv1BO7R2/hUTq7c6jGZ8rR9zb3xB
lqE6l891s9Gx+qzs4CopclFrG/SspRvKNd36RLB0wOMqXuPPvLYlz4rY+dU27pCxCvCnjRP4w2tD
Q2JkSS/Ti2lHmTW4FIMmcsXT4McOIJu5S0I0UbqQSLG9Fk0xBVOliH50g4Yidgr3ptu4xEOv41bi
nCgnErPzrUZKCVViIBZVALSYW7zXscfRYEfo8hlSK7ykE5PJlG1phKoGK9X1tyL5Zqr7HiyQBtDY
ADFRVrtA5DhywglZ7GSrGRppWBo4xmkWD4ok43lc2FJcXHc58oGxwcddJjclsVOMhj1X2OUxYoBD
jjj0YTyMAli5c30vieabIIrPYS4cMfmEOnNSPcfiYld1mVlR0bpESwo7L3mgY5yEky2MLktg5gUB
jI8q5HeibB7CKedcLJ4Ixl0tk4h9lQC1oXq6UsOrNr27fOi8RN1kfNM8dXkwDjXdPphdmllWnRVe
VW59ohX74knhrgLT8Px3O9NEpu3bkoRIgNbAY/Rn50Tfo49IatryDKxzCvjFg+rZvj6ozpu6qsjo
q/2eoafpmKSozaOOML7E5qmWfhKNk6FvX52zCOaUiiQwxUTBKSm+AY6TYRfuW0Cl8aDLtu/LWQxz
Vm0OAIpOR3RWtPEWLCdWPEpvxpR6eSlw7ua23f0SxWIhm+LSi0mJMKlJe11z8pBTj/yL3Z0FMDVc
Q60LzBN+fDLZm5/ooAblVJIOMkwgs7Unjp1ve+yzPPrvq3cahFVT16DmP9pYsNxJuwGJVL5f3OKO
j5zLOSiFyVDRNZyVQKK7WINpqfld1MR2JwIy6Ns/akWPcaWVUfRB2FLiO+J/UGV7Y+LQjFTxKGKT
xUPI5tg5ixqQdIqhNgJ6xzTfp71j1F48tLh8jlrbLuJ8WEwa2oS61BYDjIMmTIWT3QSOaat32Fe0
8gfT4QVYnrEzHmIYsZg6CZicKEhojaK7aAYni+f4IIVxEC0hYNM1kC/01fcSTDPLlcab/+ApwTiH
COBulVgCkExptatWSuw4Eh4458K5RCwyQEjSGJtDGPKY3icHyAB4As1fFCwXYqDljee3OQqx+xzo
WCyq0eHGRoNP4mOYchAcOGeiMh5hlrRCkGtEb7M/pNUTnjsRF/z8L8n4L0tmB6Pl3Gwbk3beU8MW
3mmvUdtnP4OTfgXyRFt2c8/E+ALH2nhfjv77yivo/RiFQmQgES/m+1pOT2B548SHv5QSz4rRr7uS
0XeAYetT1K3rYrFrEc/86S4G6FimH0UBxGhjbcnGtyg6XDZBnmqMZ8AcQ53KJtIVIz30Eda9is8V
9M6KMc6g68peVCQ8n4IC8G9fWvNbq3PfDxwHpzL+QG3rDuRrKKJQ7P+PNV232S0+0B/xXspsfv2C
d3MZ7zCTNDfNGe8zGigUu8BMi/X+X4O2Fy3e1eVcLXbuF6mw3BQxUrxlxq5ItC+qxlZSTvDjCWEy
CL0W9WSaML9MssYK5OAxVb+b2Ay+bHC8RIWdAZbqvA21HLEoz6zFi3e1jx3n19RX/cVt/CC0eIMs
nOSBnQGbSjPMOwH9+mpBuFt8JVsstQS55cxxE38pav0ydY3xE9CsR2UXtWsZaJnXvU8bXu1rK1hA
uMPWuEtrTPOb/KXgOSiuZNZ7hDmRw46+OmZrxsDAskP5B/GE3NLJkuQY3Sm70OHhn/IshnEekZxH
rYBVawAP3HTNi6HezyMP33sTAUDG8v//Pjc0xn+oJDJLMFHQOSj9vb+uDz1AH3NLd0EL7Eg/NG/e
1bjkwLTkZE087RifMqfDXAICgA6r385iZQUx+AFT3rACoX/mz+fbWT/Gk/QR6dqoQw44vC6Y9Aru
yFV1mt3K612KKJs4gSPdm3eUDMb09fvKBRoACCpEb96nXr+7fDs54eCP7pxajIsSARyGzICu6+e9
ilfRZRGcz8p25/KxrXtxQM6TxO1Lm8d+2zYHrYrsy2J4fobtzalpsyxThiS0cfBV8YqcdoNFHjRL
8Bs/fDA5DzDOMbLUEGqjZlXZzngVg0St1V6WZJ8bHaDAQktcvCrgHBS1+gtWozOupkiMqpVGJHNK
oV31ZfgCxso3VQWY7FRLB6GaOG77L/Muv8xUZzzMkAPvvqA05x3w/6bvtFrfHeRd6BZHmq5OrvBM
Xc3kYwHvsUcLI7ViR/3Cm3bhWQ/jcmZsJWOJH6lYGldHM5KdBpC3U1xy7j7vHjBOp8Cipoyg2zuh
NJ6SUfDHQeAYKE8TalCrhC9oCiHUC7wvpPikqY4KnOqQk9zxkkqd8S1dM6haRaEw5gPtT9OigOwD
ev5TMN8rJ8025MIGoL6dBEFxfZ1jgb/xWt6+Iu9Csw05bZxUUwxx9CAi8MZrMIE5hjPdpY+yC/i0
Iw8chWMCbF+uSpUhNSYYfBk96OKu5hWfOOdvyL+ffxYNVaDmKA9Hy20nOkXyIPI20nixk4UlJXNo
RhUamUiLJ2cBrHZ/ZXqRI4AKVvHkg+iQ3Xg07nnTCjzV6L+vTLuqgnyZTJxUET9VCNk96qAtjwCR
Z9wsM9w8hgMBdTTazoVmWnEKgipR9kg0H8whutZNoErG9RPmbO1RXziXl16cC+7XYPyD2StBC/Yt
1Fyb51B8SiZPTE6x8H3W35rQy8MvnGDGM0bGWbSpaObDhMySFor6OzpX+xLvR+d/SLuOJbl1IPlF
jKAHeaVpth0naUbShSFL70DPr9/EaFfNB1GNjdFJB0VMNcBColAmkzqpP798f5Pq3vo8c8ARp0qj
5TYiu87Tj8q5Zarzd/LBDqSj7CT3og5UwfL4EpscT9WgzTVyIN2hbr4NumAoffMJoGoYASGYedV4
5S08rtskx5Scl1OkB6RLmKs+SQ+6KQLczYWsDHHXU94TRZN0nc0n2ff6T/sUHed74r8G4aA6rWJH
dNZEFjlPlEy9BAcwlha2O9t4HA1BKn7zLK9WxHmeWZpGY5AFMT6qfrIdORIWUWRvmeHGYMjvL8Q5
nDE3RtWraOGOybKPw8SjND1kwtZgwW69YsoKmWg0qhiJRiK5bvZT/F4Jp7dEt9d18O2PSdOGldXi
oCbDF7vaR+qPWXgRCj4J3+KoTJKmpexhMqFbQ/8BcW+/O/Zg1e18jbVNXOIfxVcBAIlscreVDEg3
hhmAQD3ybXhP9tMJ79rGm3dsona4ZPfSQSQ8v43wq81kX3P1tcy6MUMTioXenKSfDDNB5tL2xp6W
O2tediOkuyyleyxnxR+zUVC9fa3I/AHxK+PcJTblEgHzPjrujO4lLLMPrVZ9MxbpbEbm2Z6gSyHF
ngGyr0nu7pQsec6ibBc1sxObyNplVuXIrXqOw2mfKhiSyeremZviw2TOwTKSc6rITmlPwVBBU6mH
lk2aPkhWfoYyxZe6bT9gvuiJQtBxofG30Sz3Stp9kRDmFqn2lBv5TktytLargkWLvjIHX8OoarEx
oq9Vt+/MGfWVZyI93fYkkQkOr6KSqqDhRPqnki+2Tt3W+NGjKe22EdEx50BLzUNrrhIUwutxOoIp
zW8jkca0yAQHWElNWOUQB93o/Cp80udvt5ew3eRy9b/Xno2185MI0poLM3CPGSi3/VG42p16z9jP
5f1cebfNCT4LT24xZoiZkFsHR0L9Ka1fEEzV2stbTIDCUSEyI8DhIATJUnWojRAKL1ODvgPizGbs
yFCx+TczHGigZy9U6xZD3qXhjyji0cOoH26b2K5CqNelcNiA1nJdS/MZsqG9250x6/8J/aPyPZOW
HR+qA5sbI58GETfIX1ziapY7nlUJOLJYKox1yUgOqNS97EMNEv5qN76tXLRaI3dQW6XSGoOlTW2p
uLRVfC7AyCTYR3YO/8TY64K4cxomSWhOLMysZlcG0T/UhjqnuBhoWEGTMRKXe8bS8MoRfBTV97bf
k6sFcie4iVBpyQw4CmmR727QY2lUbmknj4vRf41H6ZFS1bVs9CDN1jkyRycd69jRe0MReOx2dPp7
F/jHcwXtO8ht4DERtT9p8bGLFac1vuiZaMZkc3YfIr7/dwL5F3Q2TERP2Iy3GshHZYfp+e+/Gj7D
g/0FA487+WFC08iIxOLbmkxXttX/3uVqDEZJm3V4DSCsZ2QS1QfJlw86ckZoUkSCWhHE/NuP35VF
Dm8kEi9EjXEJsAn6+MF0c29AtYGeJuiBmWiLLN36MfJE5Ybti+G6yRz+2FWq1yOdQTBHnqzpRS4F
4CP6+xz2kNGaY0hzTV4E/iFI7BmtIOJnfv/HodQ0cByh7Y5AxPC/Xypr5bGBRAS0gMZd3j2E44eh
fMgHPF3U0c1jkCaPoeDdtLmmq0k+LJ9tW9eUsACw0fZSNDj/ceELsIY52I1l8ZF5NUFo1p7LX+AJ
NWTosUYX1tvB8sFEhNWbZ3q1Is7deyidWXkPd4+Myqmkn3X0PlLOlSViz9728pUhzsuNciBdH4NV
F7EjPL36Ijn5DnyD37NzDvWuPRqAWGczSGOJaEdZQfDWjnKebk6l3Vcpo9L2GSN/8VkpnHAPYrad
vO907/b3Y259yxjn9qFU5XHKBEnr5S6xPSN9IeP+30xw1ysEJ5RkiVFE1tXHfE4d3TpY+Oe2EZGr
c9dqWVoyiA5xrebzXdvfa7KgC2M7Nlk5BHenSqYVdfUMkE8P0RPU4DE6bDxFZwXCfV0QeQ0askU5
CNG34RBDMc16iBpkfyFl4w6zcsmL+ZlCPf721rGtueECf0TEDZnaVkJyRdcepeGHGn6H8L0TLlDs
MxqBu4lsccVwYBBNa0YVZM2f9S95E9j0axUHRiy4pQRb98oCsYryQ1LOUiyhOwIBgCPj7Zf/VFKR
z4mMcBiRq4U6qwM2bix016gPpm35o/z1374OhwZpVklJNMCxrfTdWLwsYeGryzuq3fXhp9uWtuPg
q4u/1qpWm1ZZalQaoJ9/ZQGSnNeO1x3xSZDuUQwWoMJfrBEFNECQfSe8bl0tm4nZdJCHUSGzBZ4a
r4E4a4fphvxJF882sG/xh5PrGME0oN+jK3xLoGUtUSTpDehkHs1g6EC7sZyGAu0DSeejBuyB+kc0
U70JSSuTHO6RhLH6U6QQyz4GE/dFLkSEHpshxcoCB3qKPMdUtRHhTjt6YGKzGqgMxDi0eemuzHDQ
15U0Kms7AkDYUdBZx2Skfpt/rt4Ugq3scHiXDCbJTAnLIeY3W/40iNIw2y53NcD3Bdq41LVIQTzU
+NI9ASVjBrJRErD+EckT8ZGwXbnhcXxf4Aw980VhN2uDzG5uULfXnovy3En+lHwnxZuaRlZr4yIj
kmQ0HgaGrPZwDOfhPBumn6f94TZICJyabxRMzDydwTaIbxT1kKIGO0Fr+/9mgkM80sxgswDB6euc
sWw95/n32wa27/LVXjFgXwGdbtO8TAs42gCOEQcWvAIshsox3NuPoVP6yX0aiLRqRRvHoYG0QOBs
1IHj4IXVk7tQlNjavIxWa+KwAFmEMAppDvC2PtDCdBuMjFX/6mQcEhAjCmNFRsOcpD+r1rM9fonD
n4KPIwA1g0MBLSF501Q6+zj0UJ9lP3ZLFFdt3/BDL3HZFyo8UKdfbCGFkGAP+X7ALCRS1lU4Q10c
70t7Z5a1M1ete3uFmzHQ9Uvx4j9V3OUZGLfxgG6gfYXB0LjykvJT13zQyafbpgR7yTcFkllN4kbB
UWqq5wY8TAP6IupQd0bMnraJK4Oivx8Ekfj23OtqfVxYpFlxhBca7j01QEvLwMhb9sbdfF8+W059
1wU2VOwFNkXr5CADmjJFQ2fc7r8GfIc9U/kqwApzeztF/sHhRi0roTpqWJlV/EjAS6d+j0VZgu2Z
wdXucTgxSJiY01ieNT3TytF2xT7d2T7GBpNLeB7c0cPo8H39IdrJr1SrojSL4K7n2wJDs9I0ytQJ
TF135vyrStDb0p3DWdm9ZS81qA8ZRAH2cV4iSaNhUabs2JNTXz41USBUWtg+aFcTnFeEk2IXdo54
Vg3vijx3Cho5ldo4Sqr5VEhawS7YP+/7qzXOOaSw09SoxShSF0EgJ3brd5Vru4mGzN9wJ9Y02vbF
qznOT6opj9FaDCiGSEHH5kpHR8m+3f5G27lcneggVdMN2eIzm1FYd0lfvGYXpx3jnEk96U7yE7c6
THfgHRM0+23fkVdzXAxj2hmo8aIJXWhVkLX3xH6+vZ7tPbv+fc7n8jyfZz0iGKWoY8zGU8UHGEIt
QFUEGydaCOd5JlVJLC2QDpus7DB3xr4yiQDyRGvh3G1MphqctwO6dfsPdndo+n3Z/uN2cS6WDSSz
DBmP6DY/VOldqQaqqA1iO3e+8jAubKHVEusKZckueSydxMTsbJ4gvQI2306d7uNh9MzEOJtKfCp0
/fsYdok76uFjR8ZDmzUPnTRkDhopDmZoQ4RoqS/5aPz8N7fhoh5oWJBRN/D+ac3qkZLE0zOISkaE
iq6xvzxQrg7KxT6VlqmFziiyGPuZ7Dfu9NXwpcdfQqby0z8ti+8O0s000dUGEaneL25bG0hlopNX
EfV7v2aA/wTG34viZ+7tzp7V6FeGGKSXQEYWDjBy4fQoav4TARY/cT/NXWGrPZ4nEygToSz3Envf
yMUI2LyKLR6g3L5hrkvjAMVIzf/l22/qb0Z937eF20ifi/oQC2XeBJDCT9d3WUQ000TfJClkcLx/
TqbdbXcQGeAAJRkWI5EovHwB45L6RanfMgdzPen8FH1lRkPcs94+gHsz7CfJ16e33B+4p0zNUFBB
1Lnjk5C57awS7/uurhy1G9G9+P72Jm0/Ha8m+BSCpMrqPER4ZjU/rZ+a1/+Id12863dSYIF5Dapa
33XZEQ6abn6blVUubUpJQTOzVsCVcd98gbYWyz7bbgaJ4wTiDqpHLyYEtwT4sBlUr4xyt7HUkJE0
YcWCaqizBEnApmjl/T8vjjtEdWvbiUJQ2Yvu2GRGfl/vcs86JNAg1vyl+n/Qxwi/ItvvVQLAirS6
0WREuelhAMW69NRLTvTBej+4bJqo2PUv1UspKuxs3tir/eQOmJGPbV9UeD1QXXGV8DQ2gzt1gjqF
yFP4O7uBcC0JQVxDFWQ2+hHVRcE5FrkFd2OPoL0N7RTLiHTDDevEMeOdMv7Mss8DeiaK0KFUcKxF
G8fdv1PTFYoGLRpPovGu1U6mpjpEeVNuw9BVFEVtlZivFcGVT+RoyyhmBh4QGnMkQpx8+NLUIorr
7ea7lRluMRqI34a6y9AzC80j9GRiDn7exfs6eFsjxsoSh4aqXrckifDqt/fT7lUd2jc93WPzXUx8
RtSKsP2Vfu8fX0bSqE5oI6cg2aLUiyXTy2TNm6fMEyAwg50/wonrsviWqro354hgJBDpBeV1Weih
xjjgLw5fEQZuXvArYxwGxkZmdr0OZx8L5TMpYuiR6k80XuAkkdtSPbi9ONEeclA4TeNAzAVvSKuD
rqbkhMVjWL+7bWO7tL1aEwd+cSJ3ypLCA/9P7AF7aX9NkQMNd/WMyr2JYCmETgjxtbeU5VamOQgs
IY+U0U6Dva5tnKJv3s3ptJfSRtD4sB1IrwxxMDinVlqQHncKC6StI8RqjvVJ/ogePyfyhC0x7Pq9
5ZIcJIagelNKGWm2aYeEjV8ExIbOPKOJGffUFKDhNsJfzxkHIMhBgXZCxyO5q6ozNdULFXZOidyQ
Qw7E62WU6ywD36ZO3byE9H1jih47AiOviuIrvI2VxQhVRtJhNO/J8kS7J2FOXLBVvPLCGI/auFQx
aOKqH1PxY6wFbiZaAocO+UC7ojJxMU1l69my9D3TbU8CJ/TtEysyw6ECxGKSBvzMaJkuardOlXeG
prqq1AkcS3RoNA4YNLQbpDVoIFAeY3zlv7I9UUACiO++iMpjom/DFr36/GUz0EjX4GOFeTL6n8n8
/G+bxiHAYitqZ1C4F20Okr1Tk/M0+rdNiJbAH3u5l6ZYBt/pKNWDY6A9zckkVeBjIiPccZ+pHtlR
jjKiTY0Al5EXyaHAv4QfnjvvVdSGbVpbDC2VHWOGkp7yrxRKwcUuhkSxe3vb2M7fQEues2meWrUr
DCTrO/Wc5afQ/k6SSzl/vG1FsG8692RCnG2abYjmmcYqjlKeP8xvUg/XrpeMzh3/fo5jy0hxXpbo
NI6tK6kBwT+31/GXt8pvvOdJmjpbb9SsxUFpfQUN6ylqYfKndFe4nQPLvurUH0IqMCraPPb/q8Op
UdLJYYWVadHdUh4nYWJZEMTx7Rgm1cZsYGXk0ZUk1Pngcr5+aHvX+iZ79E0qP+svxYGBNdIofOVB
rPKD0v+Qc1Gv8V+OECGwYppQIOHgLClSu5MMpJZ1FJO/gCvUm04SVIo9dZee/h99v9sbeLXHrWic
h0TrU8Cbdr94kgO61YvtQnt5VwfRTnRit93haowDuqnRaWv2SNJW0aWKj1kjeLRuX3DXv89hXAw5
KQmAgDFnQ3dK9cMQ+mktYoT4y8vraoVDObOcTIuy600N6IFFaZ0zuQ3470QZjW2A+22IT6x2UaVQ
KoE1JIouer2TGtMpqwB5bkcADQIn4DOrRJ0XZQpxN0Dus3cjsMUlQfUR9/eBJVdFy/oLEl3XxX7O
ChWUvB2ssXjlpkOb9N7E9KrkN5fiVde09OeTehIpmgo8gycw1ZPWyPQUN1O/BNQ49uNuKt8W9lyX
xYFdsSyg57Aw/mGQEMmMo90+JNWJ9Ds1AsdvDra1cwjT2dns3/QculrmQKPOCFE1wuhl+v4HxBU+
pql8DmtFgOabmlesxe5/wYlPvbaqNhh1glorlO/cMTE/D4odNHbxbm61vVZIR4xuOrGU35VmESwF
wKQKvbqwwDCX35lJHzSJ+dDb6cGa6FOUpM4Ymk4X5SgSzwIoYEf9j+DAxCzTq4KuxvcXdRilKAk4
Cbwkjx2peS9NaK00d2O4t+xgFPE8b7v0yhz37WsZ7R0WQYlLD6Zz27j1LjuCLO67fL+41scpkL+G
T6JOoO2CyMoo99nDJtalqQUjFJugUKAQnP3IT53PahSaqEVQuELuoogJNe20xkUxusUXJnlUBJho
dovzGdSfJ9sjguO0eVesFsfdFbJuLfWoU1R6lItG3qvCT6YJPIS7LFIwEtRUw6PLfGTp4iYwMNT0
CYkLecfe29I5NwTnZ7ujZbUm7uZQ60mp5Jqgm/ibrfvdQTt1L1YHbmMH2U4oVXZB7IvQdvMSudrk
e5FkddHboTXxdh0/S8ZeyROMiJ9mUclE5B98NxLAtZnjQf7VraMMzoJ8OIpmVu8oTx0IqjUfZBYi
abPtu3i1Ou4qQTk8rHVMjnghCe/ypDo0hYqp4zowC7qrWlCfzrjTpNmXx8gUXJsCD+WJywYtSxOq
oMGsqZ/H+NjbX29fy5t31mptHKYsigY5oNbAlCytHVv+Ome1O4meNyIjHIYoRWOTPMQiBoWizPW1
6o/m+OP2QkQbxUHHnPW9JhVM8CV5V5HMmTRD8ClEq+DAgtbdMHUZznKmvY/H2Jnsk6EOguO7vQzd
lFnft0r4hDFU9MK8KlA8m43p0Otd6VCiCr75dvxvXo2o/42NihSJINpgr9KzDNUFdCzeZy4FptdH
6W2zcCtjDCJXgRiSjfEC0mNERXbqyUkFLxPlnP5yQq8L4rwYr5wcDBisv+iITlKHNaGx5eRHETfa
NsneajWcK9tzmkZdhX7I9EASp31W/eho+4NrYSS7+zl7+T72ba8QzORvtwqszHLerUc0MsoqRPDl
ax9lH+I/oBWUvrSecdT3yb2w22Ib0K8byvl6GWt5U2fI26JnABSN1vQjs+0v6oh7uVkumiGdVczt
T2peOWYKenFKP5St7eWjuadjiWy53p/IGIOTIcEV188O9E1Gx57y+0iJPte65GZkvpvCGW00UGWS
8zYwQqB4mh9naNomE0UU1b6oc/JoEtmf7TRz6nEAMcwCSc6BOqTovlUZhXbU957On3OpPyTUCsoY
A0FjrJ6mJH0X5/0Ze7ozFvKuylTUC3I3lmEyM1svVqzPpR4dcxM18NtQ9JeY6bp73K2fVF1sWDMq
B3k+7StF28l5nTpxjLKFIu1ae/KkIj3pJPoRxupj17e+4Aewz/NnYHr9AVwMEMWplGcW0jBsSLx8
YBLZxeOAgZXJ1Vxzv/idGz+mF1FVUuSmfJo8UpJs0scZC0+c+lB/12JU/0OPoFItQTUPwlE7UWpW
tNl83jzOZYxw6wjCaT8FpV0dKcGUhNY+Ts18t8TG4FBV/qgP+kXP1WBZksPtzRYcFY0DU1hqOpsp
jXXjqSEvcfGDLoGhvbttZfvy+f1FeXnTckjS1grxRan9tbV/KurFEIlYC64ePqNuKnMMZUC0WOGY
n6En4NM5ETkm24w/HdOSdU1Dg6ZscY5pp2FKxsKCjVLDS62PPHTS7cN6OY8y1ACjrPIltSmdqIXK
xBxZ56XvQqenIsrjv3jN7x/Cpz0Ug/EORLiVMCEJlSWm2mY5rHXt/6HbtllxM6+2uOxu1NutLKdo
lEsPsn/RkPdg8uD7VBiGbzvJ1RDnilYZykono4e4IaFb218z29z1+fvbnrjtJlcj3H0+leFU67OM
98Xyru6e6lFwnrYf1de/z93lcmctsTQjcbPkZ4wfOIN5oEXrTPrJHD/PQtKpv2DW1R7b1FV8ooJD
zlxK3Oj9cYFGAhNjdrvTErQf9Y+QvHnboOzKG7ir3FR1iyY5YhVF/ZkkR926byyByLq6jf/XNXHX
d1abstoP6IZqfXC3snaKIjCQ+4pADMwo5kM0LGWH7MxIZBm7BhsKttyflVcGtsBd/hJsXn8Ldxk2
aEsxyvn1t9j3aGRmARN0B4yjCt468y0Ce6vN5fCF6E1bWhkKKXN66MeLMX7Qy/1t/7+9twovtZLX
xTRhFgUNPorp1Ghm7yIHxNyOnNxJYSN4Dtw+0YrMQUevzBo4nZEM08vvtDNf+YeL5evtFd0+0YrM
wUbSddFUm8gp4vpSjdYxpMS5bWF7UOT3d1FkDjRSSpSpKpGUUO4T00EPgB7UGAKFwhPysQqUu8aP
9Jk8Mghm/igaFBEcckXmQAUdrkq5TEg+y5BbZ8OUNmQeKdQCmL1IOE4p8hEOU8pWTruY5TCN5Gx3
vi3pXo6JPTuYLMm7vbWC86XIHJ70edEnegZb+Zke6P2w/1ackVPHRdaf/nkfOWCJikYv4gYDP6Mb
Bojucg+APECwrzpUHtof68ubOrWQYCW2Zio2FE7/C89an9QWsUzUjsCVIO2N5ZCKTGw3Ga1scBBV
g8jLRriO56MLbpr31efkaD4sx/mTfSHH3E+88A4z5V/7SHAstl+TK8McXFm1ahdFgSiExenpYdmx
WtxyUg+Y+faqA4pxXrSTdm/xmKtVPluXpkWhW2AM8cajGZBdEwxOvS8OqGWifVUYnzP0+CPkW1nj
IGyktl0PMtaYIKJzuwN7EDTKTgkYSQgNaCVY3iZkruxxaKYOSzwurG0rkVUvIdJDo4GcUBbR1WxD
ysoOB2lLkaeIVJHU0h/zBwQN0OnU3y0uG/ikl9ERlTXZMb61jRyCqaphNrqKZ04ZBan93iQT3jWH
ESHLbe8QbR8HXV2qy6qBZiSQwL2P6/003VtCSmKRS3CQNZdElqB0wnigxtxRvBbyD9noFGe0vJ0q
EKYLMJLtza294zBk6uuG6aojexJ91G1ovglC1u289MoXOAAJp1QprBZZu/Sg7JjgW0ccesL8mdsd
q8MrbT+08kRoLHIJDj06mRK8ouASGkjmkYjq7gv1eRJEVNu5tevaiPxfAFZaeTLQ1IEayTE8tkGI
xNO4M3fqSZRbEyyHFwVYenuMyhIo3EuRGzfeon2ujY9VIhJuF3g44QCimZpYTVsV3qB+0ib0DMaP
0yRohGJbf8PjeJ7DyJjoUDAQYjO+TNQrO7BxBNGMr+jm4iUAwj4uM3SP/bpA6k+ozgWyj4GLXeLS
nyy6if38RxGL9YLZV7+1QA4mppRQLSpVDCWk5xIct+1dFN7Vdu2l0ktrPU70az+KtFW2j7FuK4aG
ArHFU77QTi4KqUV93ZBjv1PToy1rAvTb9sGrCQ6Z6rxW+zTG49OaDDenxXM/zJqLfNrdYIqUv0TL
4VBJNbMsKyZwyoRzkIzHQUhOwP7An9/ouhgOlUY0g5thw3iFFPNhbBdUzhWno8nOKlOCZKzhjrl0
oFO8R7veEezLT8W4HHrLfsi16GuOMmxrdCfLEA3ZbR/A6+/icAvt8HhCpeDYitPazSRSONCsCEoF
+iq377LtdzD5bYnPRxZLqVuljdjDgCVq9ceUxG4mT5g/MmxHq6w9LbRznMq7dtIiZxgmv6+ToO7j
vWRYnjqlfgI1HeihII8SgYag/mIq5ROUeV1Dqn5q1AxMmu8iU92pne7LsiroMBD4I5/cNDMbCosZ
ePgqqB0auCN7+Wcb3fXL0+2dEtnhMFEpatqWC25IKfncartcqZwp9+NB8HbeTrutPggXNJmQfZm0
FiTvhvNLMis6lnsbQ2HlReRlf7m4rh+fnb9VYieaZS2WG7w5p136wKRfdKS/bdRLRCgsOMgah4WJ
XowjXtWYdgyzQ5NYe5VGggKQyASHS41pWIMRovA9Yoq4CEbR/I3o73NYlKi1rIYmvj8tK6fO3imT
IEQSGeCwKBkI6ChM7BECWR+02f5E6e62D//lNXX94ByuTBHtBrB0s/6YVyKWd8tJ8qPgjBAzd9iD
mDychjfxql09mm8Qjlq11Ro0m6Eh4H3Rf5LRSSkJ9k60ML49WLJBWJ+w2J8NNzbPs986bA6w9q1v
UZDj7Y2j+tn4LthOwSfjO4bbVimmdAJ4lh8Zn0Lr5O+iCiDkoPsngY5x7dpeOv7bBcw3EIOeM42V
DIHT0Oe+Wnw1ut4tm7vqTdMQq8/GFr8Ch1nLyTjrOFB2D27Eag9qSdccRLEzg7MbNzDfOWxJI14F
LTtWHj6eS/apNzjaxQ5QXHHHvahMLLhYdQ4ldKprhqkgKGu0oxR9GuQvZWR6Ardgp+jWmjio0Ew7
78IY2QO1dhf4hb1rLtahuQwniJGcO3/xUz8+/qIpE714tpNdq8/GwQgxWqNExyp6yb+NPtklx/Sl
342ewUjRHkSpC0H8xE9oK0pWjqXBOh6n3ol7H0LXiA7dQpuc5G2U5deV8bPaKaks1I1BeTQhsVY+
6LXX1sHtTyc40DzJmzGVZVMWwOAssk6Fle5zKxGYEGyZwcURi43Rw0RGfS9LrGM6JD/r0jhVtHpv
5SOI0kU3r8Dh+QZMozIXqmpwB31u/ErN7qbOBBlLIainbLu8hUF9TbaRheSilkpNrSqZmAYF2kva
wDyMGIIVN/5vr+ZqhsOkAvypBmkwa0L7o1w9Go3btYJ4ctsFria4UKWIQ31MKCRW8sK6dBSCIbVw
BoR94z8B4mqDQyE1lRcJqokoiHuMX7wNpj1BhwybeZUOooLPX17AV2vMI1dAPlUF0bIZ32Z0szuU
uw7ZqUQFD4jkpV9qRz4XXnYvJtNgi7i1SA6I7KrS0GiJhpzGrF1zOhho1TfyA20+3z6zIjtcTBPV
FaEj6y7oR5D+dfK+ssiDXed3lrDz+rYplS9sqWWTKaEysdtjcKCc4dIaDbiszWcUPcy2YeL/PprK
l7VsWc6RuoB2gjFNjl7fLWSBuvFLIT+lxbvbG3j7UIHx4r/+wTg2ys5gEJG9tMOFGIVbVdS5bUTg
hSpf3xqM1kKnJqCVJfKn9/nOfhog3OLO3vwwf1N3OZp9kf/TH7Ovty2LlsdhRhPayzwN8EOq10Eq
ERev6KNlRLvbZv7ycLt+MQ441Dg2Ck1HZ486m0EXggK3SZzSivwh1HddPXaOVmdu2iRQLo/SSz68
qQGGXH8A897VOZ9VM9HnAWWuvkHCaXLk4iJ1IjrA12advx9rVebQZAYxQGiPC4aHWkxJVuUiO1Rf
HmpjiLyO6EFu1M/9PHyc7PakIKuCcOQ5n1Qw6RSxP/Rkv7Ttjlq110j0R1zWx7Ya7kIp2uWW/tgP
8TEHd9xMq+M0qfetJfu1ojuhhLwd1e7DYTl1xeJqWiJIR4rOG4dWWt8mXaogZgtbzRlCaHDvw/Ip
aw8EnCy3PUXkkBxg9d2oR3mG3FEYPsSNr1TPQyXo2heYeH34r1yhnGpbGhp0FJjKMe9Otn1HpuD2
Km7fk+rrcViZSJqq1GuWOArr507+IouoeUR/n0OlRBo6W1PQa6WVn4YanOnfb/9+hX3RG478Wr1a
LSA2x14tcwDS9JEeyAmiJZILCrD6hZHzo8yyt9/PQX9Ij+RhfhLY3n71/D6qrxMKK9tTIedEDzFV
sdz3TBUANQMEAEfTQXusn+wM77Y90V7y0NRJfR+OI9KJHagZh+hHYSoCdxDB3+sLfbUkEpOOtjJu
kWEXo9hXBKxf2jhSB7MUgmDzL8Wk6/ZxGNQUPc3UCmnbaSiDMEWPbx0+GknyxcrTLyUIGzNbPdSL
7Gk53loG6FjkMUhIcw6LFDG2ZYqwXxAYvPraavFqBJpNM2bU8a503/roakBDkeQ2qZM/z96d7DCe
ClVUHBdZ5YGk7apQ0pgECWpo6TOIWiFG8smcK/e2+/ylkPt7v3kuGKqXva7ZQKzOk+5Zb3UR1Ptw
bzq42IL4g8hdhfa4gjgayOXWqhCDM7oPpoLTuHboTuB3/9bdFehGMUSvstvvF5UXGCg0OlVmicub
VaNaUK+z/sM3Ms5er2iVeyZJZInzGf2HXgnWt6F8LGLDrUW1VgH4qwwN1s7YhoadDIj3tQntJ83k
FPZRnm2BUwicjy819faAGUsZ+Ny3uRMb+15LnTb8YIry+6LVsN+xWk2q1kbb5CiFtCjS9UPhZsVn
uxQB8maxzlKIBeVTTUcK6L9Woqhq02VBUk0+JvvyvttP7uKOhzoQTcBuQvHKEHethU1lpIRRsGrG
fWccS210bh/Wzf1aGeBcTF0Kc2lDQJHUHvXpYNKPlSF4Im9++pUJzsES6EWFCp7GXjOVUPq6z4Z3
anrWRKOH2zCwssNdWzRS6sJkHPjxeUYzVekte/MhCRrPDkq//CFKZm234K3sca4WE7vvO/BNAubo
uUASud4ZaHdmxL++nTng6nCXD/GJomRs3ZUXkcCEaFu5W61Te4j3oMSA5IbtGNm57H4kzWUeBSnX
TahbrZKLdJso7MZ+kiA7bSvv+rR3ZX0OpMF+0SSjdzOl3GFI4R41wcd/c0z+tpoWbQA/KUqmS4l+
dTctUTYkgjB+M6i7Lo5vxWjtomx79gm1rIYIr9l+VpL4oSVliyFnyVEhaGvk9v72yrYHSldWOfSA
XKMZ9mHLbg+UVlzEGhOCyQ5cjvSOuvMpfBL1OglOOd+hMZN+UMYQGG/UyiXrs/dRnPycx+5NDQWr
lXFokuuRBJUNRHW1lDs1Zlby6N3tzRMAIt+fQU0UVSUVNUjJCqj8REcBWG0nxFdL4FAEU5vpHBL0
7rLx7OmQe7GHQnbttwfELrojSsCLvgwHIpI2F1DtxCtcDu+kenLS/DAkmQDkRW7OQQW6A8oODzDM
pKKvKZn3oNwAa/JRbz+ROHLU/uftbyRAJsJBhjFbWjNT9GHIyctY5E6fBEn7nvSCuF5khkOIEk2J
g9oiLZqHl2a4oAXCMYbL3H//p9XwQpKdPIylMuILjUn4fRolV7ZmSK2mlqPPiWBJAm/gGddzNTGn
NkELpGm9U2gQ1e9nXYA+ggNkcRFFA87OsugQUVTkZW59KRFsl+jvcxCghXKb5TpwG/ITjqQcJ2gq
3/4goiNqsZ+wivHCnlgYTUO83/pWgNqtq3y13QVMZaUfZ2L6XUGwx5P7ZFUclpRJkvwPade1JDeu
LL+IESTowFe6duOtRi8MaSTRe8+vv4nRXTUPRDU2tHFiz4siphpgIVEokykfGeXAstcOjJu22v1V
8eUMPZTDgnkYgyFJ0SsldZMvL1DWLEpHqkpPsH/bV7pOiEp0k1iEOzgTNdC7VMOj68iRZ1tzWgcK
E60D6gvVRhbyZxM/4wgdryBO4lPBB2Rw81sqhf6yzzcRaaMekbEyMfAxan4dPo31exNeSdVyPYbP
grUyd7tki7trMeY3KrUJxubGRYD2Vt4HB4jhXlU3oZOldnYtwnPB3vLDi0vU5eZEkBiU2gmq0r1+
yJqhsJPQcApIf4Lzxc5HArE91b28UtGmcucOXGSdXugIKqh+UugDaOu9nNqt9ZqJiO/+EL+cvx93
/rLKiMjABiS03eix97b6NQCRLTQ2FAdNfp8DbxLcytu4eLbI/n114otJDpe4RgJMCgubho6ezRhj
u7u8g6JPxx0/uVH6PpXBSqapk2PEiq1H00mzBnvQC1cJ+6sk6B5SVdRWJVobdzkXihYoNcuMRrrk
SIXhjM3eLHrBmfsDaJ63kLuU1SDDTZYhqdd65RfW0jp8zZ2mgVBr7ielIzoH29fA2RyHMaWeBhn4
w5G6UH8M8tdceb38sQS7xncJZQmewtBXA2mYFjqxFdmottlaQwSRk8gMBx+pLDdWwo5zr/rpeOwH
J/urKeEzGvJdQQUkH2in4EKuoUgYaZ8jdffftopDBoV2yZR3eBcvY32zqOahStqTqareZTOCL67x
qGChhVmKsVVdeFPLd2XsX/77ok/B/n2FAV2S0KEtsU9Eaveykjh1azwmJhEsQ2SGQ4Ep0KRorCD9
Ky2gQE0rhMfZVUcyQcllOwG++uzcse+RrgiiCtvFkpblQ3pEkHxg43r5o2gOQLQk7uin4KMpJYIc
T59CJuYkgXc8FDyk2a5cuGb5zh5IO0AGvUSmsqaWp3bLwSoXzMYu+k1ViAqXIijjO3s6lBSXKEUJ
n3FiqmDQitxwp99rfnIMHFEL2HbX6/lD/dbkk9Z0CDs8nvq66O3ZAqP00l+BB8GBHJ6Xd5Gnkupm
ruYryZy/X/Z5wZniu3+MHjnGKsGXM8pxB9b6U2pQwbESmeDQgUzlQK2wnFwremtaP1MFQL1dfVnt
H4cLYRkXjZLgWh0+jV5/oyB8lt+rk85a9naBo9rmwRCc4Y/E+AV31NmJWGGFnutZWAdIOer24ucP
BSa09QfJnvzJZYxrWmIXEN87an7um4e2dKmvnWJfdAcKHZXDkriyOlMNMMUUHTCWRbx6Z958iLh9
wpS4L5q6FH1JDlGGMO+jQUWK3bSuq+yWUlFnrnA9HJDE4ZRWYDpCqHIIdiPakLpjgRok6wQOhbsn
gBReCZIk8wTiY0wvhUvtaZLsVsqU2SFVjrTvBNGRYOv4Ac6oD8JQt5BKGFGDU2skbwfBMRNgMF8x
MLsiMg2mD4cBZoxj2YbkG+PLZbQQ7Biv9xh3UhEoEiLJTH2Z+kMQJXaH9XSRIIUgOtI8h1pWRmU4
yYBEPe0i16zHQzrhPo7KtyixQOq2PCx6t6dm9BL3FHMPqh3Fra/K89M4o5ssm93LC//Di4SCehfN
iQqxONcfQwgz0jnED3rs4SMoySWPoJCLZnQMTS8JKBmGZCc63tvvhbNR7jTIU20kSoQ0VwItDwUj
aT+Fpv4uK3A2w0XSFa2L0cpQtrVIbA/JbWg9VIPgffWHk/2PEZVvVVMVUIpZ7BHCrlSC14EBv7GV
XX3Q9tm18nb5e20ft7M1Lqqew0KT0gbRwpyNN9YinfpE1BD3h2v7bIPLcymom2klRsFdK8z9ACKr
HQX4T/o7yiVgQU19RZe8IgI5X7QI0OQPsd3ZNnen5lHaK3KNtzi7foIjxhVPjJQBtSAht7XA9VWe
iAHvUn1Qf3Jpy068N46aFxzQhDSAvbFj4+dvIr/f7s2j5+Vxt2tUF50aMfJ+45lezw6bngBtgYb/
C9xiz7IAmr+ktuSKyhgfZH2/3+tnywwBV/d6nKH3nxofjRPZgMSVYofH9AHzwRgMzl6Xe3NX+5Kr
3yGJFdidIx1GkW4FO9SXfgGHNAQ8JaOB2WcXjYL7aVDeo7H1I6W4olnxhfQRBkkM9fnycdnuPVpt
OIc0Y5wlVRwihJLvJ7/zfyZdQL/sBHcSsnbgfjsUD+r3f0HzsZ37PG84Bz4xQZnKMJknPyZ36p6+
dUDU8E3Mmi1CIL4HLZ1TKZcMhGyTDx8GawNkfB9akFl3O+kg4tDZvil/LYvvRpNIo2D2C/WwZblD
g3tDbxrluhNySzMcu+AsH2teuatkmZKatUhbUShWHyxQGqSOVkNzXvXkvSj8Ex1LvkPNkrJazsGN
6yqP0WDPD/NHN4z1OuwHh6BL0VEkj12FoSuiqdsObs7byfB+tc4oS9N5CRAPFOXb0D7WqH7riaAO
LbgzPmKSlQ2t01rdzPBe1vovEwXlIHkQnLLNVVhEtnQiaxZ4/P93FXreFoQGoGhsveaKeJlPXXql
32jweAYm8t78Vgoiqc1FrUxyeJYqkQHaRijRmfVxWQ5ot7u8pk20Wv19Dq0y8EIu+ozjO5bvYXOX
tbm71DjCzed5OEr05bI10Wo4mErHLo1QE8NcivXcwOMt7/Lf377rVsvh0Ag0q8UwatCugsAjHlTB
sXDjo5ojUkmoE9yybsgwslVVkAQUrIvvEgh7uWrVGOGKnoy3Y5XcaImwh20TaM9L47kaQlQ/FDUv
f/awDZCG0w75Aco7e1G6eRsmVpa4wEgbx6zoaw2N5/cS6MMiB32RLkjEvPgZHfbxFeuxb+41MBC9
Xv58om3koqJ5StJwGCNUHunJ7L6D0lDwnTZRfbUy9gNWEFHrYNboCiQ6dfJj7vyg/WRS38oEk8PC
DeRwohrSZZF6hAAsVk7Qa6T4lQ8ZOo/etW9oJXGG6+JaHOmJto/DiiJRRx1vYsxMLd2zkXefFFX0
sBOZ4ODCNNK6jT84MYkjk5t+er/sAQKE5RsDmmiuqmLBHV+FV3PvSSzpJCjisJ/425W78gEOIsoI
3INyyK6JAHxkUQ5JY8khQWj35kMuixortgeJz+b45gBizWWZUJhr0EwLUPI0NJ8mrglBluXBNBC+
FEeQJvl/1fy1ssu9oMJIHcawwU4qqa9N+4i+1cqNogk2czsoW5nhsEIJ6rQc0T3EeIU+tAqCDsqz
rN89OZaK81dxxMochxDKDAliEhDEuUv3rWrT09i0Db6e6Vz2Q+G6OKSg8VxPZojtYyKI8b52lM5O
Hf1z9gVCJvskcQX22A+/4JV8C0EjU+hxUgwisgk+CRS+0x56i+iIlnbo8nBF4a3gnPGNBH01kLno
8F7ouy8IcqfsRyjKmAm3kMOKVAlNk0p4BEZX8Q3rXw9cGWOciNedv0xtrhyDiyzCvihTVLTh7pOf
6YdWxAaxnS1YGeBgQyId6LgTfKCm+1TumsVdZi92OuMBzy67CA+S9F3gEoJvxPPlUqmPi176fxdU
bo2d5nR3CpjqytZjRG5oL3ldBOdZZJNDDV2G1vIyo22d5tatPKNoYgU3rS5q0BGZ4VCjGJO2lpGL
dqXq2piO6nLI5t3l7RPAPD9AnGE4b4EoAesORQHBnJ2IUi+NS6/B6KiZCgFDEJ7x+utVYIZIX+Jr
aTvG2ZXu1J20kzGsIsr2iWJci23uKohR0QEA4mhALl4hBwXtxF2LliPLYWJVpV99N0dH1MksuPZ5
gSBrJFW86C0qq4avFkdKni9/LJE/cFCRFKCgkGJIEZf5jlQns55cYx5EGCv6RBxGGIYm6UGKv80+
UY20iOnNvoKHtjCCFu0XBxbmqMH/FDifepvouPEVu65tw12Q7XNAjAJ2OhfNCKKvJMAok8/R5mWn
l1IMjGJDB7XDhsDNXbIHkeb+8vcSYLvJTxMb2cBiaXywnwM1ir0gu619UJLOe6EgEoODP1+OJj9Q
PJS1FWsR2onMyB58umPUj9XJmpg9P7wVFQcvfz3zt8nipliMJAMIygq0QJQnYxGU9rcFt35dJiaf
kgXnnmllMsAi/jH5P19YUOl7Db3ulL0q96an2dBcwDMhvM1dsMq+ivKkQlfhQESfCzXWRrzxpGin
Do8jBL7a+UnpMpAq93YmQcXB6USNLALoMnni3LYsJs1M0aFBg0B2x9G8mpThZZqjUynnh86onzI6
2HRAeijNKk9aptIx+vCkN8kuzYV8opvZt9Vn4GCnGJRgtGIAjXmr+BpCruyU3bBaZSEsBTFsueTC
HPYMelQEQwpT1oI5RhAU09nPGtM2h87GtPMwPl0+oSIf5hCIECgwLCY8rDV8qz7NzePlv38ZsU0+
GWvUslTUBABAy68liN2a4rU2/+OlavJZ2KFOw65ugKPB9QcD01G9+Wisvf5L6NR1FAdNSmWVeztP
UWkOQ5ezPNgLuc6iL4H2SFLfSpwk+7G0L5moR2U7Pjkb5Hyv18FWnYeYIgiJtDPL1FmsYQfJDDsO
mn1BCkHf+LY/nM1x/idPc5LO7H2BtEdC9uSvKsvW+e9z/tYQOsPnWI/aclCtxB7q2ImGKzn+q3G0
syG+rc+Mo0FbGhR46IT4SooQKJB9hZTOZf/+Qw7n14J4ArCCNFIpBZh4l4/Sp9ZeIpuVkOqSVTec
xJNAmV54MkpYwuLZ9m13tswFx+OQgxuutdjdigEJNK8HyMmDs53pxcuvtShZJfAMnv6rbzrUy+D8
bqt2X5EJ9kIa74dh/lw3o1dK06EJ+m+pkhfgapzdglY3kV57bVBeBZlW24Jt34bk8+LZr10Ft1Ie
TniE9BB+u1b9AlPf+rWBm5CNyAnDim1MPtvi7kAZ7e9on0JufYLCcOqF98ZhurccJm4dO7Jfutm9
ntigqx2Po2jUmp2H3+8DahmmohPoHXEPLZOW+U9KL21H8Vzo9uqO8RuJHgvbMH02w/lSl7ZGPjWI
nOb8WEif6thrh2+XP9m2/5xNcCkZaMdIYamjtGMUu1q700U32XYviXU2wLmEFmEqFNpSeCxiBGF0
g13uJT55Cwqb3HVHa6e+gET91hQsa7tEvzLLeYepTqYVDOj40TBBggmIDw4qJnAmJhoXbSF3+cgS
KWeaoHxgyLdZciDl4fInEnkBd9dkGH9XlhDtkKP8Fhq+Uo1OPQt7v7asgKlck1UFHm0a3BUw6gtV
x/ajQwS9X8h5a155rd6Yu9b9OS+SPYvCWIFJvu7SBFJDY9YiWw6ZXUCsI5pze0JH0eX92/o+q5Xx
pRdVxpR9xvRjyjq0o+obEXGTbE4mry1w57TpNDMZGMledlW/9DfscWo55mdzJx3Bh+uLqoqbWem1
Pe7QtlNjzuiRZc7dHD5J/uT3X6Ad71K3Ow4mZONzP3SFV81WknNtlTvJsQyZGIvxGFp4MPqYi/cT
N95NR+m6utGB8CKN1M33xtogd4br3qrakHWEW/v5iNZ/05+fmUlIn4AB4sjEd0RbuxXXrU1yZzmh
SltIIb5kaso2lUp3NHaL8jR3TpulzmW/3ITGtTHuYBddSoIZoyDIGkd32V2BNpfcMa8tvB/bq9KP
7vuTaDRrMzBa2+Qiyaoh6Lks8RF11WMaPBhqZ1al75ITO+TdvB48FfkNKHiIVrt1Z64tcwCzFIE+
ZDUARr01nn8mHjSER/lOcyOo3iFEqg/WfXuA7N2j0JW2kkcr47/VcbooaCbM8+PEDFcsMGmRyS6O
Ypo7AabxE55RC7pPNWYkLORK0a7L7qgHe4HfbEVZ68VwcKNAuXNJUvPn8S/c8J7o2D3DRpum34vE
fJnH86HO2hiHNVpaQLhyQtdJq77pxo7KfroUTit3ApQWbRyHLqVcWK1Uwj0KrXOW7qbtkGIjocAL
t63oVLWgQwW+KO7IDQgKKqPAQ0rSvFh2lPLOHLzLn0dkgjthRRVYkPBCr2qQjH5pFq5hFhBenpMf
l+1shjiabBFTZ9q3usx+yCrYHtUSD3sZj97ONe3hkD3mOMKs9yh+FJUjNxNOa1scLlakBaU/I8SZ
mADJdKh3KoRwLbhcckxL9/LKtnfwvDDuI4G8OVHmAK+IqH4qp6dxaWwiKlVvu/XZBveVxrls5oll
0Oomdovlu2rcl0HmK6roTbQdfZwNcbAn1dmvmrtr9G/EEPBdij4Nn8ux8lFT4hjBwKTJrR3MGoi1
e6edBx8KOHdDZthmAEFVGaoxWeJf/lLb1+WvxfEZnmmoM1M2wQSVjbXdUOjBP07SKSk8vRA1Zv4h
Gjjb4lFPHyB0yKRSqwmdmIu8K+LxrSD5LjayNzOVnKpaYju1lBsrqyy70yM/6Kc7a9A/Y9ZagMEC
F+V78aKUqEY1AEfatHgklXGQzfBRMzTv8v4q25fmedEcKtZxGWfpgFKbnEafLLXfqyXUN6X6biiW
fZlmT0GVHxKzgypo42G03M+m+skoK6fsytymkeZPaIOGehCSLNWxmkU9P+yY/H47nH8fh0HtkldG
QtkxGohjDTdzfaDtu2I+ZupTG4q0vkW7zqEQuJ+ssNLh6mnzXhuPvaQ5iZCPUYAMHxHUClaJLud1
Du4fV8lRnlCT194yd70W2MaSfRF8XtGCOBQCK7getznSXywsiZzYM9AYG2HWOsrs5KEDY3zyXRY0
Wm7yGmkKQT5Whkgc5aV2zCU2IqVnYeenwQ33yj54G0c7vY/cBiqeyNbapQu6Q9XW9pIbPYtC7E2X
XpnnXJoQ01hwRbI6HjPe7Ttwq6W+KHciMsN5ZtHr4TD3aLgzJ6hdD/mNqgcBxCYKz1RSp6flnVWD
oZzqrSCQ2QT81fo4J02CsbLaPMZz06CY9/5aDE+XvWbTaVYGuOtRksECMJsU5af5rQpOXfxIk/vL
JrbBdmWDc0x5TpFAkRMcgtvRU0FKnR5BEQ3HlN/rA5S5PenbZYuiXeOuyTSfadMV2DUd1SMzjewu
/3rZgmDb+CeAPstVGsuAqmw6delTnF5JuqD/YrOwujpafPQvRYFkyA1iv9aL7hCS+XpuIya7ZkP4
oC4hD5eXJNg0nuulyLo0nQy0zbSDauuNao/C6IKF978B/NkRKBf+EysqDEoils4ePVbrTNzIt7zO
RuYOaXQqWJHg1PLUL6muaUURIdelpsVdGuoe0cqdXGknRIR+oOrHXs2fxyIXfLht3zAgmikTBb1a
XD43izsEFjUqVVm0m3rfRBYvFZRw/uAbZxvkf8P1tDPA0SVj8PxnT1pbOn0B1xhddAGf8taB4P1l
79i8yJSzQe7TFbqexCPT2NMUatMClUqrvJeCHui+JJLAmGgHmauubs0FJY/YXAAYkf6DBN8Ca7ZT
fREY2U58rZbEfsXKCohJEgQ+UEMKrD6xcz29j6XWyw3pSg6Nq8kMHuopvJunEnwOlQ0OCX9Iy7ui
nu02CU+NYu1jzdr9t23m8D5sh0wxwR7sSlmJgjBYFgtHSQ+yJnIg0RZzuJ8ZCsjCaT7hKPbe7DQH
MCDaIGbZW8AXEOj9i2zGNsCcXYi7BsKOKkGi4jgGsnUw1PpebYV5IZENDvmXBZzheoZS3eBrR1Yn
rp30Wr9eHLz6bLYoYQ5sM2g9exHPL1DpYaJGUcIqR9Uhh/YfKGCc2U/8Zt+6i0Pc6KgcskOxE47w
sDP+O5r+2k+eayCPzYH0BtKL0zuFkGzyaLjpIXoA66sjCad2tvOLq3WyX7M6LRCeHzFOjTNJduWL
WdoYULo2MMNXu3ls91ehM12PX4XNRQLY4SVGhoyYkHjATd56sqP76bG6mj3wt58sByG76uhHNvaQ
ivJUAjfSOQAqOkzqpgrQrsv0XTZl95KQkG77cjp/PQ59Jktf0iLAfv7DCjz6mk+Eg16bj+rVZ+MA
RQm6LmhNUOuUS+xPdWOb42LnMxSkyP2Ufb2MXttZpJU1DlWQDGuz3sLnkjTMNk7XFPM2c466PB4C
qTMkx65+GMeTIiJ6FN2HOoctKm1yneR4hpRTfEK77BelNe6lvtyFUu+BlGMnY4wLuQvytU5B291R
P2zrF8HqBZjKkxAoJJ7qrsPqAwwkgqbb3McY9MjQJrDc5MjaQZopexb2CGwHVb8ciacjyOPSzLIe
nBxswgSFGz99TlpHRz9jAJmw+FbrfcE6RRa5AIeMLTK2Blw3uUpvZE+BHFrzyibflBeyFw8MCk4K
z1TQmFJIDNzROCkQZ9qnux4npRPWxwVnnucpgORK1cYNEoUFKInqe1IcLm+bAMoMDlPkrg0UWoMB
QFPe9PxeSa9BiuAUXeVctvOH59bZIThkyeK6bY3+g/Fm/hHsGMO58TY48WATP8d1FDiiV7ho6ziQ
kWqiTCFBuj3ESPMY3BaBSOJFZIEHFj3JOklCj1lRNsdmlA9dRN3L+yY4vQYHIVZbkkUtEVJ3cvqG
FKTXJcUebI6C14EIqvjaeN4qhmxUCFHyHxEaDA/gRPa0O9VwCdpMpMQWptsFx5WvjCNFM8k6UylO
rMmrm+yuVcfnntTeMsqoipi7NJZOmgyVtbhChZ5qbpNj8DftBXkAwTfkS+d12C7REqK7yFJ+JEVj
q6KpX9HW8szFNWhrLT1EgvOfdqnpZHpQHd1hY11V8CEF55nPfGXW1EitgmMWG7I9h+AShRIKdZf+
6bJfClfF9nUVeUVdMIAgF2+CwUcflJvd5o7l0EfGRxS6qeAKF5wCkwMPlWRLCMrXya2C244+WY0f
iPoDRSY4tMAVWRgJhiJdaXrtpFMHJrsaqY3Luya4NEwOMIIEbCFBjbs4u6LH9Ggc0sPidTtTAOoi
sOWnFOMonTWNhXG6HX/R8Xm616yz3xmDR+hor+OrJGgYF50itvCVN2SSpJb6iEJdnn+Xlccwdi9v
nODr8JmtVIoGIwjhbXV/VY9PdLmpGkGVSbAEPrElk9SaIrVGYiuYDlOZnHKrFuySaBXca2UuF4VS
gn6+YcifaefTqv9RSpXg64sWwpB39S0WpUlShcLJCsNr8lORvFz+FoLgnU9gdSOZ5W5CSk7Lkdsu
DxQ6GNPySpWXgOaC7y6AM37q0KpCRO+MlgF6Wm7VXFvWhK7/F0v5dHlNRPBg5ucNkTea20ge0R4s
15ZtDdYVDVrqRLr5BVMIX5ZiupfGwI+C3slL+XkivT/lI7paUIcryqpAMU6/62vL1ZbBo+P4rZys
m1RWbrSW3ujZ9NSDNjcd2i+DjGFJ9KrKSutLYSZwYpGHcQCD6QVJb2NwBVMTXQafSWDH9ePlrdpu
BTs/pygXkuSWuXRtiAzV8J7nLnI0fvxduaEKtHEMn57+xUAZOxcXcgqUQxcC3iPdkNAkGr70HhvU
NB+QQmcjhqmfOebT5QUK/Jsfa0x6K+qTDLmTNluuc1m3IZ3ndn1wGynRXdN0/mVzguNqce8WqZX1
2FTZkxsaQzXIxgVJte2/b+mUWJZuGDK3eeqQ9shXRJOrmlDnS8bTpBBBvU1ggq/PD4Mky5o2De6g
WH5vhft0FHYEbfvAr2Xwdfh2yLvBYPRe4QsSIFBcrV5B03RsD6zzWpTFEi2IA+okpk2Ys3FCvTHd
KE/Bkymcu98+qucFcTAtD/kUKAStf+yFDMarDORTpUPu2Mu8xSMZNDfIsooy5n+I285m2dJXt0Of
mMkSKXhQjE6go9+QqXahs8pCDzvTmRLlPrcB/GyO7cLKXBMklZExnj0LpEFBbytSicmp57KWnMvH
SLgw9ktWlvI8r0P0V3WIrZoDCPX3w165Z0Nqsh27+ttla9vXxXlZHM5S0rZNG6NmNGV4wyoLWAob
2ypuFDw1zez7UD5ctidySA5z9aXtMBiKxVET2pC9Yjfhj8sW/hAznpfE4YRJ0UaSsZFQeg1Bnidz
H/nhM33SUAYr/RK6WsLmaNEn+yjjrz5ZoGnlnLI0IJsx0Bx1D92hG/m2hnZ9hryYe3mFbAG/3yK/
FvjBzLayRiWpSqiEBWq7GPSK8S49/KvZWsHB5pXVkhJj1q0K30BPL0ScDKeF1oZb7nQvuaG4sUL8
JxLZEhwzXmYN/QZlY3YmXmNdbtmtmZ4STb4jFKKz+iw4aQJf5NXWqDknGHcAgkSG18WWnRgiC9uO
QVRZwVCFpVn8O6lAeFmkLHEavyw+k3TXDhLKJWCWxpNZBFGb3HTayhp3uDDmJrGGDXSL0PxVssrR
zsbxGNWhY1q1Yqth8qZF7TsJpEMSZS8dokQkr+/mUvM1AkIWEklebVmPWqqBJR6c25f9drskuPp9
3MkkXTQoWhyzsuoMfsT0OLwGqp29SlDQblHjSN3+q3LXVt5lu5s+dTbLv7lGqDvmYYbvXC9HXfvc
959K+a1V95etbDf3rcxw8Q+SLyhs1LghdBvSh1fxsdmnBwOt4aJLfbvTbGWJv9XLzsjlgA1rfm5P
6CawUR7DTVEajnZAx+cPtIKgIocDCnVwEfiIXJrvMrBkKo2FDASPX8zb4UoFe0oKZRQwVf0bnxZ9
O+6WxxBzliUxdFg0yzNp4Frpfom/FWhnvfz1NrFutaXc9T7nQWAObFVFf8zAWlaEPlFEfdOixbB/
XwG3Oqq5OneIxhYZ6lLpWzxEaMbDARU8njYv9dVi+Es9bMM8NBGJB0WFqlS6K8f8Ss3ArS1J96k0
eHoblYIN/INTGpquWVBMgRLj/y5Oy62ya9SPlFDvlR6r1y6u/soanaXr4FY+TM7o/uQZF7XJba/3
bJrb17zXYoX2eCyazX1Yo99lfk+i26n8QYfXpRPNKG1ev5i7+meh3O5Oad3NMhv4Tg7hHnyy+5+l
ReEcBMOL3675lR0Ozfs8lUlQAqN1BfI1aQB13jL0SDJ6iVUeCNGcMEz9Tmn8KjPtPusEj6HtcuPq
B3BwLZWxnio9rpPRwdx5e9PuqBuG3ojXMez+VS/+2Rpf6TflMQHjd4hOcoygSw+S9WqJsq+bD+KV
CQ6hTfDtSHipYNI4i2yZTZx3kJOLwWbeehoVyrwIPiCvGGBlVhpKAyhH5xTBtHQItJtxJo6GNFNQ
ftEkP8CrKOqusub5MphtBjYEE5WypZj4H/ciG6wEDVIScGbU1UOopocmLEV3ObtjfvfOsw0OmAPN
bBOrgHfSaxbZLPsK50Bxfg4kiaqw2+h8NsZhSzkoTTxMCKPU4JbEd1m2F1Y3RHvGYUiTYD2ahlfs
oAevqtHf9pOwmWXbIc7L4JBjXChZSAOIHB3UNU7gjbHJBwNttdMPl11AtGMceGQalU2opSG1RN40
6Xs6P1rJ+38zwcFDM+Z0kHT01Vf0QZoepnQf6qbgVhF8Ff5hlZdVFM0DBRdYe19Nn4dKcFK2b45f
X4R/SllhPzaRiptjjhq77F8omLPH2Q7T0o7lm8IUFVoFn4V/UuUhrcYWfX3uPMTeMIUvCX1tx/Fv
MmXn888/otImSxsydzj/y+ToUuAmcS04/6KFcMd/zDGJPlcYpFbV5Rb827480Ku6Eoa6Apjhtaqb
MjC7ZSnZ4BRiQCf1grsGHMqsSZeCSFLgbh/f+wKqEQ4F0MkaRJIFoKGftSO4zH31BN4LNAdLoKAD
o7k7Oe2B7LOdcgdV+L1IHWg7tDi7IwcQcm8qyzR8jD4y4QTQbv81V4G28g8OHHQzrpWeAIdoUSl2
0ChfR8XwJvDsXUaITfaltSEOIuK+Hfs6wnqGT6yVRT/l6DCJbjM3/hw8BXf6Te1Ku+VaLR2oK/Yn
CUx7oveKAEF+EzjUSEEME7MFUn2dqYdqEgCt4JOpXExBp7A0ghhJdm33U3li9KO9vBeNSPzh2fXL
NXgxw6KSo0WGmAGygkXuEE/ZN3uwnA2eDD8snkVtDYLzrXIhRKaPs1wmAMZiuQtHMEUZX2dD1CMs
+jYciDTdoIFbBmsqaLOfO9kpok7ggttD1GdfV9lCV2+uri6mLpLD3j1hggZUOZU/nN4zOwW3MkDE
jVC1DoWqmtulpZVVDkd03Qhai/VwgSHQnkHXuiCLC56BHcErOfaFNHiCe0zlgCMIu64OCYv4ImeU
EV2gqPUJDboYU5Lw2rOlydYyvL8MHz0xQsqtTWfBm48YlM3q8hVnCGlq8shAOi/v4nnXJfvc2F2G
kk1XWZlg98TqM+bGJGvxiIvTKq7T9n6M/Mt/fztrvDLAOXzYFnWnabgzuyV4DaLg22z0T5NVuWMx
jo4UgYZIjSNb76mvRPK1VkHVfkyhpjOlL1FUi8bnhL+HOxtRrxYlag4/RxBAorgL3obyyNhyWEsu
pgj1b0TU1SE0yh2WZsIXziCS6hbvUOy5A63Icy8dMJnqIGeA9FzbQYLvv+48d1bGeIhpOQOhKUqh
nvEjQkfdsJ9lnxWQWGKbPsyiuHITtVdfmzsvZhvNaqegzYOAleOfNzzENwVeKzoY3EWLYV49aAmy
2VVxa7VuUqt2PkSCoGXbiGEaBPRRVOP1/ro5K/UqQL8HLeK9OddHKGjdBvoo+E4CM/z73JBy1AMK
3AjIFlP1rch+aCK2RpEJ7i6dWyIFiwUThCi3elFDq4Pui1TUT7kdlqi/dox/mAdpqBYJKH8hjpDF
TmJloaMUINU222M/kRdZm+xmIKhhlsHXjiRXyxKfTKLfxhJxaks61ITYmQ5iYnU5mdJ4ryjGLh+Q
Xhu1wuvzQeBFfziW59/LYdMgRRbKuCErdZq29YkVmNJrpjSTYByh2Vl3f/XeXm0QBz51OOgJrZCo
b4zbZXjvu1M/Cgu4m6/hlRHmDStIl6UykGMMCbna7LBoN70O9pNTfQmxpL87iOcd5DAmb4ewGZlw
ZFTd68FzoVf2qD0LrhD2R357PKwWxIFKXJa1GS7owOxccmTNauVzC2E+cogPMzKfxRH84o/602Wr
IqMcxCjouaBtsyDSGCW7Iu+5VDpZEdrS+F+dggvmaR1BVHOykCIvMLLfXLX1MYBq+eXlbCcdz5vI
99vLZju2GeMWYfF0ec+KC/pu8UJovohqjZtB08oUBzcarMzxgktAGnYy+FinuEaJ6Ga2TDQbPdWi
fqPtEOaXD/KN9l1LTWpKuLkb6GBqN2323zyB77A3rFivyg4T93HRQmrhU5caziLfqqrsXf5G21Pp
q43j4KGamjiqZsTtjEKf3I/ecDUctCObjjAfYqeH+IKrX88+uQKlVmGL6ASF9jnkCAx00c4zwhQ9
Mya7I+H3vhidJlOJ3UbG60Iwg5MEvg6SEAgxfSdhvZvT+K7OCm/UMeCgWA+gM3OtoHBrxXLQl/fW
DsWny7sk+twc5FitnCpdhQwcDe4G4/9I+5LluHVg2S9iBCdw2HJo9qDWLMvyhmFLNklwngl+/Uvq
3uvmgXkaL3xWXijcRQCFAlCVlXnOmCjcLFH/SrgxuHDDmoyqGllSfOAt9rXcXW77tl/FboYY2t/n
T62AwXKZ12sWuVhTTXqXjTaKZGoWOWaJxgftp6VlgvuMaOK4OKMZgL+YBU5npkFJ4yY2BHUNwe/z
gP25sqS4awCQBvTFq1h7YKBpvb72ohObB+NLRTRKVgkbxgtwPM8xeMnjnXof3UB6dsfA/SRKlAli
GY/Nz9gYpeaMLak3hmexZ4a+g24fjWejRZJAJE6zXcm/RAAenT8gytmNYiApt4v25qsOOd3mh3zf
QOgQjaCpoy3NWIHyIZhW0SiXpV1dGawpDScaw+XzX9Jdc8g+rC/g1PINT3soajcDtZ26j/16lwhf
9IJjlgfuj3kcg1MERT/TYg+ktQ4jtV+MajrRLhccgSJTXOAAw2cVxjkaShordPL4UDdAbraHtv+b
DovVGnLxo7JtpbAWSjtUPBzWP049OOao5RTq7vqyfeabr8QNHsUPWHHZo1bV4UwvnnN/PulHxZN/
Fnf0zvBA9Dv55U46yB4AbneLcGvqSfey6HErmlYurLAm1tOK4LQnfeyV0etkg14USFKi/7f4wsNN
0j41i0lBlKwxiuk4Dsfr0ymIwny2hYWxTKpFbygpQVc8HnTrJ5G/XrchmCyercKcSnM2JrwpKZ46
rHjSkrscxIo0aQTOLhrMcsitdrSuk0glBZ42lnqKkvu48MAsJzhQNgcD4l/bsjTLsHiWoGlIehbW
uC7I9n0lex1LndA6SCLO/c2hrMwswWs1FFsbbLkDpYxHJsD++tBX1RJax7J3fWm2UV66Zmi6pahE
4VsJsooZkUWwNhFDvkR1hw7UPMYI5T0wEZXQ/Km+ybFjnxforbwXFRaXqPDHXl5ZXyZ7NUp9tGkx
myj8TPKTnGiOBoGeYnrHcbfTWhGkfDtyrKxxMUrrE21EnzESUqri4nl9qln1rJImh11tdEwre6rJ
89QgdJVgl5iy9E1N1R2oSN0WPRzobjj0tXxIzfp2KlPTQZ+yP9MwBsC77rwp7IIsnqig/Lbtb5cF
4hyhZJUdDwlylcNAPD2Cxr1a3I5olUD29EHgDEve89pycFEtg5IDm1NEtb5xFoaopWiEFxMAdhBg
BOeLL7C3eXm6LAjfU4DLWdkUC2NSlDnGAjxrnf48l14Tu4aTfIDo4y7aySIO7+2t9XtG+daCtMmh
grCMktVfiuycSMdcfhSMbHsmQYEnm5ahgav8n45dNr0UNrEMXBs05yt1J5c+qQ5Sc9ONQSt9ZMCJ
1LbqEutukvf/0TZ3r5lYg6bREImv7GYGhH7GEra7/KBCkSTyRBWx7eIE6HP+b6TLbK+2sNpnoTLa
OI6VO3DQw2VC4tJfg28f0dAO6HwlCQLwttNcDHIxo6obqDPnFuBf3d6snuxM9GTY9o+LAS5MpP2Y
0CyxcB1Vb8zqGKvPLBNsapEJblNLvaQacw94kl2+JeRVKt+l6a8yLKuF4TZzKVs6jWsEjppFBy3V
jnXUvKuN/TfPuIsZPsXSN7KaxzPWv1fS19hsXDZLZ2ueBAfVdhj8vSgGl16pu2Y26twesWm/F4rf
qQ/JmDgGE5jZrvCthrNs7JU7103FirYEZ/gCOTTc6q64XyjkkUr80t+U9xV8Wn9MPCGaZ3N8oHKV
8djB5eITS7C2m6t1jUY5jO8IflWQAdLCoT+aH0H/lh8ahzryDwRC3RaNd3M3rexy4zXk1pysJW1V
aXj3z9CL7V8sTwOs3Pia3wNFLXxcikbKhcZpTFOpM1DGZ4RAmAM8aR11peYX3mOCSLG9mKvBLYNf
TWqq2zTq0ZYJwsPxSwE2GtWdD8qp2deKB1iznx8W2g35RyLC5got81GRaBGa8/Olu726qQs/3SfH
wRnv7fP0kB4mH28xT24Rj0Utx5uRZTVkLjqOLJGlWQbGqWOaZ0ealxIJrMrC7oBllf64KqzscEFS
SqpJjbuFfzRg7nCjeBm4TKr9IsxWfStcob1PSodrBrmQqQOaOLWLEo5t6jfdYKLZx1J+DG3z0JsD
lD2Zm3X1Lq2ZW8j9voxTn2n6C2j/EteqweySaV9pQRwthfgoReURXa1uGGcnswhvksh6AIzFQdR3
5im9a6f4sWDkl1aR53gedrM5u2NJTjGJzmoTgkUpfqiL9Muk9DfJQA8d1anT5DlWta68uUx3eUuD
LpTOulI/6y19Y7rpZmafOXEyuFOv74Y2dVOtfSxmepQrZPSjOOja+ChF2ldzLo+9YvpxRd1QSo9F
RxeeW3BKSzsyI++v0DNVMfHj8JLm0DhhY/ZGpek+RT7D0wDRUmrri8463ekL6Aah2gQ4f4MEzhEC
ond1OZ9txdqbSfJoK9WxkBso6haNP5NkdrNwYrd9lTsxjqdQonWQNM0pYmbkKNp0iEjS+5naP1ly
O+1IVNrONJqtU1ENzAD2M0OzpZO0URMw6VmyoUQZM4dGGImapWfbAJo7YWiyC5vS74f0SCTpPYzr
Fy2BwHeP9hYHSn8uyIsf83TYo3vyayInbqtRSKq2SujOxfiqGsMvOpmQyJ0ArO+KQB5lr7ezXZPH
EViF7B16sSOns5gfWpo7hyxz9ET/MutD6URlH0jxjKzSTFFEHcenUDX3dSo7My2Za7DYBTrAK8ZY
cku7TxKHNfkdFOp715DAPdcq9Ukxy2MqW8iUNuiKntHnXLZzEEtziT9XjxlbvDBMSvSj2a6i6ns2
neSFKnhf6odmHN+u3/i297xm66qpgbGdbwQ2VWZqVozci2yUpwRc7bqq/OiYiKxmO3D/NsPf1lPD
YMh1IrRQCgElpDmzPNxbUuiMdf54fUTbACVyscUd93mbZVZeMSAC8RBRXclR9nnQOeOuP4hfodtl
opU17hCUrF4qSsA3P8tEaP30lcDCe7cLbKFM1PZ5exkYd/qZS6XDiFDEJ/luZgeNCPJwy63uzzB5
+X3uyEtSpG77GqerMt2qRR4MOmjA4Q3o2Y5/gOrSiVThE2CZnms2ucOOmNpcWgz5W/VhRgY3PVre
9EACxUevrphKT+DtvKjpmGtaUi6UnfTQIBdu/1g0V6SX+SgF3XmEamZ7Ip7AHRd3uzZC7rSrB0kq
SfhJVgNW3JtF56XYL/gr+iBCX4kchDvnFPTRGVmJxA/FnTqrlIOZR1+vD2f52muj4V4GRk5TKVsq
LyQ2TzH+1SP7UAwIyEp5l6tNcN3c9bih8fKmVSox0rV45fdqfizjwu/MX13c3Ol/90j4vY/RKImB
r+57dZtLSp4hQmX6owVtZ9o6EZC1rSAne90DNV7XlOTN1DaTsWgAHmP9YBeneThcn7PrXqDxWqaz
msZGGJMFDg8oTmcFbSR6H26XlVazxYWKSWlSrTNwhStuLObEkMoqg+RTjjj8qqLPPhEGv+uOp/HC
FQjoTQda4c7DUe7kyXM63KHZ38/toEtEoCzBEaLxoqWKEdYz+MZH1JVHX/YXevXmlBzUXeb3JyH5
5fUYqMlchGBtm5Oqheu1/oLQTPzwg/g4UHZA754UQZDfTrqslo4LEnmsWfIQ4cBaxiaBIqHGzdFv
vTJ0gG1wGC4znSAGinYxFzRAvZzoKYuBb2hHh2qHbPbr4a2cRNm57c7Xy9h42owuArt/rtl4geMK
4xhS6xWt9QWKr18m3L8dJOBd5NaOo1Icy0z+cX3fiWb286qwCiFhY7Qz6ISX9///MDSWLxAzvB13
CyOVRoVt1oKN/unFa3v1GEX6EhzL+BArR0YE3ZvbSe/VdHIXjikkEgt1ZAOJY98trim7cmCh1z+D
Tg04yht/9GRPSp3OV9zSq4J+Hx9F/GuCiPkZilajHKuYxjSH80ShemaWdKgKfa9W806weoJd+EmM
u7KjmISlZMLtR3sqDvZu/pEinlnvSzO47WXudWuipVt2zMpYF85Wk5a4iBjacbQf7VgIahNZ4ILK
SEs9i5dpozcT+ORyP/JNPzxUkOxe6CfYqwjEtG3Q1IAdWhLXhDNozKrZ5Yv3D+N0VkfwWtdq9XB9
2v7l3LkY4YKXPKdjJ6VgykKhx++/L0ATyyPfZjd8R+rYtz3p79ziYpGLXX3YdkaKPkbsgeU1Acr1
wgHi8VMzqSwcYXvF9nXxtz0+J8ryYjDGEesGTplzynJIwaqPkzW8zar1TYpqz5QbDwFV2c16ezZG
Pbg+xdvb7WKfuwdNupHKtJNGT09/McPpu7ecCdK+2x3auNr/r6vwADSpnaiVL9wathLdRVp72xDo
BNhfy3FKANrQgSHKnyWCwnVjg/rLcCHKgZSffWvQqXRIkh9Mmu2ZkR9kRndgORZc0v4lBXf5QD7w
JYoSkRJuRhz1yL5Uu/yl/94H8c74MHpIzhn7qnSHF/qXLL+rqVl22SowGHInhQV6TLFt61/FPWxC
P6NpnMmd/SkQ8zKJlnv5+8peGbNw6KfF3bIXEF65TXMvy7Mg2omMcNEuD+V4VCkAtg3TjmA3CKQy
gsSvEonuNoIYxCPR6oTljWl/ooGYnwMLpFLnHdeOQN3XP/7utXVxEi4WDRnJwQqIGC7HhmsMup9Z
qn99M4riHU8ia8oJNLwhvui1R/mo7JB6PseeNEO3j94aaFKjP0Wdh8ta/PnA+z0qHpQmtX0sazP2
XhfHvgxMUdp0LoNcp1F7gsEJQh2PTVMAhAH/Lh4RC+EpRIzuQk++14Cx7YK0FbigwDN4WFpoKAyS
rkAnWzM9pA1xh0R4j5cFU8dFDUWX9SgMcbNWIVJE9qjtOxpARNlRBCIXDWb5+2rT0lgqaC/hTKLh
eWRfa1H7w7YIwCUK8SCzVmtHWk8lQGZP5H2h44fMKBC12UkJovsJeo6O7YmaIf7l0XXxPC5KqEMT
MXvBRaEo4NG3Yjegv7Zwssf67v9Dcn1ZjGt+zl9X2kZOauic/y+durIvAViAMi1YhIHF+GmJjhSR
PS5ahOiZGbQIoams7g3cks3QqZMPq/plJ6WnlB+VikQzkHzsMWsmN1dnQShZxvPHeA20xOkL8Ejm
+5fbTJrk1Ma+jsInWr3UlDlVrKIZ70U2Bbe0zXC/MsUtpJUZqmTFcM9KsWQ3Dtnb3ElHtVcEe3o7
97oyxK3hVFdaZuQhYhXU3HN/2s8BOVJnwSoIMx6b62foUHIzCDAZ9vL31Z5DaWdQo95aGilHP9nn
Popy+wQKIJpv/QAZvmBsm2F4ZY7b4toUxXMtwV2ytPVQ5XSMWHaiKfZ6EZZ6e7OvTC3LuRpZS8fU
aGQkKLMbgAq+Vrv4rtgtIOH+faHRGH6iJVoE39l2kctsci7CmnA20hGhP5pemv7W0had94/r58ty
M//T4y82OO8g5dBhv2l4OMbzUW7KwKj72zQs/ULH1a0a/GnSXvNO1JQgGhq/0Sc9QYENr/KKviT2
5PSJX9ev14e2eQCg2m8ZhmprJo9oyCejlWoDJWLIJRxAjXcaJFFmXmRieS6vvIJZpVWVKbKIpXaa
80MiRNdvL89lDNyGKo0YXSIRAnARQ5he7hsvydovlZIfzUk9oWXSrQZImfTm0/W5+5eocTHMbS2W
KW0vyQxsOEdgjpwacX9p8OwPYq2J7ZTQaqG4vUVoqfbT4gyjaxGngwRuGhQMPFSKn/mLXnYjevhv
u99ldNzO6iqQLhuLCF9j1B8JU170MP8+VmkgmMXtAHWxw+2uyNDw4F9O6yzBw9g6anv7Ua6c/Ib4
1t3C+ta49huJhT03Irvc9kKuNu+0YWEurhpXIr6k4OFfBsJuYJH/c+/+uJmhYjd8EuQ/d8phlg6C
CRQY4C/ahZnOLE7wfIDsX+gsKnlLmnkw8dSrQaNZI81wEG3qZXL+DIm/F42/cRuNArkjcEF6lT27
cReoyUdXNU4yo1v+SR1Ez7HNtYJkqKoasqYqKjeHTKGkSXMMsdv1SKOnvqa47G2h2gDMHkdmCQaC
9lX0gtncARerPNHG1GlhN+Zo3Bvke6acJvVoUkEGY9uETohFTFMGneY/g2NuyrEy6KiaT8n3HoiQ
pvjZFJF33UM2HcS8GOE8vVJoHo0qnixmciPjAj4L0ruiQXCrk9bZHJcNdnBrP03NUxM+KaJS1HUT
hC/fRUlVmTFoGj1t+hiBV4XY/Ph+fZa2c/6/p4nwhbsOmkhQ5kAlctgNN8UO0s43NSiswVAs2LGi
wXAnYjrLhRF1gPd1s77ThluKvqbWEtydtxuaVsPhjsXenFUmpcDPlMxhzBluyEK7nDvE7yDq9TD5
wBZAtm88aR/XJ/K6uxF5+fvqwKfGCJxQ2UAnOXvt+thRdRE4dvumuRrbMsMrE8yW0kIrQA7SNs6C
q0E2NTpaI7KpETrIsy/1c74LI2f4qzNxZZc7E5vUkgxSYGhWNru5FkwE6c3w7b/NHxcTpLZJsojA
yExSJE+Zl0wiIkTREnERQcrVTO10xNO5OMvzvR4JhrB9XVlNFBcSSqA51blBYrZBP+3COsUGP/wE
5sl7QLLetOfrc7a9pUzbRpSTLTBt/9MhsnGStJzC3mhAzW2fy0BqqSJ8rMgI53Vg1zBtjSLFqWUA
i/aRU5IPMglGsp0yNi9D4XxMGdQpm2zIs8nHGb0IiZ/qDoMa7XFwtSPaEoLCpe7oZsNZNIn/smoX
05zngUgy6cOFlYEeyK51KYSDRgiBFc5Cj2lEzl+JEyCRgCK8qpsqT8nU1dANUnuk5G3pW5ygzloI
Tqblg/+4pqwMcG4B0iILul94GtTjt0I69uiBaHJXK+9JPjt/4YErU5xzlFEb6jLBSU6A4mvJa1of
wurrdRui4XCuQRMk1qkFRp+JdQeaM2828lMVkwc9Hf3W1vzr5rYTaZaOx6FuWwSQ8H/uqhlilmGc
4EFvvbDGMY6o/aHCD9zy5LNDshO1MW+Xc1b2uIOxKXUC58STY9oBINZ/QfH0JLlm6ixaAbike41v
grenvIccwq58vT7axRf+9JXLYLnzEn4fyYaCxqyGdCeptZ4Gyd5dN7GdhV8NkPNHBqyuTHUbyWPZ
bpwIhJxOacIj23iEHNgIuKkEtK0x4mFHtJMRlgGaTP2aWI40mEDDmlNw/Yu2B20BPoT9p8t/gGGy
lA110sFrm4dmPkii9My/uNDFAOeyfWvFUzOj8t/6BOqrO2Xfjp9Fh3iPtupvf5XQBkWsBtYgAwFl
2UGri4ENTpRMZ4hgc3jMlO+ECl4im0fA6ve5gzOMWzlSKyTvWKHszYI8VdXPziz+ZlVWVrjTc+qZ
gZsoLuxlVr73Kn3I0+xwfeG3F8YmiqmDCB+NU1y80kEXkbQ6brtLGrJ/RPn7Xvey73hAOiAFE/FZ
L8v8x+ZaWePcoKDUlCNdB0wBnC5j4Zc1MhZg/xHls5b5v2aHW/+UGlSZrAnuRoo9a7+U5N6gulOZ
t+NoO3EqSsaLxsX7QzsPNpHh3sAvorDGfFDkuEkJ1noCSIsUFL6EnuxHUSfC5rZdTSfnIFla9oVt
jzg4+yCK9nUtaMhe/v+VaeThT61Rp2PZ46ajf5KJpUFyWEqfoofQZ0PRNTvcAVNXctF0BG+UsbEK
PH6T5zLPapcp5q9qLmUHKZrbvLXfW4mdBosAe51IjsaqH3Oj/IpHtqdMcyzJfJC75FeaqU9JHZ8m
q7yNCiEoa/mWa9/KHU6lDrXXcqHanqMcFLRu2O8LeR9Jeyt6tvXQtazZacv3LN9f36mCtf68tK1C
mq5r+hD3CAZpFN10GigebcEtaTuo/Q4Fn6fWygLaAKVW6pFb1Iq7tr+T7XPZCnKlgn3CY6IKQ9IL
PUUVYmzf9RS8+fWb3v40RIoVopFwYWYkPcpjEjIRY1k8yaq5s3r5S2zHgqyNaDRclKHS2FRyjlOg
MPtAC+OH0bQ6t1fbpxyt2H9zsbzs9c/m+dXq5HGjRyzD6sid5jQyRNXyI52/Xncy0cRxAaVitU5L
U+/QbHM/ooumtH+ADFkwEoEn89TXZOybdEb/CoT4jrO5Y+PP64PYTgtcporvX6zSzMi6CVtUeaqg
NIUczksaLOg7BayLi76mmIZtWeo/o4JlKDIqebbyWSNYrY5tjIShi7/DY11yE/smh8ZMbh6V8mdv
ivKR9vYqXYxxIYiAsLDSE2C+6ay/SIP1RbPyoFSovAtN9pHgQM0N+b6fqlvbYi4oDRS3bcsdhKRf
QlXRTzPtnYHEvmFnp3FA9TEu/VztTq0KkbMweZli2+/mzic6uzPR3GxVtRfKJ2Y039tSQZnXfuit
qHYm23xLkbWH2sDcou2o+5KrX5lkILlk2AEanO6iLneKJPzVa9ENMcfv9ax7aWLvbQlK8nGlMqec
6V1lsNoJ1d6RGFQKu25HugdpAEFfHAeSVTtlik4yrXK1Ij60oeH2WrnLWkA80uaHNaFV0xrR2T6F
833IlI+Q6L/Ia1WoL7kJFoe+eeyq76lS+0VTPzWFCp1uZZfPaIQq7Tc0ab3rGe7URJO/J2Z6U9Dp
UObq94IW6BtHhc9RI2t0ejq8pkPujf1wCiPztpdnADmnUbA1RCvLPT50VhdSkiEhY9AjY0etelf1
v2n3ti/Os+zOladmFZV0c0KKBMi8EyASv0ryi3SqQEd1O4ewMrOMdGVmkLq+s5fOmPoX83W3P1MP
acfHGWo601l/FcEctyaOgONCN8D7g7ssd4MomzBq0xgxZbIOSntqgNYid9fDytZlaG2C23V5lk4a
ncEPIh+XuptxWORC6FH0VDJEQ+F8oItop1h0eRzW1g5MOIfSGr4zk2m7FLy4NVGwc+IRnCg2+UK0
whlqbQ8ym70NzZQ0swNVhj4NBaQxN/3OgB5IqwIFCdHR17pUHsK+fG6j6SGf5EPPUvD+tnLtNEw+
NrR3bcigUik+MIjGZmP0pNtTC+ok4suFCg7brNnNMX2uYVXq62OTF8e+mQ5SpN8MtRE7EpD+tSSh
YYMq56bRz4Xd3pdh4sYtex6osiOJfmYLNWkD7R42Tj/SpBx9I0K5vgvV/FUdq7OSSLeQHNuXObmp
abfLwjaobe3H9dXcrNqiZ1i3VE1XCB7a/3TQVIvVqu7RkhFNxV5RwrdkkQ4iqe3mUrVrGuVgGQ30
BchRJ8pBh0L3f/sA/nKNFlSSZSluDxRyQi36JkIvCRh8Kj6KdsfmK281WP54SkZE2GIBwKLBZrHm
Yjc68+0icC7O32xvFFC+WJpCdIWXhsuLou7HEscvmpEPyl4/LI3Y6U40qO19cjHDvbmQxqgzOUVz
WkbR99o5Zu3YSi0IyJ+6CPzBjlTy78FwbjK1ZdTbOQaTQNh29oaP7iDdaTvsBvUn9dIghPyidtT8
8Ed+YznkV/GoekOA0SrivvNl51/5Fp5/SxrQ7Bon+BYDzJSKlx9zlxG3A9Zg9tX9+Dr/zXG0GjxP
yGVFsRyHVgToSW87oxQ7c3E/NC/XN8Lm629thQuskpwpBiBDC+rKCAwQqC0A6fYcepBfdnVH3pGA
eZ2b3i3MP+JHtMCPeNm3NNFYky6M9jPSm+PZLD9sEXGayAR35hpZTcNpwt09a9mNGSmBqaoeA07v
+kwuP3PNP5bPWJ25cVglXZljIkPQOujnMXm7/vtb7531QnHPqkGxGn1ehNAGrXWMcnY0+YGUv8JU
8AoRjYN7V02FJRvZiJNWaZ+NFm3ClugKvTkSBVlkWTU0aElxZywqHHI9LgUBqn7Rq5MNxt+Z2cB+
PF2fsc2FX9nhFr5Ik7nIJUDG+mZ2i4weQoaNFM+C3MBmxF2Z4RYe1+ZWzpZEYVjeDvohlDq3jbQg
oXeZYrkafSf0b+ocZGXyD18ootpEnchL6eSMEbq3pLuOiMLvJiXc2gznCnVEqF5WOKUbz4qhrFmj
IR7SZpEvuSR1XklQ3i/iwdYtPedCiObWo46A/0ZFCtmwVT78oRgC2QTj89Scd6jztX5zSPe1W7oS
FGO91lvqEZlvU6EQ7rbfXCxzIdECSi8qLVzSJVSzQVKzq3MZvN5jcN09NzcahmeAdl42Ud35Z8DA
VVJRmhq83mX+lEvvGWgv/pOBP6j1G1D7Z9UEfFAE5uLWCvQ2EiRhNl8a5DIIwl39GWCtMXQDkUU+
fvbW7qbT4MiH+ajvFtIEkfb8tkuu7HFrY6QFKwkIUpEUzZ4XrplMdvRD/pKAJ848QoXENQ/1vgvG
k8j0plesLHNRC5fVrFYkZM9pHFBrBwoPqRU8cgQeQbiAlSbEtKIMiXM1OyTR90Z7ve4Q29fu1Rj4
UBXqY1yOaN1Reie/7YP8rD+nCbiDoVbj2c8Ca5s3ppU1Lkp1lQEMUQ5wX9wPbiqRk9JKXhpnX2k+
7lLN9klqgcibBjWVXyQWP4II72g0rahhaTMltXZSLo51VW7WbYKNoKHvFYHMl0yn+YEiyByYgYxq
vjRBvEZEKyxyGO6KrM3dNEojynoSgJNy+l4W0DtqJsEmF1nhogj4j1RdsRBFtNF4atFhNyVjoIHm
V7CYm4f2ZTH5TsY2oVFkDilw5VMFdcvCtpxqaH41eRqAAME3QhOysEkAeqDbOJsmZ7aqG7lVHxrT
ZLtSV05DqwRsRvOb4MMEm4ZHT2sDS8B4g1Me/famt7x5QHMVlAcbfaSghzuLBbEFU843PNpWExJT
hjv19Q6UuQ4F7QNVBRMumm8u3LRhkpiDDsS2rYJdKnUKswWj/NswCa57m+Xw1eYwlvld3Vv1kJXz
oNWg3ARfgYHNUeFMPyeQR1jKkNWL9SjCpm2C/NYmuTAUQfKoxhMVPmv1N02n3sZQldJlf7StW8Vu
nYLJt0SZbwa78K97i8hZuJA0x0UrRSp2y2g/tcNDFx+u//7mXXC1S7hIw4aZygo0Rb1Ojo+oF8hO
NUrHNjTPLQnfZV06ddkHlSJRVl/kklysiZHWVUrJRqiNHlXD7cabLBM4pNBRuEhjo4BttmY0euq3
lkGLXHerp9ADSfrZgPwQmGF1oTzdJmfBylN4WHUf05pAPxuSDGnyKtfybZXQZ0VHscdQPtSUOWPT
dlCgB3eZlQZj1N00pXHKSVY7gyxT10jbyrHqtHKQcvJbiBhIJSJFkeCIZa4Stvs2EbL0CxaDx2XP
dhFW+ry0eWJH9beFFwM4f6KYKvuMxIRT3snQzhTcJjehpuup4m5GmBwd6Xl1sTr64HrK90g0PQ3O
QsU3+9pPegKM9k5oVrCjeMp+6GWkzFYx2AlCcKBV1Lz6RXKjG+WB3oIU+xx5ImoCkSPyOMNi0CUt
rHCw6sFuYQpO/DwwfQMeqEHDTNjJKIjEfPtk2BcsAtEUJHyZ7jd2sm8VXBak/lgk8V5Tsv1QtYCz
WcexnZ67GvnTqTuleh7oEztFdXFTEyJAwCzb+Y9cwyXMmFwYm8DejW6ycfKY3aGEhySuxtyweYsK
6NiTyJ2EJQXRJHCBrawiq1ZRTfP6FALh9am3U6cBUbxVCVAP/3JZM2TbUiwdcDfOUsImU7brGHzn
vdMkzvgF+i9e/oJCaPuVNI7iEjcGr+QsghX/y+X4YpiLoYVlZ6DJxUVCD8rbpV+1c7CZIMuKfkDB
pWU764Y+iv8bJBdLdaRoO60F2Tq5o/cLcjp5QEIxdfKz2iHztjCwyDd17ESFAzFv4lZB/CLqcN4O
U7+/ga8Ej8i6WuoIIGNfMaeL3xSQUkrj8/UDUWSEex8OtQUCKxuqAqH8nIY3WfEzDXfXTWxvhss4
uMDHsrw1rH4E/Idpd/oERsJK87Ni2ufheDKkwW+nVHAWikbFXc7QLaVpZY+gF8+3PQui8i7V99dH
tb3hLqNa4u7qWhaao9K1kzF4hj04kUacrAQtZnRDZaEm5PY77WJqGe3K1NhQNYlHZfDMu2ZwpsOn
gPjHfETe56ifxtPfAKfIxfl5NeSUxLUcT3jmmvUzme7mUTB122WDlQEuhEhJ2WY0Al+aHlimp/pk
j2KBA7kTsMkfk/2MF4LyrfVmv/+Q90gl3UxAJUNcJn2yPcO/vo7b56NNPutcusbLKqCiPGSphBtn
hxuZXRvB3NkCE9uucjGx/H21fnpFoHVRa0siKXbQD+boys/ZPNlCMuPt2+3FEDevUxUnaIPA7baf
91Tfd8a+UVD6AUt0d1vWzxYTvtyXX/zzoLtY5GIyU5Kp0Gd0d4a58S2czMLL5GifoY/LKS0b0APj
vq6qO0Lj597oHOgcn2OUoqQovwdv+35qCz8HsZ2jDtXH9XXdruqpl0/jQvgEdIVka/0E6VjHCuwd
8pL+AGJux0RdTz6JKtMCP+I5V6VZDQnoZAE7z1qvrvW73EoE+0bgR7wcQpXSsUaPJIBbfXcTxs1x
GE1Hpd9z+lc8TOQyeTYXsxMtlaUpQlffCHYInH9O9pS7w6eQcXU2D9eXajta/14pvtk/gRDRgFgK
t83UxyrTd+Ng/QTcXjB9ohVa/r7ahtQcrDnJCPqhogdzepdRpbw+jn9Jtl4GwgVqHQ2YeZrgis+Q
bDUB40bys39bGOlSj2Ejet2bwOIWCcp6nbjQIkVm+z/NIXX6lJNnWT3NZePEbeZW0s8qfrHpnoja
MQV7nm/HlMN8TucIGay6sF21KQALQMFLfaIpdfRRhOz7l2vfZVK5EFNqQEIVFOWb0Z08CeyX4ZuO
I6HejSfRU0LkiFzIkPq8NGmLhKgWBRXaAdNiV0mCuHTdBroJ/umFZh+aWlOCcqoLz0BGIlOHNNWr
wC2uLxHEif5ppEariw4ACdA4KBkDa/dtuINc2kF/ngA2cZZuccnD6zs7i6pC10MUKK7/abjsKZoo
EszgCEbXIkKTT1L8P9K+azdynen2iQSIyrpV7OB29qQbwZOUc9bTn0XP/01r09rigTfgOwOqJlm1
WKywyld7jA/of3HWSD/171ePwhKvSmnXjCScJ3SiTm9UcXiF+N0JpTkuv2pjHztALcSsyxCXQuhh
2aJ4LOS7kjuGhqrW3moY6BiWEN9fZmSPwc6EuYGH5Rg8zC54yO3czs4gJPsdfw3OGK/3wuUo5S2O
AZE6btKmkfBeH23NR2jsWHklKLxbh2BsoQUiFD6/C1XAveVSBV5hMVKnYxPFxeTUaXRfJ+AMV9OH
Ok8sWYtT8Lj3vpbPpRVXrWPOxt08yc6++vAUlUGVymhzzNPAmiVjsIT4ZsZ4i6aND03KayznOCIK
W0vVgaY/T0g7gfGFtnkuZ7Gwpaf8SCk8y88Nryxl+xaSJVMXiSyBFYJ5/LRl1i9KiSSSfNfdoK30
DvWqp+izgumsmCzk17zCis2tXMljbCM16lbWEpylUlQeQh+HbBHOGBvwLCftj/1T204vrmQxZrJo
mdJpAtp+FT9uLVJaoAtGJEBtLdWPQLapP46e4imHaAJnFuFFcTd779SVeMZSjHBqyjlFiLX6kr5+
k+zcPYYgvrVEGday2KKTOtEJFdR28WJ+pGZ0LZsxGa1aMmUccKwKuNsll5xNDGR5IVgwusTOEnF5
z8B/USRNQUcf/shbkGRlpCYxF70tKgStjwiEeBlc6Bl9ac5kCz7Gj6OwjLPGTSCSrwKZ2yNHxZ8c
aIjkhdlRVTxN9Tnqs3lnrAQwppEOMMWOIt1bDBYUIMZXE0VU8f3gY3zZ47403moYu1jmoFGFCnGP
dLqYyyXlEQbzvs/YQpgsKOwT8eIAw/Rt0idHJZYe9pfAVQFG4SMzF9IgAQuDVHvJ8MabAsJsMKIe
u9+0V0A8yNw4H29djKKP7dCJlCeTDjpqjpQH1ESyq3IVKB4tdWsuvLcbd5nMbaBjxFcniQuCOZfs
ebyt7QCTCuKj/hu0SHCVeF7SdoR8pYeMozlgTHWolMCR/qT5wYlYiUOTohoy/XTeEJ/PfRujUZIj
ibRznR08gh7QIAmpZ1uKd0WvoT7tm4l8jKA5+wpDN+rdva7Ikm6IKghn2Sx0FMiGnErA53xEF8Xg
L9roid1ZGT4vi19XH0qur8Qxfm5ZyDkaJqGeWd78TBrtPJetr8zZ0/6qtmPeiqaDVFLSUQ/EmJpQ
qaWutTDl1kWh+TnzchSWBrJl2ohGe6hPuA9yi1cXua2VoFhBFYZIFJV9F4earqrhnE8o76LVtSCl
ceIXxTHRMDlb2UXnnN2m3a3E0f+v4F5Hf1YuTzrgvvlSp7eN/oWzixRd3ynHSgCziyEJiVSIeDjS
oEL3PP9C5/Zb31FzO6GOkRvFp9/bk8eAl5AVfTPGEqppmuZUzGisaVtbUTt7f108MQxeKa2eKAEd
LI7M8l0hk8iqp8hGx7q3L4d+Z285DEhV0pAqoUa3LzuAQSib2iOJfldFBXaXhaMLPFkMQMkN4qJL
j60rS+3RTIWnoIuP6AmwyFw90iKr/aVtO1Z/VUNjX8Xo6YgarQLmK35/6t3AFyxkR2Fm0rH3dDxG
uoPs04aS/hx/5sjedApWshkQaYaMFAJKYqCWoh0eIpvCv3jUaV/yPc/IttPAK2mMj4NSgyIgAlba
uiCvcSI7fSh/5Ta5lX5oGEHRn1VnPuS8Ne7bNvjB/mnbk0BSaRlh26NNvmQ/wQTkaj8ne3LRjYJJ
TfyWv80LZ7VMBkyqWZDEroCyKnDHZ19u79PY7WeOiyXxzo6BlFREkrUv34AZ2bHu2GLeD0GffnSP
PLdvOMicETvCs3k85172knshEg37+sPbWgZl4gpOXq2hHntQD7F8E/IYQ3nfp6a6guXeqDpJGbDE
uU2tOnysYl5Gl7eJDLB0YjwRkKVQlaxfFRC7Vm50S2yqGpRGZ3+7uAbAQEtaa7WW1HDytfjYf1pM
S/YKLzwFXq+4MVhQR9g77YjhVkLsXz940/xzI+dinv4MDG0cvFXtCvFZjNGB02UCWZpf9YdKb68m
8BbYXB1ckpMlHSoa6fuB5L/f++kF+QfhhZLYRqfADr/v7+z+PaS9xSFW8nKjq3SpLvAeUFBuUyxO
nKJGbCk41xBPDAMlBhn0eQ6h76Ew2J3kZilGEaoczgieEAY+FD0WxCFCOKwYxudyRClqln6SFZ1z
RhzbevP7Vlu2LJWW9wR8RGaECYNdcjS1j9CUgG7r/5w47c0cViLGqJ26CJQ2iPf6tE34Q20nq+8z
8DCU0mLICjJwSWd6w3gbjqk9DyOC8p8+ol7gsiamgp4QmTmSKshlKDQEKUFiR/opNvFUWX78NyEM
nvdDrEtZhGysmJyUyUnJp4TLpbp96NeFMIAtZCh37hQRvk1mqV9kJz6ll86Kj8UtuPBB9hdy589s
hwBRc/q/vWMOyVzMqZDhjmLuI7Anu6cgK96Xrfunx5BHGbJtPVdxDKDPoSRUqPyHOIyiGU904mrM
qXDibSKD4gtZjDAekJVZqsvS37fmYV8R/uWa+LsGhUHrXgFlQGRWaHO6q5dD+KqdylPpV+e2OWDC
6Fc6PivF0HJe5Q89/PdO9lUs6wyaijYOPRxcbeke9e6zkSa3SjfbsVA5+yvkHJJCb+UVMBjaaAh1
j1tXNSdXm16VVsSYLE4AhyeEAeuimDKllXAHlUF5rzWSI5faiPoDiQOk2y/kq4YrDDqIdNhpirg9
HPjaXUAQr3sZWH5oSaXyRbZzL/7YQHt1JZMBC00dx1ScoCLat8VbHBOTE0JYctC/RbojF5VZ/+3I
GORoxUqucgK7irtHCWTjRH4e9a/7MjiGpTBQofcLUUkLwwrFQzf80ngI+y9RhauGM+AAaowZTO1Y
BDhcHTqXk87IJLeYgOyhnNzn5Tt52Me2UZkTaeeAQDOSY/+KuSNOd0BzGo2b5B4RLJ4Bc/bvXVNV
1hiCOiNTh852sG6YlpBx/CwORLAtVQT1LiAFQ7AQI6EsglF+5uSZy6nKJ3tfFXiCGISI1GnSEx07
14UZihY8Qb7IdYya0oKj11SndkDvXcYobdJe7VK8gMvoyzDlj4qWO7I638ZS8FSqDWdd2/0FV8Nl
+6jGoDPHAfEF1Ek0x/oUHIlfPid4bnyoC34liEEIPa6kUNFBdVTPL3l7Fw5+JfzeP6RNfdNESroo
SabGVkPEZR4kWUYjq1l7QQL3MY0V7yMiZMPEn4buXmYVY4DSwiCFx22kT2JyNni8c/Sufnf82vX7
VA9XN5GUYQhWmEDPhuCi9sc0Pw2VM6Obc3pIqp+l8rq/nM07aSWOQTitGPrQpLFo1Gj7QtgcBKnz
A7njeBDSplZrOtJ1mJGnKSxxqmmUjanOGi7Yp+lOerigNOvm/8qZ3kJL4TE4NGf5IT9KxwxXRmNR
4tjRGg+8/ML2iq+/hLkc+yqOslpBOWrWJW5XEVuraweT15z9jd1WxasYRk9E+CjDDPfFSaVTqD4F
6eP+97dLcVY7yihKGbVFY0Ro0JDAeCdiNlZuG081KrCFI49GmH7qvU5e18IoSTwBk4iMtbQCuvLC
wJZJ4Slyj35SnqjtGwpjFDUVhJiKwVbLJPWQSZgjghynRUNyrU2+D1btiHinVy8833zbU1pJY1B9
RnNEWkUoY+8cw89QNY9YnHI/neULSurt/K77VvjLR5yKlUzGDUSx1pjoESw81cndGDenqOC5s5sH
thLB6HjQp3KVxjiwYikwCh5BAktI698SRiuppfGRRtyVMEbTk2kJFtzvSDMhwDfDnSC81+6mLa0k
MKoedUSeZwUBcK1+FcV7oeCA4LYtrQSwCr6Qoq7o+0ZSLQxGwaQS8g1tBS5qBy4fy+SvhDE+X1yF
mVzneH92GCo7oCikhM+nu7Ujn8Ci5HHrz6g+vbPelTzmdWgGajLPLXxM5MtmT3TnC63p1l/IcpCc
1NMxRITjU2yCvY70JkFbioyRW/+8w6YxNYtWTkDPqAmeWbtEPQ1144TagbeZm2C+ksS8ENVyQfOL
iIOr1Jcgbp2x0Owl+MGBWooC73fwuh4GJfQwBlU79dJNCY1TKBIUpNypmhlRYHDDEtPWAu1QmKjn
U1HBUHXIzRcCpxyDt1IGNTJVrVUdXdLO0KKkO7eG9jGWuc7g5skZYFjAZCXVNFmOXdQviY1ioq5l
8MLv+h3Nh4svdDhLZyl35gvN+SchfMOPxYNXghkTD8ZgbEcdORHyBAILTLdNPK2y6i/0adJdkl88
xdl2SFYCGZMPhjxYTDpHivYdKjbmSJ3Fn5knuNIdkNlWv81e9tig4kA9Fl8w/NlFedx5Pmi30Q3v
Fto82tVPYQChjntB1xqEOWQ1tmblVpYe1JHDpbf90lwJYVCgEPI6khW0yERHwwddGfIx0lPk/NAf
iCuiD44DAZw1sfH9RqqzoqK5STJVrhSSOyiwXUi8IiWeGMb+ZzVJzYogbmNKYMysF0ccEF+beO28
9ATeAcB189ho/tiMwbRkiIQm8s9RfiC5m0muLn9J22e555wUTxZj6CmppqHsQNohlT8E5AKRppDA
t27+iqP7QuBBG4XivZUxnoIk9Wls0CKs5NjeFk/dofgUHSo/uOXdCRJvXfQoVw8bM8lNsMKij30+
5VbnGT6d+hSmVvjreUTs10OeEOIpwhQuLeNob5B4eirc5AGvAIvXVLHdLL06UgZwSJNXpTQgQaP4
5K6CtwkGdkc+BLD97oxcyqH30Id3wKyoQwKWuxKNjbwt4SkvA0FmEKOkL6BFhNkTqjRF89XgXf6b
ntNqlQy0ZIJcYDYV3fQIw2WyUz9zFIi3BgZWjDQwArFH3Vvc3Qjh17q5aCnHILZF6BiUohMZnSaM
jYdTDyLNDK2X8/iaDbMVhg4YjC3OHb+tnlcp7B1vxnUdhbgP1LvoOfBF9MFFT5VnHJWnxUf18wJn
sPslHJMLN7rOE81YfA6CB5C6IaQAesW73h1ym3bxBk4F6ijpjmqg5Kn2m00cOKumn35n/kggGUQz
dJQ2McdXyoJpYiAlDf4E/nJE1T660RdaUoqbzzzyNH67lfcqj70WZKksp4C+tyQ/AABUd7nfehhE
aAfg8m/cCTkfjAZ8rL3UyXwQlduc9W76Nyv5jC71ZTfGJe371xCBwMjv+xFsr0plqQ9vKXbHPHa2
eOYn2jd1eCWX0a5gahIhbgCzgVrZNZrxBKlERwvhafEmnK/kMKqU6PWUdjNuedJGujWK5feurktL
6zIkn8GZ1Tf5WZfMT2NZjdZQxpyn4PZ7eiWfuU5EDMDN5Rr++HiSfyCx76Kgxjbt8ibwitfQjtzs
F0+neFtL/7+6V5qeiMLSQKSpvyipEzSnpPI5akOPZ8dM2LzxAqbbbMkBQeNp8RR3ORg3YIR3/mS9
eAGqzcf7ag+ZayEXBtRt0qyXoXql+bsifmXaSRBzdIW3b+zVoOboTxXwbB/0Y9e7+vRtHLz9feOJ
YNGl08D2N5jIbIQgpxZQnU9SuyUv+1K2s5PXDWN785NaR8iohQY0joR2qiMluVDesAxEZ3fCA53E
EzsmtwGBA55sSX4S1KCOyFA9Jn0rbgy/8ih8Cq+KFd5TnizuG4mjhW/1VytNNxDSaWPKQTCeaAsA
nVRs3KQ3mK/g6feqw9lVDpS8OVAraXXRt+DrwM0uogs8PTV/ZqFZYIhy9yVt+iir42MwA2XDY9HT
iPoSP3bpg6A+7X9/O6S4EkDVdLUSLQ56cSppNMy0qqPshG5um6/xkbbgpB7PfLeXo2DSuKahMoPl
FBbLMsnASwfwS05aeVPyQulvnB7vwegqgDHcpotQ96kCH1q3OpYhytWNr/Ep9jMLMe1H1EmiZKJ5
Ce8+lL9Bufr/FsZYcx1rWq5MCJwjOzAlz0VxUniu3vYr9SqD5Q2epEUTxwhr677Et+E5PZV29dm8
DG7/LFmFz5vftQ1Qf5f0jjZzWIxEI+hCrpJvseaMU2P13LGW2zBxFULNeqV+U7vME6Z00V4h6mOB
FxT16sjvvCLJhqPi5Vy3r4+rOMYFiIJODE06O1WuLrHuCco5JgiZfgjar1IYo0VvLvZNh01lZWjX
UYwZz79iwkEG3vEwhtvMUqF0EwC2aFFDVWuWvNwF+jMHHnjnQzd0dT75GJG4NKHXLUqdp6faHj7j
fDyag9LO1Yv2uC9v2wW97hxzvQ+h0qv5BG5AxfgsDz4BY/AcZ1YAwkNTIPZ/E8ZghZAuGSjwUa9K
6sGOMO9nQDNeMT8X1cXgvmO276fryhiAWAJS1zWmyzvSZfjSHHPUVcUX+ZvkRWfxwK3d5uwjy/FQ
y2DuDxUoR+NUR8Uu6IPpnN3B3XQ7d3FzL3owXFABcV6jPIhiiR+KSeukRoJc2gJPbtTvoPl9G1y9
XNCd630o7ntFRJb8QY3jeU4V3I5jJ7toDvaGursJYXj7ikIVYedSYdtbot4QJrnUQTNTZjdBVZ7a
dnRrc7YM0MOns+RMQ+jvi/yXe/mvvpgMhoRFMRtijif3aOvWn8mh00FxdF8CJQiPwGm7zmG1kQyY
yPJoSCUBDAcXWukfnoqz7hte4UecdVE139tKBk/SJQ2FGSw2DtFaK5JzS+ruovwkDp8z2VPj0tLL
l/2d5OAkW/aQ9UI9oiIUZUqa6rVxgwoY1VXI4v43MQyYmGj3TQh9mAyRnwe/ws6VYl7DNG8pDIYM
QobJ6QrCcphk4KhTZBk9PJrBsD6yFENSZU2mY8QYEA7LpBTzASxAfSNbS/PZzFprCo/7Qv4FKq5S
mA1L9XQy8ww3izTVbpzKFrit78uI2BhgaaVpZSet5o5pdMjLzpZG6VZahhewIv3e/x3Ujt4r5PVn
MHsa9hWZlRKePNxSS8iR4JRrTnbq7Y21I4Ot9JLjIBfjEjXiox08SDYN7QiPlFXxrXlzsP6EV0aY
dfNN4BaK8naaLQPLVPhY8LtR3u8tHnFSV3jsDrEt+y3aaUzH/PmfdlRlXDphIQGwBDedbJqnLB/P
CLEe9kVsG8LfQ2PLwFDXlgRKg0hVNY32LKoW0W7TMuO4cdyNYzC4EbRJygxgsOhXx/hMDsX3EGPk
02NyQOeTaBGeTVBl21MUuu6Vt2XMfQGCL1je4MHbcuQftAoINJGX8FftYD7Xa3IrecIpc8MnXmkV
b0sZYDakWorrgtY6TYlLCGgCQMSf6DPH5+KJYbGFDGqd0pyUSogzjtKNJNZeLo//9egYdAEH+CT3
JbLS6h3x4vNyTkHrntzODnqFHH4Ic7tP2rxqJAMjZkeKVBiBZuJpwgUqHwhGHSOeE2O0ANLhdujw
KmV42sl2MIO5NCnzCm8Z2g04HEu/fIic2NYR0kms7heXhJ2Gf3eUk6XHxgiMNu7U5i0SjyWWSJJ2
mOoigUiCF1/haAnLi41ZDR2ISGB4JM5Lq2h1UBHnD7raf9nHEQ74a8xzsFDMVsljsA/NsYTL9CGY
n/YF/EtM/69esJzYnba0sZihEE21RpdOiHrrjfZDKzjFJ/2W5tBkW0GtiWiJn/V7bkyf6jl7aKA+
1VCPKZoieYtJrxAFDInm0JUw6/S3eSfcNYjw4BegXfXHdIp+0zR+Zw8vocM7wU2DWAtm8MQsFmNR
DBj69AMRhOcW0zaQunn+QcfoGufI5QXKNsuU1gIZZGkqLaoLgh70oAIZQ+vjbm3xUsVjx8m4g6m3
FHQtjIEXuQ/FZJxge9J8p42Yuvgp4zlIPBEMomCOoiTlKlzyNuzsMqycXgSdZt1xkJKew46CsPHh
IJh6XUwRkSs63WmiykKA3VLms6Y/7JvCZvpjtWdsRFiamt7A/EWKH7RkJHX1xA79yW6PwTlGRgu1
eA6vJZW3OsYXUYdYnsCGgHTBnLtdc0fmI4aaWRGyWvur4wlikKRKskDPMYjOmafeWkxPLRJLaw8d
b8L75rtwvYuMTyLmerm04RvqBw/KSfdqX7zXflAQ4TeucHSQZZMwc2NGNzbqqnL1i1k11jS8NjMH
g3k7R/+/QqgAk5ijOu/BmCd9qiXBzZIvfXQzD723f0I8RHoreloJkjAsU1UJHoKVs3i0pILOfTPt
2hkdERPJxgPPnePtHgMSS6fLM8nwXAvm2deWV0gvrDyWH/cXtvm8WKsEgxREjPIgKhGoVa3oWbtg
ECzIQ90MJBzFOTjM95hn44fwQsqn6RJzOxd4+yozBY0p0Yc209Fu2brEC88FJj061aFz2yOK5e36
EKY2N75F7XYHtWQmVV1JRlA0QQu7vtDcUnmh9ByYAAHn7oNNkasNlhkUCdNG1ZIqoO+A9FZChhMl
cK7u/2kW46Vst3yStTAGScaxl8aeFvtp0Wj3asCvGOboJdsfi6kSQzOXCZIwytchXbyUEoPrkbOv
lly9oD9jZW91L4yC0gCpqF7EukXTZLR7Ib/vLqKTOwWXF4bj7MgMlKho1DEKghFSNTnOyaduQa6n
dJvoXkruRoGDW7xzYvwNfRjjcFDgWc1tYAVj5RZB7HO2kLcgBkESqUkjpLwpcyQmqnwih9gvMY/i
jFmRJ+m+c8cbSsHUftYSW5Y5N9rWW3SthwyqjKpi4q0G2ckxRIqzQ4qTVtlwE7dbz4qVHLZ9Notk
ISwq3DGYwVGBRCt0gxvzG/g+MNKUhxsczWerpepZ7kEWjLhBEqn+Ehcvg6C9yF3DOTeOarANs1lh
DhgkDjFxICItM/ratHDaWHkiGJQwsyrvG5rnNJObcXg2hvt91eN9n/5/Zbym1oSpLmIuRJs9BWVh
mdHPfQHbR6ESSVUNyUCc+58CZikqiFHh1iDzUxmg+iG7kWrO64sng8FtDdY5yCYQiBStjaeeP0eC
Bd5cd38p21Z6XQpzFlWXLkYQwMnERPXIygxyK46amy/9oZT1+3gEm/IkcryZ7fMxVCQSVU0z2F7V
ph0iwewiFN0ah9j4VOccdNvMCGjiXwFszDJB2Uja0ZZOM3wcDa9tf5qtZnnh7AvtjVJ/DWcef/Lm
aRFimrSQHvNnWI0ozahb6H2RghSaFLmTiC7BvbF/WDwpjE7IddZr5ghHfRLupuGTtHjD8HVfxObZ
rBbC6EOfjmKzaEC0YDzkKIpEbc++gM0qB/Bc/t0qxjpVVWgKcGnA5apsw9dBSmM8B57wjd4MmYVx
lsjtqUfF5/Gfb7/hVoLp7q5goRGTtK6iEEVLQeZFpXIzZspJDJdbXcufVNBt5AEeqq16aGrdznQM
EMh+jGN8yUQEWOah5hAC0Qv9nRuI4dSyrIqKrLIjEUinVoJGZ7mPS+iQ/t4wf/bLvThInA3fPtGr
HMaxaEUTTB9Tg7JzWnX2Mwt+7R/otlJev8/4EjN6ZocygupXqejq7VOn5Bh7Vzj7UrZDJKvtYtyJ
JhwDIwaVw5tHBr5dT9LdAve65s0HRfnIJbgSxvgPqpHooapkvVOmnyTt2LQK51B4y2GT3Bgh0QRp
EWB2ypFWLpU+umNv/zwBPlI3Aqj9n6Kxee2uEbJAFCGqmAkc89lqzPYi9wla+sh/2zc2p53OsWpo
GvYtGe7hvaq8MSIcXWOT2YKZZWD+w9NpiW+ixkXHozoe9xVts39gvV0MPsVKnM94uiBh/kSJ6tRD
cKQBn8jrvxpH+RB5sd+48km1pUN0wXvAJyCM/L7/I3jrpP9fQZUsTkMtyCA7zBQ4yVJzWxr5rTSK
P/fFbF+UK9VgsEFsyzgAkwNKiuIcEwakwiZVclbH0p0L0dHjyG6DyAsb0Vey1N4XTm1oB//Y3HbT
TlGrtyblMqGdmYIr+5Ss4iPFbevjZHEjmkdtpHemiYxG9iil9pQ97q9ks051LYOBCxKAqDUkuNJo
a3P7Ovrpt8HqLM3qb7SbzqWMg8HtmHMwZFtJDEMzFd0gGN3wTyUB16CaYzQ5ZYF91YBQo/qrED7U
PqFhBtb/pDDm0BqxacoBfClDt42H7IaW/+QvU2gVh8XPbgdU5EiHxsK8KYfXyrcdL1zJZsxAXOqk
NSmL43jCK/ywwEP4Q+meeoE9c7CLt52MLcRJJgxKgFeDgaEXoaeP30ReRPdfXJDrZjJ3ZTaFClru
4fmCHnW2Zc/0Qjd8kX62mF1+AytE8qu6TB3v7qSa8N7UrmIZG5CJEWRhDUgzn8wvIghhBdBxj874
TCuMCwS69u2Bt5OMOWhGPIc6HQWf5YNtSF6WhlbdPewL+Zcb9O+i2BRi0xp9NhQwbFquhVCyTccf
0sIfdFpzHqw8RWTTh0mYyLTdgsrCVEmbWOEDZTSnvGLzgSeNWtTOabEJRKkt6iGiUzCU+a7OHwXe
DbcNvNeNY3CjQ1dSrdDgT3KMD/KhOyyn6CAePtL8ugIONnto4I0czBqSaJF5iCo3bC4dr6NyO3p8
BQiWsyVIeiWO2oaGb+k8j8QLTrTHvy3s2F5smj6jqCRidpvgCfeNt6+CmwclSXjwKaokyuyjr1qk
IgwT9PtXun7XYtBaEAUfAaWVCOmfGN9qslI0DYoCQ9SDGyOqwtG33OcfMdiVFEYjQjVO5DiCxg2C
p43HpbyXeVUv2xHVlQzmHhlkXU2THPMrJrI4U5phNmH1pIx1bFWV/q0bNSc3q3MqGZbZg4E1Se6z
Wv9myM1B1kPzP54cc7HI7aBWPR0XPongo9ECazae/5tuMLdJoaZamelvr7tjnXxqeHVZmxi72k7m
JtHNRp/FGDfJUIrnQfwZ4t0qiBVHMeivfAdFKynMxZF0OUJglB9GnXTwIlWOnp9n9deQl+7+dm2j
+UoSc2eYRIjUxnyrHqLD6eVzcAxv6mN1Cj3CCQ9uRyCustikT5IORrhIhPJ0LB6ddUV5EDABgZaE
/Pgzb0G4qXxeAJezmWzeB8VCwkQ0OLyqfhyqLxV5bU3fKAvOmW3C+2p1DGQkZGrndgDzL4V3cgCp
K/xqkcu2tO3LrOQwoCGRTGsjWiSR3KQGJkpSemHNyVBVM9+pD6aPhs+7/7qFDIiks9EkKgjbHDKW
TtQdyjJyu+670f3aV0dqPTt6LzP40I5ln1Y91pZnpq0HqRUTT1CR+Uf+vQt4zwfOPcKmfrQBtS9E
0lCQ8VAgX0FA4hIqjuIMrux2PsoL7I6nJBz4kBn4UMIWtaMRfAAQxwjKxTCOXcxxmnirYrAjUhdR
WigBwZS9hFqC/hsOxEo8CQxmLMLcGQMG0IL6uXhWbNSGuu2XzIlvqTc4QfPnL8bTiFkmtLwgdEo3
8Ttu28DbLb+jK2wOaBDzepAoR6t4yu7rT0ts1bc0f51ikiP1QXQU75VHzes+IWRw5lcrcWDlfV5I
7ZuBjkOcglNTHwzjl4kyjnoyObhCz+v9OlVdIYqEKA473ETVc7GoDcRehASXJhnAyjirrjET3xzm
yKnz/KJ0Iaf8eBvM/gplw2QGWQRzJrjmkiMK4OHa0cFT/x+JvG17uMph4vdDHLZd3709JuJbWgSZ
nwxQ28PJv6vAgVugt4ZLpsSTyQB1Lne9OvV4WSfLbYRiZvIgyYd9HNu2kOuyGIwWhCUV9QXMjGrz
EPd3kvqy//1tnLx+n8pfxan0BIze6gL+rkokdlu/Bvp3Q0gwZ/ZkjD/2RW2WjGrSVRbdzpWsalTi
boioR4WS0fKx8HI/toGZYFCQrNj50PNlJY5x4OShlaIQhWyO3FxChVhm+ND0g7W/KJ4KMDCcy8My
K7R1ZZ6/dekzaWQrGcQPCTGJrqNoXRdVRkg0L2RYJlTwlxMKCvrPZW86S8gB421NuAph0F7vqkFW
OtQLacnotXNVA++XR7TDfWvN+ZgP3OnW1Drew9FVIAP+g2EYtbEAdglBdaqB+ZupO3z+TmeapJid
NX4FZxgCKsNF+iLdJK55Lx/3z46zYjb+UCdmEsYRIGOaw58VBg8GrXFAmZadDJKDNk1vX9y2qvxd
LxuC0JNQyOUAfOp1nPt9IX/XBi20QCfLq53YFCRLby3Osgqs/6edgdR3aTMZb2qlfs2r51I99jFH
WTZhaSWCsS2x6YZKpWRkoXhXqad+4Mw12H5srgQwKk/wZidZX+FBm4Gbyprd1sq/GUdhslDaNVh0
gmB16Tlgy9s4xgTkaaqLtognEMg1lhF44vhLzzn3IW/nGK0fA2kohTQFKnWnvnppu6d9LeN8n30a
iWWRK1lCvx89qsUhDDhGs/1quJ4M+whS+1YCUzAQz8TULUeoonMrSM9NETlqMXojCaw4w1SixbjJ
J/VSqflpSkpnWvKT0Ig3RqPzuj7pzf4OR1Y/iLmF5aAARVuP2GjjEDQY1X7RWcYNzStWPpc8bTuQ
uJLGXMhtspRZEqLQO49QuCYX8UO+1Oj0z4gXSebnvie3pTR5dRlIVgdCviFJnLJqOVhC7WtvzVQL
VlfphCG4kUAQiwknzGMtia0nlxmJLr2399WJu14GTLraGKSowe5iIpKn4KE9HApQgQm+dEDzFscA
ectiYKVu525oYmSzovFzE7tFFbrz4BFej9gm8K/OkAGXUpCJOE3hhKvuc1EdmxSkTtnvto3szpg4
dzfPHhlMKaQR40AChCpGEFFOZDhgEAnvjLZlgFzbxGgXWWeTqlHTNKD1jGki7i2I6vS3td+cDfKW
wCrc6tJ9hERQk9Gzi1GrmHjKXmYozkkEHRNInC4xLH0K3EhU0OOq85ZGzem9ol/lMMat1xg9E1P6
V/EU3Y+3yRvfZWE1r5QB9v8jYbUNJld59PesDCvXarkRCPxtxc/u/3ioAwodRYuyTe6b1vZtcxXF
2HAtK+EgVTT0bT6Vma9mkaU0n/dlbPvcq3NizHcMzCgeK1AW0vj6csw8wykxOiqw0Il2l9kjtzho
06tbCWRMuOrNaDImbCBFY8mN3eHQnf5Mwg0diecmbB6XgkZhXdLgL7Ip6CknE5iqEzwiQFqGqcqH
8Gj6GM9gf/CxtxLFGLImy4WaExiZqdhLcyaSb8icq2zTjlciGN8gBDPnmIHvwlmmyAmL5DZcWo7S
bYdp/8ow2QmCeIrHiSAguFi7uiXaCLqcqvPoEeSAucW1mxq+ksW8yQ0SCQkBL83/VfxkyJWat/Lt
nwhA6EV+8MgrldkWaQIDJUXSJZbfGHXDE4mo/WLgBAjVRMWONI4HtzlcW1OuMphlFU0SGCWdNFcU
TW9lxeQPQnKQg9Q258I26to1KVO/WdyExHCSUvMGuf8qz6AslNLjUE92Y8Z3WtY8miLPIrZV6Prb
WLwcFBWU38hzVsV8M7Xm2ShFziW9jSmr9TMYSeZEUcMFLkFv92DopRyBkaMdO3S4yu4MPs59DOMt
icHJ3ByMJa3x+s3V0grql3LhcvNR2313y6xWxKCkpCVtrCzYNfGEIBWaSwsHAcDWLs4tXqAGilpM
J/6cIZXBOy9q0u8k4w6VwIKrqbhR/3nfiA26cvIaABYrnZeLuj1GkkNKw/9/pF3XbtzItv0iAgzF
IvnK1EFqJSv6hZA9NnPO/Pq7SoMzTZc4XReah4M5gIHeKtZOtcNaddC6crA8BLPuVmHqXf6mm2Zy
FsuXPFNzqTOtMjq3LrxC/x5Enqo8XRaxeW0rEZyVkHIgdZBqrGjhUky1JGMpSK22FXElglP2BAxs
5iTD2IdXLCg41bfEDU/LrjwUXnhLroT+bDO2reRxio8hvFkxLRSw6P3ssZE/yxn98sDAosTACZs6
ielqqiuWTGSZC6TNgs3dWUeSOsdJZOt6e1VRbaeCDaPPEvR5K9vUZhFI5PYJz0K5zDjVOpA3TayP
7Gs+8NqvTM0m7uJYR3lvHQYRpMj2DWL/Av0RSlSNcuo/mOA8GC2ov3nKb+QTRkAcmMBrhL3g2M+c
UtDR2C4rIF3QgFdrMij1P80tKYY0k8C57Q6WnTwurgFYItONr+dux2gsUCh0Z9m5bAibtraSyS56
lVIW4DwGfr2JF7l0G+mnTr3HdIjAFDaNbSWD+46FVsx5qeqItMADihZUb6evQMzQswjeZeTpGMZ6
iGE1Y8zeirCL7USenEBSvuLuV3I4vxHQstIKlVXlkidKsUnlf+U6QECkoSdnKZ9w9E1g8+OhgnAS
nWRpX1q3k/V8WQTTok9OnZ5FcKZrTSTIZI12boHZh/g9LH2QoKn6Qyoqk21euwHvYGFXAlA5nKCS
5BjeBqEpmK+8pLwv6a/LB9l+/RuaSXRZt0D7wnm8gCiITQrsc/Db9+qjYD++lge292W5IuBv9td+
+mwrYVygD7O4qOkSdG46anbT30xgMdRUW2tEs9vbn+18KmaxK4vsQHFrjUWIvs38UlW7qfYvfzbR
QbhricepKqwG1VEteppkt9ATp0LjSz1cFrOpZqvvxTmzMJ9TE1BrsJSFnIzB2lWJ5gAMrLH1JFrs
YFLeLwsUnYvzZCpmmOtKQT4vl0Dclk7F9DwMAK4bflyWs+kxVwfjvBnAU4aRUNzPQsBWnTd0Tw36
M2jyr7y3DEMFCjt4WtWPt9JKD7DFlFg9Q6dVqbrYmSK/KrpoxGz7m51lsIi7koFNPLPpWG0mn58C
lK8HPMLDF3kUYQZvT4KvDsOZ6tykYd22AD4q9fKp13pUHxe/66m3DJIdGJprZBJ26I3setLUn1+5
sPMhOcs1CnMMwxylDEO5NtPnqX+q4r8ui9ge0V6djzPaQZmtUiKskIZCZGtXfksdCVOCAIO8yQ8A
F3aKHdZQRXxNm74CqQKocmQD3UTOyMzcCjIjwkIE6azboW1vakM0Br6dBa1kcHbVDXrSLRbyWHAc
zY6a2QymBWmJ7mDXgxWy09tG8S9/T9G5OBujwTBLUwbdX/o8sQMyfdMbUWGS/cYnh24SRQe1nCJj
yP1P3Y90CZR/GkItxuh2ua57yUidIJidlEinQMfKwKj5ZWLsLh9N2ZZr6CgIYU9Y+/jeK5vLVB39
3lTBzEHv0HvNN66GawVgvNhQOC1H81U+aLvKQ43Aa3aKqDLKDvXp0BYhDPFGZTXZPw+d67lZaaWF
p1WiOAVd7Hx+GfsXAKrYKr0XnHQLCRpz/f8Txu9JqvU4NvqCag7ZyUB2U/b0oIOlPTqKoJM3XfJK
EJeVZRpQWC32GtG616F5maXOHoCUJzgO81EXvh0P3qZKajP3FVLlxh09NtcH2O4nw5PumXnHvvJ2
WR6zK16cIQMJWjV1WTVMzu7IFPQKoJ4wfrQkfien7lSk+xgAEo1ZHnozwf6k5l0WuTm6uJbJqYes
NcmI6W0AQrJ9ks4P7hcX0+hg5A2vpyO+qgNoB09M4/TxtLlwWH4QJ4qnubBSVOxboyztsa9fNAJC
6gXsI/pgenOmOWMTXCdx7aaT3uzACYq+MT1GcXro1BB7lupgz63lZkp1EyWNPVj0VxNOnlWppyAI
PCn7WZrEpYN0NHvJn1ujcfqxvW6p7iCRvMfwkT2G3XWjDFehpr1XtHKyIriZQk0QK7aUdfWN+X25
sU8KWZMQjtTAeJOk4WpO9ENoVAIXuhly13K42J61RKdxiuFaBlIANtA9uWX0HLH7FaTZtSAutodN
PaPRitieWqETy15emE4THi6r5iYN0FoKCxkrt0kiq2xKucVnQzEdwfTQeqOX7rUXOoMEKP+ePlkY
16ligLl0NWaqJqzUWZiRm1229hgLSXi2QtT67+EifqsWTZhVSJ1meV/Pdxgov3xg0e+z1G11Xix9
5TIdYf5N5ivLQ5cJuhMC98I3J7oha/SmRCueZMSpqtpR5xsFC1dm4kjdraX9x+Nw3qyKO8yTp5gI
LbJrI7pdKkH2v5mmrO+Dc13ADqp1Rcd4RJ4BEzjHjE7wGJ9av79WsT0WuoZokOXyBZl8ryIZ6r4l
EXIUKt0p/VMqqixf9hOfCE1jFN1yEmA7jcyh11rvEfYWYv0rNTW80Q00qFQCDDzOeIPCbKZ8Rgtu
dKRbBYVltoiq7aJ9d4LTFFS4tp4ba2GcDbdjEwFVF3c0psdsvg6GCpATz/P08BXTOZ+JM01ZLrFQ
xQijDb31qSF7hZQItuu3recsgrNOgL+APW6E9ZT0dRyHXToca/OxkHfFdDA6US15WxXO0rhUVQKN
lYxlVuh2/qKohl02j1QXDVOILoez0EbX4xGY74wRvbvSjO5eCvT7SpWurJS2zuUb+pfgdD4RZ61B
omSdMeMRTXbDdQ4EncZjtDjq3hDFDZb7fc4s/pHEz9HRPsgCVUaDJo6VXWgF/kjDxz6bn4A9kbhK
t/hWUFC7MywvGEbNabsZc28ZKEfTcbLzxAQzUHsaIyB6xg2aYzW2DS2QlgVaMp2KRRX1qAXXwM8u
dKVC5LmRkP/Pk61Zu9Gy/CS8DyciuoNtB3b+MlyCYBE5Bz8CHNjokGN3ULCJbjmNZ4HS6oOgyNce
L9+6QI15SFFS4+VTGlhom9XHtPKB/WlLssDFiGRwLsawBrnt0hHXLRc2UZBY/ahDQSzbLNSv/Bi/
FxhneTSVNYYlsVFxDXSmq/C7etBO+m7CSkXq69hGEDw+RFrB+Ru5KaQO7K1oRYAHTJ/+AvSgW2OF
PheF0W1zMVWEBPRpATXzZ9pB0jzraIg7Gh26+8DWP2o3OtZexRucm8N6hnyWxcWebAI4QFhCAaND
dEcxE5+4S+nmsT149Z28zxzqtS+T6PLYCT47hLNUTkMwr9NN5YTEKjr8zcml3EyO4qCc4Ym3J7be
2+sjcqFoka3GnGgwukUCVtqWYBtxp82DrYVPrf79snlt68j5YJyOxAngBvUaPZAiOKbx3lRaW85P
UiT6gNsmdpbDRaNW66qkD2FiWuj2nvRq/sImgzf+lNEAt03f2P1/SKxEh+OiE9BrtSaVcWtJ9wrq
HS80I3tMbs1EUHXdbCqsb4yLTIXRK1M6oqQWHTBSCCoS4nZegAfF/2dsZ9uTsPaibKCIh5LQn+Y2
YnN+TEzkER1qCuMNcXosoQwOwzJHEftptEUrbiKJ/Es7Dc1Q6wJIhNfPPeOVUUZaN50dqjb9uXj1
beQJZTJD/mRy51PyT96oqS0yKB/RXvMLN75nKJjSCQyp3mxjuOwrcWYljvNhZtMkIbBHMP6n/5TV
2p6K3UJevmBsKxmc75LAYN6rbMtdMTu76w7ENFxJ/j6KjHrbSSq6bFADD3ZV5zSkBHxaUlFUluej
7MQoh1xFt6yzz4bkliMB4WV0Lwk+IHOBn+/rH5l8zhSCN1WeiNS5OgpA5VVGBS5k04MoJmDhDExB
UB5uNiKhmaslWpCDfF0Z90b5C4wFgoi56XlXMjiHMTVGGegjSlmx8phHe8BS2wt9U4pdOaXuZV3Y
/Fwqm+egmOwCXsmfRkwSzI7LJRqdIUBsm+RYiSAbNp3fSgD7A1a1gDTBolCZI/qDEsy3wK7Qay3Y
RxrHjEXxf/OzrURxAcsgDfYzTIxPabfxe3Wg9wwvXPKwMNq64V3tUptlh+Wt9pXKtLESzEWvSsrS
WDKs0Y1L4zmXrPtRW94TLWz9QGqxH6UQ0VjCZiV+LZILZF0iR+U4xfATLmrUTu5hwoPYfXhcWif8
RezFYct55gvayW+d9fwVQq+1eE5D8yEq0IgFYFyY7iVG70OeA8mwASxtV8vrZRUVaRDnRTQtB/pc
jvpqXya2WbzP2p22FHZvSAKz2y4h/+8eNZkviyxzh6fUCN/RK8s75gKOXd9cj1Xy3M8mMMHAHmam
3eOi9oc5k7w5UOweVBeKGZ2MenTLHGSzdOhvGoIc9PI32A59oO4xCaWMEprlviszasY20uXRBH3j
9+G1+uAZw4JCEsCbMiyPsLAzZ3oTCN1MN1VUV2QEeTbX8afQpJvMOraQT2SxHewYB2yA7hmIwp+7
+9gVkhpsX/RZHBf7pEYJxk6JkCeBHOKgevVkM3aBwgDVWP7491w6EPSKnQibmWnrp5ixOifnBJt5
KIuF6DAlK7WnCE873XC6+XZcvuFN5mRVIdC0ba97PinnFPtFm82plqAzbQ+3m0dOPIYCd7jtDc8y
OG/YW1JjjSW+phXndlDpD1G9eENWuHLc2BUGEy8ri+hInA+sswI98o61X5ZdGDxIpegZ+bFdd+mW
OJcnpVVOB0Y00OvleK2nGFpVquyn1s/ZHuPdshMAJMMGGJgnK9gPGk1UO9QF/y8s+5NCEy82gKaW
LUe5A0XTML1jpGs/Zjoyk8kOFuLUcoixW0l+I2N7MEFBdPkLbao3BlIxeqgAGJf3LjkovqKMlRBC
5a0LF4CrgOIzuqpFK4TMH376Tis5nNVKVliFOitXx9ZLMTiyfiPNOM5bGWIq3QJUvSjP28QaMlYS
OcOdtbkZcAOMDYXxGmUYZ9Jc5Wo8lZjfdIL95OlOfju/mFfAPLAOIs3Yfves5HP2G2PWJJwnyG89
LG7tKx8LyVeDUx5KH9u2QkqSTVVfieOst9SXuJ9mWG/6XB3SfeaWTneV/V4cltfG7vhD9AgRaQ5n
yjoxey2PkXPqk08wLMZI6K7SXtBVER2Ls+AIfqEHj3qH+b1fZQuIw+fL+v8v16RTCyAJJiX8CkGZ
VG0/DvLfD0a28RbcNfvWZUhr0oEITrMJVmloZ2mcGdCl6yddQjb4AfZiR37qANnNKxeb4a3n181z
YGMABOgX2l3tzcDCEAOTb1/c+W/gDKOOhzqQO5w4T05mkdttvyuyn0P+cPnLisRw+j9UhTSPjBUr
BZKBFigPevBC2hsyzoK4tRlTNEtBW5+qxOThWKRUajHGjOl2OfsdqZ4G7JIwvemqxp2VVCBr242d
ZXHufsmjLJ5CjHskh+5Q+MN+9I2jeJeG2c5nb3kWw2WyURQqgdVA60nzg1rOnIuADLbVHsvilDDm
RVXmFHGpijqvGb0jY32rgc4wgC+h82Y092JftGm9nSiupHEqB9rIuZzYGq1y2/7GhwM5LKAhazyB
TKh7tVPevoIOaawkctoHsMEkD4IFGG/BaNd57Kh45SWGwJ6Fn5Hzuhj0jiZgTk948czYroqc5YcJ
TCU4eTf9Jloh3G7Jrg7Fu9w6WozYjDADh/dV+ECwbyfdoFX+zqjm5v0iGtjfVMOVPM75WmUy5xUB
yJc25E8q1hEGVJla0WDFpotfSeFsyjRmM0ebAe2qIb/WaHsCtYZ/2RepTJ0/GdRKBmdQQyfTNJ9w
TywZCK9YSEYq70S3TYeNB0Z0G3mZk7qlL4NAT3JFVLSiM3LPRaVv1KCPOrC6yLdRneJNLHoWMYW+
cMKPBuHqLVbGOWmCohwBg/x3umO6c2WPvml3AFTMdoZoL05wJH6c1urAibOEPR77r72XP4Ckz0l3
yj110YP0gbV8FCUcIvX/MMbVEfsBLyC9U4EC6I+5a4KiJHLn28nBjMr4yAZCRRMD27XCs9p8/EUr
iUOHul3cQG3aGVGaOO099id/NPv8ELzWBzT1fOtNtLWyGc5WMjmXMhagWCLZNLpLkDmqeqzU9yU5
pcWb2X2ltYdhQlnWsZKDhAAqtTpdpSSz2nU9gGWl+rVfwp1O0hdVqg6XjW/bi/wjhs+wkjlNjULF
tQ0kthGWbW18bztBBXT7q52FcPFsLIZo6YoAZac2BgJ3tS8KYoPr69qYQg++/8flM20r/1kcF9DM
qURXO4Jn7JLrip5o+LXAchbAxS8tqGWDLNA87NK1Htt2BuIGKq670VWexYBaojvilK6sNXMuaDy6
UV3Zcno15NgCC/+6/NFEQti/r/StkMowHbsOrEyJiph8FyQyqrvC0XiRGC5qTf0Y6hP94AibwA9h
NyD6kbxgT3tgKNePOVy9+SCLxgz+xVecb4wLY+mcN60+AyllBLo2coEWAJXkkH2Ln2Kny13Nw4xd
ZYvALUSH5QJb2CsF6S3ovdHeNwq6Tt2jFIgKuyIhnKNY9DqnSoGjqfJuno/hdKWXggi9PcBydkam
/KdyRDLYDSYAgmDg9GYxc2+UD6T9jtqjTTvPBB1Mm/4eItX5ikpaRKN4OKDRwF1aHgx6Txm8jTrL
B2q8NGblasXXov9ZCndJRbUEMQV1Hfht3g2J2MYgGmjaXPQ3yFkEd0VBNdTlklD0qgG6Yxs+442L
r4Pb+VH8gNx2fv/I4ncDo1SVUVVroXNJcNVSw10W0b2IzsOjJMplNfdzwHjjdulDfkx36bWMFl2D
rrFoknJbu8/H4Xx5WFvgcp2Qf9aG7CSWn1rAdxt+XVY09v0/p2dnIZw/r9sR0MiliVQ6J7+Hpvtd
0/i6mWc/puFpNsq9pVePXWDU9mW5osNxjj0IBjI2HSZryjKwO7JvrMSJ9Jf/JoT9ESvHHmAxMel7
fMFgDvzM6m1tSHZKJ1rkE31DzrFXxai1SgC9U8FAwXQCyHUHMQMF+5lLV8X5BEuPKksaQXHZG+WT
PnRORXpn6bTrMpXcyx/uX7zeWS04z1BGUT41M/IINlOu70vsOGk7aUeuRGN7m3qgq6ahEt0wAYH+
5xV1fZFmE/ZH3GK8arp9LX2fRBPl2za7ksHdjyxVhqRMEltPMY/9bgA8C+ihHDYiL2JmEB2Hu6Ox
K4dyNEDarQ5AngEPVCjXTp02+8v3s6kKqxNx15MDmrkLFBRVG+m7oUx2VMzOIt+Tud1dFrRdSFhJ
4vz3DB6yCFB+qFc84X+7dme+yYfRn8Fd2ZxE0AaCr8e/FeOxi4FlimChS6c+BvUJ9TPafMXznE/E
vw9B/2QaQwLPU4S5XUsPkfrWhL8vf7bNSLSSwbnuIhsnvYrw1er4JKl7M3i8/Pub4C/GSgDntkPd
hM/JCHM50s/wxvjJqG8wwerTW/UQX5fXspt4OYj4TiJSDqbBn7zQSjLnuLVo0OdkQD5UTpKtTu+S
9WjMk1PMT7N5LzilSB845xBjaYosOq5q+UmP2rVxxdiKOxtV6ofl+QPv4iB6zItEcr4ilsGOiQ4v
9pPq0gEyotIZToAsT3CyzbrP6ityfqLMpEWSNWRe0eGMGMVGzzBpJ5C17SuoJmNvXkE/nFOVpC60
OR5wogajpCatbRKh9oIdAysRPA63v91ZEqcahSXrgZQOKGRllb9E8r6LrPs4/Hn5223b1lkKpxSl
BnC0oMJrzeiPVvwSFQ+Xf/9fwsVZAKcC2ZBavTQjzrae/soGA4N9/gigMleM5rVdgAbgzv8uh9OD
QS9VNSlRg5AA+ZHZiht7eJ1hGuU6w3aLl3jdUyEEGBV9QS566AXF6t+Ah2gfRrtIy3cR1b3LH3Hb
S5zPxYWNAGDRQ8N2XzvpXUmO0XCnY2+vGSpHEaXJ/xKi/pHFv9AAloqHpgVbMr4hLQepTuLqD6Nv
7QIbkgVjo9s6bhmEEFkH4SJXz6kDsKcZElySpf2U+mOYfCfplyqY+lkGFz3UYqbYAsGB6Km7zh9w
IF8JbflbkdnDc+mPe/m+SwReQnQuzktkdTBDDZfRlTCsPzTfcgx36KLa7GaivDoY5yAkSQtMVHRG
9CRmK3cUBbAKOgi+e0+LblrNG6Lny2q4rennL8n5iqHT8koJcVtD+qS1D5kotRT9PucqWqDOyUqL
/lGqx1fAYz0RNRAsbm26bwpqLYQDAGvKnCXlbV5jLgWZeFFoqCh7SwFWh7C3Sf/r8rfa1ICzoE/J
V5q1YWmmaEBQ05aswbGAX18LRtc3/cJKCGc+aHXPMi1RRJ7IX9l4YyTf0vBKjb1ShKq9qWorQZwN
jTSLYqoh6oGIEN/sLY3uezO0DcCSTFpuW/QqHgThb9sRrWRyNlQCX0wzSrxl6IkR0tan5IWitIdN
EfTNv8JHaKyEcbY0oeBHjAYlgXjO7ThO7KWabTURtdq2x1VWcjgTwo5bZOSsYYmBip/LzwLD8tjC
RYcvPBmncAcUFpe+ho4MMOxOzLXLrulTtrmSzhlYNvdSscRQyugaJMWH+DjYy4NyxONtJ7m14FUl
vEAuGuvFUGuZ+lGhbZ8Xt8COJBxv5cl+4c2ycERfZHFcHEblLQDQJvx83vxFl5u0v6+EvIsiGZz7
SFszpFiTR28qvy2anWreRqKp6O3+1/mSPlRoVWYhVSLPoPRAmq64DaYPIl/3xhHfTQJPynyY96K6
JfswF7Tio6u6EpjVXd2pLbyIDgA1iiHeKMlcxTiSNNqn0o9e+XHZNW4yxKyMjV+WmvNELsYBz/rk
oKKZPvms0c0URLnChoOn+sMPy5lA0zK7hRf70UnzIk9UWxBEgo8ZntWpkyCfFIktxndWZyvKQ1xL
7hIdpUrgo4X3ybmWVK1BLdmw4k9s98/pPryvbtPdrNjyz+IBr1nDxubkl74whv0Y5hooJjjTSyuL
9rk6shrNdE09YIkdwge2phzv46PltKDBiX5Pjgp4vPRbh/8CXlfIwbOdjgNiR1c1gLYqhHN2ehBJ
mJ/GQkn8W/5tqHaLnZnwKZsxUxs9KF77rXr6CqSJsRLJebilKOZ6TFGjHAFikQOaieo/k1lUotwe
gTc0YqLGBpQ2vmO81JJuaXLF5moYpgnxTGjxAoKaENDI5K/WZyRRf/NQpl8hDgFpyD+yOX0akwEN
zx6KO4U7hXwnAx4Boti7mYmtZHA316iwDFJiboiNUARHtnuEirLlDUBm6pxAtnXJFk1Cb/pWAxN6
wPglbK8ebmplkGUiTXKs45Ezto1DpMozpdIBRvThsm1sP0hXcri8IsUy/5IniBO9jqYh67jmzqDb
k4cSsJB0dTsIrqRxtyUvpkpTDd68cVPsqWFDwkud+lXaZV5/9RUibmMljLu2KJusqEd5wpW68raK
iD9FxtPcK4JPuJl2IoOmMgbxdJVHQ0pHqiopQwZLqvuoPozkJaTX1hA7tfIltIizKB4LiQQmbUtW
XmyK0o6Cl2oSnGXbPa8kcDm0KZGGEHB1wZQZm3Hq6YYdO4DrumEFJOvNeLysf4KPx8MhlfE8ACgO
ZR1tqIEfdz8NWPEAFJLxAtpUQRzY1r7V4ThdT5pqoU0XjoB67D3mnxJ3suU77VhjHE+U8G0a8EoY
r+o6TqQUzehmWn4/pAsINCrNNnRRO2Uzcq/kcFoe9uCRGVs4J2O+UeNns/AD6xHQuf/tnrhIEixW
o0sD7qlTf9XNTWXdqtmd2kw7Q3hN2wfCg5SqYG5Eovqn52u1CngRHT6cIi37vrrWkFRqjFl2+uvy
mdgNfMr0zLMgLkVuiNaYZsGsqacOIVhL0ypBRWfbva5kcCkymUmjmh1WAPRbzFJ5gN2+Cu9UtHRD
IZaQ4LvxmXJc1R1qLAj2k5w6DXmXpV0Y9bbSfmln5nwmPkNuhjDAUDLOlI9PzXQdUsFTiX2TC/fC
J8RBX0xRViEhJmh5Mu7nv8lBRQ0h0ffivEFUlGabddh0N8o3Nbmpw/eo9ktdgPGy7Qb+UbKP7H8V
x00jHNRxylH7Mp7U4Fe63MTNt8t6/C9+zUBeqVhUsUzOBaSWoeR6ipm21htizEHUIBm3ToPHhur/
H4vY23ZzFsf5gkke8HBP0xFQ8uEeLtsP93iXuQMwnyqH+Ik3drboVbb9Gc8yOacwznSQiQyda8hD
Nvwq44elEJRGRSI4d6BFVdtVrNRLlu45CONDNGX7tBfOVzK9+qze56NwLmGSDD1aJhxFvk9vJr8D
Y8m0xzRnjwfex5yWI1APgUB+WV83E1UDXhwbkwn39RE7dOUpdRKsyZivrPUwTbvLEgVfkt/Un+qq
kdoEHcqw+GsETpMa29YkOpVACy0uQe5Ui5QE7xq3wigum1PVroZ99GO+ZaO4YDO4y18un2rbX/xz
b/yCttnk1VwzyL0wPFUS6iqBo9LvneiFvPnxLJlSk+Gx4sH6Z/gb00nSoo51iLrKHeXWqSIGFz25
l0+zWeZYiWGfd+WXcpAOKfEApcibH7IU2pH+OgVXc/W4gGWg+QpHt7GSxg69ktbNSRW2BjQCtNKd
ecQytl1Y3lJ/KTSt5HCuyUqsggQUuQNAw30Dgzm0Fb2pN9VgJYLzRFEN6w0MIF/3w5PBSPTKwq4x
XT+LSl+bYXAliPNHYzsBLi7DDaULhmGLhyyf7TJ4npPnlIR2mRdA3BZkeSLd41wTVtuGQDOQEWFE
2tbbX71iV/XTZcUTfD8eFqJZJrOSZditZLT+PIS7qgpcWf+9LETQ3RCoOL+pPS01wf43Kq41orqS
BHYbBrY0EqzVhXZTpK6pjoJ8TySSc0phZ6VaGMF4CebzG+UupXdL/ELVlzJ5yFJBXUJwWzwSVqiN
TTPMmNNojTsteQqtX7MknEkUXRfnJzCN2M5LG7IXO/Z6TQeoiKld1rblAcbs2XjPHkJgHsXfRPAr
2xAAFlHQBiUaRri4l2gYA+Eot1C0W251Y4do6dTHxJcc8MUUdvIu38LI3f8PQdpmYFkJ5u6QgBCg
GgIMoZhpY9f6gyE9X7aA7Uf2SgLn4mtFryszgzdkuHWay9BsQk9y0BXtr1HiLWwq0BShRP4WzVqm
FQVyA9kBRkrHpCxYSOCDM9tEbwUAOj+oqOq6nZWuTsn5/CUblyqJYQvh7/K3CdCCxDduqshprxeA
UouyedGtMT1eRZiU5kDAZ8Ye17FdkNJOY//ytW2b21khOccvm0ZbgqEYk2rSnSHjy1n3Wu9dlrFt
bWcZnM+3aGxUmgyTjvPQni0nVEZsjjyV41+X5QgVgvP0RiijCh9i90HaL+Cw0/a0cJYdtaM93adu
4HVvlwUKPh7P2RrVYySFKYrfhXSsEfYJJihE3A0ijeNRMuRqzBKjRQZP76uD4Zc70Nsf84P+0dAT
FWi36/ln/dY4PzGiVjZkpgr3e6Q71QG2Q3wsFIcCnNZmu4mVU5meKPsQqLnGuQ5jjiwDACQY1s6+
Df0TNQVKLvp99u8rM5KHAdh9I9x9TIlNwndrEbyHhZfEuQW6SK22NPBCg5/cEeAra40j3xo7hn9u
vVWF4J0gUjzOL8j50hZ9A1AYQ/+pIHgtd1F0+G+6zTmGaowUTSIw2i55ipUrY9lLoeCriU7B+YVC
IV0+U4hQ1OuI7CP1qOq7/3YKziPMUyNhTw2NuUA3bTPBBGTaYkxDuITNvsan5+/ZbPhFiljq6iTL
EderIq4dqR6vLGs+SsF8HNtwF3SGAsmWJ2fTviDhjZZHfkF/66B3bePqLqwajwSdb5bL81fOb+gE
RF3omfEgelpLgkiRsXyWyf4sX1mLp7SChHT7Fv8RwT/EB2laprJht0ge0viZ9rtaZL/bBUfrLINL
m8aAVDPBStbHjjvrJy8v1V47ah4gIwXrh/8SRM6yOA+Y63Tqq7TDq85GmnYNlkSAS/+yvls7sp8x
Svsi9LlMCT8rz1ki7/7KUFXjKsIUzPcFoyLpcfYiJ/MBNYzhxtTRbmYNVRTdoT/GF/0r3Rc8uSwD
vBeKjpWCP30jpn4CM6Xz6Faq4gTK70IVvB62ov9aAGflPTUnqbII4EwirLabV6qUgWvzXvkS/sda
EGfr4VRMKWXRmG1Z/t2GM+/0j1GU5F6EULY5T27KyJsx24zdtQ84oVVMKXJtwRYXPAs9JY/98wc+
+DcLRCXtW+sCR8uuv7F569D/0uDhWjLn/LFbr9BQySCDXmlhZS/pwYp/XvYbm1awFsKpRd4GvVUu
eKf/3f1OPcbgHO4mpz6QfeiL2o1bEXotjlOSpdRSWdVblPnnb21wpKp3+Tyi3+d0o06GWIvZ3l5R
JU42S3YTiLYkBCL4ZLCVdXOwJlTSYlCCVMTOIlEhQ3QpfCqYxrRMQh09hPo33JOv7DHYeK3t2GpO
7o5XQsfEXB3vmFa3wieDMF0DmywSsygAvv4qncHOrjI7vBt2oQsUjst3tBVI1tI4N9ik5bSUCSrw
qVrafXoV5b9mEfCG6JLYv6+sVotbSS8XZJpyf52EJ2EdXHQG9u+r3+/1WY4sNniA/u9+tog3zHRH
UhHj3la6sf5UnAvIgMaeZwkbgenLH0GS7IbZussUa2+UBopb7ReaCKYCWB6kEVg4+1Rz0o14iUxY
p9pTl2YviQEyhPr3F65/JYSLu3GpLYE8YOZFmSPfWEqnjICaJNwT3izBrA/DqVk5VuAGCxEmGF4O
UIWfNZB2MbLzHKRk9QFw3m5iS4f05fLxNjVPIUB1tUxqWirngfKsVrpJhXbr40sMBqZ+fr4sYHPu
1DxL4B1QGsQjyYePQQDon5eC5yP7IXmYycQOUF/ZFKidqpu61SnI7UiyRXAXm2/H9R/AZWlEnyIa
d5jtBn1XsOuxNW85+a7bF3vrpPqlDxRJ0fIRU/RPHmp1Zk5pFNNAnKpQGidDb9PqrpeAXqI/FP0X
ktz10Tilyak2WaOFGnJa3ET0IZkLO8idyxe46TtWZ+F8Uwhoj7GKkYn19Z0ivQ7ZsQtFSwsCLdQ4
/yT3vdxoM86hK3djcZtSQbK3+RBefyjOMxmJWk2kxiGAcmo6KI99G+xgb+wAGIKunC8qkG2+DNby
uDxFI0pLK4auMTqys1zHx+ZK382w4OQoghpmOcglXeNyFLmmWhgowOWJ6I9MSR1V/5bWr53yfcrA
ki2LhlO2VdtUdN2iYDDkWYiSoYzkycDe/ED3WpE4rVbb0ZgD1zH7kuKdJXEHIxpg+UBtgDA/ZsC9
LZxGQx2r/I9SOAe4GBXGUiS84SQ6OmV/a9WZ06UCJ7it3/87CgY3/4y/U9gvyaLiMVqbd239mFVP
l21U9Puci2unfgoRIOFfp/t02Omidr3o9zl/pqXx1BYT8hNLKR5IPjmdJjLRTTejKrqlYDkGYKGc
C7CGyurTEClKmH4rNHuMgN7iX/5KIhGcE+j+j7TrWJIbV7ZfxAiCnlvaMl3tZVobxrRGIkHv3de/
A92YKQ7EKbzoWWiliM4CkUif52Q2ViwyZCiTUQPt4zwpfyZUUDzanc+1NufgXn65GikbX0WBKjBC
/avkPARdqL2tBxtAjMRNzwo8efESuZV/+3S7wddGMPdcwFUwrrAF6JXWqUNQ6Mu6o1xdEtORtOUj
j2Yji3s0pU2BBmYr8AlGfUfj9b4kyyEWbsfvQt5sPiaP7GRMs933c4SJxRcMHXvDvflev2vO8hWm
9B7//PoizGN3Ddz1bCb3ljDmAL5lynYSOuvQy/2h0l+Bb+WpdBHo4+6rUhhVJPi2NXAG/9MqyBN2
wipWX+7AfJMXP6gR3laJ/aNcBbAfsAn7MfHXyZaM3M+MTY8OIFgzyKWxMRlpL6Ku1/7jusri3m+i
RVontfALZAD2bOsZp/nYubCp+dl6Gf3i2N8nJyH3kkgq96TrpNNGo4DSE+NTSUMlG506Ezys/eBh
c0/ck7bLXs3njqU17hpIDiLYYxxqjo2lGMkThau7J8KWIOJxHQ6Wx0zLtDIbVrPDM1Zeo+y9rx/p
+nxbLfYT9qsM/lkpZT+3sTSxWuIvyiC3Cttz78iBip2XXAg0LjgS/6ImkvZjDRAkz+ozP29QTCQl
WMylD93T5licl6pXNQYKXYr2Q+yzMblIdQwPvqpxZU8GRLGI71V0Lu79dpZBUwU1HK9ZJYdI5zgt
XGMQFH533/DmUNwbVtshTjvWpVRB0lOeDc2jk5MoL7dV4tec529R5EYMO+vGVMx5lf4vlx4M6dUe
MH4Q60/jCjyxfjq2Nb2TaXQnT4ZjZHXtKJr0xRzXMAISQU8a4hRzKYHx/Js90aPcpAE6HEFvEacF
QLUDNH2B5dx/kpufy717KzXK3FDxShg2pHVSAdHfeBXFpn2LCQkRRv+ua91I4wxAm/bVMsvoa9nq
Z6lwI+W+kh/vrVEEg7brEDZyOBc+VlVSZyUUuNf+KJoHxf4AHqO1+fuc266bpVWHoURairZThTm+
tXUSw7utSrvM6pamKCBIMkGazeNUgBijV5oKM5cs92FdEdRosQ7iJJ4JMuLuFcsurj05H+nWbsVy
D0UaMb+nsBnFTF0CaSnOnVV85PttTsY9knqVE6VTIAI0lU5uv7WAGcwmIb4gsxu/vcWNGE65QZHT
jlmNEHIOivsVq3PRcXrUHP1UBZKne5bAde9q3UYcp91zS7J2bHFfahEU4yumBxyBRjDDe+tAnF7D
NlRzRBEupglIs+wR63iVW75bLxgr6jysPok8AYvRbgnkFH1au7UmKy5q7U0PHieUjdKzKmw5x/lX
qyD39mKeJnl0xlRyikwTmSfBJ+WRLAqrQaKkZqxCPfk9Bd0xI1yzVB9k3AABHt4jV/52+yPvOqPr
LVpc2JooTa1rEXbYtLY5yLZxlFIQT7VEcDTRyTgfGzXJgDYylKWf1VM3NPdWrHu3T/IvBgTI4aqp
Ew0kt//0RWtdlE2TUDZAFR/ATeHrhxkzVEMAhuh71WVsA+ajCF1nPyjSbBksioquoO34T6kgBl7r
1UaDdX3AABW4hdZD/QVQiqEWaOfpIOpiMJ3/XUX/FsejNCyF3A6yjKBIMuOHRcFCpZQdlrZw1oH6
dl5hxch6F3zY/cu7yuQ+rNwkbDMeR5xcC1M0zDIXbhyOgBNXfekYucKPuq+VV4mcugCxNKYZg5+L
LayrKu7wLQX+JnbcUPNNPBVoAyDHRFXMvX1S0UG5yKwhZE7VCJFZrfr58lwL4TB3z4USmE4M1MBQ
sPinsjQTsN87No9kg7Un637U0uhK9McHTrERwvmBVV6ljLQIcmzzvQfb31j+cVuA6BSc5Tcms5sW
ts42DBixy2IvI98tVVCj3g8tDUaEp9tA2+F3NiWbDLlEoQOsAd48UUTm/THDghabw5yf6XEJWKNQ
8vp7MIZRL3e1zrl9UPalfnts15/A73JGgIiWG63GY4s/9et9In2Vywfa+Lel7H7OjRTueTVKZ+cz
25upmvt4TYFLF1STaFJ9V7U3QrgXNcx2pdkz6mRt9dal5zF5un0I0afink6P2VXaKSgnS8YRSLkj
8I2z8huNBKHUfp1scw52zm3CQdKpTCwDdeQgfm7ONJgc6YBaOYjgu3A+jEmgvditQ/zkVH1ZX24f
cr8ntJHOrnIjPW7aXspjtKyVkMksQWZj35t+7khPv3hDhQyXzHvc0kDuLdtLqql1D9Nrjmjs1W+m
+ocSnfLsaz8+F8ohamKBCcTmqUAk97oHZNgtAR89oIdLR8q7oCgtILErx3EqXTU1DqWs/gT8xmtp
JGFnZw/jQrAk0KlOpBInBnEhMjh37nK/G+OzGa8+djECE3moLDVfVHW6r6eROEmlI5yKz8Y4f2vs
9HtmfrPo+NVQ7JMFnnVsoYcWSlCjUTYIlltXHxWCCvsEVL6sPM45wBns+lwlaWgTy62Nz+Y6Aq0l
+UFAsORmuuxZYCPrZMC6x4tbJPSMZfMDJnccXZs+d3b8mZg/bDocdat1R4kcx5k+Z3ER2lF/J0vZ
Y5MW3tppzyTXPSBXBYmsXKjVfVFi+0mZVDSmQXbWlOGEXkma0mOTDW6ddq9tB+4cI4e/ar6Mk+k1
hRr2DVn93rLulKn+Y8W2oRPJ78p0X/YYrdCMWfPWKb+o6eiqZh2OM/nT6LV3S9fPxbC8EsAX5Ovo
tkPuFwDwS6z4wPZg8aIvjZW+SDlW0wrtuHYN2lSNj2glSJLlUZ6mt7hFLcNaQZu2Do5ZdmEKEosm
ysO5HX7SxPhSjI9ZmQddlv1xaUfSOTGJL/Y4upau4ttllt8XY+0kKAsneuu19U+jk51uXu/MxvCW
xnaTuAHArg2oo9n+XPbEk5QuoLUJmnXLq1qADVoXHXlpt5hOkhdHtFW9RdW/FWXtzkj4zZw4U5v7
1rz4IBNzigZEfW33UJO6dQa7PQAhwNNye3G6CYuL5uyUBDe7qA9IdhAEGOV7VtqBaj5bVuYZxclq
VdeoG9fqJM8u45+pRb9rVvkqjfbRLsD1rhlnohkX2ZjBut5jL6i5l9T0NOl5IMnYjxyi0dFHekx1
jBq2d5o1mk40yud4Wn0zrRZnlOgL7ZOTYWCKHYOyQdLGzjiDrMh203k8dqvqLM0Y9mDPBGFO2Omj
7EzF5GgZcTN024Z+cJsFnfmpGX17Wu9am7yYNKn92AA3fUXbV2m2UJWMotcJ0lvU3pxWUh4JsTzw
2NcO5hpeb1s3kQnn0i0F23p1y6ZLjfJRppeeAnguum8n0WTMr2GyW0aNC5njESgNCkVtyj7EoB6d
j6CKvNDnljoy+vvWERp7yj83x+I4nyTY8lAOfvHUi0kUmVe68Uv4RSdTiaOlo3C9WrgAFaX7Fnmj
A15y4raYdkuelOfbn1jghfnRk07JSqq28B/L+s0YXlfR2orAXRicl9fybk0lDfvSdoKMIDW/jKQ5
zZblmdriLZrsK2MZJpIIJVgQwfBbTtRC76jrAXwWkVO8nio1cfRI9OkE6mlwnt+20sawVEy6gG8L
5DjJ7I9Re2aT0EZvyGA3bBRnGPXER5QTGIn8YnQaHFate0o5+L1p+5X0bi3JQWunL3WpdS5d0NDr
x8RrdYpMIwvWfDQ9EIN7pKBf40T5Wkw5mISTS1ZVR1qMJ9Q7DytGW8seQN9je19anV/VeUgHgrHv
6Lno8kC2Rr9TGsQ/WA/0Cw2IIyiWlVKPkWVRF5r54t/11zZsXTcsBduo+P9NPFL32qyZDLqgiB47
oLUAnsrO/bJ4bAfReuj+HV9FcdYharFUqQEFy4uyUzG/1mUihiDcv+KrDM4wSL0yF+aEzMVQLJBi
XWYKtFrjWZ0F3VbBWXgYBgb/bEkGq7Ng6lql7jIF+iCaohcJ4cL6TLLX3mAbZOmoXSZpDulCvCwT
DVbsT4AZf380HoohNaZ6bNtfEfH/MMkYWHuK0A2N4+aOWbLxUoZtIOIO3y+mbwRzIX9U9LE1YkEZ
fRN6mps8XMfk1Oj5U7Wqh64asPjXL69y1QVm37xVYA1qIuGKObNoN17Ab9gNc5YBcwA19gkbPoxe
AgCBIcsMP7p2COrvv54bPyVtGv0Y1zpC45ROD43VPGI+zPuIh7iK4AL+VdbXNbFt9Ng05UFqMYpj
r8fbIoQXx1kN0xiyvmeY+8uJDd7mgfGmXoBwdlDOsSdCDxJK4wxHM8VF2oz4aMkdK8yVgXWUHwyg
VzEghQ9N0G1uiLMgipy01EYd3FO7xmksT0tkR1r8+SNQ1xtN+JVEbQwv9qPNEqhSSEMRUpYHq73Y
NLx9Tfuxwt+awI9HD6qM0YEaAwXaVKF9drdGP/6bAC5YyFpa2SYrJSbSJTefWlPQghQdgLMPk2Uo
2WrBysbd97b/Qy6+3v79AgOrcgGBQiUrWWpgg+ooBVbIHzCRaZgCVyFSX37GMO57azZGhB1sdYDN
oY6H+jy7AJs85KF9uH2k3U8G6nAVuysKQnl25I1aAWVyWWcZIbjUXOhwWQrBQOOug938fd66NKM1
DhYcbNzHgRwfaf9mI8vQul5QRtj3ShtJvI0pRrWde8zHMdrfws++FW5CfA1ju80rq8RHfp67IwYh
RDXc/RrNRjJnb0wzlTvM37ALkx4IdeZjfNJ97SF+ZUiA1UPpithz93sAG5Gc1SFAHCmGDABCEfDN
A3Bju3HmJO/kRFztTjuXoQg2b18rrxL5NbVGqYlNS2Pw1IdkdBj5A2uTrokrhaDoDkRmVaCXPFqM
pChm1K+4TaO6z+KXphUUewkLhn5z45vzcLYoqag2kDkHoaFf3LNFMSV1pu+rawD1bRXtm4rui4eJ
seUhKSjcIL4emy3vwvib5H5fvmsBRnNqR9TOYNd/63CcoULDe2xaBWOWzP/pBwv8KVpQnkSI0CLN
tznrYRpgM0+rFVNND8aTddIPRag9kucF3rY7Vg/5p/XtP5krmzMnJuAvs7hEIi+bXxP7xRLtu/7L
RRm6gY4e+gA80A7FCMUYa7goLSRBfM5AK0vDNSRorvWhlroicpNdl2Je5XE3VWI53RhARO3N/QHb
nxIS5+rT7W+2b4KvIrhLagcY/tHUB6/MotOQmT4p68eqT6F4wuB4/1VdZXH3Y5lZL6e0ZuPrDPS1
cwEiVPvqaQyjZxH617+YpKswzuJbWEJZEhMrIZ1fwqX485kBWBlO+qx4KNOLsCt+ufffX9VVHmfn
dYwpznWNu1okyRtm6svDAhK2ugsBTOfIhaajw4a2UFz6wMsvnWVST/1YFW6uaYAbaBF+6lLQJxJ1
0sIqvLiKzzXJfkZR+gxA65cRhSEHDAIHXS1OXWGfja4lvty+6Xr7ZGGNbKL0da6nw1ogppXUO+zD
KM5/UxbOsajZ3OcF9AX88srgmpLqxnV5b6H+u2LY+basf3HZf39QvhhGrLmpUhMZ/l8DOIvffGb8
Jza+Fkh3Iof1OPrGEa09CF4dXxXLEmlV8hoZQpwhL7AGp5Rn11ZUQUyy78Su5+N8TDS1caOzbbZy
tD1QSAdRW/u3v6HoJFzIa5jYUO9bBAKtNdwRQ/4D458OqURYMaKTcGZKKs2lQ58f3ZFBustW2adk
/nn7JPseGQvIMnCbbdPmsX16VZYIIilMX16Avg/W0OpCw/+N44qAzXe/2kYUdzFGnSd4W+rgKbYb
tSetcO1CsPO3+8UsVVNtUHKgesQ9pLK1I11J0LJWGvlFtcipaW1BpsDszW/26CqCD8nKqZC0vIaX
hxFxZS29WxvrUEWYhWwxMWQT5USU4eX2LQmOxcdl8zTKVWqh+pFNz539kM+vt//+vk3Ahh/W+VVg
XPP79HC+epVh3gRGnWCGWT+nAWqZQXyS3NEd7qqAeskl/zYI8qB/0b6rXM6411NKyZhAJeZA/1oD
fFG96CH6f5iCUgVBjLLrkTdn5HQjJvI6VgrBBGAv/Uio6adD4iptFVpy5lt2cRgBzxoX3UNSdYUz
GMqTXrQ+NnPC2VCPQwYOqpScLQKCxAnQ+JhTGeMcK1TNd6oYbiOVJzMhxzW3dEdNRRXgfbdryyoh
GsE6K1+T0ous6VGAY2MSzR+FH596p/u6ur+MdSgK+PZnrDbSuIiiLGMrGQsUnFfzk/SQHeYvw9sU
2E+oidefR5dBkif+/4MnixnO3x7XRi4XXOQY7SLxEA3e8lQe2yNLd+S3+MgIF3Igm4kmd3ct0kYc
p35D0cTqnM3oo6iTC/hjt+nmQFEXkcvdtRkbOZzqkb4isZJ1oK0KVw8Ax61THxVMkEmufllPtT/6
uqscUow5iHisdi3HVTJfwJrm1ig0RmusJZclflZFVE+iv89Vv/MhaWf0ngdg47+3ycOkCjytSO/5
bf4FTaA8ZbM5LFqRfcb6NR7+h4+xHETLkr/G6m7oH79zU3W1rs+U2UFddpMoc4rpAJLcIj6l2Eko
jgUQ4ZT1u8D6Msd3Syr7yJtyUGbqZqzM0wAEsO6ndWLMKpqXYtokZM9MOP66awg3OsFexUZcm1kx
bQtt8OLPRggeKH+5sBns3gFxt4ombBUk3+xHUcFmX1PgXUyV8VLwyXijGjpdYyREdonmGzRSlWRR
eWHffFxlcB+y7tNS6SQFjb0XtAKP3SXxqJt8ZuYDgX8gmin/F+W8yuO/JNGLOh8BMZDe0XtWnekP
3XdGlcSkiVAghNI4o5xPVV3kMRmwl1PfzXfkMCL1Kn61fvJvoiqD6Lo4S4yBhK6fKa6r15+HBAQx
iWAieb+MAcrzvxSCM74K9rKUaIWE1jPvJrdmjBdB+SUOO089VZj7Fr1uZmV/f2ZXgZwVTkkULVMJ
U6KFzLWMB0Z1rBxEX459mX8Xo/HbvHI0lxlBfcFb66diOWbSpbSeUgXd1D9v243bVwSUi3++47FP
6kgyEBIM1vIFc/kHhcrhfxPBheyTtBaYsMEdFSZYMmf7IBfDfxTB3vTGGmmmVajIcpAVDHdLh5k3
wSjhvo//69Y1mbMJRM+BJjai1k6iBWuUF5BOuIZmilz87jjd39qs8QTXpoX5L5ozRwg/RQ/koBzN
UIEWiwowovNwVmA2Y92oGswWY0gdFf1vUd65WLu+fe+KSInZ/29uBYAg4IKLEBlVtuUC5+tRUlF3
TrvUoUoV0jH9AtT5MCPI3qVBTd1VA0fJOBFnNfGcGY+cqmIByqLZuV2yyxqtL52iH4H+F+hVG6Q6
Bu1U/YdSpD7u/06OVycqZ8Gl/KLKuvUUOROTguJqajP8mFHz2bJRflx8w4WhdgBRdtF960EOercI
5IBiOQx7gGyF5kNFdeD+W6qqI8Xmyx6GUlFQieqIYJrPsn2SkoPgrnbLfxsB3CON1jw3Jhmq13vq
d8U1XLQrj0OIxObYobYe/cKwKMFUxgbqxU2DfbN6PR/3gIfCkGuSIJxg7APqwfZZ2Vs+iKpH/+L+
rnK4hzzbeSopGeQw6ifGoGs9RkHva0ELXCdRO3vftl6FcZ5dAYiFPA/M/Wl3VXQqeoFVEp6Ge8Z5
tTa10iPz1V9Kis6OfoiOtksTTwlyX/I+ZjWu5+Hec2b0DTUKVC1K9a4b31r5Uko/b+uh8Ejca2us
pQU4Po7Ueys4xxijFP2kefrJOMeBEPFQpHacN5+miNCmRIqqO5OvBrWnnOa7BjsrWcgS1PSgeWw+
JMXOsiiU3TfBf39MfkFani3JynLU5XrzODSxI2UA7QeJ3u3vyTTgd+N1lcK5dxqlRltqyEXq7kSV
h1WqfLP9nEmad1uOQNVNznzYZgZirhSZfZyfSuu1sZ9u//19V3I9B2cfSn0ibdLDlQzxhfYxsFru
DXrfqJI72W//TRRnIigF48CqwdRqNsb+es2JmoNqB5HROVMnGuHZux9blsHyoqqYyeOxsQBJXq1Z
h/uJ9NcMQ+I6m9ilTjGK3tVeVrMRxOfwSV3XVRWvs9f4+ZFxZWED7D4K4ldot5Oc5OfbH1FwLn4g
ZUQx2CpzTEeaKbnozfKU9V3tENMO0P12b8vae0nbo3G6Z06VYXXtCt+RPI/lEzYGnVz/clvGnn5v
ZXD6Z0i0Qed+QqJLAUJyV4sAgXft3lYAp3W1AhZv7CPOsHtsKiD3NAlEbYZTPPah7YG297+dh3NN
ljpVMalhZhtrOCY5OdDR+I8imIpsor9ijRZoNq5Fk+5mPSwHQZle+Mk4d6Qb6apmJQakp8i+mEZ3
HLTRb1eC/ZHFk1LVmScKDwXbp6h/tEQ5rKao6byLPLe9Ns5dFdRuliVDVzv+Y/XsIHtqNGf+Akpb
Twq7AHzObu4vDlpIh/RJelwFU1MizefcFwDnwD5ULSyMJ2dZx8qAVXldXHq3lWUXI2dzSh7jeQZY
Q66XqC2pL9h39rJTYAPoG7YXOEP39VPsfWQKYiuQc1tqH2WlXGA9faq/m/3XZDqNww9D/XPRsG7z
qpeB4IDMRPBuciuPMyF5ZKuFbcG9kNwd/OaegT0ox6Jy+j8Yb6aoiLBbGrdBcIUpBTADaTzCWRzH
RSEVUJsePBgVBVrcejafscKyYgTXAt0RgtHH5CTKIvb15SqW09a602MMmyP6TZPz3N9b8zmVftz+
lHuOensyTiWVqk5Txk/lEaQpsaz6rTb4EnogUiSd81GEHLjbkLnK0/lCCYb6atQiYWXkcAwGtKCx
YwNUrOIZgzpnthE/YaXbQHIG8FZ/xH4IwEL6+wz2QYjIePvr6nwppbUkJTcJwv04PZqKH00vmggO
fN+t/nWBQEL6p02dVlkB7iMeYq49R0Cb7BVHUX/WANW8fYu7dbXtZ+X8XR8PzayWNqurkaB5no9s
jXt6G7zhLjpjUOIiiaz5bcXR+RKLGlcyiSkKUWbs1aNjXdi0VekVoYLOjRJgTdT0Zp+V9EQVWNG9
sf/fOCpbHdYMKE9gMCDKD+xh/1noq0ds0SSZSAznD0ujGOBy0ZbCdrBqnLQEO+OCkU3RN+Q8YlOO
Wtpp9eyV1Zs8vWnAYbbLz3L8mEBlBBqyH1BeVZGzJUNrtc0SWYggfnYHEBXetS+ovJqO+gT231P+
QzRutdtW2aokZ1lUoJhZsfZLoBoUvh07MXUmtJVtT0QNJ7gqHjghU7S4bqIBXV55uosm7Gfaxp3W
CAdfBd/wV2d7o3lFU9adqs6DlxzTV8VvQsntgvVkOTqW1WPvPyr6r4BqI65tByxV2BjTmCrsfGhV
5Utjfeqt/PW2bux/PmDAAzdZ1iweZ7HO67YzM0w9ycB3kj+V7Z99/EELdRXCPSda1WQ2dUyMyycQ
B/jJC6OS0sB/xEpV9MG4V55vn4pF4L/HCFeB3OOyuhWU6JYMQo0x82OLnsyyPNwWIfpw3Juq1Tyr
6IhF0nqYjisFSbjcnOeuCW+LYX/m1kn4l9T0k14xEIFIAYpr2d8jSHbTgQbUSt7nebkYVfERlYDL
VwB8oqkK3xNNQSBJqxgr//qC9dmj0p0SRVAN24/FNzLYBW7UO5pqgOjlKE/JuoNZbq/5rAdDmHrA
aKv96AGLbp9lDxhRGE1r3eUsmgPY9c0b8exyN+IpMkQydegRLBIEGN90YLlPyZmIdj1EcjjFH/Wa
6DK4ijx5eVhrAM8VnSePIbjivNtqsjtYY4OtzVAV1CYMPqBZFtPKVyza44lJX/NgfK/R4PWVoPTL
sFOPt6XtPq+NMC60IQpGKNoK0RO4Cvxk/dyUomRt93VtJHAxjWlmVM4alLirMsaSzLkqH9JVoOe7
Hngjg9PBUqcJNBBVPX2+J2NopGdreUwx0BoREUqH8Ho4hcsBn2fqFbZNeuCWMjSh5lIfUK70lS+i
dqTo03E6ZzWY0QDOCJbZVOyqdqDtsdyiENT4REJ4A5stU5a0bOZS+04ip9YBAigJjMR+YLu5IM7E
EjtdqI49Fs/Qnf4OS5Z+PKMW1h/qn8ztZilSL1Ho8muu6jeDuxHKGVw50kkuE2geeVjcFgiObhMa
XoeQ2lj87BCfaKg9YO+k9djUbBQ7nzqPuKqfvYgywP3ME4RItq3IAOTnsT+TpZzKvIMXm9zkVXGB
qBj0aDRmITkhSzow4Dwq3rPZa2zaV6l8sbtqV522HQoVjFnIDMi5haIaQX0RhTj796ugZagTAAOq
KqdEc5bb+qzChY6BjmYSihU4neTWfkfBFdLicMJPyizTb7e7EcmplCaRRTUtTM4vp4y6bK/U8Mwn
goTz12KpqHGwa/834jhlKifNaCsFN6gD4mVaHEUG9j8oPUSQervP8SqHL/rYK4AOCUGU0NPnLvrc
xk/5LHjxuzZf0QwTA4m2YfL97qrQG6UY4coWuQ9LagVDbbi33cr+Ka4iOMtVphWgdaUeI4/x7NjL
575r3bUWJa/7d3KVwmldU5M2K/tfwSg9FE/DN/N9jbBTrbYOay3Oo9+Auz39JLLLu0sv9uYLcro3
gX7XnEYUytDPBM+A24E9K7vER0CNMMbC8vKhKGcjkNO+QVk6kjYI5IauxlKEmyyVK6d3kqhTK7g3
PgXTLM1qRoolL6W+j6pPrRIO7ctt1WA/9fd3+/el8dlXJctlsmaIF/NjfySH9qCHMEmh6I4EusFn
XUmVJCvIJVE66f+oVYekLuh9tA8FN9d7+aUom+jTrhRg1UpYMs5WcI1UXzs5cePSFtSFRLfChTd5
Zg71oMHUdd1z3gLf5tRF4e1bYU/l91uxiGwyIy7/Bu2q0owkE1xFS75EQ+WME3Wl1Bvkt9IQlM93
8yBEtn+J4k7TSok+0QaTHav1iSYJUHi+q9lToT5X2ScVK++3D7b/7a7S2P9vbshoe1IUEQLcrFr/
hEq4fVpXThI1AjnsV9/6gJzFi4rZTKwWcrrqXtJDafhIHrz5apytkyNiYzMKE3Br8seE7alMFVG1
7Hd2NiI4qwZgGjXrdcRLDM4vceuX+aAdR1QBK49aH6vbsi1qFVyAKnjt/nkxlS63DWW7THomHQpd
OhjDHBjVevjA/W/EcAmOtqTAMl6wVhKTU5/cJ/XnngrWSvYbNRsZXIqjghWiTijupv2qfi8frRPD
37Q8/QIUtp8MAbEMheEP+5u/6dtGJveKrMGYVYs9WC38Ff5UCG3VMLm3EP8YBxoIR493g8mNQO4h
FRnQ1HQJzRp5Tk+pMT91soztpsw1ENarhe51tD0lzRLGZfHz9h3uWoyNaO5tWdlMs2zB3Nw86l5D
75MpkNrnFl3tGrCS04/b0oTXyT01naRwHilKCtqlA9w8thUJ+D/HQ3ueAkZJXAKI41PxLpDKFPHW
hXKvj9pStRYN+qqdr53A7hhEnvpsvWgBtgtC0YzUfgSz+aRcQAFk6KZpUvSkJoDP/I/azy8P2oAl
QmxQHnKXfrl9vl07fBXIA3UWACfSkMbio0ayK+nfSJuiSp47t6XsWuGNFM6ogLG1VasaCtnkL5ME
KlPw4N6WINBFnV3jxp9UEsjLbQ3pPynf4ibAWpxT9IVDptUxldlNO1FTVnQkzri0yOLm2sZDH2vZ
n3olrLrRv32m/fRURUMUeL7AtOCDpaVd5bgmeGApNneqU/5i1hhYcrFR4BWBVLrLex8yJJiP8JkD
Y/dvudzZ6hQakBqQaxlnoPmmmLynotLDvt26yuAMpWxgCXhI2EBEyPYzkHJjdJxNd4gual/Dr4LY
/280o7YsfcK6H9KqDChkl7wMddG8yr4uXEVwhrAAV9bUswHicS28TM/OS6u93dYFkQjO+NW5maZS
h881rd/6/NLqguRz/ytZGqqlGpq1Jvf3sakoz2DXQD1CuiTru2EeRrX50Bu9yuBMKRCaylFmpFZ6
DVh6iv5zYnmzEt9JquWUWDTPzF4Q1Gr7/vgqkzOoRlVnMcotIGtbyLumFHerZgHUVI3dKh0MJ4kj
N48r36gAHZwmjVORvHKaRm6ckSYvuaJexogAzh7orWtWvdUz9RqT+q1FnjvJOsUq/Vorxkla18Oc
yOe1qbwE6a9TTzG6f0l6lDGHP5iTW9R2UFm2QyuGARqjWFEobhzbsPS6Gk5E+Vl080W3sRhaWZc4
s0VZObOxvzuyv78ED5Ff5YxlaWoB+gPPwmIheqrP8Wt6WA7CSVKm8LdkcfYePC1qG+mIuuVT8Vx6
TTiF0XF5AzSq0xzHsP2RhpNwS+RfzOX1hJwPqGc0XIwCO//53a9dpVDyo0PmWpMDmk2UEBuMktip
M4gAFQRvx+LM5Tp1Zjn3YPeZi9FtMsD5JrKbqZ9uW4D9Yp56PR5vMTMtAyc5szIBEPrvKFiR5srr
nd5PDm2ovyWG+6Hq2kYkZztRiGqx+o1sXYsaZ9Zc8KH7tRk0w4/bZxN9Qc6A9mVeyUq5gOcDSORU
+tzXubtKouUFkRTOxnVNBRTqFPaHVJYzFKvTkPtlEA2x7udrm4/GmbmGxl0Kpnrka4ujBmVQhPKx
fG/RKupD+lC93/50u7je9kYcZ+GkrAWsM8ukO79/Y4P8PTYVinB6JIfE046dxwjr2XpxHVYfCh7/
1kh+cX9sLBWQzPigq54ch0V7sNbepREJBUfcd35XOZw5SZJYIUWDcd3u1Pz8xSgb5Of6nP8cfRYV
R67+KpC4H05eJXKmZInSHmxTeGvJ0QI4In1OGDTVk+WtoXoPmFspbMPqHVTbJ9FOouisnDGZJW3O
tBrXmSp2QDT5mDeDf/t0gndgc4ZEnZQ5bQoF1THyOskAiV6daRBw3Oz3465qyUMq6aNZFGmEOSK2
ujDfqQfjUQX4UPcg7iiJzsNZD9QyzDmKMG6vUe1l1GanKegX3f76374aZz1IO8uxkmPj3Oz9VAuV
JahHQRAmMvE2ZzqUFnE3mhCseoBOA9Y30Y6T/MZbXdXtXrLSKT/EFbcxHzZnPhpdMeeM7Rrl83ms
Dl17bBdBIWY3GtCAyUdkgmib5+7QqRGbJhvrJ2D/LaTjVLzr5YuuC2K9fcO7kcPpQVGQWU4MDHfp
Tn60TmyxnV5QfDmU/0fadS3HrSvbL2IVIwi+MkyWRpKVX1jWts2cM7/+LujU9VAw9+CUz+sO6gHR
3QC6V691EINyV51uYYxzBy3oA4ozBJhAc3SlsLSL2HfGRLQm9mf+uEktzHAeAZmCQFZHdGwYA1ro
pGfrU8UDpOnThuU+PbATu/MC6Jv+hbsvDHN+YcU+SSLFBMo5eWqa9zgKHcP6+T/Z4IsPNMyTOKJw
jNH6bvY/MvmuFo1drvKwWJd1GNzZMcQQyRxrXHvle+ivOYpdOcAWn6JdtW2PUe32z9MJ3Pi7cBB8
wPVgXljmzpBS8xMoVgP8y5rL2qaxy7O/jxxrW7nRXebKOxGv8OrRsTDIHR1SrUL9L8JLV6L+nTLU
GzU2BIta93pDBYOrpRLAYb4+pnuLQmcANlzTDHY0lhzM6qN4K6oXrWeMixn2MxZvdrky52AI0G2N
onobyZARo+Y9epfHJhUVov/FQS62uKwRD1ABDAiQqMZZdcBAeUPejAf2YPDtxsUIF9rW/m3yMgqY
FdY3i5oQB4D2Msr7X5eYQY4qiZmQqpm+h9N7Ouyvx5bo73PelyozGNgqeJ+muqn5aImkjNZfW/pl
AZy3tVlVlz2jEcFZdZLwDEFZ7wMzx2+MPtvaKp7maaOdJiCx/SsnvFjmnNCsQQspGTjv09B3Wl/b
KOg1A8QpMPMvAXyxw3mhVklTHtQyNOUJRiGjHSg9gKs0vPKX6YS3sssqwNc37V+c8WKSc8Y09kfJ
CtGFTX5J5/Cu/JG6oWvcMiLK6FHxqvMnnvOvWEqtxV5yh9nUQGYjM2FWq29i5bEcBBeb9Xi+LIs7
xfQUcEC9ArRBUwE4zHaJrDk5AEco2V//gJ+s5X+elxdL3LFF8zGbAw1v8cFBS+S5e04eOlAeJaBh
k0Ciq/5jOaNTPIY7jN0DVKzs00O5FW4jC64rv4J/GKkxmTTK+GDkLSPhKLaG13r/YQEUUzyxj3fN
GJdJtFZOg3JC2aNplftMH9/ioN9GbTmBK0B+iDV6SEsqyF7r58Dvz2xx2UXKKlJFOWxS8hob+7n8
EYeCW6Mo/Hh6m7EZS1rJIWjhAB2Felnz1O/AUH8H4bdttimfzDdRuUNoksssEpQo5JYxZ+g3nUd+
sblQyZH3yR5XLSip1MJpC0Fg8K+kJjLjOZvQvUvnxFG15D0wwo9AmY9h3/6V3sEiynnS2bIfGd4N
XD7hvjyhCpbY+gFFSac/Wh7etGhU3oOqCJSjItAHC7prHsqlF7nWlDZlnHT6FhRCW7IHIx3urqKw
EwUCl2WMLrG6LMZMBCrctq/vkuEppZsguI+kXwmpPUGqWe1gGKoCCgpoyWNu7esJrvVjOEas+gHJ
dRXwyWjX3NB9a/cHkjrZFilnY25zb9rNd+MmfxJyZ6/6zsU+f3uW8qabs4R1oDb+1twVD8mh3tFT
9VqckN7uzTsCZLLQKjvW/9jLhVUu28xJhF5bAjQCZOR2OaY8g4N81x7AtK84Oe7RuejKKVoml2qK
YexSkjKNZvU0aRu5Rjl3tmNd9NJazdmLhbGFL+6caaOk86RkeN9/w6UM+rHQnd4pB8Z3IAlBsOsH
vQGtScyF6ACfcr5qBnJUVC2ej9MB7a+9hho5ZO5jO3NaO3zOHotNeqNitgzvu+tuu5q5F4Y5r6VG
gVtbzwAr6gMmHuy6vlPCSHAMr+/Z79XxMjExxCTUtsV5n6G2lFQAm04n3Z+dpnu5vpr1N/9lOSrn
jn6QByRK8CApAS1viskNJBnsBFDWZLJtigaRjsh0khEEaV0HzSPUr3XR4PF6CXbxIzgXLc20biod
b+V+MwNqiNEl47V6qJzQpT/8veExKF3+Ppwh9CwW7hBs6Cdjz8JvC6vwI4MiIOMpBLnkQQ+AQxR2
j9aj47Kj3MkYRvJYERVWGDcIC/zCAV77JGP8IdqQh+u7uvp2WXxPtuTFklp5qCdjxPWpbl60eK+J
3i6iv8/cd/H3MZPbjsWAGms93faql/yvv5877+KiSoNJwc0lNk7xfFZiQfNcFF5c8iBkbMopqQCn
SPStPzebIjXtNlSciU6Ci54oUfGcHKA3JpaGWS+c3fMGesIPxT2EAIsnTBz6j41LXuVT7VQQnQKj
mUjv7l+iG8SKMqVUBsvh142SK6s0ZUZ9xUh0CdC80oO/GQF9a7fBWXS0rd5SjIsxziv8XtJpwPiD
4HEbbdfuGOtSJrwMrTvfxQznHHQCnfqs4thu5L3Z3FJR5X09H1z+PuccoT6Mps+SURw+yNOjEb+0
pSA+hfvCHSI5qUJ1SCsmOuFvWX9XcqY79rnqbbcTsaesLogAzUsoUcCnzB3M02TociujrCWXd6P6
VADTPf24nnDWsWUEm69SzWBY26+OVqLnYqX/kT7BsMRjGLgYh3Ljlx44wdgeRwdMaoErYiNfX9nF
KnOVRR4yNG1SzBDHJLFepNbry39KkfjcqlMvFsZFUKtUSQOpMahx7oNdcmgB6w53srj3vno+LOxw
wWMpjZmZ8wgy484xNnhs3/Z2hyauYx0YqKd/u75hq1/OJCrQygZKaDx3cxiBwBYCqZiOmke7qZ91
qIJL3cd1I6uRujDCrSntWr/RJGSfFnNeweiFQSi4J4mWweUCK+10jOekuNta+2I89MamlkSxuuoB
i1Vw+aAf4042LYbrPtP7YFcBbAUAMZsDje51t/emU6YwDrt9BXiq6EW9elItjHOJIoo0C/LWeCNZ
M3Ei864A3qaz9pMumPX/nID441liWgQDDJoiG3yxICr9VB9aFCSmg/xcoudeeuS1PPwXKkmrz76F
JS5o22KStKnHOyHTivuGjk6t5Udtgu5CHG+MNoxsXepOFFE9ZqIe5HrRdWGcC2c1rHyph14zHinV
d8nGNeym3jUbz9zSVyYWkjrl3wHoKDEUSkxqavwNwG9mH9qSUAszFXIcrXALoYhNq1veX0QbtSwD
ZPmqQXgWmCgZpVTTYaZKIttqH6gm6iqsRhuoxSwZN1VdJlwkxEoUhDHrpUlysg3qzK7UfFtkofsX
C1mY4Xw+MaEpAQw4YOftXrZuBl1wJRMsgx8fpHJqEhJZbGD9LW1/KdpjKwKArmY+C8KohMiQFOal
24ZBVhszQDRpwAEm93EqQAeI/j6XWYmhJzXAukjfGfSbbxVRvVn097m8KitjVWIaGJk7v9Gaj1l9
ub7F63G4+ECcK0WGqSVxHbBpKR9Quu4JbB/HzCu25Y4NqwZOlduWZIsAN+zP/pHlFmY51yoHJbcK
s8bDIj016q6YvWB49FXJMZF+BlHBcMXRFBnIY7C8qJgf5adHg8AcsyLtwN7VQ+n7frLOXSUo8q6c
D19McN8xh8JlPWY4H8rgwdICW08/Qio7nWjSWbQU7sOlQQgcaIfQz6Xv8rhN88mWLBG+bI0cd7ka
fkh0BOFCqTW4bAXfX+u98hjjlQxesK0Kkv1sWw1O9ao4BoaKwWZybH+mW1DS/NW80JdfwZVExmSI
9YgJFLQb6cyKEcGT8t4y2qdjeKMKIvmzUMW55Bdr7GK4uMOqdKShGcVokkHlkVH1Zbpd7ljto89s
VlBmFVCztKkzOJ0IpLAS58CUyIYp69A4s2RuW4tM7aq2xPRCkraQljW3fiKa6Fn1nIsJfvSyzIOo
SeIWjeCYQJh65wMfrP0Fo/ZyHfzwJahCw8mQcGQk+THWUzvVH81+fz1nrX8rHfSaOrF0lR8lnICx
bBMDV2ZzRtEjtbU2t69bWP9UFwvsFyxcoawALBtTvGwLgG7SGyu8GdVv/5sJ9hMWJrq20wc9BkDK
l9+M+mYYEycRSX2KPhR3OKVyPRdQVUL8FOeieFINwfm9dlfFbl++E3c6JUqgqb0JrzXOMhAHyi54
MrYxMLymYMtXs+vCEJddB1r6cTrimC31B6XdR/7POgvsqhWRW64cS1iQqeuqDjobws8M4s4IrVcV
riVn2bYxyntLgbqmob8MVXyjEGk7z+bmuiP8y0e82OTyjlzkozy2uAlHWps6kCLaNHJM7TmvnnIa
/SBS6MagnsmtyrJztRWlhbWKwZc1cxUDSVdVnWoY/YbWHdnqyPLJwXflOzOxR0ffUEy4+7ejaBh0
PcQuq+ZCLKpTOZgCjDNISrIPSoya68UtbZut4Ouue87FDhdn8iA3ccxo3jFp7tUnRpGbn5OnCA/6
5I5sQMaB5rnhXrcqWhwXeOOQRoY6m3gsQnIzewznzG5Ek+GihXGxV8uV7IcVdOYqUtpT+KuKYgcD
XFH/839bCxd6quzLM2mAqGiHo0XOqfRSiJDCaxDbLy7InX60s8ZgnmeM6trYKAdcNPfRlp7JJjyI
CAkFW8P3GvUqN2le40GQqjUmwzu7SnM7mkQE3eup97fb8WA9dHLGCaUcnIPVsfF/zaUkOKJEBris
oSVWFFcp7ptK9o6url1LP67v+6oBVaYmsOMmdodLC2jFqG0YAps0455gVR+YnfjfDLAfsDgBq6Qs
NIC3cZPtj5N8R31Bb2GttquwNx+gibhQafwkWNFUweirUCPNT/2pASNOf9TBxOrb5LO6e301LNz+
uD0ujHFhYsjtMI8ZwjEso61SHUrzbYifZvWsqaLXjHBhXLhIaT3JFkVIZr/AO7TPN+QufGnc2cPM
3lmERVjrmyw/Iz9uVdZ1Eky6/6kJujVs658ZHzN2rRh9M1t7n9z6NvXSwBGd+etf1DQNBkkwTR5s
nSRKJDcZLmGycg6GnZJv5X6vTI+NJrjGrL921IslLl3r4WjppYozgg2dmJsEMxJAyIVoYet275Ue
6xAqW4Z6arfpU7klt9NRdGSsh9vlN3DpfG4LrW6hnwsZW9OJaGrXQtGAtZls7OTFBu+j4ajpUoNj
KQ8lpmh4W9HU87MSOsQEw8Uy6qelB6auTdTIh6ofvUbqt0HRba+HymoKXvwMzn2LpOtVzcfRnzf3
IciRleo50oSiOwIrfKLPfXTrpx6bSokrnUdXc4t339VdpbbTyWZy2PpRcq3H62sTbCOf96My1+NM
Qvcg9L8XhluWgtN49e/rOhqVIFu0DL6PGJRGVgBsgVNyoEejrzyAkQQny/ppvLDBhUMdN5lu6rBh
nv1tdmiPwR7gW6CHS+cv+suKvDDFef2koyliqejJSmoOgUXfIUSkbiL6YpzTa6VU9nGCZ72sbSx1
r0//XN/xVT9bLIHz5jojtZSyvtSkPJLhhlSvvUilYA3Nt/xMPAozyApfC6OQlSbyvb/VvbCzWUFG
VYBPVk+goCqcv2jpfbHJFV/0ELVfdBkH18+OZnM/1nhoixbGvv0fh+bl2/HgyzKcw8oK8KyDlLVT
hY9Dt8toYg/VIbNuIKt9fafW89/CHHel6WKK+cJJw0srnQd7DMxjPfjnJiK7uMY/SHV1m/nA1zQk
tLsaPcZedtG5P5uTJvgpAqfhB9fiqh+CuUeI1RXW69MQKqPaNstKgZ31x+ViyeyHLC5ZfjmWczv1
g6vM/rc46Lx5qE+Nn3mq+SJr0zcl7M596X/P/VyQ5ddvKQvTXBoh3RSoBmPyZVMj5V5H/S78UF81
6PeG9yKCwPUPSjVCVBksiAa/zjqAYBLBkJ7eRE6d3mdB6Qy9CHL2Lx50McOtKdeqOcM4Ix4q3+iW
0bJFkDFqcamcnwHkEDas1nPXxRyXHvs20XUpYBTmfeNOXepBGcK7HhSiD8dCdOEgcMKcqhNAiWVR
2r15GNQfoYi/iH2VP8P8sgwuRaajUdFZx0V8ssazn0YbQyKnIevsjMyC5QhM8QL2hRwkWpfEuDSC
L00ib2UwOUoM6Xo1cq9/uDVeYiTI36vitdviQUtJSHBjM+zoO9B5m6DcdFAVNWe79iaXbpCawdVn
uf73kJVQRB1pwc4R7gWomNXQJBY72Kxvbb8pyvuJ3l9fo8gElzBlmhWZ3yE/m+U9NU9GcwqD/XUT
opAiLAYWDhik+di0QMV8vv1lL4V4G7pA3uhUe0w7bixRRhTEFM9iHmnDHIM4EkgFN+22vWpjFtGV
PLOxAXY2foGt6P2/QMmK/JJLHLKUVvNEsFnBc+fpN9qrZDMNNH2w82O3CX7k3n8zhSOyyuWPkESp
FFCU/CfGHqSfTX22e/ItFs0mivyETyKVMVOJINWnemjnJtgDD1IqgDWv7hta97IK/iBQV3P3EUVv
faugweBmyr0yP5vQWb/uiasfa2GAi6cETOmqxubY9OCmIHc9uS/kb5X8dN3Kur8vzHAx1QVyNQ0E
NFzk3fqGdxeYuKCG0cQ2Ddz4AfrKBxHzl2hhXIRFRjlnnQYiPLlK7EJXbCM7jukujBLBFxRtEXOT
RSintaTJ0Yj3ZRzcmtIpFDWXmLv+cY4sPh0XRHk1FWlb4+GYaLJdmucOXFLBYZBAVmhogrWsuvTC
Fhc6TRW1sirD3VIKHEx3k3apPXZUYGW96bgww0VOmwC/a2bIfvSGHHI33uSusgMiNd/NtxFE3AqU
qkz0PyFKK5plEXoidyxnzTAVDfhzQdwDKLQJpGjg+cSrCnv02ABEL9nzj+veL3BFXq4uAAi3RtMI
iCIf7aL8dYieB9+3zeb9uh3R2nihutZMiA9ieLTX2FC56oyY1vHdKHYx0Xmvb+JDH7vXTQqcX+PS
R9eMqdS3+JrGcNuOT/m4vf732W786fyGqlHFALKIcrul52Fh9iDT/6S1rW5MjzFthwfRRXp9h36b
4Z+abVL2fspeJmG9K8a9BrocXJ1y5dv11aw/TIyLHS6dd8U0pbgK4vZy8A8aiMpTDCp3e7Hk9vq+
XAxx+6LnMxyhxh1GKt9mVJv6SlSK/5cgvpjgUrrp12AaZd3J4TBvMlwkvusjRojlJzauaWxrYuun
6TQHTvQKfSpRgVa0Y+wDLLJujHOxbhrsGJEqW1ZvOlB+ReNLKmQdWn/RLfaMy++BYqAFOoC8ud98
ihlucH3psUCwNt0AIfsmcBG2M394PNjeDc3CND4AdV8X1tVVHMUSWjWtm2MsbR8dJJRh9X9gzhFP
n6x+RuCyodmpgiOOV8XQyoHQ2kIBv0/pjdkPTjEUkd3P91ZGHv9mZQtbnE82vp5BugmcsUWf2kZ+
TM2tNp4bCpG4Ci0w/7kxZrvJf1Fjp5aCPLJ6sC1sc85aq7NRahG4nqn6KGe524f7vBDWEFeP6oUV
zilLS2m7pJVQFTt0TuuijuiFrlZ6ltN6ORj7y/vuWDu5IyJsE62Oc9HWL3CJC5D34/wc0GNhWvZQ
DPb1/RMZYa60iDiTSuaslOiYp51lZ/6zgva8pAjaV6t5i1qGZVKw2mi8okNb+8lIWoCfyuFnFHmV
8nR9EetFxYsBHn1pjTPgtzrAG/qWKZ+j6Y8BLwyWb4pN7piA4IowTmtYQ0VeWORyvo/hx3oohwG9
+LC3+94Gz5srOd1b9dqcJhe9iNsW1SFRghR8SV7EGOgK1R8ZWjYpflLp3hKJrK+7w++d4vFIcVvo
+YhZUlcq3prsexAck1iQMVaXgKK/pgG6DGA4dxuNyyAGdw5SoU5v1eKp1DYCZ2BR/0euXRjg7qH5
GI2+1XxOxU1OtBt+sqPL3KobDHKeUyFX02qyXZjjUnusynla6XgwxrVhVz1GHkZkBWWnE0EFY/3M
uljikYyQlgvAAIshoqre0IN1jJCHIidLN+YBvibkn9DYL7/yIXkEkWY2RZ9nwFz1nbpLZzOyy4n+
BMYmtyuDFLYeSrdGWP+Qp8hJcvKoWt1rnUWBXXSq11bl2VCnw5wkexqEHiFT5qg0v2/Dfh8Exh5Y
79s+7m/jMTtk8o+gmVM7HoPnKqCO2oc73QAtT0O2BWnt0pfuMnSIlLzetuH0MiS5QxPfG/xYcJlb
DYDFN+aOMzUoAmj2IsCM5L1L/tHKu7b+q2y1sMEdWy04kJuK0d/LpVOlNtOQpG/yt/KZnFGNRXMK
dTZHEBQsH13bSxaVizwfUagPqyPuO9oZ9x0vPOtu8hggQ4mpL9Y/IQM0Mqo+oDS/mspLWgQZxfKk
Hlqn+pFIGHJSPgQLYhvx54IuVriDqxvqekoD0FQNDlRG37ptsu0BhNKeWaFSiOpZD/KLNS5pgQE2
rowEbsEYvxIvukdb5ynYjg70PhF+uZc+WT/+QjUcYm0Xo1wiC9SkRzMHxY6KHKsRDLXgz45xsbr+
JUXbxeWvNPLlYraAXRmzt7LqHcVC+2gQiSGuf0DLkg28+TT0XL86RdxickSXsF1xAWqvQHIbrX5R
29GeAhEHxPqCLqY4/9PqKC+scoYuS2/aQawcOuNnr9P99c+2mo0VnGKAFFFLgat/XVEVWJVvBDhm
pkO5z3bxBsCK+2of24kLQLIgftcOTQWAB0UzNUINHv9jFFIP3ULwYXVT6Y4dOetEFUBHRCY4b1OT
qVLSFiYKVbej/sUXFWnYH+AjVlEYJwcwWEA7c/siaaWvgPyKzUmMh9LA6B6RbxrDPBRy6E0ZfbCS
SDSBtpYllja5LCFhqnwyCZBf/YaxvmIg5COSgAUFYANVoaLbXHeKNddbmuPShKkWRJstkFMpYBmI
j3XyrYRU2nUbn9WXa9+R2yjISHS9xgj6gtQuTyNQoKnru++Avuyp8x8yF9/tnQysJzhcNhaQP+Z2
Pgyu6cBZ3cKVj4ErkixYbSEtl86lEUqCroxGUPqFe/UgOyoOtfk4u7kboAeiA6TSnebnBFfxYvNf
zP+tpZeFdR4hAwIN1ZIjkBP0G/ZJdCcHV0gzOJEKuVUMWeyKo3wv70QVptWHx9IulwS6ro2pFAKZ
03f2uGF7YXyQ/QhXRglo9tSdhSEL77oDrAfq7zgymM8vjvIqDiW1YHNgubXXikP+N2iJ5Zq464mZ
Y+5f9hmYUTupGJma9YMpC16EgkAxuOMgSqu6Jznikma/xikGQuwlBFvN9Q+1WjldroTLOHpVJ+qg
IRyJ6figOw884yHa6/vxwKrC04sIf76+KlOmBqG6oX3+nsXOzEoSg1KNRWaneZ1U23Fb7aYiERwG
awUJRbmY4T6eXEDiN5cIoCb1bpi2AwhWMB3hjHJpQ211e/0jitbEfUOjUTA7KecolPl2kqQ22NRB
xy/YqdUVqTIm2ggUEQnPu9iTeJoAn8X1Kju2zTc1O6v0OZIejfT79dWsu8TCEhc8VkQ0pnA0QjUe
WRr9qtANgHogII8GD72rvAnsrX6+hT0umKB7V/bSDNLMxqs32DFkCBDg/owcAmHwFjRG6JQJ3GP1
nF2Y5NwjiMweCrxY4qRjFLkedvFM91la3NVmsEfY7Y2EPF1fpmiVnJPoel/hwEcalKLkCLz4vs6N
42yF3nUzq5lvsTLuNK9qSyvaGPxMoy5HNhCfH9kkZIhlO/LH8bowwp3hWhuOQzhg7Iu8zxDnNMFJ
KzkVBMltxYM4p3Aaf31RAECa6ASrmJn7ms51WrRBxa52bftK+5dpEmhMrO/N77/PH42SX2vNFKI2
VvbyYexHu52CAzVmgdetnsDqxQx3EiqNFBRypYxuhPJAKs1e0jY7aZa2oyYL3OBfgvhiiwviWZaL
SlbAdCJvpbOxiQ6Wp6MbxkZ80XT2RIKSgh3iuU5q6lutJYGiD22XFoX0UdQPW79GLD4eF7JVbw0A
mMEHJgdtvq3mRqPtu6md7LsTIxfNbzCseT2W1t8vC5tczGZSLBk9e5GZ58lrGJO+Vx9TMFjnXnwv
uvsLt4wL3SxWmspKQOIoK29DdTvFqPM8aOZTAi00eUblHs0k7WGQ3ufkGGcP19e67pumZmlEJjIe
bF9DrDFAGCtRvDy0CUTTvtt1ewOYqqT/C1yHgiHO/7fD3cz1Phwh2EhGt8gORb1LReyb6454+ftc
qjCUciQNmxbN49NguHlwf/07sf//z9T3++/zDHFDJyltxRie2SsigeTzBPYgMSXk+ml/McOlirDS
yo4SDOFIwdOU7MfIy8qnGXw+sl4LstJ68ruY4jKFYVaTNRAkv8F6abKDWUaODlr4658Nql+CD8fO
lMXFT1eLAnOP0wAHq2c7m7OtWod2LJEXEs7+DswkxzxXZi8q082stJsh7W57Sdr6UubJpGA14+7d
ovltmGt7hY7fLDoWXq6HxC5Js5nQEa2k8VzqodOb5Y620y41qdPr5KDlJYCwmG5U4oM/gGJzmp26
rw+0ixNnquimBA+YZiY7VU1ucKfcBBM4oBvzHwxQ7Kap9qpR2icjPfdZ+9x34VZTp63V/xpUo3H6
GjIHZWHayqx7ACIooLfoj6FUuoRqniwlu5oUENiSHgogV1I8SGRrOCuthBH6DBymmbEF62Dj6Dnd
auV4E9fFrqqzoxxrz6M8eyNNTm1u2HMinXxz3mZTugf9jhta5TaIaGabHeI0K6rXqbReM784tdr8
LZw0J5itx8hsPpSiOrbF/EYUULqp0sHs4g81SX8Rv7rDCNOuC6ZtLxuvDRlPRVLfTQOwBhrx/Ejx
5jhzpRHDt1KD5xsUEd7DAc6ol2TGpEVomnZfAIE7NvOdPswbqkipTcfQq5KCugIXEqSoTwrlhQel
JBkmOUYXIXqeN/ldfi6cCcrnGIVK7goXJSUbL0mxGLnILHcITBjAKAcdJf4qgzokcdP6OPZPeSeo
La3OYSwyo8ql/zROIGoYolNrRtorzZQ7mfhHSylP6qxvrDq8rWTtWFjWnTlXt/hvRfZFAcqdABLo
YksrRSm1dmuodhzYcKZkTzcBurjBO3rx9Yap8dCPvyuHL5fOHQpGkMRQoEaHVS+ghB6jZpMequbb
df9ZPRlAyKfiGmlhzpHbRyOKwC1dY1aHVv8kKq4ow+N1A6uOsjDAbWBEMeMImTgQLCWB3RVbyOtB
z/HW9EXTpqsZW9NVAqpJKE7yl62gKoeKTjjjuvBGkQvHCH4Fo+BKvP61LjbYv18EWx0FdDRzbEk/
1ae+t/Z9JDp41j1+sQ5uR+aZNrVVsSbPdvAYQjZ2yZ7pntR/xWyOMsdlPdzmdFPlm6UKDEbjMe4C
YO9czIe6jOZDehOVolcvCQtjXCjpJaaNYx8blIa6LeX3cvI05Bu/0+0WL1qo9aWKCKSw2m1fLpCP
oUqqpEZHSWpwFLzJUpQ6VQ9zjW60xaGxV916tNERFFweRG7CXbfCKejoxMCmU/sRNg96sb8eUwJX
5wH+YZJ3sZnBRQpQxMcfEnXAHHrdxPrN5LJbfyD7Y2lumtZivDOgYfP8Gu1G7Vh/RB51a6/+XtuZ
i8oAZkFFZQjB1+Mx/XMalZNe4ESDFKMHBnePgmn3+upEH5C7dpl+kmjUxDBG1iUeUSQvttpHaDl+
XDcjimXC5QtwQpsMDIxYPsR3jMdu3hbM6Rwxun49z/4OZR7Srw1KVOgVanuF+qa2T7Ol2YrfO7Em
2p71F9nCM7ikMUOUIAuZ8F6lRxWYFEEm4RNHKmRPHY0HeYQap06NzIZG5qGayhctSDZdJH3Te5Gk
rmgbuYwS+bigtzPSMcUJOaaPff4zzJ6v76HIBpdBqB9Ec6QxSFxT7StfPpeqfoc3qeAcXmUgQZPO
lBVodAFfyLlKmyujrvs6y1QgILnFvNgd67bLb+q+cstnyloRAvdcX9rFJPv3i9NsqOcp0TIU3wzt
uQ1K5N9dpgnqpiIbnLOMmZx3c4MTZvafwuobKc9a8XR9h1Y9X9dB0oZJWVXls6FBmz6bGDlHVqd3
+ayc0gxAms6v3sJZxNa3eh1c2OJeoAQyr1kUAg0xtgctfbXku2rYDXqDmuJNHIp63+uhtjCnft2h
vMH0NulQfxgOfWSzghUbxy/2/jf5M4mIYns19Ro6pQqYPNEw5paXNsPchKwbxtjbSHEzGbvre7V+
rCwscCtq56gJVRXdPn1b7xOvuDEegkN0U4LJFjPpu8SdgA2WH4oP0dLWv+XCMpfz8zFNA3ReUANO
USubvGyn7dDoGzF7D1LgBko2Z9E9YL23SRjbnqbrusyzYLZx1TQm5KpBQp3uCQTnI89Ewz/axm7m
WN97B1z9DEtT/tT29FYWsLmp7GP+UZZZmOdyV5QUWHCGSl2PMxxUpsEtNLG84lBtQZbxoTIdemiP
A3XAMGCymwDzKPrsq/G/+AncVSitaav4BQqUZvyEROBC/9KGDPN1rxJ8ZzDYfY0TqpqFFPynORM/
ao/jPwBWeOBvfUAJ5NX0zFt/A9kCplJi3pmnv+re/V4jaGK+Wicy5KsMbQTXqb6Ryl2ZvBqBqHm/
7r7gzFYNFdhsqnHuS9W+9fMcybpGrbd81NzgUHrVSQMDoWxLwqnb1X2jKiC3IOnWNR6LNfpjmLYR
XCfvD7n6ZKCcTN+u79pq3l6Y4I4GkJXqxqTgFturiQMKhxPm9DaNkd03OAWvm1o/XRe2uJuCZUap
EtYWlnNqN+0pd6ODsWNYX3Bg9La+syDgJ3ILoVEu/ExSdJlKW8arrmCmKd5YD6YFMAWqfV5xltzg
w7gTxfxqBl8slIu3ZIB8Rlii7Kc3pza514noXcC+1B855WLgc6ZlcWlQk8DP5QavuB5dIa20HrRG
eTElupFI7vSDsU/M8Js+md9L0AqUBUgEwtQrW+tejUAoHwfHcQCzQCR1PwRbzKLs2g/jolCqinII
ZfR2Cm8CeSVxqicIQm9AbnYWASkEwfHZIVl8g46AMUpr0ZMocnIz/hjRKm36ybm+IEF4fCaEhZEq
zCwKiXe0dcLRVnPlUMXFYcZr2YgbQVlD5KmfbaaFrdD3NZrE6MGRdzSSTp/UP3DUJvbiXxjL8Oqt
5Br55voC11PawpXYZ15YNeK4inXaQ7jD/WQ8c2aMQLUAWTHtoXKrCV7Nog/K5ZsEgDwrNhRo4/bV
xgSTW0BTJ6nDTVTOgnwjMsWlG5LRSimmsQPzGWrm9L0jp0CH9ph/L/iEIk/kUkzd66rUYVTN7XR6
V8+JWwyTI2FsTR3JjVmV0HgHrUYkeaAaz+y4aW5iLcVUj+l2JHuou/Cf6z9I9Hu49DNUfivNI6oG
Uzq9TUOzywdggVJJ8H3XD3xqUBnTVoqKq+pX11GjUW8UxjswOP7kkEPnVbfQmveSLQNIaM58mNzh
rsVAeebG76JhijWJIPRyLuZZFl54blyqYzboiE1FsSfAiBW3QrrJbpiiOFLOTbFnAu0qEJ24Vwlu
desJ+GKbi5oKBLYy8NjYcvqtLA+G+SEN3f+R9qU9buNK179IgERJlPRVi2W77d7TnfQXodOZaN93
/fr3MHMnVhiN+byZwcUMcBtwiWSxqljLObYpHftCcGH+5YJeRHE3JiN9kc0N7FzrsekYdY/2QFs9
g5Jtl+5CVxYGOZsB62pfuXtjmn1gIhP4N/wwGNgcBvCjPFh+BtYuEUPMdvF8JY2/PCEIusOyZWMR
dnEAWayTpsA7Mxz5gx1g80kcDjPF+N1JXXaUux9lomS9YrJ2cC06a5J2SlLRo3Hb9vwUwUPVIStN
k5igQ06WH0ok76on2tc2jQWmRySGc7dB0nWgLcJTcezUE+gxvdhAIhf4pVEsItdlm/L7pllEQ64a
YwF8w3Si5hqIO3qWRVN3o28eGg8JYyG+7vbZXMRwT9MlWKxcDtGwpqr0I7DyCg+VRYCQvm0fLzI4
u7X08mxIcwOVkyUfWBhuHeLBoA2C2EEkhrNPtI+mIGwTxA7N/VQeh/xJkUQ51C1yVhjBy1o4QzTO
mWwMAbpbGnSe6Ha579wGE+bgn3QqbzrGjn4bYloVWGCeuetwmeob81P89brD2baGl4/gTNRsGWpo
VbCGQWo5RHnTAVM9194CGiOyvy5qO3exWjBnnRCQoTY9lGi4crUj3Oyps2zZWdzyAR0w+/4z+Ubu
yE59n/ciwNbtnhtwdBvogAdBJR9xqsMyhQN7jjHCNuWkgM9K9etDiLcfWAUFHkYojdNSOkRaqkaI
KrSzhTap9Bi5CMtQAUDSKYZLu76vm8q6WhunrJMJ2ssyQ2Imqh/y4mtPQNSKbOR1IcyW/2ZDVkI4
ZZ3zpGhVZkPM5is4uuXpTpMex7CzrQBB0iy45tuecyWOU8s8n3Q6Dbgb6cuPzs3INg8DIpPATva5
O+9FR7Z5DVbyONVss2rMqxaJwr640fPngUp2FL328oMiAp7f9porUZzXpCWhWWcCrtDq7fg2RBZN
cgZn3hln3V/Q6Ah+AIGCbFfxViI5r9lVdNC1BRWh5a44BX7/I32mntkYI8AM0YGbec1f0vN1jRFs
Kd/TNM8S2kFmhl7cVDsdHQZWHu1rRbdJWgGxqK5lgYpuurnLKnlwn7qZFn2Ye4YGEe5b/2/GOjEr
+SbSK+b7/7ElP7KGq+C109VknvSqdytkkqYTOU7PCLQ+SQ7ADX3D6faAMziGALosPpnek+qhb+VP
mvhXX8DZF23Sm8BKUUEC0zXwp9+S6Z2Yu+vHtxmfrGRwViUcRtJLBaoCGkB6s+Eb+qzscrjvWkGH
iCrSE86yTLTQqDRDUANUQaPtHQDz+FbTuPqQfgUsxj6I09bWh9CfC8kDP9hT1Ff7OKejrS/Gweql
b1aXnGMp+QYsGs+QkrtCqpHXS4wdDPGjlSimXQIZHtEV2gGC4lSHyF+RdLKbrH6mIZNQ3dR9etSs
svOkLngbjAHud0bGySDe9X0VWGu+IQex5DRbcYDrH9zl44FBN7bTx3UZorPjrNmkSP8bHUgnvGxC
J6omUAEkdheLJiW37xxFYIkWGMMwOGOWD7PUIkHO2LBekhJN7gmAKIGJDv4a0zXU10oVpXX+xX5e
RHLGTE6AyE0oYjPUdFxGoB3tss7W3NZl4Mr5XQigOYFl+Rd39FMm/yZQC2gYTX+8q8hxcXHdz90N
g//vT/Wu8BdBO6tojfxYRiFnEdhl8ThQ75LTsjN25QO6WFz07L20BzyLhSPn/xKyXFZIfn2RGzOd
xpaxoXcuORIHNeld5LL8H3DOP/WCSFCgNSZnv4q+kQJSYXkXGka0+AsfJNvX4LImzoTprWqYVTai
dapK7TikLvKBp7Ie7GgREf9sG7GLKM6ISbU29UaH+FIGTqSGUlG33NH5G7jw5FhgMNlX/x6JXUSx
Va/cD1WSojcijL9m+uMyYVD+8brx2I70Lr/PGY9YzbrBSBG8zmXgliWQ7mPN1vLhOFBlL4PoIDdE
tLqiJXFWpA3BAkslXOkezlQ756EoPysSwNkMUHqlINzGm165Wz4bnws0Mg17sFHvexfdqCl4qEUp
boFEi6uoBcDZksBGj0rwdDOq93H6fP2UNhH1FevnMVlc/qDVKuAMpajIqE8jaGfjlx6A5ADByn35
25w5GNNRj+y9UTnlH0UfF8mcqdASjJnLIcp1lanc93XgLGnkdHPzRbBCZgWuKDpPYkmLuG9UxUSi
7kiPyWdW8mVAUapD7NnVhKSt244ZhIsYladU4aekIy2O4MxwhSWl30/qiG5lzMsCHVuwrG3NuMjh
7q8cVFqaNYj/O2Tt29vyrXQsJ3hSsCzZjh5CMWQO07XfN/IikbvRqNzPedHg7camC/pz6o87NrFD
bkTDJqIt5O7xRKSswEQwi22e52+dDB4AwU3eNumXpXAXGeanzgIZ6YoRUIppem9ki0OjL90oeIAK
VsLPbo1GbIZ9hDxjRl5UyYkDQGwNAi/4Lz7352J07gqP1awkeYFQcNohkFHAh3GwvPTAGIlFOBrb
rQyMTvRv7eZnlzPTTFSNwctlJ3LbudVBB1Dj/KV0qhv6RfeQhALdIDo5EM6c6736HDyq364rvmhL
Oaef0G5iCEdo/07iY1+nt304euMceP9NDLt+K/doVNiAmcJqDADmDb+o4U4WJbIEN5jHCS/zdKGF
gt79eBo9UFAe5tj8dH0V252Pq/PirETUyqVlyvDyjEiwRY9Pc4Oker1Ln/7jpdU56wBmJguTCNCM
Rb5v1VurOwFY+/pqREfP2YUlMzAwU8O0lsleDg9LcQ8skusiRGfCGYZ8ykinROgUjbJPmAJapsP1
398u8V4OhO+SmyepTywd26TLym2nTTcBCXtbkWc7MzM/HmZ3GciNEaGwL6OrV0rPs/ytGLOT2cyn
oRWCvgqMOt9qpihdFXUmKoW5Vr9lU/Go0/QuUKIPq6+OlmEdFrPwCzp6ldoJlFOw13yDcUFUo1Y7
hO/ddDNMp06U5P+X589PY0U5U6HVHZlDxnFfe9OOOKyJv/RTr9vTO8k3XzNHFK1tp6ZXp8tZjU7S
lrHOENNkJ5aRzr0sAjlGcxPsMC4OaKjI6/cMICrzc0E0JfBofN9xooUFGRma7aIntpYeKHqBA+0k
96Li4PYT5bKpnEUJaCfPZguU4NEEM6CZgpk3kG29hUZL4RuhlaDAJdISzq50o2L0JBxx6bUvSfAq
/wmuvLI6Ms6ohIFqzTOL6WVw10n1UeoWO0m+Xb/2P5KGV2InHkFxUOsxURT0A41OE9vSrvzeEJsN
QrDKanccjoyr0rSBB/EZiFRuBaDl61/wL7mHn+fGQywOCpuBnnEZGrcHtRRm09zF1m9HTIhmR3GF
lRnKKws2uKCkZlFCJMNWa755bAHupfraTpxFFTk4HlAx72JJm2ccH/FZRpq19v+N4ZT9WQ/lRVP4
ZgdliGfa6Au6SCfVpUvupBm4iOdJcFKinWMXYhV5zFE5zQ2LTYcd41Mb9oov+Z0vCuVEnshg3nYl
p6PxgtwvQoPoNANdpb5Frc7RYDzs5vvo0l2GjLOwtWDLhROZWCaY1NBX+MNkr4TGrZIH+YI9w/+S
IbK7bpcV79dVnW0Qr3prGdzCsk7PEIegn8CkN6Z2mxmiupxoEZwJ1LOY0nLEQwi0aEie74td/Mny
OsxbI+2LowL7dOhmzvVVbQulGkFbrUZMPtnVlnNmKCVz1O2jadS2Ui6OaT5fF7K9dRchnO5ZXZqr
SwIvMpVflOLWSN3rvy9aBHc0qtkAjyan2DQzc5tktAHN4MRq+R/3ijsgxShqEuL97eY5St7zibQ1
IEcEb7tN00NA/PzPiXCeKQcCeho2GoBGOvIpGtrdqAWPWmU4YaSfhhz/lfXbUp6/51bjtQX9gwTe
WjznuEDyGOlmXSF8Kp416z0HCtP1wxIpAxcL90QyY6lBOi23ngzlk1kJYmGBMvC5rQq4q8RQMINg
WOfJRBd8/G70guhhy5iuNolPby2LpY1mAU34GxEhBY7a/+VdvPkGX8vhk1mDYS2SAqPdfaYPrP0i
cqub4jvZTb44KbgZ2K6lcYFt3lEZvIUoxHauDDqB1JtezYPhVICLOwFFwAlf/6RUuJbIGYZhiEmy
BDV0HZlwO2yVY6C33yuwJl7XOZFOcAYiniZNUkrsI5kXezEexl6x+6wWaPa2FDghCkRrhfCQPUQa
45oMExJMxqeoQItyvtMXYbWHnfnvfuinFD75UzVph0Ys6F5wRu85QAoc9Lii+UBxplutE2Lvb0Z4
BGSr/1sVnweKl3CYUH5kMSZ7fIAQDNzZbFDJ8hFRooh8/ai2zcNFHKfyo1lLTVl0SH2HYI2JKseI
BWZ8602zXhCn5mVRRstcxIBL6bq3FIznbZ5Fjox24QlIEtdX8y/W/LIcTsOtICjHLMVpjcCIX04s
jdbcSGdmLSLBnIxA/fjETx/msyZFoN2Zg9smuSPNPtQEMZBIBOcBmyqdzShEdlhb3oL8Uam+9aK5
EZEIzv2VFZmNcsKGWeF7o/td9ZGKqhMiEZyLK3NVykgNPBsYG89qc68kt3H6+frJbzZirNWM83NG
kuiLorMai5HfdrIFFgRkhZtJ36eL9FT2yr7v+/dQrm6befKtmu5GvKyj/o0omKKii+72VXTSa+Iu
CkLBjvizBYLnEeh0feY3Q+hd/2DBrvApJDPqMa6jom1DWhqbDYxO5feYfPpvQpRfXwdjHCslUBaQ
nByTgy6jycgoim9AURbccdFiOCuC3uZGQ/MC5qWVYl9VwSFJR1+1RAhdAmP1WyrILIdQjdBUWuiH
cdqF0Zf/tl2c9VhGMBdmdQ7GnQGEST14C/eVUQj2aiv1slJUPsdTqkM+tQbsBkEThhTeyMU7vLJt
hK9t/9f19Sgau1tXvBflLEg9dCAGmWFBog4ccd3shHO2nxLJq8zCGZvoeVBjZ1I+0GHgaYAl0vIz
LU0weaGSYplen31ZLMvChFHy0gMNTZlTP4orBHnaXh6ovczlrq3yQ5OQHeif/TEzHtuqdAK5v1Fy
tArR4AwOowNICOyqp3Y2AZep+DpElT/MoW3S3mvG0dHpZ6m/BWv2vi/JLpoyP9B0oMFo4JBM7FhV
HakNXBLPJ7UfbUMfb9KgPJa95BZjbM/5cjC7Agyv1rGoomMmF3skso/6oB57mtlLbN2qReePseUg
1sej/2bJJeTVWlu2IE4n56KI78lYO+gY6+x4Dk+TgQLqjHKpCRBMVTnnCeqNOYZNO/NOnUu/6QKv
roH0CVqVQpbsINPRFt4F6BfUDlY2+vXS2lEIFPReB15/YbcxqLCCwpsSastx9z3Oc+DygX5cJchS
NwcqVbdjH+wG3fD05FuSLztrzB4JQdCBcaURGP6lVp5zo3hAf+K+NvJ7NXzWhu4pljqn14kblO2p
6pNjbUYeUK1eBkO3oyKyLdKfxznyUq33W+NtGPsGKEb6l6EdPaKZNnAq7Ryj4DagG2qHBPKTbt4r
wAFYNNkbsvpJ6Z5RfTgvYyzy1oLQgHLOJw9HY0ZuF40SfTDDjwZ+gHz12OhHPVXdUZEOkYGcuhlX
zhBquygx8UGIlNXqaxX1j8VMQNRWp4IXjeirOH/VF9oQKAWQfaM4/k5NstP1AuTmpR9H9e76BRUZ
NM5pNcRsaKbBCUzzU0+/1pkgRtn8faiQBUQi1h/AbXAT0lnRLCRR8rlw+3R+NEvkhq6vYXO7VjK4
7TIaNZkMZvuz6kzV5z78yPqTIeqU3fQwKyncThVBiGhrwKSk2hQ3Kamf9Nq4LTLRy2XTOF/E8H2q
OpjDBzSqIr9KYb50K3OsTkNPQ/g6L9O5GUSVm82UMvDk/zmhH39fp9LAVQ0UY+RqylF/SK3R79rC
i/vMaU0LFTJytPrOo0ny0VXTcZHUXWOWn0wl8eeBnBoDaWhcBtpmh6GdABuC4RuyjE7aAbPp+jFv
ZhrXX8r5+MLsFZK3iOOTQ7zP3OnVuk0d67wwuE8X3MhA2w8E8e8mp9taJvd2yBVzkMFYDN06YCQN
+efGq24ZL7Josn77Mb46B871Z1UmNWaGNMnsG0/VAU1BaHmTMWbhWn5zjN3gUZjLF6g0YX9fHf0o
I8VJR9QIw9kGIAV766XH5Cl3xsoGZeLitPeJJ6m2aK1CnWM3eiXYUuphbmOstfUGxQaadHvMf3TW
l371Gp7AAn8YjvBzD9kt49Yu/oisByDTBsH8B0NK41aeExrNqAEjt9uf6Etr+miyrwTOZXt3LzK4
RdYksaqYIM8fJ01ra033pZ/lXV5QIQ7uZoy1Wg1nZIuk6uo+QaPLnGV7QP18lUdLP82IcaiRPsRh
fh8rVgMwuPlgLdO9Huef5eRbV2SPcaLcmEtePyYTnHiQQ7/pKOIdZZbxtxBw9XmcfQ6T0lQjHd0r
4bCMrpVRzQ1T6W7q0h1yjy/DfFazr5RKovw6e1tck8tZbNDSlHNowbIBec8B77Mbq6YdNPKOLIlf
xNqzmQfuVPQvc46W1l4N3esGa9P3EVmhjOiPqjpnO8IkKlK9xLoRfxr6jSLKNYh+n7MYaSuHC7CW
8eDUPrL2FgHL9e/fHNQAFPXPBfC3REX0Ttktyb/3nuxNaAoKDtL7AoQKpIOkCIY3eAVqaCkQvOnQ
V3K5mxNocaOYOcbqhvBroZ0z5ax1N7q8Eyxv09WuxHDXJkuIkZlsrFvvE28EkCmmGB5S1UBzOogr
lPmmUfSzpdWAKbUApZS+Fz1Yhlu0/88F2cnSeJzR6JCSUpCR387ArT6MuzAFiBsBKdUyUkqMjjgZ
LLL53KP2z1he+6/zo2AjRIrEXRSlzhO8R2CpSEomW64W08YQhB+GGIRLNTRTKrvElHd9bnl63N2b
iXyY5Oymz/RPtAz3gq8RnD6flyimypqqKGOFy3BPHkxfsuUUZebcKQsMJlW3xjvZS67x7brcTXMN
hBSZoT1oBh8HAbpeaqockSqYpV3SjYCFHR01iARat2kMV2K4IMZUarXMZIhJDowkVvLig+STG1FP
+/ZqDBkkCpqBaQjuSGVtbhp1RlaNpKmrEMD5jr2TBJbgpv6Lqv6Uwxdf9JaOFRCDIeeBYTHmD6Yr
H4w31shM9vWriOp+Wzcu4rh00jAOgV7EyI/gwZqM92Go2mQgdqD6f6IMFzncKXWdERIUlTBUhRKg
nYeAPrYU9DkkVKDt7Cr/5qPIRRDvI/Kuw2AA2mCkrPWr8KUoX3qgz2qfrfmtFA1Rbd/zizD291XY
1VQhnkkxOgUV6U62OrtH0Hd930QSOI9BtQ5zfTICuyn+pAJOsEpergvYzq+vNoxpyGoNWhAtUlVg
DfPRPIJX/Ba+ndVCGI/TLEJvFdwiHvCriYwolCK8+eLyewlwL0l+S3vR5PV25L9aEmfuZTmMom5B
EiI59C/6rnaSJzYRHDxJx/KOvIZCNKhNpUPfBMJfoqC1nHN8CqrzCTFTdO+QENmZT6X53maZTY13
mfqzMv7JZVqJ49bXUj1oFAPvNtDCO7AXTkBKQNd/XNeMzbNaSeEsnhHlaZ/KyGouyNBNc3swQEAR
jI1gMdsKqKoW3ISlWSb/aDKWbpmWFvVyRgEoa3bkfhhv2i7fFX+Vr9eXtHmbwPSmaQYFiB8/cqAm
aOEpWtQt4jLEwPbr1Hy/LmDbfK8kcBbBkguARsbwRppf5U5tYc4qAEvqMjuYnltsYsepI4Rb2TTi
K6GckWiWPhhz8MsyuBXpjrU35n760HQg3mZYWuE3DHlhMF00VL1dXF/J5UwH0UdJXgA/j1fn6GlO
6oV/URc5C8b4c/8nYynoPP15dtwd0wY1T3ULjjFEwRY8PLda0O7qSjsITnDzkbOSw12uAES9Wsoc
fb7sG7TRAx/ICabd7ErHxhfVarcNx2VR3B2r9FQuZ9BgIweGHOhdmR4KZKEbRxte1UywsuvKD/7y
Xw19mYzxFFpYWKR/z9Xvoy64yNfXgmj7199HGF/mU84qU8r8immA50ZTj7WETjnSO7Gc7I1W9OK4
rvjoLftVZG6G6pTJSCYVaurXXWqH0keb6f5YewKtYGHDb2HFT60gMhdWKAlVE9pjEJb162sgBkxc
43YAFhfZdX5xLvcCeZuHpcmGKRsMs/i39u+qKQaMiDJ5sjO/a0BrlL9QDEZNj2xmU95roshTJJHb
y1JRsyIv0Emy0Mjv9cGLB1Fn1Lap19CYRQ28gZHC/vW8+jKLSd384EFhbK/hQ514GhqwVQ8sCZbo
ub2pHRdpKqfwqMkpoZJYSDB3R5p808e3ob5FguZPQrSVGE7vidUsjTSxx3X6lhT30MTrurC9DIPq
hFoy0sqc4aNZSXMtQBm8AeCx8lGmXyfybMqde13MpruHX/xHDGf3Ujk0gS2E5Epn7Il+m2UBIDJS
wV5trgUYRaZJqaZQvnhZFR2SZx2axlugISnqIQXUfURf4+Xr9cVsh4ArQdymyWGfZ6qGVtAOvJXE
GQ6MkG4Jbd2vn9kgXugq99dFbt6flURu/9A9mxiVgTha66udhs4lKxc91jaPaCWCuz40mOeZ6KyZ
TftW1m+zfKsVAsMjWAXfjZ5hpHpMaohQ41M+u9H4/p92iW8/1/GWCqUJpaVCOkugzDYEp7C9RZpO
NAqqVrAI/2phujIAE5yGOfehAsodGCIXxr+S6QI93o7z9Iscto+rVxPQdBVVDXUcBWOH/Y4o7zBX
iLcIaFiBJCjmotg+mItAtvCVQKuZh6xsWN1PLe2mcqVWBIy2vXWGBSov4FZpvP9WgzyQlgQGgETz
Iam023xQXNQBBRq2HTWiRvCPHPLrSgZwYtNaQsqBnheADrvKvtmbT4szAvkg8kQ1GdGqOIXQQati
6hYw+gLt82J8o11tN6Eov8gu3m/RwWpJnDZ0WVHpSwAkgvR7A5bc8KbYNbAx576yW7eyPWI/VX7h
DWfzcXy4fqFE6+P0Atn3qdBlKHxfAEtpzh/VKn0pZl1Qdt4cMCWU4Z7raGQEKP6vp2Zm8diFLaOI
tOwZbHazMzvmUb+JnoGZ7cRe4HZH+YP2Dv1ApWv+YA+40LWer692O4JAhR5c3aqq6jJzMKtrYCqa
gqYuBLHZQd/lx26/HNmsswyWEhGo2ObOrkRxLiSfGWgGeyzWEQCQq9pe+nmvLJVzfUkiMZzfWJZh
lI0KWJmTsV/M57rHcOHjdRGbXne1Es5voOE+zY0R5Sw0xXuSrh7L1nohmup2iSjPt+14DQyQyBri
BfzIrwekTlqfzQkyvtFBsWzWcT3ZKGe7KKr8DZCGLhxBXWpzB1ciudsXTK2pGgkw1GlauRiqtTV0
xZFCEhyUcGncVQsXCQCIKh5ri2JrmUf9eF87kQueOOldvssP03u+Mw7Xj46d/m+WZbU2Tt/bNEFQ
qCG4JHR5twp1N4eBZxrRHWoH6DIyjzSmgonFTfBYcGz8PEJe8ftak2sWpIUviGac3p9ulJthrx3i
s+IHJwC4OrkLnLuDfANGIiJQVvbr11bM3QeKOU0lN1A7mXtwpIypV+eZrYCwb+pjN6l21/d3czJ0
vVjubpQyXbKqRjsdBVCTN32uDpo37dGQ4lQRqnIDQICCz2ZsA7jNbgU7LVBcvhG9S2IwBkewqYo6
2Wb00QZnqotSrtsmE8xlBtVA70BlboWj3sUR+rVhMuPmGCTRc2vox2i0XqQ614B5rDW2ZE6tnZSh
Z0Tz4wCSzeubvL3On1/AY6InSRkpcg+PP6dPjfmgBveWMBe1aeMuq/yxCyvHIAdAZVQU7GX3eTbc
7BnDA073iswlfTJADtadMYnoaq+i3BvbvN+19bI0LpjpolyddIYVQM3bsr8bKvQF5seoAkYjcBoH
AMY1QvZ15mqvyeRMbDUopZbLSJgmh78HEUF0gNgpdkU1r22nv9pUzrJWujzoOhhqMDbNJlPT43BT
3aV+ekzPwU67Y5gm6ZMFoDzAOTvSl8SvBcGi6FQ5k1v10xSrEmYhA/khMUcnQeFSz79no+hhKlJR
zs721kJD0/yRSfprKPej8jJMgkiNbda1Y+PM6lgWQ1Ar8IzpmGFS57OhC/zgdmS9Oi7OdFZm3ZoL
hYMaHZSkTu05QupZ9/sTsZuzKB8rOhrOrGTBlOlqEKIIMX1a6tclOYe9N8SGfd12bPdMXBbF9+8l
SK2oZVUj8Lzr3PwW4JZ3SuCg1gaQG+so71jwN+5rUUvVdnPcSi6X1sl0OkohS7sMu+ZEPES4ByW0
Qx8tTnbnZG+ZPwvTwZvWxETqlGCSFDNQnIrEC9HrlKWDWSlEBdp/evi/8ARvHt1KDK8ncx8DE4DA
aFmv6HRyZGA/5uSVyiKwFpEgTke6IpKkDv29yM9ObldhjNlCa3w4OKESCB4omxf4siYewm+JeiPp
GpiqqT8W5XGcnqTp83VV3LzAKxG8RtClnOocZTejGGZbTaJPwA4QFXw3wx9T1zS8wAmQtjiL16RU
r2QdKiDT+K6UGzctDCeT549poW4u5/71NW2f0EUc+/vKbUYpkTOzRVohRvAhtdQtU+IatPa6NBCZ
p+39u8jitLu1ZjVdZBQISC3/1SbxrqjmdzkA8jZGTjGxHbSYQJA/Id61x/ippctduRj7XJ+edHAz
X1/3djC/2mfuDgRAMu8ME2blB2PtZwXkCNYrAPE0t9+1B/MV4w+qIDclOlruNsTodyb9iAfl1Eau
lt6DFBqLHu16fqxzQa+kYK/50DJaqIIpoQTnSg7l9FQkosPcXowJn6gaFHyyXBASxBLFNAdaqrLT
7AM8A4gI0uNggIgXKQ/tgwAqo/yqHIx7kWHe1tiLYLbytcaWtACeKwL2GZMOufowmAiE8qcE6bfr
KiISxN1EXU/N/wGcxGNp93LoFHp/kPJhP0WW4CWwfVyXRXHXkKb5ZOopoldDeuuL0yAagNgODfD7
/xwXd/eabgBekARLzHrAUHk5EgxAv+YHcxffhYvbSYLN2/ZkF3nc9WpSdFDJEYIdZGMfpDwJHWDU
ndWwe4+VAE1wiatVstePi3f90LbdwEUud8fkzMJ8XIVOjHioPaKABKxJCzsuTYH+C+TwUQkALXVj
JjAfAfC8tUMx36mKQCe2I5DLmfENdGFnWJXSQL0ZOS8rr5v39VkCLg1jAGL4folmi9Kl24piERUl
TqQNkcH59XqBDxj/px6zxDajPAaPmoenPyiPVW9+FZW/N3dxJYwzIlam5n2ja0heLtHZpMFLBe9a
14t/XSk2b9dKDGcyzIjmtVxiTVV7qKI7SRcYdtEy2N9XJqlpGTiNjgSUEjcvkUXsTgXBHYyUYB2b
Fmm1Ds5KhJgNqRYDvW1yVt2bqWGPZv5qzIk/Koog1tk07ytRnL1IAiwlBJ602+Z/5f1bYLzXgInN
MEye5gJT8aPB57eH0UoWZytI0k40mFJGlDF74y2r1KWO+oCKwDk4fOA/J+k8eQnYgqSDtI/uzYcf
rA4iAK3tVNDqOzjboZaBaerSDxToZYeBmF38V+qABRIhwQ/s6coxbxNH8/PXWXCwm4RJGBj659bx
GZIAnVFLaSIJrD6ZvgYSyvgWDJxg4u72tTu66bfWXZxk3wCoTETCuX05dEOnKkHSlkcnoNS0lLjG
SQ/0MQ73cySIRLYjLesigLMo3UyzhuigBWGtDGXMGDb97Kv6VkbuhMpI5UR/FaKJ3H8xYxZw/FEw
N80fmY3VlRwB7I5UPXSqcxGTAO96QWdwZxu+uZv3keD4mIL+rsAXYZwZm2ZdnVm3nDsXr+l8lLPH
JQ9tRXeT+TgaIte6bW0u0jhr1qPTq8g6lhKW/T46TMpD+ycE6sS6iOANWl4MeUzhvQfLr8xdn+26
RODdtm3ZRQRny5a0aFLVQruJpucYUX3JFYreOAyACgzZZvpTlQlFa6ahGGDr/NU462pJBiOOAWt1
wtXyphtyyG4b5HOB/uv8//uZtSjOkBVaRTC2giBLBdUZPcQkE5jKrU1bC+AsVFw3iQZ2PgzPJe+L
hp6+4NjVj10vqklt2YSVHL4JXR6mMi07qXNH47OuPMSye32jNsvnqowKsEY0Hf9wN0buzXSsixlA
L0C31rzaR7rd033T1jGdFu7+7GAu4rgrA8r1QAkCVDRAjGfX2rdo8gQLYkaMNwHrBXE3RgGMIGaT
LEYF93esFgGlJD2x7jDL1R6vS9s+nstyuLtTVqZemUDbdfPCp9JHNXy5/vubked6NdydGUY8nCsr
QqDx0HvhXkET5BTaag4MusWRjt0ny6WfRKn0Lbu2FsrdHqpUINwGN7lrlLWrJRNKEwraIVXBJd2+
Q5fN4+4QpsxTxejgjmg7v+Sq9azgyYqhdLsZ0j/ISa1WxA/eROU4VGOJp+oIzINqvG+bz2Mm6D0Q
6ALfKGii3FpIFUw1gA/tGcAjivb637SBx4MlqabUTcx0W7eVj/CRzQqHXupIn/LPeWzLQCRMn/4I
BnG9eZyJqAu5ayJWhWQdl4DJwajwj3bmB6Bx2nQfeYFDBOclMkuUsxONbBaWGkFmA5YMmHF32Y/3
bBiCtYzNNyKztEkRp8qWLuOlZakW/8IDFWBsAkMJGTFdeo4nclNnksNIeeB/3coA1qMROm0QnZXB
2GlFZ5tD6WYo3OO99G5FyIanrUMy5a4xp3qvYQogkTHfDmTg3sxu60E/oTysCZzQ5gj3+quZLVzF
VvMoJSNh+qAEdxh3BV2fI1UghVF3hnwedL+lX7VR4Ma3b+1lpzhtULU4CwxwubpWW+/m7F4aCxub
5jSiXglm2n435BdBnApoGM9cFDBE42Hv6Z+n/DzFr7S/76S94FaJBHEeo4iNlsTsUcoIy5OWTeDf
mW67w3sHCADn0Nd9uqNfk78CgQHcthiXFfLeI9N1wAeicNOkg91GLxIRlHuZob62hZz3MNCMEUsy
3NMsf8lLr1M6m2gnmvj9vAtRwLu+kSLN4NyGnGctWhYRfJMRfXfy14bcmc1DFIva40TbxvkNUlXg
82whRzf3mXoXjQKnu9l2sbpWfLuyZSV9aOJfgKUrTUfdVZgcUR/Tk3wffGPwdGRXeKixHjO/9sQh
0r/Yvp9qoXLVDa03kOc1Id5QwKHInkzpm+lOD7pf3jO6adGjie3XFS1ROSsCruVpgBbihSaPz03S
eEpn+DnJkYJHYpCS+1lO7qyQNAJ92QwzFGIhmLBUvA75Rrap69BmLaHpfNA8dVluBlMHSJIoV7O5
vJUYbjtVWk9SMGDoNjmYxwpowf2uP2l7UX+QaDXcLlZtX3ZNhhEcM71Z/h9p37UcOc40+0SMoAHd
LW1buZY00twwxi2993z6k9B/dpoD8WtEzF7uaqKLAApVhTKZI7GL7CGXuS0k9Fc+ndVqMYz1zXog
6GgmHjY0QyM5tNtPRTDodC7ldRp5Fmqz5qus5DFGeDCTZRryELbxjXYZ5m5bW3SQSnqKXnFwNjlm
j9lZ+HnbkmwmDdZiGZNcL50aiwJUsjghiEcb0OID2slpkHniA3Fv2n8JpRM6DSFq7MygLhSxYBS4
b7muP9dEsctE3Yd1bU1SYwN+n+NAtxXlKo4xk51cSeA7CRFdh09qc2mKnxoXgn7bhEmAjkIfpmii
fgk9WkUGpYwnUDphWnWO7GpvuAro6fzKK31UzunToXjK7eAUPCw++ItkyvPJSyZuZtKU1Scw3i3V
4mLCdB9U54cGnK597oauicx5UEFfM2t4BTiXm/mSi2widw50+9Jf1894vlCoJG2eaUFqT5nrtD1Y
hjx+L/j2WV7FMGcpZYqMXCFq3Q1gXqKdMO+a0b19F3gi6Er/OEkM6gwpRIzVj6V2dXI0ut1tEdse
53pUrMMjidKHQaL/X7eDfgQIKwhLf+BFQXuHzb3OK+hxBTI2GVPno74Q2krijW5zouF9aosXYOYi
7xB7mN29vcLN0GS1QMY4A7G7kvMGIUOldUdAxflh1H4b6tyqOx6YFndtjIkGJ85CxhjvQJpRkcC5
XNu5b76oB9lpzsWZ91jfjIZWS2MsdGCORAZKApbWfRHbfZ493t463u8zlkRtM0FTYmwdcjfWkv1q
Uk4Bj96Rzy7t9x1SGDsx6mOjmz1mxKcU+xUN9zWifhBbJpndG8o/XVUg7R5PHKkcA/FBlrq6VjVo
eitDp1HBrNwb+eQaZfcSpqMdR/F9K83/dOgwsYo4+3p7OzeT8CuzqDAmQxhFkksq1GO5TN7kEHes
LTqYPNnZnfEWYjqYVxTbVH5UNAho6YGYwc5aZ2orpFEZgW8tEq3J2HXDz6hKLFPjPGc2y0fKShCj
ijrI3qQuhSMF5BKYQuLRtJIouTOj+GCWgZclLQAntfRBwHNHh5+VhsQNEwRkkuyYcnhq4+YfMQwL
Sy3h64dYssI8tfUZkJPh+GKEeWA1mv6+yOZeKXuOnd3UcxlFFqCk0C5SxiRFqp7NC+0yE4yvUnCZ
zNfbB78ZZax+nzFBUyRPbdETMIJpr8ocWIZ6qingZnUq0pazFp4sxgQNqkFG1TRGJ5yAKjP3Xj1L
dmeOTtHUYJVcONZ1W6dXa2MOfjRSVZgKZCnHw+jGx9TVBld+F/eowzh4Rsiu8cRD9vnIyHwyGyuZ
jF2S42iIAmBvOfrkSeCGCX+2SCkXSmZhENlKm18kRL1JCm1T/CLLtdUKeJTqICiegc4+ghmifu9C
MPXi+T0QFRCxf4PNraw+kLFrS1QNlQTUQWcGVOqQ23MQ4zrs1TT1bmsWT3OZWCeLJLBtmDCgc7gv
sVJV5mVqt+Px1VoYo0WIKqYTUAox7CN5ohvZtB4q37f71BG55IY87WUinr5JJHMMNDy/5UMOCIMK
ENLq9xbsDaXMbWql1+6GGrHTVJFiLHKdFhSvL/DlX8sOFCVWgUTj8FT49ffbJ8VZGTtzWSRyAzoP
tCcEzUmaL1V6T/pnE/ODIvdObhp9RZQk5Ndlghfcn2FjFBBdD3Qkteb8H5k8B4IOzT8OwEK5vSR6
zT7t31UOGzqOvSp2vYglzfLzXJ0m84s2/rotYjs5u5LBmOZ6FMa8Bp7xR4cgsVsbhIojpgriY+0D
a3g3uHiI4lGjebt5NxDH3Efnyrn9Eds2bvURVJFWAQMR54LMdN4tOEsemnEOylMuWMKdYI9eirxM
4cfK/rbMbYe6ksnY8TGox64QZlo7T+/IOfCjZ8AGO4ujYc6PAnaGL3gY3wdWjUmgEA3m9DE173jz
dx8xyedDVoDMBtQtkEEwFqYiWRHKNRx7+Fq/qvdAyLD0y3hoM0s40qKA7KpolEaRym3uactI9Crj
wSViAtewerApAu/HD7xy33ozyLs6u/B5iYpNG4gxxH+/kDFQGPEItLTDF1b9oZ8OxsAJF7ev0/X3
mevUzsWSygl9tCtuhabz/p8p3Vfx6+0D/8AM/rzRQP82RJAYGSx+uRKZwzgmCNWUC/ElTwLf1LQD
mnhM6XjdGHChH2VZbr18u86oXAXT9a+0u9HETq9plB+cR1f3MkxRBz+1586dHVRcdtFjdBafbi92
23JcRTJKNc9CHk+i1jllcGeOodUZlaUHE8c+bSvGVQqjGKjQamShbJJl/SOY/KB7u72K7efeaucY
zSiLJRMqGa6x84AP4oJT5BHzebbp157gjDtepWpzPegOkhXTQJ2KHasPwxpTGKMOAg4Fg0bVU9Tx
wIi3c0crEfQTVrpQCKOsdSnNBihgaKrVp84IrFYS73Qz+BIXijVNxS7EjJXWkkNbypdaxqixKT1E
ZYN/X7nNLB/CWfYBQO4KhQkkxfTn7V3f1J3VJ9K/rz4xHES5mgfsgq4FlhxEjpRdhq7g6A5PCnMp
urAI26REYCUHiQMU90Mwml6gcsu6vDNlbgIpYxJ1BV3NJVAtxSs8Y788Trbxg1JwV3Zh9/9xZcyt
MKYJfeQCvPYiv8ro157D48jDR980maszYi6G0oASIUuQuDL1zBvL1MmCzpNavOq5FWrqBz+ZTaIA
PgDdbbrGtspKQjlN2YL3TrQHQXsORE3KI6SoVrlH9dZWR4vnb7ZV4yqR8cyiKkbhtCC8Epdz1mEa
7jHjgSxvRxyrVTH3UC4A4fqB4E/b9Wr4fdVTjs33LrQalyCZqWIKz759r7Yd0Eomc7HKGBxWSPrT
TOBwah4yLyms9NxZcHbuZM9OaAPFQ3nvv/M2dFtbrhvK3DU9SjoDfZFwQO1wIX30U4ssjbzI7Zfb
K/wIfG/pCnPZCnkQlSVDWlq9B/AF8KMCJziA9vZF8Vo78ShsGu3pTmlxw8Gs80e7a2HLd6KTuMkL
b8d5isTcxLGMui6nreWpcBLQydG9gtz49pK3ReigKTAVSTVZZlWBNKFaqQgqCh29lxiZ76T0UYwy
97aYbSv2Wwz7kiJaWA2GBtUx52O0gKmG0766+fuqqCN5JqpEYTN2QyrJyzQiAG/0xBqFx5oHisUT
wBxFn4Y5aFowQawa6UkxACEjR87tPdqOs1aLYIwiMIWzXoIPRzYfjKKKk3iASwMVHr1htVPu+/vU
404SbJrHq1DCFFrNAOPl0YRGKyNUj0KivNWzcT/n6l6Hw65BQdNOAADK0d9MUr9oKxvUeV7Q6JzU
56YeqgCb0oEvCVBQ+veV0266LjJJiZRrj+kd0ksgXdEOE5jdb+8xvcCfLvhKDGNJyBAJohnCNAtq
4w7qeUoP+vSkT9/KYeSZS7pzt2QxxiRapjiPdbxM61EBi0WReg2YmVxZr75jLDyz1FmxWnm+BGHm
FvLyF9MOymqljMJO6Avs4wXNoSWoaDTxazkW7tL8x1NjNNbUNSHMWhjmoQLaYxCcwxAWUpB4HV+b
DuC6GLbxvjWMqZJkaAd9+OTusqOx9LLT9gDPdPVD4SaP5jvP+m5f+d8qyWIVZFFV9ibwgp16+Zao
b7LBS41ydP4jsbbS+VooI7WeWwyBgxum0g9SFlq96d3WeN7WMcHIhB40sEGgpDCa8/dpGJ9lbfAH
WTiGSDnzVF6+rfIfUctqRWKXi6UxBB06ECQvgv808XRDTVnwM9cIuYQanNv8YVBX4vJMa1MyIQUi
RgClMr+35i+1USxdu0t0juHYpLlTkPoXEYYoEjwNlr6SFSkNEUQZJQDjDPjoUbWy/UxznZ7gGl/N
HwZAzXM8xYPintZFyb3gjxd+7/r2aV6/gurs6itCvTLaIqJxc60C3cYiyEyPyj8tj8l4u7djtVzG
HptdVOlqQgec/d5NHj6owe8Kb9rFdrpH7cDuXvrvPHgQ3uro31erM1NpqBsNFyLJnvTAjYafRM8t
tfmbZtzV2hjDnEiNiO5iXAl98MPlYUw5VdHte309JMb0GnIn6aTDk01pHKEDqoP2GEYFRyGpaf3s
Xa5CGNM7dtlkCgYWQZsYJGSmR492+fAqyDxFYCf25b6dEkVHSNwC9C1+rRxyILRZ48k4yffCmWb5
kXja3zZa26b39+IMJqm7oMaXiBGiLdm8zIabLl/+2+9TO7ZStETHUHm0oCYVz49y7w+8qup24keT
RCRigAeK4uqfAlLMGehKSdsQLZqSBcFQCpiizgqQjwVG0XdeFnZzw1bymAX1UiaKRY0obiwCK5EO
U87Zsc2ruRLAmD9BUJNBGME2HdKZqfmkNsSJ9TOY9/4m+7ASxFq4wUgr08T4fVm+0oiz+9ZqnHCC
t1mMbYsxhdRIIQhyljKx+073RvHvGj1Wy2BMWWyERhLTEgt9n6e7EtAd8A7hc2NR+MQAFIwce7Cd
EVhJZKyalLSm1JmY0h285Nm0CmCn7szcMhwtA744ErX6gQ+pz1ML1tQVS7/UAayQJCRHcIygqJpe
SKfYcKK8BdJj+WTxVgtkLF4TRUbWaSby3/ci2v4JbTfUQJi1PHUuvC0eRyZoKTnq+D9uMqDoVRT/
AfTMSNXLoskBgwkUlq+Sp4OloLSlHEEN8NXc+j7jUnRtr/K3PDbUBVdFQeQEeP5RdZ8EtSWAjkz5
m7Bdu8pgrFMWqUGnhRhokMLeWjqQa1d3JfrZbxtZujOfz0s3JUnXCSgQGYUMlZZIBW0cE7TKx2zf
g6DMVr2AuDRrDr3egVuoewiFmKMn2ylq7SqX0UktEapqymALzaHSLGVYFi9TlyeYFVtRRicOO0cL
tQb86KGVpsIvuS+wA3UIMk5SWrlR7NEIdq+DX9GeYmk/lEbgymrfoi2Fi2+yfX+u38poFwmVRhoJ
ssgIKMkBaJmx1aJ4SYdggc+Jgf636g5VnXuuteAcDuvWiUkkNZtQ2q6cxVsc06sRpQ8fvezmXXCi
tZ3ckfG0sluQDPq8cebtDo3rIbEevoq6HtBGMBzETx7EQ/5El228m7Zx0cHDYEUZeNcH39w3P9p/
VKvjtsbxNoDxmFVWRpUkfjwpryBOjd/ubl+C7cHW1UIZxxnHhpxEaGRyhJ3hy3i6Vsf6pNgohji8
NOnmaDwFeUH5HsBEADP4M+oIUnGaBoKmlXpeWnvsU7SwVNIBGKk6MPfjBIy5aOBv47MgDRiq0w+G
2ZlWRERAjAqpZYhzhEsQGGj/yi+ZWVqFwHuObo8lrb6RcYymvOi9GSM4Hm3dGvbxodnle9lBGdHn
7Dy1L5/sz0oSY3+A/pSXcwMVG370B9WanOnU0uy/M1iKn4Msxe5PzaHw/+oVs5LL2J94mUBtIwMi
o+xju5W9zAxtKdqHOueZsRnG6EQHbKqMCYkPz7UKYlujjAKhhH2Vy0uLc5TUmfOe3/RFKwlMLNaO
ajvJCoKYtHoN5NGamz1aoThuYvuFgbY6GX11dHiF0dq+QJpKqQQUSVMvvEOwbNU+hj2DB6NAjaZw
0xP6fNAGLnEyZNuufSWYUcW6nWI9GZH7Bh0nEFQB5JDamkNgeEoPmPqUWPW2Sm7u50ogo5GjqSQk
n0doZLObF18KHprocFvEplKsRDDKV49GEKUVko5NfW7QJFkMPGDLTcO5ksC4rHKIVX3BC9pRa9Fd
osTJjXgPKDT0dO77oLckU/DL+e9Gt69i2YGgNkyjXI8+7MYCmB1ARRzJHu0jmLba8xBftw3pShgT
IJnJJA2LjhZ0OicOnoBvqRv/KnaJl9vSneLTvgfQJE5Wdu64aeNNs7WSzTimfJgWZTTQ+mCcq/3w
EwSAL9JTfB7QNTDugYfwQOFF9D0P9mxTN01VQZVUQ4Lrw2GvrAmGrUEeFRoQq88HpchPqukGSc25
7JvquZLCLC4DwVQ8YWbYKeYY3O2G3Qo8MNKt/QMoH2AkVHS2oVv3Tyc4tNKSo5qMRN3yLCiym6FY
GNX5QyGb9yRt3Nv3bdO/r8UxFy4al7HvJMTruto/krGxtVh9jMnoJmF7FFLTz4rigE6tY9ugPUuX
njny6Y6xXm4tn7mO/VwnmCAGhcbgZc+KU/vie3dQ/MWWXHG3cDO8W2qyEqcx5aJ0LgZQPIUY77oc
MZu6R2LQHqxf9Q+0C7g5ulp4fW6bVnotkbmL4aJmuRgBtX9+BDklUik0+QTkIfSzGUc+IfWWhhIR
DBcIoQDGLjPnKXdgzM1Af+00ybci+QK4/tsHtr2B199nzkvtAcYqtug5qqZLarpFcVyi/W0Rmy+g
1RrYvsuoVTAHCFRexFjyoXrInFaz88fIExaL0m5mB8ExngjmCRI3s5fRUn/e/oDtK/h7jeyQah5I
bQgETgpXGTvS8Db27xGgwZsarn3kyELqdPMGXKUxNqU1psasTFo2JWAS7LR3OdacMW5Reqgy31Sa
nVgPxKqDsLTkKkbGB3+uUBXL69lXUlDaorPfUtKfU6bvl6HfN1Ok2kQTvag0nczoHqeWeEStKkvO
kz0QbA5VZfrxYABtIBxfm6D5MdftcZlDeymUxMoE8ZR1hlNK6VkYYnwHJposHc/NudYPcpMeW62+
FIX21BX5nWmY+3CYTum0OIuYvpdJb01t7WNo9CVuon2UZjt5lGxpHneVKtmAltkBpfvQduSgCorf
IAXXAPsnyLpTMI8V6C2zl6CvnCDsXEKEBznDFL7YgsRWLS9ZKqe2pIxvUUd2WS754qi9N4J4nnJy
CJBDRK2QYDf0+FEFM8AU9e9C3vycSXBO4vpO6vpDBJwJewZUbNPFD2QsXoaiBGSUICOPmvswv/fG
Enu1EB+GBXSE5nLIpPEC7BV/Trqj1IIVJRDtsO8OU5dZTSm+NXq1WEsu7XKht2bZ2Pd68N0QC1eS
ldcuCe6An3GQK7VxVEkAXUFbohOjLZHkqmtKpZ7fN4nyXSWZU3aSg5ninZSE4Owd7otovEdb3E7R
u0exy9xFaP28mY4RHEGRz+96r9pyWdwryfykzDj1evKHQgT/6fw65apbtcv3iiyZjSIt0E50t6uQ
PTByTAm0mYM8DWhKhJMURO/TgB4/pX/QMLsShLJHBMORq3ofTdJrEsSnqO0LR8vlR8PoAAlnZm+l
CaiWAQ7Ry1NSYhTDfC5zzdVLxDbZawjkWk74ybsozFMUXDhCNM24loL6JETPC7ncvvYc06ZQ+asQ
guRqoyGXgbpKibxVe4fOP73LnNtCuMaNfsVKSqK2raqjuI1xA0BZvNE2CbwWhLvUJpfZ6z3KUyZ/
UfaCQyHPRd604GZsuDauzKshF9QoqmieVbkPnyji9AjmBePUXUo/9vPTYqu2UluyaLXfeZ15m0+l
tWwmthnDVmrRQAHnJHghhp5RBS9fBFv6StFPlDMBIMpHSyCvFP4/nPDVxjJeEc3mxWDQbsfBREGD
wg7Ej7mt27pqLS7aF7hpUO5SGT/Zy1JdxQseMjSBTgU2oDV1YhA9xA/5XrExLeYghfLrtnZtq7Ap
EXhITHuz43BaWCaRmqKPqI7QaKmKuzxpXsyyfflvYpibokxhHCoBqF6GsvXHsfumtKG3LDKnK2qz
owgj3r+Xw9wVsEZPo1kh0UupP2k/W+SEfoCuCQrXKIONx7jTeTK3A9KrTOZ+DMDfzkA6gy10F4wD
AQkeTf/mC31Uh1ywZt55MRciUesFeV10AMTVcdRfQ8wmc/vuqW5/jrCvC2J0XxoaQY0TGJzu/zc1
0M77qEB2FqQjFgjYnrMdutp844UH3r9Z01mfH3MJUKmqpH5BKql1wdHzmD5GjvGzQ+ZK8IFY9p48
8qh36Q/+77WiYPOncTVqpZOXDodHAYgVgDEqPu0m5VWVtz3Rv1uqsSRmplmaZdEhQEUQ3IvHkvcq
u60Wn3p+5WLsNTXEmyHr/UL9qmVepPyVs7sugXGm3SyQRRBgEcUWD8w2TL7NyfCwNCEnS8VbCmMq
SFCmRTgk2Cp9pzdf0vipGjmJRJ4I+veVR43qsp5HGVaii4VLOJGXMka2way9/2L0YF7/FJNmTdMp
YJl1NGpbJ82dSrcdft0WsqlZkgyWN5hwYrKTupgFzpHGRm13EIVH3TTdaeSRZ9Hv/HRHViLY98ZC
JDOgGX0Tg2ZdFj5FEygrRaU+T1LJ2TPechgty+JZkJcKWpZFTzW5iwgnXbh59Ku1MNrV4oUkN5Rt
OM8uUbmfx0vQcxR424itZDDqtWgETYIZyCTjvrCA5W9PqGst8zGeiBUW+H9o7HsL2tJe2vw+HaMv
jRo4SdzYYxvxMHJ462V0EJ681gVQvDgy5JnlPkxyu5941Pa8U2O8klRNehPlHaDpArDwAUv9bwYr
Mbf5W8sZl9QQIpaTgESyYPj9cE6FM1E5mrEJ0bKWwfgeITfzTIoDFKJbktqDPu1mMzuOgCG20ri4
izvRS7LsEBJ1n9ahXWXhMaRD02rcPKFtazdn065tMBtTk2McYNx6MP/uJsJ9qOi9VkC6+6dFEcpw
VFo8wR2i4yWW9o0daO0vrR73as97d2xrzm9ZbE5l0ee8T2X0pRS1I/bnRvFybqprM2+Codz/vx42
byJKcVuSGW5reNOtbrBoB2X6UnzPrOSb6mL8Ac0jZQFWXIUHusJbHWPTynyuWkWBQy5DhIaK7JkS
RmOQPrltnXliGHOG1SXwqEh+Tc1OEysU2zG3XXM88/bTYbWNjFELNHHBzCKQ7cLMcjQ/8IFKecbb
AfwXx/A0uKKTOuZoDar931ZHV7/yo6QakGkxsbq4xgws0LKjEABLg2jdFrMZo62Wx9gwoirABxcU
OhWSfpHG3K+W4jikza5bNH8MAQMkyXad6TwIv22rdtVOxqqNIeoSZTlgMMY4ptEPCfAJtxe27Viv
Ahir1g3KPCQpHEXS7QXxFcACFu43GAX/60ExdmMpGiGJqFft9dY2xs5rJ+Jlg8HRdpmq8+dI4feC
2NmKnkxARxVAP6xaon2WX+tvi0N+ZffJ/d50B7v6Fu2A+0AxrhW3sZMXsDU6t7d0E5wB8QgA4xUD
EGbsdHbXCSScQFEPoK3A12zlGP8S7MUvQSmSpBYvrt++31dpzAnqWkcEJJ5RDJkukebr6tvMgxzi
rog5vEnsRUCbwoVT+jRaD6htzCNjoBwz0J7KCV62df7fBense6ifZlFuKtw1zL3utSx5ILrIeTBv
a/1VBFvfkMxYbcYRIQlI+pRvpRq5cuCPcuhxVGHbblwFMTa+EUojLjt4S+Nrsddlp31cduqd/Dyh
PVB6bS8zAFkwwG7/s1veb4u+rRYgD//TMAam2entgiUiejiESbFLl+GlMlPOLBvvsOjfV/YXj3Rh
MmWQHSkFKKujej6kMtndXsr/uNPXXWSM/Fibiz4KKC8KO6Q3XjW7uOR+Cqxl8wk0NrvOVW2aD6MD
geO9uDOAycnja9sOE66fwDgATRcWFU4Uj4JunwJBNaj2U+ylgx+ovIwjvbCfLdhVFGPz9SzL4wiP
KmcZAFzdaLU9z4o9VsFREhtf1OaHuOk4cArbNxyVN0NXVKQgWKADOZ+7osQ9R8KFgqRRvLlmh4LH
Pvcyv/2rOHcljdlNAwh9mmTASA8epqsd9XsBkN9l13yhaK64Eb/6E2Z4XQRdDz3H4W3nkleyme2V
xjgI2hAtraps93bzQ7+n7S9AGH4of9BBCxGlIBvNtF7MHfzbvCwr0YyprpW5bYQAs6XKmP0o2viI
Gqt7+678j4PEZC6NzcFpxdx7omiplhk4yOLUvuresjMBxdLHgPGj7W9cX7fpbuWrOOb+F4Mml3lD
m+DhGYqHAnCu6cmg0KDomOBDg3KXx5gCLWhb9B8goTHatLVP3ZU2SDIu9b448DOd28/o1eoYPZXy
SE5NsYGe/qAwS+lBA0wbkOEml9Jk0Go/bwqD/uKny7+SyGinmpRl2WmIx5rxYoonMch3OE+rV2Pn
tqJs+oeVIEYXk1qsl9DAwSUVMO5K1dPwLK+rjqOP2yp/1Q8mcjDqLM0SHckO4Ck8Fnj9JwqvUMIR
wUZ8TdugHvhBgwpIm+gp5o0W8X6fCRaGIkeJFvh2Thd8y/NvbfB8+yS2Cz3XoyBMkCDFUdVlAxLq
FLqnfCq83FfPhkVfnvKRP8/GWw9jIeaxSeLIQMlwllTkfoyTWvByJTwR9O+rqCBQpFDXmgWdxiVa
vI1vk/h2e8842st23SqVJMjoiAO8UPg06T/aubZVHnwi5yoS5vILSGpOGaHHkmGmw5zKnVkE+0Rc
fgILnBOQ8tbDXPusA3HROEPHxBpdmOFrMOwj9E/c3jT6IzdsC2GuvJFoA2rt4MhZzLOavozj4yQC
d+BbnvFaznjLYW592uR6mSRIqsQt3nmHAKCHw+72Yni2+ROPp0SKScpMDFTcZ8+L07yDeuMRSeEP
uIjEUmor9LT/Zs1YRrCiq9VeV6ESgjR5lTztTdPYc9a1vXemjkIowL2AO/Xn3SmXELy2ClLd0Wn8
p9oTG/i/kYWXENB4q2+KGx2CO15b7vZ9vcpkLBBwMDuz0VSgU0t7VXkTQ16ua/suXQUwNicIsqAQ
WwR8o5gfqmDcB2IMqFES20kTf7+9g7wNZIyPks/ZUKp4+TToFai+qQUQXAPVuS1kuwcRDGr/HhP9
ipWJM9NG0Rc0mDhKZqte61df9DP+wzaOkcsTxjsexhJhlgAQqSlKkkJ9iHtfJJzh3M0dU4DjgX5w
XUXG4s+1pICBmGYDBZx++hqEu174qvNIzbYDt6sMFo2klUcEGgr2ixJ4i2daoAaeNWWsydFTIL3f
Ph7OilhgR/DvmkKs0hoLmrIg1w6M1GnjxP1vYph7M1d5hVgbYshyiNsDAWxux1kJd+PYq7OgMoj2
WsowAEIwGw1N/xeDokHfK868odbNi7o6JubyLFM/CW2GKkecEVudfnUkt8dwsPrIu711m0MpeJ78
q3Q6c4EqZWkSQcSLOgFGVIWYpzuYPm2lMThvW54uMLdniMtWTvsas2nmWe6Aq+J3PEQf6aNM8Mm3
rlbDOHBKA5USDSOL3Rg5QhX9FJvsnIm6hze1fKC8Q6OsZkcBaNDWYgr5ri1FWHVM5CVm6i09uQ9Q
BQiH6pvYqwepECQrS8BwL6SOnMnvTVwgcy80IJAWyGOzjO+lOpybKX6RMCCS6YDXCsVfwyJlXriU
OyDu7sAj+KVAVmseRT9JE5eMtTtl7SHK8l3dlIuvxMC8GXr50qmjLyEJbGml/iJMUu0GcdlbwaC7
iSSd4knzphrAkX3ooe3TWVoZIUpVWlPSLphLTh1APWZ4O2QWMBldMASdm773EFUC+lePf4Rz5AWB
EFrFXPV+YCpgRwovTQ26VEUFYUZeHuoF081m6Ra6IZ+mwbSRAETnJoy4HQgVxkKEUHtDoN/aUiB3
tjxipApOkQDWqJjTF7FY9pE8+omIoaakcpdUegzIsgNCtRehkbDqZtNS+/I9zwNfp1OXs7Ls6g6s
h4L2WFaaq4z1LlLnL02ggCesD7wxwyjKUv4MYvFBr9U3smhWoE8JRi3It0iq3uZSfkm79h5Dj24k
VM9Kb34P4ugx6NGmsqTaUxFiXrbsMNXSf4/CzkdItBO0wcYj6JeRjDx/tBncrRSQCe6yOkDfnwQz
QccnervYD/vwkH/AsCqYsNF9BRBaAjcBwLMXjOsIpGVcAlCSAOt4cvpIdLui2SXd4iZk4kR89Kdu
XDF2fDImAL0RZ2QBk30ICtphN3q0T4aX6eOYC3ZKsmzjvg8ofqS2nOMOqFCAGNSfbxs/ngzGb4ix
FhM1RRYj7E+6stfTy9Jz/MZmzHDVB4NxG+G8aJGcwafXuEl68qghPXt7EbzzYFxF2BGjTOnQB/G7
vXJM/XQPHl7+NCfdjM/nrmkYkEFFRWVxxtRgnjJJqlBOQS+Y5KA864v7yaaQL6FncpRse9uuwphr
1A1AbcuLAEqmxXZJXqKY4414ApgLI1ZdrmsGHKzSTL6RNJ5eNf7tg9kEDUSi798dYzMiSOVKQ5Cj
KJrtpxOeRV9TkAR9DxQLjfhO8lR6sWPcxWgCya1J4WjFth26ymaeL4rW5nnXAYVDLO8G1H1b0CCa
hxQQcZL6hbNOjmawiZMwVxRB0ODZx8cIngVRROThBSgL3oSSACY0/5tyEOZOoZBT6hpCJCcrngPl
n5SLAMRRDsJcqVkNkI+JwSaVlaAH0r32jA4dShBE0X+AdohsEC+Du2mKCDL+GGjFdIHIKLw2tGKS
9+ibkZXjKGLqWz4CtJCjFJvA2WiQ+S2F0XqlXzTASSJfU7oZ+I0i23zTj7092/kdbrTXHMX7/iSf
EDEMIM46aeDPWlxKZckbgt8Op69fwmI9tFkoGaQDqAq1JrSRvRGt5Eu6p8nc9nv4N9x4q4V/PCNX
z8ShVzV9aLHweAZXV3GP+TvO3m7qDFFUEaE0iKU+RnVWEhoz78ypgxlOqwiTHYllNJfb92xbRa4S
6N9XEmS9LqSCcjeZ3QF8gq6a4/yCp9tCNgOJ1TKYKH2USjmXKchx2MTISSfO0J6XKfCEgNeJsN2r
shJFTdhqPeLQCVk7zMCVvC8wzzJYC5xKdEmJQ2lUQzv82VgtgMR4usc7Keaq1Xk+ZQ1tao5Fw8qn
xjUHnVdZ2zSJq7UxF23UlLZrkgnX2aeV+sIpbcGeHut9BmZEXvPUZgRwFcZGZKWO2nYmAxktQ0TW
+oLbe9Eu93hMfpsuZSWGcSmJ2i8hxu5R0qof6+SOhG8LOUcmZoFMHqvAthZqYJyVdBlI5IyoiIRZ
2Ga4TFVsWCR1Bv2ig5on4HX6bV+pqxx6jCsVrApdK0Y6QRoTYhnGaRaATalwavPbx3MVwriruQpU
syCwPZ2EEaf2YRTPUfAchY+YgAeLPYhnOHmk7dkHzDn+u32M/1qytm5CBcta7snB9NqXwFnuwl94
kdkpZqgrOweEJKddZFs7rjIZ6xQSoJqYLZoEyTzZpek2jW5VmStPnszTd552MDYKD3gjD0LMHWvD
i6bezcOXIr+IM6/pi6ccjH2SMT7SYigG91c+xfOhE88Sl2N3205cd42xRTTJUxkBysTBy2wPJ2Vn
3gGZlc44gO7tr55UcFDILRIwOrJ4TqALyaIQPUoO0h2gdIw71wTG+W3/sblpVxmsXx/HMAqbEC1K
RfLVGN3/R9qX9siJZF3/IiSIgAC+siS51b647C+obFez7zu//j3UvE8nDuMMyT0a9UjTUt0M4sbd
7zmJ8V4EgibNdqNuJYOzDqlPfMyeo4a57PjCuO6W1Z7EU7zPWpxt/rx+pOUOfkt8VuI4I5ETyZcM
AkS+zLwv29Cme1UPHVn7EY2vsi7CcNouyK3E8eZCDnK9KuHm5WO0z7Bq1lqt2x2yO1EYvd26WUni
zEQxaVQrShimfle9LxndFGBMoXYB1Gs1WFy6706itZ7tGSKNGoqiEBn/y51OC5JS7xrkCupNepBO
i3OMvfSMBosb70xb8bDDaAcv2o0GMnXdIwBgEoXam+ZD0wnm1bApofNNS6MLGy2YMBfI5EPufzXn
d0Zgm2Pnutpsv4SLGM5KmdNE9DomqD5Vr0S9hTm2s+JvuILV1Vk4GzXFtFJaFbFMMHxTc3cwXiP/
5fo5ttPYlQzORklhi2qp0qAt0S6wNNEIinO6n/TUm6TiZp6bo8kAo9UN+5aq9109O5ESHSIjw4b5
nFrUn76nOfh4R/JXndTVL+OirASbkpE5S73jV/6bLKUntcE0SiJZJc2OqWYIorrlPfxuCP69Ub7V
OZPZZNKCYRP0yOFBxtmmgqqEQDX5xmbYlyNNWpQ9Ajqdiqh2qiDwopjsdJ24169VdBjOqvWgf5lZ
hRArDLSbcEheSny76yJEp+HeeqQqaTVkeGhN+QHIeCx6k+aYilAltifJECMia1aJDPSvX4O4CaNc
aSYRnOTcnqc9yteLMXEku0P9IXaMQ3uUd4shERnQzRe+Erz8+1X0GBpFRRsGwal0F5LvDWsssxNh
DomEcGak72TQWs+Y4Yj8J998JOjhi5bgNlVhdQ7OiLQkDbDYDSMig5smupPzt+t6IDoCZ0AyM41S
c6SYOQfyRAAIuOZMA0HMKzoDZwoyrMMaPcMWR9o+1fQYK4IgfusMmqxgRUPXVAKUoF/vutGaeWpG
tBg1/zix+7b6IRUv1z/T8pl586LJhm4gNlNMsAr+KiKvc1kyFETQtFG+mJjU6Bj1Rla9x7p8b9SK
c13cZglmLY+7duJ3aRhm2RJoaLsBWyK91TimF+9lbEeLHP/W/QCUCP9hOvCn6fJ9V28lKoNQrVV8
v6SZrIn196MhGuDavKKVCO779V1L1DJbBg7kEfGLl2azHf/N7uv6HNxHk+uh6FiDsdUyAmW4DAgP
q0s1p6e5d/16RB+MezRt1zfAEEHjgJWnYL7VRTC9or/PPRijj+OyK6NldOsk+Wcpf/xPv58vflOt
VfwohjajYHaXaNX93AuHbAU3zpcJ6k6RYVlQkYh8uver4ksUSresQTkxb2+GWUJ9LO52c6UfaqPd
DW1vd6Drs+CSYmsmb02ePV8/9HIpvz3hiwrylXAV3E6kG/BRU7WxesmZlXcjLqyYeHPippKo9UMW
J31NHudhyRjQhE4B2n5HkCBiHQT1HwtLIU4O8keCf2YHHUm/YfXesGcu8xRRvrfl4zUFuGmo0piY
WOfsYpWqc4HlKPQ4pF2MRXD6RTXe00FUXd3MitZyuHDFr0ozb9DDRc6HQPR2PpEDeqlu+CDKDjbD
ibUk7ptKYTIVVYMsud/Jj4P9ifl+VG6jm4VKEyg4brgnJxPkAKIB2m1tBq2GyghF34h7kT4LKABO
kDo3aWhpErobsRVG++saunlfaDFQWTN1VKm5+4p8BYhQBRYEu9nFHIAVde5k3tC/YvnVCFiVmKYj
1+NJbZoBq0pmkmAhRWssbHba8Jg1+gohE1QDNr3mShBn9Wtfk5JKwoHYTEEi3MmW1PmINfNzTiav
HDpBILD9AS8H4xxAFbRFWRoAz63Y4AzBYcIgRat8C6qn6xe1qQ2rc3H2fxi7dGgWMGxVOXbJbZo9
NYp7XcSiUL9Zj5UITuEmuamSSEMfTfWMIxDT3f918kWbcZtG8SKGLwmpQ0a1sIeRqmLgrkzfgf1p
5I/VdFtHx9hI7OuH2vRrlBgAU1UQS/EmOGC5qYQmpmuR/smSZwyiDffPiajfPptKUUNDR4lgQejX
UEYalKEkPjQgToy9WQ8H6gcuHWPHL0EeRjrVCXRqmcpg56q+zwP1MRqzPQ3j5zQt7Thl+6GTPnq1
Dxwt0r+nSnqMC/WxGrtngJkdqFTuIeMrycYT4CLdrM4Ty6TqrpNCd2joOZN9xDXmMfB/FCooCZDA
nZXajOEFJTdiS52hIq4p5U9+gU2tofye5MSRen/Xauq9Hgw3rMRCcFmTJ6Orb6TKf+5YfFfVJVCv
AQEL2A1LNlq30qNDMFSHgYLPNy9sGvqI3nMHv+Eu7MgM9B7NamT5Xm0NF4CrwS4wwndCffUg9WHj
tZ16VKbihxIPB2Ompy43BW9x640wQhQddSQDi/CcAuvKoKtYeEOCmXusvtNHS5F319Vp67mvRPym
vGmZm3Gots5UlKhke3Q4w8fbmoi5cxNzYC2IM8y0JFGiMQrSqn/KM90NcHHsublZaIMVD1ju9rIn
OzmtHX5TRcBem5Dka+Gcd536QVNCCuHm04J9A6x/jx2H2+gYeUsSXZWYEA2wuSShLbfwbopMxKbT
Xf8Azunmpo/O5oIsxr6FXlcDaCvYD17xslR2sc29tAM1b3ZrwDeKkIk3y8lr2YtFWaUmpdoEg5yj
Bq+phtuOBC9AOuP/u80kllvSmJ6YFu/6YT5JAYjhzEw1rWpS7ub4n+u6tmW61j+EMyyFnjRgkQJd
ZyJrbhR1By2dBFnFli1ei1jUfXXWaIpz8B7CcylFbw29G8WPyggHrQxWhO2KAfvL18+05Z7XAjl3
GQR9H2YRLjb0x9s5kncywDNoVC2fsPzahqI8fbP3tRbI+c2RKcMwVyg6ZUX33YwIYht5F0mlk2nA
OyGSm2vVQabZOzCMHAXleyPTPC3339Rcd5RQdKcCE/X57FcfnGl5mMwdah+aUrs1ZoEkRXawJyX4
zJu1/NWxP6EDV3IywAv35oKM0Li+pwKaL1Kt6f5/PNXRU3USI/IJLCOPmtzRPCqzBbLAHIYvchC4
TdK+kbK3DKYItHYrUFkfjjNPEoHb8VUU2tSEjFYNdooe3Z8IlVgoUGr3Y2dTQPdXY/QXdDlrwZxZ
mru0GYMayoRE2eoVFawyosKISGEJZ35CI9KGYkJFoXay909eNSdJ3GVkNLfa1xrbZwuuhUBfBGr5
OSi0UhdJykM/VODW0vB9Sk5j9o+wLivSD87UsFTSiJkBzNtvI3caX8zpEft7u16jgohPYGIIZ2Iw
c1POWQwTo2FG39K0c19JKJgnbptoR4DhCj6dyF/wMMmj7scjVjUWGofkVgcrNZDpHOWWWRW2tP3M
+q93xUU5E51ag/Qa4MmRF06zVeY/y78Bh1opOg/xM4SImesZ1ZrGlO2WVWewAB4brdxd9wYC98NX
UfOFs4G04MJVwsySFUzvDVYh3aE2aDXlVzlrBaohUHPKGQ5Q6mHLpgKyu2m8+wGAmKqHATzR1w8l
0D9+1Vup/CYOTcDzT3OA3P1e7Z/a8SYzXkbRApJIEmcq0i4qwnRG5pGDNRNF4bGdrYBWVivvQWYr
+HbLH+PTnLVKcNEIy6ocO/q4KyP+AhxkqyDv17/bZk1nLYGzEGkpV4NO+vYz/6SnFkAHig2DtxcB
/G+WuteSOBNhtDVNsXyw2NjJHRh4DXpMQABQVbE7xLRCbM4/CASEg2kAqFnnCaDCES7eTz4pGzAD
ZjdW9LBw4NFj4URPf2cgLsK4kCfUfQzIF2BrpX1ix9FjHjLXJ4/Xb2v7KV2EcFaooMVct0bQOWP/
JBX7aDjmQqKLbZX7VwY/yBaHQ5SYBH5+sEdYO2sGyfoHRlRUS/eU1+BH/qI/Z9+vn+sP/vcilEu8
2p6NKNtiek6761xtyXwOQGtw1adPCAyMo6a2sGoq+JgGZ5dKyqKM5Ygr8unL2H8M4L6KI9H80rYD
vhyMC17yEtuxcY2v2Sqqjd7pFzkp3aiiLqtFo4EiUZxhMuqyLuiMvVKqgavdLBxK7tWkeZ0V9nz9
ukQqwlklMzSmvAzQIQdq42R+lKPg74tuhrNJMZtbDXjPiC7T8jAl2qOWYx41zZ3rx/hDEHG5HM4i
YaysJ36P52Skju8hhliGXx50QGNJXn78S7JzRi4COSMxS7WOTA9RS+vI9sIhDcR42zgv6NlsL6Yx
/UNJ4SKPsxfKkOdZF+tLQqL/iBrLP4Z2dxMAxre3kXcuwEvu+JIcZrfFRlT58h+NIk+aM5hl7tc1
FMX0fWsYvnZDBTbyn9ev8TPW+91J/ntKkzMe45DVEcWqkqOONfqaknqM0uEt7geHTT2IL0PpA+X+
nSGHr0GslVae+QcDnN5e0LHQDYooRCnJ8BJVnW3K8vio674zhFLnkrJxVcV/MhsZqHBGvYvrGKt2
QAYHX0NrAIgotuVmFFTTBepvcoYpb1Owtilwyal5p4EbbfjWyP/NkfA448Gg6q2qz+ASaLAtuc/l
feEL6oIi92suVmSV3phmOfrosCMkO7J/Mrfw8pOC2KK11b8E8mAEBlRD654ofD24LFo/0xYHorAM
VecYRBq9d13Plt/7u5pdRHBWyY/1QtNTlKhqubLS0t8rpjBG2r76iwzOIgW6qUV+NLaO9qQdyEPz
vnAd9xZjLkajreHce7lHBe9nOx+4yOSMUhP1qkEWbH2wWTg5+rNqktxEAXkaxmE/hOq+i0Ln+qfc
riVcRHJ2KR1IbKo+Sp3Yd0bTo95rHtstYGXXxWx7xH/F8LNiE2aH/WkhI9PNo9Y8qAGx/ehxlkTt
jj+o+kUQZ4EGVhhhTtDEQUFyt9BhS7a/07xxMat/hZy1UnWNMw9NbTYAnYefr7XSVWnlsHbeX/9w
f6hkXQ7EhS0AetBiOYUeGt/8b/+DMC3sxJZ/Yrf/WXb6m78Z41ofijMWVIoyNY8xmpJhbXacrHx2
0WwWZFOC16Ut/35lkbS59idWEmSitTslXpU9yuzb9S8nUjnOSEw0SYp6qYOEPrA9duD5scLpoFPB
jOIfQpfLBXGGYu5ygCkOeEHaU+dWt8lRssMvDDX6BW0suhM58j/0Bi7yOCMxqlM1ZxTnqtyF9yR3
/ENwXoy6ZPd2/R5biTPs47N45VV0Z5ypGOpZnZUMxXIM8bbpWzq7Otirr1+atqjzFdPO5F8VY+yN
wKyUZYhQjXdhb4e9fjMp3U1CK3AsMenWABlOL9EHPzZ/VjktQKBTHCKlxPZD4qjgOKVBh1V7+cYf
on0wBl4DGM2GzXe0ZWi3xrdgGIJq+7sQ0PblaHrdYNhhqp5jOXHHLAaVX4KeC5wlC2s31IubXKlP
iTYfqY4JmhY15THLJkvF1LQ1+umNqpt2X5Zf0Xt7yeesswAudkuwUkKAN2RFlYb6trzzaXbCsFQj
eEebgC+r18qj3A9SaDZjKy1xLHg9Xpd1p/hVPyZO8iTKagRel3HWTiMVGhcK3uw4Ps0gLCojgfvb
FEAJKEF0jM5gq/rXu5/7ekJSvcTk1TMJbyfRGtr239ewRKVTahj8Dr0KPq1KYqhC5OzFMF5ZrQhu
Y/OFYPob2+AyRpBV7oXEqCFjSgVermrPPTsGxoFoghL8toO7yOA9qZTGVYMRoxbPv/lncXAgl3pm
d9TOdua9aAbns9r+23NcSePcaRxinjdpUWyV9vU5eSW2ggRmdBYoTgxIomJE7WY32yXaoTPasktD
VgxQKfisvJsdidTJY4iyJa0Pqv/DLOxG1DoXflZO97RUQy8jwZgTdi+z23I37vvYrjNL8xbAu/Db
pAss3ea+J1OJbpjMwMTY557BygWOkmKgTYQRLjDypJa+j064ywPIl/0zA4UvELWqvfm1cIvv103s
9lExVIXsVwPLJ8+yy6IRuIQFkhqGaZrjsmysxqB9tqcfZNd6kuqIgr/tmtJKIu+KO2qGw4C4ln1L
XhcQ9v5EH3tUG2vwL0seGvmWCLFyO25ayeTccgmiPb9Mh8Uw+t4MDpvExTiIG3n5q3lsP4Kd6K1s
aimG/pgCe0xgA361XnRO2nQkiJtkdqLGQy59KcuX61cnErEYuJXKxNVY63RArpjNEpj+ZsxUYlv3
4b8JWX7ESkjtJ+HIJBCzdsMd4rK4SaxALgSWcnPxaRmR/L+vxalEak6UaRGOojxNIPXK9touw4KX
sved0s1vfYxqIjLc+Va1m77oGC8UI05uBoirn8BpSJ+a80iW/RXJPPbl0a8LyzTcuRTEoaJL4+K1
pPT13leWDAsrMlnqlQgeWhHy5OZZMMVownNSWee7z4HZ9l2Pxq/TVD9yUDdWfmgpLfAGR9GE6/Zj
XoniwoCejpPeDS3i3Tvfa+8x5+X4+/qf0UUtH9MoJf4pelqbSepKJPe0NB+wsEyv8JbNxJKUxOqn
x9i/pxlGuvbAUbNQ0/qLRwD7SCmm8wE/wXnypDdzIw/A8Ija0pMJJKomBbL3XDv/SQxfletVuUrT
EFW5apQsVu6GsLF7ERnjtm78exa+KJeGoK9UdYRVpYLiZnCIsnfiv6vDP9fPIhLD6QX4MRVMDUHP
M7O0JB8spxadbtgkShG2+2SXu+ErZk0TSxWJ4b9kbLtiytsLbj5nn4+iMSzRiThzS+S4MLQCLqTu
mrtINzGI1GMGORx7C2Dogo2dbR2/3BJndqtqQCxPcaoYSV3ntfvalTyyF51p2/uvvt5y6JV517sM
+zQMUXztlIcF5WTUrQr8dWyXYnicPl9Xij9YC9NkpqaBSJnn4AbeKho7RgdrYUW37SF/YoceQZXs
jO4yQRc4RJSPL/b0t5BVu0jk7G059VGdL2kK0Gr0O6JZEqDUF77DxE7/CSdrdHUATywxB9JkgVvb
1piLbM5smGAD62WiDE6XzC7t2J2RTPZYjm7TZI/Xv6zgmHyi3AVq0KaYS3VksztU2tSA2HdwM8aw
HuPblVl6WN4SDQdu+rLLt+WzzZxKuhIGE1LA8hndNCvvHgv9b+KPlQzOjjRzrFBgPcKOpI1FATbL
3vRKUNf/wyv496IY51G6qg11o4KSxOd5p7rzCXArXnYI0HuJdiKElSWQuKKRjLMjeq5URNdQwmsA
2tHMbmWehw6gF29K4V1XCtH9cEZklPMoUdIQ/ZfyBM9ljfOxFGIaLD/32nE4C9LPgxamJgx9aGTv
fmm6ypgJ7mfzHTGqyppGVM3g57EwvTaSiEDPUoPtlE6xBnX2ANdrxYMon978ZCtR3GkCMySGFNfL
+JJs94fBpQ563l8ju3wlMFLEmk5Q9OvXtPkFVzK5yDPItTIak3aZ2Su8gVKbiBkXRJ+QM4OaMQAW
IkCAXbj+t+C2PqCpeqc/+rvk3BzAkuwMB0BqCOyf6GCc/VOTXmsAu4lEr7qtw8EyuuG/SeAns0bW
MvCKI5XMwrcQeJ5GU+yvX87ma71cDj+UZWQgWgQbVOvMBuafJQCKyl+BXBSTp6B7uy5qW/eYoSoq
SDHQpPrVF4epUVItw0yRVNzlEmjjbypTxNuyXSFkFyGc9Umqms6ZiXg9q3e+R53CY89TsKg2aoTC
VH/TLekA/NLVBbqN9xBpbo4Y7V2ynbMT1Z9wcfHdwtuygPyVrm5jJpHsUFFxRWjhm3Tg2BX+VzTn
OIwM2A9RisQVneKj7AJh0PWfp5t4ZxxK1/Sq81LJKb3UTV+yk4jYaNujrKRzdwlGU6yxLPzDBEjS
jd19mLfsedkgIvuhtZLv1zVnu+uwEsfd6lCVhSTr8JL0jnmlajM7cLMB3xg16no550smC6zWZoS6
Esk5l7qVC9P8bIZnBUhOd7N5VKXc7rJvteKWqESkItTGzfexksjbZt+vK7VFFjZjdrBoJgcUk2c2
EEGGvvniV2I4c5zpilzMDcyxKX8w5VD3P8v+pWJuQAWmRfQFl8ezir3VIs17qYdbAxqQKr2R7J6g
g6Ky70QllpKdc9GA6R+0Uod9gXkxAQz/q8RwbJpcZWhmLDttg4dpE8Q5g7PwxABJ5nBdKT+rDL9F
BvpFGne+yfAzo9VxPs3KD3IILhyGJdy2wagffJ23bIzKTnEgaFHJDgDWd+Tx+i/Y9D+rH8D5n7gK
2z6ekOpmCjKLITroTPOui9jOaP6VQXkiuLlTGnNSIUN/im79G/3ps6C5l38CxxsVVOMkLoBvp7wr
mVwZvpfzRh4L1Al6NbGqPr7Lk8yeihG8NeVs6WrsZX19qmodTStdNGb7B8P6f9dKZc6wtr4+E2VB
n11CpIYeFSt58O+rm/bUvX1Cmt4N39lO16zp/LkTJWpybYYyq9NzpjXMwLMs+2g8dvIDwWJmmtvR
/CTLognB7ddiyJqBsjjVsav762tpQ6mZyQD9bf4Z3NBWrOhoPDNobf0YH0UV6s1TrYRxxi1hzWTO
JYRNLLZ94HWFzzEAQSRNgES3aURXcjgTIGHoEEg9i+4Y0/0EA4oJMFtBqfD6u9h8eisx3Nv3u2So
2mWOyZxqy8xiq00EL08kgXvcNQioWr9E49sM6tc5lG8SQLhfP4TgW/F0ECP2WjJ/YYCrkKm1RmfV
yjGsRSHZ9s1jWVahbKnX8voMcPaga5C6Z2CFDVNMlh0HeOvQf71+muVmfzPHxkXO8kFX7qb2TQZI
CESyffBa940VEq82XwN9P7VEEBts381FFPdy4okqfRribnKte2FDteuy8Mv102zfzUUE917gN7Gh
PeA0S38lVsDD6QYkta8L+YMJWApVFFG5ygM4JFUlA5gC1r3QrORWhQ0oPPlrPTkZsHiBmVQ41wVu
YhAz4yKQM67lFKX5GAJ2puuqfRWC4LCvdrJaH+KOHCYg9bNewYa0avV1aw0Jhjzk8AbU5fcdOOeb
utr502BplVRbeqO5GVA2AJL1MURY99boQZpbl4ThUzjrT9d/+PaNX343p8S1Mhe6yjANUfov2NXG
NnvuXpew3Xxeiu8AjAcHDI8AkTT6pEgz7gJruKllvgFI2wleRszLxqC1WUaEG6fZ9a6xS56yU+CA
HOImuBPV9DZf0eVX8DbBHOW6SZb5HrMxQd6z11MgyhbZPgaXe5EJ2yuLK//t0QKIDz1Ew1QUHle+
UOVwlJb+PnsgiOrnfXtqLYBEgdLWEERL20nEShZns/tsmowCONtLC9ptHnMn+Wjeyvdlqbn0Aif4
fv1Ctx/XSh5nwX0T08DYXERHdk4eaCPd1QZ9SJPoKHfFs5FWLsNovi/XbkunO5hO4G7roWgYdtOO
mDoiP4JGrcZDcVRDTjHHhBnl2vncRbGVL1IMOOLm67CLZwTGkWOCRv5vPMtKKm+9mtnQzQWwhVSP
aZrYxXwqykxgTP5woZezLbq8svhpHUxmQnG2hbMPoxp2uEsbTAsiYSsOhZN7oSI41/K7f1fXi0RO
hfQ5Npumxg5WOTN7itHJ1esfQOZ20jkUWJzNyBtYYAT/heMEJ+yvp6tVQ2rMZQVL9TAIYg+ga5Ls
j9mrHAOAAOUDpiX21zV2y8itJS7/fvU9maFFipED87bQe8ssf8h/EwSuBXB+E3BNeTNOUAtVQbei
3GvK+xwwS1ZF4ybL0+LvaS2I0z/i53lPeghSTPYdZDgYLx5OoR4BGoz6D6lGXMNXPeBBCby26Aty
Gpn5ikTjFNPgE3ubA8zCFSIPuvWe1yfjNLA1SVnMKk6m5yBblst9CDK3VBPdlEgMZ7sa04zTrIbt
SltMCGV7NfKAoG9f1zeBkN82vnI/8hGcoVWrmcdOLR3JSN/GYBLYQJEYLp1EtcOo6wIBaAQEj+gu
lQ8xiJD+21G4uMbwE7XpcjQ9UlmxgXBg0fLVF+1nbFmf1d3z8LkliVstrZadruY4yO4kG3ZquhER
FaI2QV/XgjhDkOTYmp1rxLdGCmo4STkmVPEUM95JhXmbNqUbx9n9UE6FRZvwMRw1ey6z2TKR0DVR
G2LwtIqsbi4cWQ/c6x9606uuf9ty2ysjpWt+LOcLt0n+tsw6dV64M87q3TLyHgo35QXv2eDsCMvK
sihDvOdZOmbdgZR/ASq7PgxnL+YsABMNxkscxdgr7W2Yvl7/Wps1qrUA3lykgBXLZcRXKqhZwmdl
p+0wsu22YIi3omVEDDXUcF97qW3Yqpfh/v6bT+FHS+Six+6ojBMyDC73vm5hef4vUn5dRvSNQSCZ
EZV/30mDYZoETZKh+RHnP9N2l4umxDYHuNYyuPfdhr4JfHsMHi/OOD8vg+/s8Bztl077Qu79P26Y
/D05qLt44dy+SQSuZTPaWf8ELh4g8xgxbUAKkp7HM9bpPiJv+KEjPVhYU5BQS7vrurPo3u8+9PJZ
OSMAPrdebiM8tGJ0MoA+sXfa+9aoPc+qiKp2010riiabCtqfiBt/fdNjHg0DWWrtyGiAQNSehp15
FE+DbDqClRjuMTQDNcaygFNTYsMiAebT5MqO6Mv177ZpM1ZSONfZyXluqBUG7WZ13+q7OBXkFYJT
8F7TnACtN6r4WKHhWxO47YzYnlP3Px2CHx5vgTsWFCP8Wa4xtzbBth6LyM83vdlSqsfoO2pD/Obc
XBmSVGgYc1Or2Zr8n8z0iqgELtHP60fZ/l4XOZwNDzWqJig9YpxOi60ifTXl53L6el3GZtvxs2T8
/w/DaXDfTbFMS1xKgLEfZR/uUL3YKa76madflwWwxq2XufpynB4j0ZObbGH2btTBKYLcBuXgLeac
fgZ5dDb07kOe+mPDgMYzBLGtgP/d7upxbxaGo0+Y81ZKDyAmtTX4nZUHmleAct6JK93pjPGAOoQb
VE1lq522V4vppkt08IGS8mdLgo8WO5D2mMSOWU73rGpuuojdwSEfC3N4TDFTOmb9rTF1X4d+uOkB
xuTqszFCbPiUR+Hel4MHuTZLe0jBIRNHljQV3wCZ6hUl/lSDhaUFYq4PDnEsH81BOYzMvx2C7qT7
6a2kgGG8i7LnFEMzdlYDtrKbMLQ+aY0rx+ZNp00PrKW7rCjPxoiRUCw8gxszN2zg3QZ2WAzPpd58
VzPjtp/7l6RnTjCrD0MmYdCC3raJ6YRNe4xyY7Zo1BRW2lYA+K2Bp6AEAAaj6TmV5ke1yQ+dbhhW
OfffR7X4pnWqV7DcqfXuqFWBPRJEyqFfe3VXnUcWPPVs9spw/mB+fOhqYyfP5UELZ83qae/mRH8c
1fGOSLIF7GHwymqzK/UqrqY2z3KrBbbeyl7D+sqas+olNoLRakGMF4Jr5RYyZ1vStVeN+vdJM6Cm
hjGigpV2ohcvozq8NF29m3VA9BfSS5yGe0BFvTch0Iv98Jse+rAixhvm9L7oU30bYyuXleRbYgBN
s8+O2dTolhpk5znIv7HGj+xa79/6Eim24WPTVapsDBY5bRHbWQbOJppaZdaeMYR/6PBzKzIm1hRp
h0Eajzkt4T0k4Jop/YfZZsTq9Op76LNjTdElr7LyhabyqR/1B6BLhXYMzD9rChGsJ+F9kg3e0CR7
CT1DCpJRVsV2o2F/oJDsQFLuGpQBnDgsTTv2/cYK1Ky6icF56qj+7JLWqK2gz22i1iCnUV9pMt1R
nN8ymuqmqmZHUuf3IaSdFYcKUFEjzUHQYrfQy6nwmTvqM8pw0rTX1OmjTJWHdqABVITcNG0DVF3/
kDHFbqIi35WlfBjm2o3RoJr7cfKkztgDzNO3Jyp11tCqnhqgxK4Zkwv+l7uiiz+Cpp9sf07385Q+
F0EQoZmgvJQdvi427R60VJ/3ZaHElqrXPyPMz1pN2x4ZCR5Sg05WM3UItn1oOogtnAoUyAFqq70x
vGWT/NDUrABSaXlE8HJXLwVlU853VUSf5sb4UrH8oHexZLMq2yuT+tGluqsX02snAxTOKPpdO+X7
JCGI29joTHr4OISFUybzMQTrelCU+1LTJqsIc2/0hwk4clVjZbW/n7QUCw/1mFtKNR0LvTqpSn8s
2fQhaYHDCCC1Ul8/kckgliyVD5jzd8G+ayV5XVpJShK7ysf9UNN9zPyjSTtbTqAPauYBD/+uaMND
FElWpJbfyjDYhSS5z1U6C8altg0t4CUXDFtT/wzJVrkG0UiNThwGzPzpoWWAIjGsue0FqeN2vHAR
wsVZ1O9JMlEImRly05u8/ot+v65c/v5yyNUhBh+oqBpFzbowgmdwknilFB+m3t8XvXJWAVJ63T1t
x6kreZy/jWkNc2nQARDKvtdY00d0NG8XstBl32bwHdGK6GacupLHuV7qD0mtBpi5RQZux3Jthc2p
VCZHJWfDzAWXtZ1+rqRxvjdq+qDITfQxu2PyCgCDXWGr94BKvcf+61/R4K6vjgslA1YzJYiR2cyR
S8keoBFzJEieNqMwomAJUdZNQ+YDvW6SzNgE0iyg+X9KAM6Nkhc9f+xU8je1npUcLoGK9T5gTbTg
5pJzX+zDqbBZrwqEbIdhKylcjoS1Ba0OAALp0BbjGAi+sa4xyqASSvdiKqFN67ASxj3cifkgcqiQ
IMVYmMjPCWA7qGBMftM2rERwb7fTpaSjCkpXsazf6fN0qmeR+VkU9rc0byWCe65gb2VjGMMvpAHy
/9LRGIJDyWoVDKwPtZWS3XX7IPpq3HOd8q6ZQYeE2tJ0F/evQ3VTiNCztx8prDPyfo0CqJl7N33e
ha0xwqQuVY/EjR4C13DS14WtWCotUcts2+JdxPFLqvKAUpcqQesWdB3gfdno7USxp98sMPzFk646
lah1v7nwp69kckWPgUxNXE3QDCDs1IfJDU6NTRV7mfufdrIJL2klO+G84/JKf1eWfz8sv5vaZLFc
FMts9wDy0eOyuQG0dUfLvALgDLJ4feP/kXZdy3XjyvaLWEUw85VxJ0VLTi8sWxoz58yvvwuaM94U
xCHO9Zmp8ouqdhNAd6PRYS1qr3vyGHtu4kaqCzphMHjowDvWPhFB7EOTLehUPjSApuZoJ3dfGaMu
pCxTgg4SwS5vv6UXnaCwgQKMPs7Si079T16//L9oq6EZb8yx8MTvL2i1VYpYBiEq+siAfHxuwWYH
IkofvOqY2tA4AyPb5ncVxtxffd8AhcjA+oAVUM0vIfDIFX/fwjeJKShz5z8LYsyvrsNYmOk42eAl
99JpAgNq0oGXgiYb42N9qVF/TG3Noox9808jt/4LejvOOt+6vFZRjxmPWGcH+xjtZLDAjqbk6EO0
+r8ij36GJl/UCVhLVsydjN3OFSKlIalgxIB3Zpy2SZp6IhkCErS8/OhemyOs5Ki6tW84cQz67w4c
e52dF5bpkOMn0Umd4Jbnk+gWfzCc1TcwXh1DOFMmA1EaHpCywqa+7BNX+iOgG30lhlFdkoltRTrq
D3ItsvKguK1M+ZzoeB41Tcap42xigaylMbrbSgMA38GtC58X+EArDa3R1k69Hz7It9VB9ytXjP+D
VM4dJNu8iVcrZXS6SPIW7WAdjfsWbzimbnSn4VBzjBd0N2jGsI0/MdSrQHZYEg3WhpxTLUIBwgIm
hyrcq8lnjqVuWslKCHOLxGNu9KUB14OcMoYLq8vfhJqxL6Gh3Bjt2I6PlBmCWqp5lEFgjGnb4Rlt
0Jy4mvchTHiIdAsgMswCpcDkMgVPBlJ1VfS6v9rNvlJdVilgG1hQgQbw3tGKSoraaVhSn0DPMD4F
F0BL/jc0MhS35aP5XSUxt4ikpaQMS1Q2U7N3hw6AcBQbGzi+mFGOge5PukOeN/ezmX9X9a/7y9ze
yqtsxv0YZSoUIy1Fpsrst5F0o8wZJjsmnjVuxgKr3WRcDFhXJl1vYY36HQGm6nSo3PwYWBSRB/UP
e39R2zHWShrjaaIWlGmjBAUJbjo4VKDlOJ0FfsnTfBGt2CF/8ixaiWNcjSyXNXCOEKUi7RFZFXJE
ctj4oUkuaVg7+2vbdi3XA2Nci2IkqhZ2cC16e+jLi5E/7P/+v+ydQef/FPz7dmGt7sJCnysQTCDT
XrwEqtUdweBtdwcNDWQmMExyZz7wYhqV7s9HA7iKZAxgAGZRsUyYM0NqzUE6QLHkYnbSSbVAC3vU
Z4ThedvidQE2PSCcREH9MCVBYSWk9cdE8HUdMJFRcZDSerCEGkQn7TKc5ypyq06w44n8ktPobkmN
mwhZZLOd3UbFjRoKhqXHgUUyHRULJInT2EKThDvPn01pQX3VQGYPFKZaa9iLtrxGJPXaVkDn4Xwi
ev4cG/p9WRaBLYj1hAy4dMT8/Ze0nF1RMO+bvPHjBdkzvcgtKZCfA3NyZb05DaFUWQRUSvsHR3V6
bxMZSwbBl0CqFLkGIXxUmr/U8qUV7zPpmHYcbecJYkzZSIWwq5J5dPQ+tQMV1bfRxDh7chbV+pZo
4mF/XdsKf1UOxpbbuWnjqYYfbqv4MEjVeU4Ejk1tOkFFemsslAz0Fr539V1YDVkmZBRDYUZy9Ne8
3OdKxrm0tlu0rlLYO3oY8z4fDUgZT0Jmqx6SwTkAbRDlIXv8gw5+ZHb+s+U0DXDWxiIcoBKOft5K
RXgNXViCMcGMRHlphJTn4TeDyNXymEu5QO7YBBgAjXkKsNJQnFrpGNyHfnjqLBq+l4hdMx/APfc8
tvJtn7WSzdzVXTS2SK/A3ysgoxGBWFvazZk+i9pj4wtHrsPaMrWVOMZfBU04AY8L0Vbd/FDnxzD2
NX3hqQs1ow/2vBLC2HPVKzpuZjh66SHOneqJ9q4ojnQ3e+YNsUOU8mW78bmh6+ZFvRLLWDcZ51pq
MpjbAFygwguO1exMgCOi49/Jjcqr6253D63kMeYdxTXARDL4/tasfczRPYMF0RmryqukNHKCqPxW
B9VjLWcHtMe6c9/aUzxcBsz1nIQGXaLjglA+j56yMedEETyFZm71YCzBFz1gJ0Qh9JXoZIwh6v+X
kpyD6DlcvmSiyjvzzYtwtRmMI1IAkgQg6beYcwAWfIQWZx2xNdCXHfW7DrgtzBAdmwQhDG+QiWNC
H0a3Sk0L87nHOURH4knucpAfO8zfWWhQc+dDdLO87rt1jjuU2WmCIqskdFWgYzXMDE9qxsNMBgts
nKgYFjbmck9dlV9qgspX90LaFtdzHjlkaDzUs61BbSKX80HUSfy7wX0Y5RqTJVLqGVM6wkED9Bf5
KdhTboHxEOmjDLxqTveNI3HfxGWRcVsyuFXqIIOJ05bk4jK7SH04yOd8iW3tRcZ8fYwrIfyyL5Un
lHFeKPLrXd/CV6pKbKXRp2H8EevHQeGIoT+zt5uM+4KEMJ0IwhGxA6WjUYy6BSRIZ38t+5ebLDLO
Sqj1Rh/NHC/SUrYj2U3B3aFyFJW3EMZBEcOctVqVoRZEc1FOP/ZF4u0vY1sEeFENAN5htI4RIaLf
QkgNlFXMXH2qu84bOulxX8S/mNtVBuPNUrGStFwhwMpt+8Qh6XSqe4FYWrq8lmNmN5V6KHPVNVvU
3PrcWdrULbskdwa1nCy0UKBjXueRNW3naABi8c/CGX83tQARKmbEDKNNPEBYLI5mo9HQ1m/oRKxm
6afCrezgMb+rOVElbz9YjJhKr9O5DaA6I2o/ki075k8QwDvIvGEWHkhGqaUc/qi98bpcFgBgBiZ4
XIPVBqBJIyrx96nJCfZ4G8rikPbTosUl5UnBOwfF+rsQ/R0A+MmRQVXu5BvavllfhJNyCLlAZNuZ
6dXqGG8WB9mCNiIgfAoH5YQn/tm08Tbw/7snPjWJj+7lt+awuDF102hiEWErY+M2rUBLl2ZWKN22
6iMReKrCMU929NXIM7OCKLgyNMVSVOHpAELv+IIWNI9C70UnHlbIdmFhtZeMY5PEsaw6mrzEjBty
lsERAvFqnO9Un9i1Nx7Exkbryr6P2Pam1z1l3JCc4GowFKyzip7L2qvrryNvUoC3lYwXUkY8vrOY
Xj71Qzw89AsHHGcTORSDd/94FHYujqQSuhFp9qKS7RmYNeWJWrXipEc0T4HpGliwjviFW+rajhV/
i2UH4eIaXVfyrNG33eAUT8RpLoqbFNZwqA7l18FVAUFbALbUOM8Hctw/tu06NoYAFdFQFBnj2bCV
dcYm6RND/jtTafhoKLRKuzrLwKqXzn/kwVai6PmuRMVgF2h7E0MFgxJamvqzbj/tL2ZTB1cC2LAh
q0Fe0CACXvSj3PhTcT/2nFz59pNjJYMxrkYaDFPFyCjwNTXVygD74MShpQJhVn+WWnd2ZFc9ySCA
4DtJ3vIYExtnJRAFDaJTPbopaqStxv4gosfqT3bR1Iikm3QkjLlXo0gruiKBJQ/yq5k/kVZGWuNp
X8YbWd4HFwx26/8IYeGGhKGRpliBj5ofwAzu5m7xpNjliXLKA5sc97j+GB8DT7Oix9AWreShQ5Uy
cUF8djB5Zk9VfO9bmNJETfqg7QQ0uSL793mMwWg5it1nzDH7i9Lf6cb8UgqLO3bpeRzIbS9gdFQy
zlo38Ia9tw/4uin0eb0ykLbMk0UdsPNC/D1fHsSgswKV0+ex6WxWG8/YO4ZrMwVBLy75Y+BXeKIT
Xz91XMiS7RBpJYcxdnnU0lRUEMKHn4Ob+TPgJHG0L8upfZFxkrkXOgonSt28HlYSGeuXSZFlppjS
RBzxA7Kgb+B1X2t5EhjbH0QtCzQBUERBgE7NhznnZGF5588YeJajRw5TvrC8EBy54PBopCci8JhJ
eKtgrlFRDMq5pFJy7VNMbiteFmjz9zVZVAyMAhsKC40jJe1STDN+X5ETW+1GPA0WzlFvKvFKBLME
0g5SEtEBdjEhv9SpvhAMXsIrSkD8nh2pWp5zzAFYU2qK7r4KvDmmD85iJZrxjmaOBlFMkmP3es3H
G/wx6rvQLub5mIzJPVkWT1rqA1rgfE0aP5VL/6MaGqvvmsucRw+tXqMW0mtPkoDUrTmKt+0snvQK
RVcJ7G+Tnp1aub+EnVTYSj68whPjidHUkdVE4b3ZRvdLaXA8wmY0/HtF6CR473UiMwQlxIAeilJ6
iutzUPXoRJdtMb8xxOf93dtWDU0xFF0GOrvGKHgLHiop02BAUZp4HaZJktrw/zcRjGpMYTcmaU5V
I5zcqg7PGMfkPJR4q2BUIFKUPCZgIcYFeVEQ7Wqc399+DGm/t4kNCIFdX4W9gIteu9FAslzf6G7r
6b5KQTS5IPLUaX1U6Ksw5vZr61kMc70FTkb+K1paqwFTXCaf1fzH/sHw5DCXmyaHWjSHyFN0uXkb
haEzC/XPIBnBKdIc/zdRzB2XI+OQLxX2rwazYwUK2Fw6gyLEF9XY3pe0nflcHRXVldWVXSpSJMLg
kYH+NTmK3YHI/dFwhtlKXxOacHUW3sjs5iWxkkj/vpJYjzPGIyI0WVdi96k1BUeesscs4GU0N10s
6DxUIBzqssZmWOt8TMr0LcWhNYPdgfdFHkuv64PBmvvpIi8/Qglt+UXKObvtB8lKMKMnooBJWC1E
R2VsmofJmO7zRZYuTT5XXt+1ztjrZ5SxQQOCsaKlaufbbpZ6TghMncQHm1h9A6NAFaLiWB9RbRPK
2V7Ku7i6IfJhWWwwl1lRxVOiTXGGKKGRTVYBW8S4xX7RxaoscafokYV/XgDyAPKhMrEMx7g37fJr
h6cnhR6cRouHI7CpTivZjL8kcTlMrY7tVhvhDuk9DCpJlzbTOHVfnhjGZ6pLNvdz3gDORn6qY9T0
mhsz+LVvjJt++boUhbnI6jGgmWIJzz+Uu+bXIX3d//1tv7wSwLjKftSrQaXzkDKGmJFZQUP+t6RB
qpE2bKK4xJs32M7IGTKsXRMNQ2chVZacBEHRQw9jY3rO88kN2upmVMqbppqftC6/y8c7o4p9o+i8
ViF3hYKkRZ/cLn11IhIl5hKS+7BeHrS05ZjI9oFeP426+5UbMpsEiLEjUqClcEmy50VWbV3+wtlw
nhDGMCqSpP1SvGHtTs0heXrDG/eUCphNVgrOwK8SfKwJfKJ9ufRnP5j/attZmyhG0QhDnHMtzC4x
fzTRnaI9zw2g1mVnX9S/6BSQMIGOJyEsZF2NoKTLTJBaj44G7npa725c0aMVUwq89D9KY66rbgFw
Zayh+DzayonWCGs7t2lv2nisfF6+jqrAx228Lo2e7kpF0sJcorjAG782HHG6I8ndPKEZNx55q6J2
tyeI0cUqVOtYMhDBzqfANz26h61TH7UDnzFj+11r0mZ/tFGpCgsBEPeYkUh6AFagO+xinMrT8LME
Z4w7Opg5vOl/RjfCkdeStrmRK5nMlZiB+FPIciQ+a7Hxoim2SHsvoFGpNv8snlmJYtRRnIsxUSmo
8eybIUAvKi90QfaN2cxPpq8cRlDGcFSS/uKHw1tJZFUylSvTSJG0Sy6Gv4ATW3sNj9k5P9LSsfyN
WzfdliebGGlA0dQQmZvICA28slr029GyEQFJ05j4tFNa83JHAL6prT/tr3DTiZm/Bb71iq7MoKkk
A+D+OL00Gv0gla12UA9mwgXZpNfbx428ymFup1AixMTrh9r24NSPtOc0PwLC7Y73wOctiFFHkKto
0VjDricN6LrqTQmWmE7+tL9r2zp/XQ2jiLCxMctpS0Gof83Km0wB7IR+v3BZJjd9x+p0GPUT01nM
dQGxV3Isnv7uLcUoNcrnmETn5I43rxWTZtpVUZFAlvfeH8oCcJ7LHEsyC9UH+ayZ3i3NfaXmthzy
WmPoZ39Uhqss5goblrScUko/G3Y/VfGbFHv7x7P5PFithbEiFWPR7TDiIsmO8aG9CX3Vl1Gi+KOS
wVXMBwQKM1UNUUMWMSUHstwEXAbnrdDbAKcgAWOcikkSVs1Qlw46GWcinCnGj2ZHaOu8RVb0TFk/
i1/UDVW+mFvoIeGBoG3eJWvhjO6pfSSDCRnhDeoGbgP8dkxu5Lb0Gh+Bu+ZKFN7FXziB+JZirGUy
l3LZz6qUitjR2GwfVIylVKX6sK8bmyLAT20YMpLkIjtlFOZDRbKU9ipKwXOwTGi+5G3dlikZKxGM
elfSpKbo/IIpoe5odcpy7vLsmcSg1I1AmDXEHNPdLA2uBTL6DsYirQ1HhBiTN7umF59yTCwowL9f
7OjQ+ZSgK7rwAqhtBbkukx0tWjS1jHsZdyO5w+PsV2tTYL4X6WWwDUvxAEN14nVDbvl2AwSJ6GdV
dElmJ4qGMm26TILEvBmJhVwuKOKSxBNJxlESniAmZpulsNNaFbeVTtBegI6JVI2tYOLxjW1dI+v1
MD43M9uwHssO5IGhUVia8m2JhBtVkYB5IbSv+3q/rZTXvWOUEoh83TxFA6Z0h+aLUsflcTJSbwSW
kj2r8i+zbF/2BfIWxyolQVY3oeN8gvmjzu5Bewlcz9s+5ZQlNt8oq01km4+bSkGjvIqQScKQa+GQ
M4WLVe5oGafFU97dX9W2+/i9jWzTcTJjRlgC6SMGxAMrMCJL6zgSti6v9XqYACZf8kYrGkhIxHut
96L+IOtPKRiLsx/m4oIIg/NA4ZwTW2MXVXGu8h4Mlos23MkV2mi0ASMlYm+Foe7/b7tHd3cVbcri
ZEZdTS9+eX4adMyxRouzL2Lzzrz6CJOa9kpEnIZ6MvfIeRrhQyIcJ+FGC5AFAavLTB6X6eu+tM2K
+/q0GE8BkJo5aWg9unWjp+ki2fPzQm/n01tx+JuLWVm3P/xJ6/taKuM40iUimBKhD6EC0CwXbToL
MafrfVMNJYLcDubiRF1ljsrQmlYPhoiOxA2X9BTfTCcwCJ1ajphNT7sSwxxXNSuUrTbG67Gyy9BT
44c2+YMSkrESwRxRFs/RSDIkMejYWd691NNpNk9p89DPf3G0gdomG9iuRTHnImJUZdIDXFCjXXSn
/Lb3cx9MXCl4b2z5c8UFxtjMRxvgzjYBaqyY5A33cKXty1iETQsIfse40U6Fl9/Q3q0OSM6hx0vP
bHq+lSjGL02T+p/672ICGakVXLHKOYHMtjJcV8PEu02gVIqsQueETLWrQrCVQnRlRTjuH9Omi1it
hFHtJIyEWtQQ2Qal8qkvjM86oOuBOv61kzTD6tW/BGQs90VuOtmVSEbNiVoI6LdP8FRQRTtDFhh8
agDWMlrQc+av+7J4B8XoOwG9tKEK0Il6lCDjnJQ1F/5l62G61jtG0VErAIhUjoiTjiBrduItOUid
QQwODMaFi46+7YuuesHELqk06UJCGYFatQINOKrTtjxONwCednozB94W8ZXePMiZ1+nxDTg23GbJ
gJ40FtYStU6XNYCLFzVPrkAE2enZIWwCHrsbT6noGlaW2OGEu0GHlzGFxYoTGZCEKEaZh3hOkBE7
pVygfI6xsE1KYm3KGqojvTPVR9Owyv6JS5PHE0G1YLUm0RDkLKJcyUsINqtRkQ+5GSLbNiyHfZXl
mIfM+JYuVtQsFhAr6lMhg/7RtIYYpKtGI3qNyGutp7r50Un/1iaWiMOY8kQSMxpggUehkEoQCws6
ZibH/DGSMVRZCz/2V8fz0jLjcMoh0Ia2xIOQptFlJzwFXnuhSRz+APlmfy0G/WRZgrPSscr3ZxaY
oZZotPukPWl+e5t5AGEOnuILSrKW5iUPAPjnUYRtq8lvkWwE3oaYEYtzpNyMvreX5Mcki3jMNJw4
lWx6AVmVaHoKCRGJ8aGtDs7kinaAo33Cbo6RDdBZ7+1fjEDLGIhTgXwMB2SFDq8Lb9O4V6IZlwrc
NxMcV1ihsExWHt/D81hzdlSbc2FWlqpw/etmILESyPjXIFfULqLFPEA62s0rLYSI93i7PdK8M4/F
jrexjHsVpLaQcsziv4FkUBJiupkid0Zg08hXa2I0M8n0MsxL3IFdczSbyQKYtjXX3wqDm7XfvAGv
kljXGLS9MKYzJDUO8TT7abEEl9zKfmP9aHzttvE49s05LZY8Mp1SoaZc7E7zMnl6bMkHwQb7X+TI
dom0PW99nPNivWXY6HGiKIiZkyOdtU39vwkHea3fm2a92kUmGovMaRiGCrGKOhX2Ysg34WDYpsjj
yNj2jis5jHeMAQdUNAVuGUo01j2RQ3MebPkUHcRD+WX/pLaXZGjI++FXVfatm09dMJAeB9VL4Skq
MfEgAjup55XENsUokqhrcFQiYvP3Pjhr5nxSS0wmT+rilaVsZU30mOWis7+aTa+0EsMcUB4qSFJR
TjoFEK6ZONimER60erzVO8BH9/ldVDRf90XyVsaclVRpgV5NoBUzithKjIekfTTb7/syNtuvDdxc
CvAmCQiAGOe3lDFysrqI++S7aC/O3ygXsS+6QBl8zu0GIAgOGikB7BXAvuhbR7yNLNqAZjq8gehN
V7L6FsY3GmEAz2gC3K5fJCcQlqMu8JDgNv3iSgTjF+V20Xu1B93IlH9b2oMWv5I+tqWZ00m+L0Zn
OynHKmmnUUYjeSR4mmYrwQuZLDHiPLb39wuQ++9Vf6kC0xhKkAtNy/0g3WU8bsttBfxHN0Df+f73
wyoOihbBoRO36XOtSrdECJ/mWuRkFXnLYExL1sIhLqnvm5YXIT2oNUfHt7OWvw8dePbv19ElqSAI
TU1JmMABQ6eSi3N5AVSsVZwE5Ov3TYq3a/Tvq0A+11WQ82QIJ+LC78hzjAYEbrGKbsmHsHq1Iqp/
Kxl1TmShS+CN1E8D4L2AtoWZwxtyq/qzk7jiT16hd9v7XTWB8RLFnBhDb2Ioz0hOmRZaqZGBCuSl
rZ8K807EJ+xv4aZGqCg60AqpJrLdwTqJp1FKUYotwh9T97zwbttNVCZjJYDxNEDQBGYwFRBh9iF3
p8Pimz59JPSH/ZVs654maRigEXVC2EmytDL7kYwCjffaH7lb+qmtfy9pNd4LXJMjbXPfNFPVZJMm
iNgusWLQBHPoQB0ytV+16TQMj/ur2VTt1e8zakfqRh0mjaavs++ZJgEk3BtlXo6c6tIH3V4JYXSt
lpMiEDpkjJRZ/iLKoT2CEHVZBuBFJy5JebmEzT3TJRP/0UwK23aVS/l/HlRjeW/Kh6b+kzybriGX
higIMCnMni1Bt8xxDVWTmycFvR5J+5cp+H9wLoDSBW6vjkoP28mSyGoxBiVt+GhTi4C1tQ9/5rx5
oc3Dvwphu1fChgiNFKGeUKi5k48h8OcXL015HKTbIepKDnOraUEpFjl9elJoyuXSvwEJCr72X9Aa
bC4Jb2lRRyMGiAAZVSvbOpymGiXwPGutSXNTdPTmCscoN2MBE8VvE/8jymLug3QaVSKMUACgxNvN
fImjz6R/GXgktJt6bKIzlGBwVYFze38lLESM+oAgGMhi9aKDe6AGttS+mm0fzUoGc1NXZCSCbsI0
xVNxTw+G+DXg18A84PIq3rzl0L+vbrhUydoMMLsYEVXne6HFKIpJWs56tjyNKdLxJJ2YqLwwx09k
GSAwEbBDDLm00JTY9J+F4n6an2beuMtbfZ51aniuwQkAmcE0WRjAXip6dCogqYEaD1KVs0URMgHc
pNuYHvMSA3DRtHU48yvUgKLjeOA9k7a00ERtCZcDLlUs9v1+mlUXgVoCEYOE1NhiPkniL9n8NJU8
wCGeHEYNAaMBhvIGQwlLSyzg29u5dpmyL6PMm37YepivF8ToItqMTSUVZbxkjdtIkIB//KBEsa02
SDHKo5Uvn1KgVO0bwJZSrmUyStlh1BZ9kXhrZrpfaOdi4ETCm0MkawGMr6jDIk+0ET340TF8VL38
hGIjGA3e2spjr+f2XG4vSJFkAt5PzHcwzyFRRJegTPDiauuXahAscXjd37FNl2GS3xLYfGUyiGPV
qggZhAAUKHMJCG7wUvT9c93mwMvo9MguYwAQlqYb9NMPVZPc/S/YVsjrBzCKDwr3OY4oFYEkFK9z
MJzEWEttg4inBHfYvqxNh7JaLKP8tRw1S2joowPCVV37RsA+pjlLARbbgpeh5Zwcm13Bk73JwJSD
LL78GgVPrcDrIqWq9sFjrdbC6HpG8kYaZcQUpj5bg3JHylfR9Pb3a9uGr2fDqPtQCllqmggpFAAO
/J1co1BrvN5B3lKoiqzuEqnRZzUg8PPtiPa95XnSRncOeZlCiadpzHWSlUqhh6UJAtBZuEOk5mRt
911dkgelKl/RgOGpwnBviq0n9rOdhcK5AYeNUofHTtFjL5/VZ0IZfSbApTXgrVDqJwnTv4lYnUlb
IPQ1uy8a0kG20IggE1Kf98+Ct0nMkyhqByTXJkxkKtmnZfysGc+1+HNfBNcZsO5mieapFXAJkcmr
jrQ4Ux2Uxg3vC3c88zoD9xf0IQejGkXaZRMN7lCKMUH9kh8q4df+ivaP/EMGxlzMPp6Jjre+alih
5uSSZmmhPxFO58a2HF3TdPRSglCZUa1BrauJDLjsQl202vQW3UKW1h4zOXH2F7Q5aGQiEfiPJEYN
pkDtiriAJIy43FaxNbugRfLUxJ6/xfZiI9g7xV7nZz5QSFyO7G2fdpXNqMdYEVFKCzxfRzsDvQBo
lU8lYNsDTLxKjnDMPV5aY1MguuFFDDdKMvp+3zuGWsrBB5YhMRQt50VQLQw8cCKGzZ4lcyWCnuzK
9xhGYQizhHpP8H3AWKh80BLQyFviS+iaoBVAiyqalgSnFwHaub+dm/q/kszoTCODEqun3VLh9MPI
v5XglIr9fRGb/nslglGWRkTdYgqwuOJCGeiaA+WfS7itqJtJlPUmMooR1fqQ6LmKvMbX0VWQv0vt
yg3uQqDwhMhL7y+KJ42taPVTsQhSiHxk69IjS13hVnUVCj3qgbackx7gqCBbziJhUw9RiPgIMJ1H
ksqPgsiLSjiKwJawusUoUHSkNDhN8r2v4thVFOBlh2LJUXbeWpiQPCvJNM86zReDqis95dlXzsls
65uCJjVMXdEH9Xtj6jHJg7IA4m9pVu+KTLD0Cc1EUvulH4HulsWgjJzFR70CZFITkttBad1lIl5a
SO48ZRYKy16kyc0xnOpTbGp2mlQci9hsCTCl6ycyJtG2GCYWGkTU0k14Gx/yB9rzK4OYsT9Gp/JL
8cznXeDKZMwjKOKmqBPcdNgYMF8ANOek3w4WfPiJuI0dOoQzOrB9kaMQr6sq5hXxeHh/EALmwpZW
hG/5e1ZxOhSH8hiiFa6weea4rVRXUdJ7UWaOEf6Qci+3oqvrnpY+7SsV1ZkPce5qKYzSBmOVSz2h
OY2Y+GnhqineKCI60YPvo8C5xrn7Rhe7ug0KtUhGdNbT/unqiNfdQcEpUY4yPnr95r7JRCFEAQ8b
CEffi2oWtRaWHOvSjHOYPjcTR9M3Q5LV7zN3px6mipLVqE52U2NVBqBLPuV6CjxC3qN7O3ci0z4b
RSaqxALnqUUxg7UVuRPxFB8wzIYOlDcSZE+57z2EXXZ26n+qDkUIzHxeJ+am81wJZ+5vNWuUcqBk
1olBXkcJbTC58rMLBHdfCzfHSsyVHMa1lSLAyc0Yct4Y7B6zO+3bkKCxYbHBrwh8QP0oHczC5vVn
bZ6iQpD/UugkK9ufNQ1pkGQZrp++hKPovjfxUwfGwabhddnwBDHqODZDLqh0vCo055MUh0+5qTwN
yeDOS83TGJ4sVjVBhtwWBmQFQu2XeexMhv5NHEDGo/EglLYzNqsNZPQjGkxA5sjwvdQT6pg4ht/1
JsTJdG67AMP5vp5squNKHKMm1TjVoPJEbGIA2ro5T+C/4s3F8naPucGIaNZG1cBxyGh2BLapq5Xl
ue6NC0CKvP3VbJv2ajnMzTX12TxOJsgGR1vyi6PkFp/S5/B76jeH6URs4VR8D27p/HtmOzqnRr/9
1LkKZ1Ei0KSqhwX1K9kxuqdIG9GdfqbehZw0L3XGwzP4Fe3Y4yUKNj3zSi5zeeoELC31gpaLKPPG
8FM6cG4ZzgEqzI05D3EUVoAOwlDLJ1NbrK68z5aTlBX/my4qzM2ZLkU+DMAZdjC05RRolpNzICA6
+yqyWao1wdeN0QSKQsg2OUAXBxGkALhn0IkYH5az6s4eHcWMOBfadty/ksTsW9tLVVVg6g2dbBTB
p7XDB81RLBGQm+HdH+WkUKYxiUynz9m6cKbEgNbqcH1OknTIhAZPUO1Yj9w3Nf3oD+HNVQ6LIJW2
c9AuM7avuIQH9QyGPrw6JQ+oXlbk8hb1L1v4e1U6o9pqZAZhQ6UBzHG2KGiAcZxfu1945tLevOO+
bmwr+lUac2CCUgT1VMOQpBDg4GoLQoqor21xVG8blYf3tm21V2GMtmc9ikgDhjBBjHLblLfm+LC/
mM3fV1UFdzDtFPhQw9WEDnc0yp5R9oSRCJU3iLF9NkhzoPuPRoSsudK0Ut8MWABt1JQdAGvehpfO
JZgiAIgh74WwuZyVNPr3VaRbSq04NpVGU7t4ssOYclSllVsNLBCKB1Yj8TGz/4hIER2Av5fIXPzg
2E57kY40Y1LiQfIXLzgR4LFWZ0DEiI5xjlyeL9+8j1E7RHEf+KhEpSq6WiYmPQuMPtMMyFR+KmU8
hCJ0SefKbO1rx9YAMJwfBeEyZUWRWKTqoJqqhDQQFAqD1UbmqczM+1jNLnUg+3jcOkoePKva51zy
xMwLZ+k2jn/IPa7xLtJ4NyfVdcapSCJaLhXNgOsCs9n7VSdoupQbGiI0DsVshac8hTfKW6xaYFKd
B038Vpzck8eEJGaQNmkbDJRbFXVTqkqYmuzOQmMD7N3WoE/opbnQVFCMBmDxkD3zMoUb54wVKwTI
PLquoFT2fsWkExO1NeFq1AIotMZlLjE7/G3/jHkymF2dcuQ9TAA4OUT/iVC8jXpLkg/7MjbM8t06
mJ1s53Ep5xQJ6zCLnaIxz7k4cdrt6Gd+PKzrVjExXaN3aSNEaDHOp+/oPkdwoFnjBBztqkU4wquD
cTaNvd/qtBH7BQNe6BP4JUxorym+zDrnYLaN73r67LUmTpgVRy8urLy00lvJrk8EpOwWGEVL6F9j
zZFV+BKXipZzWDpzvy1yqU06SOqdQvRAJtVOPDveuEDX2sD2PpmdTrCBb3ZcHBsHwBO0LUFwA09+
KM7pcXEzNwC71P8/cHwnlrkb9Ljqxa5B4K0qj0RyDR1wdn+i5wqR0XkHYwUl83t7BXyuMMVajCdg
R1w1TP124e7eRmgFH0ix+pBkQQ6MsVcADNfSGJgtkjnRvX6gZITmA334vU2E/smerYQxhhvXc6L3
EYSpg+mE4V96olly8/wH3mElhDHdUTYMKdTwcljyh3S57UOOIW078quAt/fg6roUujGcSh2TmKKv
nCKk1in1cNVZFF0fc4Z+DeQHS7LEc+BKt8UN/DhnG7eioPWhsX0wWlPLcp8GLdps6HhY7WPw3zLQ
0A5kfS5s36Zz0oEmQ1tZ4bsZLcwmrcrnGWODaGo8aY10mYrByc3c3T+2rSQEFnWVw9xOyyTqApqo
4dVv54fFiw/FJ8FF6/7ogXXLb7i34aZjWsljNH8xxFHsJayrzD7X6uMQ/LW/oE2/tPp9RtkFIWib
JQWSsyY9CAQQi81JxiM97DnawDsfRt8HIi6BWaHHQZbnX1X/f6RdV3PcOLP9RaxiANMrw3CCRlnW
2i8sp2XOmb/+O5DLOxSEHdzrLT2qij0AuhuNDuc8FUn0o511gRRefn57PGwPTByH8ppYcLOj7bSH
cpfuJFd5UAEL69P05QguX0y2Xd9C3rv5nVDmKVaU45RhugPRhDY71qJ+msLpZu5Boh5lbheVtSNX
9dOyRKdyUgR2LlJIm7m55nmIm3lGuNTvrGC5BffYGXQ8L7MrBalvTn9oaIi/LY2CDbHtdd1Yt+jj
jCFvzX1glz6NeYpbWTQzz8vSYlMvcpibK1emyrYJ5NBAtL1rzpKfoHWvRUrC2NXBgLa9xhfBNvCt
4SKU8SJ6BJYa5OJQIjQe2/apTA6kfZarP4qkNmtjnMi0FFlcxHhh1NGtPv7AjLcknMSghvshNtzI
YBxHqOhrMpYR3T9th/r+lxRtpNZBWZ0ZeW7AGPk5EBUQwJ8BtHXdILi2buGhBm4T1TBZxy9Xa1cO
KZY3pynYFIbhC3j/TtpaPf43OYzqI/0hzxiqRdBW1/sw1BGByMdFtp6vi+G64M1ytPcBTje2RWbQ
ruKVZE4f/ZXWX68L4Ov6RgKj66goDlmZwIFghqk8EBfEVpJvyi5tWyg/DQdUFmtXlNLhe46NVEbZ
rU5ajIVCCmJWZzd9SUE6tdzRvpPuqXTRdRJcX6VoGxmlx7NynTHm1KGB51Xu9ukoOCaq0B8UfrMc
RuEtHeBZsYZ8/TCg4aMAUkISK+4QAjhMtm8xjdb/RzVnrk4CDuFItyXEN9Ud0CUrTXX0QeDeRZvG
XJtKJxcAcU9xRu19Z3+NRaR//AvzsmtsB0ZBZlNPQ6ge+MeMY/y9Cmzf8NJP6S2ljsYbH3AFokua
65o2Mpn7UpsRRRkjkAroZGz1aNVufE+JaApQP9n+/GA59delx8R7fRYlF7gOfiOacRm51YCLQUHi
uZv7QG/uljW702dgoH37T8rOFvtWPFdkDFgi+q6ql2qIAhPYbgL9E62F8RqzkrVNV+PmTxDSDOMZ
zKxOZXwvwLF6fTECf64xjkLFTTWoCiy3kx80GenzcyhCBxPqIeMdRsWsdHWFDHjzw+qBy/BsfKYU
8PktKhBgFLQF7oL/PNmoAuMvxiGva5WgRR+MUpDYuasTetqZ1iBKkB5f30KBHWuMr8irpc5rgmSQ
la7+GjV3uK4EtSi+COBa4c/QZTYQDIvJAAwZdnCyRsfKUBEwRIltviLYeOaryEaChvr9TagrszXm
C9qb1mi5QWHNldf8WyFF/vXN4ieBMAL5Ww6zW8OaTlO4hAggdmEAVQhAhG0662Pn0erGtCe31mMv
mnLg799FKONqE6OfYzBYwDUUx8K8qXtBso77fVvFaJqq05QdY0WZWveqZCBaIWEYO0pWBXGTiNJM
NBb5cAluhDBmpKAHMgtrPOfwGNmhFhBkDQZfiDNTqOVdtJtFDQDcW3cjkFGJZGmTpaCNpHr9oCWf
u3AfV/ey6pagd7yuFVzl20hilCKaxsYiKUDIJPI4aU9kOg3W/78wpMJw/jkiRgWMsrMSxaboVcXo
6mARKWeBH+D7uYsI9r5d9W5W7PoXlNqhP2R+XDr9Xv9CsbCznXZv3xuCtkfBCbFtj1JF2jkGHKeH
7iW/UR6UxA8r24tJ5RTT7voZca+kzerY6zVN42KmUPcNiJiJultQDeqsoyoE1xDoOXu/dg2yIlGH
+3XeKeD3bIL8Gyi/3zLEqiPdC5k2BcbLtnjNXbYYRYzXVKYVd/WanKxwFei3SATjH8ZsqWe1gvJl
mfY5UdYvNroJrh8P37FuzodxD7E9JnJtYHJxOA5+fE+pCCJ/Sf3vNDEHapeXyFul/7guxkOo2mA1
KkFKxhxV8LgEZf7t+qpEG8c4hkVf5zmP4YLyKPZXIj9Iefr3dRHU8K+4VY1xDPbQdGRVQLwhH8e3
7muwuvrySRSdClbCtskUpCML2MfgTLPnLgom5eX6MvhPvsv5s0QK2oIukglUk17R5O66opekJX5Z
Rp5ULH8V5eoYZv2sqdXPdlItt4n6v6OpzVwZG3v9l/CdOQrwFpL6QK1h3tRyaOdVUmBW31xLvzct
bx4134pbgRh+kGdf5NAd32TBjRJhRAa08benBg0r5z31E5QIONpVggiMryUXYXTRG2G1YZaqFC40
5QLPfkwAYEQLpsLWD77zu8hhrLjtV3UkQGfFJW8FGWhd4328+0WnIEtupTjiRirReTFGDAK+sE1G
OKewum20W8sKylRwT/HmN3D7XpbF2HHZYshhCk0K4iG7aUS8VlduU2vANGbd+X1k3tq95edJdlxr
NLEh12p2ykvZWInfTXMA2qp9l6johW+8/6asjPUvcoOG0QUeLOwzpzaQjNGIY+rV7r+IQQvCe/WZ
0rAvjQy6mhm3Sgp4u3oft0TgjfnRwO9NBtXseyF9XBNF0mwYRHVLliO4bd2JpE69Bq3dCBbEd2c2
qviQA3QRRhZOrTW6BbIobRgJ2+9pUQp8P18vLyLU98vJ4jCeTAt7lqxBvuZuo/pt37nXD4ba00fv
fxHCOKtVSsFtGCKz1Nt3s/rVbB+JvZOG5+tSREthXBUaddtMljE6iUmim7BNX1VQfOijHPw3MYyT
QotAK9uY1/NUlDVlkNFGBI8R0Ujrv8S5lz1jfJRFUJDTJ+SVaI4nAVLdK50vk+8sVB3nW+NV3B/0
L8HNRSTjo5YBFJGyjAe9FHkZ3qau4nUBbTK17jD1bz+ou8Krz6K2JF5vK5CkMeYP3Akd4DOMdyBR
O+lpiXejdQZLULRHSO+ZfrwDS3UA/Ak3cvsX29O9RDg+xdOYjWT2LaGgEgkOSUQldQv+8n5wx6l2
81iU5+SZ8VYMY8Z6X0+R3iGo75b6MMzJKzpnBL5ftBLGjHPMWwJkE29jpTssZeFUiV+MkcD18a7n
7ToYM46XZNbNFW48BX2KsserC0FcKpytFK2FsePGLhYgyUKMilYxTX7J4+exXLzrVsy1r+1iGDMm
RqpWuYoLmZZ3Cr9AisQ6GDfSefFKVHbyydEOApG8sGMrkjFpwypSjdi0aeoJXEdfKWF44WauVKOe
hFTxTtRAINpIxp6TVEpbu4ZvB0SdTs5z6ctClgW+DMr1pxBMurF4ZfaAJ9cA4CCwmMkuHUCsGoBq
Rudw94v+Ue6d4TR/FuwkVWf2QsEorAxMdXRQGuyYjUm0ypzoJTyiZov+0OMyOYlrgF6k2NkH9U/q
cVtxzMHNNpI0poV40TZC1Kef8V5ya7CmXl8V17w2i2KOK6oSaZkkeKMUjWFV3O7aJduBSyVQamkn
qTYeF6t0Ahnz43W5vEkvOhj7z24ycWNrF0iJSvBP5OFthNqrXOPZBDVScifq8ea6wo0ougebCF+e
VGMyLFr8riqHTK+yLchA8UAit4thm+ykqlF6acEl1iDydUJJ2ympfCLYPaA5o/UykwBXEDm53byU
c+PVZuPpBeh4JNPwgb7gpr3i6svq1BLeU6OcOzNeekoYA+gg/2xa/bdKBpUjgJIAEJp2R33JMdli
CR5CvIBJQbc9+CpA+QZy1ffbVILtflYaRPK1epPaD20WO1PyuS0F2U7uaeDzFFgIyEJsY3+RLolO
GvRQJdqMZ09+BEfBfxPBHocezkmZ6XDmaxQY4/OivVxXXsES2HbHvlfnMaJPOSAGOeV4rxqdwCy5
Hu6ySWxnY1vkg5IVqBLFxRe9POTd90nUNUEt+4M724hgjrsoY9DbU4z4JVtOq9yOjp7jpb2gKN/U
fl0Is9xc/7kRSHd1Y4ap2bfWUqJNQ89VXzbKfYZJYIcgo+BIJShlJsWLUwyTp9W9OtOgbDRcIAME
18+O2/ejbH4G3frNz9CVbiVSip+xVuGTVZaxEy/VJ5R6Pjcq+lQW4haL6gIwd4fLRxRhi86VceoA
X0IuPILXW+foydQGIN8UKNq2aPG7vkyRIMavy2ucqWOBkkK1fKmy+8bOHUXMhSA6UsaJY2DRLowQ
npUSKco+uBfQAlGe7KD0pXuRG+emhXD1Wio4tgHl94H8ubDsKKxprcz9NTIR3gNKBC1TBeY/RbgD
/A28CGOWFmGEtVZGPBDGAaGZNLjmIgO+hLjXz4nvSkzVUACvqGPE5L02VijT2lKBNRXFUauORv58
/fv8ZVy+zygcqHvLeW3x/Wb2zGz1gBGRZIZgEdxWGAUFTCD4oZkYLOjvV7E2dtlkM+4/FP883Fig
vRodgmej5qYA76Dcw6BIFUjl3lcboYw/afSkluQQXr4Mj1V7P68HzXhIZFGtjHtCGzHMCalWrEdR
hzyCbJV7G8RXWQH+teunxH0FbzeQOaZwXEDUs2IDlTvMhdEeyHhXn0i5owPOtOM3/WLdZn/AlaBu
pTJOwsgqQGhTbzS2+8J4VpRns/l6fWXc+HKze4wZTag7t1MBEUWY/lS18NkmZuVISxfki/lp1JFj
ChFgFmb0JzHARjAb9EHWmBHUfsz4EeFsIZy7FKgfS7jZmasKdGk0YqGr+JG4ivMc+ZiieppdxVU9
ClU4C+CsubZ8WZLFPOkbdBRVYBNAraktbuyqvNHN3Juzyr9+ZAKFt6jT31yQk1KHmh1P4Cvv0p99
UbtzY4i6YLg1jY3qsWyig6QZTWwh05QtTmG5SFEEkU/u54dEdbob6fhHWEZbZbcYdxE1ZQJUaHjC
bPWV+VFOn69vG9XkD/HU5nQYP6HVUmWnDaAJyyl2iQzyv6T0MYl3T2bbibXWlapIxNnIf0VthDJ+
g0iYk11zxIlplByaSMcbQX2wS0wORGNAIol4porcZJv4aKc7YdbVEHgukbIwLoS84V4vPZ5xBrnX
5/qYrgIPwr/2N2tkXEhUpJW+gHIJ1/7sqW9jxyM6w7VjCfqRQvAIEtkY4zbayZDasobbGOPT2DxJ
+adVBArFF4HZGw3zqqrKjp8rtVkkWq4hMwcdyf7SVzdPvl/XRf6pXEQw9zHaWIY4TnFnzVPjaGXq
rH8AngVroqlTgFfKGHF87ySyEgHN1FSY9kWMCXjYm1CPnQHwTNcXQtXno1H9I4bFVC70du7rAmLi
lMyuUfRfhw5Nm0budJNy0+rS/ro8/tlc5DEuNu8AGp5SwGPEOPsCoxvrWjn9NIkufP61eJHD+Ng2
Teeu1uDKgTLlpsrkEH0Xj7Gz6JLXZvtwOFs4vetre8OxuraZjFYA4tusFoJahd6YelCNaYD2tqCo
8pcYvbYTsACdOKue9Lx70hvAKC6ma0R+Ys3fKml1x2i8W634C2hG/EFSv6E7XHVCUr5E67Q4clgC
77o/pXJeOEkU/WjC8ZDP2tfRqJ5rI/WAEZN4i2r3gYSmCcGxce9ighQPhhtMC8WE99o4zPJiVJSh
yCoAHn6uTEx02HdhJBoa4arHRg7jimxVkn/leSSMh5T5FzuxXVILFsPVjY0QxrSqQV0HPUS7x3KM
9iUAAoZdB3CbP2lbAPrR7z1j4xf0WsuhRu/DIjta0c/SErStcH3Q5vuMKakkbixKyozB03I3qaqv
KqIef8FOsZFKrtZpNBO80ei0SbnLgmFHduKdEpw6G6tYiVkYQ4ji2xx3r3IJ2OGofehKER8tPyba
7Bjd0U3glRG7b5oFy9Gf1l1/yHeSb9zQ9qjVRw3sj1r7twpAl70RNzRTYdsp3MFYV060yHdVSp6v
uxy+XRKCzkmMf6L39L2IPLH1OW6hysm47GyEJ30d+dHkmKIyLF/ZLoKYOKhUIyk0UjgAop5B0Vkm
P68vhB9o4fu/V8J4mNJKLLVt0OTTlEbiKoOsOABoPs6K/qSGtZ+F4T2wCb5khuSV6vIsjaPAK3Bv
ws0PYFyPntlL3qh4SLUA60sVw0201whw/HFvOn0hECbaTsYFqeg4mkw0NXntJGPiVC6+Jpaoc5dv
Vf/sqM40TmTKEuYofeL11D9KxVm17uRQoH78vAQxgV+PmTcdKaP3+jeWoNs1Kvg4BI9vIBvVzxEo
nIBB9CkvbY7MUS5EY+AuTAcjso4JTdlix57BghX3c0bznOYBUcTUHoRNJ/yCA25aYPJrsg1R7xfW
jN04a7QlkCbeaEw8e43fvJJH3aEsVYrTnefXdm/cK8FwIOBc1FBI74MwcqInUR6Gq5mb38LYnt0b
aj00FeLZtXSWyl/1L4sdOyGwmbNCmGri7u5GGmOITaeSxqKNsTQJ2Pizp++Uk+mbQbebQHGX+pEn
SjyKFsiYXtjlpapU0FTZTpKD3MqLN63mvVzbnW8vtu2Fs6jqzc9Sb5bJWKCOaenZWFEpnqPpUx5G
vjJpr1adAwZ7fFHt9ECGDI0gCmpJuifwdYL1suO4mirZWVM2KG/cTL6JaVzb1x9COuTjIqPnx0dp
N+8i748qx5cls2z2uhw2LcqFELu+qslJsm/X9a//uDQm7sYguq1pFdz4cmwP6/fm6+oRPzla6DcB
Q2Lz1wi4H8CpxY4kckVUST4E35vVMa6IaGubKRY2lQSggK8+Nbc1CNopzJDtjwvKyBIstHXm2akD
UbcL9xreyKbufnPTGzWYc0Fpiz7AMHKTOnLWFJ02yGIuwocNX3coAjdoxIB+yjgmwwbA7CTLWOZy
JrbfhI+NlTuNfqcKQUfojn3c0Ysoxu+skb5kBm3cpLTPxV56BbjQN/AOBtqn3pUmRxccIdfzAAhS
tQ0dr3aWCyKrFlBrTjSBpJzX7hQPj7GI30IggrW8Um/LLFEszNvXB2lInFINSJG5141AJIQJzI18
lVBz0DqMZKROswZgC0WtTdAbxA+YLrvFDjYRHTmb1owop9zkDw/rPrwpDpqvnuyD6ALiLwjonAAp
xx874NR1ahs1ERRBlV4tE0SneaBpiiDRxY8lzIsU5hZYMhQcQMmMeToM3pJPnVu5oafepd9yZ8QY
iLw3bsNHVbSN1DQ/KLlpodvawIgjaELfm66mFKq2EDjFyU1HpwbHqrJPgnJx7K+939+2gQprfrqu
IDyiBgQWF6GMZeWYnNayGBm35FP8bBwxz3WkUUbp0WnjBqwEtOxWHcjb3PFyKFHcyfcUzVN0JfCf
RJtfwtz2FXpgckmWYXO5A1ihRwAluMk5BIG0fuzu5X3zKlg6Vf5r+82ccjSPbTa2EBgBxqhDsxTG
TPfIOAW9g5AfaHDoDMw88165Xx4nrFvkqvmNieivR27N1Gz8vT9wKdLDFngYIBU9Lj6ud6+9oWdu
edNuBKF04lY3GmDdJSG5KNeKNoKZS6K20zYDEj/qGcXnovLD9ZSLqN647/WNCEaZE8Tpq6LOwOhR
HjEPVsWpEym9a9THrP6kDzcl4tPr58lPHm9EMqocN41V1CZUufHLN4Li6kW/Hd3mYOzjB+PxujT+
+nQDNFYEMGhs67SWNZOZSKhIvsGwASeKZm7EowT8k7qIYYKYflUyU1vwcM+UzxrZz/boxokp2Dlu
zID2799rYfQQYPHGZCfw30t6aLsTwfDZrD0t1vwnt9FGDqN2JO2NpIltAAAkxpdCK2xXSgGvFZoP
189GtGmM7jU5ktgmbWvvlNJBRmdfTp/LdvKuS+F3eKKSTxChg+6YRf7LjL4Zunqlt8TsUczcyA9/
jEDvoI6jPU97VaBz3AtiI5BxWGEsmRnQ9xDbJcsjCInu2jgRLEokgnmLGMvvNZXxYyx50yJwute/
j1H+9y5vHsoul+kA51C82vkDCNL+RJf/2SOdHZ8w5LbVuhFzS7aROCPsc22Bi9i+dP3sXz9/ldre
h/sDEDcgGQQYO/pE368ljItWb1q4uMkFWhzYdJPOyfb2XX9D3NzrZYei8w6H6Qbdf+lt/Fg+Uupo
4S3Cs15AyFFYe1Cqol/m/c+QxxHFTnnqvBg/AqzzDWIVBGCB4S27BUnS1l32P2SBKnKdrSpjzBz3
FlCA2NY++s5YlhjhK4UWhfLvRoDdJ2cNHdttoOUgmBBoJs+oNwLZRj8lrEtUIHCw05qdjcreRZFy
k+ihQAzXqjHlZKoI/ygALWNkRR2RoQPolher2M6hc4CF7WUuSMukc3mLdknfvhcZNjfg3AplzK6Y
QcIbWTjDZnHMO+uInhCP3FOQKDQYYDZcBxqQfRDh+fPusI1UdpoRwKVFMg+Qmh+ifb7r970PdQlE
1Yd/0ZV/tpQdasx7S45yZaSpOdlV0T6RHCV3dOWd6i170fAdz8OgXAkMQpwdAQfoe3NIzDieyUKA
YmO+Dt2+DT9dN3uuuW2+T/+/eWCTbA7HtaFRY50BlmRwNNUvdMvvmuN1QdzT2Qhi4uGwUJrBjuBe
1KA9aIDu1YJ4Lz4dqs+sF9vuF6PvY5kC1rZaOhBhom8wvhmm5yLqXN08FcnnHEAI11fFVwYK36sB
LFJBkp3ZPztdSiXB/uH6Osgv9JlBiT/mrylAuIWqx9WGjTTqwzenZS6xhmQIzVEEyaPkDEHxIgEo
dxjc4SDvLV89izKI3P3cSGRuBSM3urHPEFuj5xmgGKurqPkuX5PVsU3pJBXN05rlfxBYqSjNE5sC
Lxs6s6c2kQalGd9yCZhMBqu2ehpzkbfgnxwSPRikMg2gZjOaH5ryrCjDjD4ePIORi8UA7RloZb+c
RoeE9HVN4RraRhyj/8UA5CPASXfe2PwlNQ/S1DlGY7mW6B2ocA3NsACQagM7Aqy073VkXvt4MdGm
hnucQnLkXnYe3Xo3g1kLsR2CeuCw7XTUEGzhQ4yb+1VNBXCVuEhxezMnZ0UlkKwLwCRkSYlBguzc
jtOr3ZDMXcL6eUnRHzWEE4DNqtjLY1WgN9wt3khnrKNMgbTRvz256yWGw1Rv+nH4OWamq0j9j+vH
yX3fa7JK0Daq45XGNo6maRQP9oIm9Ozvdbd6K8b01doxHOVv2Uv99EWkrzzT38qj/9+YPs7ZHmwL
qXwyfu2yoNL/vr4gXkCy/T5z0WhtAwizGYFCkzypw6Emx0RE8sVfAhTDMmSgqrOdN2ah1PpgIIgN
SxXuWN+NUy9oNOTGO6gr/ZbBtt2UllbrpoTyEn3FEHcI+tfqDMonJ7kHl5HbKOJMD3/nLiIZpdfI
KI0SHcCj2CDTGcWjEsR8Tqi7BLke69Q+tu5QC+f+/kUDL3IZdY8l25rGGRrxltYD/+D8Da3LKLpr
bnOX7EQs5Ny8KB4GlgwgJtvUTOZqTedI1vsejx3AtlIwaUoy0P6NCv9u2otw4fmLQ5UQ3EW6pgOO
/r26W2i8DdMebcWd36rOegPc9KPZ4hyR/vc6gHLPQoBCrnpuRDIeukt1PPbpKBSgqJwZ9YZMD67b
GF87NyKYLexypQqnAdVp3DnW35REY31F1veLajvTDcXIrIAg6AiEcvVzI5SJxpNWUohGEDR0fg2w
R4VCMh9yZERtkFBlz6U/dELU1n9Rln/Oj62Ro4Mvz8sMK6XFTppNMD4nB1rIjYTzDtybHBHyb11h
44UJdNNpmmCoEtIgK8FAtPX8K7zsTkLNpGbFRpiaYhsmaikm4MGZiAgDhdMypAZSgRhLjTDY257G
t9QmSjfCpOpblvyaNMbtF12f4wUH51Iba5CpkW8S2ekH8lm269QBpyqeH6t5QDfrwQB+z5L1PytL
umkMANdLUVd7iYWutrX1iWS61RQ6mABDcSbeGwS0iUuhxk5XVPukls/tIBpA+JeTuewVc6lkPZjk
lgkmpT+lz/quCwq33vd/L94Y/Nn87vZgGJcxgL+9XOj8brYWO0UOvw8mOBNzEagN35wua2LchLnK
iRUluPh7+9DakpNbXqT9SQisoa3RQpeJBX5URsiqjboMVlTkFtNjhuaj+dEih+t+gbsO3JO6oaEs
aLP8Ju3UxkD6pG6hiuHuTmX6qohIlLkudSODWQY6KKtGauAFBhvahhbKM9FUkVOlH/lgIhshjFM1
StKOaomkcqECc7sD3mEcfunn+RxJpWeQ5aclvWRtjnXOB2MwnyxFAaBkFyirEju9onwmdepqEti7
/2CD0SdtoyIiY11MXJB2c6enGgaUe9VwgERS5amb6IJTpEr9YfFEQ8D9xh3Dlnbzqk6XZaB9Qqrx
MNdAr5z7ndxanp2L8upchSGmYiA9aCmI4N5fyVE8WWqooA8AOLTHYQm9dijuZk14X3GV5iLHYJKq
fWlFc7/iEYFpdcokcLQf81MPPPV0D842EEFGr9cPih9sbCQyJ1VHFmKNpX0LNmJf3zWB5S13DWUA
GcBNPX0TQdKKlsiEbmpchYQUNNSQXss8dpr26fqSBGdlMJdU2E94sxcpOlKaEHDpSrJvlGl0w2bd
XxdED/2D/umoQEDPwTT5dn9tniWFYidxlmHqIH2rUf0CuWgDURqCHzkhDqSEC3hXsi/LuRwq3aBo
o9odrYY1uEnyyqMcQSEae9Jj7oIO7/rSuABRNPb8LZM5pVmZ1bkZIbP9PvjJI0Wvo7nT+ZS4FNO8
upG96k5cOuae3UYsc3aDPGDsf8UTJrdfxuHeII9r9fX60kQimKhiMbt4AUpa55lJ55JGcUL7jsSi
txj9oR9147J/9FdsdAO0r3rXLpASambqWjaA+0ujuVXXfK8u5d4IaWRfhaBbGtzF6P1R1w/4aTtJ
E+bpRAtmYoNaH7sItHwDILXG1bGU4rMehrfWpAvsjmvYmCmh4BBoGmbBeZJZAiEp7eZdynuTuHr5
8/rB8e3gIoDF4OmsDp6DVpzSm8FfPdAVnSRf/0JhjtI9bSEU5a24O7cRyPjGZkoTkpv0gllPVl85
OTlVw9+CVXG9iIFeV0o4rSCD9F5T7KwtTSXBVZnfUFiUDsQBlHA1CVZwnSGdiqKTKzvDa4zJROWH
QDi9Tz6o6UY4Y+bDnCc97le4lrIogXQx/SyLNqhsEph6E2hrcSebpVsoP7o5F3hPvrpc1s2Y+lqb
AC2JsG5ovp3sZ0mgLqpIAP3/xgSbHGy5oYS1TW7zKQx67xMo3PdNILmPquLQPn2gcR3xKnDTY+I1
J1TXHFEJg69Bl0XS/29+g6bXmqmNQOdA7gBx0Fer/NIN99cPkRsGbc6Qse98VIw26RH7T/HD3HdO
V54H+SG2/etiuNuJZARNGqPJiC1OaqqKdoUQMXPa7IfisbJFwY9IAKOLZaLKlgRANq/PLMdubzpR
hxTfgWyWwKgc1mSlkYwuZPmNTx48tQCu8KcBjELoQT6VqAK5iSLYN659b4QyahgSudA62hM8Yjrk
/z7uwn0JbMQwmjYjMbjItK8ytS2/slDALmvjhIHSfW+PO7tSJPe6PtAPfnAdG4GM2pFoTa1IQmtG
rbwODZJT/c60RUTUXN3eCKGr3tqPOmWYdIP9JFrpkBodv2NxkuoWaDexwB9xE/jaRhbzlgJjeGIb
FKQ+pRD1qGxivB69j+IRHtHOMY8JaS0ztNhD0TXN16x9CBYhUTc435YsaqgA3sAb7P2+raQb6lEH
enyYnTL0A46WIEDkrsECbz2SlAZBRvS9APBFTl1NESrSRnqYU/UhX+wD1EEQU/DFoNCAKqOsgY/u
vRgSmYtalbgkwBLntcvJmDSvGvzrmsx/A4HK7LcUxvN0bZWoWoG01q8sIUUV1B/JWzkMQO6ekEeK
fu+D6WzkMX6o0xZd7jCUCHmLLznmKTqWe+1o7UBeKaxiqvRrH6Rh2gT5IdNEVoXdw9lqqpzSPUzH
UXEmd91pO/Rc+FkQu+lOvwWazQFgKQ4lsR0//SJ4F7WEcvVx8xuYHdYkySrMlZY17edQeyw6VaCP
1Dg/LlIHBZINKCwEoO8VBTymkoTInk7Naztrkn8O9fxdnuYzyeJ9Ga23tRQG19WGv6aLSMax20Mp
y3UHrbEUKCZJH/TcPlwXwb+x7IsMah8b/zfVwxjXNOEq7UmA9s4vKGsC79I4qD26IcOTeOqA//Lb
iGT8emdW+VTFEFl8inaWq/xlO8StwbyXv/b+4ukPFDlPOoiagvj5UtsygTGm6mgHZ7yi0erhJLcA
sNBRkqYcId3PDG3LdoDWkm+iuIwL3YL8lKLZFvq+wETxfmNXQ8qVOUJuecEoluTAEmib1wrstr2M
CnHmSaULcMDqTxJJW7mM3zSaUV/idUajThzY+upMYZDjZXFdbXi35lYIc5MRPQOsRYmreR5rXzGO
/dgGk32Q1f+6GubMtKXPC0tdOqAOd6cGuG2h0Z/jIRNczYL1sAWVuq3zeA0hZtBPyehVxeoo+b4a
I8G+8Sya4AGrKGg3UtBH8F4pDHO1R6tC9+ystU6pJ34dl4KlcNWcgNHP0kybwBkzCtA2qppoBnoh
lmMIPMp5rx5QOEdrGIVc+hO3uxXGKMLQtJVc5RCWT+bD2Gk3GEf9Ay9I0AOAQU1kwLCw93tmZhMp
2hitJNjXXVOlL7piCtqn+Ma6kcGo2USSqjQHnP+K1v0ncqQwnpK7/Mhu4q/NgT6PxVvHdb2bhbGp
WF0pY0DY6rTVbfLL+wJuN7yJjrWvVg44Lt3hdRHpHz179hLbimT0b8zzMWxpn5jdHivZl2dQ7paf
pzhoxsm97iK4qn7ZUoO5kJWqTKphgLdt8iOJf6zJz+vfp0dybSnMfUzyoiGpEWMWWe391PheVpk7
KJ/k6NbIRydDq4XIsrgr0oA4A5BXOD92nihsNEyBLNg8ZXnKys/JIoCm4mshOklt4OablsHmtwxL
KpXQQn6LTq4NAU0lVKNPnpWjsYuPSGKkjv1Dfby+j1zXp6PXBuyfGjo8GfMKrXoEzxAeJb207qZJ
y5yyQd+lOtwrqYg3ViSLMTNDWzMgx1OkqvqHMX3OusqxontpGAVulhtvk38WBTCL9z4jXNe1xbuC
Polpm1ZxXPfW25xZ7IdoBAhF8T21mw/KiEFyRSf0ScS2d2dJZGpVCNVovTAgPs5NAhTR5NGmVaMV
WBbfw2+kMXEhZiPmJu1gWhSOnY4jrfsCPbLLjr4lRWRnXDvbCGMCRNOuzUVa0IP5iwej32eHeJ8e
RWL+5cguW0h1ZxOI9oCsKvoJN0lbObJfYqArC9JX4kyejIJ2tBNRxnGtGa1SuoKZDODaMq5wHuWM
aJSmczDi2VWb6QcplfN12+K6240MxgdOfauGpQaEkDEHeH14q/X3eaX5bX1b/wnwEtmIYtxh30VV
q8QwLVuuPKVYd+hedOVy9a6viJ72B0XfiGFUz5xSo5UoDlauNJ/NrnT1vn2SplYghusoNmIYpcN7
crHTuKcom8E0ns3wr8Y4G8On64vh9tFsN43RuRUNDVW4vLkJjRJPndsTmNQpI3HoilD6+Fa7WRMT
l1llMSWE0t5Pi6v9Rbt2iqCPHDnHaDLt3BGNlov2kHHsEpr1l4lOUK3NX9p41Nv+mOuO1RNBfMYd
SNjuIuPVswW0qaYmoTXEmA+qru7CagFK4CzrjtlPBSLp7NiV5e00JrdAZz+XBnHjSAvC9ZzU/Uua
152jzgAaFpwufwPw/kLcaCF6ZDYcwE/Jslh4sdMkyB1FuK+/WfeJu7oUN4ncPnSvogwzP6ZDz8dv
mcymr7qmhmqOiYL4YOECH85wY65xowXJPdlHd/1OVLvlu5iLQGbztXVoMaiNMMioPi2t7bbPpvwM
dDK/yG3BhvJt/x9RLDIUKSMLSGtAbpJCjP0q8j4jxddwAh/79YMTyWE882jW/yPtOpYjx5XtFzGC
BGi3NOVLviV1bxhq9TS99/z6d6C506Ig3sJ9mpUWiqgkgEQi7TkFkNlhyub4JQBiSCS/aoPI42cH
8dmQQTPQnIeiNz/P0lRJ4IfsNvab4A6QB41Nj5gR8iSnxdy2ca725q7ZF5v4Nvx2eXnrbp7+Lppb
n1b2ka9HBF7QY1c5MkbGQXHsUbAGFgS09pk7HONbkZ6sv68LqdxbpBRNiJ4ZvEVpYeu3NYA1GZvK
fDs9jx4B4YMo3bL+vr6vknuQ/GacrXKGYs4ScOubu4wK3giRAPb/hcMwZKSx9NGEOz5f5fqBRgIV
Ef0+9wYFoZ+bHdKoriHX9jTdmOX+siKsX933HeJeH0XD/hg60qZS2ABcvHZyeRvnjd0avR2mAsQA
kTDOGLYdoO/7WEPyq1HsKXcT65ECuZoG97H0enldq/cXCEeaRQ2dUJmzgSTUNU2P4SNk9EGbTrR4
DDFueFnG+mu6EMLZvaCyBoQPLMvBKInQKBpCm3XWn+0lm1Dgx607ChjdpgqFsUC/2UddoxKo54YE
+YH8BEwRz983Gx0g1vpODHezWiViY+L/yOL02jT6ep5LyGIdWuB8fUOvYw6CCHT+v+zhuyROwwtN
NuQmw1CyvGUw7fkGwBX75MSA0+Fv7wQnxvbok8U14SjQtyEWPv2a+HGU+hQThOXr4GRXJQoEuWzH
E3JTMHrXgVs8CSQyk3ZBIv9gITfW6FLc/Q3NAWQ0rz1ON9qW+XeWGwmkrZoLVMOQXEZAgaDio4qg
FZSCuqTHrF+xNaqfUf94eTWrtwqgqmymCvnrtwnjhblLyGTpoYrtKyjYSjIZRexdU7fOv5PCKfqY
9VGQsqyNNidOmkqncTDsYBhEyrDWFoKkuIWCmwULwSdCR5AD5AQw2W+5eAPjYep+2sS78BBuLy+I
2YFPOmChfxPpVvB5qZydSOMOCHn/zK02W7yzb1PHwuHBNX8CE+QAlAPuLSAeOPsKbCxD62dkduU2
pZsgq04ZrV6CSn316/JujquNkgRgB9bnwyypnZ30KQWYcI6577o4lEN2LGu1scOqi91aJ+4Yma+X
d2JNQZdfyJllq6grqW1UJOT8U0EepeDX5d9fNSdLAdxWS3VY9FljDG/pq9zN70M3OEd7adufA1fI
gyRYDuFSPH1ZS3iiKcix63RjIqQgTS7osVu7cosF8T3GZTAFfR2DGkGVfKfv0Mw/Vw6R5y/cuaUY
zjMLNFJLEpvIzKqrmbxU4/1ERaiKq6/KUgh3secwCIo4V6Gfh2iXX0sIS1jvQXItugmiTWPntrBT
ABPup0oF+rOfubVP3N70dFU0jLjqzS6Xw1nbKIzDxqc69gyd778ZF+z8VD7hJdvUmDJFukgEJiVS
N85ZM9UgiKcWt6c1vyXDLpfuL9+e9d9ntl3B24HkzMdt04K+N6sU0XrboRTqJ7spEEGqMBPEm0LA
ov0RwS1BUkpZCi20cUUBQWKygDkqIvMcaYmdVXRTNubm362Js4lo8oumYMAhIdhvtWczvv13v89Z
NCWYwXRs6R3mELRrSsNzUFVfupvve8bZNDNvBxIQH7hS0yaKr7p5Iywr/BddNuEV4yFkafiPR5+2
c2wESty/Fez6G3DloCrdewRVYoKpSpEzy475sxq8i+MuaF7HU00yPPFAJXLCxNiaRgZq0uygZobA
bxaJ4pR61HMy+ikuzVgPdqJvQL3hFME2IN8uKwL7nUtL4jR7CqO8geM0uBXahMAl0mfgwBWBfK95
EjihP8fEaXNkzgNCAGibClTpZtvuhk24SzaixoF1R+JdDKfUxJ91fezBzhBYE7UTmm+7np6GQi5t
UCgf5dbfk3gSHJRoAzk1j7tcytHN2qF7Zm+S11IHo/DT5TN6G1b4dEhg2LIUQMEQg39NA1XzidIC
7KACkkIFWIBNjT5khpgSnNEeeZU9A1MC47V0a9qTW6NME2xKF8z2grWumsHFd3DPrWQVpaRamAAo
KxeIxg4p7npibkx5wgxVJ3Ah1i/3Qhp3uZWkK4eeYQyhEeR3cVch12OeMPwyetKhZmnmm8vbvAoU
py0Ectc7rmBOCHji3h765pwEjhHY2V/6zbizHLzKdm3Dk2mBo9Ha1c9OVGFe9wIX8rk7n+sWKBVz
qBIDeEx2il1sozPg6faFKz+JyOqE0ribb6CznRatwS4l3RSH7puFFnfb2GKAZBPdm0Km1rWQcrm7
nBEwyUzKqYRFM1NU+rqtCbuGeZU4wqSMbAMBcH/5OFcv5mI3OWswmIOpDxPLrYMTbpx+x8khkSv7
spBVM70Qwt3+KNF8uUihMtl0XaR7md5T8j0SoW4LlsIPV5hdn2oTRo3cBPMqY5tuprE+VaDAvLwY
0Y2jXHpVnoNm0AKohGaXp9lF49W9jqx/jxm3cZtci0Y4Vh03RcO4MrBv0LjObZ5RJ4VfdnCs61I7
tcV40qRAkLtb37k/Inj41zKTQD/IVqRjvGYGtkmXF3ZiCTZOJIXbt6A1Jg3TgcD9t641YHWbey0W
GCeRCM70khK8nhbj45CrY69e1+SWRsJIZ/2Kvu8WZ3GpMVNrMAw0hoB0bkaZrXCsu9KrMGsYXX9R
296lceZ2irNqTCkMwhsEGLApDppXPrVvHa/RdbIRhVer3ZPogvpH3yy2x4v4Ks3DvtJVCJxfZ9ba
4M2w6+PB3EdO0uMBLTb51nSmgyI4u9XS1lIwZ2oHpcpoG8KbN8/Khp4qh/FFK7c6hqMC9lhfi3rL
VgslS4mcsa1rfaQ0ZRKDTgdxdLpr0aBfW+pVTHLHqqp9nyoPehR5jVbItho0Xh+D2ciIJaeOc9dv
ckHEIVJgzhwzYoKeBkg6FIDwQ/ItaNC7mgoclP9iwd6PmDMpZQQ+aVXDupPHco8B9dj13WaTP5KN
ueuuA3F6e9XnVEy0HQE3xlL5FrsmDXSNNkrnxgaA+cj0V6cUbpEnmKyOzE2TQ42VDPxh1aM1Ro7W
y/tOxn0KioMRKvsxKjZaUmzNUrquLLMTPIHrBvb947jdqPqayiUgqtw87x2jQW9SIKj0rJ/qHwl8
I15TFEUa5rB8eoVybY1JkyKwTfP75YdJsA5+yLY1jJzINU4VfG+eCbpm2vgCE86u4GcX+30hnH0N
iZ502qgP7mhuFf0HWGxtPYC3OQochnW3iw0Lm0itGuAN+2iEQGdimbMMX17dmlvJRuXgJjfeOp4U
bzq2IoqqdUuwkMfZnlmxwmIY0ZnbbrrHycs8Blwp/wqvGAcmwC62ibCwvnpcC5Gc8ektMG+GCdyV
QlFtqwd45fh6WSFW1W4hgTMmjVpIcTggEDeU0LGG16h5rk1BT+HqzSYa8t+Whqw0DxuN0b1AzkKk
MLOqAclH3bsZAGnAuXXMZOsURKRzTCpCI1xFO8V4LlwiC+lwYGB8VA80ydVjV6qDG54Q+7vGJt9I
gR3fW3cagNnuEWY6qQeiY7d8Hm+oh+5acbc/c1c+3YXFN3APs1xFYBppwcPJMHJYgVDyUO4+xLty
qwv8s/WYayGLuw7TqPqRFEHta5eNT0SeuU9+ZFv/YdgANAO9/oFbbVoUnSpRf7xQNHcz0iDolZBC
9NtQAxoYgsQOgB7VYrCXoEipOOBc3k/ApRMmRFbnX5fHzF2RCag5BFnYwU0jGJrZtAHzajfmVpu/
ReFvlXzPo9gpcrfufqvNQW3ljZ+BAMZ/TNLoFISZ7Uc/S3Igsfyk0WOkVHbS4uWugrsvXDRUHUFE
jPQnVPKjOvpoK9clHd85mrvUjzwjv58Mw7ksZNVeIAJAr5HBoBW5zYji1kz7CaAyqnUyy3Ne/7j8
+6u2ffH7nLXIB9poKK3j7pjbDIOkcoCYszpnirK5LGi12A1A2z8r4R5co1X00R9Qj5CL8CzrxaFH
S+EAAvigMndEKWEJw500g9fR8j1gHE2e4AOYefh0df98AHySj+dVIp4CBT0Mo0QckKJINniMdhX+
pI4Bdk/52DyJfM1VW7wQyauI3GNh/oTdnU9RDjcDnWqi1MjlEwQc4MdlTaraZHKKfjRiDXaVqW6q
T9cdxYLqVmCRVpWR9XMDRAsVSR6YWKKRGmJ4bMB0pnpbZJqN+bzd5VNa3bGFCE5L4kEvIrw4GLiL
Tn6wr+abod5eFrEecrzL4Ju0yDDrpFBnlksqXvwD3SXfkG05KE5t99v89n+YyVg9Ix2WAi3+aPN/
c80X0VWu5m2VaHA0WEvEhDZkTG3t2LgmSDY8a8tAcsApL9KM1eNaSOXeKqsl8mCUrJaZSBinohup
lN3LeylaGPdExRNSnX5nwseN96MeoWkqteWssgNDVJtjB//p9i4Ww75ksYVFMzdRCfBJTDkz9sV+
R7fStt52Av1bj5KA2SwTVNuBqM8ZXEVTfEBsoTSj3g5e6IAC65sFuF7Tbq/knVg1VjdwIY6zv4BO
AUlFiDAkBrCs7v+Syl0FWCytUQXO9aoyoCnHgOOEUSZeBTvdHCbfhOPZDb4b5sYZM/cC87DuNSxk
cAo3pLSR/QRuIZtHBmnXTjuV14FXH2uUnTrXODen2Yu90MP84mU9FK2O08NRyjTaddhG2mP005Dv
68gXvJTr0cJidZwGVnUSNKSArkeZy/q6FdD/eNP3ymX0fok7PA2gergWDRSsGkQTaMdENXWM9nH6
GOWqP6KbHHoPVtyWugQEV1n3fHn71iOvhRRODftUTaoqH9nJ+VtGRJNs9ZOGnhZ5lzqTwHFin/zp
Ki+E8Ta+yEPZrGRsZNrasTHb5EGvXa3IkIEU0U+tKgbrB2ItYpiw5hRDjgmRjRTbVyWH2DiMmSDI
X7cXCwGcVnQzBo9JXoLtIbQZDQGsegnj3nrS1niUd2i6FXiEqwqxEMgpRNZVQdMBesnNysgOp7u5
xACIqL7EzvvTES2EcPowxWEsjQxoe8TQfXSFaf/r8oF1FOtu/htMzLKbuICCd0DDLKBEXzWIC8mc
cjSaFKNwAId3Hu8T1EKVm9i6KVJBALuuFqoG0hSK2jhfHEduHRSLIxBVkvSpBARn5QkulEgA+//i
uSqHdGgnCcmfwSkeZzfbRR5Q5vfy3tjmXn4mO9HDJRLIKfqQJX03MGjIAugpcG/bSISbv/oCI433
z55xmt6HYa/IM3pJpgMDhMm2ynY4ifmP/8uNepfDKXhRBC0pfGwd7hGcJQbhVmzlGwMD9Qh5hR3l
q/KAYGVAEWS0SfDJjBhdsdI8dHCTNtI1QeLb/0WoXbmDy8xf1Nr0K6MIS4mccui+CgoCBUkENXcn
ULOk0VmmIhqa/7Iu4HbrmG8miB0/qmBTK7kq9ZSlD9j0YLqpMYPgGLdsaHt68p3k6bLOrxkmHdTL
/5HHV+KSqFemmo185uN91t9G49FXRTlsFszwdmkpgwuogmKSdA2BjZv9piCaAefLkaIKgwnuTRLa
wumGNWO0FMfFVjUC495giMggpdsyijQdyCPJrgCmYPVs1XbqIfOQO1/pCluK5RJdtAR4W1JBP/IW
/NUPQSM4qdUIaCmAU0Ct7khDGCxo7cYPdJN4Chv1zKAe0tbcAETCNUR9Lm+NGJeOjjNQAMytKgyz
oqS117eTxyAEGHoFMCFBpanfNBsN5fXY7v8Kvxkn6UZU4Vqzj8slc9YrAKV672sQn5EHMh4KUTV1
7cVkXETgODfQhkK5LZ1HBBOzgvpgUbX21J8oCTYz6DemEkihmGnaXb5s67cbSJdgMCHoDufZjwoF
GOGhjtuNFb0w2lyj3Pbg6rF+Z24EQIbiS00KmEEj8JgAGkp56CRTiszYkJCdBz0QUNDHHf3BqnSg
pdimTiFa3+pNX0jjPJAWSFPGMCMDme5JajNtsRzrrB1apz2Lw7DV+udycZyxzMM46lUJV26+7guQ
P+LVAU1L5OjflSuMXBdYKEqB6DRphHZ61W6qYBI1Zd3EbAS30txPaAzKlv+klI8juLuQ9Axd/6H1
hlOcQXCMXpDtVxRoIZZbcaJQMEekOM42KH/IbXvdZcquUtXZyyXybZ6NyvYNxTH15kkmN5YVIjtC
B6ezRL30gvV/on+w8iBufKy/NSd7yK50bXD88fHyctecFzQE/7PJb9nJhT9GfBVl5h7Xf1Ix3B5P
G7+Jdolpugb43wxKDkoN+LR6FIQ6orVxD0iT1P1ILLxXrRrZlY6MGfLTsnV7eXHrUgD4qcqqAi40
9v/F4qQmNCozwBCeMj5VyBxEyWmKB/uyEKaGn+w3gqh/hHAG1AQl+BCFCBHraLjudYQ7ZR7trBDT
r0HkSlR2Kkl/vixzNS4FcoWGbC0Yaj5RNU1dqpu51cM3c3tQgzR4MPqd6hrbCv0Ioha+9W18F8Yd
VlA3cRkijQCWc1x9M/d6AJkO4yTYSJEY7nVPQbs8KMMAMfVDMT+Pw7cYZazLG7cqA0UJHT3fFgwL
d7kHX7emocVSdHnaGgl16kLZgYfZuyxmtf8fyJr/yOHvrqk2bVxiWtj1Q+22almhhjDmPaW4CuVp
N2Fsu/Kt30VWf0sxEH9Z+qpGAsUPqMc6mAf5VF3cqGYnN8xm+/5TqJh3yNx9NyrJG+ELBnnzMOeT
wGqu7+u7SM5WW7lqtAF7JmTj2RgeS+lJi4UDdKuuymJd3OFJvkU14LjA63yu9/CR0I+j2IUjOd0m
ukmexUO166tiNXfMVjI20Y/2I1F6s8TAN97adleM28DaTonARK2f1bsIznqkRVT0owITpXaGQyPi
+XJwbsPy6IM+xYpLJ24CQWuRaFXGx1UBKs0EMBaFw6mGTtbHTqmiu6YrBfmY9dN6XxmnEmGVlXGH
eUC37MwTGYu7oS69y4ouWgmnEAH8BvQNIMfURQB36LptF8rXwawKVrJKQ8Ysxn/0gMcrk8Ox13IL
itdv0ofspbhCJvCWMWuiK+I7Wns7+Jc12lFNH8PkX8HXXwrnQjtaREGQAwHfzWrA3Jh1ditH3b9T
CY2z8F3Q9HFGoOgkD+y03A30VyEKrgT6wKeWqinSEzVGzW9MTxrZhanAkxHcJI3JXzz2o0/yShvw
JFpx4/T+zzYFF+nD3N9pAMUo+r8uq55oNUw1F9I0jKoUSYRLVI7zFuxAbox6+2UR66HMQu042wCk
lNSfZvhmrM8h/QXEsmvLm+9SWzsUm1J3RGH9qi+oo3JPkWfE4AD3AAMSfCgyK0Kolii3QQt3exxP
VmJuqgRdHVJ3QHh3yrGpl9e5eosXYrmDQ8QG3pgOpU1TPkf9WY5PqXR3WcTqaS1EcKdlttokSaze
3MgeTQ6mCKuMmcxPPuDi97mTigatp1YLBGAkZ638uVCvBpQjtPTKqjWBMRLtFme9Q5VW/SjD5vl9
+Nxlo5Nn6AoV4smti0Fd0cKQlEVMziJgelWd6xaJYMN6GbUf/bwj9NtXDuVdBKdufokB9VHFuacg
k8nbl8rfXxawfoH0dwmcZmGAqMpLCrPGmpK0E4pTqI9G+/aROmQHKAbB0azfn3dxnJb5mEeu0gQ1
vF6uvaZ+GnTN6civsAJ80wuGNLehiPF23c9crJBTPKUN5AmY3fC7DsSR7OrcAuOaTdyLJiNWbxBY
6E3gDhMwWXNqpyMOj5UA+kCHDTHPSS/Koq8WSRnP/T8SOH+hKfuMpBVCQppsyj0FZbvkWd8iD5TZ
kRvtqYOumJ9oP3Qtlz58RVEWsjlHotWoNA4Y70eZD83WrAsB0AW9YzJwqrPvCOWxN/uTvXiXx09T
6/PYz5Zk/qeNDNi4xbncsQrItBORKq2aJjChW4ZuaJgE45QyS5u6l1tEInIBV7l4TkAUNUqBg27Y
AnhYgo1cVZOFNF4fI6nGXD6eRTYgBNgihyWoNC98Gb0CqDeDTUV3fPXSLSRyiuk3sVHXKepiML4I
CND6WABveASbyLhr7eE1ezCPDHM49MIfolzRmmyI1kzgcCum8daxt3ACsi4Yar+GBWMzimiX2Q4g
df8fKj9r6rKUw52h3IHdDL33LN2eXXXbfocKE0bL2OC1yIatHeBSFHeATWElXZMxrsPR8KJC2llJ
411WEtGu8ScWZkqQjS06zNMBnVmTupuj+oG00VMezjtQIx3ymdq9QSP3smDR2jgLUzU0JZmPQow+
9/dAo3rxe1GowLaHv9jL7WNrX2hE2TSRn5YA7QJ8qV3k1rkF9oxThPVLnAHl+F+thy8sIa9uzvWM
0mYmXTXpT6qLJtWYXn1eDVp+gCykIQHLrYamRlxKTL+n6QdgbJ0muavVp8uLWN8xE0P4cDsRYnPa
YPix2mc5TC+YHOxIfVLS31W7G3NROnn98N/lcIc/5lpg1gBbcZUWJavKuAei0heiKIYB/c9SuO0q
y4mQmAIiSyuG/ZhKr21unJp6FKjx+qn8EcPPTwwkacO8gxqnkduCv7YsX6RU4DALToWfnpDxHLZD
kLB2fMNj81b5WP9udVCeVJag5UC0HM7TtHw9qGaGP+dnf1kyShry2VK/cjLockFXvkLppwGKdp6n
TEnx3pL6Th12JaC40OX2leu4EMKZzkAv895nrQ0qwiUr7b4Ttfx1+bKsKvFCBHdZ5IlqcqvB+Y+b
BzLcR/2/3CfuklCpluIoQ1dQP/2ags7Rc7TufL+8BvaNn4wKOkvAcosn89OMhCoFtUoH4LB16F4o
0RpWYXI0uaHkVzUJU4ZMeS4JYxu6sMd6UuoRzQI4ldeMQptNJ5KbaM/SNfFBNJiwemkWK2OavhCW
arMWZA2c8XGi7lA/Kmp/UBkS7fPlHVzXAjSKGWiZZXQtH+WYZhMSoHtCjrlr1fOo3l/+fWanPm/a
++9z62j0pCqLGZkUU1NvlBEjjqQ6Jk1/6Jr2uZArF4nebdX1gvDpzev9JBcuKiZ7KWOK5eynH0VJ
GI2In4ZKSuxhol5XJy9KDUc806/MKX2Nh+GoAkFNiyO71FFrlTJXl3LiKoHpIp68MvL0Vs7k85yF
J6uNvgPiRUTGsGqv3r+Sf3WlABHM6MPK67lX9Lc93bTS9vIBrItgBSsNtkrXuQMIC5KpY4VrrljT
bNdmtOsBZ9xHimDHV8tIKJH/EcSZLLOt5SBIAMtZaJNr1L0XhFZkj9arnOtXeh08B+30QrJxI6dA
Fpx7ye4m0XO2emsW38DZtFQaDDktEVmO5FcpPw7pS4OxpRCQCZc3dbW5Y7lYzriVBCF4O0GQum1e
kitGyscqZn9bg/kcel/B5FwK5PS5lSb0ZftIP2gj2Y1maJOsETQkCjSF54UKQjnNGkbuEuSTXdSO
YT6FkqB9edXcvB8QT2iI6uMwdhTXsiluoii2NV1gb1Y7iBcbZXAuAB2zdJI7uADpKXzIdLu4Y8Tu
ktNs5oN20EMXjVlCKr915UdZBzDyrKhEOeVX0kH/uzea9fYyvGLrbr77u7e3O4rwCle1fCGM03IK
6tUOTEdI2ynXdTkBtpDanT4epXgSNIquqsRCEqfmaWyppZxigjJpATU1JOVdVJKXktKfgvu0+pAv
BHHqrcK+RkPP9MIjV/7t6AbHZhu6utt6s0e+06260dHnK2qLWNeWd7n8mAq6M/qylWC0BkfZRLOt
7aQrZZvs2Zxj5ubb/PA/9MGsXoKFUK4Ko9W0q/wKQv0fw2/W8jvbvqu60jl4SG4CtPoISQ7WJWoW
kJQwvIRi7sdXPpZjXZ5buPnWfZg5GgjnLU+9z07dZnbgvgILVb+7fKIiidw1zCwLvSBNDGepPcTd
lSXy9P+mev/0wqOYasJPZbiNnMokplVOGWP4tjrQNuT6XvNLT+/Uk69om2JSn9sx1ID+2x/7Qn+J
zMpG/2fqgJPmV9uVN0Fe6HaIRm87VlsvInro9arvyDIKcKn8OqjpMUq1+8YH0ZVGzqYUP0mosJdF
BfZaP/Aq5FFsIEfe6pZiB2n5vZSzO9KBAjmU9lWc7HNL3xQz/dnDxwjzDP4HKnxKv5/nzLVK1Yul
7pUayV96Fz6UVvkYzSSyrTHs7UALvpmddB8n5W8lNGu7Cf1zNo29PVbDfmiqHtDzrY0iROsA3fa2
0fwNQzy25xxMtxM9lUBQmALpikrk0DbpXp2jXa1Mv5OgOiSmvitk5VCpZF+Q6TcQeByS50963m5i
lWDkswEDZl69SrqPsUt5vFGQvbfzWiocMzKPgd87oxK6YzmeJqLtrKr1fAzfK6jWW3KXOFbdXGVD
iR5pxZZ9clMNysmfrMGRAsPVOnrWS+tbbD6Zve748lNYBF6Uw4LFqpnZQeAP9hjXilPRSXKUvj4O
zfAQjslvCULqOD0CfrO0MVJ+DlSs1uxBUTdljozzS9JwN8fqazJ3x6SA86GSEGw805mm/jV67s6g
2HWjrvcmf3yO0uhgqMjupfQs6cVVT+iLmcheHQ+vlSH/kBrZVoxwh1Bv36SVZSMKu4b/71jj9zgG
vU/TmJ6WSKCcsuq7KO28xhjvVWZDACVjd+mQ2ImJj8rkI7jGn6zawJfG9aY0smKXGNld7VcbLe7O
RCtvp0HNHYpBzbKLHydr+mVY8z6b6TUI0e1KBaQD2iLtIZIB+TYelW581szhps5yQAS0aK7y1b/G
uLg34+4wj+EhGGu7zPTMnkCIWFlaZqdV9TAl0e9wKFwjKd2wCW+CcfZKeL1RZr3mafwaYNDCVrTS
rVp1hAdgbIYK6ad0rJ+SKb1qlHanh/RYpjFchFf0L+79unCyjt42syHq4Fl/UsGFDfZ0lhLlWyFj
I5qlWIN8kGA7/wRcUIe3tKioJLFalrcW0riXro4sqbMCVMZZeYf1gnRgHsg349FgYzr3BWoGsV0A
6rg5ikzZWuGFYm5Go8gpgENXph+t85xqbTjEePzeeFpuI7w/rOwiTsiuPOcfBDGjvQgqge88ztTH
dEEmXw/pz2F6Gv3f/2+7/0EEF27kKOv6SQQRoVpvM7nZZE328O9EcL5WroBtJtQArCUZpkfH6kSn
/v8fNH1YBedhjQAEiFIV6ZdIO2rJA419O1VEzX6i0+BUrml7EgcatqrucWstcteDx9bU29vL2yUS
w72T2iBLSMJju3I92UYd3aWSkdvWnIeCCHDlycemYZyT1XgxSMcdfduaWqsQ5EeyeLqb1BYjMq+X
l7Lmrn0QwR29XveVZBGUhOKTcV9jQMZ3652/N39FDuDkT+0Wk98iMpY1Q/RBKKcMgZWBO0dDRPE3
TkPijcfMQf/5hnrtN5EhWj+t903klEJGqpeGLLsoAys8or8y9WbMXy5v47oMYKiDdo8AFZ+TkUey
UjYE9Ai5dR1g/lvaDOXusog1yEhs2rsMTuuGEQ2N6gDlbnVyM9eSjzG6yUl88zYYFS8JEq9TYFhr
wH3mpHTyeEaGMNYeMOt8CmJtC+/qJWAZGRPkhNVkW1rTezVSMq4hNS+xNe6ksYgdAo56d+5EOAbr
qvzn6/mwoJpTWaIBBg3aEggno3yVmyLUYLbJnPu63CCeeTcD+FxsFNCqFj5dUiLi1qyTAkdvVKg3
gU01FwHi/hdFfl8V55MHpUIkvENgL8EUJd1kHhrdDjm67gn6zUSNvmsNE1Q2oGFgLtGoyjc8KkWK
UpUJ1PvqNxswiw7lT7T6Q1p8DD1rL+LvWT0yDPDqoChAAfWN6mjxtiG1GJQSaFKAm7Aj/VnrBdmR
9d0zNcAm6cC9/9QJGxXmHPgR1sPSv6GT3/t7y2GUBP23wBWtZvWKLoRxV9QwUhPVBwhL/CtwXNtx
7nWyMKO9EnUDwf99SdwlnSMwTdEAhqDyQN0W3IE/+0fgTTfy9YguRKDfbOorFgWL5k8Fcnl2BznM
CkCuQG6dyDZBz1tt2DpoEYy9b20vGyLRsfF0BXJqVlKWYSf9c++y0WHAqd6OjroBrsFRtLB1pX/f
Ub7VqQ6n1s9Ii+yT6iWzU6DCnm1LL9pS5UA2rZPdi/oGRHvJOY+anyZWiDyG2027oknsen7NK6Ct
0E0qnFhmaYJPNsu0KFUBsoGEPffCZ7Pmz2mIxAXZDqmt4iG0HGVb7Lsbyf3CfB4Foh3mSRgfLmZK
PvqqVWRBMRnvOrFM2yTpZg5EqfF1d2Ihg9P/EE8jmQNQWfg/mkfiWBvMb/6UFVu7GzZIO+3wAEzH
ryyMmiCXJqqKb+ebaMo0GJLZnHrXyrVtD1REmuiuQOnZofMHtZTB+UlSNI8YBSAAXXPZwgCxAaxm
1l7ce9RLE1vktayGMBROHxw/xo3MQ1tWwRCodQP4utYMdmqVNHaqWTmoMm5VsMfYqTS/Kv1dmczP
liZCp129dEvh/GoHw49KtevhFZZ7FOaQjGeEQtkDZujtr9lmapoEMDOWrKMP6qNmBmlSG2UOIjXT
vG/iIzWvdCE48tpNU4Epb8JBo6jNcZo59lkj6TJb0h5053b0o7dbW96ku+hLEJJgUvsji8/7l8DX
8stC7hH6juiyapwKMf8mxLhj5gRb/XpyW6fHwNN94M65IGZY84KWstk+LF5tdKHXLQpwoI5XenAK
AanSIseSYhRPKzf+PG4n5A8vX45V13Qpkzu/Rg/KfCzKHgxaGIoFmZshzZBTHjPM7xTxX6Um7Xtr
OCJv8s1SUNxNBssuIzDeqnKx1UiDpmaV7JSk2BFSnYux3CthH9sB6U9GT/dZHjthaKZOZ+je5W9f
I2z8cFactW86vUWBq+rd5Hf2WO+zg+/qD9HZQNn7aXRkhCRgrb1TRd1BomNiztfymDDRkhtaPLh6
WwKjW4kOSiK5YRJ/D7rMabr4B3r1NpfXuubQLY+Je2z8HJMSADUdUNs/hvJPVf1CFIR+O0bKBGsM
do2PawIFjSxHGvJ3CUi7u+QoK39JoUDXVk3TUghnmsJB7UGcPGOuDl1984Y4DGY4OpN7a1tswtEW
eQPso3nDD/QriiFX0EJ/QiCqw6DVo1TpXX2wruco9ZROP9dT9RWvaimHUwgidbJcpCbsU+dADcF/
ru7z4+iYz9SRd6JhgvVtXCyLO6uxrA0EhMXgFr9VcLhhMrrfgWw98ORnsgEe5UbUCrqqfAuB3Lnl
sqWFupYPbtk8W0lg19LuC9q9EMDcusWNCtB0MQ5kHNysmOw82/fCvmBmxi6pAudAGXlvQb2xBP2c
As6r2QJF8zAf4GYDB01Unl41EIvlcO9VOMqFlPjQc5SZtupwDpSN2e6VbD8YP/351+W9W4M5AJDI
Hy3nW56NKIeaGxGqhI/FcXDak7EDN4MbHUbfUYHfrV7n4KHI3HJbO6VTHYOnyx+w6jguP4B7tpq6
qYmRT2AJZzmhCQljipxQ6fkPKfJC6sZ/Eg8QrvUcfFg1927V/0fadS3JjSPBL2IEDehe6Zptxlvp
haGRofeeX38JXayag6Ead7Mvuw8bO9UAC4VCVVZmW0/ocuCebn+JtvhM9ShQ+v+vzHbiZl/5MoN/
2WiTSuMhUxXZxxMmlbWhleFD2QmAaDyYxK+Uaae16l28KxokWZGj2+1380oGVjl09MfLG739AwhV
bjQh9E1YDbhWRpcsy0ds9K47ieBXGRtreS393qUEdcY+V+3RmzFBvEe9/Ba+veOJumxv+/knsAN7
9TgjS4vRKcpOlKwOI75ObSPeOfleOBRfC5sHm972rpVFxruI1ubhIIPwl+woUVgCBDqoEnaGk5uW
uoMMiA1qGZGTiW1GvJVRxrvQH11GWU2h2Z4dWuk4cOsnNGR+iEcQ/oJsIAYIPrCEFa2W5+0w4Gq6
Mma7/EZltAMneTMKC8J+6K4kLiaMucAZnlkmkuskA8tLhlhhopEXmJhxkk270uTHpdI4MX3z8l2t
kInpgpRk9TCo8BTZPMRN6mVZd0pGHvho80utzDCBXY6DKW0KxAGSvSSBWzacpGUzlqsQe1EMzNDg
mfr+akLBpA7iHomRWOrPQa3aeVBBj172cBCu02ixkjrk5BPbO3c2ydzvbdYqk9njuRMV6LE+TOmD
xEM3bafOq2WxjqDNAxpH2oBi1+iKLj1XhqMeE0+wB0iMKHYP/KjHw0Fs1p9AB/lnNxmnQA5LtDwZ
qURYta+8cpdCJgl0pDjFIbdowttHxjX0HiM6kYZYFUt3YuoC1ttpn4kTq/UwN71u1mgBhTDR9dn3
yiBObAgcBqrtI/tny1hUpDnKrZGUxUAbfN6s6O4wpM7cJo7a8BJZjq+z/NJdNRZDoqSTI4LynAxX
S/2Yp4KVC1dFcoi6r5evs83Po1H+EJRJZHTs35+sQk3lJUpxcgWwsOQ6xCLBgTG31mUr2y53NsOK
zsykKgoxwqIoGE1xIk9vrcleQCc++7U/cQrj9Ed/iOsra8xtJUxTVAniREsVVFaJDhQJOz73Hmfv
TOZ+qtRcrjA7jFf7krldFdl92zoJ8q/Lm7cZXDXFAFpWUlHdYU6QArVNZa5zfCJzR4pTmj1e/vvb
YWhlgPGBLhGMRSfh5Aj+5HXfaUyY/OJoXsWnk+gVIG7trR8cmzTGfPxEumxC5NagHZn3fheD+NQE
OIxWeJLBUkwL/5RtzS4PsSuglSmNzti6kV98FRwe5cD2201HWVDRUcYFr/R741o+a8qEmTNH+j66
lBB88VM7PiXXotNAGpv7Vtz0x5U9xlFGuQvKZcYTOC/7l7zpPX1WIqtsMbmvGrE99tmXimRWmxS3
aX6boeajC72FenNn6QN0FcVlsfMxPy354M9TdlR63gW+6cq6riKnlRAM2PjWt0mKOmo3OkJWWiWU
x4rrkTuvTJf54ZuvjDDbLmHYyowkGGkc8Vd6rHeCbX5LnjWMoYp+zytq85bEbLqCWRUzHmXk6cFL
UzmZMlh8lWL6ky8tiSl+6cuUJKJUIr8K0yMEau2wyO6XUphsGUgQKQyup1pxDaGBDHNgV73pXj5H
vEUyiZEYVVNmzPXoFNJkzflblMgW8FScCMSzQv/7qjJQ6W2Qx4uOXEh+To1TlaP6kHBg2JsBYeUc
TEAQc62BypKJpMQAbm30F3BxT8JtGJ3q7uflTfvL+T97O5MAaTJmWRYRpYHBAyPhKfNScOgVvmZR
sfrkZ+3/S3tMBA/aupXBczw6xldg864R5cDqU/nFc7tHn9vjVT42t9KQwGqqGQQi5czyyj5Hspyj
mgxFFitANaoc3DE5SekRynyc3GszMVrZYpaWmF2mRhJcI+9jJxJehsURmrd65HyyTQ9cmWGuqCLG
fIGU4DCHivFQ1eqbHEORq+OpVVw2o7JaEWMWZga0IpA4xGDFxKh1bz4p2szZs+1s6M9q8G56f56i
Xpll0kUT/G90qajg5OvQWKET8tUT7/bhrYmJgzkeGMYcIETIuWlHyz2EgQwe/o1ngwmDLSgU8ziB
gyfTg6QdZsHTeXVrngkm0qlpO2djjU8DXPMSS5YMqm3lExPBGM365+R8KMBDn10Pmg4vc6X2l/k4
mSC442Vb9Id+uDJWNphANwhiFwsBHn3pr8lbYgiSFE4G5hv5oauBfAfs5cALCLy9YwLCUILqWNXT
wVnqfdZeJR1kzgOHE+Q2b/fVuphI0JcyhjdHfCDxQDl6UypcdJo92SEv/0NBimeNCQhTOXYg0xtG
PCgq2TJlJHGRF+/Mq2JxVaBE8rfLy+Ns4e9u8+oKFGTVLHsd3YVZJZbUTpYWq3YpcqxsFxfPm8jy
VZZEX3KiJ5PTAAGHgmL0SKc6aSujgWAIUPvfzCujssgNZamefXPf8UiqN/vmmPImuoSnBlWofh+c
wl5UxyKCaAlKfQfK/d75dGoov+E1hrbLmCtLzEkAWq4NDGqp+Z486l5tT0coMcZ2/IiOjSW+BPe8
Oub2zXheG3MQRCXr5l5SsLaitEX6aGssKUO1JfuuGjxdu22XORtjDoSiDkIQmqi9pdJOL64S+bGb
7i575V9uEkDadE2RADNlAq+QtzUURCJQkex6VJCADveDx4HqI3vZT14Y4VpjYrCE7zVFBVq9dL4E
7ZvcNpzs12Ivbg7uaF7atB0oz2tjHFFDT9csUlpzSb5mpWAn0EW+vH3bX+hsgXFAkaQYdZWRvBQ6
MPbabaaBDaD7ctnIdoZ0NsL4XNLUS5fkKDJ36QkM3zu1ug7Jk2BGvAC8+RaBXNg/vsD4G8mNRZIV
HKfF/P11BhDExMPvrhN/Yoy3dUz8xRjENMU1XGFRf2QZmmu3XLXB36RLH2/KPwtiIa/S3MVNHgGJ
Id51Dm2u7IXuVnUHl96SMTQaI9efK5eLmON8MRYHm5SpSKIINxnZkdlSAcGKHPAXYXRlBOSFquCF
QM3pyY43+7fp8ZgrQR9PRFmC1fRCowL4jCIDjMc8tdPLYDxfdsUtEipoN54NMOHCnGehGlqNluG6
U+0Cp+zgMbIrOmu6n4Evo1gsYZ/Y7UvF885Nh1mZpmtfXaAdUcq5EXCBAtaJAWyXchWgPX9MbeEr
lTVcShSfP4NZXa+XCSF62JidKSPxEfPK6wkm65B320uS/v/EEgp4K6g4GuCBH1CIYt4PizhAcksU
/VLywnAHYu3L325r/9YmmFjVKV1d6RgddHJjPkZTflSjdr8M6f1lM1u+vzbDRKs8yKvANAtoXSNa
Sd904YjhsiDh3Vtbnr42w8SqORmakuTQCB5t4y65LfaqV2MANNxDx0l0EoCxuQ5IfZuNJmuTTMQC
blONpyxGTX0nvab+4g9oVKd79RDa/0vfY3OFMmiFAE1FZZ3tU4dL0AWFooMfNriREyTcI49SbtMj
VhZoirw6UVDcwjhFA49QZ68E/fesPLcSTwCdfogPu7YywkQMSB+MoQxhHscADSyZH4PiZjJObflY
BA8aV+dj8xuBHcOEtKamgEPl/ZIwcN3ks4Dz2rrkIFgaht4iR73WoMMmn6DKy6k5bea6GsokOLG/
5TwZb8+atoxaBeW74kQhqfFB3tMZmmbHy2U2U6e1Jcbhw1EohIIWCkso5bmpW7S2eo1xl2viY4qr
2PEy3b8YNDFPQ6AuAMjy+62cwhpjLg069pjMF9yRmHshKU7DqBwqkTQYz5TBuF/U1jDNBhDawy6X
5MNQ8qCNm5c4FBb+/A4mblWjWCwBLfTXo1x7jQxN7Cp26/xWn6NdaKR3ptGdoOJ1kIbuIHfGvifE
r6f6WGu1oxZgS1BCTIhP9uU4R08769frn8V8+akgSZ00aO9m+27f7ugbh3LbcaEaPDvMdxeMOI81
YAwcSbKCnehKluR3fuTNoH4s3rLjYis2Zm1FqwNY5jPXny4Rin6mw5wyc3iNJhYHyJ8gkYle8vJY
AIRJRu/yRm5FIVADUu1uGRB81s+ITvXUF/Q26gy6yNPPhKCrTD5TmFlbYbwoSrIxn0p8rj58ncPQ
SuNvYNWwLi9l88ysrTBOUYvpXDVJS5tSxq6/piwdZE/nTsiJjyDcumnXxhjPMEF91JAYzxuxXCY7
C4urqqy+z2oWWErNo4fbLHmDkRNKwtBwhVQNc/uFZQimqArw+/GQRK7iKb5xq9wPNmicbCGzqh3v
db/pF2eDbEepzrMxzgwVKRHYFhWMey+aaC0qb2J1cxfhYyYGQERFZ8UApgWD81Um984yHEmTWNUQ
WwooD/qeS/65dTlRpnzYwqVuGox3VGFbllqB4sEiF65Z1fsYPStMTrhSp90ZhX5TQm8V4vKgAghN
Lxh0kB6IXwdh3HPclPdDGM8JhlpVOz0cnRR4634XHqhEgHqgQ3OAnHGjyOYWoy9IVFnHrDTLbJ7p
JC1RecCX7Ixjl2YenrO4P4xdm6W8pfFsMa+EeB6qOAlJD7Wo6iTa4OiuwJSbAkIpvhIvd0Y/ePvc
YxZFNzSicTIoJ9X7u1Kcu2JuSiS9Zpje1EqDwcfE7SvtG+fD0Q/DXjprO3T164wt1JdY7bCTw6vm
Rnu0vCWnQHXPeNSvJFu1xVtitacSEz48mtzNWtvaNOO8I0kNqVFB1kgH+vPUUnzKQKS0FnhmHMjY
XwmKxU0euVYZTxXqLM8bgiBQnKLd4IH61DPRWAkt7QcQRwfRrzFC8qmDul4rE+uMoClUOYYTaV+D
O1qnSnfhvjp2Lhh7jvyxsM1rY2WPDXXoGjThUomToz+MLuqYO90lNwu+J94VXAZb3p6yOXIxLuUc
ZKhOgJzhkPqZs0BGTd6jKo1UYngaffMHx223njLr9TEPDRS+IaEWYT9bwNTAXO1ToFpuL9fEMneZ
W9XcmQGeRSZxwQDh2BoEB2XOH3KwzI4cONfvOvqFk8jKtpVo16d9jhAqielNsOgHaFF5UA7Zha1Y
WbqGiYhGPo36r0kzvklm4VzeUk4gUJiAI6A9C4oNlIaz5D7Nv7TzIZ9eK1W1gmVfhl8uG9us+hgS
gLQqckEgvRhrIIEBwWCJHJSe/c6bbSrDJx2nlzmxRmjLdOB3Eg4gVb/lFbRoVPm4zToQNlCrA9Uf
857LC80cQxPiUVFRnnqNfIuGyAsFxXRM85UEIWdbeeYYRzXmngj1CMBwEuZ2qnwhYQflrR12OFA5
5Zitiwp51J+VMR6KyU8yBj3SXgGQCNPNO9Gait0U8KbRttKotR16UlZXRlXmam1miKD94o/jXiiO
PU9zb8MEAawMEucy0FCiyoRLDIqBwiIBuLZMA2sOCjcMdgWXoHgLZUYkCU5IDF2kYoLvV1L0SWiS
CbSblJ9wcSpPOqZPposo/Spb3ZXmgXLBFnkv/K3Fraz+rgCs9k9HAWOeC7Bxt675XcE8RouRQnsG
4z5gSEiYMJt2zdX24xll3D4wWzPUag0AFm0fDldd9aPJePNv2zY0EBeig4aPxthI5FypogylElMR
vDBVXXEiV2NS7TjBYyMU47Od7TBnqhCqWOnNGdr0Vp1ZkgfY/91yrFwEq8mlLA3VTx5iYdtVZFGS
qfC5Ae3h966Sg63HLOe+B36Tsiwhw3YKL3RNe/5OLzkMGxzDBy4qcCN6oFB3tspkZ+pgCJlE9cnD
Z/HQP1OV0s6nhWrhWsYr0LDKRxECjS7X8OYWrwzTH7b2UTEICuhqULW77DH50trKm7GHDkUJve32
prL1W94ObzrPyiKTl7VRWHWpSovxQX0rNF8SgdyVAs9FeetiTrwYNbPYqnBRpbpR0wd92F/2Tc4q
2DGYOet7Ah4kNFgN0W5AFS7kvybwuF+2shHp126hMgetkOdAzyH74KBOhcq4pWPqZwADhn/ZzFYW
CXlVUQSzmCFquswctEBP0yw0UWml2hKFsxxlFTjY/5Yj1cQCvdtlg1u7hxlTCLqKkFqE5sl7rwsL
VakzQYCglHBQ2+M0fNPS10+YAPcohAjxOBd15pI0yBAWZgPokTQeE8qw67cqLz7Rv8GkGGiXnW0w
FySAxMKQKYDTZLEl2hgEA2KheVvuaHjHuN1n2JBgT1clUK4Q6aM0ZRbrMzrus5NF15kpWEF2Ukze
rb/FFY1RfgDQCEpEmHphIuACKOkIZovBedWuigj6WLLdX0FJHqot6p3sAUnoQJgttmRH9BN7+PL/
fzfcKQoCMPnNVf3eNQIDokJjibRNTn815NRAVzGOODyuWxUpenH9Y4QdCRiSydSRQk2IeshMMeO/
+Ibz/b9PCgy9cBKBjYz7nTXG25u5qpZcwRum0N7MrLW1sLXNcK9KdwpIEXnVdxrZWKdcr405y4UB
LYY0gLUEY65Ulalx9QPYXTgxY+sIr80w50sSFyTdYzQ6unEV5v4QylY2Pl72hS1I0rudYw7Y2Gut
SEBFiAxKP1HNm34H+ozYnQUrfQpPy6/Q7jBgnVw13uinL/zqzFYAXq+SOQt9VeXpEpkQHQkXNxp2
Y9fawvgVHF2fiIhrQ0wCAGrAOpsMAz5iPCWj19TfQ9m9vJtbV+LaBHPVd6kkS02BZ8OSVXba9sfe
CDhvW55T0JOwyiaqydCiKMDhNfrKKYrCNtJlL885J/DyVsJc7tKy1EFHaQRm0Z+0Q5ByHljbyzBQ
rdaQqBiscMqsGpGWScg7pR4Dzbg8RtmWuU/jrdsDd8cfK8xmaSUobLMWPVT5Dt/Eyf3lpXihnGCz
A2rVyOJBqH63XD5EBgkMLWhw6oZqMkc2FedEiXS851q3gQoYLXGax9ilst/Zs3QN4loLp+nY2ZEb
uIIf/Q+i55vBafUTmAOdFrMYixSNbuIms3PtIcgMPysKC+h73Y7M6ShiXiIeQ060ont5aenMOZ41
NARUY5kwnteeRMVwzVjyykq357H+3sThftRknujCVrUMd/R5v5kzXettQrIEkBoqfYYK5E45SccF
BUgrfWzuG7vYfYKn4Z1F5ognYqCq7YiOhBK5bXBfNy+XQwj9/y9tI+OyfVdiki/AMyXrxkcd0+ZN
kdlLoQME2x4EkXeVbT7G1jvIHPQ6hO5HPtHZ3it03EClRF9EbhLY8R4h2ReB8AViGfzS9uV1btXo
VhupsWB8oQfFS1fgqJBdeV14+S7wDYu+/jCRvb9sazOY/fGSD7mwVBvaAAEOTJpXxAaZp9vJiXPZ
xGY8W5lgUoKmXCISSCgSk0w96ALEPzrj3uBG/81nxPlzIe1+H/5HMy9yLQKyZrbHX7IrAQ86fgHm
4JWmivUnhqzefSMmlphDLQ7NDJRBA8Z2FZyAt5nsXd447oqYuJECe91VOfxgPkgeGN4wqzd60Lyz
aMGI53WbycbqMzHxItaUMBYKVJ4T+aQHzpzdg+9N4tK8iZuHmKJcANLRTLYwOnZEHsQBFaIkFfZQ
DbtuVcMrBfk6HoNdQxJbr8W9mMn7vuRVdLbjx9k044iCKPdJJXeoXEaDJzRo60XdTQlJr3QAQ0pU
cxLvLRpruMjZHuOQebi0gzlhGonsppNcW31px4D+AcMJ8EnppLhs2/30VKd2FNo9HnC4iEob5FUc
N9o+gOffwbhqrKZxKvXogOWWM+Ly1fBQDJx94YuvtBAo7FNOoOYZZPy2D2XdTE1gFsTiORK9Pvtm
8DhteSYYbx3BHzBUMyogmT6h2Nhg80RXjz6Bk373CalLrVLKDhP8Ud7CTFIZfjg0+6bBFEmcu5c/
EW81zM02SkE2FyLOXkF+FL0fJwAMcGcZ/3Kfnf2Auc/aqo7wssfbDITG18Ve96oHOjmyoMAX7vJ9
5Ode6An/vwrcegdZQjstXsaYaGjaJdB/rJcEM/YYkwoqzqN6O3r9WRurZVOEuVKCdhC+UPuyZo2m
jjLFXsZJu/yl/pJWnQ0xQSTTh7ZROhSr+gMELVwNQyrGaFUYoQwscoqpTjzHObaz1rNFJozMnaaC
7BPHN6mdMPwRKF/qHqip+rntf2Xd13h+u7zE7ZTgbI8JFxWZSSs2NZRWw6vYOKW8+sems8sATqEr
B1E1FpCT6yALWET8/Q6iHZo+2wUIqqJ65Gwbxwzbm67iPDUD+oya8uphnsiNTpbrxFw4AOjtKgGG
oDAlDjZWjZ05raLFaLOuBhj1xtgRu7bra9WvgauT99ayE+4oRZCwByGTFx3ueGIym26/Ms4EjprU
UNWgsHZF34fibhjBMQq4ncnFEG86xcoQEzumdOqCsYSheUdleGW33oFxWQfnMs1LY26z/7I9nU2B
23YCONUA2ZUg/Vwwu9tV3y57+bZ7/PPZ9A9F4EqaWr2BAcn41guhFS1fh4lD3rOdwP3ZNTT/3l8f
gtoUBTqzFOw9urGf/n7tggThUHrjkeeJ2yuCCxKULmX0Nd8bM4ZGb3IJPeChk6xCcac2sxbJ/8y2
nY0w964S4zrUdZRxyDwhVaktNZysKb+/bGX765+tMNfuUqtBBJkajN03j0L5HM27y3+fHosPL0n5
/PeZY5OiDbToGjJBc6DTVbIXhNJ+LMqjlpqobc9+MPEGhXkmmQM0L+WUExEwRIOIVrzs0uwXkBhW
KxV7+MdicnaQ7tCFFbLXrknA6y1o6uQE5EgmCBVDlayCuo07hLp1eTP/4uV/dpO9ewM5r8q4Kil4
lMq1gFXTja8q1H2zA58McouQjXI1/+PmrKbcTKQZ1HRYGe0WoWP4AiWnW0paRitHmd3ssl3LOccc
d2S7OSrmaHToGAEsH9ZOpT2kIy9H37SgyAbaHuhKEXaasWuAX51ULKoevhXxo1ZzVrC9aysD9Aes
Ellw2GtRnsP9KA1RdxsfBj8GWSM4qEVwM85+9iRDrYOTlG1nnCurTEgyk2wOFhrF9d6KW0vGZHQH
7fbR+g7dJ6d/EH3M/dvhDa/YuBkKFQ2oDgyCgBGQ6XmQIBfHagH0PlKnq7kRvZAoByLy2rDbNU0M
PgEcatCxYeZQN+i/9amCIkBxkiSLvq0MewS1GLj7AYVbDjOQhlRLjrJekAdaMOqePtUKOf8G9qRn
0CgR6ghftogKK6zRpk0PRc+pSW/mGSsjzIYKYJNRo4giZYabsNkLUmZ1xkOht5zAvBm2VnaYC5P0
Qq3pE0JJP+SuUH3plJuu7e1wfjFM3owAb01MXi0OHRmBMRqdoPyxmF4/pXaWuTGPNnP7aP/xEZ05
eSizC21dwBeJPlhZJFsyWumficBEga8rKtiyFLqtq9OtJQ3pSlBeIwJnqL1eSz5YVhLbnCGtkELX
zOEVizbfJCuDzAU6dlOLxySKy3HxKypMy9Cf4uJq0XqrmZ5i2YWKuX15jZv358oic9R0fKs0qYFB
H3TAY7KMoOSmg2tbdztgztEpiyHkl3HccTuAQTBFAlpKBFqA8XsxHiYjGVGBa1BVNHb1tYKdpe1a
7UGxNS9x4xt+228LtogcTpTBaw/gObD97z8nlU1NMgXpCQ3Wy147qD5GVd+GNzgQgKfAYDyEkIoB
GIgXODeddWWZ+a6lqPeRRIeD8vxhGGOrV7mjJptHfGWC+ZAT6UIoSI6Q8/oFtmUw2drqkTK4arf6
FUC1z7NDlQIAd+c40OadAN4zmaCrpkIG5/2mTosu1HWFWB0jKelug9wTG859t720swkmOdZmrSwz
AVM0ZT5ZUgWmXlVzoep9X+rkCU3xp8tHYjvxWi2J8ROxTCWxFFHQaaGPl/qqP/kygPSgM3caYvEg
rZvxcmWN8Y2QSG1tpnhQt3NyCKhIt6Q66Rz5fZo9/MuVMU5SzVIaBDOqLKNd7Jv/0vL5+t3kdnhr
mo8cazTSf0iWzytj4VTabADFQxl2Bg9wqn1kp4fIUa7jxwbl0ehQv3Ds0Vvsgz0dysQygKdAMTKr
q/t4qqIaab94CFAyyBxot7jlCYVoOubhXra2FTjxfgayCvcqxrSZz4Zp4ymMdIRqJS2sCCJjxLD1
8DXXbuPuUAaVd9ncplOu7TGLm6Q+GHOCkZIINNWqJ/nGI+pxDggGQXXOu4e2DvXKGEuUEApCDq11
zBoDJ2UVYPTPf6KNcHlFWzFxbYO5A5ZeDqeMVJOTLo/ifD0kPOknngEm6ZlIXKZdBnywvOz75LqI
/csL4HgAoe6/yg66IBOlhs4WF+F9OzyJlSe2h1yzdXmw1OUzWJL1dtHVrqyBDD7L0xF3NOpvdhpX
+HfuZ3r4CbDH2gwTzk09GsVUGydHlU9QoLTy9KmqeInVVshbG2ECeqmFMhFMzA+UENoN4lcCwQ0t
BY3DWHFuJ96xIUwsl+e0N7UBQ5Eq3hF0ADx7SFFfK/e1V3CZ0Xgex8QEuS0ETCfjDi7aR8O8Mcj+
ssfx/j4TA6p+Sfu+Rj7ay/MxLiBynH+CpZqsPg0bsyFUGydmCQRYmhieFGYYXRE9CY/Myyv5y3cB
maCMhzlYaBk/k7WuLioC0EH6TKUuopvYLk/lnvZg+bp52/52Nsb42zQ3i9mSBB3KxnxSy+FHVcX2
rC+7piB3lxdG/Ym9g1Bp+LMuxt8asEY3nYJjKlbPuXA/EresvknSHtZ4W7i9Kh2oH/C7YHqUWZUc
kFgYhoWmKUhnAeiEIBWmqMht7ei78dTZsxV6hNN93b4ZzkaZ9dXGYKjzgLK82RG3FXK/aTF33vPE
aTe3ETT6GDICYB8qYu+jXTIrvTLSKYsg/TEr+zK2TXXBkDbmRBWJs5HbtoiqiiAP1jBZ9N5WGtWT
Hgi4iCYC4sS4vjVH06+06npuQmhsV7wH8mavi06//mOQuZhIJetdFU5gUgDMAf3CDJU9TE5pD/pO
Am165o4vvGbXJvZlbZO5rGLQXmVFA4OROrhTCUUNMf2ZCqk/B/O1LEVXUjdZegOF7jFvbgOZ7C6f
i0107voHMF+0HhcpGQwceNWSDws0CkNXu9UcDWm15guO9OVf2mMCjFpXRJtGoBaFYwHBtHFH2YEz
C+1fjMVa/JRp83W5XiBzHNWlaEpVws3ZNJE35JEzpMmeoEMPpWW/FhVgEYL+lvTZyQgCKNUREKjG
gmVIpV1NgkM6ZMUFuZbkCRLwqXd5OzZvDgmDAJoMgAjmAd77uFAJxGjorJQ23ckwPL9e/vub+HJ9
ZYA5RJ3cdFI648AOHkAfsy3buldCOsWOgYnAJX9TGHZ/iveGld6W6IcvnO/NWyBzpsoMhckSyH2n
j17L+KkLni8v8C+H9ryDzAFCtqcXYg8YlKzbQ2ktmLNOPCjntp7UWGIMwqn/JRHnLYs5NUHRSn1v
toAqRXez/FPvOdu2Gc5Xn405Jcs4oPYl4rqCguRtZYreomRWMC7O5d3jmWHORtQFCvJXmIl64oF5
15o7cgVEu/vvzDCXEyw0dWog2TNU0c5T4kAE2m0UHliB91GYNC8QjLRXTP03d4gshVbFg8jztovN
89pBioGExu03+Uu1U9J9Ftz/q61ihyWquVeKccJ9kJhPfVFZsWwnwv6yje2L9c+RYScKjZz0wWTg
/Z+HyY2oCydgLh6Lbjl1uWGHkOS+bI7zWUw2BEh6iCIRzgo408Jhb6ac1OcvV9h5PUwISOdYHlpF
BRD3BsLl+nF4q3SrPKlu9yyj14OBqvlTTcBVXDWZALCkdRwVBmpfDWZ20G2EMtw+3Len0B5/gB+b
8/rbTsvP8YCd7A4nsc6CGJ6n3FAkOR1ZjJ8UiF3UN3xoJNcaExbCMI21eYQ18zfPweIHuCHQVbJT
J7jmpl30CvqQmssSkWVIbYFEjYl1qDWYY9MjCBWn7FH1h2NndW5+S58cvObRpiuuTDELG4pozmN9
mJwqSW5nrbhe4pT3suXZYIJdXCoEE3dIcIDHOqhe6g5HHUlVbo/fwQKPziMPfrhtkED5WZaQlf8+
HqsKhKgjexOLGCzwmI40UuMNErEc8Rga2D5+orMJxtuJ0nVlm6OoRokFMM69SwGfE30eeclmfMUY
3D8rYTxBI3Mwhj0QpJgbiLVrEhyyiXOSeCZYD0jyZVBTQC1UUkIwWD3MBQguxIDTgN4MsauVME7Q
C7OBZilmA0DcC2px/Q0S7lfNAPGnJPKjMuCE2N/T7Zc+EHP1xaaQVATklKDKD/cgefNmUdmb0M1K
NZAFS+1hbNQrtTAO2jByugCbvXY6vPjPV2NuRTVNk1ETMU0VnVrX2Ml26kt+vDMeagfxyi69mSvK
yXF5VoRxyKIyWTL4Y4TX0SDvkpLHo7X9AaFNQySwGHxQHwwVsNlBlRCLmsrXJC1Eq1KnJ20qXuZW
uEfv2b98Sf5WNvv4Bc8GmVuyKlJBbIRsQgvgSgdzYGv36HIUXkBxZ1+7t+LYNHiT0QstsQW/fZMq
q/UzXvTaDsbnn8HcpXNOxrlKUMpq6ux7Lcde1gQ2qB5+mGHrKcIEWKF6NOPZMvrivml5fCnbH/Zs
ng00nT5XpYZcwexf0wZEGBz44hZLISZtzwaYENON0lJIlFRntEuQalHmt/hq2WfO4PfYUCf+Me0A
0XC0iHNEtwPP2TATeDIpTyQBJH1Ol38J4a5QZ5iTx8tOtOm0uAIUUcKBA43X+9dknVfpNAFAALKb
0hFIZ7WAxolq6NTq8FwZA2czN5e0Msf4SqnUdRKi8gRA+ttc3Lfxk5F9JlyvTDD+YC7CmAwKKoSG
4DbaXaQ5dc7JhjddbmWC8YjATKIlM7BpanhfysdBubv8UbbT05UB5ssbSVCl4GNBJ/bZ2E375MbA
NFX7HW9+qCEpX3JOPKah/kMgWZljrx6py/VIRiVQGh/i8kFOdUspbpPmtoDIYMAbMuH5AHPxZAsA
z6RHfWE2r8fKy4RbbfjMyVktiLlfQNUBWfIGzzrV1LwgTg6ZPv9QxYWXiHIcQWNqMZ1KMKsbwdfS
5roNroSB48uc08mOAnXFKDWdjqy6Vr+ICUZ29dpaZqdqbFVRrctOt70WcBdo4ACn5CrvIwEa8Y0s
axWqIvV1U16PPKjb9lrOf5/57JAj6rSIvumk9lUad43syiSwxtwreFTm2w52tsR8/WBMFUmoaMW5
jmHtYS4NWxs/w5EB1sx/9otNKNS60Kq2R+k3jl6NuLQ02RX7n//qm/xG1q/y9DyfUi1UUc9W9UMi
36k9J9BwvjnLKyIXKSZ1GnzzTL03zF9t8Hj59/8lkJ03iYn3EVgNp4YOpBavM3ADhRd5gae7OgSY
qQ46j0p5+8sbwM4A6AVCb/rfV/uF+doxH5UMgVmFWH1GbCLYIm/6Yztano0wwRk89WI3U1nMOgJx
odnbrWzuRVk/pJrpjNFwl5Pp16f28WyTOZzGnGdVLOKFmJy0Q2v1V8H+u2Z13+iLN+RiBpTNfQQn
MCBWGLaGDOL7fexIj87XmAN1jXkGFUiFCt0Etcj9fhhtPRNeZnU+QCvQqRtpV5eT1Qql1xTzoTET
a6kmTyRPbZ58CaMXaKfcNwXAWE2m+rna3tcTCnlibBOduEGKtC2WnKVLn9RcPynxYkeDETlQoaWy
xP4Qy14Sl98420mzmg8X3mp9TCwKkPGoGSoIK36ReAc+uH3h8ulFNg/ZyhgTjkIxW4IpgzFZFY5C
F/iK3u0uL4hjgr2H+jJMxTYHVYFe1I6hxbEVxDEv4G23RYAVAWU0yHRBH/LeKzTlP6RdWXOkPLL9
RUQAYn0VUNTq8m63X4i2u5t9FYvg199Dz8znasyU7u37MBET0fE5SyKVSmWePCcNOwxCo9AIXux/
dWJKX93lJ3VXPYeOSgs0fEGZeC+6ZtfDyIXlxZFjYdboeoxyXQLETLubsdmz2Ia+/z1a4/4Nxm8G
xfxnoUv3bxmTx5matDQ3sbm1RXqG65/r8+8v3K/qi5CnMpCaXaptMxafykTd/o1HfJpYOF0FKhFt
yIDLkMrY1wa2lRQiSLLWH0af27ScHyPgAw6rAP5AzjNIUX1KNrNEq+3onnSaycvLMyZ3xcXG+Wt/
Pb3/rG3JckrCTGfjLM1jyzdq982K31WIbhXqy/UtXK9pXqxv8TbqpypReIjLq50LtgChqfM8ADgH
No2vgN1J9JBejUpzVw8q5kAoL7O9smprJa9RamTezKUDEcOdtpvhrIUnuX8zdQqGw3+MLRYHRZKp
jkzcKNnY0CBInZY/NaVgtHW90HNhZXH/y3ZuW2ENRCTY+o4qp+lbe4aHhBS4HehPYvBPgVA7c0Qn
ePUCu7A7n8CLRKBiGF6LB/QQwUPjKhOojKUCCgKG4AiIzCwiYj/UTRKOKCpZNaF1N7hjjIvObqjA
E+fT+sXjL5aziH9aZBVBBS79Of59mB+Km6GWz6D8Fuwqz6DJfYEhFZXGbuaLWDJFS1zEQsnsGnmy
tLndfMaUoZafG929vjyRiUU41Nq86EcD5xkSsnF3LpS7TBc1fERnaxEP0z4O7ahEdXWewKpurWGL
KyRE9Sa9bTEUuk1l0TebN+brN0NRBfIHNmCsC4uxradDSRDkpzO0SfmR+dYu2uhe7JtOfsR4CLhR
PNtN9iJ2/d/38BXLy7hsVVGuhBG8pSD6N6LwH1FQP4fp8EsP1Q3PeowxpdwxiiikGSTlHVaD43hK
z82AFGjkHW2j3J0wuWj29rFO5LNkZw9mMN3UgekqKqS3S3IPiic3GGxB12C9N2/8s2vL2K6FctD1
Kvq+qZ5uQrl1bR33fMofARryRiWr6ZC0jz1jNxkznKkOXzDd5Mfm8BBEoaAssu6Xn79lESJBFM6h
7Ii5FAOjNrbZOESt9hXwmn/j/p9mFjHSjO2JZ3OMtAZ4x5S5VYdyTyeSHFxPoi62dhETVVaTbopw
BGaBrxYY7mQT4xt7M4AyfWhPQn2T+Ydf88NFdKwVFlpVjytGOxnNb9k5yTOOxkN0g07QAfqpfxWN
PzdyESUj05yKccBQSG98KKD8JFpJmVjVWHCwl6NEnTU18AvsI8CB+o00WDuFST8SMp05JCzsOvqI
C2D2KuCi1OSnyaRtabM7xcg8q5UdVHRbGqUhCE4kxU2I6cQ2DqLWlU8Si1wo23jRUOwYJDJo0eqH
KQu3g9SAWtYcC5rZ/c5AoTnNgZ/Lh9qtlcGtE6ukw9T4gSE7PBi2IXCrJA1eEz6ldGRJSNvpMQ/Y
Fk8pkHiZ8SxqGHummuvnYaoqt0I1KZbHbZfhYunSd2NMDuE47FRQv+hK29EKzWvaZmpKDeM8Rflu
TLpvcZx5iT16mfqKp2lKQS6S0EDPRHmYyI8W94OSqSzN4rmVeAeM3TbGjyC0fFX2spt54wvUCURC
vPNR+Oq5tg7BB1TGv6hkK2WtAPiJIbvGPifZfS0FgtthdsVrBhZLSqYEUkYp5ht4WdE02qVxRq3q
bBHBVOJ6Dmt8rmRxCzVdYQHNhpzS3hbHf+kdGEe86+cxEeG7aXUYzPzH2heNbCBjZVni6MuDcBUy
cW73lmzawzx6LL9O3szOFeCBLUr25s3675v5RTK7Zzyw2lmpK7SibWsfsuGp1J8sXLGcH5ghYrxZ
D6QWUcFkYVgYGVnsKW+hS1uk6J6Df3WnPc1I3RQ0D/GPGe0g1lhZvYYsw4TsIwAP4OTF8i9yWbU0
Kz2ci8zDZL3wxnDaoIwoyfvtX9xDF3YWPgnBZFLWAMaBVXEP0A2gjkMp6HGvnqsLE4udq3s710gI
nHOUHVNQLJW760tYPVY20cG9j6TrC6kw+lgWbm28eoP8wLLbvgAUF5KBIsTVugdc2FlcpaCswEDp
BDvJbjqC9fwUuBKjHxPkoFSqvrSDc31dq0RZ0Bf6Z2GLq5SgnRyQGIVN00h9s+YnyZA1b0r0Q6fK
PpSiNtyGcgtYkt67SbodLO0pVoDMMjFYVJHt0EhnntYj1bR2o48TlftB8GlFW7+4fCtLGdOpxpYY
zaYd/BGCvLX2c2S5e30rRHYWpyGVNG2sWkROVfHz6mnEdLJV74eo8a7bWXXVix1fnIZ4ag2MtOAi
7ePvE0KJWYlQ/yILi8Ng5XathioqoEasOVWqbSK7FixCXc1VbIxlEAPTe6CZ+jN2ROY0GBkr4TcP
4f1wQw7mJt9D3ceLjzt7E3sSqjX1UXFKt5g17mi6Sc+41O/CB9Ec2vp3+/wli2SaVa0eWDGiiz5C
1rV5MNsnK3myhJOD864tLwMI0mCsWdehLPj76F5Ey1Dp7LjSYgzP9oaL9xfVpQ4Qp2zTxM1tVdlU
lkEtQ4CyMi2nZsk9qvU3Habbkwm0c0p+n+WJq9eTK9fEmzLRMVktml3+vkXoCIxSqWQ7nNHVg6dC
bS1yup/xKcDEDMHdOBOMZfvCERWX1i4R6Lwo8Gi0V79IjvIAo0Kg2sG7Kt0NpKaZdchFjLlrDn1p
Y/GJAYuqmozPTYo0lJxBR06TWuT++rlcxS1dWlk8l4ZOQm8iiOaqo7UnW/NegwKoBAZt0Tt6tXh1
aWnxqQbgeJjSo74JWRDwilH5lEJOrd83hx788TuokvhkcOJWkBuKPtX87xcerORZo+jNDM6Tbqfh
h1yec/Xp+iaKTCyCtdZZEetiIEvCKkFpjFEpBvGi4EZYfctf7t8iVHd5VsrxiKNoQtlyo3p56MgD
1b1ho4Gl3n4et/bRELjH+spQ2ARBvmFCvODPzcsjo2jkWfRexzEuuXkIq5LGpuFe38D1KPOPmeVs
nRnk3aTlSDl5Zke0beQfUdLd9Wn7ZCeYOAKP2pA/RtNgCxIBwfKWghOVbehdB8CjW1s3hLmV/tqG
/08Ti1Nsa21R2iVQZQXH2Wp2I6gj9UbEG7F2HQBj8J/vtBQOjEY5jFvFxgxsaNjU1hXuECl77fNx
06vD8/WvtXYLXhpbHOQQelqBMouNGCmjMt669bSJmvehchX+et2U6APN/35xeEujJ3I6WCgOaOlu
1GsaGuF5SBWB/82/+Ost97l9iwNcEG2W/LZBUzntwuqotbvry1j9+2iiY8IIY/Hy71vsYhkjZxor
NOSb0O591aTxLmHMu25i9bEI/PE/NhYZlhIHMrRb4ctj5fBNvO1OMVgBjduehp1TPBMn37CX9EE0
7b/qDBdmFxGixOWBgQ88p/poIE4qB89x1NGIs53SGCersAVVRNE6l0ARlYcs0DF7iLqbsrEfmmMN
9hnzpvLmkX/1Q3ZbXxI+xQUfcIkciTIMcFkdXlqcnTTrqWSCVa36+ecuLpEjVqAqJsRVoGsY7PX2
tjAOcivACq4OOl44yG9uqQsn5CagVZM1P3wBVKFQwHm1E/5LKbJTxdmzOjYvloL0LXaUDlNb6RiI
poNWg5QK/W9MeGraF6WV2tBTqyPInnszpiPfx8lRjb2cCOAI69/q08ziMHdmG3Lops55031InlMR
8mq1cW+BURgvAOBYzWWw1TnwsWpTAFpe0M5rAszygZPVVfz20B962o7oxOnPuRtDRV2kILe+uE/b
879ffMTcMPpWSuH9QTjuUs3eV4WocLF+oj9NLGJuYaALbTPUB7sRUsJpitYiZJicWea3jUROOV9/
XyLvxV4uPlZbyDFI/MHNOgEBBHmyY2qOxFFT+0iM6C7N1d2kGgXevsW+yaSWxsBYOWlKhJgI0cYu
sqsInHuBJSVzR2sutaFwm4IwW6Ph7Swu2r3jQSdooq0fh899XgRsXkH/JFJCMCYmeyv1LSRzHC/J
VhUkwCI7iwgNxRk7LQ3kjRDjOZej7bE4dKFesG9j0dFYDWMEdxzOhm6DnvZP74y0LKzYPAOftZFX
Dbmbap2vD6JsR2BmOaJn15aUY6QDT/3JaSwJ/Tcvl//q3fC5luWMHgS8ezgn7mwjj2gw7hPrIQ8E
gEHRQhbJ4ZA0NTMSfJoCcPFeTmlTHICFFjjA+iP5YimLNx7ngRq0DLhX425yzU0UUHMDKVs3sZzx
tXycH8rRKdqFrnCYYfV4X1hehCtjrCvJriXIkj+0s5ot8hHj2IKKsfcL3/AEKZDI2rzdF8Exi4Jm
VAhKQFIL7rQKOoaojXyfWb5KN3ZFd/b6PXCxuEXssqEmP5o9LhrmgXwooeZ2fpYlm9TPPWiv+mCL
85t7u6aqTM0fgrXO3+xL4LwwvohXdplkdVvBPWsvvBk8fcP82FcVqNiB+AjyV6YAe7JKOw25E0CZ
gUQy1CVcjcVmFEy2Ab5nwGkUiL8Fu1mcODzpx+aBNi+9wz2vv2l/tm/odfNv19c7R44vy72wvtjr
jhWKVGSwPso7G4AXSbtXdJx+HnqWdqsRxxKSdK1604XJxQ4rXT8BMQ5KsNH5F36IY6aq/Td+SCSa
tn5GL6wtboOxC4N8quG7kGACWgmUYHeDj6GYQ+z0v+ZmzyxOObyLmj1Cu4uQbUiBXJadhLYnJsey
H/Ncq+SE/vij28yzYzMKJkCjqZVEQWk19n0ueAmrSEu96NVZPUXzkcdvwn2fONFD5Ko76wxlABfY
hL51RfmT9VuV5YonfYFEpCCRHtFVc0l5jllIVQ4Wp4JDhRcJPt5KR2ZULguiU1Pn2zrNnE4OAVWT
KBhZHNKgW1rZkAjOXZU8T+gP8GYjaenZMDK3gPSs3Vv3egTFO/4q98k+YniN1cfS+gUNECA8OmrL
h9QGtxewfFLSPNvktg1/8eAjKwvf1I6BOrrmgAPUnkrzVWpP0HV0KvatDTNXA52y2fttuR+rn2rT
OZmcnGIjcfTEz9KjFm/UcVfIN4Gk005GCQBTZLp+CrLvZvy9zV85u4V6Ou3yypGiiOa4cHTQmAXZ
R1LENJEOpdw5svrDiG+4uTPtd0mraBUe4+GhQ/uj0A0nCMjGroAoQo9d6Wluv8TAKGshczG7QUmA
Se+G0My0aRQxqhTQ1ZKBodV6apZPXYm0iuko8NzwOqF6sUMPnI4qxFjTyin1vRaBS7l9qJJZvJ5Q
LcG4XfdU9CdW3JZdhs8UbToWby0ZJ4S9WAVYYeRfsay5k76z6oeOfOuDt8j0i9of07cqH2gXfkio
T2iDuTGC2k2a3LGAaVCbjVnZxyp+0s27jnl1ZLiDss0S4qqGV4B4pn6bJlDlVZ49+gZYFWttX3D7
QErImjDi1eV2Hu8hBy6VNCSn3HqeoB1aBfNgXogaWerpU0Pj7DSyYxZ0vtVvUzOgRfcyFIBlF3eZ
cRyzvaXnm1KJaI17wiAfSXNM9fuCbNn4JOU3NdvZI6MB1m6UhNrKdyt5ayEfK9dvMQryYNgGkXKa
eTy2PJaarjQhQvH+XR8+KnKIQohvDRrVhj2GREHNbTgcXixb+5GdpuCWYYMy9RsHcbCSOjLafGgy
hXXlxAQ8nFmf3ktSQ62meOt0IIQbbwDnT4nWjYS6N1iWLdME9dDo2WATnHY8G2g+dQ4v5Y9MQfrc
gLJKO5MqdOoUAayatm0WUqXdRPI3qXvldeSgnWwohcvD0OGR5BWJRou+3EtD52tFQPsu2/A0p7o8
UnUAE1b9BAHfbUp8vf9ZViOqramjRMrRJCi52oXHsfdV71v2bRcrkGhExYiD8ULt6Iw81aU9nL0G
C0uhh56CFF/uQHtjBU5uN7f99KZrp7Q6IV928yL1quQYlI41gqURX2hKK3cYD3pwlNTJGWs31rZy
u5/GmOqV5CDDcnQM+qAcSzwlveH55Blhib887GIS05g8ZDM5wgDXSZ1RKv1Whaoo/zAL6LLNyhS6
X8m7PP/W8b0WE2r19zF5aSCIPL5z1e8w59EdSu0+jUyHW6GjEN1RMlBZlWfSx5hzDqja/mpHyN8Y
TgFFF06amyKZqEq+S2mI335qZU61+j0vfxLlpau2FsObIz4rYGxQ7nJoikjxtjHuwzZ/LCoHo6AO
KUZ3puzrxze7fcIIc6Xj1o8LL8GRbqLSVcfbukEx39gGIRy0GClPX3Xcmrz9xXOQbmmjx6xnO1GB
0OGOqW2qBEsvD13K3CZ8qrqAZknuxOED0b1QA3Imfc96p7L3E/RCcyjs9IgsZX2ftN0m6L/VCFVF
CIno0dz27UBHy6JNc2jyU8o+AuMmLLiThjhT3zQ9cLgM7FeJQ5DTMj1I/KHIX2P2AzBDNwKnUC6r
t91oOEZXOGMoO/LUbBsctrAd3Hy8HbBfLAE30vBYhHDuxt4AQOeWDU4loD+T5GuspKipUMW4y/V3
E+dN739Y5WGQIsq6ZMsy7EqX1k/jSE5SN0JAGaTZZuAEXep2KLGU9UHLGbWtEw8Dx9AmihlfOpAz
lOJpx2uHpz97jk9VbpNgmzSAl+nfiXUja3ybxR0GTBOnCF4q4jMZxGbN3cTuCd8bwWsWVa6eHnLZ
18e7sjHcqj9nBd4yKqN5dQ7AuxbOsbpXaB/dJvWR6a2jBabD4IwqOJYHe6e3576KgFdK6RREXhH1
+1K+y8I3BeztapvTqLwfzYImtlePXjgeR1VD2/wjJN8zCCtbCPttRpv4NmJPU+IVvQ0dmcrReY9g
1zh91KDT76ec0TB7CNRzmL809S4Yfg760Yw/MvlNx5zeiEChFqeh+8ml2E9s9HfVB0jaPpGwgVKl
V2Z3ufIytDcse1PIg6buEvSXGH+Ps/Ogv9nKfghbSrSHaAydSrrnQ+rYQev0Jg7wU0VAH80hkjFG
Tq/yFwuXdB8fSsMdmxaoMEJNbdwNHDRV434wfQ4HCzj+vsYPtX2v56+pgqDtgqyNqnFDW/1n1h3C
3AMpIfhP4bsBbujhl6QxOtZ+ajnE6qiiRw6kfTZ5EDildu4K1w62SlbimzsaMpLSfuXgV8+C0h04
3yvBUe1/hdrPOH1szc5Tx8hTuE/ycC9LT3aJ/6hInUCljCS0wf0y9b7N3nm8taXQDcmvcYhwwxvO
yN+0MUElp6VZ7BnTCd/j3M2A/850wswxg2NUEZoSDhj7eehfiunJZg+9urdKdBYK1eP1eCzT2umV
1kmU42jd1VCiU+zcsc3bDFumRh95Y211NXeK6ufY35iBtq/wDMOQok3uBzn25NLLLUw0ECy0+s6M
g177ibyzpPspbx3Fjh2zyXD0Pn4HXt2kIbakG+/yRHXaJL5l3eApyUnOQxd178PQFh7BDaAFwIyY
wABKG2l6k0bbCVvLQdxQpVNoHoPqTMwbU862ZHpUyAnsi5idkrdS7g1h7IChuU7VV5ApwP17L+h/
DflbUppegPNqDriCB83ps4OKn6gl38DffeT9I0MJsM8pcL0RAn1yw+TKG43eq+vQSYqbIPghS7bb
SAPiGAaJspxm5Q1YuajWbHmiuNyqaFFAS2KUEQTBD1buAg4sro5GrPIjk8E6le+V8dQPz2wAG0DF
ccED6l+ezKx2guxgGQG1gveQRLSwZErUgSYqvnnug6USl+I+UiWQA0L+gDypEJO0ex3p3+DYBRKq
qUBYvqly22knKLgodwq7KZQTmJxQJm7o7DXXH3KrdTZQVaBvbgLFvZzKaICDtJoad7HEHtPsHXgK
QcNtFaMHaaR/LMzvuosqQB+Byr+J8SznrxP6INNMoH6T72Y+4Fgo/CBazqK00hpWOfVpg2e4qZxt
1u5zqENf37H55ff1wfK5nkUNxdTbkmQ9Gthx824j2YAynBds9PjBTJ55Wwq+z2q18GL3FjUUVoa2
RVC2c3FKwuzdTE4ZgjXKr9cXtf76+1zU8j1vlzmbTDT2Orm677PpV1KVOcS12f11O6vF7IvlLB7x
MtLeShlDDG7l3yRIxUzQ067fZAT+onSvmxLt3OIFX7A6IHUAU9DtOPAK2RyfDiYbH6spebpuSuR1
i0d7FiVA/Y0anselL3enJn2+/vcFX8dcDOKzEoiJJrBQFChuTIj1pWAY7X9dt7HeyPv8NEsVH1Ux
wlnlA1VJe/DKRr+V9PJQ9zKGy6vHgMubpGp3POZOXivIEdsIubSqP6hRcQxyEPkD8ZgZIj2QdTzM
xa9aRI/KTEHkWkVzWQL1SgdCYFvi/2+oltbxHBeWFqFjKoa0U1r07Lt9/ixtZuaewefb4lASlNJ0
J90IuU7nH38llCylQXhTVSyPghYjBJ03l2NB/PlO/Mmby7F/Mz9wEYfNRSQhqR4anYmXgBqeuJ7T
okLibou8aPUoYKSaEEWT0XlYQPLMuClMiaOEPtNYh9D3DrlTKWjcmHeKZx1i1AscsWDyaky+sLrw
EqaD0SmZXznZTt+YB83BW7Og1s44Ej/cTVBBATdX4WgHyRWRja1WQi9ML9zGyFMpCAxcb6Gybazv
uo2ugRXjAD126EcO9rkhgkaVaLGLC8hSJrPB8B8wgOwYQXTQuukZylKFG43fx1oR3N+i9S3dxkg0
GYXXfx9AyBrqgFKmG9E4jchv5mh+kSVoaV5ZjQq/YeFdU9yOiWBUYH0ZoE22f1M1L1HtoLkryGCh
vBnh3Yligj92VU2lqn5BcNnYDBrsDAB3EruCsLp6xmH134aXsTtPUIioRlzgfNM9SzGYrwO3/AgD
qjiZV/kKodcN/ga9fgkqFwYXJzBMyoTYKe49dQKdQRChF0LubXSMrZrj6TyptA2HmwypOmqjsqPb
0TcMwtzUKCXpIA8rgnbDWLDvA7ZhCQo7UvERxZYzKWxjaxwsUaPph0P9q647BSWH6MwattVZdJMw
9DH17NXAjBCrqnJrqNoTXiVPYxK5zODPFR/xSJL2UdhsIwtPwrYr7wWrX4uoF4tfBAI1rioF6l8g
7OffQttvko/rf389m70wsDjuQ1zn0HX+3ZeWnXBLtqlvnyQfuazbUUtw9manv/YpFyc9lzRbRj9g
no042dYWz3WnxFwLs0Q+s2bHVA1Zxzih8kU+yo6kkCQJznhrvYXSWRbRcK3v2oWBRS5mqq2axwHA
UOpdBx3MWZ6Kbcrj3EeR0M+4/o1WQ8mFsUU2FqICZUYWUga1v9fLfU7er//9VdU3sNiDAUQ2FAxi
LEJiDmimqcfo0TTQgNrPmi2G128wLONN2+rQbepdtoHw8MzincaQ+G6c9mcspDFZSQrBBAOeLIh9
ovH4u5N0ETGHkdkTMdHLVaToyZbeE6m/kSLp/76Zf1hZfDkiR3WV9ToafUrlmqhp5tbb9e1ccfI/
LCw+F2tJFWCkFzAk9UfReI0p0UH7aQll0AX7tQSq1ZMd2PZvQJ5ylm1Op/6eEREN7lpb9nI1S2Qa
V5UsgCRA6wZPA+Dv7Sa+IedZwGtmOSPoQCtv5A4pvKNC+lAM/xMtchH/unjo65ThoMUaKqZ9SsNC
3hD0bq5/M5GZRRRsSy1uSIJLDU27wPLM8WyOghfpyik2ZCLrM6RLmXWi/0wIylxvugEpuTsaaI/F
oD4sks31VaxB4P+wsYivk4Tjwws8efgH5EQdmzmRa3r5Uff1Pcj3t+V7vPmL6PSHzXlrL44t76CG
EXDA/pS4d0qr9dTGEHyd1ROlgcMG8HSZgEL4TxNMNeJ6THFHYTi2QdvB2qiQ3NQrZdfXovHu1c90
YWuxhYVcSRYowFu3L9NdrBZO13eizzT/3sU1iKsJeZuG/wFVvchoICCay30JbEWyqx6JW/vqbbzj
9/lOO0b7APVEwf6teveFvcUhMgcjsVuGNmig7jsdZ8jcB7UAYbr6jS5sLL7RoEatUnQtond1J4eb
DtMD47QZk1eBi68UXP7Yu8X3CbMA2iUlbgnNH2rAGGJvciNnooGLgjMte2Aj61s0A0/C+RLRV1s4
einp0pikDSzfKRviZmcbHJ++9DQ5AUWl+k08RiiyOO/5xdGSTSPDoDn21HqbNuEhcyNgJ8hJ92W3
2otByCvvsD+2dlHLaiO54FKH13uZT4RKVn5I55aVgp5GmXtpJe/TdhQANFeP24XbLK5jpQi0gJQg
jsh1aINU74EoJqrrjqnpKJfPwrlfiD2KMCcTeBlnh4EO1SweMe3qU/pTc3sv20gYBm49dLO8meOg
2XRb+f6vFSWwvf/8kCUgpZDyaoqqunUNltJhxPDEh+BszOf4a1zBIg3kcVDhW3xArk5FnZW4LMEO
7UXOcJLugyNzAU/bIAkRVXvWN/bT2uLT5bbCuW5NgMVDOT1rtMcGKhaSjEORlQ//z5Utcqq6xGhs
mQKvEz53Hj9CEPh95p7mHhrEB9HTff0c/GdhX8biJZvEpG7RQihI8zMe2iNXasBx8H5UMnaUs/5O
alIBdeh6iP60ubgSRjUPiEkqLFBt/aEJ/TTovaTPdtc3cj2dw1n4l4tAB2kRUpR6KNsBGynvZxCY
MdLiWww0Ye1iksfhjgT+aWCUoWEVu9YN4rjgKiLXvUb/DZ+6iGlMlWK1JF3rpq3howzsRpPpjkD9
ZH2L/hzQFoHykMhoAfaAEAXF4BtmuVfk1NNUuHE2bLo2uLG60QG1HTpsycYGT5Qxc2qAWYDmhb1p
o+oAvSCH9+FLFxbM4cA9N5YFxIlh7dDHy2iMYSkj0gHsa/GgmYYXcyDb61stWujioqrkJhiSGjiw
UPmW2m7VFvtOQWPUqt3rhmbf/++nXl++3mSpkWujGZBNjDeN4eN54wR25KlAB9XWnWk9NJpo0mLN
WxVCDNnUoGukLxMyOx405ONIl/u+3mCYGw3RyQ9Gzbm+srU5etDbftpZ7GEX6Fan1WU715r26Eqd
4vtZtItvq5d2jwEPx6DcU07yIfBEae1aELg0vbjtiWHyUTcBCG3lo5HndO4vs+/T+BiVj0CmC1a6
ei7nArNpa3OCu7ylZBuCWUWezysNfOZUZ7RJ3WgT+0aCMQGOgv2wK3cNTd3iZ36OIW8h8KJ5K5de
dPEDlrcTuCJDrSiw1YFxkJCJ/t+VHzDeDQJeEyV7E6J5i/3kY5uQPFIYguo9BzAgfGoz77q7fF3C
nybmE3kRWqqwkkFggAu2D49T8moD2nPdwFe3/9PA4n41GOtlLUOykhkGVM/1Y51rtG5EYpMrnas/
7Sxu1jbQohkkzWZeFpOeMIAGEvtZs41j+h+t+f123IqAul/z6j9tLm5YGQ8EU0cNxlUUWuiY9q2b
jV0ATDT21k2S31/fyZUCGsxZMqaoNKLL5rKskJI6wYRYxUDWyIH2nlPbecZOggZf9yIC7n+NkH8a
W1x6+FIlZy3amfg/btijVt1A5tnlVXlL+mRrh/auZfxUSCJm+FWHuVgl+dMjm6YNra7FhyzKxyb9
xiMVeB8R0avIyCJI5r2mh3mNLxfp323MM9XgaBehKta+lyLLqA8aKtRm7GV8Ui1psEfcpa7ql88h
Cp7haSa4Vzx0Ee9F5BMrK7o0toxFfARELVSxorhTATJGqTHDkPbLdRcUGVlkXJAE7NopHZjbM6mi
UHGnuik9S8Xk/Y0dODpGGhRs3CJo2IOSl1I9YERFORbjc2o+K9ogyKpWRkVs7BhmvSxYMQ1jXuxF
6DP7WLOCGothXrUDo4s7ehAJdeI3iNB7ul8+osWBMTP5oIm8byXo/mF5EXTNFIX2lnNgLRv1LcjO
gFg8Xt/A/+J7n4tb7ODIdZ4PGWJFdhywrNKHsqMzujN9k5itdt2aRXRghzBJ+qU4kwBfBfo0WFN9
y9c8vg393tH3LQYkkMW5grWthF1wn39aW4QmWY+AWoXK7++xDM1htNlppTO9N9DIsiBLWt2otDzb
picilF39bheGF6GpYEWv9UPE3LK/N/pvxBTliCvzwPDJCwvzL7jwSVWKZA4IMnMDTK/uoXODCg0Q
8pKfu2Iq+RWOpz+tLU6AnkcpD3OcAA4684aSjeHUjuQAhMoDz/YJWpOi0XShzYXv95UuRXmKFdbe
gDIUgMsba/cBNOBmpgAmglLJasCyZQ2izTayKHtxQ4MNJuw1qWhBd6P6tY59ZO1bCcDWdZdcM4MS
Glwfk5tQRlps5AiWo1gvg8ZtYqCCQVfF9GYbV6l/3czKYBA614ppWQhaFua1F/G3YGhEsQybp/nG
r8JlP6tD/4sfDAjTpo9zsMqeAGIsfNHlspIMKODVAZTDQjFIX9oN28gA+VzDUHydG3exP2yMTeNH
gvWtmVFlgvWZRNOMpZlphN5TI/0OI2TT+RAfAo1KK2a9WTvH0LuTbQR9+IW+8IrK6FkTKkgxmIeq
gewRrCj5NY9W5XjIZ/fqViSxt7qyT4tL9vpAScxCSXCh/UYw+Sk2MNo2vqi8tIKUshU0AoHihGyu
jS/1Z/zIy7BWpRERamZCHJ6MXbrTNv0T0KeCtH41UuFytmx0H9F3tBfnGLodKiDi0HHLjrP2ogKy
4bkoGG3Vg6iKvHa6Lk0t7rK+g0KhHrDWjSfVKfPutecYIvgf0r4sOW4k2XYrbfWPvpiBuHa7PzBn
JpOTRFHSD0wUJczzjPW8NbwN3I29E6zqIhjEy+hWWVl9yEimp0d4eHj4cE6+cNJJOy9nLN5GJeYJ
kWJupVyIihCqNuGXSmO05TZxANdrjROYHVqtcfoEPcVz+VEwxLuwx2yRMn+aqs6fBeBupZL+Q8vC
b+mkyra0Lp6UmXccF0DvmLdvTvolUXkG17hm4sZ9u8MSkAZIVMGSxKP+U8GzHiwSVn6NrwpsM/Sf
f7ksb3ft6dw4GN+QeGJbZoC/oqnRuuCuXXX0W3vxWgYqt1i1G0BQxAEk2TScfpXZ4l5U+llH+ynw
JnNwjHdnHMgFc7MUgCq0edinu5fQVhyz01O0jomowdFMR4Dotgc6G5wB9iqSkRvBXDK34MeVyGxb
LEx5hI6tHo2F6SEKSm9EjGRi7BrbFuQ+r7K0U9WEmbwuKIvetBZiLMU0gp49xSvc+RR+pBHgasvA
YkGa0h694vGyqbwUz9+Z5kYmezs1ID9qASjm6F+r00JnZlenuaO5mMGrAxXcI8lhee5doPAFXSAd
LounJnJJOhMVll2/Iv+EoDopf6hwR9Wjqd4X5lHj4dtRz3ZJEBMFLnOG9u+JPlBFxTHLb+3woDWf
xFTjBBW8Q8E68xpluyaukf5RbiiOHloLg/jT4tEuVOIs/uXl40pjYhhjlc04q2ExKdonMze+0Q+a
i7EJT3GXU/dr98fGWJj7Q9MXfa51nHg6qK/agx8dQZuETHr2gVeb2PVhJgABkRelfQSMZayKuaqN
AruMStkalMek/aiA/+3y+r3PfeLA0cTu74hBbGdt3RkzfBhmbovuPpzPofZVBbOc2ct+XX/TB17E
uRfCvCANEF3RdESeb68BILMMkxKZrdN1FZq0yyArWk635N6yKRoqYnDJioyxgLciqibPgJWL8oqe
gdTKCL8DjwXjYwXnhtl1VYpmqgC01BC4sKrUohI10YCglnwAi1n+EWCzdnE2bO3O8IXFXt3czbmN
0DvJYwBnbqQyRlFraBeOm/H3R2R0aoBwm7mVHVnhcxkko0VpdyRUqfHwcorHJLU/XbaX/dV91Zrx
IkXcTV2lwSh7bXxQB3QMG3VnGVrIkbMbEm4VZULCrsz0xkQBC6FneBwQerbu7GIsNeBhb/A0Yuyl
b8J+kZoGfBPJXVjiQXkuU54ydFdY34tuN9xsSILSvP9bm1RXM5cErB0QgdB5ecKYoo/5VdqM7CyW
wrlRdl3iVhqzdI3U1ZGRIYE3ejJire4B458RamaIcgvgL1utZl82it1TrZs4caph6spL0L15/nfr
mmmLDicCYFE/r00vR6T7CyIMgqZBFblJdNK8XcFFWdMwozqpbQbM/PPII4zZmaHAycJgJUpcKFqA
RuutBEHTSdFTCdNxoiAsthKAyi3+tNrAgUOJlBei7i4agR8kMmJiNGO+lZeHfVv0RY5dAgVbU93n
Usnx7fQTWKtDExUcFAZgCDFZjYQ+ViVwfTt1Nhzn4YPRYf5Vqr2wNzzAmDr6UtyvgBi7vFO75rcV
y0SpbbcOYamk9IoU7dWpvRQw7GVQHRChfuDVMvZO71YYs4qdiemltcWFEhLAbn6Q6mepvL+sEL3S
LywjCxGVSPHUgnGvR11XR1UuHShGL/ji4tIWS95TmKMPCxXVT6QVFrp4JDW8VO7uxvIxa6bgskq7
xo5EAsGTW1d1gwXwWyR9FadMbfEckz6MSCFLVvdgOuQhvhYBqMRnAuBKZJySjDel2bVoAtDPqye6
2TH2yt5CadeGV/Jy37jl4eDsHbCtjoxjV4EDGw4CDW3IcgSluievvFqJvufYtzKo7Ww836Ktat10
SusMU+ViXuC61MtzJKmONo3f66E5TJL5Ccgkz4ks3FdD6NQzcKQBsGG2imtGYgo4ATB8KV22OFOp
B1qou5Ee4xkiA2GhfZCrMZiy9NBI42rF2hTIYgX28ij5mAPO1Fo7XCQDgsJF6TBXl6yrNZnNbTSK
3tpP5yUdfWkhBzMJrwtDulJVktpDAtJ6gtdO0YFjZkpPXVJ5g6p/E4siQPLANxfpuq+JC/qRY1Gi
twgj15Wc3GNM5xvQMi0y6ddIpp+WcA7kaUbXWMJpq94LSreryjiutVAaYGLjShalj0V+iFrVAhJy
ln3NlQmYOT7nMPA2kXFYkpRiDB6pz5e5L5rbTdwxUB1Av7jlw685rNeTxzisvtXKSsoQnvb6T5Nk
dmyAvImHiLQbJqKmoYJETlGQHGJWkNRpvvbmS5qrPFAfPD929kiZhZz+VAedR4vL4Un1Cqf2o9ha
eLUiKoB1mtsvwKxpqE8taAcAUDwlk59ln1QgypdXAwbL04bjn/fO+csQG6jgUa7UmDOYtU1ZyoYM
UcvdMp96nv/fc8m6acp4rgBsVNMZz5Wl4EtNqB9Jw9DFkDaIK4DUvnB9yc6KgbpTBKkNkvEiG0SN
uT4IKoV0nuLPoXZbjRJYFG8Kqef4/r3l2sqhp2HjspKcpKVoov0k0U8G+usy7/Jx2luu7eczsW4k
owxQZ6hdjOlDvy5WGn4IAYPw14QwexLHeabXOfZ8MG9H5WAu3l+XwdwfJdGMrG6gCDGepvJbBsAR
eeJFS/urhZoICBFUEEEwu6EMJumKGi8DSThG2UmUrxoe+hxPBLMhZB3GRu0gQu8w1FO5ov6kmxyj
2pUBcngiGxieJRpz3OUkniVUJ+BC1fvUOIfqvVBzUAP3PApolkVUPrBM79oSxkzUSlBWw26razP9
VJHS1o1vJrkrjMS9bF27omgfCfpVJDwJmCxFhs7vRjKRPZ6kzs0R5g0H3NJOKgMqipcYpxvMOkrQ
gKDfgogo67M1OLWNTCms8eyID+Vo/Y4xUbsKsJhQ1eFPXu1G51t5jLc00QppDBXkdW5yX3uVn9iT
B2w0EIz8GxV2ulKXtGPuoaUrl1U2cA+lA/LVQC5LLfO5dZvD+rX2eRzj9Ku/E0ZEsHEaqvKeYCQv
chOFU6THm/4pkWik4/dLazfcB/aeCyXEQK1KB5XROyoDTV8VJRwRPcvoM++RbEEeXoqsGMCVsld5
8WzJp+bxsk3uyFQQVaHMiJDdQKXxrdvWlSgGemDXOmv7OcMArF5I/7lPVZAFxNtX1bT3U0uTWGp9
qBWtk8lfcvMsVM9Czhn/3lNiK4Jx21Lci00U5i1Q/IAEIqA1zJ7isOYositFpmcJVL2olTJGVxul
PM910zpF8pOAaXAAnejlzdg7RYq8EcH4uyEXKpK2EIHr2tXtzE0egKOCYQ1URWzemP6OXUOYiqwH
/BGaixh9hMQo9F6HMMG8mXVgAT6NHSZgFF4bx64cJCIUA2fIgGG/NTFSVoWahXDiUiVZKua9FeWu
k1bb5MHQ7NwWyMzKGsqAoE57R3ljDD0R8yjF6hmZHyY18DJJdQO4mP94Dg/ttRs51PduQp2lBQ9I
A2RkR12q56IDSGcl/p6X+q/v839HP6rb391L98//wb+/AwSwTaK4Z/75z3Pyva266mf/P/TP/vy1
t3/0z5v6R/mhb3/86M/favY33/whPv8P+c63/tubf7hln/TL3fCjXe5/dEPevwjBN6W/+e/+8G8/
Xj7lI5A9//Hbt+ciKQG30LfJ9/63P350eP7Hb6hmIn8Oh/5fWxl//ML1twJ/++F//+/zj7b4Vubf
yufub/n//p9y9xN+fOv6f/wmGX83DAomICKWBlorHUiYfrz8RPu7jjyESTCVjPSeQrMeZdX28T9+
08jfNWSw0FyEDg4E4SZ+BFaslx+Zf9eQCcctjS0G3R/6If71Td/s2+s+/q0citsqKfvuH7+9dxog
1EB6FmorlJGE3mQbW9HKBayStVE7Qx4k013ec960723+7ecztmg2/RBWA/185bjKD133uVl4weT7
A0xlmBpItmhBgi2yg8tCFrOU1Ij0roThY1Z+WsfGLXCEN7v8x9pt12qnLPxGENu1qXS9GYJfp3aa
nyHAsTvKspdZaCB2Gi91I0fl3Bt7i0dEiai6btItZz3gQOpiTbB4c3cMwZSsOxLhxHx7+78VwXh0
BJa5Mkd0f1p70a/a8cvlNeOpwLz7V6NL+nSkeMDZbdPdKFNAeo4I+hXfxj8oe/25Su+Gmaallqs8
1mpHaQMxA3hqc5eo10tRWVIPbLaBI+7yiiFSfnti0s4YG3mCRiNOuRmEBufzd1KGb/VhjgxRC8DP
0l3Pfw8ex0D+2D4NgqWjs8WlJN2FZMe86Yj9jdLgVHSN6CbbXyvKQ7JGI6RmYPWd16u++DHyWAd2
OuKoaq9CmKvWAERZOOlYOzqp2N6iUOkkNnp1fAOg0CCKQP8YmlDTs7o4l81wZ+DgrWTmKBUyCesk
h3oU5Ei2Ozv3gDa7Glb3WfRkZwnQtA68bOEjj0t+J2bSwPyFR46kmijjyHThNx5WEvJiHnKA3U62
fOwPkgXO+tvcWm3hKAbG4bKe5P1ZeCOMWeC2FzP4DAh77VxDsosL/bNTpqRKofal4MmBUTvmEIy1
ME3Ah2mcMDvM+lUXnWUxstUBZCqnfrhV5GO1ct0vNXzmoOOiQmUHmSJw37B+vl1zQahUCO0RfVKC
kfjD6oO2Hm+PyOP1ou70lwHBQEe/nIF+OQxy0KXe7Jscau0slWC0pq0xSdA94LEDEJTesHprcmip
mRIivKDInACie3kfd9rdqXS069HGIJBeMVZDgNVvNuLQ4L2aXYvn4az7mkcAzgWSezrw2lpAStdP
4C+OrPU/bsOFbDqhhYVWNekly7rRvM1zPZfHHhZbAZP2c1d4aZRyFNzxom9kME4uMpQR3JaQYQBC
HZS4Cm/+hieAeTiaS9gWK+kgoEXhpW78QtM/X96kl35k1iC3C0W/w2ahEHYslTxACTTdPQkJWSxU
x5xZiq7gCdyu178kndK7qdSbFlGn2hFSoKwWAAYP1TyoTEzVj3T2PQ8fcnmxepCbSxHehXPeoqWB
IjrOjtx8UeMK9I6J5hKt9gHT5JgF5iuSFiXtCSDwYat4KZhMDy2QM211LtylMg5mTu5krfIjicRA
iTXvVcSHViOleNiEwCwngHQm8s+2RSOyEn9XdAA8RvNNmba+PhTOMkdXIzGsJiXHedatUOhme1xC
bwa84FCPp0Xv3HQ2LaVPPXEkjlBVD41Sl7bZAeRfROtCrDlDBhh42Qi6WPO0YbW1dfjQiCiLLika
v2QrjBsvQn9iaTwn8JNAoc5VuxGMn+0Y3WZ5d1pBXqgYhaeu6VkD2mpRKZ4RLV60Vk4cA9G8BXtF
6KKNuk/Uc2/2NfCtkBjVtFNl1s+X93sv/gOaP9ydjEZadFgyl8hUGCg9AHsVmHXjAbjSohVJ3mwD
VchC9BS0Ixh7OOdkLxp4I5MJ0NKW6CPeZsDdv6KDZDOAisanNuhd6aeOPorIyZ4ua7l3cLZKMn5P
FHMMbIQNwNkn87tGNHDVdpyDw1tItsG6B2ilrk1Qqnvhm+3OWQWQgs6hKDvh4/TI4z7ZCW62i8he
V2mdteKMwp/TSOcmSawa3RSJwCs/8aQwPi0ExXQTUSntShwRQN+qGDtNqHGe97sRxWaHdMa1VV07
tXNN5dAhKJTtUqcNJB/jErgHKw7qyU7Dl/Zm7RgnF/bJCpZ0SFP9+QqjydW5OPaP6afpqvCW0weU
JnndhvQYsW51qx9z95XwDFOk45ipyscp+pGsoAd5jNdD9wuEsG91Y8KlAqh7ZtVBN4C6eCBJaOyc
eCKKhYXVu/032WlNd6w84FBePmM8S2EcCWjh0eeQQO5c3+TZR6X5PkW8dCDXTBjPIc5oEEGDFz1k
9LW6BjOiXa93FTc+do8KxznyNo1xG42Zm9pIj/Q6n2RltNeytKfSM5fHlkuSxlONRWgUMMnbxAYs
hFLNiS6drY3Ov58A4kiccGgnvbA9ACzKrqY0s5BRYYDtTJefgxxb4nRLhMNlm6AL9M7qFcyTIXWL
mJPt3R/TVQFA1/gauitolGt9XnvtbmSJzqt/yWHXTusHIgoJ5GhWfdUfykMHxJg1SGzQ31DAEVxn
tGe56bnnejek3opmXg2JNJl92kM0HUwCquZt4qq3vYWw2pUPmq978bF6VKzaRlCr319e3p0RGJz1
jd6Md16lsk2k+kXvwTWPUtCfWjS3l+A25zmw/a1E1yMKd6ryDm0wVxMTFAg4C6rfHzoAsFKC6fTI
m7TZjw2UVzmM+xrUDmlgE/EnJXLF2ABQY/pgjT3VApIiOMzmKOANVe4fvY1MxnXViaqoyQrdaBFI
dumDRH6m81F0TJoElzeNt5CMC8vyxihjGnChG9an3bCDJ/g9/0yIu2fvdSHp99gE8mRAe2UoQE55
RUfZBDcMmgOalJyYN7VErezdKcd7DkVvZF2R03srKZM7zM3VceNkPxeUBunMqF5bIEgBIKmP3uWn
ywu4G8y9imMHS7R0aUVgucJC+ntTu9Jk7/Ln758qQzPo0ULiiMX8m/thKFYN0SIGqn4nDATIARDs
MJcTH3lNRLvaIF1OTBkDju9SKZkyCcacJLiu1Z/FfN1JHB+xa26bz2fOk9lkxigRgaanKLR35mcH
yf035v52r/+NHOYMTW2tV41A5YyAlrIwOoyoirijPbpmb0+fCTAiBIdXSt2Z+IEH3IhlTlOng19o
ziLs1WcAiYd+dUydMehviocQ7Reg5ctdpDSeyofZReevx9s9ntaM6YtL2TSJDPFLdQLXl7G6sso7
XjT0fXe8XlVkM/T9KCoJAvsaofHqSU6G4XbjXnMxSIUpJpDQFRbH/nfP80Ygc6XJSptXhgGBYQ1s
YfTRg07pSzw5yrHEHMScWhXvctkNR9AHotAZP1SWmOi/lFO1CdE7AaqH2V1wU/ZksqbkQRJ+JaLb
CKKnceMUgQsNmr8EqsVGahXGAaNNZPzaVF8abeDEw7sHGz3hBp38Rk2MWUUALaHJc6GiiiuSPgoJ
J4Tbf8RsBNBt3OjSlLGajgoEFNZnICygch2jVdQqA4AgIOfc/ogc8Req5ThvG6HMTkXFUrSg2UVd
6u53VAfpurQkGx0uXsSFUN43i9clZHZrkmq9ruhu1cu1qhxVNGbIsj1z8xG7Br9RinmcEURQhoH5
WeBCU24YmhItA3JHh7Ejhxvh8KQxHrnTpoT0JaSRAYAHyK0FwDN0AfBJCWnBKqx84ZxnniUyrllP
xKnsAJfyMg6h2iCHQco+AKfmcyhZ9ScaxkUdx/r3Q/LNmjKOWTFVpNeoluh4vi7c4hz6AHF0Ml89
9Fb7iWaXxGB6KjxuUExN8J2/pNltCkKmvkupF2ol6mGJG7UlVnWNftkgfSLXgKAld8A7tqbHhjfR
sncLYDRZVtEQgx4ItqapioUqxGEGbEMjOUlKfUKC0lsGHjvO3nGgFQpA+ZiYIWTLWVHbVmkk4LJp
VcCLpCdBMS1dtYXy4bLB7KvzKocxUBWxPiiEsYCZ9KWXQXtH/EnjjPbtxtxbZRijBG9wXJcFojj0
qHixnTv9I3q8XoaRp4D33OVKY6wxmrI8biMs3Yhh5NguPwByuwwWb3XFoBMtXoi6mwzcasfEBbow
AgAvh3bxFeBowANSnafZn4/1p8Yr/eYRGfK/tGfsC3gBnbaMoYjGQfdNYZZIVTiaxHOUdJXYk7XR
is0aJMlYR2ODVYxqw+3Ko3BtRMr9JD5XYfwxzaO/qBNzwYUykLcLuoiq6U5gzB0XXxl4oQdvq9hu
PMA9J2E2QUrnLq7iRO4CTrYjoh2MXy5PoFLk3aGc48XS7chShfuTblXVfhLDxGojLxl+XjYHrlb0
S2yCgxSdlaW5YqvSA0UMxXApGBgXJwELDaapgw61I05SleOd2JYzacybrmqhlllVjUUwBCNJ4Koc
UAszzJITFPPWkPEeIxlrXWsgrCnA53Fj5Keqfry8hDwRjMuY2lXCLCRWcB2S+46AIVgDoK3Tmbxe
V54gxlcAHUibVBpuR5V8JkLqL2JxP9e8dgGOGJPmCzYWseqJUqYmlkyVcYx+zJ1XgwL1L60Z7fDa
ygAiC3x6CRmG7CQRKm39yYi+X5axF81snJDJeIVBK9FXPlA92shZAXOypAOnP51jyiYT5Cai2IQm
KCecdrwGGaMVgSc01a5XI/Ev67Ibw6PHC4DywJhGtMRI0oHxLteYAn/JZ1OQ6/qpPKmWhRokoK/s
6sngqLZ/E24k0uXdmIEyAWkaTJpA9ApWz0AGvQAHCpgGbAB5cwP43WzeVj9qlFtpw5CQXH7Rb3HX
q84vUBMzvuqWhEgMALA2r86/u3Ub9ejPNwJrOZWkXoPApIgsQn72KoCpwJaqgDaas3fUmN/dhhtR
jA8ylzWqc2oltHVjPmQuxlbPOpJehbf+Shluu46MM1ozSewRXCKeABdsGitOWVwr1cNljXY9BBqT
0W6GyR7UhN+uXQIiUTWPaFFguYmyW7P5iGTrZRH/H/N7lcGcXqEftdrQkVtTfUqiAFTA+QpjC47o
pCCxd0GxfVkg3YT3m/QqjzlgSWwMzRpDpwnsI0uK4wwUpRu5/qDlT5cl7QZHm9VjD9awdEIyUM3y
Y1RkwG7/XKVXieKQQnQm8FlfFsdTjDlZVWmsqUiTlNN6oyxXcqfZKbSawFLSF/ZlWfuH6nURmUNl
JkOPxiHIWsVPhXIU0FQmxuDXHnkMUDwLZI5U3cbF1NA6fTReTWFgrEFo/sprWNvsE3OUUiGJTCFE
sj/6lB/Kj+ABtAW3mizFp+99wem5HBQ8rZgLvp+TvE5m2KBeA0vU0SIvFTnB1+6liPoanaqS9Xcg
WVEolYahQqm8DkoZFNqAEr9sA/tK/CmBfWDM9RCNEpVQobsRYDJpYUnC98sy9u3sVQbjgEDCo8SJ
ARml8TSmoy3FCFLCW2H9fFkOXfD3TuFVDuOE8raT0rJBjUmXMX0R52YQa6vbNV0glwNAxkz5Wp/T
m1rj2d5eTUaTReQJCGaNMPz21sMOglFHJKKH1qZXRnSs8QZF7do1OV3Wuyu5EcQYuTINeZR3EDTr
QQmoCAQwMbqMhrvLC7lrdhsxjGVHuTK2Wg0xSTsf0EBsx0P28bKIXbt7FaEyYatUq1GrFXXjFJU/
hD/CyVuW+8siOFq8mxEE92CDZlZcrqLgYBjIVaVfSt1stGAsbgLvXNQRaJFqrmDc5cXPMnMqhTOY
sH+7bsQwt52pGCuoWagmVwO6kFCm7S3yANJMD3cSt6tqt/a9MWeVLuwm2FKWNcYYOMTRlicpthI3
Uy1ia37kzz+pNyW38Z2Bn8b+FPCakDkmznaTrpUMSMQeSypIP9IZTmLyU12x1f7nZevgLir9Ihst
o4Uk4GJ40ZKCoACXEVnMEIOWlbOceI/B3eKjJqMVmAIMobRPz8NGWiPVAv7DZUGjSgksU1phhehw
oTiECq9nZ//9sZHG6AYC13ldBOiWH/pD70kvzOjETg7amUIf9j45cJs1qBG+874bmYwTXPNiAT8v
NAzPFJun9iIXLZ5o0jAt9UoMeCu670BeF5RxhWaZL5FKe71K0y/CT0T14ugDx0R4KjF+MGzabDSo
SrRpgeaQ1tRug8YB6Z0b3+nXLa/VmGcmL83sGzMZ13Lu0OYFEb7uo2XhWJ6KA01Z8asw+4+41w17
+S4bWUkkhqlEvUrn6seXOpMTfqS0BpLdAuY68gyOz9/PXm0kMu4yW2oz0iqsp3RDQdELl4S2eoBv
8SfQWJY+4TWWcYzk5QttVDQBBhwjwEVQWKV4Nn4UZUow851jJvsXzZ+m+LLQGymk6rVuVSBl9CrU
RABSfmp+CHYC/LDSnTMEn7zs5u4rAYgZhEJTSYg43nqTZUEdQSvQcr+aHWZtPjbSNZyLpcwHLeIV
PPfX8FUWcxtoa0RGWYEsbYhsUZgOMeDk5o4Hkrvv91/FMA4yLGrB0AeIKbRTL3qhIlmaeEN4lWKe
GMYzZk0yi+UIMT0wNqP8qU0D0D9aIdKZl61i1ygwF4mZSGIQk40+ckVTykJFD9cSPqYywNZ5zKa7
+7IRwBymIcnSWiYQsA6S3YXnJr4OAbB+WYt9IRgFBTAwcBbYyRJDa9EAIiCkLufmJGmAsk3AmqDx
GD/3L2O0Cfwhh/V7am4Ua0793mRLaIZIXFOxVIdSq7d+eub1je8en4005kGyCvlCYtqMZpAzGf1O
ADF18bNvvEbharZ7h2xkMdtkxOq6aHS4YyUW4owrBQwnVh7a5CulKpQtmIZOnL+0a6zbU7IsF/UZ
Rq5XtyFwUcJvJW8JOYbB+rwqSY1B7qEWYA/u1Ci3wYxYWeBM44Hu8PaK8QtpO4WJRO/gkgSCkqB9
5Gue3CzxdcZrsd51DZudYlzDXIqNpuVYtXi9FZJ7NVGstYytDm1Pf217mEhJ6sUxbgjMb8X4p1J5
Y3Ndg5rsshDeujHxUdoqIA6SIWRCCFHcGuGt0d/ohp/J7mVBe/OKGMJ6PbtMlCQmY1fr7cvZHZ0s
UE7xB5Sh7AGDLhgdjIPyK3nWUovHYUU/9l28+Sr2pYVsc+vG6aDK4M5DMLFeL4MrKA/a/F1QT61w
PZi6Y/AeJvsOHfgeIHPEyAeLPrmqcTmREP5WRKMWYKZyTu1r3/xeP5/ZsL4agWDz4s/Ng9l9bYwn
JTuphJNR2ptrxW69imF2K0nliKwNrJzWRYdr9KgYFrrOnvLHPLZqDOssTuFUmFAeDzyYo90VVFWa
ICEAPWPdUg7y6kwtK0QSIKgbFcntI2JfNsZdo9iIoF9hYxSpErYZCDNofZQ2wwBpGq3aYsDDgORp
wjilZkSj/dLgkSqBe6xM4kdNzTiP/t3zu9GE8UZ12S8zoU+4ag3y6VOP9nc0NwyjD3CWXzrBG1mM
Q1r7tYfR043BxDF9Cld229nRWbkD7WVAHx/9l/Is3l/eK7pI7w4wsHbBREeHCNiq4hRVaARI0F4z
Dkc1VqxZR5vswy/IQFpY1QwgVwC47a09CADjjwRghDmErJYcYhCu+RZVq3NZyv6hehXD9i53ZFiL
rChpp/noaJg8ir02qCUbYfl1BvSm9F6z+7OB9v2Us3e7XmMjmQllxNZMzNAsUNwp7wU5ACKWDnok
XkFzd6s2UpggZiSVNmot9Fvrg1a54AXuyoCzhjxNmDdNNyaFIBrQpNGs2VsB3b4ChrkPlmfxVvFp
qFR+5Xed8zRjHEYkIN8kCtBMb64GjA6T+cCvn8t0fd6Z+mb96LfYuKWRyLk+VpAiwj7QHIjciHpb
u6VX+IATpXMsALJEGsOWPmigr6ZUWlxILN53YBxKhCHGQqpxyCnor+jiKAD2/3c4rPz8S5flRmHG
o5AxioHSAGF6dK6qweqnX+pJ2EhgrkstxpCMQc1ljR+E5Uo0fOlXMCA0AG39y3uwdD4VUMEjk0CG
coM+9EPtFWfTMb52iuUPzuIgURgolmINv9SqvRHMDp2OwyJGRIS90O5+inJdpQ4iOQfdA2c0hv8C
ayH0fFWUbWoeprnozQWK5n0wTuDFXY+tymls3r0zNzIYHzLIEmDpJeg0LG7bPDYj5/P381kbAYwD
KXRDXHsRNheDB0UJ5Ic1MK/yn3RGLL1W3AnPB57f5/isd8Cjg5AqWoN1A5am01O2lw90wE+8nW2C
4Z/hKXOmgMd09gLDccGbsA2jMZwJwM2gKC03gabOrjJH048o22on4xosoRicROt25aTAvgNICRrv
yVVc2fVxegxtHqYNb18Zv9INhZ4BsBQPNFGikMVXUdby7oZ9Lw24KwlU0cilMO5EmmTTqGkpp/08
wHth8B6sfIVdTFb8bcL82BKAzHnmGdT+7r5KZVxMtbRyNKZ4YYw0gx5ZSjCfWvwvPieHEOPf1Y3g
qDWqIJybcDdlQIH6/9CWCVrSqkry+KXlwBe+SwAPMW/zp/6oWxQfJclsmVNV5Kwu+5Kau1o2Epp8
WbMMGFHIZKKq2N1GwMC1OKrRst570/1TNZkJV9rJnDvS4DWfAvO4s6RT4ms+eEtveBM8+xml10V8
uZI3V26X58DsoKXSzjUs2aYEhDgBQXGQHfQG8wyUs2UsWrsAAIi0BtygM8+KM6Tqt3CRgEQsXhsC
QDPGws7lJLNCIoElG8ASQgqObD25HsiUepeXePcFtNGbCWjmeK36nDZ10Bl4KSCugvWVA964w77N
YLjNAPAyWteZiEbq2wGAMzgbZTd7UZPDYsQ7zYx5/eTUIN4bzKucd94lbXIgLKOqNKjfJbJ2GGiW
H6c0eWgzYICJ05Wm5E5RSB/WYfbyLru/vJz7doQ5H0DcgINHYqcGh1BoqoI62z9azG+Ee/Uw25Qb
2RAs3sjBfolkI47ZvqnSllqgL0s6CY9h51NyjntrRIRI7bZ5knglEq6CzE4KSV6CXB0KkgBhNwYp
/MJXFkfyUQn1xJU/KLN7VjYqsltaoy6/AubmJbjJnfVRu+8fJX/EpVXCE6Qq75bmCWRuD0Vb1zil
azqj7EQHWSm99fSlo+ynnh5ZA8fL7d6IGwWZe0PvVVItK1Z0lZ5y2SfL58s2uXvEN5/P3A+TJhhC
Xv2xgHT2k85sI0/OuYd2j/irGDYIJU26LAOtxPcj5lKUx3oOklm1L+vCM3g29OzXsJ7JhMUKzzSE
ylwhtetTSCnlXIxPh2CU40jcvYM2ejGBaNQOyTw1kDiDewHA/qNwpQw/2/J6SDDp8yVdjznauS4L
pSb2zo1tZFIT3dxGZbOGspxjLVfha1aojoy2ipy4xnJDQu7Vx7F3NioN13ZV1gEKLvHLoKdg509r
i/4NWkhOwPdb8xD59ltGNvoxTqSvTEVITOgnDe0RQb5oZYNxHaeK3zbmtWpGx66fPaMubpdE64O2
nb/mfXG1NpmzyrKXloKfACHKngEKLazZIe00jiPnHEqd8TpagiJdV+BejNfreH2aec0CvNPCOBlD
jYZaoG60zq/y5rGUz+Gv1c83q8w4liEU59QIIYPivBX3naU8ZX7/wmbZlVZpc2+j/UXD8D962EEH
x4Zrg66rMxhh6JMKZbnRkgA7A4aUQBysAvyvrT+gEenj5aNCN+L9UXmVyRzPZliWPuyxUXL62IN+
xVATd1oRbyeE46d3oQGRyv9TPeZUJsRE27JMi1j9kyh9FsJjKtzly/dVOylS5EZ218s8mft28iqT
LvnGE0RishphDJl0D7OgySyls0PF6ia7BxaG6LQ2cM6EyarHw+WF3S/UbNRlDqkqpIUJNBW88q9+
pwBP3NhBdJGKCDDqTwZo1WNXSS2p9C5L5m0pc/YUVPbBPQ0zEgSvH2/TBO+2vLeS+ZemIDYaMocw
b3o5aiUIog07OuCmzOfEHhyKjIA+uce/phVzGtFKkEkLBduRECmlipVXuTcDaC3Ntb+4fsyFX60S
PjPBxlXCYwr+ER3wfdUYW6384bJK8t5OAcAXBJCGLOpgN39rncZK0lk0UeSiaEWaTHHz6WyvaqXg
2LAKn7gqgF1B0X2M3QnkUC9BYmkPAZJwB+5NvXdrbr8N4woKA/3cejbRbyPaAigp70QXBDmguC2D
0e0B9ZdY4Fqyl0fug27v3bEVzbiGElDvQrFCdC+nnydg9El585AK/VVXdv4EXLa+iO8nGey+U+y3
ucQp0+15CaDjEx2lRjw82L6LvCxB+TliHyLl2A03U/bQ8kaG9kUAn5SC8AOwmTkr0Rp2c0qgYalr
gWmCz2JEbiGXcx7d7J5NGRQI9Q9BzDkZqlY0S2RvHL29UuMDiE7dECiI8vh82Xj3mueAYwQqJZAQ
AgaLLSgVUTkpuS5RTBQJ7XqVj/Z/jEdiMrL2+WiH1PiYe+qNNMY4hXxN9aKUARcNLkLlCk78/5F2
XTtyK8nyiwjQm1faNtNjNZqRXgiNpEPvPb/+RrXOnmmVqE5c6WGBXQg72cXKispKE7Gvd63HXk2Q
a6IqjuckzDVznEMOei9YaojFyUF2a7ASU2yH7lecy1vDaW4YJ0/oLQ/9c+7RLFEbvmKhWwDSBpB2
wYflfAWDbgka60XGbXBQQ0ggBy15O21+zwsbnJtkWrxMVQUbUCB3mlv29s0C8U72Sw/yi9TjZqtF
FksCyYwOznIL/CQ/I50JUba0KhTQr/jWE7DOR8cHxtXNTxbYxdovcWHXARmZb6/x3Sh3EUKHLRcM
MAn82wWceAaj6NXtbl/dTcc/GJr7aYncrqVZCWYWAx46jsGUZraG/so69xtQvVw/edvu8b4sbuuM
ssgMPcWyxv6gQFBqyG6kltLKpIxwl6CmWRGKyDCSD96IJSzlydQfri+E8gqLvR0vojMtlBMtjmGE
BRDqYXVLt3mGCiLTcGdtsc2dlbp/6xa8pGSyJtGS52e3EJ3utnooHMvT7zBT5BRPAhFfbyPJu+db
HHDlSoI5fxNuEVe2+jC7khvdmsEKBqIY0nPT/fTaJHhTLNBUTT+7VPVi406/dEqeEwj6abqSsrXK
+X1jCm7Z3LZ9IGiSLc2vxG5uvPR/ssXF2kUj1JBKhC1Gbpff9TvdFn0JnJJ/Ulz9yRKHJqWqFlNc
q8wS66VmHRTaYwFKruoONMPO9XWxn/3LVXCxgRyKpNIKUpIIy5LQtW3NdqMlhAXirPHMJ5a5zPo6
wUIk3MrjSVUf65Eq4FKr4ECjLhpTSS3YMKtjAgoNSsmI/f+vfSUOL9ReU6L+jBdQpzaPQvqQWTv0
gFdlZTc6lfPbagG58ACIBP6MHH2RdYrE7pP1qb1pvAHM/bEj7dhYibk3vNoEr1fhts/URXZ9q6Ap
8rNd8BaMsaTCrqhCE6D8JmqBpbUEwG8liX9aHYcZTQdiXYmd2slZ8DJgK+t3X6UDo25siNj3umPI
IhfpSEOxiPUMW+miuP0y7uei9a+foI2Q1IK6DdTLwYeGwIb7aKa6zuIqsmBK9cfwg6CtmHr0Bj1x
r9vZ/G6XhrjvVopGai3WOUhkD9J1p35aH5HaZDHpaaTmfqhlcV8u1OO1SDUsqyhRWwM1ehgeEvE7
KImJZW1t0eWy2L9fXJNRXi1LzS782WfipcspdQVn+trd/Mgw5iQLyVZx/6cd4wA2nSdU1tjxQojr
Mva6+U27NT9Yp/FLakNawNOp1ndqjRzKWvNqFa2OeLRC/2B/pxn31z8i9fe56CwCZV0ksCOliaDE
XvKdWP5JyHS5TRzErqYVG6imY5uUj2KMCvlS2KP58fo6tgDo0giHs/JQD13IHiZVvgtTDKSax2ii
usA333YXVni2xLVbdAiWYDdYYoKJosRPoS/ibVCeyPo7sTMKhw6LICgdeAsRzvqig6Z2vERiES9J
FjuA3Az1Iu3b9W+4FRRdro6DidQwh0EeYVGYW9tYvi0R0knjsyU+pwOV2iD2i+cmKYQibyALhDg6
9a30VIlgjqGqttQXZP9+gQ/mLDZT9iOM7j72H0r0Q6LfbYEYCdQh3PTzcKQQfavF7hIgFA4gdHls
CrnDslhelfWwara073APM3rU6Ln7hPKHF4GKjDVRYFT/pHvX95BaM4cX62y1YT/DQxXxPpkeTOnx
+t/fqpT9tEIOMLIwN7NhgoH1DrOBTgFCQ8MzPo8eI9mYjn8wY/aTOQ48RG36947M4ukQhyDkaWe/
7Ut3jHQ8Jf//ioPIdr1fyQoHIxBZzxGwAQ5NyHqsUaLZ1qDshXko3b/7jvzoeZ7OOprQYSndxzcj
LhM02LnKY7LPH5nG6p8EaBcL4wfBrCoc51qCYy7F0VwOonmXxpTMwrbvYbYY6QxTBVXhz+etSPo1
BcsCnP/u3H/sQ6TCrG2oxMPd5V1boTTUUrRxvwlu/rPKP5ZHqAGaI8uA9f7gaRhLV9BdZpt3rDBk
3K9UlmGr7w0u8m6Pw+VM7HtNrbHK+WuY2fWepfhw4ch3hiMyrkE/3MtPPY5DizrGsOsO+V50xofE
px5g2xD6/kM4uK4snEWtwMITaDXLt2IbTH8gec/Ow7sNLpbLpqoP9Q6L/V8po33rfDbyX/jDjqos
bgeO78Y4vF7Tsi5yEQtqu8McflKUwo6tYx9TQ5HUh+NAup2WISvZ3bOkp051IvOLVlIvse279H0t
HA5rpZWsDXuKh2Ig1YdV2Gv5Ka5uQ/OBAJKt9MLlFnGAPFbmGBdsi0D5fuiC0B1tDUII8pG6sreh
X5ah+4vZGf0X2Ujog09tmwL6Zz8MQO76hEyNbZwGN96J4IqmhvvO7Wr821l/t8dHW12YWkJewl54
ktFtmfv6p8LBCPWEQx4dxnM/EpNAiE/ioQ/CR9PBe5ciVNzGl4tfwZ33qVjlpmEZYRbz/WBogB7T
rtpXLsg2iVcn9Y0V7lAn05y1XbYyaz+6aqU34xY85x8Zp23ka2Tj1SZoXyyPO+EgFkiKKkLQ13nM
YM6GAkDk7zAWNc1pT5FrfSM8lv3Ja/vKnXPRMOpcZfvKRGR0tq/T2SC6y2z1LfItoiDL7p1r9rjz
jrHxpYlyfNMf6hKsU4mpLww7Yl3Up+TOfAYyfK3vFmYnvx8euucCPUT5PzrkTksPYt+RS27fJmRe
7B53+Ad5rsUObWxuqdwvIBMVi7d0iQN5zIjLfRMzLwxxcVim6mXYVXATtXhThNe5eDOF1+vfT97E
zAsbXPygqO3UC8z3mUyT+WDd98AZw5dsU3UtDzJeL1EDuhKkLZwU9dYZ5P8YUsn24xdUgEl2g80s
/AX88BFai0mBSDLwbdn4g+4Mp9SX8ezSHNYlKLqFn6t2IjkDiTjEpvKxmlQJKxQOz4gDIcUjimx3
0hGjcCyQWnBGCtOekQEjY20KfFQOfIxEnWaM4b3f9mGPNpvJZ2NPxdOwm6jofjuh8r7lKoc+dZ+D
97LGUtl7yfATb3yTJ2d9lA4Yl/A6yUH8RpWcqc/LwQ8U1NNwFnBMEX3bKaTxoCteWaENym/vukcT
h4ZnETKRrhzkBKvr0pcqPqhZZccTcf9Tt6TKoc6giKVpqsyIV9yydG/qMsnL2G3vIDT4Kf2YQCWD
qW9an4BCD9q36YF6XFB3pMrB0LxgVGhu8UnZJTI8FJ8LhOCzs7jKc3uiRq6pr8pBUSNpbV6b8NJ4
9dcSBHvWTR5TdxRlhMMiI2uMWTpvHTqgqwNTEUSpG0M1AwqlaLs+5LrTvVADa1sdjNYF5vAjnGZU
i4XFzkN4qvey1wT9W35MDqBxuakCC4J/q1Pct0HpjCD8JlKB29mt98OocZHOiAFEoYvxYaPbGakL
GD8ivgsgoEx6DPF5NR5p5rqZGgZx1VLZjAU3Lr/KUu5cP38UvPBt80pfpiVo9fGcfy73gg2q6u/q
p/6AO+TAurHi71RsQ4QAGo8tjQCOH5YdMefToDzVFtUtSBlgH/Yip2VhoLFoFHZHFg/gGzDBoH/9
m21fwjrmlA0QB/8iod714GKyMraCdT+EsS1P+0b8J9PuuvFPuq7h7e+2uJOczaBi1li2rPNYtizz
okNx+ioFzb7wrU8UbmypRvxkjjvTqxAb0CrC0sSAET8pbvIwvjQYpkzwcmf3TXirOD0YoCgNsG1v
/986fxFch35tP6sRe9iuH3v5bhqOxfp2fdt+E6282+AObyxMQlUqWFz7Nf7Q7xMPPOnmZOtQqFu9
1skf5BvkQ/bXrVIL445x1rTR1LOX9JTfCmphL9JjGv5z3Qa5Mi5GSAW5lM2EGXFYr2ri9S8rRFSs
L9KhRWBSPkNfpNpdN0otjDvH9QC9+pYl3xPpkzB9LITcXqg+0e045H3HuKMcdVBz1lSsqyr/KXJP
mi2nERM7Tz5eXwvh9zhTP2OGiX5wUfnxxMO7/QPINm6bU79jLT/6h94b9v2zfssIwhSNAmDmAL8+
vd7XyAUGXRbNI7jD2N61NxYAOIciDQpNB/km8ymtuG1sfDfGwUncossqEWBMMNEf9h165H+7HA5B
xGiIRWXAlmXn9H58nv/sUZJBBfqZzLcQ6+HpqJYxLOI2g7UUo8QAxwfTVe1atBmlteSVnyvw2BLo
T/j9OUS4uF5iNFiMQw6TxfrcTCfTelzjxCP8kVoXhxpVVjTWzBKXbLqMaarJaOb9loOmhz3sOuga
v/UkA9b1ew0D2j8fgkqWls7o4RydVyKyqg7xXfKs70enGzFEm7l5gFkJpw7+KEv73x2nnUOUyy/a
SWvUMafswG1jPujGbjAIkpbfvNv+c/wzgl7YWMHrqa7nCisezOIzmFKf/827x7s2KEAI+HJ9Cyk3
4RBFNacVSSosqpnBmLhK3/sGc1Jz/PW6md+Ew+8L4+BDT+Km7Fj8Jh5EbwFNEFTEn2MXLR+xjxnW
J+lwTgU8j9GOSuBujWVcRAvaGVUvPmqyCoZVs6MQhl4L5fUlqMJdke3SxtMjz2geS5K/njoYHLwk
nToLSQWT678jgsV36XHc6chxsIy7gUbix+tfmEHiFXzmh67NIawLkXlnaN1PcYLW/r0yu4Pe2qZg
uvH44bq53wTk/22ozEUpi5oCXaTzKWSDpdJRvw+/MfXVEIQjywtCCMEnTBJXED+CbablqmQ9PuqP
piE2tR+72i0rxELWmYgbZGIL+RFsZQhVfWQhLcsWK77q6YHoZQf5U+ENz/hv6G60HPGbcWLMDHnm
DXey5Fgu9ZAkDuj5Z144b2YW/9aGorHw0FAdFJbgK0lGQDm1WvYzLs10GSiaWfoxku609S0EvdFf
7h6HNEUpYCxTwPdEtQb8yIKNAALj+qypsf0TLv3LI39OUF4sZx5SQZBZ6z6m50rxudC9nJLB2O4Q
eL8PZC5ICYtBjc5BSnsuV5Z+ecMaiaLPwu1oM31lyATsNQ9qhKyGqL9EdxJ5F7K77tqp53BmMrqi
nQ2sU3qSD8luCFI3OVWvs1Phs8YeSYB77ua4YpCv5EiJGmFMAbuY5efASdvFT8rb+DR+KzOnxWwE
CgGqs3zvXwwMSoV29yT7+i7xtXvTF+0JacAD+hZlx/i4iGTbC+HEfKNNIytJO7AEWjjvDbzOwIVJ
ODFDtV+XD/pVHcM8sslTpaxJbuRNg0f7MEEnBJRzsWTsRmH21gXTxiEGDXTM8bcQ3MtTR1zU4Lr9
bZB/N8+fIUlP+pQlPLMwRWAHbvjuq4XxukhBHFQMrrHMBM5TFrl7O4zLUpr1Gd098kdo2ESZYU+a
ZSfdQ9yibwmsutdXyBz22gfmDpXQ6oWR1/jAP3SImX44G0WhMgiUGe7c1GObyp2JZZnSh2b5Mpsm
Ssh2Z75FYOfUu/tmoi6vzeIuyHv/9RxeGMPsprKymOew2TMJTBrqfkH/V38iL67ta/LdEnczi1o7
SXoJJ5GhHK470lEUdmHpyHfRc+Lk6JliTZXCPf6DSkvnZeh9Az8fJUX0mwDh/Wewn3kBwZUghaUc
4hMzYkjDT30tdWKc/3PJJXNDg5VcRIJ6ZhsB3o1yb4NVmqE1kWLteK2CY8BrGiJeZv5+xT8N9gMu
VtUv4RSpzD+tEsMvyrMV3kyNV3a3UUtY+s1b4H0t3JUcq9KUqwrWMvqLB76ZQC+Ri/8xfTodB4cS
gKW+HQcuSqd2Sr9iw0altdE4GNRmTBTFN00oimxCldSSZL5XUDD6vB4LAPSoYgam8BudpDrbvBEv
THAbBA1bDXUhbJCe2asvexKaSG3oW7D0WfgaHpcdqYS9CSYXJrmNSgQ5rOuJOd1o2KrwTyzsq9ZB
S1gwor2tECZHo2pF23WaC5vcZmWrXBZrcYaTGdSGmXeWdJ6dZl/5026lerPYEn5x+wtz3DUQV7FW
tqx1IhNehPRuqU9N+uk68rNffM0Eh/zR2CmyVGJFavExXF916WsHXYuZeohuHuCLlXDIr1SqgK6v
84dbfeVucdL76lCd9G9NiqCN0fCYBho0aocsrRHfkK9Ch0OiT4WMWE0NFB/zpPmT+klFf5kCjbvl
mLi5M5GngfioKncX1OkQj+h7QS4ZMiFR60wz6jM2dFdQ0esdZAtfx0f0T7xQbzXioPP15zAXBbGd
YLcfdQyyBzH66q67C3UC+IIzdHMFrf2xkaLDqqW5G+6jwAj03XKkxmW3U9fvbqPysFJaVZaaOOO9
X+/1L/0TZi1v839WZ7rB+8URUluPbKqoTn1FDli6cEH71gqjaFrVuzut+nL9G1IeyYGIksea3jHv
sIrRrpcbfX4aG6Jlh7LBIYcE/qk6MmCjnI9a9mFq91L48foytkONi83hoCOUe7HQWFjM6goqc4XY
FhwVWXFQwdipl9Dq4ZsPgQuTHIz0fdqJUQtATPfJLndRohEc8YmxQ9dBSzJObYZ079b4YrJcLk0R
WVggO8ZsWiH7nJ1YrUvxitKmIkjC7fjq8ZIMgwD5VMT8zS4S/K54vb5fBATzJeO4AcyHIv6+UEo3
k2nu9UpwuxW6OypmztqkebpubzuSuvh8XFQYdqYwSWyzRh96mFCDWN8yRztVN6yz2EptalB6u/5+
YZBDiz6HhMfAosQfssrKi+B8ZUJJfzauBz3Y/0VUGgcRSrXoYtdgaeKIBL9fLEdZ+/8TyTPJ2f9M
8Cgx1ZWFNDECecuRk4/TfFtHeyuiennJXeKQQk71tY1YRlG6E55YJiVGA2z1KpwWN/cEl3oCUqih
cahR1mU9hBHWld+svoShM1G10RkCqv9AvFG+my/pMwXopE0ONhYozAuNhIO8HNiVpYF0lBXvZH/0
wFrpWi7VIkVZ5FnXclMWpnJgrnijHxTBQSgc+kowg42o/9w/QwfKo/g/qZ3kOdjKLOtLaYHNGUSn
ndM+IebQ9wlyPyz5XUKgiWp+JSBL5x6bbZ+C/V1iq+wbJ0kHvP2Iu5KywGGIFGGS32QWoPEy5G+V
SNyTbOevhL88yZqqgZtfZN/sR2trgtZWNh1GjctTy+DwojQVfU1DOKDeNx7YM9xh1P3rcMvw4NpK
OLzIVPDvqSwwU5Hi69IbRTuNxr3exM51O6Rrc4ABJs21gFIWuxXlA+sCkY7RQ/syYhw2tOuHdCZZ
Prb4jC6xUOcwQxZUwdR6mFwOjPgxOqARyWFXscBG9NHw2PkzjGuO/Gbhf7zhweRb+x8M7GRdixm7
9qE5MJHC1ZIF8bz+MFhfofpyN75kweBbEAwtbmqbaStOO92wqVIo4UV8MkuY+koQWeOevHpldZDz
h+tbS/19Fn1dZFkktQ/XmvUPl+aKxGZyEAU9+DsTHGJY3TRMBsNFqUy9JR99NaMm+Cgc5GXVhDqe
1pK9mhfppILEx+rurcTpom9178vxbdW+pMJpFJFIUj9qK4WJROTNp6rCPjJyPcUK0bLkJY322dA0
R8uXt+sfklwlByldDho4nW0WawKAnDqrjGXI802vAipjyC1SNIKUd3AAo3d1NVvsEGrac6HcDk1G
IctmsvY95OG5rCaIw/eZxT5dInrdAHFcpXCM5J+hAWCmjR/lsqMJ2Dd5JMCT2jQOYMa5iOWCTTgU
GHoX9nLn1irRHbpJ2HIR0BkcbqBUUcjT2S0D86QftF30kdFLKG72Ofw2Hwa3vrUe2DQQHjMng6xZ
EY8Zk338i8OtK6LSp3B3+Eu7Z3lN4zG6YZNojHFKpHrwCWfhSbygg72GVgtrkja7SZHcmOqfDXi/
u4vJYUloCN1asru78/qbZMfYLIoTRkagxIFmigeaTm67VfzCIheNgPJmLDVwJriIxz3Lr07ZUXvV
QbpTuqlbvqnowBm/gJzVlwIhUHfLEwacdtfPPRGwmOzDX2zjVCXrILJTmLOepkMWrAcmjUQ9Rqlb
nifWiloQuxZnGAOPl/qRdU/ptR2/sOpJG8yTXTZ/+wI2OYRpZq1NEF3g87Y3bX8jD9QRZH/gytVt
cqFLbi5VJ7IHovh5cZhyaXWrokd8RioBY38Y2Vo9KEy41iPrEAvt+FZywMMWQNGIOh9UHs3kEEde
MjnM5PM+skzG/NaKGPRlr9X8AQpDBXFdEAD3y2ixJE5izj6toNzM66OW7aLw03XPJD4uP0dczkJd
RoxdTlY/xOaDgA6qpg3U+fG6GcozeZqtWReMYmTx548Jv8wz01vBMZz5MAE6iydt3JGXusQ844rn
8GxbhT6UZce263/EFemTgSFp9BOKFTpvYrzrUjvxu130QiyXwG2eaSuUolotmM+yCR/2emWSP4bH
lOlFekSVssbBizm1mHFn7y3GT1j7VZAfwc9pt+AIjegJMeLCt7gYxoQ2bqsykOmaG3G1rXGftbdq
fyeowdSO9pCfwGN7/XsS+GlxGDOqS7bO7NLIBunVetP7QI2PiyQHRrJLBGMnxY133SJ11HkariI2
mkX64bAjaNokO0OvsDOiaFQf6sbW//aAcNCSWTK4aNhXDT+PN5iyCbITwjVXQsGjdc76A8SdRCXe
LC60wQTsgmFzWBQPhj9BNJkVTI1D5YpHicDw60Cm8ARdYaFNUFWBqWYdbAWDL631OlZEVuB69KLw
bFw6sqN4pgDKyu6p0zyx/8tFsFN4cYmPlZZ1U42c21R296kKstGqc0Qdkk3XXY/t9O9RCxHez3Z0
GXKAE3uqLlbvi50GedcP5TR7uvgth5DJOLrX7RGurogcfMQhKvUGCzKtJ1D1+eD+RD2gusF8O8BR
J7oOzs2O/PJAr6sqpiRausUnvNJsTfMxQun8RzUg3DcIAVUVCYn2RfzEZEslbzylEZv7hnJp6Vh7
8rG55SqXv4Hbylgy89gQRpbkBqMRgglZsC2v9ZTzbMVyFL6RY2Zs164tm9tVJU5TXUpgkjXr5C6q
Luvgq+gwwQimnd1hnZNBONLmxl4uk9tYrcnSEmeCJX1+FL6h76DvO7fbN3f4tn8y8HNpjrsYRis0
e63BEqPOD5P7THZzlfAeckncTWBKtYZeWthoofqlOqUbef0RKXa8nsugIlowNp/rlyviQs8h6yq9
Vob3qGXdMfYHZI1gbzlS9rZg8tIcdwc0aTeZaYz9Moz9lIGkXTh0ElU72Ir4Lo1wsC8I0hS3Cs6f
3nwNlRd4YaZ5skJN1BFr4dNeFdjwWl3HRi3d9yZb7bS416ABSkDXVoR3sRiDS34t9bp02YgvZvWO
fii8yNMepWP2LN2OhzMb9D0SEL5y/0cB3qVhDkHqSgI7eg3DLLRcvNKdXwzws1vBGERP1KN58wl7
aY0DD6s0I6tZ8DFrNY3sKOq+Clp/yMbsLQqNyG5yxe/l6VORC8eqxny+vr5qE0LdpTJBiZ9+HMHD
UJmxJ8ypE8bjfZasj8YKobzJDPpp+SIm8iuxMwTe8Rk1sdNNMS3wk9kHWhE/rW+WN0KaT0ELQBmQ
ZUT2wa/gq8GBTw3ZHyGfsCHK3eRJrrKLfUZRyGSGAAxEfE85N4dCkwDnFmqcoRV6bcitO2nRQjSC
St5R+MPn1kwLonBSjo/I2toUN/Wj72OKILTYK95Zd68jq27U0jgMCiE7IgwiTDIqcBkAi5d250yf
TAsDQwC9nbbPXwviexL3MZ9lW6wEOkcjjFbyQetuB4Pg8dh6P1ycHz6NJsYqqh8t/n4OaWqm2pTs
uz0moYnq75bKh3Vph4MjtFWs4YggER8vuZU9CGytbvKdsZozxdLysybY3THyqeoGtTwOjGZRjaqI
uUm61yBwmwWsOQsCMbvrZ5rYJZNDoX4R5jrqsbpKfJ1Lt6JGQyl359Nk+HpqkUZYB+PdYr0HYD5p
Xgc3wiMoesod6dv1BRG+zqfL+mXK2zrHgrL8VhFzuy52qaQRUdi2EdM0oIqgaIrM3bdgwA/XOEb6
MZduszJyVf3LaFIkwdv34H9G+FEDtTXSJVUBSG3/WinHcr4zrNJOhtoOy566dIkV8aMD2qR14CXE
in50bAyVkx0gT+LMC1JxrZOZdu4Ix44KxiiznJeLSaGXeg2zrCcwdsqnHjNESP+deT4wyV6jSZuc
5d32+fcPy/n8mA1qLS74sHH3oCV7Ldpfd8HNxJghvhtgP+DiVWmsoqAmIx5fUW4XtuIjvRl8CD8Z
nvZ5uMm9+DPVurwd/70bZJ/5wmAlhMacs9bldHpVLNlZ628SJhX0MSEcn1wad0taaGxW9BiWWFc7
tFT9uD+aboecRuSsjR2ZtjKRKo7UhrGTcrG8KDWiqTVxptNwxVv5o1V1HrFllCNyV6Qwz3qHigK7
lX8oHVl4M7PJ8vVHdsgpyaloalUciCRK3gqpCpPSObeRUEl2aq/4hlvRElshDvHZin/KveEP31NX
3y/flIDRk3WxPR2zP7rz//NDvt22qTQjT8Dk5c7LsS1eEewR/kdgIt9XW1idougsB5t3plNifMV4
DrvPFWohhkJBIrE/fINtnzdzLrFZCtbFo7jhQTnOdruLZFtCihlswm72dt0Lt+/898/H4YZg9THG
WPH5WD5BASM80/KlhSg3B4Iv8OkXNidBM0Uzwcow3glpnbLbCZ10XHLZrxXrGI9qIITyc6Z1DtIb
VGDzm+f++yo5CNHlrKgaljhkCrCK252yk7jPodlS+GZkGxQYUy7Dgcecrk1XKTDHyvMSlG9KtKqy
c636RmD6yR0jIcqdlpQhofyHg5R0bsShZfMr6qjakXSbCmTtikAtlYMQXDLjEltwGBHDj2jfU1KU
JIQvi4+y62fGVDti0PozNWq9mWW+8B++HbeMkPo9T+Zod2GgHcdj61VQ8JZBHE+WP4mrjW/GjaO+
jqQKX7F1jyNSXiD9f1nfWHez+hXlEEQIwxv1FPxN0Pqfi/IdupEpaWrVsK07lXvVqf11N9qQZ8tR
f2FzY+SjkPnCry/dd4NcSFJmRhOGGQwqd+2N4qPI61lOcQDtMCN2mFzR7e7y7+33yCdNsz99zTQH
OuMcq9rIMJtxWBaFnT2gCbQIRgeFLaeSbBFU7VTGjziTfNeusLSl2bCmhNZNQfEDUQ9/PGeoGaF5
i/616KysSsnKEPiqccgTYyyjnMQzvvZ7hq+MPlMmS/bEwdc4xAmlfhQGNvmndS9TdtOlH65fE9Tf
54Al63spz2b8/SG/T4bAsD5e//sEqmgcqhRZGJstSLbdephtAZUdDaOuda8Sdzl1EfCtuaVaLeiU
RHxS34TBFEQeBFEhgKg4qFG41FOD2Hu+RCH0gwLJ6vPeMwZ7AZUBIfgjHXdkC/47yHwjbqJZ2dJN
MNNU9X6S5JdwSu/RTPV4fYsohNI5wFAhD4xDfobFGoohpS+JuNZqr/cgq3VAr138fN0i4XR8f+5c
rrmGmi2ObHRM89MoEE63OWF0+eWYV14E+TqmSgujhwFQZvuiJ57mN/1e3SvwCDyZDumJPqi/ye28
7xYHCMlszf3IcGhy2Ng+qzzo9yukrcZj4zIB9fkzXr6kvhsVmes8QoiqonfsUuvPnbtg8gisx8yZ
HdNe9vKORnlq9zjImPUwkvoWbjkpgWCsdtXoVLhMYLrOoQYmWua1MbAmNuC93pxp2zQDzfaDm32T
caLBv7wrT6FHPTooHOHLEoIRlmvEbmvWmKFhH9ddFnzVQPeYP1DxCPEh+eKEWcpNos3wmHmMHT26
DUcyqGNOd+VCNuSfD0K75nOms6PNXgGZV5wybzwmp6+zIzklQKvww8eZapal1sXhyVImndAyxuem
/ZYIj2ivo9B+q8Xk4nzzxYO0Aecy1NVYrIoJLrt7TjCriOfN6W8jfr5sYC1hrg8i1jL6EUiO0BGo
f1pRUUEjRH8a3izQBzKlG2GfUrlitjXXto7DE7VVsrBlWYTOQ68e4kb06u0Rlh9QsQIkB9chmboE
+FKCZqCNVT93FRzq/XDLeufmh5lxj+1STAxR4RNpj0ORqM+yUEbC+MzqBKKqYNwlgQrpcjZMm/iU
jiMRh/AVBGmRo3hguaY4flOlY9O9qvmfsJBeeCVfRcjCXhbKDja06s4cdy1Jg0+4BN9/28Tmkhts
j/TaYSMTNRO/1O3pZvFFiL1RYQ7xzfhWXH3sFXT/sW/Gxv67F0n5tEyk6DqBFr9UDaJiUkuWQBhA
rxWUn8B2vbMw3jRUyI0w/lFrT42rUSbZv1+EB/GwTPPIUpz18nGKgmki4g8iPuTrBtOqF1EzY0k5
BlqzQ4vcC6PVoqbgiYce31kbzUm0GiyMUsVAzPD1IvBkSkE3H8bxpkdb/XWIoFbFBRpaY61jNSPE
noTJXdR4J3WKl6SG3S3VXZX3tyJ67wzZu271N/1A/8VVfE+tWS1o0WT9QDNqnFIMqqsUTn+PTieh
sFukC1gLXPmgTE50L4MAv3sRDFDgX/8V1FHgAhKzmIouZCProoyWpxUV1qj3y2L+OzN8ty1kEjBX
YuETQ6dqkiPHqo6K9pcFJ77VdjHGWGsZX4/Q75r8rVYe4oRiFNgk9LrAQr611hBmK+tzGGH9vKbX
QZ73Y7RTnSFYjxDjhhS3uZOC4oOFV8biFm5Mbtmmu0qaoeqiIsmgTOYOeQFp9RYKeOfQhz3SFOi/
FGjmve4Zm1hyYYa7pqNYVoyKlY6zeadNNyJJPU0Z4I6dmk9L27KCe90jyhGnAOMRxOW/OYpnXCyC
u4wNXZiUsjoXVo3X9X45hMGABvoaTOcQdUgReJ870WKIyxgBi3aQML9Rb9HH+ydkF5e/hDtoY9zW
g8ba4IrsxZo/Gi1Vddo8ye9L5QP8orTWImZFahNN0NrNiqpa3hDxKWWDK/P3YyangwnXS1ThmJe1
F8fyIV0LAi22Y6iLtbB44eIem/Kos8YIa9HsxcHAgV9879BB4C+odraOkdoVmeHbDEEuTCo/m1RD
E7wrLI6SngpkMBGExD6IQqA74rGGeSps236PXdjjruqhGRO1Ynmd9MYMouN6tBzlwQg0cNNGLhkE
s435Jea+sMZhxphooxCxhkg2OGwcIw+suy57R9Mk4dvv9gtbHHAoq2j0qgFbrJYAlVa/cLrJZny/
w14+xs9QpPMIqKI2j4OSFZxKeiLDZJ/kN1ZToCQDer1BjG6iMcTkvCW6ij7ezEn+psiNneSSPw3t
62oYu1mOEzSWqbYQZm+QAA6giuCvqeTKYubkgCbbsqxTEYcflHXyulxy1FFzwRXhi6PpmFXsqZJ5
W1S936YRCPrND5USnhJZDqax24lT4+DN7ymS+WQk/aMoGV4JStnr62df9JfdVXRFl9BsIcv8CGkf
KarUsC4isQT7whgFjS757nUb2w57YYRz2KUWQ9WMztcOa5Zm1JxshFM46b76QkXo29WTC2ucw1pi
NzXgGEF3wG2/Bz0XLGkP3T5zS4fq0SdtcQ6rGhIk25kt7Y5NrEi75IQOQl/xsjsqst1Gtot1cZ4q
aWEJ2R1sVf+VldAl1EvQP2k9sMJQ+jC9UDjDvtM11+AuwAmMynLEXMNoX0XzZpYeDEoIkjLB3WyL
VkgyeB6BZAqcffwQ6bEdkkKMlP/xj9DWXLIxYlf57LusMLHPgvmAPK6dHqhW/W0Ie98l/j2atcOY
YAIWd+mJpSgk+8MH49E4hTZaAcUdNQJDfMBfnqPIM9aoHrDp0109+KPpDsbD9dO7aUJVQKZnypIl
itwe5XrZ1LrSol24exUwTCt90nMir7MZzr2bONfTL+9sNHGPs96jSU59SEDjNO2vL2FzUyxTMTTJ
skTV4HOnqIhHYanH7F6R/PRrgmlSllap2OMoMHBrUmfnTM7LHx7Y0mXFwtCGJnKHtR/TRF2iCJ69
j47lTehNB9bkkPoQ6IHKkulOpyIwv2ko7E77Fup5yr0OPgWWx7VcKpbd2sLLH8Od5CzTo6hJ8GOq
5lGon4b/I+07luNGmm6fCBEoeGxh27LpZTYIUQbeezz9f4q6dwgWMV3zSbOZhSI6mYXMrKw059S7
IuCVVXkyGDMBnTDIQRuhxAvqqLVf2t5KyMjJIbcuq5UerJ1oBQGK3ww9gJFSjKGlpcjsVNc0E5dj
MFtJz1oSk63O+SSLSw9t6BbI4kT2dMyOr/TdfwQVuxbFJKwdqi6zXEBUtKccB8Ou9/qTwm2abgRB
TRQJQDFN3SBEf71eVk5mJBLIPxuzRE+EboFQPBEB7JSvE/8eb3l7g0nkvTTmyi9HMkckDEo03Adg
caPV/jQmAFOnb6bFVw8FZrHlfeZrrcVjVqKu9d71qGhF01UUBkSRjYn1CCanPNVLZx61G7XVLtkM
0o2cABRUPacDRvw5xvIxfL0XyOT/MxaCxyyGwGhPyYkKr8bITXAabIr2GNwLt3/w4ngvkTndKdRk
vVC0EhcabWGUZ+NRuWDqzKl84XHisKPz1KOevzKcsRaMJpQgLBV3Tf9c8iqDG53J99owSdRAltYI
RAigA0vR98wJx/1yU56Wbyhi2VPijB028LkmSj/LRzuBLxBdAu8dO9xTTUWuNalR4lKYnPyevtqU
CntKxI52dAlY5SJTcCSycz1hKJBWpRKFXYZ5F6TCgTN+qX4ZdAbYT35yFxN4ApkwJjVjkyYhBOaq
pRwUdzmSe+22RvPcoky8ma0+cnyBXiVXDpWd7MmrWgUEDHzhN609sUAx4k9HwHMGvVs7I/hN550B
9Fos8H3igpHx9KX/vjLVOI6kojUh/XVPEjSgeHqdZ7BSNvb8MocW72LdaHBT0/3HhlgWtyDRJJQb
IJCOtcrY+xhBUPvTdItjvm8sRIQDJsQAzP/j+jF/vAghVjZ0CTGOACWeyS6MpYgnfapRTMlQ0JA+
afV50htrUB6uy9l4c7wXxGQO9ZDVZa4j+UPTebZUDE4Jrt5aIh0Ns8qHwJV5BvQxj3gvkckj0oIo
RiZAtc5RP0v26Mdugy0oBfSCKLLd1g+FzXMTjkh2TmYwhAzXJpSsjRtp8SPyJeahQW3AKrxTix2P
CUmYtLX6+yBpWQrkVv058jLQwf+IfpV7zRP2WEwiQBjl7UZvf0QFRXIT+a+KhPS9VwRVJwyLXqJn
hQwDLMoXyiwSnygsII1zfCLsj9kTlF0JpDfKyg37Mg9aUYTADnCiBDspGrhZMX2hQJ7OjaofKzjv
pTH3kyCpchpjHAg2+hudFbWUvf5alOWvYm9/yJVuzGVFllodiI7R6NZVMb+C1BCLHAp6jguQB2Zn
fMhfOy7jTry/7ov00D5E1pVgxuc7Iy1NYYDgNNSsBJsHaFL8nQTG2UEYqScqVa3WPKIeNC4B/WZ4
Vk1ZQVFJMT6wW8yzWU29hGeYBlSawJd3ua/tp7t0/7p5deT10zcTQU2TCFYmJFUTmduPCI1O6o5+
qvhTFR1N9VxPn9MU88ldycsBN1VbyaJGujL5eTRDzNvlgBO5E206cQmYyCfZr55np0ENWOIYA42C
H4xhJY5x6dQgSj4YVBxmWAovwBjXf5m22340rOQwnlylXYXaKORQ33qltL8YTvYai9Gd4oyt8pRi
HJmUIZpwGr4XrTSjlOZ3brSrfF4hbdORVjoxHtzGCynEmTpStg/ykzl8ue5G20nBSgDjqSQUal3O
cWjqZfF0zDbHfuLhxe+pd5SOjza9e5sHisozdsZ5SZ6bRtlAaJ/uUuFz1x/bPLR7dBRjzmfaqKYg
4K70Y67owgw0Iae2/huXCHTjL7lPJ8abZzpXLDiiznGvzXznTSL78J/DTA/NJYNybWzL2g85eszN
b1X3dP3LcSzjtdq7cmK8ng2pQ2/KyasbjdTW0vCmtHiKMGEiCYS2E1scnRR9LibsZ4qdo4nSbRTH
3nVdNhPx1ZExEWJc+mApBBzZAEbSFuXb4lKClL7Mz2UyACVBt6/L284ydFk0dJmIqBYyVr/kSouh
fghMf812eYNlcid50Z/SPV4ax5C7y7N5kitxjL2nplCSskvwraZLEvmSntph5Lc6z5k3c5mVHMbY
o3mZa52kv4fdAJZwmHKregWlqvxq5B0iRxq7Uiak2aSC4uk130aauKB7gXkmZIfRgXc7cg6Q3SUL
wG3QjyUUa2vdygcnFnZxWVl6xTHEzez67QDZlTLNGIvCaKFS1H4mytfQ2DcC5zbcvqZWMhhjz8vY
7IMOulSpl2EVL/H03OoSOxud6Iau/Rc8+qHNULGSyFyMoamV40RjfGLug+VYJ5yiy2Y4X/0+cxfG
FdInjWqUtZ919U7o9l2ZWnL0k3CpM2nM+ZBLrERRQ1lFvVJPlgmrG/Talb3Wz/0WRRfsxBQuiF6+
LA+cOMEzcSZOkHqUsq6GZsm+uM0x2CY8UTpXVL4985Eja1M1U5Q0neimQnQmSBipFPWofpfOePh9
E4dY8x+xG586MRfkbdPQV8KYSIFrPzGwb10C+rq3i7QEXU99nLucs9O9LUbWMcGDzXiVXS7Mx27J
QE2COu74aVkw8YW7iscDt2nd5psMxiQ6vc9JG0GVRkR8/ayIvJopTwnGCEK56JW5hoBEPqnKOa8u
hIe8wBPBfPsmFgF4XkKE1J6k2c+ynz13Dmm7dLk6KOabi3o5ZHlBv/lX5aA913Z5NpEIDc/YLMWS
Fdbr97zW0lZkIERB298EBaWuMrFOmpZJyeexpE0Qef6p6M+j3FrycjAF3s7B1hESyUAXyzCJJkn0
31eRoZeLwAgGEe4TV7eRMT0HRz0vnOtOumVreA1qOhIHRVNYzi4TOAwzAjiaOnVyg0jkS6nIuVY3
EInx+lvJoH/DShExHWUsaCBZaN0F+wsYP/AUmZZ6wZOHFvrX36Xz5cvgZcCaxBL836nInGOYpk06
L3j3jtqRzC998+n672+MIbzXj/FXgRRAvJGgn1j+kKYvobzP0z3JU1AVACK4FUEQtlOLwOp54Nyb
xrg6WMaPUW0SulaGZlJz0lQnxGZILdpzetIzHtcUz04Yf87yqajUHHYSh54EdpAB2ez1Y6SnxF6E
aythnFkLTHMAShGyCNkSVVss71RgrnbP16Vw9GBTvBiA7VomQ0pg2KryNRh+Xv/9Tad9+yRsXjem
rdrVEc5p0F50/U6vvpc8xpbNfGt1UmxOV40pSQPqs8vDbFeUqMCN/ejX5AKwx+dNoPEOjAl4waJO
OVFgY0LipeOhnr9fPzCuNkx0iIqkIXkPbTAvrhzQpMc+y9xbE/p3OZDQTA7mJjWjK2bGXuCZEAfL
JEKcYhp37ZjZcZEchzbcSXFBrFnVrNjQLHAXcQCdOL6qMEGiEesOdN0wvKRFAygDleytmPQHsb9R
Ax7eDceVFCYukKYbiymGLEXNbQNP6RpV5rFzh4rHaL+V4q1NkQkLRVqHY5jiNOlaHJ3BSpzhqIBj
p8Sbidcz5B0hEyHEWOz1iBYwiT44aL0UDUogxl6Sb/Ox5UQjnlmy3UJVC5qilaFZ6yoHWkUPnOTT
6NGBbdP539HE3t0gH2AAUi3Dai00W2JHTs5J85ffiW0MiotkmnoIbUzZpWgpyy63y9EyJNA4K8B1
n3k1I+75MXEjIZi47BVI1M4LFl7paIWAvTin3hd32JX8cT2KbHq1iv9EzZBkwo4YGVrYNHoMabLU
Wv1yAWcWFlsLOw4CpxqIV5p+wZ1T4QhlB7czVRuEbsFATF9XN+2cXfRUtsw4fU5K3R26CAxoix33
+eN1XTcj8puu7JJmN05BNNJbP2+eJ+MmXTgRkvrshwi5+n3q86t0rU0kzByM+P2+OA7oVWdVcVCn
R9QcHUWOLOSQHF97zWSvSWRspUmVsitCSCzEFuO8wS4BuOfYzWdZKZyODG7aY3JXSb0AG2xTV+7q
SN3LbeYNJEqdKJetJlCfRRJbkTJeMtAhh8EpqxJHWX4EZSdbA+ncEFsD1z/EZphdHRRzc426ORVE
x58tVgivoW4L837BUHJt/km9g6wkMSmsHCSlMPSQRMJvWTRaXczxn82q8loCcz1FuVCO0QQJ4Tfi
VV5yaQIblYjW6U/0IRWmdiRYvKbaZrK0Uou9p5SwD4YGQqV0V06HRvUkLkIftdZrtsXcUIuyxIVZ
QcZoF3v5tBybHcj6EAURhXr77wyCuaDQgwqVqIasvPw5N4OTKE9zpTtG8+W6HE4EYCdq9XQwjYrK
6aOfeokmdje5fyLBMFHmUjVUOpgvo/WzoPepXDpLA6atwmoK3oNi+4LQJIy9a7h8MJ/4PswUnS7X
SUQrKQ6oej15R3cbKLXJCIwAXtdp275X0hj7lqsua4MRpQLFT25FN3brp9yWv052ettYqZP85O7t
b4bRlUTmCCtdw2RKoNBZHDQ8i0cF1escqIOKo6GDJ/jmHbE1NNgwAnB//eNtutVKMmPyQDsMsxkj
B46+xNglwgQXsndDdf5OCmPsbWMkaokSjJNMnzRQpcWfIl5U2gywb4qwjSejTWM1KiGiMs8JMMrG
z43kK9LurxRh+05GAS4oQYUULTvGAu6Q5qQCquu6kE2X1VRDNbD8B8IJ+u+rS7XJDCXJJql0jOC5
K/w2+3z997e/+dvvs96UV3HVGPj9dvkaF71FyLnl4yNuVY/JSgvGixZFSJcmQVgAqSZmL2o7P/+m
CGnOvC3Gf4kPbxox/tNIqWB0MtUIU+PkMXFyOzwtv7C27CY+r3+7bWlvwhiXGWIt7hoVwubqdpKe
6hHg9sq+6IY/MgNTMhVV1wFMTA94ZQZ9pMQhTAFBIe8PQVnuq4q3vr5tCW8i6IW4EpE3ejMvMS2K
pu05T3p7yuqLWHbudYPbTH61NzFMzlYZGuaMZGii+A2WOlJf9qPdf0Dzo3/uh/t7JYdxHLns61nO
ICfbTydsWj/Q3aX5O+UTG4/6j+tKbbZR8Xr45/swbrTEoaLLDS1b+6UFkHRvH3mLX+9fcyBuz2Jj
kxzvvpU4xp8msaPbi/Cn0dZNDPgRnGMNzquXebR+c0MZaN8mtnTGPeH9wm5O5VzXeGMt+v2fwLiZ
mNR1S/HgsK8VtpbX++lTsZu9+ExuKpSUaLMmdAw79ZAuWWZkyf8zRwnk6xpBooFRMZlF+SiB8tH0
BUbV1fCpE2+G1LSa9n9fsX0vhHHvsKz1DrkmbsSuPvbm5MuLuRMSkXOYm6630oW5Eut5jmMBgyDO
kpxiyVu6BRDrfzIvuTowNvlburklfU51WW6HiFhFcGssJSeTpV71weveNGH3qNBVkdSEClmaxxF9
6Tn8kxR2JYCJUkFfKsk4QsAkeHIHdE7OI5anABOeykxqhnjEvoXQT4dWUD8pU+Nfd53N9tP6S9C/
YRVpjSAD3kQNHQavKoEUkp1KcFlFHuLTpSD+YgN/E8ulnCtkO5VdHR0To6pIbMBSCdWagZwaM3f7
uNvB8rxEFP0hMfZF2+6UwtxP4niLzdmdkWCtRc5Kq2+IyPlreOfMRLCq7NOlI/hjpuaCLrcldxXH
FLedysQcjmKaRGcLtsoiN4OMVNMppF8F4Pr06rnteenZdrahv0lh9CBtnkxNBSl0HUH1gPzsGI+g
u0G57w+rVQZ4kgzcJphrYowzlfLSHGJ6aL18qYbJVSViDxW2O4rMaav0vAC4OzFETu9681utxDL2
Kqp10WFdHj6RXVQpt3Qpca67BE8CY5qLviQlNq5ByNXLN8ac3GEo4E/MYaUE86FKFdymKo2xQeNl
zYNZ3mbG83Uttht6KxnMnRjr4twZE75PHaReW6b3apHvtIwc9Kg91+q3Vhc9U8KUxgnQojy2G3oX
fQi9K+HMXaUrk1KGGjWO4NCk567b13m76+TaSuPACnn9l033Wolj7izBxEyZSR1YRzt2wDDDdzLe
cc5zM4czNEVXFEUzFPY2madYCkVFQ6HMX7xhT+m6CODR6Lhi6PHux+34uJLGXC1532aKKeq0ci/+
in4IVm1HiI2Wnlr13vAwfGJY5QtHxW3Lf1ORcelcjfWwVKmKB8GiL6NAwFT6SPtYBnaPE7cVUUTh
+MJ2urpSlfHovC2UsQsglb6RNODMGnv5rFiGpXkz9ot46yHbtvKmJOPeWLcX9GnAyZrtOS6fFOVk
8Fra24F4pRLj32phxHVjqLS6bXVOtafsAsq+/Z7viZt6vLoQTyPG08NwUIvZxAEWwWHQD8J06XvO
wO62CFxdogLMH4NddFOCMq87IcBcv/i1IvddqllNwolYr5QcH4PGP0LYblWYas04CiZ2jCOARIYA
xSmJK3fGPjSlYyiUN2nW34dK6LYd6Cf03AemjdvXhd2F2c+AFO6iBU5oCl6kmJ+ENLgMBdiOy+QE
KIfbXAE355TtSK/eqFl1U1Sgn0sADtJVXPj0bT96U4R5ICul2ppGLVCLlr3C8eJD4Kj3sk9pOoC0
9cQbUqPmdO3gmGBhCrXWpwQHl+lPXYQ5JUy8g2q17yOLEyHoL12TxEQIrHGmikAlDd7oLuCWCJzs
02+Y3nHH28XjHSMTGCrsegR6B6OLDafuLl34cF2b7ZkeU8bMkIxahvS6qLPKfYmp1FFK3XS0sVlo
nTXbSjxtn1zUXexiDa/4NTqyXaO1GAZAReAc5uZXW0ln7sh5Sc1sbCA9TR+q+iDm94F8n2Ko6LqW
28HIxHCUJGugwmFh8wSDVEOfvF4lBNYIDQssbVNgz3mHujuPcnHz6l+JY2NfUICavoKJkOQ0ZkcJ
D1RduYTGhYS/GiHgvV82LXIljgl+tSaoZttCu9/Ne+ykfzX2MQjPlFN09wdQkXiDr6Qx36zs0B2d
coTaxgGsPjLs6qU40ikPaZc9ccnVti3k7csxaY0YGGkmj69fTjtoduxi2/4o74addCsDg7uxs8mK
RYvL00m9+IOXv2nJ4uXVYYc9sRlykz2qlmg3DZb+JF5oFoDi4k7hDddtOvpKHhMvpzYlhZBDXlne
allmTRrH03kCqBGtHD0Lc0keGwgI5ssi70yZMxfD+30mLEZNXTVdQ2+upDoYrWwvs7i77sYbYHLv
TM9komHeUFD5EabXOYbfR3afWcJnJGk+lpxOAKm2ZWfZCTZOD1u2B9oPki7Dr/m0nIs7Hn4vT18m
hwIIIRq5NTXMXPDlZjxoscp9zfKEMIFEnONEkKd/8kIsRk/+BKi83hEd1PMKyxl4oB2c2MWyT8dp
LmDoCHo1hj/X92XzGATPonIrhTdxzmPR3MypVlbPxJLIDHOxDCGsa7t9GYdW3qooX0b2dcPZrvCs
5DBRJI/rAo0VyBm83jUOMgZWQ1f8UjszEJZBBxJZqI26HKHXwzKWvd57nJDGklhQj6MkVDJA280b
cvOdks5HB+5w7PYT4h8V4SfvpdVCAag0mtO/SjulbuSJe/1MHy35JXTyF4521wMkqjrv5akSuE8X
eumks5U8RkBCofvQ5pN+N7m5E3MZQK67Appv7+WB4a7RJw2uMMjPenczR5z0fnMl+e1e00QmuAT6
KM1JDwHCcbTN7yqmJzKne8GOt13GwFuR7f6BwsPzqHev33Aa2z8fSC/VE326ZKBH0CenkL+NguHy
x5t59sgEk7nMYiWkT9v5dcMbdCZOhxm/ej/8FwJjnjQmKanmWgW4DJUGyM/oO6gDwP9qjaVFF4nm
e5498syDiST9NKiD0eH6iaJT1v2MYt5MyGY5QhJFiRiyAggvdmMAhdi6FUxI6JxiP4A7PHowXQq/
3NjSkQ+nsJmzruUx9pimXdoKGlL/3xTaQGk/6G5nlfvCDS9/cputhTG3mdn1UxFNYe0EcuLUw2HI
/2T0aS2Bsb5F0/S+i6DOoI9nswysigScFIR7ZIzNBXUs58Cboonw4IggQU2cBhQZFJxJcHic41t+
u1aIsbhO64FMHUKYDqpVLfpl6t0pAE5JpBWcBH/LtteSmNsLkV2KMgkfJ0xSa0nOc8ZbUdm8IFci
WPCOJQffbyBCmQZDPBLGaoZPANqM7c6luIjVz/GYnHlTYxy1WDAPYK8u9WzAIqLaWci3Qh6t63fU
ViqzVoq5ogw1jMaphgCh+jI0n7CbY8fjscVQc7lg1u/hujT6FdgXw1oac0GZcd7OwHitHdW8TPlF
oWA9qi0ntU3QQ4pQxdOfr0vk6cdECLUpEr3XoV/bSzaQQW2ieMbgiQaGyb7pPaf6u23vsqZiaQrX
72sPfPWAALNO0hkNvlVvECsdKlsdnsqytkAd71zXazOXkcQ3UcyHU6UxyDURoiiUlWpYuWbnGCmj
yHHiCwHiGreDv5WIriUyH08fGtKKJiRWgJOtnkiJFa37v9SK+VwpgDRkMYprh1x6N7+vUVwWbOOk
fKe5PAW+vi6PpxIT0hfSJ40WQtxkZl6t3lRabovj5+tCeEZB/31lFGNqghOuBHuJpqp2hvfBLFuT
rJ2iUec0vf4lRL0ZBRPcazIJUydCH7GxCrBNZ17zMr3k6NF2v+jia5FayU8eCgXvEJkgn4Hmpp5U
2EXS+0riL+RQJRzFtsPgm15MdG8iZajKGSJEso+Hc5J9v/6JeAfHMjSrda1NtYSDo5vJ85kcKbOY
cTsSCwD5p+xQv4zELnccqdRHP4bDf9SSmfdIgJnJUtOoWj4KizeFEz1oldW49V7ZZcCh4sQMzinK
TMgAp1MiLTEVJ/SujoWScuY96Di2zq5YKqWwLJUBEZJ6lKV7bfaU/i6eeRsrPE3ov69cqg20QUwF
iAEPnB8akjeUOSeh2MRWWYU7mYkNuZyZvZjAJEyCx1tSWukNBdktbcPJPy+RLV0mVzmlHu8I/yWJ
frMKJl6QoRqFklqFllqtK3zWdxThp8nRXlt+AejxEDoit4pCg/c1U2Qih2DONZAGILRxOsw7tvb0
KXyqgb6O+uHX4o9mENeHy8QMOZe0tmpoIhBW9py54CZ0sdog8Ja2OLFJZgJHGJpl3Db4iEOUW+Z8
imZXqniEA9vWqIOFGdvLhmYwQnpQH5ZijFdPAKDD4BgHj9fjBOf32TprHraiHIz4/T59yGdfjDm3
7vYh/fP3s5QkRSLPXV/j903VLfQv0eLrHQd3eTvxexPBhB5kSz2pJYgoERIwcX8O4vZUNotmZWkT
Wh0+TQr4oDAPOTF2Uzciqhi8B1IpgIGZSJGGudJpSNqNsLE0ZbT0TnOMYnGuf6LtdGwlhzFoITMW
c47gP23afG66yVdi1c3jwcmF5nZRNDci0tei7e417PNpffS0GO3BkNv99b9j01RWfwZjinJahHke
w6+EYHAqTTp2Jq/CzDlR9hmk5MIw9jpOVFh+pMqnps0tKeHk0ZvDotKbHuy7J1b1ZEwrCIn2o5vY
gPkBfw2a/uBFQ7+3saZdfVbv6x4A17TV0B4blZMa0g/2ISCu/gLGYiW9HOcwwUmClcJSkbWVxk5Q
/ExwFfE+i5+vfzfeodLwvLrQJqlbkinAM6UwzMdBMR5B5OvMBqq9fyeH2s9KTh3M1RipkNNXQL0c
MbZn/ChDHgUhTxv67yspoxGn0ZjRrzcBpJRO8gyDr0w8p+OJYS5K0yxkDYjIeNuVkWUKx2TZV823
6we2nQYQGQAYoBJSFRaZoh7zXlhEGduWD6Pb7QGBDBogizLcYn/nVzdbk4svtat0lyOYGthHA3wT
zGjXYniijwUIVs7Jno6d5358nr/PTuaCe5Nj7ZuVXWmlJhMnh7wKi2qWaFlodMVvTWQlD7NgQb8I
DIS/yWWSU3UOMErHi51Uk2uaMrGzVYZaVFN0uKMTRqYGi7Ywwydy0wDZF8yteLb8jNzsD+FK10oz
0VIsVSzt9lB6PozoPmSegqr2U48yNqb6XgK75y2CbV6Db6fMPjPqVouLuMM3BVY/wBRTv/cEv/P/
aJ9kpRj7sEjUAHAZCxT7jY1My9jGXnFoceA/AJVyLJV9V9RxvjR1gu9H50mr28KZjuKD6JVOfMFI
4R9d6P+4BfvCmLsqCfUcqknpIVG/qQrmcDUelyTHImUmTBZlo9SxhO80LolvVKqlpl9KDQTg5Z/l
J2/qMKFyCKtGmAaog2kzVzCTi5yASnLm7Thu32ZvYphgUgSzYMajAjFZ2lsyAfcDye81Cfxifb4b
evSn6pgzlv66snbFr9nFylqT4ijvIZTyxEb2clRdHVS+MdcmtrOeN+3YAKKnnaEIOMQo9HvpuOQc
m+NdAuwzop8DhWQNNKm+VyfRJk5rqZ1Ft3OaGRz39T44VufQCV84d8Dmq+wtXrAILsI8pGmdQjHF
V0vrtxujvXEC6SJY+8DTykkft2/Ufw6SXdka5rKSU4F+MbGwOsntlslu5E/XteJ8LRbSZarHpUlz
hIvcvJkSz1w4ABA8JZhcCmyVuRnoUCJvZEvGasD4NTQ5X4YngwkQibqkmkpDXqiqnjE/zrg5AAJm
XT8pThhi1wE6VAHMOqNSRsnuivMsPadCZuekc64L4oQHFrAlwBspaRYIiuXGM7E+G2WIEj3WLQLj
vIwAtmjVh+si/+XF9GZrTMYhBCBWjErE2GCyhAs2hr/mdmxiJxo3Pggp+yMvz9g+TV02wS5EZJ0F
Jw/F1JjkCt3WyZitTm5sRXw2YediTDjHuX3Nv0lirAPQUWqv9zjOJZROcZ3eELnGoKBeW+2QeN0Y
u3km3am9wEP15KnI3CaYFCzaXIRgAHF12B+ppxsF0MA6bxibfpuPkf1NQeY6EYJmktUIgw1jf+mj
WxUcjnL1YMRfSkP2OHay7Wpvshg76fJKyOIOOtHSrPJz2YlfFuwb6QcdfeXxaJ4ynzebyFOPuU9m
I5sNIYGlLNjD1e+GZp9pl0YApi0Pf4RawrWDZDLQsp6mqaXDnXWn/+rE6hB1xL9+gNdtwmBHbJZs
EHvs+2LQEimg8EskPyTtXJkTJ1ZtN5bJ//9OBjtco7XNLKkxDq2Fd+1bX78hX3tPw/shvWQ2D3Lg
+sEZ7GhNuyj5hBF0WEVmeJ0inuaOR4Z63fAMdpoGVFvqJI04OEGpb+oSeKVKbYGnjvf04qnCRIug
FKemJVCl8TqHjt72taXfq0APBYzeA1bdzry1EZ5mTJjQoxiMNAI1CenUgzSFfKkGTsGPJ4KJEIsh
k06MoFSZ7if1a1lf6vQvRTCBAQCPkwLGZkoiIN5JJLvIjXyaa97yN89/mGCQxGMyxwRiYvWzNucW
qWWra56HgZNk8k6MCQVCLRqhSeevU81beg8AMQVvUn5z2Qvz6//vCjRYkIkWY9+yRO8H0Td83Sv9
QkeDa7EpVU7Ne+xyFGKxJuK6VaL51cqmmzi70QGaMf6dCbzGpFWhCds7kpzP1ATo+Fn/XU0DS+sa
Xmijfbh/j9LGayqzEjNVxoTRH3waSoKu2aELMpXWG1D4qfz+L53ztT20EiaBUXvMZ3iORPZzv6tK
t+cBcvNi9Ws7dCUjSWdZHum5YYnWmV3TS0CTqjxSBOvYq/8oV34zOiYUJK1aaJOJfDzNsXaD2i2w
tYAmfP2W2+7grkybiQaJUhDsmuIbUUJfgvWFCcTPFxPTOfW+s0WregrwcOMs9JPrmZ7xSk63Osgs
XLqppxn6b/6ZzBl2WAhR6Az+fd47XW4td7OXoYRWYxUGjAx/soW69mgmanR9WddFgD9A1V+G6KJP
nKjE0/B1OWaloWQuaMrQXDY4G77ixgdNPab3AD/ETk+xM0wLQDKD1UqWeErc+cgr92x3Q9++KztS
U02KSBYa5RsTa+f4AzCwLljyuXf6vXCgLJb9C5f+kXMlvwJJrJSO0ko1Zxrzq95ttLsh4i22c2Kj
xLxRtWCI9EGGgKn8osk3uQ7OsC8cj+ApweQVWiINPWaEqG1SYkTPQx/7dZqVzvoh3nNmNHgq0X9f
nVmnDAOp6PBxonR2KamRQ6rkG0hWOHpdT86N1wWIlZyqrYZ6oNeKaIAPRPNV+QwcZ4ssfidz5p03
wfpW3iWxQUUH/VlIHwK0Kp59bjNLwhB3DFJV/B/c0iVmrgIve46+pSearjX2uJOOJneOkne2TA6i
pnmudbQuY0ZfAYsdYblRbg1eCKW/cuWae128XJ2siekrTaUvrc7LZ0v8qn5fHEqrJ9zEZ+khegGS
12F4VnYUHeW6rXL0Y+viU9AAvivFOWu1dprb7ptRSSd5Fgb3uhxOLsfWxbsy0+eZbvIN5Gdr2k3+
Q+oO/NYNTx3pvSu001xEOY1ZqhU9Sna6a88mjZzO/Hl4znaVbe7BKXtdNY5bsHXxMhGjIqUySbMj
4UnFPODS3Dfag27y0ND+pRz6z43OlscXzQStEY0sRmUv3uKop/gg2AOYHFTbeMj3otP5MYB0rmvI
O1X67yvz7LRKUUVqJFV0X6Z+0n+TVc59zgmZMpOqCGHZAuUNhxiPX+oWDz/O7/NUYOJJLydCL0zU
MORfTbmTq8SKeTvYPB2YWNELqPTLAWLFkCSParo4QTvur38JnhsxScciJ1LZ0Opnlnw1CabkHjBC
4oyDwvnim6pIWFtRiIG9W3YKQFjSQFZTlAi1ZBeOhpVIvE71dnqzEsG46lh3mA4xUGGnO9iam+zz
mwWcauW5OwIx8SB5pdeCbI82QAfeuP+mNaxkM0nA2E/NVBWQHY/5JSOo8avTPssD5/rX2oS9klZy
6DGvHCdriFBgnuD3LSafah8YROfQze3CG3bTwXAa91XDu/6oeKkHwtTy0/U/gfchGddNmxmWXxKk
O9q+DHbKyNs45x0l47gjCC/LTBERG4jkJ6F5UKvRC7Oc4788PRj/bbtMbdHWQjJaP5L4sRs4XDzb
r5jVp2Kcdwm7ZqwKHJTeuNVeBhQ3iuICUAys8ZYCctPNlsyPeAuNPL0Yh47H3kj7EcdnqKM16/cL
r+dDf+BDavGmFwsfrSuzvIwlDk48NPv00O1Un8IN8fpX202FlRxmolaf0fgOFpwfHZlo7fRrXFt4
qzuCr+yEWyBdZpwQtf0+WUlkAkhvdoPYhdAMu7UYlvjSPaBCnVjiRbOIHRyH0I4v3BFR+qPXjpOJ
HIsMOAKzhpp0m137lbu1jyHvH/W+v513vLUxnlGyeJ7qMkuUIwipBWZSfdrKje+Ki2D3wKI2QLWa
uZUNbgEecw/HKHUmaJjA+IBLQ2xgoHFiJhZJOO7MNRcmbDR9v2QtgYjBA0e2Q16yF/NcWOahsYEH
/cIDLuVpxIQPDLCrahVBXJv8FM1vZOA1DDe3v1ehnqWhEuZunCYNEhTfABEVBf/F5pXhdG53XCKr
9jG+9ij7NNxjBMBZMPbyRdjL1mynmPjxr0f91wb/NTNlwkogiRlGAOi4S64+52juYbNyb9ayXc2G
b2Sh18aJl2nRoUKha9DqySrkzM7m/yPtOpYkx3XtFylChnJbuVS68l1uo2gr772+/h3W3Nupy1In
X/RsZlPTQoIEARAEzjF9U6q9OElvFrBXWLlYW1FZ3oxV4GZJcweGG1srxRzg9/ExlPLdIiR2HwV2
htbeMit2c1G7Ud/5ijH5EuAeBSL4Y/pVVoOXthatvuaxWG0mRBcnwOIUJnKsJUGHZVfqfWJ6pkAs
RfSl9G/ofVbby4JLmWNtmkEGPx2q4n7JJCsLxP31TduuDa50YRyammTSUCfYNDoCOzy1u3Q3oIrW
7hu7OvMcNicuGIwjE6XcIAPSOkeT5MXK5Op7pIhOoyQnfQRGNtax78uDLJqPHC05R9Ggf1/lRF2A
cntCA9JyS4lYqsgS7DJxvk82uhVtAsr6YHY4MqkyV44Di7BSN0FQE3r8qdcufijHwad3JgyfO/TG
xC2d8eQx3k0MizjTaN5X/wJQ0gfOn3hXodyvQGJ6G7jX9ePkYAbj3fQ0E3QTKDKO0b9rHZ6Cz/zO
Ut62MfmRLohqbNJoWwVoUJAPAzfq8AI6283fmXEgTi1EkN0UOdNTjXq/tscsX++kd+lr4ppOx5vC
5BwDtsO/aswomXOcOcpHTE/ciL7ABOy913dos8BzOdpso38v9GjyCOnRbk559WvMUiuIH0h/0/b3
c8Hp4eZslcn4kTic6rQL4KuSSQNmxVM//LquDcfe2H4OmQS6ClhS2IKIwb3zHHyZBP+6CN71kEVT
KeswkSVCjaGyY0ypetVJciipW3Ukt5LdWNJu9trvsmcA3f6vGlZW28UkQGgy0kRA0iBp7kpX0YXX
uZKcscHIdlrxxsLp4bzim0zGV9Rh3yhBjt0awbI1eIAjsDMPeHRArBgOtYxc9iNjuONRbnEiJwul
olaSqvc0APTiUzIfEzwkZOmLqHJ6wniWz/gNQROWkqA+7QzTs5CftFawRmOympw4o+CJEi935XkR
k0l9SnUGN3cFvf6BGgkyC904P7NvnRU/gfN+dEOPcKrV188Dxqz/N6QlXYesgNqqovrCeKpCb+S9
KVw/0zLb4zFHRj2kPZYxyoadSQq/SQgnSvK0YNzGhHyxDluICM3HqHmR5QgpAK9Yet0cMIj2v0s1
D8ZcmbQeISSDlZahZQxvhoqZWe01mQyLB4OwXTD9fZJlFjdFUMdxnmndIPjSP6u3ozs/m171GKAn
O8kd5Vf6BsQ/V3vgeC+6Vn8+1HjY/181l7EgQixDbO0OeLHAhHhqpbvYlg6al0eW8S8NkPEhitlV
6GXCqsb6MU9Ty5iOXcx7OdueVFitJZNmYJxaKVsJSo12c0re2mfiLn64G9zqV/qk2jWajYL/x/T7
H040wVVXUsHgwr6OLF2QJ0aA4Knc/tMGkMFQbOAH7TBx76Gt+VZ/ur5/H6+An/fvt0j2WUTR4ybQ
Y4iMTrMt/5Jdmovkfr2jwwPhz+wYfaXZKkLTbXFf7zMXaFe8doQ/2O7lRzAlFbmY0moY8SPoEzfB
81f9EyA8vnYHRAoQz6IedYhCmweV/4dryEUs4wcELeuaNsA2E2gLQup+N/jinnLYlJ75BkDC62u9
7XYu4hiPsBToTIgnaCmYX5rhZlpuNd4Y53aIvYigznV15UjqXisHA4X5wNRdmIFuSS1etCfNbY13
cBRza9vbx/8ikDn+jdqHU5dAII1B2DmsYOD9wzU5HnnD7NuB/CKMOfxpFzV5lWEB4/o06E96fCiS
U1dyZgq2A9BFCnP44aq7sJahUta5yvyQTJwjxzMDJk9QxjBeFFqxSKPpFFXmTlYHd84X/7q18dRg
soMUOLxtSOeApGrfZAeJ10u2Hd9+LxM7N9CpeiiWtLe6JE+Z/CimnRV27hj6QvN9/svi+0Ua4yHC
DAAQ4oSjmgQ7vN8umILmPZz9oVJ3kcG4g7JKSTHX0Aicc5JHiZXDQ/rTcCZ7cquH8lHjxDLOYSWM
P2jndAp7EYYWCecwuyG4oEdebe7mmFPy51gcYbyCnhpaG9FyS6C9KtPJLG+KniOCu3iMI5BkLZ3G
BTLoI1dk54dOtIJT60i2anc/hervoEFl8J39J1iyAwVSlyRDTr0BDRoCOiWkb2TfAk4gRIAOPV4f
Fm8RGbdQB0mqlQXEpXVimdm9mrx00uv1M/vRy3UlGhPGNySGOk0KvaRTAHJaGAvepJsUXKnAPvdo
RTV1zH12P37jJfbc/WPchZGgGCaZH6tJmWdpB0rkDVbtlIj5sfdXr+CXzWMBtusEBfeAjlOJ4Rkp
eM+rDPzhQeG3dbAUsGM5p+FCV5JaRwRQDdFt7WAv3oEJ08keCnf0B27euF0NuwhlPIg4oSujUSB0
RM9C6GeAQU13eKQ5gBMWXWS8BIZjkiwUXi6my7DQlF/LQ0sQv6UmsUuNi7jHCbsq4z6ixajVmPrF
7LUDcgcQ8NzwnHmG034PTp0boZCpv03cxeSJZTxK1re6PNEAQ5Pw0O8eJ/9jIBrV0wbwvxR0uNjx
yle8nFBlcoxOCgpglWFNaY8nuG/PiwW8pj09BdVP3iMbbwMZn2J2iqYvDVRMmn0Sncr4OeK3H/CM
kvEpk25KVdVDyOBJwJRTfAqiXL/SFRy+gH2eE9X+cInRdVGTFNkw2HJLg5bDChhbuF0/kwMtNQZ3
nd/4BBP6GNRozqDYfeG4ze0s9CKSUVHChVoeJojsPHKQQQyZ2r2HOVBLtPgYZX8wkYs0xlU2wTJK
swRp8n3vAoFyZzjKWTqg4g1uG17x6g930f9KM9mSS9NW3ShRQNkREBX5Q/keeVNuRR5g7R6ng+hR
RjGKTpHxHuy3jfMimEm56iiRpKiHYDPaFWQngjQleLi+cTwRjL9Mpj7WzAoiNLyajX5qfCkqTjbP
E8EkWXpVkkanAOKD6AntHVhkJfnxuhZ/iDWXlWIcJAgcJ4w2GzCIc3gjeUC/fhmwPU+DHdyKjgw+
WUt94/UzUpv+nCpchFLFV1c90hKZjBTYVe+PmekMmi21rTXW70vqpl3vXddxcxkVCXVoSdR0WWOk
LVKjpF0CUA+9earHp1F/6Aknhdz09ysRjOddMvC9aBTYNTPCW2MqX3ozPcplcMhrhWN32zu2ksU4
3oLIoxJSLJToVOyJPYPKBqQ2IziBzmjnz6z6hyZaCR8ebds5rgSznkrDC91EQYom5AcSgHh/Ah86
scL96Ehu6cFSEs3mFfk36UxA4/579xiPJY6yUMoUwxbjS/dSO7lLFdiyOb4Z4nIYhtcFODROPpv7
LpbdCoyJTRXcL23v6FEXW6mk2ZWmd9aglvfd0lpVC45kpdlV2WI3mW539QROinPYCI2Fe4CNEdEf
pSbYspBwbETdtPqLJmyTj5LHXTuXFOQpG/25FiwSETsw2pNpBDskRL4k6f40HdVssUrjCPaA46R1
SPUM0AUZ4C4akZQZj8DS2ktmb3cqIoSuA96h83WC8Qlyl1UPY0ScOB+sRCoTa+7OKjFso1ScpEIO
V4aONC4WWXBRM3IP/R2WEWFSpzPdXgQWhRzbc57bOejUw/gkLt/N8XUho9P0pzGRnaL+2YhvlZRh
JvlmEp4W+S3peivpM3CeZy3n2PIMnSW3r+Wu1haK66Va5bPq4Sox4Sm63mlO8jy57V2f2jC4gVsX
osHhk3da7RPj2cdiMLuaovKKu9Gt7lLXeMsALEf8AIVw+7pv2qx0rGQxLj4L53IqCsiqCv0Yxyjn
Bd1fJTUrGYyLX+Y0VXSqT5BaGNZwwmMLnEtvfgska/g17lMPivEKBPRYfl5EUNsaoiGqGttvXYtL
ow20WT4wH+eicEbZU8tzG8JShNQposYWlca5vph/8FAXoYymvbb8Z6Sudd9Fu73H2NbidJZmCbtm
pxAgr3PLv9sbeBHJBJe56HMDkPBIA841ys++4gtudwBuiJN8FSkIBbfPe/u6q1xEMsFG7gVQ6tGJ
ZfKu7eJjC/Zy0xV+Kh8tg/Ejr79tO7ZdxDHxJh/nVkvohJNGvE4/p31lG1pmqdPr9d3jWQwTXnIh
rsSZEjmUA/qUomb0UWW6MarkJlv6WzFULVOV/UUknMGcP/iZi4JshNHreIrprPRok8P0lKHXxR1s
2p8oW4lL/yv6hBPFOWbzqQIZFXPaGJAZSucOHZApJ9hsJ/oXI2GhSuKu1BtRpinW7XTK3ckPwOQb
WJkrWqPPy+e2M6zfK8hCloymmrUzxccQhOAu6OUXwLWdqmp0r1sIVynGWyZLOP8zaCr4/S8KQdv5
yS/AfoItIjrwMg/eOWNLj4WyGNWgQSsKIV04mOF4SAEh3Tto6TwUNhiYr6vHW0XGlYDsro0DOk0l
ZjuzuzOXWyXizYHy7I7xHd2APoaQ+o5JcGTtFIw//kYHoBsQUSVEZF/A03EMjTmjOU6Q2Ho+gQzg
iwlAwutS/uDoL2KYEN2aciP3Bb0ZARGltBaHuPUXcrc8jK8dmh89CqnQvV0Xur09F5mM8QWJYID9
DDLl/Eczx1ajEKv4K1wA5SKE7t/qZtQ2aVUDHAUd9Etn9/N9bgJHKb7/d5owhoZJxFkfMwipjFsi
H4iSWPnIyd54q8UYWoznrryllRQ1eS8ST8h/1uX+36nBBKaQZI0xjBBhZI/pcFbSR1H+el3Ex/ju
pzSGSJicAngtmN+Y2FABsGXqBoCTj2huWp7UV+M5A35b0lnCmfY3pV7vS3ZiNUitjrHD9UGbwfci
n70zzJgOV5MO8uNnCq+I7EK3zJvU1m61yJpRQEks4Q4vFBMP35MnmKmg9ImRonwDZGCle43n+6pE
P3twX2elc32Fpc1se6Uhc5Tjsu7maYGGTWnNKHDfhPdtYqGlKr/LvfmFR5WzaZcrccwpnouyHdMO
ei2gMg/0u0QqkI1yvOB26FhJYY4x+OaiQKzT+qOzZEb1Pj8kTvgFNED70qEX5d31VeRpxZzouJS6
yZyxiIn8rJpPOiZEB15TEP3NV46C/ulEB4XaLli5yMz8Lmt2yah719XgGgNzpAdZXYo0gR70DSnD
SIMfn6Ov7VN+23/jpu7bi0YMQ8PhFvWP9vyVr0VVoRnnKaeY3pNDOzfSd5I4au8NKE0qYJhVJYBs
TTwmye11vIhl8twmT9DRXcI2wM5j5RjNbqovnGWkRvx5qy4iGK8VDpGpit1/NAO/KLjRbJq6oJBw
g/YQJ+S1h2xnZuS3RDafDYDKkSYjJLaYy6LPzygN3TXois8hjpc8b9eVCbBYJFNXwabLmnuC16K6
B/gw2QUHVbJBrCBYGl5sabtP9yWzyc2wS2+NBx4yyLZXvAhmzkBSi5nQTTgDoXkXT7OLiQlBfcmV
kHMQtk3zIoc5B6lCim5cKE61fhYm066k16HL7etmsm2IFyGMIdahkQEmirr48VcxO1NHOGka/ZWf
zfAigDFDbUZRIyHQAkU116iJVQu6PWhPTX0i5eRc1+YPPve3tE/gPXEtZyr1HckeAP1W5umhNemW
fEsPc7HTTCfn3Bw5u/ThzdYOxJDnqqmxgPOkuL2ZHdIoc4q05YxhcYzu4+ytxExD2Q36jGVUiCsO
57St7Gq4DWX9323XxwKv5BSBIectVacdvujKPsgOQxH6Q1dYQyxzdou3dNQ2V7L0IC1QrYGsSZZu
SCTeAVPkxgRxGMcoeGvHeIpgVMAySAkOgnO37997AtzmyFkezHO7J0dBsUaUg0Hy2fvXBfPk0r+v
9EMvhJwAvxEtCHOBejNw9XNnRHE6HwPOrm03IF6c4YezXIkq+nDO1AEqGshBz7SRNbIr7NlR3qf7
5T75SrxmZzxwnTDtl/50ulVJV3WTmDrRmUyqFcpuyUSct8Gr9pU3+a3XnxKsJW9QZ9NWVoIYW9Gi
RhnNAgEzrMebaQgPMSrghChfrm/ZdgPLSg5jK5VsKHPZQ454UD39CJi5oHPCs/ll9uiDPe7imV0J
VunFTvuNV0KhSlxbTcZgokGOyIynOEfogYrRjf6UTpz70naha6UgE1XMzBBjTOLh0OE1Pac9Mj7Z
G2/y02TTu0xjBw9R6XFWdTMXUVX035gy8NPYQhTKDZO6dAW9QYk2dcxYV8HuLNoXjG4gnwfV/tE5
8nklDU028X6PNz/m5tKajZItuEaDDAlHTyRfm9Y8tDrG57TEIqIbDXdjCF070zMKANdI6pexWKxZ
Jn4UfZVydIXo7S6Ep20xcRlIbkDGu0oJz3UBRhuwawYZplzqOgJLVXIiGljPw8LXCmAex8L9Ugze
YoCaRpc0X8gju5TQwTM2gVV3gJbOZuVRSsuXcUGj3gxYWavVc19L87uhLA5m9dB1wy6oUvDLxVY5
50cRdIBiIO0mIeQ+dGzGZ/WyUszVq4yEfAmUEit1bwATLMUFEx0PjnhHbrNjT/F6LPkoBzY386Yf
vrZFjOtYZGEKtBJbpEhWte93+Re0BWQNLrQKoMiEu+WvAFlXmjIuZEE/wKAPNXiXYBNDF1jpfL/o
Xp88VDPvErPp+leyGDdihLj5CWC1c9oaVjBObp+8C8pTJbWc4EbTp0+rqAHFUzV0SVZ15jg3qh7n
AXXAkZD5wzLVFtHyfdYnjiQMna1LzbGKQ2T9uvjj+qHedFYryUzmaJRSkpf0elv22s2kKm4ZqjEn
rm3LMExFB2ycqbDZSKIkSyN8vFoBcyHt0H8zhru/UeMigv6EVeQcsjoOlQ4PY7VWWbrY2G36dF3C
9r0IlEf/1YIxhrZMgJ9i4vWaQpdGtuIHb5pDLAoxZiIpcK6L27aIizQmiLQDZo7kmb5cCic0TXWj
disVk6WgXNUs2CTgWA4m5xaxnX+sVPxkhkpcNJSrCnf2Eq2Kmaclbo7g+Z8O2uQ9l+zhZ+hx3QjP
RBgzlGZNMWq6uLSBP3rNMK5k9yOYxxY7wryhMvj8qgHdsM+H7rLEzJ0mUhIxSUdoK0a/Bq23hPzQ
iNy0ddNBXtaURRUkYZyoUYKNHG0d1e3WwoRHgJdMfRcdy9u/6sVcSWMiJjhOhQXzeDCY3pWL05K5
dcC5Km1X7FcymFgjqEXWpDJkmH6POCP5Od71vhE0tKpoAtMTaxntvytiroQycQY9piLeiyC0GIFO
/NLqz4KCLhDudm3mOCs5jCOpanOIpBBGQYdxUjd+T0AQByb6vWInLh7Xl8TlgoxxjJ8l3gnbIhu1
GLpR9ghjhxl9UBKAi1uzZtimBeTVIy9H3YxsKzUZ9xKDNaDTKdtuovlkQquI6EzxTzI//CsvxqIK
FsYyCSSAZnTaOwMLDEX2Qbnx33l/mfEeVdnGekupz6QIXDpj7KiFxBkb5u0R4yzGDJzLPV2wiZyE
+F4Vfv2rlWIH4JJUGGKFUm5T7Pcec/GNK+z4sEHbdGM6CJ5ACyDrGourQYRiLNsEt1maw8u2ANDD
qLDUEkzplnZX+L1nWGh4cPvWFt50/F8qPc+chGDT865+BONBzLruu76gV+o8u+uM8bXvRLdeFvf6
mn7UiT55+JUcxmm0QFozGvU/h1n1MeBtpYDsIz4P3IOnEOM1imYWpLqHQgOeWMKfdb+TJd57L08G
/fsqxSH9lA8FrUPMAK0Mf2TZjstXwhPBeAW5SKN01CFCnEtQ9KC2rBPNUUnx5frG8OQweUYH9Ld/
+OXTAEDMOLPtANdXNLxn+O2cbWUAjGNAp1usy5Q9lY5fSMAYS3+a9gRGhdILPV53zWbKthLGuIh0
nCNCaHGPhg7Fj+HsQPXJpQDavvtf5LAQGrU2FLVJDQHx3Sn2tEhU28ORNke1w0cJLOP2bm7vmGqI
pq5pmkgY3fJiNnS9Rm+xWD4bo1vLoAuueUFp+81I/y2FHcdpTdMIIxoIk73o3uLFaKfuJLze/FUZ
aiWHyZIaqYuzNEdrw7KYFh1X0fvb0ni7buSbEWMlhHFyuRg2WdNiyZLFm9Jzw5t1432fcW6yMk9D
muD7RD4WErhycCe4rgFn09mJG0lKsiiXqAaxakemYVjVjP7QyTC964KoX/nspy/7Tn/IyrWNRCyN
1IAgQTq1qWJl+tssvihcUKnth4XVnjAOLtTjtKwVCPpnPDA+RE71AiQkQD7topo7HMhbQMbPFUnU
ag1aj5w0eE3qzA1UMBulNWf1tofnV1oxXk4N1QK5A8T8ty63wBmY9rIvdwSDc2MCSEVaF0SLgQst
B9WWHgPbub6Hf3BLpozeMSISwl50qlLLtbyG+0P27yyn7AeKQbvhUO7l7wtoFTEB81P7KwO9iGTO
sdh14ICnl+R8ya1keVjAjjlxEcy3D9pFCnOQjVYAUEcNKQsAosM3QDhz0qHtGxXysf8uHXOUa1Rc
61GHhNYd3fam8Iw7gvI7IpVki3iGsozc4t06tm3zIpNqvTpzgyQmZplCZhhNAFfbR01sF2B7uG4V
vLVjTnbetJMiGnSHCidvbzPycv373KVjTrSq5+0QUKtL9sGuAGkFHRkV7PQUPVA+zQiof9cl0kj3
2Vdd1o0503mqSoAahkZk16DeSYkt2z0f0oy3cMyZDiTJAPgwxOjCuNNTzVaJ+XBdkz+E24sqTFCv
Y0KaWsHaBWfR/uelX9uru/kk+ur+uiyOtbHXmw7XW7GiBLZj0ABMpI4fUBV/Tifp63U5f/Dwv3VS
GJdQxRGZSAGditKibaWTX70gv8QAuOYN59AbOObA2SeWERTPuaIE8loo1gKJsQ49reDR8vwhi73o
xLiHYhbxmiRChvYOgjVHeREelAf9vnrI7pMvvFIcTyH695VfkGsjqaMWwpC2BPkDSJo5O7T52Hhx
dgrjEuJF0+so/YgTo4sesUNxBPetm97yLmXbtgDaBEPSMXOksyiEAPrSE4F23NEWpMhWj6pugTYT
ELm5U+GFTObxAG2/O64kMt6ok4k+SwEk0ls8fYipd+k5+xbv47O6C5CbZ+/g2rXVN4lzvrajr2Gq
qqJpErrnGbsXulkrigWXAnlXZhbFPohTKzKs7psO2s7AIqdUxNA+LwL/YY0vcpngCIXLJBSwm+Wv
9Mb04ntKFTphUOsDrYc/9krd6yf3u9KTOQtKOhAyVdCz7kpbKjOvyzGeJ8YHvLQdlaDlxRf6vWvy
mOPQoTc6lzLoR0Nz7qP56ovqEguAx1YJeAde/ZYayDVxzOGYZvRedR8uWT8G4OGOCwvTE5L0yDmE
m/54tYyMoSpSWWJyGmoN3nAiXwuwCAWOnoIiq0alk2ICR5rNm5DiKceEzn4I49TMsXfL3Fii/iqT
uwKQAYrB6bLhKcfEzlDKMEgYQ06qverjj6Z67njluk0vuVo/JnSmS46rBE07+oU8gj3vsTLU3fU9
op/4ZAqmBh52TQQnu8qsVjO3gSouFFUSDNo00ZB27V72eXfhTU1WYpjFAgBYOqc9xAjz4xK/SCPH
329uxur7zEr1JZqx5wLfN/XcqoTXtLgPp5mTZm6HyIsUjQadVdTqgSBZVTKkpL/mX9ldexZcI7II
OOSBrnzLe5zjimO8raqGsyLTRYsEIPbNsgBu5BADuyNZ/MYgh1CRTo0Q+WMw/BQNMIGVtfxoTNwC
J2fzNMb7hqkcLLKB37GEKHGZoOMqMD+RgJsL2k82GBz5mSlnQzXGA0fgh0RpAzKV7hCP+6E8mjxQ
J55a9O+r3UTfi6bggomZEIAWZqKJp8DX64dr+96wMhiq5UpEVIzDYCRA8Euf4wfFKbxywqxYd9As
0UOmmDr80LUdK1cyGacrZIA4nVqq1qvkKacYyCwRWjR6JKfBYMUeD6Z4OylYCWRcyBBNqSnoEEgL
A7Ff3gu5Zc5OcWydMbYKtFJKidUBos3nrC61uyu+S2OcStoWYdpqEEwzL8ABnCl9FHmUKYD+mQsa
RE/bNWmMizGmSDJKSomRnUwLOReQXIPTDKBCVA45j58c42eHOIZRrnJg08Ipo0tiTp5NAbiAIa9u
zbF/dlzarPVATOm+9WN7FhPtJcs0zhZtPwRdbENnXIfZFmUy1x9bNOK1x9J6Z/Ij0crdxKMN5pgr
BwahZNce+AhavELafWeBFPS6pWymBKtfwTqTaCgnFP/xcmdmVtFijsOMLL0GsGXE7ZHiGCVL7jBl
bYgKFWQNma0dCm866je1AsoM8yD7/Yv8cF013nFnWR00YH4YI418A0AWwKV5QFUHKG7hHSXTJDe8
FmbeaWenOtSyH4eZHjoMMHcO5hzBehrcfSf7cC973a76Ijxd15B3GBj3ondoCK86CDS6b2Z6PwUv
epZxDGS7uLmyEMaVlFo9ioWwYPoMI+6O5Mw3UY8OH6u0Y7yRqi4er53Mz/doEwHRQy5a8wn4zdwn
A96RZHwM0SJD6WboWkzmsWuIreiRe305t9tvLqqy3ApZPIEyK4JzUR7jDEQV2iE9tnbiGHvTjgy7
LT+G30OHO67KUY59FJZ6Q5IDegpndcCQQu4MpHu+rhznoBv0cK7jrUHGPqZZw5jstempIe9L8x3M
LvZ1MdsmaRqaBH5fgqz5f8VUsUSijmIq6wvY9Vpbn3ehpnOEKNup+UUKG8ibUGlGis2vdepPFB5i
tySzpYmBN2jyXhMGv4zmF3OMboxicUfKPW2IeF4oc3/Se6/HA8rS9XeVmH3p8sVuM+CeBHp3TvJ0
11ZomySK2w2KJXbyixjV3wWRxHbYJ668qI/ZUHkjYD3kVjyOUnyXhJGPBHQnRk1thVJ1UxSzX6pL
yNF68zVdERUZgzqqLpssCr0hqO2EBlrqz4YTBan93qFHQf6rx/S1HGqtK1NJzA4l6RYnXpdDK65O
GvlRypyztrWDaxmMndRdVmuFCF1og7jkd3Ag/5+Hxs00cy2HsRQ5KpdOmyGn+17sTa9AHDU8CueC
9tjcKX4G6F4OLV7j9EcoYzOitVjGMwtiXIhhOKHsHqsHpRT9oR7rXdYK50hDXchogodUlhRcEEzQ
a3aAhdFIYxlK6+pTfEPI6A15ZYEfAs2UreGR2XgKxNJboIgylftOEA1LDaL3Ih290Wy9WhePnRYc
Fl181AjxM9300fgTWniftHt8smsbT5QXDzO451kg9MUBLKY4B6pcz3aRlJJttNVoK2lkN1Xnqi1g
3dXGNhPNSszoERiOO7UO/bEFpY6Cf6EAW3zpT1Ni3CRxca+NI1JpHEJgXLiGOTmF3lvT0J51MX1q
E/mhMuXYWmoBbJ+L7g4dukCWzkUX/c0QhTtSyb5ZCoAP4k3ibDkkBVhViqICt0Vhif2mKR4x7zBj
J9JDrHiSdCgT77rP27bliwjWtYqZVs8tRCT72JcwB5DvZUf0eaW+rSChSKKkYeAQUyIsKngrGrlA
MuDEVmO3X1LxnFQZJ7veTEpXMthnAqKL4xRQbOppLFySDe+phlkN0vT7VpjcIQI4Vp/tBa3H3X6Y
rKlsLJIXdhqkt6o47sIazXqRuJdl0HfpGBXT03031o+lod5fX/PNbcV2ovynG7Qr4n99FOY9cd+g
9JaK8bWsTkCaqkpO/sgTwSQ+JNGzsKewO3n30JT7NDiExV+QyiuSLtLxZlkjLJxaWHd9MH2gri84
xs9RfhBaDnrJVtxfi2AcYBsLWStSjpmxezCE2k66hx6IC2bOAdjjyWE2JDKjLNYHyJHguGTN6pM7
ObqpDI6Fblb4FYya6JhH0TCqxQSnMVNQaBpxCsh7th/2xW3gkLvwQMmRe2/2KMTMsIsOpsOn66F3
oU9OfSWaiVltspRBT6G0u9f+GXBBPorfftMAxWQ+yRjv+JuuSkVWTEkB+gd0ZopcM2mGylQHXKvR
y9aVu0p5uX6INh3XSgDjuMakXgplREz5x3GZ7ujRZm+eHpvVurUidGFXCUVbz6MkFlBExQ3io13q
bDjf9Z0BbnBeOZUrjDGQOVE7QkwIoy1nGFTcRY62F28/mjkTbqTfvPStdWOMwgCC8dCWiPSNox1i
dCyXtnpj3OkfoEeqnbz33wROvNkMBKttY460MkRxO8bYtrhBcVN6UoyUw2Gz+TK91oo5zUKiLHpH
TY+ykSuoIMWH6ojT5Sb3vCIZTxvGzaIKErWRCFEpwDLHqX8s5IRj5zwR9Bys7G/Rq7kKOyxY3pQ2
IOR9EaTO14/Spvu77Ak7Ma2p8H9grEGVXTgU/d6UQH2moxmQBwq0WdRY7Qw7kmcmgJwtBwjKTiAB
xdZQzjDFItbglm/T+f8By7YZB2VdIZi8IZLK4rbk+hLNnYDVo0XM2UUFQLNTYsmJpdyoOwVsTTJg
AxaHC/28vaa/BbO1vjBplWUOcLTSEmgmhlajBCHulXq6U6eeE1e2XeFFFuNr82boM1OGkrR3lNKi
UQi4hkuUt22JFzGMxyVD3M6aAJWkUTwEUn8yWh7x/B8s5CKD8bamOXW6mECG+bg4EcoXqeFW35Rz
BUw9ELiEj4qwv278HAthC3uKmghLFCEBroRDo7xrWEWZI4JnC6ybbfpBCTKIAKupG1TdHW43Dun6
m6xOvX+nDf0pK2/RNsYcNAr16GruaEu4W5Jxp4gix2PwLI5xsS3pUaWnFicibFxabblNGFvtHsrl
+LI8rTi7gRbiyd4RlNia0ttqfqyLk4FexGWxiuJBxaRZyXNTPIugyq/WEOgHjdYuEJqhhRgNdZ1X
D8/Xt2n7aq+IaCtRiI5qCLOAQNuoxlToUBE8GTbF0aUDt4VP7oDzset2pmP+uC6RfvBT/rcSyEQq
WTCKuDV7PPZNhaskxR7NubumxFSZOYNgp3evi9uEZlFW8phFrEkzyloNBbXzAsR2yU/Pc2GrLsWq
koFoHqBPAJiYLo87eNMyL3JZABpMl9G2aYSY4EwX1dgrO9AUc9PCzSO9EsO43ClLo6QQoZ6RTQ56
LrxeVg7dCMxcQ+OctW2fuJLF+N0qHKNJnyGrc4KdZidefJZu0HzhygBNV+5EztVxu1S3ksf44MWY
Gg2NkXifVmpb6bMvGAz05Fx7nkHlBZLhh1EBK1sJPlZR/XbdbDZDzEo0/fvq6BXDUJqBBistUsGN
w+pEpMC/LoJ39AjjjSWlEpNYggw6Ldq8pe+5rdvqPeUSMPzooL7VHIk8pRifrPWqXk4x1nMab8b+
HJqLxVGJWsCVw00Yb9KDssNMVKgUfp2c1F98AV1Uy68QZ+z/kVPxpDGuJJLqAvkipMn31R4F0KP+
UByT58WW3GYn8Ub2N73x/5F2XctxK7v2i1jF2CRfGSdJoyzZLyxH5pz59Xe1vLeHbtPT53q/ucpV
A6EJrEYjLKxMggGSJksiQ9Rh/QN2YSd+3ezlmuNhHBHs5IhOsKMDjZiUkPtxNl4acExnnJQPxwbY
VS5iQxLwikDEEJ0y6dMg/Mdj0uhHW3kOdsVkZhvgmFBktmPpXIPTpuzeOIbGOykGGsJgqNqcmvKP
MfbCsxCh+ZVLrMCyp5txx2sG4AlkAAHjwlHfF9TWunongtNcnxJ/5sednOtRo3/H6vhmOZYFmZoA
7b3UH6MnSoHR7cgpB6soioS5I3tg7tlx664cZ2J3tQyTNIkjBffJi+7SXYy1H9ihTJOw806rLF6r
J88OGaSIsAChqWgYoIY3o34yudwy1AKuQNE7+f3qIKVwUOJeo3YIokwV7fTTTnv4l3qbhNxJhM26
5yrQ0Bh8MKcgU2KKD6pf3orYNOxJTv/c2ssutvsvaWBpL8WBv0V2O1VzwSW2aSyLmn9QMNnXt+VB
eo39lNoK8eSjGlrqw3XX4xgoWwook8qc+wVqzuIHhXxVQf5FzC9dcVeY369L4sUbv/WFgZHlR2w6
x7iwmu6JYLpDKGRLDZG3z+t7pPd3ZYtGtST21ay3Zsn0yCB5//HvYMAmS/U01hXYKr2oadxj3oof
aK5AcnFN300frsvjuAZhoKYZlRm848A2LbjXlKfob3Yyrgz1t3x5IsVGAdZ0p4gdEqZWDFah6xps
g6Uqo/iG2WSFpUMsZySLmggPF7Kcl/62kj9kvIkFnggmlhm6LDKMFiIGVJoN+XUSHhOVN+FNA4jf
MeSiBwNSRmFi7mfA67Kv79QKt/7LYjgYlLDC4GwUnX391La/+0UaE84YWSqIZQhpuWLu0mjeBcrE
mf/nKcRgVI1oyaxxd2LjL3mK+sBK5HyXV81hSVF/ymu/7GeJYwwctdikXlvJ8STSIrWQvxWGg8fy
9WPjWAKby1MLvQ10AeZsyiepA7fFhColJ2r6A8j+/Dbv/7+6TUqpl/OcWgKlgMBWZrSzOAPWCMIW
KJdjx4uieIfGQE4yD01d1JBXLoolaLj3lYZjbtRDrhj3+/NkpVKo5mBmSiCirb8qyqcF3XMpGCq7
IOUI+sPNeDk8JqaJ6xjFiwCSajpdYWFTvdN9jpHbDyzR6dwZW50iN+JUBf/w8L9IZRBCQ2eJPiew
ddq9OfrLbvFiPMS7XeuAW9Qv/BIkCiK3dMIzRwYzhgIrtPsUYqPqLOVvkvAo89o3/3AxXlRjkGIK
OmwB0GHyNLbpH2irqLxf7OTW8CobXP2cqiRXHgMb2jIOYtO8Wz+lkwnv1Q/F5wUrvBW3QvOty2O1
/cPT+KeC7BRuW6aB0tBs+eDlt4qTndMbpOc7RDXpHVrhney5/asWB/Rj/3NnsaNHA3oAdWxdxXfD
Vpoq/Z7N+2XkwC/Hq2X51+B+CsJYKKhJ9vEhHvYDd9n6duvBSgsGNySCxnYZ+0qAU5onEht8KMZJ
oauK9gGWTZbYVSTcoHfaJZ9Dw0pTG1RYvKfEtgfohLZXYcsYy8OZZrq8BLRJTg/9Nvra94dc45TW
Ng9SlURTkd8bOZisV7GYZr6kqJMLizfIu0p9/Is7BflQghE0XdJZJruozeugo331WfU0KJ/E8NPC
48SmPvMb/GpYSyFJIIxG68KvtjAWaMjoSoOWjenaQzqySim+eZXczY+xEsOg4JwbAZlFHQny+XlI
yXEJia8C6q+fl8TThkW9QOnFoXjXBqvL3doXUMAd7MKLPOyAc2kVqN/VLphtz/nrddk80QwYEmlq
lrKB6FY/GuibqhZf7+6M+JRPXyMMoLdDxNOW+um1b8fgYVwpo6ZnEEmr46JbOMOxOg624Gdu/8rb
a7pdHL98QjYrpICKtRgDfELpcQbZEaVPh1ujjd1rPfAS4O4MbnkkJpxDZdNEWbR0+Uyt8wflVbej
LDD87PX2zbLSjUHEnlSBIlM5g6ch8xDvlKPp5m+0sTBzQ0fg3WScL/fO1boKeuqqz6sgosbiTmjD
BpnXs7zvkVORd8ZDzSmHbgc+K+0ojK2kxUWXC4KCL6ecKU1V4WiiVWApIF1BPdm0nR31twQrR0FR
5Fz3ik2EXIlm4CXGqRLFhKJ1fLOo53H+dv33t5PzKwEMsJhNV0qZAd2KMT2h8+CsaoJtyrMtiFj/
tRSWXmBpVvnaKP3bddHyZuS6Es2ATT4NRhb9+IjKW/piRHZ7qx7yXfYVe6WOqZ1Z1YuJbSgiHZ3Z
i08KNnX5GBHy0Z/Mi215BsWgT9QWcaENOGfa4wFiRFSKh53uUjLh+MzrAeKAOZtiAhFPbiILDesN
XKE+1IYv8igOtl86l8Nl00md2v0j48fabcUJ9t2hBsw0OD4ezPA8hM0mBSFIc+QQGkmPkwck9Zo9
eH/vKb69hv5YWrECAu/iZhGs60bE8Q82tzTnZkiwGgquqX+ul8oi0pfrArgHyYRitTEU4Jj8xzIk
R7JM3aKPHtpsDv4a7lFyLJFNG/WS2GuE3oPD+yHGWHQPzpwfHRhGaPES4pwbgs0i5fq/6v3o9eh2
9JYHirrXj5H3nRiY0YZZU1p6QYzdqVPPKq95dPupsbJ3BkziMcwWEEn+uBGC2qar6bKj8bjY/Sl3
8jM+VcYDDQoKV+IHdrCwXAJJbU3IVD8aN+ltcKBEvNOuwzWARUrlvnCHGxwmbnYeglBtrklmIpdG
maWUpDjOSMScbVmcogipDKP83hGyM6u+4LjZH7wALaagF1cN7T0AWF2B+YD8dCmDcVK+704F5QQV
bGGxTHQXyDshcXnEH5sLshQskf1XIDWolUDEuERQBgjULPlAEeXHVmLJml4xgQsO8WSnfBQ9NBW6
5v5viA/AKY9GEUkxiGEwPq9GeiZKFT5sIPpKjZkF3PPjp9Hkze5stxauBDFa6olMYjUnND778SLH
ouBPoHfFexwU8tddkCuMiSWkJlwEc4Gw1Bpd2ZasBe352AiPAUBeifoP7ng5QcbfMXreLMUEWcVJ
tlsrv1Xhj+G+yYCbdCIus3lAto0wF4kMAOS5rOWiqgFhzEel3EnTM+f46Ef/3ecuApgQoZGlAZ1/
UEk7zzZdGxw5pi0CYGgAaDoyZ73udpBwEce4uJnqsTGFECeFfhC/qOCKMZ44KnHOjCVvXPqlzjF7
hMcr5odREondAfNeLi2vzY75knuFzUtCyTyZzJs/IeEgkgIyseF5AkVW7pafpn0Ch0aHKEi+gztw
VWa2/IV2r8+v3cukYzGmjJHfvyHPWnm5SW/iFcQoqRwHYEFDdgCcFrTNMcXY1f/wOOJpzKBJ1YD2
NZmpxnhmYlzNeaepxqoKNUNsm7igaeLctn+A65/GY9I/aaXaqPcgImveReafVLf0UQU+ZLeUc8/8
u8XBCsHlq4kGwVQR43pd13Z9RznpOm/xwAIKIoHA0dzGNfGSjr2/WbWnEEMzJJGIkvkbkxLwNJLp
+qd+RK1QQdMtZtjkjnDuvC0HVEWi6ETXZVVU6P+vzrCLQ5MUDXY7aBWWf8XLizRLZzwEB46czcfz
WhCDlUWkLWk3Y2uF7A+O5mVOGD4KbovXbOcbaOq0eQ/aTc1Q01MNXRZFsF/9qpkeDbqRxBDYz2d9
8ITySyY8cKCFJ4Mx+qyZg1Qt6LYKvNArFD/Qf9vapS9EHnZ1uZota/vY4w2Bbxq+ulKNMfxBGmdN
p2I7Z3jfvZc43bGCIZId+JH215Xccuy1MMZCMF0h4skIYaCOc6W48WOJR6qyFeiBXETCNg6YocaW
YMMgFsduGiHCEg9KYpNdwaXT3SyxEJnIuonZMVNjHUoORGmqjYb2jEhYSJx4tYqlLaGLLWdBYRfH
fA8ufS8fPF1DK5B7/RC50hnzj2SMhI1YPoan9/u6RBTlYmKrioUFXijO0+nBUrQGjKs88JBkM9+5
1pxBrnk0wxwjo2hv7m3zjaDJI7pToXnVWdI9phYwFts8kC/JA8Zj/YlLArFlQGvxTEgh9UoCLh40
YUT76K58iXdgaPPVc33qT7RFSOBC9ZZXrgUyQUXXVUZKBHzpoEGz+OOYP0k9r2C3FSetZLBBhSin
YzZSGcmpd0PMhYFqSXqgpIcaCIBCR+TRdmwmktYSmZCiGYexrAraI9Q0Tpo2+9EULWK2xzzP91NQ
etqw3OVmfOr60gtk6Swm7Qe0pO7kRNwP9fwia62tiL0tqOLeSITzhMZAcSRuM8UOLj5/7kvMK8dO
OvfPHOvnmACLxTK6p+J6oH/7Aa3nWHOiHa1hRylyZa/0shvCCSs3EXJ9WAwwy6IcYnfiP+4muvQV
YLxvAAFDzTnyr6vHsTc2DmmaqViWiWqXvIbDGY9IK5j+Jhm81oj+EauLesyzSst6CGnd901guGXS
m9YzkbsLz7y7c/Nls5bGwJU0ILLCGCntjZXBU5remw9fgke6ILSyzX3s8J769PfYZ8daHgNRSq1I
dRVBnpSfG0yTNqMTo8Jk/NUTfy2IAaN0XHRV1OG3RWzR5w1ou54oo4mKMKR/5d2dm6/RtTgGioou
SQ2ZnqP5OKP0Ut9Ur7EdPSDf6qHd7boZXncyrOX91UJMJZC6ESP9jq7UR0MJ7rCHx/1vIhgMyqUu
l7uAop7ua/M56jijy5tR4uW8iMgEbSNRzVmmnwepghbNF1j5tBewvQc8Vtgh6Bq30ofrGl33XSIy
QCHFqMiREG6lLqJTCIIlDNUBzAWcIGpziHmtGP14K/ddBA3cz3T0QfVnV7CwGeP9bS24yi15xKIp
W3HnXaI6/M5znlkwwIF0yNLHKo5UMlDnrOrD0qU8uL3uvkRk4EJYYi1Pce++t69EX8KDeUsXdUUP
2PHuhB4GVvzK51WNeJ+OwQx1qVKhiCA06PPTIBovWMe3zxTeDkaeGAYx5FFGozudydHqfTnZBtYD
yTwOZd43YmBCq8eRJCKFic6dioOkPP4nK2fb2kpTbaW+gQ6ieNMON6NwWEJOuwjPddnWtlZUUrVK
oMOPDcLxwfggie986o2F5Taf09K5rhTn0N5jgJVLqV0xLyoNKuTgbqhASxFzsIFj1Ww6GANoppTr
0KiN7/Fa1YKTEN1jFNu+rgfnkiDvl/FKkSQxjTahJ5ftp5OyQ4rmZOCmbfxxx8s4cy52cDb9ikNB
UAx5QC/abN/tYzd/VkrHAHNfjddP5BY32D2U8cpXnMcPeS+srRRs6wQdUjmE0gRw5mG9Hd15G6Et
UX4cndKZXHKMz2pu8Z4+my1GK9hlkzZVvgjFQu/f1iUHwaNF+xTgFOyGo2m3oKUebBlRqAFmxnkH
cmqDO2VEL5A/Rzbk/WJY6S4WwVg0NG5T/eQORXwkjbJXHcl9wVeP5h0vocp1QwZKihosqcjFUY3f
H5r2tDP2yMIhJU2OocfLdHIibfJb91tdDkVLH7bRqUNeR0GcHfrliTIax/ylhRyXZBvf0qAIlpkO
SrRuNmC3n4R0S4jpYGv+Et1OrmIXh9iLbkTOBbd9B5i6pInosAI18K9eoxpyEBLahZ7mO1BQLsVj
X3Mg+g8f7iKDGtLKUIRwquWcGsoY2cNJsjIHDCenIUIVVvXEHTjoOJzNm706WPT7UysKsCuJQ6BW
xkLHhFr3WO1l0HJRzocHxa9PotPYM5fehCuRQZ9knEV1oVe2CrpEujwCWRC/E9Ef1HtRC8wTLRCm
cxu+6Of53QcvijLhSZhPoTC3ELucWxCE5IfqdbCj28VNXMH5u7DkIowJS8zBxDqnAA7Ryd8zrJST
VEvtOZ+OOvE1hZiYBJvD67Gl51icAh+8cMfGLW47nzdJvu1tF1UYLBl1NdFUAaoU6VlBVqM9x/hc
wz3n/qN/7RVtWNYH7Nzou7aCNp3z3ufkLJVrPJk34V70OtxKZmWFXuMRP//MqyFwHJulfZUMFYOt
HVygj260TELi73MyPHH02w5Ufh4jy/uqCkhOl+O7nxGsm8xdrEtxdRsE/vsSnm3uebc8TyADJWUc
CEsw47sFo/FFNZFyJAInNvpDIHFRigGPRGtUUtGkYgqq7e/FXqVa2Ubs6B8XvKZpAw6vefIPd81F
JgMfk4iMm1ziIGnemy52XRAsddgUWqCUzGtc5x0iAxpTMdVTQkGjXg5KcEqzmvNe56rDIEUQVEUb
xZCgnWEXLpSxQ5SqkY9F1zgPljiQwZJCYH93Y470iUa57dNDgxYY4qUeL5HDcygGMoTANKugwicK
wptEOGrZo1lwUmEcESxna0zkMckILG9uT6N5qpu3LnjhuOx21PbT0lh6VlKpYVFhXBBhMmWvSpwJ
udYP4h7r7Xfw2MTlRaocqGXJWovCJAqKIO9Ufx8VLd1J2XOWxXdS2z1xdOOdH4MOrdC2yxDjEwEX
yvdqtGAXuwWkFljUQsl9qmelsoz/FkIZDF6MZSfUKb2yEvDgJEl+C5pGW9Ta/XXteMrR/1/FNAqo
8vNJwodTUGnv629KL1hV9fm6kD+82C7mwWBDIo6JKlEiEu0c+HjJnCU/eaDV+8LmYTkPJQwGJcKR
KFVCHXc8qAcKehl2lfWedpBuKCHIdc14x8cEFl0lCHFIc4h1epiqgyqfct6SDV6gazAQgTrcDFpC
2N/gKR7aMQ7hodtRmm5K2BbkFjeZvcWHs4pz2VqNMIT9JC8QmODN22JF3hfNJ7iheOMLmw2ia0FM
elQM01xM6ekZN7NNB1lCt3iNvAF7ISgPP9LmdnzmfTKegbDFFUMQpHTSIJV29ar2iAVcDRr8Tb/0
xs+8a4Rn+iwlsbQIqazRmDCb7pLptdSedKO3xvIJo3hhPGIaKXXq/Gkcv1y3zD8kEX76HFtl6YWq
iRWah2u+IE+CsreEqXXVru/De3TFe3XkqqfEHY+8F+5mHKAokiahsYpgRvhXRBnKVhcw3oj5YANl
PSHfaXnIgeTNAHglgnleFpOQ6KKCN3vWvgndazZ+S/unpTwGmWYZMw+8Nq+alTQG/8W8UZVshrTJ
M1GMy9196IrYSu3LCD4o+wlIhHU+icK2d6zkMjfArCaBOY/vmYnApzsDczSXxTc0UUyrptFBRfcC
Lx+yCWgrocx9IFRFLChiBWXT51T4Ps/HUOIcKM9AmMtAMOWlVSIYSDsqaDMZPoMw99t14+eJYO6A
3hwXpWohIoj2eo1Up6hygH+7SWB1UAzyD7meKAO1itHGZh1cM/g+tRXcqXd0dpIydSd+7On7+ogE
i39dvW0IWwlnrgQxKNRJlvGVaNKqf0gc4QErUvbKS2IJex5VE+cwWcbjOZTUdMIIpZNq3owF7Cpv
koZjcwqDGGKOhummgoDRNnwaPoYHNAXZw25ALiewhod5xyO62H6OXU5QYSCkIqFABv39BJcSJJFK
ZJXfBBQ2FzsqkMyRP/MHIngHyQAJNuAW4pBAT6M/Jd1twHOs7aLZSin6B6yCOSMyRikqIYCOHaJt
8/iD3TDyqtfOKr6HT3TBbuopuHUS97pJ8r4h/f+V6KIupNZQcZ5mt89AVIKkWMmpmPBEMLgR5JmK
zZwQURjnSPwWgr446yaOX1Nk+C23sjpCBjkaUk9yRvP9vXij1s9GovhyeaOMoqV3A8+NOTeLwmKI
OpGOpO8IL3kN7bZFtIrxeTzRMRxzpwDlsXLpltcUvX2QRDOw+NNUicn4Wy4PxChohVOU9nLxSaqP
o8IpTG+b+kUE415TnQrLTJ/q4IUQW18rvL8xt8vvM67UY+XsmCEJ5uR5C3SPrDzyNYHzfXjnxLjT
ZAbRZA40UBwSv1QSRwWvaxOY1nVdtq3gogvjOtqYVUlEay51jRi4ekjEwooLw85NXjcHTyHGg/Jg
TMO0hCTSngI0klZfCI9MgyeC8Z+wU6eRNLCtOMR+z1H0xiFyBHRLXT8znhjGc+ohGpOcXvC9tCvV
uyzfxTwT3n53oZHrXzdhLtlUHyojW3Baqh8/6OjApS+T5SE/0ekW8658va7SH+K9f+XpbD+KrCH2
kmhRezr3bnLXPmDOsgeRsN+56O55kwykCXNPcGbuk/m6twIVfgVv7CIw0356x6FmXzjhQdVstbIo
+yN6PB1s1UJ82/BWiG2/UH4esM42r8x1je0HLRQ2npO99qZ7+WHajWBfc+m4fGULiZXf0YZH3qOM
py+DHiBan2OkddD5s7zGwy4POQwG3E/JIEefC5MYUoRtNasDNQNqik9JZ01oOp5sur5UxKy86XS8
yvF1t9DZxmBsYAYfgAzFzPm2jnbx+DrLz9fNlCeCwRA1NEdFXqBah9iaLKKv1oUfJIpzXcx26Wtl
HAyQBGGkNBpNTIWf1IPu/ajNhq7qRLojYnEeSPifeY8fjsvrIgMrU6zFpkCgnKqEthnNt3moOHKW
O3No+rXWOmGQOgt6QpVEcsqu9nqBHExh2l1XfvNGwEYDma4wAsMWozuI5bEahwy4oAUFZ6w4ZiLd
YlLLy/Liw3VR2yqvZDEqhzoEZfkIWfeLV3xtHqNzeCP3lvGl9kRrfI1FznW3HXqriqoZJqFbr6mF
rULFtGzCeKJc2C3KIOgpRH/BXFmthy1T++kGy3h2WFh6XctNh1+JZIy2pEOmiTSBcanG0tO7gNxf
//3tB9lKAPPFgtgwTIEyYst+s+++0vncwc5BQezL2JrJ3Ya2/fpcyWO+Wh4KJboycYaqP52qAQyO
lACpeDRdsbfIuTvQzDRIFtCqnqh8OkQKkL9FySvxzNVYG6kW6gLEL2fljbaIYHXmV+kea0JRIk5q
i3dD0d+7Io99ggpDMZCBqjt4xkHBLqx4L/jJgTcfzzET9iHaCrkhSpRCXVlOWXnUY04ZehM7L8fG
PjqVcp4bJYWVGIvgIwD40g7lWyz0KcfceXKY+62ccx0t5NCjro6j5MXmfuGRzW1f3hrmoDAJa4BK
hzWBuWn6Ki1wD7zRhn7KLD5FHnmSDgoSt3SaU//aedre5GAj9aTfTOEilzUFbYix+imHXAwU2EH6
WIax1YulI5e1Veocv94E4pUwJjDqZTWqYzmHQRi7ID8qzevYvpnaKwc9Nr/XSoz8KyK2ZrAkkgad
go901qs4Y+BSv612IpZDYzrvXn0w9/Xn60I3Z6nJSihjJGkwodM6gtDiNHijq3vLrk2c6Aw6mC+D
i8lLK7mnW9brXbY3HvSv18Vv3zsr8dQXV7cANuvEAlat06QPTUtrOzqTpbt0q2vmmiOXM2U7Eb8S
yFw7SpZgZKqEvtHe8HM3PGRHml2iHfoax895NspcNzkZzJgY0E0KbuL+HMy3aXqbCSAb0HhbArdv
npVazM2TxKNGpBBZETooNX8qvBwV/vpk+tMzfz80z1CZa0cXSR9HARQLGs/s7xrlUPAK4jyXY3BF
NjslCwd8pqnddclZUT6m4heNF+ltIv3l1FgC/zaf01ooIKWZXhXxMzEerps37/cZ4JANxVjqBL8v
RGjrDnpL1iP7v4lgQEPLOnSRa/gWpH2gq8QyTtsATwUGH7pZboKc/r6Ufkzz3Mqnb9cV4EGAykBA
RkC82cY4JLR6PqGZDkFTn1jTgWYpk3tsp3i6LnBbI0y3ygbBmCu7Ea8gaW4MMVylajpbUt8EwvXG
beu9iGAcRJtIP+QSRNDE/HybOCbIWTAlZjdudpTf6Gs6jKwaTFGdc125bde8SGb8JpiyAj3xkBxP
uq3k5WNmAth0HgnGdTEmm6RQ+qSa8xpijPSlkc+y6AjS3zX6gGHwx4cy2XzEkEbCKNHsjuqbb+ax
/qbPjoHdyuhXTfEWsprhr4KKi0DGlwTJiBcMWyNxXh/U6Xaasf5UiOxU6pw2IX/luBdhjGPVGPBs
KgPaTbNkhZN+CMqBk37lfSXGs3ppWIKMVlQGI7HS4GXQvSEuOXpct3WTTTZocjBNWLeKR0DgT/Kn
sf44ZLM1yzKvPkTB8veQ73JgzHVaYea/r2hNkrax0Zbw4XXxabm+8Hnmvf04XZkec50KCmn0qEQG
gK7LScE4RrtuIy84ZS/tfrgxEps387YdLFy0YyAjnid10ahH9bJfz29R/q1u/Lx8MRVORxHvezEI
sWTGaPQ9VFukkxy8aI1sadl+rv6GIJzyg/7jvezwTLeIRRkIJT5X9EHQbzXVanIeIdamgWNuSgEN
D3oMWIIqEpKgbBZcTkk324EpOJIQ2noqc0B1O7payWFMz5zUeJGRoHfMXefMruJMnwkKvDA+B1tf
eXxYXHGM9YlmMsxpBXE9dgyj9aa0Dad8o7wrCbZO8tKg28a+0o4xvWwyk7BpIU4NBXuW0MkgiUhv
BaD2y62wmM+pMNuY23b0IHQ0obxJiGxP8WQtBa/Wsh0MrP4WxjrRX9eoao4vSm9O6uTRY/xsYh4q
vQOXlGLxOpm33wMXgWwXdbIkpTLRt13y3rJY3wTvA8/iCavJOdfLZuCxEsVGg7EUxr2Kcx5TvKry
fY344y9u/5UE5gLLWq3RxhbKKPqzgK6itPe18tN1GZtAtZLB3FtFXDc6maAFkd/UBqQE8x2J/Cz9
POm8BOh2An0li7nAlsTI55i+8qk10J7SykseQUAh3pmfpAMlnsBuGxRCZh5twCZIrgRT4Fk9S5dA
TwdDgJLKeMyj74vwprVeWvAo4HmerjPAIqckSXUKLOTmn/F0m9yp1o919Ty6dA5asozH2djJWtfB
OmTRH9TnIMistn69bh3bCfvVyTFg0spCakQ6hBiZW+xlN/EKyS5egx3Z/2iuy9Hwxm3A5B4kgxt4
ogTNQiBWvSeHwkk/Gk6W2JS0KUEJqa5cjppUjd+CkYuabDe1CGpsSVTw4bovsx3uCqRNxPG9spOf
aFsWVs8joxA69ZGbxebYJttknYx5grEI6uTqaHfIL4cyHuL3g8DjQObgFdtc3Vfy3AtmilTJ8jUV
b43wA+cQKRxdO0QGSoyBZH1JwX46dw5Kjp75EHjpfkbeMAVX8HVpPG0YLAk1zUy7GMJMtcZCwtka
ACTXRWxnQ1dWwcBGjnWzVdbBKqQM6ax3zrSdfDfsNHexAyvHeB/qAGfi8tjKeLoxMJIuc1GZNIlX
haIll5mfqwnnLcG7mdmGaqGQuiTQoFvrji5VDXTzT5RukVKC1p95nf08jzYYIJmWtqh1GpXQzKDk
xC6sXQaDOqVhQyAgcZJ17/Wma8bIIohSKHK7vMubsHsbnZaplT6Xh/Ib6IYCjz42aDUlscRjvjij
01j4lg6oFQq749XEt7OyF0Nie6+HTKwaiUYlzdv8PTxKx9aiAyjaEbl1JzwRa3ILFyPVMkguxR1G
gDmGvNn7vZLPhCp5YMZDTg9fOyMABetSd1T8dg+yj/8WE7Fd2JoAurGCZshSGe1VX8APxFGF4xps
4zWGNVtdrXCSUvIcj3theLh+VLzfp/+/jhTQ/Tl2KX6fJIFbmLIdD5JzXQTvTjUZWMETZ8LidHwN
0UcjwQCCj9o2PlSuftBx0dABiviR+yrgXDMmgymJ1P+TWBwP4S2dP39PyxHhvUQ7ozcyjazEz3yR
V6XlheRsgg6NKYMqmVD3BzG9cKstFrjp7RJr6lLuHADP1BmcaVJTnGMJHzAglZ0KXxcsWaEEY/NH
LXGL4KYMj5nAexzz0NRk0EZassFoZOpg4FsNdxHYxbCE1FYOxKv+BwKD6x8TO5h/tVIxT4SwUqHk
GNtdsGukBI/+bxnaG66b6nVvUNiUnaB0TTGHkNOIqAOeleD79d+/HsIqbK9QoIlhj6VGaAchR2nw
glCxWoWX0eIJYcKSYJiKyKABVlChthH5XefpQ+5d12T7i4A0STWwGoQojBCzSKdCooVTVUXdXsr9
KNn31duc8PoK//CIukhiEGoOydQnGU3EOEOM4f/Wro2T4cTocV5c817D3GQDTr2ESyX5ByO/SGZw
K8lqaYgUSKZbLYL3alsk2a2n+4FV3Rf+zIWO7YjyIpGe+gqN1byR5bD758FIdz+Ao5A4NEZp/BLE
/Rxz/8M9fZHHZGoqXTcHmZ4tHcoqnGU3ouMau69AgI0eXgtRwkHcSXvlMXaE0cJLlcdGwDMjBr1G
GbWZhmbZ6s44Sob8HVMUVtErr8IYGX91lV6UZTCLjENQtB1kVcNtlt5EBZf1Yxs+fkpg63FTpA09
Nv7+qGJSkopYtQLBUkyn90YEX40tYpdRwMks86QywQ5WDLahvkAvUT8qeK6Fasc5uT88DC6KUbtd
2WUuxIaAnlvqg6NLg9kGi64Ce3rV3MEdPeyDBpFKMbh6YsWcF/k2ml1EM0AzdrMx5QVEh8lXQJHb
pPu0Tf+mKZ9chDAYI87LmCwzhIzVp7L7kLevKXeSjePbKoMmoywFZIqpjPeBvdYWQovOCIrgQpx3
5OH/j8+6QmTcMUTEPxij0M22CacFj99uIQeEJJ4eBNiBothhx9uTu+XDa1GMcWihKgt9DVFVa1pY
p6nEKAiJCAm4YceWLawlMbYQ1iWYdwtIavvnOL0zy5dR3V8/ty1nWotgLCEmmiAaY4ICJDF3hZwd
Q9HkoC5PC8YQqjIZNNOACHXAEtzmRMDAz2Vf4glhbpJBLucpjSGkVD4M5GaQ7gtsLPlvZ8XcHoES
K31bI5rJs0Oj3fR/tfhi/TGY20HqCRg2FSgxYvMnMiytHyF3qoIm+OMYo+uF8miIpnNdq81rfy2V
uSeqcB71JoOVCRJGqmjdLHmd7idkQNCI+Gg6OqdFgeM/bAp/xP1njDQjbZbntDN8Ld7XMvYY9MN/
1IzlPYnmqZ/GAOeZ7OMdmIaeBRuq2YVFo3btA29LME8xBhiiodM6YYG4KBvsJHlKss4uG3eJXq5/
MZn6PZv7WH0xncUFMyq1QcIJxkpyELsUvXRzCfoTkGPnWmXpJH5pFP1BT3BVtQNaWdrclRcEVkn3
pMmj15Xk4xgWn4d8+Gamwa3ZJO68YDeUIAZ+RwRbJTWnDEFN99qfzOBMQOSpmSQKmhJqs4Jguk0u
v5RZ70smhiGV/Kk04931c6K/+btMSkQko28Zqw9/vcXTLGlnkxpaEn3M65tYzTiAsA06PwWwXY1p
O5NspG/RWTqoybEdjzrPWbbP7SKCudfmpFHrlEbIuhJbeo7kVUMsaRAscz4MQemYfclRinNqbLtr
Net6hscOUjwY7YielZCXLeOdGmO9wtKIwUxTMLLgIktp5fOLNvrXPz1PBmNu5qy0ukQftlnuyVmG
lQI7MXu7LmMzz6OrioSOf9FQwbf+q30N2FkwCXJMu2qs4GOz13c0zxM+p9jjY7V79YglcoXPe8Rs
rnlbi6UmswpOm7qNMyMDzJjqA0DTCmPVnnG1muRDOd6J9ZMy3gQjB7SpLr/50kpXxpfGUQtCuYGu
bRDc4pG8HybFbst2Nw3m50QVXc7Zbtr9T3kSmwHJE71f5Arypq586yWtRS+efFP03UFO4tdcrp6E
UsH4/qJ+GpbFqpX5NjBIbYfK+JhK1VMxyLeCkh2lMb6Xm47z522a1+qvY7wSQwNLIdGLWi8wYkXO
ZAb758QRspkJuHxomNmvH5qoggkqOZzBfD+AM6zy8hvQStpSaIlnDDzv2sfKJrfL4/Wj/z/Svqw5
blxp9hcxggS4vnLtbu2yZVl+YXjlvu/89Tchn5mmILrxXc95mjiO6FQBVYUiUJW5G/8b27jwzA0j
LcoRtlFy3YSxrcYvlwH2Fw9NzCY+cInKd4HMstLqCyvV1fprSgubgq+x1pz/BsLVg42yNPjgBYhi
HKT1sc9Pai5gx99dKExrmRb+B9oMzgkqM+6VNZHQxL7elPmDVgg+0kS/z22/NDYzHSyrwixIAkev
ML4kGjnYjbKNCdxex2YZxdMKiFkagqzof45WDVr3dL6ti8rHKJfTU6GowG6ZtAHlcnPYN93QagA1
v4QBxAwnW30xUJQx0fHMZ6+JUJN2ZsGD0e41tbGBZW65SZvDCJ+nNWAZPWsXdD8LB+k5t9kDVaQI
3E+0d5z7TVm+FhmzMWwerfXrgoeGy/4tWkTu7ElrCbeU0ENwc7r8QmrO7axMHYlCXaQSvcnsBKxC
TAtC3LJqqrrM5f5SmgnVUWhAvkp2TBWknTUaYrB0/98mbWHedaDVaZRXxghn1GJbaWdbMm/1/Jqo
hgBo7+BWCPhNQW1s6Qpqw7euoEtGRueor3CbP76+HeYf2mfMwYSH7Bpsha50jOZrkQb3zo69AeVc
whxqyey6rsL46mw3quWm+uoOGTnG0iDIHHsnxxsszjsStF0unQWs8bMOVo7l53qoDxEkKe4YyYl8
0I7SETzAoo6pnSLhDSxXmayK3hsRAazVKHarOiVUB7JfTe6vorJ4J77eIHEumRClAE8idnCortTw
sawfL/virsufPYQXeI7GleCVEJZolnGsoydVm2/TQf2PjshrOst0KuplBYx+o5+GoHgCrfCRgriZ
zcrGpziY70UcKoKV08hb3y+MyJzjFpBG8mLJN2MjmKIWrRx3pFhGq425ynxg8SMMIKioU4eP/213
mI2bVK6tWj+mPTAy+lLrX5YMX/Sq4HQXxZDGJYlMjpshxwzqa5IwfPYekt/l39IWKt9szkoFRVCb
upV32ba965ita2tcnujzCU2HCnDZfBdrqeyf26vvTLuj8KMPoj6Kvb6NN3BcquhoPa6WAThMIqF5
mjUP6Pe5vTrTUayft+d8VKaKrlkqNWW+RQkDDh3tIsz9SSlr/K2PqSHqG9pLswCA/JUJ4nqNlxNP
oIjWyHqNzFDe64kzgXdZT59q66dgm1h1x30Q4eSQcX7oGqTr+G9/M8pVU29hSo67pfpDCAFJI2CD
w3UgUkLbS6tbKK7QHNpl0UMTUBgO9brqGh9Bq3andN90EdLu/myM4pKDVut1oSYKkOIrOkEYduwE
dYvIFi499FpYDi0Upl3LQEvXejWiNxmodqgbdjX+uLxJe7lou3B8nqjyCvdCAGvIR5M+W/VtWB4u
Q+w9Fb3xAy5NNHWr50sODGkAU59kN071pEP3stTs1+anm9yBGNXLEojGFXcT1NY6LlFoXV+2ZMRm
KXdmwB6pXlUHbka7vIpzVNOmz+iwILYmsHg3wjZOwmWMMBrTrmqBmx6b28FbPPZhWl6xZzHFi+7Z
EHFzJQprkWdypUU7WVMbKQDV6UmSH5r1UWDVTl8J9lGlloG60FT5yxwMkc/yGhJm1Ssv3IkcF5+J
9wr1dFkQvc8cZyTOFGqQfEhMmLLm/xsXQIvtdXI0TqyPUtgYxCLqEhxXKvU9PnqiFIahPeeaumzk
u7ezo4rePJ0x7ouYIvaD7h/zNP7mJozLcWUE1u5kTu4QZZ6Rm75qTL5gw/YT8BmHy4qlUptgoKcV
uqzMQAWvdHlorkGU5paOKUha+853huLTYqKC/JCZFNPrSvkwqIJmzf2IOv8+lxSVOCmsLFNxk0Bl
h3af53iypZiAvEywaCJDuISYtlmPRIs16+X0gJFdZwhXAcTe48QmkN7JXHZQb1bjiGH4rFnK8HGz
8KTdFugnV1+UK8nLII4HSvj6ab637rWj6aDRRZSkdp1QU4huaZDaJHy7TlbLWtwTZOV4ejanY0Ji
29QEFeLurm0wuMWcRlnqEnOt3E4ODO1T0+ZBFwYN3p4Fnr6bmjZA3BFT9auqpyqAojJ3svqTMvll
dVU2gRLdgizWLvLKRpSL8vxugG1gmf2bKrvscmVJNOSpEXXhchOdzPiqcxcXUoZBKroVEm0Yd6iA
hlCahwFgNL9W9JfUuq4TwSQdy6vvEuHGHi7vplJZDVoDnyiNp7GU7QWzvX3h0PFrm4CBUxNcc+5W
1nSDxyVetcbtg8VMGiHFGjvTTRNIjnw3XJde19uixkjBAvK9ONLcQ/xqhZNkoeVVCggSyOCFkule
dsbd+u1sFH/p2cmjAsJKtoizhJfGKLzGqJ0bTbITL+aHbhKRr+xmrA0el3ozDMtnFvP9uXWV+rlN
P122Z3/ZVNwLappCUci/dXKtLgpa1xqKKOKS8UGfr6rk42WIfRPOEJwJdb5oqdkju+vS/aL8sMqv
l3//D452BuCOj9UoaWaoAGCOprjKIfIyR4eYIMRMXNH9wd7zk0K1Mxozd5MW4kwHC1sBNIpruiR5
MqeP2nqcjZumPSbh4xA9jRhcFpgoWkMuBS5tHskTZSfkzeAlj0yroHLaA73pPXZhLItFfNiuvM8W
ZzO57AdS6rmYWzhGDOlbdA9AyMvw9DumHCAmpGc/dgmMy35F0uZl3cC8bPlChwO1fLkBKXYtuBfc
D96zTVwGLIZ/bMJDnlOAs6sf3Ej7HkpO3+WuYMt2686Nn/Dpb9KqYZhgk/oweclVF+hH8j+2Kfkw
gjRYUKSJwoC/Pw7baElktoiarQcqZg+jk3xkU7jlCf1m3mXzBEv5+tqwiYJMJhDlU1HlDNUPUtwa
5FTkCwSG/VLuBCspcI5XuzdQJnhvY5OFd6UUYG7R0OuePbSGZs/COGN7csEPX++mNlAdnkhqje3Z
YhV+AZay9sa0HvNvLQoPRQPpleCMFIT166jzBm81ZcwNVcArZekGbY/XUzgJ3GL/1P/X51/fAjYQ
VliBsGgBRGpktjRMdtJVdkuCqFXsPvqViBTORLvF5Q2iVkk0h8DTR/2YD0dM5HlKmB3kRjQ9vH8B
cI6w16uJjWmpmqLtUYIP/tNhOboSiO7ng4Fece2XbOcnsdCqMMy4JKKZiYoWVRhIAuvO8FlRE12D
+tNBD9FB+PUqijMui8Qd2oSmDmhqMIJt1MLgZv48fB9c2f2nD3d+GfAMfjm8BWXBayP5ZmmVuU8b
3FPhG728S5vW1klkt0YrKLEF7s+LLixhm2DgCSi57A/hKRR1SgsWj3CVxwqlnRRfY3CQ7qltDbg/
/us2tD6kf7depqIqGtEUS+e2abL0kiiVUbkJvAJjC1niVdpfvCxQsIb8D4PvG6wWU15NQ0fhEbuj
IdkjSD2FLDb7G38G4erBNCmomRGASNOVPrzo1l1nCpLeHyLojMFtyzyXcp2EwGg8PD96mZcF5jWT
6Sx8yxVxZokM4orDOJr1vMqxM5R865Wv1vwyhz8uB8tuyoPIqmGoliVTytxwEyxNhPYIsOIgxaIb
RkuvZRCH5OSjHP7NQbjB4TJPSaWq6HPgVIsehHJjk7IPWt38QDLlw2WTdiNzA8X582xZBtqq2Lfb
fNXLX9NR4AO7u3L+ff5rLUmXZUpk/L5q3XdZoBi+UQX/yQT+S400s9bgyhRnq3ZdL1/i8vHy74tM
4LyYdFJSqsyE2DrG/W1bBXpxvAwh2AWV891c1cNJZjel3QypuHE5RIvockVkBfsTNr6rgTcirQ22
SutVMdw09V0jkr0WQbB/30BgYDFsF4tBDM0RemvHJS2cUiiwvA+j4SlKNQjYzzkYWW1D2q34YMk1
ExcM1jXNVmcMc8E3xH720s84XIFjrKqlhyFwGK+T6rAHwyzQXSj6eaVQnnCvawef5Wc0LrdI6Uqz
OEWunOfkZGQ3VWgrNHEMUtl6XDhzWBw6vfPjORTZuVs46iisLVXVDTBEvN22IadG2ckzbgY+MBVX
vM47JsXbCvvyBCm4Y/1ik7zavXEtCXotWXJ5V4VvkDmbq9Cq2lwF8qyA82mJ7c5sgrQGu6hMrtpJ
/typ0U3XJKJxvH0POlvM5dcuC6VJKxZ8hZLFH/L+a01WO7FqQSfW/nFxhuFyazSBSMJSAaMlkKIG
SQtonp0mUk7raHmXE4jAIp72Q5dU3IRB2N6FPohLrdWOYskbtFbwjbGfp/61iKf4GMyhw1AhYKZp
8TOj8otMFmRzkSVcts2mPonrARA6BhPb+oC1ciRjERiyuzWGYpqaSmRN5c+MgU7N1LL1mnHfkU52
qRtOOpp2lv0NlY5CN1CcQQaNCjOj8ILOUzCKmXh6CpkG9mQqH9jNoiCm9tPWBo87S7qiAx+1yfbo
f+No43MSMDW+3MufRLcDux1mW+u4Y2XIrDCsWAj3ruwwdgqIPYGE7rH5rh5bb/bYbLymi2zc9cON
jcyJNicNujmzLFJebVygkYe51gjj/79bRw75jUgzbrdVZWsllyIrbYjQBv5qJdPky8HjM75+fKI1
/MNyJcqLLO+9y4sb87i82JgWSaYId8FLHdpNX9lD8RBJiR3LzhzX7uXUsUfW/sZBuWwYR6ke5yFL
U7PkRrR+aIrkrrZGb8w6n4QgbiEgm5Ry2WvK9BNIMT60NHTWeAC9pnHsZ+tRt/rnxESDM5GdUgc5
m+AvZCFyaT24RNr3mbzoLdZDPrELSrCfjF4LnWIIBU+HFUwjsiA9CPyL74obIzUKawtLgi8Kd8Yg
US2k+BXFKd8Sh99fq1yGUaxNV31a7djPF2deQKEygmlhFmkSCQG5RFRJ/ZrqFpx49AvdphgKl5xW
s5fv4ycki4M1ChZxT+9r61h8hxIZpzpfFazi5Iyu7CkooKzUCcrQGQyvA1VN6ZU3TRPget18FFEP
7Z4j5xjSuMQkd+awgvMBjcnD1zVXbPguONlFOnsiFC4RkRAEjz1m0lyz1YMEChwY5ziakihGdwul
jTFc/skMWS4bln+Y5GkT9FB7ZswBInJrQd7RuLwzLVE7FWzDqHw/rZ+JdozU26g9xmiF/m8hrXFJ
R10MDSIlsCjGDNGJuskJdx3aSUU/HnpRbkbD+4+AfA6pK1VpRoQbtHzs9kgPIcgQrBspaKGDKBpd
EriFzh66N+eTnJVxEfbsvEgfQZkJDp7SXhMR/acgS/Gj4OAfHJCmYNKE1UPLVyZ49xdZwSWMpIvR
Ua7BisroHG1evWa8av/q6/rs2jpXrmhWbymU+VxISrtKI3edvzaLiH5aUO/pXDaY65mUUQFTwvRQ
gHB4+NT1XtXpIrfebSXYWMPlAz2ViAwKatThnTS7MhmuZrP6iakvR86tpzlHTZZL/qouwWIqn8Ms
Olx2c5GdXKKQu6EYjRguoSSyJ2l3CViZCO2dWRFwUwgyks6linlQVl0aAFRN+WPcY2Gr+D4xG9we
d4NTD4jp0cSGStOHyxaKnJJLHHGhoxcGlA6u0lv2rFSgQzPtsX+5jCJaRy5bxCAUMaoc5o3hzVw/
R8oxi0q7TUTTLYIQ5q96R9oUUdSxZawmpzP7m9zURMXyflbXIHVMWTMy/1yYZlCmlLsJ3zqfV7/9
keOzXqa2VUKo9zXZBmkKYZw2CB3yeHkV/1BanqG5S+Z4KWRovYyAbjsnI9KjZuqZp5UYG4/kGa9T
1BknK4hn4hCZOvpQOcuMj+XMin+2ceJ1NPfn0QymWLqu1NXL11ngx3+ois5/IpfkinltZKvB6oy+
fmLNpZJHPk4+O14tN3sWLAjLZu8r2TMal+1oH2tFSobfH4O6k/r9lXVbHn5/DYKx74cAb9+/znhc
3iPFKltjBetk3dW+S2Bow/dZZGulSz5jz53pIK4i9q+yDNMAfb9uEoXnc52bZF5lghD9h1SGgOYB
hIxS0Af4fy+buJ8PzmBcPqC0zUO9Q2Yfli+L1YJdAULig6jX8w9fgGcYLiFUNCrTQcNCWh/qo3bV
PCmgoL4uP7Gv+H5CJ7CohPhD9fwv4vsrHfQW9hMMm9Hsoo2YMbLRvgDypld1bQ+L+YnpNVjH9ib7
dnlN95P7GZoL2zWNsiYMYSwjuktOWaAFKjpoO8Fhtd9hc3YUfkqinuIcl5Iw0Rg/kNLtsptoPnTJ
rdUlThjfL6mf66KnSJFtXAR2A23mhPkLo8roAgssR/+XUpq53ftAPy8hF3jl1Jl1P7K0Un/U2g99
eLtqhZ1MoyNXBzy4Bpd37A9p7IzHFR6zvjb5kMOsHgPU7B6mwjUuY4IvvQhd6pfRRMZxVUZS4RFU
hloRtAdPcnEkShDlYCbUZHvQrmkoOEX2z6+zaezfN8W0jkYDPW2Zl7Sf0/zjDPYBDWobWeyM6+fL
honCnCd3teTJzLPmdRllR7J1h/avUbfi/mz4sBxEj5b7dcbZNi6tzGncLAu7e+/y4jgohTtG9+qS
HppUeFMngOKpWxVDB0daDKjwhvqFl3xhY8E47pz58ffXpIo7NHG7pmhJeTnnpYh6fHcBVw6WBTR/
1G2C5AYiUMSmTulBQdq5vIkCf+GpW9U1i0howTurqblrOu0GSgz2ZOpumkAlMxEtrOAA4olcY1Np
+tQAnLlO1wpIrGxaGwclEVXce5x+uE7511csLqXUC4kwGoKFZBe7RmmzG1fVKR5wnkMbgfGN5ZBv
VRzdB1mbG7kiGhBB1PNsr9Sohz6UYWhZ31UxRsrpk7K+NOPJgj5mgT6Fy9soSNQ8zytYAap0ZoeD
icmK+LZrnvQOLksejOxznwWrXgpyqGgjuTyjrWlqtuxKotW+5RC3kAq7zQRPQmyPLhwLFlvjTS4j
dDUakJ2hw52mblLfxb3I+/dUM964CZdSMry3G7oBMzqP+lNQBcmTpAbhwXrQ/cT91StX2sfLO3XZ
KMIPwpAZmD2L8MJ0p+JxVZ//2+9z5Ug6qR1ICvH7DXnppy9hJzjOBAUrlGHe7gpaylNLB7MMOr3w
/vnQBDSypZ+Lz76KzMG/bM0fnkz+iWN817xFU6U+kUJQxLlVKV/jivQj1ZqfAzE+59JqmxGUxirp
mLVlZ1daPdhGVd0tfXejoc3ETPNPymIKHF+QokF+8PYvWtBruc4pFlh+0D5rvnJQ73t7cPXPFAKt
kisacRNkMjzAvcWjBnMYlqHZ3Exzy6aaUne8Wg/mjxEdfZDR+qg56Wn6VlxFvrB9lsXxn2OQyFz1
stRLuoYlrI2+jm5yaAL1Pl1sjGY2k00fiE/s2NMf5QdwEYciikBRqHA5hhigRU0qYFeaP5InuXi4
7FyXkybYmt6uLESvyqxkd/w5WNmVQxYwpYk2EFXuIjO4HDOUdTvo7DpNUghuRSa7MwRFnyCNEf7W
QovTqBllRAl7Ni0g17FMzvfoOHpMW7t7hlTH18tLt19C43sVmtavj8KcV8Zq1NKazQS36Pf4LTTf
QhE9+9j4eGUSHAS7h80GjHPCEsQLWsLGS9DohaoZhdEMChVRYtut+TYonLtllQmp9w4m5Z3H5vpT
t+wcajiMp5+xz4Qea+2IfBEFyH5G3QBzfpipGmbiS5gXSYunz6ZdtOOVuXSRnS3pDU0wQY4+qj4e
jy00R1fTOl7ezN0Y3+BzDprgCbVIWadegeGgqExsJNIOvOl437BJ4l4G242GMxj/WpilkpKsbP4p
b451HDTGt8u/L/JM/qkQMpp9F1UM4Hr1idcE5F56YmrW8gFcvQLPFPgMz5sxWUsD0RpcSZpqjS+s
DyDlposUaEUkWLb9Y2ezbtxBONfN1MWscU/7YAaxU52iU+ZMvhUM0A4QfxfsH7ymxuhwFJBZvf49
m+ILj1tlrLB57q618eao3YXBcru6mVcEa6B2JxYT/ZMoV/7BzDMsc58NbCG1bRKxsagWAsrs5Wm2
M0e7USAkmkOLWthJvp9aznhcHpPwwRx2IWLPwlC8G/8oX5SDeQSv8/JKiaOciCu+y9kPuDMol89M
oyYaepDwcRAv10TpnDA0HpLhASNbCLpcMEe8H3FnND6vNUkoaynQFOuQxY+LIThGRUvIpa+1yTpd
Y+lDir2xvcorz6SBIKjZG+C7MmTjjVyKmtrJiPUSGOyoplf9gQbxAYoZvuhVV+SAfI8/ravWChM4
YDgMttpKn9t08cI68Uf1xzQvGHVdlE+FuVxHoPvHJOxRWdFzojX0h8BkFtAXTObHAOrMIHXawOQV
ukpMnCp2yX3n6zZu9hEJmuAQ2L9fNC0Z+u+Q0yV8u1pr5MWQsE8h0kaeti62RoM0Olbzs6r43VQ6
GHBPhkTw4fqHdH2G5T4nBiy1KaG7g71td58gTILLOMkJoU3o6X7mi2QZ90PvDMel0ZrGOalWxHus
jpFrmOHPel78OvmltdOhVyTv8i7ux94ZjktnjTSmWciO9lBfntcl+0VaIljB/SPoDMFlMIv2M+ky
9oBgfZ1iAhm91DWrw2iJtG73q8yNh3BpK8XUiKnlQPpNkPb6PIKL/Tn43Z4iHeXUiUVyXPvZ5Wwe
l70as8ummr2rN8lNBuLJxjzM1t8oueDBj6CjmOhU01U+v1AjqgZWzv5WrEw8a/Bx4Ze8tk2B1H9y
9E6wb7uGnSH5QgiER6PVz3CNJEmcwfwZjy99LyLW2fW/DQh3G7CCraojzK6q/Jm23yDbd9m/RUZw
0RtaajIOC4zow9A2mucBz+cQGBUsFTtB3qXCjRVc0NJIo1LE6n99uSsnP6/uLSSivL9Op4fVFKGx
vb6ExsWsqhTTUjF+IBLoJ3oYD8mRDU0bgoS7t3So7C2wGyqmAQfHn7GpdKg+ZBC1QjNAbYZ2Hhae
GhV2HQ2CHdr9ulA1laoAITrhO9YLbIkpdfg2nJzFWV0oElzVByN4/TI8XPaG3aJxi8UFa5xr6D6O
8GKrP7Hu+BpnlomD1KsPfWtbwRgY99PJoO5l2D0n36JyBQhk8ig1C1iod9fD8DFeRE3/zIt5j9gC
cNmBNOiAJi0A0tep74Y1/V9nRzbcKB1Fb5n7fvHvfvFPmRZk5xW5hV9E49c4jd1qvtKrRuAVgiXj
D/vZ7FY9adiSGZ87UK/k1qfLe7J7rm/WjH+uJEubZQW7JtTuJo94uV/2tvHUe6GNK6OHXnQBLlo1
LkX0+QKNSwrPy4dTvn7rjatQ+vwfTeISQ9RkrUwJdmb2Z7zMRN6CuxwfSvZefNJvRZ+Wu1ukK6BX
NVQZIlxc6u4l9Kh0BdDiJMB4G2bnNEFaFSFwyTvpSjWcmaf1kulpcxtAUFNUuO9VJ+rGCm5fqBSa
eT8AY3JkZyihut09hUfp04q3l9/Si3IBfithGb8bshtcbq+K1iqKma3e6Kf3OprQl9TDVx34EttA
Dx3Jv+wbu+6nmzIyLNKswXPHGnmCVzsJVaxFCQYQaZDN83NSlZNgy/aX84zD/n1zaHRNMZKMdTHq
7bVKH0x9Dhpw4nayiHZ399pZxeimrr4WRCa3ceE0dBn07NHeeje6KwZSGe1k6UeefA8OXqfO7fiQ
etZRdlMvcqngcNytNbfw3P51JDaaZAQ86AauFTcFw3no598YBeUrVe39+jfkUFtEtsWbpZUlUByG
7AltrYhXVB/QkepV6/NlP9kNOQOyADIIk1WTL/okqRiTuW3wrWx+rYrFLSxRIhQhcGmjJaqUKWmF
yzzlJpRSG0pcAh/cT+0oWjCBB5oJ3AG/XamGyHkZ6TCivAbBD2ILl5MH3TYwpZOeROMd+/XLGY3/
IJcjbSXGBDTzhl18KXZ4XO6YYGbmCskTd7PGBotbPDmsizgfgDX67E57PtTP6MtUAuIjgR3i1Lvs
DbvRvIFjf87G5XrV6seVAq6JbrL6a1wnbj3cRer6H3fslZ1tA9Qolmx0bMdGHzfMTgPWFemTaiuO
6U9X819xhEER8R8HIVzwDoRqaYinW3Qx6IEBcoZGsvOrAhModYCpl8uLuOvwGzAubitNbpdeApg+
GXat1EfSWqKnAZbs3hWAGwwu7aLRwAzbChjsDe53w5AWsa7QzlWc9UY69ono4BRBcqV0GdMhmWpA
somXzIP8ki85wwujZ6wD40U0ei4KasIV0eHYjlbIXOSf6yYLhNMDiN16J/ZE166iPeMyiFKALiy2
atzyVkmgrfVDHFmCbxH2917YMp6Jd1HXVeky2NNM2VOGm4m1rr/nkXaKZtWZutSrJLRh/Y0ratAc
0TQDt+acKyrjGKaDWSJXoK2k/1lBxuYyAPuB90ZhjNvUqGxZ/JAQOCLyRFKxblb7Wc8fl/6k13/n
eGcMLnjrJlujjgAjPo6u5jNm0PC6hCvgvD+FjvHxsklsqy+ZxK3Z0iqNteg4r5oZRJqFvcgH3fo0
54dB/pQlL1E1u5cB/3CgnA3kgjnsMcNndDBQDiAI6CPJgyIUL7OOmBZHZBwXxIne1ApYz3+PIikH
/X/K58JXE3ZQXFpELnjrqaHaEsHZ46MKiU2CW1SMj3k1VDsWX3YzSKkIPFG4ilwIT6TNrYExaqO1
MLllTKuSU1goAmS3EJbzAr/nR4Q6iYS12QNstFrH7Bg/WWbjoc+/7BoiGO74L60sZtz7aI/Ortb5
Wxkfql4kFyjCYFu5OYpNonW6OjGXWH1D/RLp3lo8XjZjP/X96+D8lFAetWk/ljAD9cQSGbZF3Dwt
nXq8S6Yv0SJq09iv1c0zHpcx5nmI87lD2jMGO3yqj4UXHjtqY1zyenDZ+9nVILokYT95weF5tSCF
lrWFa004hObhuRcaaKI52v3a7GwUlyUg6VjIxMAiQqR66W/q6b6iv2SIel7eq933JnWzeFyKaAb0
n8Vsszp8YZFP7Jmnfk6u2Qx6/aAXdizI76KV41JFY1lhtizA08lwXOfu2Ed/8d64tYjLDFU2VJBY
xd6U663U/yhFV0sC9+bHgKIVVGN1BQuMMnLI+NL0Qa25VfhF7T1ZdDwJwpUXi+yMuVNrdliM0XW8
Zq/D5fN3gQ+wmL/gzQaXE8ZJjcEL9+oDeHZmwsLfWO3FxgjMR5FQLXOoS2Cs8NwkIKnUUHSxBKSi
n1iKQbc/HuLwU1Ehswq7PUTLx6WGxtLqWKqRGtoZz/iKYRPzqxEL1k/kEOyP2FgEtcC0mBKcfkSt
P6rm/C2ru8Mwrm6Px4J+sB6teBGFrSA98LfqKTjUhknGlvWuGZAThIG88ao37PlkQiA1fWStQjm6
W0S4Ilfh0kWrW6TUWbpYHn6/Cpv4Gu5c4hduGYi6/0S7x+WKaW7KoR4BlsZ4mkg6f6BPpJacy+4v
yEgGly+yuZU0iGKxDzgIs+nxR9xqCdp0BHUYf6deV6uVGQPccPT7Y+lnAcWMzv9hmGuvTYGxnSm6
CsY7PKW/9cQsVLNuZN+iakBwM5Kc9GN1ZHIBoiy++7mGkwEik6qCoTH+jJcw3Gf1mLwEEvXXY3hM
u1vGetuemEzaQv9iuhkyaSoufNCFAWmYt4YpazgUUieVbiv70GC0cQ4unag02j0LNyj8N1ssjePQ
DTBq9DF1gWbTzMkRUrgqXo7yIXVa0QfbHxApZMwoxGdUvsU8WmW9yxPz7xH3QsowzoDcQhqzJc96
CsC6eUjS0yJ90bvny/G0+wp3xnintSCVaVr3+A4FU5RN7fpo+GiqcCQnoCskSIm/HP+ur2KLyZXO
hbKOZMyBSVYnpY+D7KnW6liRT1tBeSE0jzstjRlj9iMxmOsvXiXj/jHyRmh9wlFMu7WT8nXQLxOm
3v2tMyikinDrafLB3eZdWFY5YgBv3P216v1e1NTAlCG4e/LD/+EVg53F/FltYFn/geSK0LbRtXop
2PTxa5SnbuGo8WucmwcW51osYDjdO9a2gNzxojZ5OJoszuPEjT+H4/Pc2VMnyMa7C2mCO02nsqHg
MvBtMglLU8tymqPzIYVkFjg6xtKB3OflKNg7VYwNCLd0a7HWhZECZFX6yonGhNhl3AiOY5El3HLV
S5a0cVig1K3urI7Yfazbcik6INmvvPOCjSncMUx1RW6yBihWLNszKEHHT1EkedVgr90osGj/YDHR
000InpneUd/jlXHupBVHJcZggtJN70h4GNGMBfqZYO7dXvSitb+EZzwumiF0l7caO5oXpbYjujhL
Gyx6LfCGvRIRzy7/WsUVvdUYTjRbgDLlPxPLiSSMWI/pocaH6Yr+TkiyX/a+1wPx/Z6dAbnCV+8H
mmsJipp0me24zZx5bp+HePHLMgwqSz4Ua3KrGdqzkTW3dT2+yLVhT3XvG4V5jEMQh6cGawcx3GVK
ZddspIexDD2t737MhfLcpOvTWsc2yapjSpMrPHZWdhenH7OMHC6bsn9GbtaOC9dJbqtikhBJ4ZMe
sKn46MG4HSO7+k7RHSsdE8UTILLD4tLicbErJ3i8jcvXco0pcQLxRO4ZlST6Pf+msNkYx0XwkC5a
ZFBANa0BvezaaRVyo6erYBH3CtCt/3EhXOggA5QKwFBrugJN5kkFDWfX1c4qLXbUxT/CcbZlKRS1
V7KVurSSfLlR5X2dK8CNopuweOwi0+77uz76Ltix3YPqvIz8AEpU122WtsDJE4ingv8TU6vhfYSp
y+8Ek5ZloA2CFd0vA8DsTHFlpuLNndXim6++hoadQbuUZUU7hbzZx9hpnNhNgnVBwQghwSByxCX+
fro6o3J1TrMkg0UnoIKj+0GuQDBggGlcFt2piWC4rGhVGQ3xNc6+vLSPo/m9T9oPYS28fGI/8849
oFJtQMXX1N9xNIe9VOvjjJOFkU8wqj6QmB4itLtVvnUU9Ujs79gGjQsCEjdNTTWgkYfMHl9emaw8
M7V1EHfbmLkMKr+uHFEryG4IbFD5EEjVptQXoFbaFbGcUvla5H5Cv16OgN0AP6Pw1M0lCmAVJDjY
sCNl2lbB4EP28SAyZreq2cBw7qcPoUwNCGa6Pab+0IQ0CVrddv1u8/uc36lJVGVxCTPk4teEwKKa
r4o0VEUY3FkMrqDB1Fk5k/TXWZk4bak65vDr8n7s1kyWqikyznzoPHC7Tpc+iVoLCamtP7cDCbKk
DJIi86OuOPSh6JOLee77OPoXjU9/JJMyDS3yaOsY7YHembndhpmXL6c4QqubKKnvO8EZjXOCWgF1
yxKjtmgwbNc89KWABGlvg0wwRmPaCA3R7/he+y4zytmANTPEMXItZE0Jc/l0eYN2G4y2KJyrxQpY
+jJWaGo2/Q6KL0c/4fLbhxaHUXmqbYLwoMBgfnpTuIlbPc+Cz8i9RdzCc17YL6ZJOlZ3qv3gFIbq
aCKytr2UsEXgSsC5NquiJcwp2s9j+6zVkPygd1aVOxI6pIc6s81CNN6g7Pn9FpTt7eZUbPs+pT1B
cHVe+jE6pLgBwOdx4YzO/yPty5Yjx5Fsf6Wt3tFDEiBAXpvuBy6xapdSSumFpkxlcge4b99z/+T+
2D3M6Z4KUTHiVJX1Q3WapPDA5oC7Hz9H7UPXOoYPE5iM4g2UKz5fz7X5XLzZDEgx1QOD4bx8i5Co
Gdey5GdHps89QBq6Tj/0p0ytqEiQ4+adGvkQ1vZTAFihwy1yX8h4l5v20+cDOnsKAG6yhY0WuA8t
AUE/lkSbXaFCsA+QZ33B5P4vmViiwXhbdkGspYh9zOyoAii06qighWv46LMxHcRLgTcTc/5uybrR
TrEdjxb7lbngh/QYIY8QA5IDSLaFtMUauuPcjYt1opB+QO8gXSYL0TAes8qk0guy3ZiA60Z7zqkT
2mvKDzqlZ8+YpUF31mRQdl6C6CdqSSObYCqWeECzJN3GlN0SVO/AIai1XtM0udPI6KnR6bGvw1cj
Ne5EbfROwGS46SvzoMtoH/LcLxIjduK0LEAQkl4ZuXgYe7HRCvRYWvbVwINpN4qCOGZX39mx5Wqs
/CqHeiv6/JiYlebUWXIDlq+NpSXlQ2bFCkSCg3T6KXoFssYLGho7TW8fer0YnNZIN6PRK6c3i4co
j18mRd02abYyzVI3EcZPJTqn6rStCmv0AYt7vUCiK9Nui1Qf/DpHy6c17NJev2jI0HkFx4HXc80B
9fIjyfWtopMfDNw3DFV7FQAWDmlGp9GaW/x/25FZm7pKH1+mSbuKpmCjyHiV28JvrejeHG1vzJrS
k3q7M3n3HanufdnDfwxj5fIkclGN7zZx23lB0SVuKHPD0SPT18Mk8Bu4dSdluNhN9KjS/FYK+tQH
+V4vs8JpdeCYIbt3ETTW0VTZxq7KaAMI8ZuFuesLYxdbFGx3Ov+WJp3fVxhbFnhJW5WuOVJIKZv1
DUnD2zwL7S3kMnasJc9JyLdAx3jdBAXHtHPbot12VrdlLbuqQV7vVNbXggaPNumuK95fFy3f8Ipu
xsG8b0r5SFP7cqr7p7zDgpXZa0JNp8V7zi1y/aiacA8ptG0+hIeetffKKC6mqHOLwgIP+uDH+gCW
OKpd1fRrUkUOYfoxtqebKRy/5jJ1J1n5dp+qrehyD9t47qqOrmwWyW1SFaVbtZZPSss1VPQUBiYY
IZnpdeDeAVdOObeG7AMy1ehYGwA5t7tjzwzmFcw4mKXatGK8RXXDN3PjHumnIzGKLTVk7ir+hAAT
bdbDhSHL69SWW1BpPlVlwuDSaOTohfGlC+RlzyMXugOYo7jchMN0LTJ2Qyvtm97Ty4AP04WONgQz
je+6THPB0/89MoRL4+KZE/0hyrJDrlof3ckCT+w2dJJM94ipX0xWqlydp8yVEi12YX1U4MumqvSm
sr7OTV137SmDjgEOEiOFq6IIVPxoi3KKBOOQ9VUWZK8sZ9/yrtmornT1kR9iltWO7BF5Jb3eOWGP
A6vV4LIzouamyftj2KYvFdAB+KjsWGfjhuvTRuItCCXH8C5UQAuQnIMGiHXP4RDp21ykd6nqn1ib
HXnNbCcg0t63LcdxNcXBzMlVh9oXPMG3fOQo7EEwyZoK66aoaeGoYbgXY4pUTJg5dCiewx4XfGge
zQqo6Ul9oSTfxlVzmSDRb1nDcyajN459PEBGwbaHN5KkN4PeuBRnSGUQspDCD1XilVOcOmqUtldJ
42vRJJeFIaWT0/Bg8tDVZ+pHMKM4LJVOmpuxk6hmgOorXjKmcW1n6oCuXJeWpjuqya0ieq0MCXV1
TYIgb7BcPmk3GuVX+RQlTiemh6IkNzEh+3yM7kBFudVZeI2XSuKO0ehFCZAwZqZAOzmFjlG2uWNO
2gSmaIjoJgMyGUoSqCgEIMZKp/qlKYy9FSTfm1wd6xJ0zxzUcVxzSEC3Ks4vQVe0DVFgdFJzeEw7
iQdf2l7TvPINC1pBBjn2AVhG6NBdh03ROVpB0aBNm3sSmy9dC9r0NoO6rlm88SJ6sWV0sLUSEA0B
LpYku5KG4UWG5o8BFOsCa69Nph+GpV/X+mFM6i+aigFKMW9zFewy1d9UyqrwvcvIs0v9WIXMM4P+
iJYfNyz4pgoRCk2GseFwoTjo1zVXx04YF4YJgqCBOZ3KN1z7HqTRTSQ0SJJK4lXVYDhDDvWmIPsR
RO2m06ufU1t6JfyHa/H+QjMtXMPltk2K0NMy0Iuh/3ScqBMbqOUahtuo0I/jcJ9n5X2doxM+Czex
MUQgBRVu29q3MSugLGG5Mh0wy+qepdzppHgtgu7V0MfjKOSWMNOtk58Vp49tlyIyqdVDq8FdSn5V
WO1WQxeLrXPp4BrZVkV7L8FQ7w49+KNs8zmcwttMTC8lkowKB6rnxXU2dK1n8/ZAw+RQy+h2mPIH
bSp9fTKuorjcTSRpnJBDyLxlPtXTnRFqW9wn+yFJweRigPAr3IUyPUTmo1GlB5CC3UYC7b6s2Spc
3QrvYkLFtkwE8nKVl0I+Kg3CTVPUr3kcoVU4AFDQ7LyhLyNHduqbJtSlXQ0XAel2aV6DJruyYsdq
xgepyH2LrrrWTC+AknOYAXpp/GDy8rzZjSVQlFp4NzTBM2slfHcOEh1uV55Gk5e0Li7QVPejiEDw
z7TpKgjF1sqGYxXJ79PEfa1EUxuJNlYYuVXBPDEm26hNfjIBuHMQ+qFRXkdJ8CKLoHd0C15vBIw8
BclUNsSbOOtf0dm4aWKcRANP9V6hMt1au7AWGH95FeryS2CPTkzTuxY6QY6mEwQN0AqSw9Vomn43
hoFTd/0lSQu8ttpNqEVPJBuRxuxxXoMe6bg613HfZLve0C6oimqn5dPTmCXXtiW8sJyu67h/jVr6
tZ3Q2CbkZaTyOytXyMKPP3qKappONsSgPo0rv4U/zWsZOp1ZHCOBN8eIFYgaKp1i6kxXqrxGyAhf
XY/I/vGiutfG+trMNU/UalMx62WUqD7KaR+b2gZ0K/tMWnu94K+pxR+ahvkWi26Vpe/rZnoW8JOh
bC76qfeyjO9SxW+CGP7UKC94OHi2qJAox9nUoO4Zk2Na8n1BICqua1DPE8yxLYYlZ4h9UJVRVbrv
RXHL4IP0McA2yLANM+oFA9AbGiHQm0l2/cg8o+keSo37dcu2oKL07KBAtiI5iJodgiSY8DBr3ADz
YSm2GwAGcJKowEjkV2U1k5OJYV+k5Q0ofS8kiTdTU7rWSFIv6estan3XhBe+wjOkFnzbFvEFaul+
QqwNHl1eWlbHOK29riNXVVA+la28I2X9VECh3UnleGA07NBnHSZOONE3mogf2Th4iaFSJywMZ9LR
nTMFEB/Pr4oB11k+2bjb6yn0QuxLuMT6IhvklQ7coZWATFdpuzBglpuScNjHVoECg3XXKt0LdX7I
usyL9OYYNNyvaPu1C7Q7JoRPLcz8mHlaLV5MGsd+Zon7gNHSGdvQny98Ji0/SJhDGwQegw2Si7Lf
IYjzGJ6+JR4oNGmh8jN2zJFjfEtjr2LxZWIjdI2u0+ytRbUJ3xV82aGPYsqemfw5kukOEjHOkIjL
XGGgXFOOFYe+IM1tRZirM/NbCyV0klngS7TkRZUHfpVX+0nWnmlnh+GahdGWq2lrQXoFIJ4rZqPQ
IlL2kCAXZUE0vWfPScwdfBmWhSBi7h/runNJmgYOifoMYLNom45QGtTB9GqaG1OOl6xrXw2trdwU
sYiVEiduDF806UHWwbHET918JM8gN8k9fSxBrWOwfTgmidNOyRHqC9/SynIJ4o4mw63RjPTeyu17
jrZMaTIXuZi93UagChlumhm+jqMTVaXDeexOJQXv5kjdOJb7MgIO0kgHx54mb4g06bVZhzdr4LLu
hozFtKE5ubep2pSNcIfupUvpNmOPSa9tjAhv53oIt40gbmaII3SePDJ1m8EeDxVvjw1KaE4+h1lR
c0nT7qIzw6uJDV6V0gN4+hovshrcAd0bJ7lfaXLbB+JKmI3fd/1tLrpL0Mo/1DU2jaFDCBUUvQzC
WWFzbDm6yMxsp4rRS6h1P1g58AOsu8URC504qq+bHErSVgbtoVLeRrzWHWlxn1ecbe1QvZA2xtOx
my60iT+DMa52xrHbBFWzJ4aR+B1LOzTz9xdE00GMKi6rse+cxO633Wj6IE9o8KzigE7DAaYJHilT
uwuJuAH72FOmmbsph+PQyugISTDm1AobM8NTiBaavo8mivcQUdzP7VYdZVe81nHJfqCVTDpJ2E+O
DGsURZohcNgURY4Sxu1UV50TgNNnl0IyBllxuLmgzTxjKCs893SkTyr1OAB/5YqsiZ2+YpXL+JBi
/YoYXk2gEaqz7wNdPNm1flnq7BihkLqzJR45YCypPHjj0p10ZbhtDtL3UieA+1UB2xi5STZ0LAPX
DFXjmkIiAsmH+3yaC5VC7tBh0G+A6C2dKI6OUKoF8KYpLuNOx4uyeKGy/VJZ4XPU2H4n+29WbySA
9/0kBqbGpPeJsKZNM+IeIINxk0bhI+lo4Al7um4bvBFS8abaEvo3WnsphuptrFXi1yIkHksIntBa
aSByLC4pLUEV3c+v4hjgDj3PLJ8VtvxeiHJ0w7BT15w3Jpxg1/hG0MeuHanrKJtuqI33UpIHo+3b
NNBuNaOf9naW5BIQAEIO05000uyq7+zkC9rl4FogF3nDWK25BWRMNyE0Sjrk1pPkqGUqxrvXbtrb
WOSTEyShgmpPuadEs51JpIikQ/2NZjr4z22a7qqKBd+kQj4R5Mn1NWeRfgwDG+QIQ4CTkpTZd0As
Ss8GgdoFi3LUcAswhFzYZKT7Xo8kSMfq6tC1UQ9KVhpwp+Y0tjxSlxFa6HtrcNMWWIZcC5HCs+fE
UdEUZLwIDFGpg2UQHOJRHw6dGks/YnFSuyinz5GE0e/KzOboO8TrNBUEu0AkIHXueIA2AbwdUAp1
eN1fWKL/qgUoE0YVICbMyG8KIQmuesBNEiKey6H6QnN+V2hkPOYKNcVUt+JHkDibkIywSi+QRuxm
obCcSc1d85Gl4bSN22bge8QLW8PsrimH2jdaWb+iS/c7rcSd3aU/YzzMNlFpIqzJOWazrO1rOUZO
FfbtxlTUF7TsNoSM9k7lkLzWg0sea/Uh05PiIp1scLoGaBhRMeVHTaMABNkILFlqJN95qVUuiWq6
DTgxd2WlIXarxhqEa9KbElzSBi5tvfhZJtWV1Q1Yl0y/T4PyxayjJ4MzNzQSXHn21yTqXnPGfJXk
euCZFnLlvrBCPUEyRIPmvYlby1Nz8FuweJfGLARHUIyLMbYfw6iForXllXYGguupDY8TL0usWKa7
kZHdmkmMQligLjXOn6u0jVARiyKXDVPi9bjVUS/OfDEhxM/pt9QqCs8KDSTpm+ilMTEHulki21Om
r1WSGl9zZcHflNj3tJzuVToRxIaarzV4EKQWMi0C4XdVNdhd/HKqhts6Ne+6yL5NA35U9fRs1jGC
W/SpEkFAPmkPN0NQ3tBYP2g82nZ58FU04N/QpXndUf06HOJtUDT2jdRK81AJlA9aTbywChs+QuzO
AtvhDSBFjUkFXGLvd3GSuUKNXyrwRngtkeENz4zvo1mQGysYhTN2BJ0eIn9rbXPT6/G9ERVXAF8i
rCKqwd+PCLKSmm9sSSPXLgmYi0t1N9LOvmyyZviCGjGEwGTX+9iUjRtSckx6vNC7WMOTkXauVZnx
k0DOcl/3OcFdq2e+ZffQNpdIAI5O1BYoH+X4zSEOkETU7E0MQkyn4NNLnptfQlFCo66VXmqJ7/Cm
9SYz9Ls+GW8onZ6MAM43QSs13hMlDpx2hzqA5helId2Eg+s/6QzrQFM85DR8UZNGOyPo7iCIcwFq
yidTGY5R65oTUS1xRls+58RAuI6UpovAD342TYH7qC9JNdQtQnIJZoU+TgYnSZSENCS4zKAy6jQx
jhRkTXd10IrD0PPJTSv9PpLkCflm1CtbhQtUIW/YEN1JE/qztKAWnpBrvTKyJ6GJHKob2WPeKuqY
WrGjqtqiGf0hyOQ+aNkXkct2X3AUFmp8ZZpq+yZKWn8QqndSTQVuUo249KcfJImtpxAJR9rWwkuh
ajnO9622iyne0nHUaNeKasZVCtE6v2I2iB7B90h46TTldBVy7SKv+0spiruJJo1LgKeIs+QNwZsX
6ANyjMIEwTICQ1frzW88RoxdDeQRzfkDQnXrEEX6JW7JyWeq17+aCmHXpMUXZiMGpFwAQM41fDVE
wE0REJclzA2kiWZB8AhaQFwxfXDlkLtJbbl0SuGumbVXVXkXjoVXYVkcQGUKL0TwN0Ro6dDHTaVE
j0AL96nMLcAVq8RtkvGgOAe0BfQ5bmYmraOZzYH04v7zCsPZqowlUC1BJ7/G2aLKFYSWZVemDhwX
3GWWB7upV3efmzifgv/dxKLMJYcyibgBE7j+Mo8myEJILUZ6DbopUf2DDNlF3Bn7jEbPnxs+V6BB
hZfbVDNBomPPBaOTUheWp0jD0UK8oB7tEqkv7Soc/0Qp9NTGArIQWjkKNDlikkFANWoA6+12qqyV
0tlZhNWplXmKT0aCNz/hhHAAIwpt303BA0gst0gE+3rQXSm9PYoyuKvwSDQhbJsP3GuK/GAmzUpJ
9FwV+/evYS+pqXORlxlkgoGSL/eCXCvroi1elHnX1099/PD54q3ZWtSwNXNSyaTDVmqoq/EKcbqr
QO8twOOsx7dV8va5uc/3ir0krR6LshyzAuvYI4ERQWYZzyrjiILJyp48V/qyAf1HuRBVISBq3q9k
NgIJNQ5YyS6oHggldz00tKDb6xWS7z4f0pqpxbkjSIRVWQpTtDuqCETvpcPm+s8q+9bZuTsZ0/zz
k93ZSSqySjcBtJLxoUG9I6jtzRTy/efjWTOzKCBnVTFFMmDA0tqvCOWdqNxM7V+0sXAZg7Bk1AnM
WZ5PPvSTPbuPfTxCvT8xFNQ+Lc1iOrbuYnNPFuIb1GiwNNDBmlDWohwgv9793MrZDXBiZQGgsO2e
C1T70K0qb7p+YxrFBlLJSfBnRIPsEzuLPU2RUxSVbaA/J6o2uDmfrWLaiiJZqbf/AsksQTSndhYb
GhRvtZUQjIfx/GCN6rbWJyB1oeDYpih+yescTORuHzVHyevHz+fy7OY7GeNij1eVNQ5djz1eRWBg
fbONQ2j9GddwYmKxv0kA1n/kD+GCrBDhWJfsc4TkvNe/jcG0+Xw481R9NpWLfR71PZMNKGa9YfzO
rV0/rNz5a1tvcS12Xd/TrMPnB0gb1w400R0RXjbhChrt7DAsTQOjApwpwAvvPY8trSpElQ+XBArw
ke5oqC5+PlFn1h2M+nDXzMCDBNmb9xayvu/BwQcLDAgFlB2+1wGyMxGex3/NzmJ/CSQxCwIWL2+q
D0LtS+NRdCu+7cyavBvKYn/1epb3iBSAV6HWzYQcddgNyC1F7TEewp+fD+ccogRaAChvcfwP/GT2
+3mzEQUNLQdZUnuYNrMIgnk3uL2necAWrZM0z55ssZ1hzcTFqlMwa4jFdgYOwFYVx+yFj/+lm126
7Hk4kG13iaBxZUsYs3f+YE1wg2PjIUBacuMRi/UcKZYZQtWAeir2xVXlz9DiyavdAUrWyeuIcY7f
+JWxza/XIJ7nXoMGmmP+2/48Gyf3rcWsLBmRzkcHRrirgbYvnordTNbzi/jqeVVm78wpM9DpAY0N
PPl0EFK+t2c2QYM4FrM7c58aoL03dT+TTrjtN5MfuhnKCgrNdys7aL41PszyidXFKKNcE1k9r2kD
3m0k7h1l+ZYX/YRCFjQLOuZBUWLF5LmFpQh4KOWYXvTgvR9oFrWqbmaeyDm23zN/ONLRg7jizdxY
gLr1irl5BMsRUtu0NEDWqK3riwNpDTKOM9kASwsh7p67GN0TsA+goAMT/R1tvM/tfXBlMIPGTGDh
526xD6xcmtXFkMcaEerRt7h7DoA2Yt3jX7LxC9N5sjUjWfEsrlFWQOraI0T5kkCpIF5r8Ztn5t3M
vR/KrxN6YkZraRwhX4DqRV5sFLdcVpSXGnsEpmz7+YA+0pgsTC23oV1AlZpPQA4V4nVsEhQvJ6R6
U98aCi+p47siUH5NaIuKl+4IXq30wv3aBR/GCoycRQ0hPnIGNWQEV0Lcz+GzL/cQGj+yNxAVHrR9
fll6HO2a+Sb7sSZ28eHMz8OmHK9TtCmDSGhx73VGwMNpznx245MWZyjprBLEnDVhoq0WDLeaLpYK
XIpVWct5J6HDoG/oRbZBx1rvBlDjnm8J+YM+D3/0hTUP6sTi4pK1TCXLbkQiKCRXJH4wkYfsrrNo
5Qyc3zInZhbnOpIjSdCoLD39etjEEI6hgVsyT7sXl33h1CCJ+HyPnj3YuIkoVoqhtXzx/jYA4QF0
DfamHClrzc1R7K75ykE4v1q/G1lsiD4B+aFKsFoF9HyaZ/aH9dB+rc3vn79Ym7qaOiI7fH5q+4S8
6MYXw9ZdVn0t0i2xh83nU/ZRD3RhbrFGMgC8PdJgbjwYlwDV1j9HH54RKub0RbvBZRrhtVI5M8B8
TVNsbSYXj5Vy6tG5Q2Bay3Zo4XH04O3zwa3th8WrGHkvVJp7GMjTnQgeaHNj8jVq2P9hk/++Xou7
UoRRkVg6Nh1FP5fhoqB9YL/Yq6AntJLIWBnPspFLEIRehsJ4iuAL7aZDS/2+XXsdrxlZPHLidsYb
jjCiAMMsOeD311YT/JmTygFDBlOCzkED8f6BgeLUmMUtJs0KOrdXPfSKXKNfSUnOW/fDhXFiZHlj
VTKq2qABFQNQ6fZU75X5rUJd2QZG7fONdnYnn1haOB5JC54lLSz15fcw0F34+hULZ1flxMLC6wAT
Wsa2DgtROPpdh4fgYOzMKfuLUzZ/jZP3xDiVBIVTmEkGoP66XdnoKLld6Faw4kXXxrNwO1ls2FCr
mzdAylDaz/wwyg4J7VbGs2Zm4WIAwg5wuc/TBujGBMQjA+fCWm/72uov3ExJWGoDdCZBNVy8DrIA
9WWl7v/aDlt4Gb3IYxFHsDGQF1HfcMP7458/Pz7A1GXOnBuLicoto2NivnWmzAYYA8oBa9Hix2gN
N82picU0FTIbAHmBiZkuUfNTP2YO21d+92g4mpNt/90w/x/fh/8T/lA3/3XU63/+J/79HYAXyB1F
zeKf/7yMv1eqVj+b/5z/7L9/7f0f/fO6+CHvm+rHj+bytVj+5rs/xOf/y7732ry++4cvm7gZb9sf
1Xj3o26z5pcRfNP5N/+3P/zbj1+f8jAWP/7x2+tbHqMho26q+Hvz279+tH/7x28C8BkUqU6WeLbx
r1+4es3xt18KQDyz179l/+//yrN/+uO1bv7xm27/Hc0i4OOmjELyYG546X/8+gH/O7eh3mtxxg2m
GRS7Xqqqif7xG9f+joobqHSwTQBAYhZ+VKt2/pFp/52C6diygP4wLIEY+bd/z8K79fp9/f4m2/xG
xbKp8ddLB25wJLO0OduEDAoq3e+90ZTHxZDYA2AKxl6Fb3Z+ACXlH3WsCxuLXZm3wNIQ0Q9ANnxB
7sTJ2IEntycz/69xnY7jXML23UAWp5eMkRZwykavp7fBGO1a+mOwHgT6DobUkcWe2pdD0forVrEM
7++/90NbdtomEbotxh5WG0/uu421nVUpAy+8SC+iq5mNnKyGMvNsvbtyZ5NC49gDSBZ+YHdHbQS4
KOTavbwDEb+ptWjdmTakM7ZmVrqSBLs0Ky+AgPRaQDSAgrw1Bu2YcKQsx+g+Lc1dOvU7O7MvCtWt
5Ej1s/Nx8uUWd07KMr3pIyx1s5k7KMND8q07pm7jmwcwQOK1NqyyJq3Nx2IH13bHxqiFyfHQ++YG
7dRfSi/bBB69M7foL9y2R31vOvn9WtP//MGfLcRiW1uRbkzogB49VJ3BNupnhd9kB1sBuSbXGPA/
evbFqi+2dxRh2QcTxkbXvp5zfzDpRk9iy3fEy7Z/OG54b27ZDMhkUmelAXOquJHJQau2Kwdnfq69
nzzBGKNzwM/Bz7isl+u1mkwdugS/JLHRlAOmydwtvZkRata9Vyuk2R/X6r25xVqJKonDwmwGr+3v
TKieJi2q9IlTV4MvjM3nY/voUt/bWiwVRe8P4NuzraB0JnPXIu6i+u5zI/NB+p/n70N5XNEoAFlx
OyBV9ABwtWMYV6qGpE5pr7m4+et+ZmkRR+jgYC406HqBB20WfgugeTdzqg63GaRIkTH1dTcBXzHx
6I3+9vkgP3qT05n8UCjPIkMSYAAHL43B+ZOHaGMQf/T1arw3sQgrqinrpS1CXBvR5SyHy8lljuL1
5+P4fPfZS5VmaTSWGjQYUdnPOn4DLstJgIJMyXOrr/nDtTmbd+dJeFHwUMV2SwDvRFOgnUD1SEQr
0Iw1Ewsn36JJPyhqDAfVKjRZTXsL5fHPZ+zzM4QY9v0oeMuNbqQwkWb7ilIANr1ErikRrI1j4RS6
MlDaNE+VDQVR87KUK4M4+/mzihuyR0BhLPEXqGVUY9Hjpu6te50oJ09XFuLsLJ0YmL/AyVqjtYhm
/QADlryqih03SifX19hFz57/EyOLDYXkURuYOjz1XAGiuxiVGB236lqlaZ7sD27mxMxiU426UQZZ
Y4NGRF2GxQ0Lf+rBVUfzfSwu9UasLM3ZE3libbG/QFrR8qgBCBrNNfcAxDoE3amVKQKn79pDX5qr
F7ixMr7FZkvygaCREuODtCQ7MD/0m6P2FkD8TPrIcv5h6jy4NQAhKQpppvkB9JGLoJyCAU7bBBuR
Hg/bxALww5K7rGYrV+uZEuV7W/PIT3ahnaq21w14aXYL7nW3djUfOYf9dCTgYdf2M9njcADO87IM
PHlYz3GePQUnY124cLuFzgGLcAqCrvAaPfCtMbrug/b75y5p3oAfNuiJmcVhI5oYxASCJU+3rolx
E6KXNZHo7YjWGBLWxrM4cHVBwCSFZlwPjZj5tNXkl3FcGcuaicVhK4uuFx23sBn7e9VdJyp2xNqB
PlOWR3BiCzQoCuxCZi7OmComUtsa1uXfCp1g5QeXSg4O2nFXrryHzrmPU2OL40V4gOdDBl+ehJk3
dME+Bx7JnZLKI6y56GhkOVwaL59viTOvcoTNOorg8O6orC5ZOFndUz4VGOKwQY/bzv4W3EiUVYE4
Db+HnrlaVDq3bqf2FutmKCFlW/9y+MdG7aS6on/mQXRqYrFqWUugTQotUM/Kdo31FEAXrf3x+bSt
jWKxVjOWORchnC+bDhneXDV56OwVG2e90uk4Fq/wIiYdmdLZw2/pxn5CP7PLLwKP3WT3oR9sGp9C
w9sEKZtCd/AGUGvT/XyUa5tjWUoA8F3OHRSIA5InNdzm5b1FfqBDxCm1xMvUNsF/SLJXzU1ru132
bcX8OX81q6VxE/BPYWrzKpy45bIivdaFiBC0Q7PPNtQr3dAH/8OBb9BU5s0JwRCsrStWz67tidXF
Dh0a8EwoOxnxWhgfIUn0BWw/jriF5iYUlKutFjrjbo0Z/GN9CI94zgxkr3DpAcu4CFGGCbT4TMdQ
62KMXIpGYxdS6jMDQnNdZ2Rfc83H7+ysSqC90/gSV2gIWxk4PXM9nH6HxS2IzpM0jQ0czRmoYx+z
zSCgx2he9Ru03h4s21tlsFuzOP/8ZIHHTptoVeCkBl+mjeHmKP4SUCuhu3AmqyLen0DJvJ/mxQ0I
X8fDZMIQMbWdJzYltLErP7jI9/Yh87PtWtB+hj/qvcHFFh60oSFmgBFW3ghGwGrfbjNzG0PiGY0p
u8k3dgyAhHYXrw51Xq3lZX+6mottnAw8zLP5/VSjO9ZhfnTfgNG5BsWH+/9Ju7IluXFd+UWK0C7x
VWupqnq33W6/KDz2jPZ919ffZPucKZnWiOd6IvzmiEaBApMgCGTWuOry7O3l2FtzDOgmXZXnBAqD
Dvov3BUDq3ITnatGAu1F/KT0073eRA91z2s03T2it3YZJNbTSl+p8DOIApOT+GfsgBrW7q7VY22X
dvF6vEV2AWmzS1lErss4VkUYk7vCzTDfq7bxd8zv27IoctJfznqy5atFnCdwAmA937vWQIAIvg+g
Dy/F2bvgbZZPY3AnWY1CBckZMjXtr6m+myZePw797gdhqDGgEpuliBSjpWFI1aESt1+dUbQMt3Xj
k/r6Ll+L+WqnuGgfjj/W/ul1+1qsulc9t7NigMQFBbp3DlU7gexbb6FLHcyY5JGL4ZwdxzYBKUI6
YFjq3Z7krU7mUsZhV7cEv/AiB+Olx/7tnlMb9xhoWaZSFoUWXDK6dKdiRF6NfMyAcU5DXnwwKNIW
SrGO1EhOHpr2i25yyu28v8/AxjJlWlUnyeJgkFRN/Dn7dLxI3CBg8KFVC7NdBTgwaRZV0B5fMZWb
/gUGHwsz3k9GwAsDmQMSGgMSY540aQdq6vdOTA2PCHMAFu6nyaUhUdmEoEQ8OZILmR2or4ooFtf3
tPiY+rzzdT+DvIUIq/MVSY2YpzNd3dge8LLQ+YMrupLV2Jlfu6Co8dXTAr6nB7A6ecspvYs4gElX
92D36wy8tHqCgVOBlg0nsHBj3A9bv+t9TZ0soURLD0+8kncc6Czc4KWumWD1Pzc2+sgQBpgnpiWK
sxYcBxfnS7OdZLFayFofwRjUQ6xCe9WK73X9MRQ4e0TmAItON9EmTaqIMS/yiIiiGKpAvNewpBfd
p33i7cVwxW+qk101d/EommYvxhv6Lo89/bUB7Of8lL0mDnWndmBbWHBNrIP1u3CqgxrZ0/wKeofQ
k/zVzp+lr/TMRX7Msc3JEnUGg7qoNWo0/1L3ae+UbivI/vHSMkL8vHuJ3YYTtLxkXGdAqQZzk66H
cDYNUF9AL3XsRD6YXSA8w2vW4uCfzsCTIpVgLqD411ZvTQF5Rk6I7m5AtDkahohLlMFuwGpNRK2V
cCbN6ZswvSD7tcT0owkaIfO08IYQ93ffxhq7+/q2U6EksjiDPQFocq//I7HBHoMDcLjwcmv6FVhs
AU+5hIYRQxRB0vrzrkjxwCcZXYfat3kGZY4dZ+dxdc31j2TiFZD3jtqtKcYv0kQ9Bv1hKjTvm+lu
IXdtxkmUeCaYq1C8oDF6kZEnkaSyZuVjhY2lqZykci/atn4wQDKuUdZNC/yQi5ckuyTSy/FW5f19
JiUhSSf0Q1HioU1GKbqwUo33DsWzwGBBFZVhG7XwYDSm86gbdj0ZnO2/l3lvF4nZ/dJU4qSai1vm
jcwEmTdv5++i+tYOs/WnOEpVsMXPjnBSz+Yn0LTZxNWvhR3dNT/Ed9DB7g/Qmzwt57/eZYM54LB3
fm1/AV2JzbnS99WKmRGUvRsg6gDiqDEH5RF4vJTTcVzsIurG0nvry8ZSMeTqZDbwNQ2ae8nKIRk2
eflz6/MvojsNHIa6tcXgQi1FE3hN4VXlzp7oFi48ai94SfR7m7bKT6eVs3d3k8ytSQYfWm0RFjAw
YvO+SN7wjJzDkb5MjgbhBPrdqj84y8kBi/ffs1nO0pCzRaOtBz0yguyDhjMXzLlT74MlS8ayZq6I
juxy/LOvL6XxqVRfEjCfcn4EXccD/H3/DpsfYZIejFsr1ll5gNKm2/jKfXqvQCwq4RYX5D2H6eAi
gT4bZn90JlLFZc2qLKLoGOZ/VEL8xWzFzh6yIrNqufG0YfiqDLoFOp5HUZg+paLozL0RKC048sCU
2YIoqSuMJ6KASn5qZE+ooShHDBAqRudeasAIA3a6SlAh8NuYH44XivPb2SIq1GMhRE8AWWLp4jHQ
yE69zmkB2CF/N9TN+rCympEJ3kuQxdKrruQVn+TFIp/jd81i5Yv5EFoYLHRokra6qWu88Wo/u1tu
a56J/8oU8EoyQXFavVtQ46KtMEhMoX1BlRTBwWwL34/XdO8Y2BpkTstaD5WZzFjTDExi4DkYw9g5
trCXXWwt0F+wiW6hUsk4rLAQ9h9rw8esqa2UGAEr7tKYN5Gyh8NbW8yxiSMZD6C0SBiCsxUsO4EZ
1SjIqN/jvHv7d24x5+dcFXUTg9zGiYbJH1ZTs+R2fcSsytXUIUXYlJxl5AU/c5hOa5tAfB3LOMuZ
jfZGOxE/9TFPx50XDsxRCiGKZFj1FcfLfJGFyFIFzrLtaK38vMEYAJIFonSZAQu9Q69geItx8eJx
qV06f9j60wkEm5xXaY5TrMimWUNbWBxgcgLTW/cAFt5/FQrsXG7VEHOd8Q/cWrWtC8+yAVZ+9Ftn
J6qncGyLEwYmAxBiF7Z12MGWPH4VlJMMYrqCl2TwbDCYUI59jC4v2FDBwYogGKoHaNVwHNlp0v0p
EGhX8xYXpD4xc5UGguqDRNYv/NVvAvPCz2N4n58BhUIEXdm40iVbHhTN16Kn40/y66QkrvQb1DEZ
KChUiKqBxhSV2XPvtIFur6cM08pSZH2bbcUeoQ8GXjTORtqHOnSKQwzFwBABgwegsyvFkCC57gpf
j4JGAlly5XcqT258t/RFhQz+a4iBhHlE05hY4ioy4SqqXUFSrN3T0knyUQ4iGXIouhefMdUfuyCB
e6Hywvrz8QLzXGUgYxo7ae5HQF/f+6vg9MtzRoJk4OSe+2Hyt59s+zZod6YOExOzY2jfWlDJR5wr
3e6dfrOQ7MtkVPTVmM85LeBPLljS3PG1t3pX8HN3uijB8Zr9QyZxc4cBCqlLZ1k38ewx2e/UBFYO
ARRLfRSDHMVS3at9M/Y4NmkosIns1kMGOEBGLZX5e0zCw+QCgl6Hxkrly0EH0fDenxxkUJ4RNAYH
TTghojJgshRpkWpZiv4SUJYUufaMYSdfmkB+XicctKfRduQkAydjCLpa+QdugQUB70n0VgsRYP94
MXlmqMebtKmuzKoq6aEintcrYuWUXY0zZtA4Uc+NEwZHRh2a5HFMKw2e5FHoApUNiOBoZb1+zhwI
oH7PU+fYN97XYiAFdKhCsiqITXMOelCnlBGG6E8QtuFEBW9LM8BhYF5fD2dcrPLVS+OHniektH9Q
/r3H2KfFSkAvsiji70tZZRkgAgb1MWgzOV7slow324p9WhRapW8k2vqMp+8n3aflwDGQTuTesOUP
hi87mUOc9ol/cnJikH1yHJoKDHrUsHhWvNIbT4PXBXztOB4ysu+LyrL2UguhSSDju7SrpwfSvQqY
ogcnjpbj6ON5xWBFHYLezaRDImnQB9CD9OkDKv9BeLdUs/1sDFBghlAX9P7dDoY0LCQFfm9VgelB
+oCDvLxAZMCigeJOPWlYwKFAUw2o1Zs+GFUOVPCMMEih5WULlVf4U2dXRfra48LIo/H4h1SKdnpI
RALtC7NmYlbqIPBJMNCkhbaC9lvMMXnyKN2X9QCq0fwCouVrhYFJMGC7ypLbijxYpmGgSPE9n4S3
Wpx4Gfc/fMfbb2IWdzDm2sB8xeyU18XtMG/en3orvsc7H7cSvw+MN1PMEkfoXV0xxARAKey8vK7r
c5RdBZUDv/9Q5LiZYfB3TCZtmpX3TASTWdQrmxL6KK+xA+pse3DwzOiknwS/PMdgNubsv/04ulln
UNnU6x7deMhcBeNjXJ9RbDMyzuHJMcFWSQVjWQS1QKg2eW91yqd+OMUqL5+j2cyvicDffrzHzeaE
Dle1j0NQZEIJBA/ihRs9gRn50p/Db6ULkuD76nSMW/9wVN8Myj+nBGG2TFJIA7FzF5fyPwn3ppPY
WTAELaa+wIXEWUYabkceMvlcM1e92Paojnbld7l+lPvSIn1iG/NHYeDIHf/DGXBzjkFlMo6Q+4Fm
EcaV37sLTv25tBa0Jiagwhjs46XkxQcDM1O6itO4wJgRvgnD9wRswhKvfYH7uRjcACdzocbKO/43
XyVHstDp+Uf+CWLiKO0OkLfjfa79dOe2hAx6zLOehj1NR0p0KUzRNVdej5dtN79XVIJpY6j8QLjv
5wDUywwtlwYuYpN8FoVvJtJ4CRcYcgHhMYorK+cr7deKKLca1BUlVWd5sQoIn00NhpLf7zDVc+ll
H7GfIW1sd97kpCfxEn/kDpHuxsbNKBF/dlKWS72dQdDtRFmg1aBiwY230f7/4/m0aLAxwzyuSHIY
CQV9CU2vP8bzKzv8jpo63nhzV3DIh+NPx/OKwQ7oufRTlwB0Zf2SpUMgQPglankIxbPCAEZeRUpD
6HNKRcBErUCLEIOVeRU7utYm1loKXqwLtmDqftRAjWmcvzTaBITOk49EKjxR0Nxjt3fbRk2MvegG
1LjRl8/siQxNz0tU4GKYo6sxewofwWevPfdn8W3Gm5LitiDqiz8O4LRredG7e5hvTDOnbFdllaLT
F1bZn6+0YjKihw0ijveG31qNJ77iWeWDiC0UHPu8m99u7DK7tBpr8HbRSnHTGZCjeDLkQJqtJfo+
kscs+xKrv4MKN3tsb1SCJ0KpjWBPoaT04Ye5/7OtMnusXuqst8Lh07F7+4XDjT1m5wiqpEqQwMDO
6TVHzyBSRxK7XvBWYhJLbgJZuTeWxJ6VmjfiQTfJL+fhxjK7ifJBFs0I0GA8SB6eBb3IRWb6iTYL
LSfp7dhPTvj80hMlhpqJyYXJmXMvVlAdD0/18G2BPsGxnd1TgzIsKtCTldDj9jPepdMUylKOlFtM
MkghdVcl0z8em9g/3Dc2mKNQG5exhm4LBXIT/Xuqm5zpvLroqKj38ubV90Ho5hCz5dFepRQSeNed
Sb9PijfFdEfy17FDPBPM1jaWdhxAADs7eue1qF+jzlRwdjF3zZhtLMeZ1K0r3MDR6o5B5hZ+eUmC
Hz2w5PuxQ/vJyu0LKcyppxnNOCZlBdBwTV9GhUFPLfPDj4YN41EL+MUFzhoqzDYGCwnGYRX4VybO
WkO5dXYlceIE964REKooxDDwDM0KDMsJ2sJmSEM5ErLl8lvWXxaFl7nSH/oLKmxs0A22uQdAtShP
iYgspbwC509Q58JcG96y0MLHG+XcD4qNLervxhaUODp1kHDnUP3wnDponE987e4HdWfXW8bvZA0b
c8y+LSRlWsuYXgCM8VSY3WusCn7TFBwzu20f5sYOs2UFAUIMErQDUZLRPLFBptyMLn0SpNAKnte+
8nhP7Sr9m0efjdnD9CJFehEZ0dybJzVLLlrc59YgaHZD5CBMotdskIMp1C6xEj6KYf5UiVDZxGuE
0+aYXCXgVFL7x1KFwukizx8KXfrQqZC5TN/UhVhxET5Ow3AZpsElwxIsGRTDsqo2rQWCuDUxThCS
fGsk40VIhdhCr8Z5BQVcpkaeIZhuSrRP1Wxe1w6CJLIYxJVhmUvnQQbyjKE8SJilkHohGDjg7Jj9
pHvzLRjcUerI7Loe34LijmoPfqVa1d2QQpnZesOk3OgnD5rgH+MPXexfPwbkzCWDEiqzytyrQPR1
hWCR00N2UhteBc2EFFH3PNTzZEE6i2oll5wEbR8b/rbJQt4QgeohURAAxgDVIsgjeVXIeXnmuMVi
XNOkUTpMgIaqVCxRMmNHyJW/JKX3xBXaz1Dcvc9bg1swpojzy2oauGBQzij1F0IVRalI3eZAPdXH
uJ8DuV4odhe4ONFmfdkq75B18ppIeTaZ7WQMxAgV5P6OYD6k2YMYfjyOkN2vtfGJCctOIqROevRb
pOQuTC/rekcq79jE7tf628QvPCoz5no7MAmjijo/aMuLVn7u+rOmPY3Fq5H9cWzreLl+YWQsJjDy
kVFBoZPqHwnQERY4sUex+dcgwNgrRvHA4cs2mhtRNxKFXgOKNVibN6Cbs2b+CF4Ijie75x8aov9r
iDkkRChXq1CnB6XXSDA8QxWooNOiyGGgGkVQGeuLMQl0qBwzIype55TRKw1wag/oAIFqkqAuH+dO
fw4L04nmFoIUrWYJS/IGOsurGvbOLBFr0GJ30udvkwktzEoNgz5pJyvKq/qMjVSj90Y/xbV5kWWI
EiqNGtTmZ6HMnrIleopzlI7r7LlWGl/Xit/KnzfuM2fXEKGtuh0RNXlf++1U+fUsc7rS9mOf6BL4
kWTw7DLXarOLRTAlLziqmlMKyXbiCrNz/BV5Jmi8bhKLdMgnuRtwtcEJlpE/pcxthw/HJvZPFuPm
Bv0NGxsZ6at4zd4LpunDWpFrMuAZ3Fwg1azbqWT4apgGcf6VxOI3zWwhY5h0aG/pIrcBwbAO1cXj
H8TzmQlcRVCrIs1w6LTZA1TI+9YuJB7XB88GEx19M+iRGuKQWRuoWXaYKpk+p9PiHnuy/0axWVoG
fUUAlyhmeC2WGxCyVF9C9TGaX6v8eWo/J8aXYb2vxKeYR8a7D2K3D8pgctuN9SxMCJpMfQFlt8i7
A3EWj23JiFUDfUe04TPPiJeq1cdmXi/NsPJWbx8q//aD7cyQExOKiXTCNzZ9yr+PWfzIak9aZ+ng
tVJBdt4EKaTxLB5tnLyPnTfL8s9bYjSVqNFHnJqUF4PypeB16aLbAK47ypQnOoVTW/OTci7d6SQW
VszbAzzXGWhZkdfKhgT06oWHYtDsGXppCRpFhqzh7Lb9t71bjLI9GtgGUZHMiFEo9zr1VbYVR3ot
bPMDsmr6AJvbpp3/ycvzuUtMg2yDOr0+aY0sYwd2LjjLAkjbocmhvNA+a+KqFsTcvcSL0dKu2EiN
fIMDrLvXjI3XDMiY7dL2IURrIWV5HoYHE7l+050bvLI1AmeF6Xb79cS/BRODNWKolHOiwtMf7EzE
/f1JZ9OkhJPQWBGhzPHzggriHLepgZg1TbtMP3TtKwfMaND/4sfGALMpIHawrhLdFLRFVLWV04jv
Ndu0ATpyuCMAPGvMDlDXSq8yitB5kH6nr2qxo9wXlaV6411uZ6J17N0upm2cYw7avgN7uQH+Rkcf
r8PwYS7OBY9TZb9KsLHBhPwaJSJIerHT9PdiW+WPmNWOHum7E8Q9OVG3f6xvrDERrkHNepxkWKNh
hyrsQ/gB3FLvTWb5GTrRDhJAzqbaPXg2JplID0Vxlkfag2Us9zpBs1dw/JF2bwKbv88cp2EjxxiT
xN9f+j9QwbdKWbPxmhabL5rmQBOK487+g/zGHnOQSgmph2ICSCw6OqKk+JNekGDqUn9ejIeoGUpr
1qDzK/SoYoWgnSDDpShApiV0kGupCMQX8IAh5Vc9x3yOoTz2c/9tiYzfoJjbbHz2Vb1NslWCZi8A
PH9A+yl0nM6oRPDCafdIvK0F+6xe5yDRnQzUBUU/9BVnPoVeFVCqjf8hdHcRc2OLQRoFdPhLSmtA
P7R+OmuE3k4QxtAYos9DkV145UfT7lzhhMkgndtawsEedvyoSsYyXWgrBDjMMdWe07yD0m7IXuUN
ryYnz9k96zfeMtBjiqsIhgB8PyVsH3S5PI1abufN8oEImXe8gfZRDmKTkmZCQYYdM6oTkI9KFUyR
9rMpT1D7es5iLv0xheZfD4q/rRhM0boqjCysab/p6C0YT0s9kNTSxkURHXHovB+s8M9jt/Zx52aQ
OfpACpglIOFAEUJfnlahOYWR6B+b4KycwYTkOoo62KoiZPIQmNfk5prg+mvKHQfheJ4wp5401Yky
qKjs1hBnL1XJ1yrxX5pgwq3SSdzMNbJ3oj2YxJ+4Lc77u+f2NehSbjI7Bc+LRFFhoP0cfqlBCFTZ
mQ39aYIBc353xf4TCfjZ/xPTBnPO9Q1Ri5Sa6z9Xp96hXSopuA3Ly+QlH1awUPAGW3mhwJxyizjW
mUYLlKMhePmSf4ViuNNOPP5LrmPMaScoedsstHTXe2XQQTXxNF5w2Vat8pOEnLiFjLvd8cQ798Ho
tprMkRfPUohZLaymPif2Iv81yxfIYpO6tI73074dQiC0oENejZ2TWFCBLRYVD1tje5KjV2irQNv6
rzDh3YV5dphF7GUhrRcReV2lanbUq5Yof5fUc6f91nOTeXOIWbhKLgRBpo/QVWyHPuiovPaS/2Ug
5sUTL8/af5i5GWNv4MKSCkYV4ivlVxO2aCYZXXULPRSYxo0c3T3+WPvjqRt7DMAOjdglZoPH6LbB
aZurw2QltbpYCQaq0378PPbiqxgnb8ZaX0ezeGjS/iuqjW4YR3aUEBupdWrV+fK1BEt0l5WTJanr
S9hnkKHJtbdJJWco2D+NRnSBVsnp+Nfv79e/v4zKQLckYkilXLBfwVnbksEq2rel4lCY7OP2zQaD
2yKuZHjgFhHOYBBOZDFxZDOPOZ+BZ4RBbjlUQL5kAhAwxSiaf67cMUPeStH/3yD3VClqniWI4a7+
PhtvhvS08o7q/TaRTSgxcB0Zgzyj5wl5ZPmpxzQjqMr1PyQjtXrpPAFm5OphWTLn34UAA9nt1DVC
QYvuWgOCEKlPH8JSDvpC4KDa7gJSvUgFk1+axPZJo4i6iOYCtNGaz4J5aoQvTcxJRHaDYGOCWT8Z
7EukVODKYn42mydt4fx9ngvMUsUqLo5Tgb+f9CA5WZ7mvrBM/evx99jv/9p4wcCyIEpLkg+wQvVg
6RBD7BggFUihMKCAjzFEM2b6FDkGLzflecegNCrdcp8NCvYp3oKhW9e0tdU0LScMON+IvZFlcq0t
KoR+nBkcIVLm6zx6991T7bZ87GVMMJIF/4s4MwtfVl7b6XEyvg01z4/9GsLGDgOdaZ6U3US7IWdM
IaEC6VI6JtAQ/HcGxF6ejwODrv8vV4eNQQZH1bpKp9CAY3F0USa8Lqy2qTdON3nV8mgaH+bKPTa4
n2VtLDKgWi05hlwyuDgiDpsz2gEv9aW40pG43hbeiDNzruvy7vVoY5HG6AZlG2MEBMbpj+IyLbea
fhsU7nxS7dypoBnSn0cwsZZPkk3uVC/FgR7xBsr3YXjzIxgYmZVWqkUdZwkVmwU1C+ZtKOszCKA4
750UL46+KIMnYUfWUKXMFrF2qs17GUX7zBOGByP6dPwlOVv7fVxrs6zKJMhDOqExDyexg3ZA8EC9
QbeJEy+8rc0ASL6MqwAhI1o3ni5DG9pmt74dO8JZMVY0d1okUShXOLLoj7p6DkfTEjPN7iLNGohz
bGs/k7zFwXuZfrNqekq7YSnchx9/MFtUdoQJYlrrKN2EWyHc/0g6Whohn6hAevjn2F/MIV+kUEaW
PKNXR8AVWkBxUuTBvLSPIzc7zK5uoWelNu/vJ87qdRfzDhVrcBMKdoanBbtcMB+toew6WYVHAl7P
xf6zHxSg/usls8PHdI4h6IWYn2zhgSoy6I8j6lbN4/8wzrYfkDdbzEYGCS6oNUysqGaJ9ngFAYWr
v0mvEnE6J32WwOM+9JxR238ImptNZk+bZCFx2eAUpbPnFLWoUgKdAKAFMsFROYcCL2iYZGEYOyOL
BdwVZXJP1Ls8O2kpx6X9Uu/mkzH7OlYMqSzppPKgWasXfqTXKpTMFUv/nl8w8fhevUCzw4lO0kdc
AiCOi79wYcRLlkoqIsYU7+r2xaguEs9FngnmDkdKfRgm2kYjh49L7oJG0sqjP4/hZM8GGnRkRcMQ
BUj3GRuVqsfKbKLnRI3vRCiayU+Dyun23kPHrQkmJSmItvbQgUf/jKI+KkJ/IpN4L9XdNS6U61SJ
nHv93vbammMAS0SHZb80iL2Uss/+aYwcsJd5BhikWhYlWUcVdXXloQ46q7NlWwWpZ+yEnv5QXgR7
eZzPVTD60QPe9SprsuhrkczZYnsJJRFRiJGgByHKECz8KSeZor5cJAJ+JV0GO19mY9jRDoWLTDjZ
wH6A/G2HzYy7VG1XKUILXB4nAdQjrxMB0+XIk/XZD5KbGSYOu6RTZzLgOm5qlzl8S9L7GP1cM3Fb
obePQ56CD5vfbFbu/dFvc4CiJ1MVqxghX3e5K4am1epiZkmC8ja0zV04CraWiLxR0d2sdWuVCcul
0sM6hbDQ+1tseaWqepRafnnEHYDS+IPYhCeWsB+otzVlApVUKwHtHNZ0WaKAaKYnqZl7vJa86KD/
v1lL0zRqWcuR+cTytYi+z6WbjsGxid2zC2JVkmhA2s7UDPbsiqpyGlZaePTGK9rbX2JnSa3BMz+3
2FnEiXgM0/tO3Qwyp9eSzUqR0Oc5nTyKK4oPHyeeVN/+7r2ZYHZv15kg/icU2qsUbXatRZQ7qfsW
9jyFZ44v7DHVktI0Ktr5M5v+NN6R7JxHv1FJ23wflrUpb3Uo1eTwpSSQHLElkYNAuyf91gBzgDSl
nAg1HdetiulFzLUXEmUnmeBNnEzgvJ8/QJRmaawmVfyxLL3S1K66lNjDqDkQg0UFdHnujfIuVQZ3
kOSHvlOt4xDlLTKzt8exmdauxyIrPbHmxClk2Qp799jIe2L/C26hQqUqoP5DPzL9FZu9JiflmmUR
rAxafS4bcKOpw6MZNm5VJVez+typ0aU1qzvShue6H9Gk2l8lafDIYuJtoLeJKZy0GkJjNeihoW46
CKZXAG6Pf+YukG9+JZPdjk3SG9mAzSMhFcvLLEC7+Vj0jkFit+BF9y7CbYwx0BCNuVqXI9JaMwnM
4lxpPAO7ZS+yscBgASpe4aDnOCxoC42Awz51ogpnfVo5sz058pVeSTTQan4Xf+eA31hmIKJEJWoN
U7xfLvPktMrygCbEvoxAZPD5+IvRP3QQVyz5Cih+CxTbYYi0Q2LVi+FoQv1HYwgKxkVijGKMQRGt
bldGnFDZBcGbhywdSy6kMvasjOp4MvlrEgdK7q7oem65JezdI39jiUGQcDDieSAo70VyaE8Yvcgf
0G39VBkx5h6BimEDuXgj/6qGk1vICvquJT9Xhi961wdzornC+IXo8jeF17bI2SwsX0ui9YOgK6jp
lHrhmEQA8V1jzyG+N2nP6/fj78xbbiYdMDq1rEiFRZAnzdai0iVJY0UreE7akFMx2y1DbraNxmDV
qPdrJi7AKjqnmAaSB/EesPiiqQBC2CCCTU/Zg/Ro8HpedoF4850Z8EnkqEmgv/L+6mWPkHwxxWtH
NM6Bt1stIBgOwhicKWrKe8ayQeJwkftZyJDLtQ5gFrrB6+sPzUGwVXBQf/+j3UwxH42kuZykNeBU
rnsrhcCWELmDEMwRlyNgH0tvlphPlilSrfQyTtnJHv4aoEN7pcxI+UX4UgV0vrS/+x2ahe0yMl8r
k5vJbClH60iCGlKedfo7DCkQg1clDfdbqMUzt4qGiFERzli9Mgy69FNcnGfhz+Ndtb9sNxMMtIjm
8J/bRFj4UX0VVv/f/X0mtyjDoWnzBouk9pEnz+lpVOvTsYnd0jINZUyNEahbsvQQ4SSqytjhLhkH
6KUEg2R01c4piAhNTtFmd3/eDLGUEHE0rqNswJAhtpZsXtPwpZx42LP7RTZGmI9eaVKd49Smfcra
58pSHKirOPp1RYEU5XLImvzOnPRm+QgTArGpG2VH5Y6X5FQMb714anQe1xZv5Zgw0ISeVJoGG3p+
mqUeoyXnsvzKiQPeytH/3+AaPf81U4YROrEoQe/dTN+76CBehSIhnV3mcbvsJ7Wqipsx6hii/t7H
sDEZV3UYDiY+FpiMs691aEnOdCe70ikGIU/vri7kYCpMDegPtFWiv6M/49jr3ZXd/AIGhaRBGwUF
5DwYQb+K413WBnnGCfv943Bjg8lTqxgieTVaAXCFNRdE5HqCsDCe5CJIUVBC9gxqTNx3st2kZ2OU
/v9maadJxAML1W+gX1O5tlfiNYODY2QF7fZ0xWOBh6bs4q21I0/hUJztdk5jZPLv78pkr7K6JpjW
wXcdkqAVLpV2ycVXzXgCkaA1jk7ZQvUqexrl7yWvc2D3JWFjmh1HlaFiMGQLgekcD3V0CCW76+5i
R7ofMAJiNwHkjeCyjlc6fnPbbkZ381thwMfUBK0gpon7djGiWnutl1MuvJqj/1sscls3GdQxJUFb
DQ1uhmCHyf6oEpRePhxvjV3CxK0NBnXiyiSKrMAGlbKrH8aL8jy+5qKlXyn1Csa8Yqu047v4LD/n
PMaB/VNps5QsGqUjKkIxjE9zcjELzStS45T0mGKv8QwVTrLTNOU1iufTsPAS2F1Q0MAqJOGqrYHx
4Oe9M7YSyUURfevmJFhaZNq6CF3EcfA4C0wX8Je7180OG6tzufZDoiInBzCck3tMwrvRF0g7L+Dw
zl0T5HE2xyINiyOLTICq6KjT1Bwp0WSjXuHRC21hJ9cqyCHtwRMQ3q/dbfxjglRLRqXMVaxj42L+
1JGglxo7/Ul1DHA5LxdeRsn5bOx8Z1RNMeg3YK4kH5v1PCQlKJGeOCu4m5JvfGLi0hQbU9bpTIPs
J6feWz3No2NmcgDu0gHsvJVH35sW3ngszyz1fQPnkIIOo4SSY0/m/aB7gphbTXhXoBR67B/9+UcB
wpyHq9hJitwuSAYb8UyviqWkcM7DXVd0De9NgELRZD+T1NZpo8o4HKL6RQNtrVBcSOSZWuIcu8Kz
w3ypErN3pUilJAvJX9J7tXsj6ScS/k4CsfGG+TBG3srDQHdUT+761s21yyi6x47svx5sbDAfJROj
vCYExwolIsjeacOlwtJWi2qsKXbqCpOlLpzl41pl0pZoMhWpEmCV0skuGZhX9SCBPqDiyh5lajKf
edfd/bxh4yiTtIDLJpU0arJFvS08dz5UDb5qPuSVL7k9v3GWdQcMNVGBUpeMTAVUfMynqzXyH25o
9am6107Cs2RYYkDuiN89iq/g4uPY24F7aEabMh7sTEkHqcTPe7g15tYASxS9aE2u4UG7vbOm1O2c
CTyhy0npnfp3jtGtTXa2g0x63eGejTsXWMXUKBjHj7F5rvXLMDxJuqUtZ3H4/u/8ZMVfoGWDnnTa
zDHY67vuKHIwP/RUyDvmbuSpHDyhn4mBrJ9cZE4ZNSrkLAtppjt5E0qJ5TOvoWEnrfvJApMIhUVS
Y5IqgUPpS0acXA3K7LOaPpPi+XjpaAQcucJAltbG0xgZSAjMZXIUVT11yWObfpseask3QF4V8dj6
eWvHbIGpR9uzTJ/Lu+qCV1c19ySDw7pAf/ORTwx4CUOfJWWCzyOJoVU2j/U0cs4snhMMUOmxJhAN
/EpOM2XulBZuUWkftJ5HH7GHTj+FAYNO0gDaixSslkjXopN2WU9zCnFww6fsSslDy6N35y0cAxfV
ONX62qAP3gDngUTCxGrNmlcj2zkktz6xL4RxqSqiXOMJNx18dEnjWoa20ba1UrFzjmN7Lxv8yRST
e65RUdcp5cb4wYiEG4sXQsdS8bug94mTvf5LewwuoNsrKgUZz0PjN7AR0B6Nl0mxhm+iJzvxWb9v
ebkTby0ZmJDGqstDAzARVok1m1/Qt+EqTWQRjUexw4l4VvRlNiGw0Sh4KSj02ib9dGrC0GpI4R4v
IScCTQYdWijIZWKMOn6of1alFzLzkmn6yQ+wgZV8aZRYVFQ63yj7VMWo8tvGT67IadAGl/D0eHje
MDDRi6gSR5WM64ECopuHzuTkE7y/z8DDVOHtYRGBpY2yWiiB+IoRcbqbdr+7DnIvlMpwhLJTWPE8
hqaS4oMIpWnPcorGgfwpqxtO/YZnhvFEi7s+ExuYEc3xLs06L+2TkzJF/m+E18YbBuD0PBKQLtHD
R8Phk/0faV+2HDfONPtEjCBIcLvl1qtamy3JvmF45b7vfPo/IX9j0TCncY7maiI8EV0CWCgUqrIy
7Sb7b+vgx66mJc7akYmL5XNv9+GPJp7s+l1upWtEVxQFTFD8DMkQR+U8MJL0abzM2kPYPF7fpe2P
8fb73P1JrDwJSQscTzzVt2lAd3Jf7Ky89/6bGe501C2iJSkSfHOw9M07CwS/EDkU3AGbR2S1V5xj
qXPXUQtcwq6pfiibF5IIPrjo9zmPmqS4NmsN7RKSzU6+1PYoGnjYvsXelsAj4qbUIFE1w0TrRXcU
8kM0sQPwNCQPbLg+282i6XbB9+dnR9oZ5OdygBipg+JpSkEfCHnD3G7NSXGuu8CWAiyq8L9d7TUB
WhUZIDU5zM2IIkMWFZchDp3MUPwmkg6KZp5K0NZrsuFNUu8AuA+gDcQbi3E31HS3ZM0+VDGMQGLo
BCz7NlTdYUG/ZRkcXSHnoYpKQdLHXOWvq2P1t3KXrV6bbRy9FiqWrLTTJbnvUobuV105k7y8zryu
bt4Vft/2h7nfan8WY6wJRGpRhAG97/ikWpdFhPrdzCFWy2LesDIxZEmXZi1ClqpQJ1dzp+3QjMEY
TZcTAQBj64H/x+fmIstkVG0hp7DVeqr/FWPYftY66NC3LlO2mvfW90oIhBR5MxdmGiWmacHQXExP
izXPIR5/CdwZgPsFxfkSZkdZ4NfCM8uFnbQyAqKzGg1TfNB/4DkKbihH+qF8C1DGnp9TXYAREMSh
1ybF6iv2RttBMQsGZe0kqbdlIwjWAi95xcytfj/Wc2mxBjhiQHrPjMJjTs3BbsvZQedTxEy4VYpf
+8lrF29lrerBHyal+GaL/BQUPyzz09zfZ4U3158741SiNGRW7vVQJNjA10i1MqlKywDRJGzgYh6Q
eaamIPMU/T4XPSazrHWDXRTBfJNHewyxXv/7t5Bjf+wZ+wNWC0gwk1/P1evZCnbG6RcrWQiNzgYJ
+32DF2MDji5UP43Ddcsi1+ACiFpUSxzIhL0as6OVL3uoP1zgju5cEMFHEpni40dayEb0Sstanwx1
r6aPSeyMsbCGJYgZChczQAEMlDOjuDZu6c/RdAs38ue7xqO+sk/x+D43jnwSNYZFHsLHjHQup4B5
4LjsO/VWF3EjsVTkyv3F95hk4FKS4RWeXbbA7bc71exAX5zcos3/ADK5oxZW+1EVzaSLYiHfcxo6
0B9NDInOnlzpPvYgDX5p/V+ysRRsL4LgK9hHviU6yHHRmC0mCJJ2sItxPKpq/3jd5YVr4l76ihmH
pq7DQaA+7jMCmyGBtMngjQeGECd3i8CgwPH5DoZljmMvZ7CHmW78x26MwVaym7F8FixMvu4kKhdF
StBxBFrFnpRA5YS3KYQgxlgGQhN4zKe8dhFh8A+frltV2XZdcU2VCyHQqwv1iqHG6W58YgNqIRLp
ymYllMS1HFaVJ7vXEXCPdbxSjOQpuwbQmtlnQ3rFjfWhlO3pTkTksoW8WwdVlQs4AFYHucyuvdEZ
XMkGkPCx2pcHVjwXjcFup5emhrYAwCkmP/g4GGQcYoJXl4W+XlcdSHywJMkOjSdCDroe+tf3fLu2
CNJulUKGFg0JrjgWxEkLjAi7L464xHc6JnyNC7lYu9KtbkSx7XWj/vrCK2vcgUmHWDO0CMhTS2me
u6xyxqT4lE/xPp60myq3fMOIPUsCywc17vBCf1qsMrWjufaqsXZLw5TdsVC8ttL3I2oVNlgUvEzC
3DNKYPbQ6nhtF5k7yd0pwNht29iLOXlNnWIoFvAXSYs9QisX3f1TMmaOlJO9KmfgTqKSIFES7it3
0ZsA0g8BE72Nn/rXoZt4Fx5Y0wzD4kIo2Patv9pX7rwmSZwHZYKvmPROMdjDwfjKhlg1nJPJs0K7
s2dfdi28FHe1IJvfvE9WprlDyxRx8xGTrC6dJDuXvb762Mg3pL8o1veeXDKzdq+77OatbGjUkIkm
Q4yd/UGrDEcuc/zziLUuxj4Nf5bkbjYEWZrABP/WbovSaEPWSEoK8xAVIOebi8MSV+/J1t9Wwr+w
jZ4YOjQ6USYyQfz7WZN+Xt+pzStw9fvcaTNBIBCWEgr52nhK6aVvd9d/f/shtzLAOXmbavIYsIC9
POo7IGWOr6wEdgpcB3FyN3bfQ2iEt/7vj//6F60+fobq5K9WSPC594o7Yode7hR75UV1aoAFRRjL
zQt3ZY5z7oBI/2Otn3vcP3T+0VjaQZF6vyvH2L6+m9vX38oYd8sAMhBhLhC3uxKjmJOPzSWT6U0O
eDI6uyd0As+J2X6SsvmSmuODNow3lRp/B5emTYr8pV6Mx1yVHUOevtCpfxy05Yuiqs44LbdFAanZ
Mj3WIFSaAwh+p+2nNKllb2mnydEXhMFB2efT4g8D5Duur4tlyX/H/LdPxmXRMx11pJbwwir+mGdP
svSgIsirltMT0dDepsObikoxmGpqKj+rpFfzEHcqO1Dkk6w+jq0gLmwtBXQEIOM3ISYAhNafoYfR
B0qhjN83yDnM90HwI67vpe6TKtIA2zakI8Qx8kWZRwgseU+Q6SEApd1DrFQ2mooou++M5GKZP65/
ni3gIjgW3mxxbhfmbafoMno6pSnvwPz4oDuKXNpBVuxrQ9YwlVLuTX0onSQivU3z+D5oqRsPZe4E
OT0oQWonRnRrWEln63mCDl4hKH9tXTEEs+JgfzMBONK5HEXSSdFHDUE22tKv5dT5fRqcJDLYVZzb
Uxm4tbVAiMF6vr4zmx9BBTCdGLKOm4Y7/GCliOSMPTNHOVTcdgadXpMcTG3cSajF2dRoQue6xa1w
Q1YWuU+xpFo6BSHeSHQ5pMMtQU2syo9L/g5YN5o4byvj/DjrgzprNKyMlqfAfKLWrlIFT5UtuvA/
bHDvWD2naVhpgBQwblY2wpantgR12sImTgnipl/KoLkgG9m8ktZL47KD2agj6PwgVc9eqcJjb/hq
PKitzXhFwRT+OGlCLqKtqLMyyUNdgrLU5oAlX7V+GhKCIyIKoVv5yNoCdwBIn6ZG2+Nm6Mm+1O5K
+VKJUPibNfi1DS5ZyOds0aFDDQjUHD7quvwYKsOuwjQeIcSGzLxvGgThQXOMBRMNFLCspnC6Oqnc
Mb9ERfIw5r0DBeRbvSuPdYILJ09ulCb+3Ob14f/7mOiQu9OoAuwUCPO4b6yCfi4yA/ypUvSxrnwM
1ybK0RR2XDa+qy5T2TJMtOzBk86dEjqmBm1Y+tR6o4cJcL90QO6PYTLTRhqPmQARfH3jM8MgpYRC
7cxU+bZ31E0RbdgzU9cu9XSZKt+YXq5v3da7RAfLoGZBo1uRFf5mkZp+ANgHzkp3zYfcG/axo+0G
L7BZuiZa0L9YY2A3mMSjlksQc9ImRqwaI6hJe5TAC9BBV8+1KwOtGrvap+tr29w+8OX8Y4x9z1Vu
GCRTFzQVmnzZ8hyhQCGNH+VWEWQzIiPs/6+M1Eadmm0GzE833/XzLpN3zeBeX8dWDMM3elsIdw0k
ObSp8wR4jvALoyNKbqMazVfwNRCn8IobTPnksi0L0Gyb3r4yynl7RonSpoo+gu53P42WExWGd31d
oq3jbgQaVgEEfxDFlthLs8W2xoM8irAwIiNcbNDpSOQ4wNWWz42vS42tq8v9orcP19ci8GzoKPzp
B8VgmbWeyHC2M/HH3bRXHhmvaufE0IYW1TK3ClDwCJNiKsC0dEhE/GmtClIl6oYQq+ryQzdZuErl
cN+VKoJf5wKFdt9b6VkFy+oQST96yC8J3H57vQZhuSgjrfyrbJwFUU0SHC5GhzHuEhTC9Q+Tgxkt
FMEykazJ1uiSDvKNf8zx1WIZIhIgV19+cd/RzK78aT/fLg6kosC+wbpnsf8eFPAfRrldNhqlSBp2
r+SN35ifWempGH6Wxr6u3UHxo660E9UrLVcSsftsJH6wrCElAx8oMn7u8I16YOWEPf06zJUYg3EY
ZKuwl1D19IQKwuRWW+0PY9w5zDs8YiXW2P8lLxf5uqvtkv28F1GQbp5F3J4GxQOD6QL+6bVNoWXU
QtXfNZunKIAkR3hRplTgmdtb92aEC5ZyZc0xYbyMKn1KlC+l8TXKdlIoMrNV68cjwJJNqJFCUocH
UReDUWp9gU/EsgEmB109KweKaTrFVdAEEmYfCjaHezav7fFZZW5Ba7FiNFzJIdy34EW3DTTtvMkx
vwGWvu8STxDRNr/W2wJ59LSGgN8vTJv0nyJ3vWu+NsQj90xjB+3x+7HyRA9dkVG2C6vr1KpGWvUt
fJFU6amupadlWUa7GbDc68sTGeIykTIcG7Up4IvF/IzJZjsjh3j59t9scAnICHQKaRhsMWlu5Prz
1J076ft/M8GWudov0Hkr5WSgq6VLvasW4H1Rh31TvuuqXvkCd6i6vtN7q2AhIrpv89zu9YM+iO6U
zYxjZYQLepm80AE0QXA44y5JDyUV9MJZHLt2grg4NylVnyw5mg21dJ7j2DatyTYxU5I9BIprzUIe
fuZC1+xxqUeoYBigsLBp8lFG+yrx6V1xIo3NCGIZ7ld0aQj2j4dQ0zoAHrfA+mim2LTrT5YQeLR9
D799I57KIJhz2s0L0pz4pwI9F0ZXH96on8MdG6pgJPLGQRQSFHbNXtlHk4sJtCM0j5hfZNYM7Z5O
8Xq1ZBXXQxzkn5i0baYUdrkoz0qkHBKpfm6m6MYAhUtJ+/sknvdBpz+HYG9ygoQkgKe0O6WCCKW1
PL/jNFp4g5rgRtJwdf95Gk0AOSK1RVCh+c9p8A0MpkYinm32G3/txsoG58VdDFbcmTEbFeX9LJk3
s6E5dMoKR47IeRoUERhv06tW9jgvjrJ4oAZ79VrKfEiW2Iks4VUjsMHjY/VQVapgUNjdFu8zN4J+
8j5wl4fRB0cUpOQs1RaR5W6mCW/L4vucitEpRVhjG+PxPOpfx/gE3YpULp3rHsF258rX4jUEFJDb
JDJCNBJ1CCyRJ2tZnMF8VGXZi6t91B6asn/PzbZaGX+zwZqEGw0rI4ehD+yZ7kki0sHc/mIaZEoZ
xYXFg43DJgiGUUdyAAVHq1igFSv713duq2CIZt6bCe7OARqfqjPTwFx6W/02fateua7HT8lX7Sa5
NGDgNY7K/h2zu39Y5Y5wJw/LrFv4YGp1D9VNNTmoost0+/W2Whl3hGUSqprOUrl/sIcgjPWN3bQb
95JoFzfznJUt7vgGUoP5UyY6w7K49ssrVfiu3qW70c8uqkN+SK4ozd8+Wr8/HN8tpeADAMUjfAMP
7+9DATRubNVO3NHeBqIj3l33k+0FWvBBjE0oCg+Q6PosaaoYNxKY14b8MCP9rp+vm9jO9a03G+w0
rLIsqRhCeYrhFMrnBQqGqRenNr2rfrIdTFmdTMRDvR023gxyad2kWEvf9vD9qvhszDcKfYyzx4l8
zMfnBUQHkbW/vkLRJnJnrTGzlkYa6nJm6KO67Ab9ndS9Z+gfZ+ttVdzZsvq51Loc2xjjAX8O9/0u
wCSjnTS2BrmbZkdEk66iZXEHLQHxqAYletwrIPtCJHMWAzLSD9f3TvSt+BOWkTLpCfl1eaVH/ZAf
mHaPCHQkWAuf3SlmHah9hs2jS+hFqnIcR2LXeS6YXBCZ4WoeaZhaRhXiXsTdpCYfOvUYikDJouPE
J3SkaWmdaYhJTOdNd8gJfSAwqaYHiods6Gofrn+g7Xj02+1M7kJUDVmqwwAfSIWAgL6b429kOYxU
NMG4XRJ7c29+GM4ozUzWEtgZoU3CxqottLfIEaqDrpiyaNMawQC3ooOOVtb5BCaMgEHLNfi2Qezm
UGCE0XTDM4gu3c4RK0dt7SGRUWo0IbyFvit3dCHm3ipJBmt59Y0W+wqseUNvIxZd/1Rb3rc2wx1Y
GVzIVsF0Q4oQ0K3O8kKo3Y+a9I7a9toMd2SVVk+lsEVRuNAeCvJlEc4TsicJn/atDPCHVUvCsWp6
GFB2v3S29DN4sfHuA+hayF612R9YW+PObLAYxmLWCZKx3q4O6Et9lLxlN0OhBgMUqtM40X0v4gER
fCn+DM9mKM9xj/pvN56Iudjq9FlPLUEq+y9O/tvt+KOL7KWjpgq3A51tClGfrrkh3WJHOYbCcqev
dvN4Uqociu/HuHm87oubYWq9rdytH9J4Bn8AKEiqBRjvIb2pu0a31UjyyjF3kkL1xvFlyiR/aZKj
1oFcKZdP0GsWdXuZ0//lTAToErTnAMv8C+OkRmVQMkHeoYvcKH4IzcaOaO6Mg1dGvd0uQpGXTfdd
WWQff5XvlDnoo1qGdPifjLkdHpm2trVDu2knTFG33vcAnPxeH5d8QBalm0YGq6eoKHSHdtedBse0
qwdFeIluO9TKFh/HBirPGmNdr1G1JRj7mb6mDtnV4B2K7kV6HuzHrn04Lpqpk2zSJGOk9TlIz+9m
PGSKbnSWtnFGcL0L3FXkJnxQs5SpIhFOZDzb0iPq0q/6GpkPXiUH1a4FQiIAyLqJ3exEnRLBQvkx
oCYZjcJMsVBKTTvMDlnzHE2fZXCtVpMAI7kd7N6+4Gu1aOWblkm7bma6B9HBhJ5weATGDaBwRoMM
mkA3u1EepEHwit8Mdgq00XUwUyqUr3pZBMw3RY66Tpv8TPqfGSb2LSLiJdh6UqMr8tsIO5SrhcU9
oMcFmtauvHj9eLQ0QWa37fsrA1wehE51NZEKbWT27Pyl+DI8G15+SE5xZAeewB9Fm8aFz7QnU1/l
MNdAWzXdp95ySj9aDgsj1TF0M0f+KoSDbjriaolc4KpqUgfQ0vsVuBYXCfKOQkg2Qm6Unot9DuFp
2a5+xCL1U9FauRBGo6GrgsgEpEg9dabpSulFSURjTtsX0mp1XPDqiFr2tEPe3IWeyeRqfYx5n/Xv
kFXYFcewsIX7uRmaVxa5CCa3TRP1FO/CwQ92uRcewfX0ineB4Fcteh+KNpELYF02LyOtEZtnaKI3
BmSMX+LuPQnm24J46tcwBvN0zDAhkloc9ClwMKx7JqYsaDUIlmJxGZk6UbQ6GbTB0jzL+CCl+3D5
ev18bbs6uHcUAgEHkwc9DTQvaTJgtxpr2adl7IAP7ltuSjel2juaWb1cN7e9ot/meHr2UaPAesXY
uHy5zaLIDYaLUONTZIPbNaJBSqkoYEOzbqvmuZRAEmr9vL4OwbZpXJSd00wfcsb0mtAfYVvYWf9x
Xi6tmtlhKvC1zTcTMrb/fSGeVr0by0UzGJNBAQ4OlFPchVZ3owldsSLcX1/VZg8fkNjftrhgO5ZV
jAsYMKQixb1fu5N6WKonQ/k4WSdD+USNY4ca3HWj21sJWQ2TgB8TbvjnhZXIY6FpMR5rMzkO4ccw
2kvDtzY/L6VIHvU1gfgrk1LeTHFxSEkSBXAhZURCCsayx2AXOSBoqYEijcAb2fq/oDbKXj0y+Imc
C3Krbcd8M89FpjnIszo3AAQxDJAsxJdReZIHEb/C6/jolUXyWRQwXqM5MwokVQ9s4D9cUsY7XRkh
7tSPfqRXl2ao/FCRfCNQTtOM9NVqMdwE+oPBegZdwk2PkfVeL+4KMBgXbeVCNOk+hDKF3XTGuSHz
nmjGYg9TFt+GRuHmEhWpGm37/O+d4rMzfVmiKGc0b1nwpW0/hu0RUcMOUiL4Ittp4JtH8IPZvUnM
3hiRcsrH4CebUssd68tYOBPG90Gr5KmJK7ygNheHzp6iAAYK25wb0DAzf40B9dQf1V2jjr7Wn5NU
2CDY9Lc3Q/wtNaVK0Hc5IPjJobjTnfZjdyIXcp8fGsCdovvoYy4cM948zCuTXOyNjURqQka10yU9
2Hxu5eqDOpw1KKcGmns9bmznMZSCU0cmFDoJXOCw8KpP1RjotcmvDoxtqS8cJg0rn6Nj5hQvoobE
dua7MsiFDyuQVXNk6mGNqntmoe6CjOxDANBrY9kZem5HsXQpSsjzobCQzz/TSREkBNvb+7Zk3nWy
LqYdgz4Z9aEd9pmGP+OjogCaKrinNzv0iMf/bK7OARFpkMVKHyFUJuf4i+rrThPZC+TgBjyQqkt3
CU6xL8rcRBvM4xGTUbUCi+ERf1G2E3Rvw118AD8n6rnKg8B/ts/h2xK5O7zD+ajUCWMRmh1Bnc2N
XvVvmeYilB6BxYbUIp644aPoPb/5QlttLfeAwgz0UFo1c6P2cQbfRShq+2xfASsL3DVeJJYKhDmq
74laZk4zp1/HOXYozZ7DxTy1krY3KnPf0+ycVJEfo/Q7lPquUZLPQURf2mB4Krr4rJmFt/TDS2h1
jtY2mPXTDvHYXeii30kx8YfetLPE9IM6Fnkf866/7rDVAlhkWz1iCVDfZqzjDmsptUE170U6JAIk
AxiulHh19LkJrZusadxlkj4J3EJkm7nNyja0I8Ysa+H5UfClMX50pmSXkGk1nxrySTHuI+XDIJL0
2Q7Ub57IRbKlaPK8YxWeXCo/NtZ8tAzQGHRCCtzNd9hqW7kAVhJSyHnLImZb7MwsdYYW2O+q86xh
OQZ6t096FQI6+p5Kuj9OqsgxhQeci19lJkWRFGGhdBfiKT+doGDc+0hV8BCsoGvh/bdv+Rfasa5y
Yw5wxAdcEZU/7Fu/PjAJ1fe01Vbhkkc5RpbRF2bCvmDW2k3sykS3w1pUtGLb89ex0GRLsYDVNiDY
86dr0jaYJQq5HkYMAYUZX3lifBffAN6EYD3Ztej+L17pj8+mJyQ/34xaK9tcTImDoS5SJownV45+
zL3yRg1fH/HxQXr6pd1NRUxH2zahdYMRD00n/H0Q0AVjNBISmKw9WPVjoj1e94/NG4Bp6fzv97kb
QC6IAplGrKlVQaWkK0426f6yWIdwes+AB17YGkW2Qk1Z5j4d3jgtCQx8uiB97MNHi8p2vYiKt5v7
ZVALo4UGRkl5MHFEAX2UI9QL5vio1zeVkGKLbchfDvhmgD9PU5B0ZhljFWz6Dpoq7nQyD63PdJeT
H6KykWA1/JmS6lGuIsLkOEOIqiHL0kTdp+30f7UezgGaKI2VlsmlMCYt45S58Q/1pscggIaGV3Y0
QFRiX3e57awVzwrA+tBzRdr65xnOYpX20qs4N/TUPTOzNZDWpI5+bkzomGRe7NbP101upwOmppiW
gXmzv1TP+yzK6piBlJV7Gfq+KMDdo774dTrhFAPCaDO6HJDWAk3anjIvdfUH8MoCglk+Fo5o9H1z
/ZgQo7ql6RB+f/3/q+u1BfJw6gheCKx8nOBZkoFNuzjp6CksN+Jhgc1PvLbHxS0NCirmEuPRzezF
D/ITCjYY7h+cwUsTO3ugexFl1VaUXlvkvrCWmemoRbA4+Q2qxumu99vD/0MTit3W/GFc2+ESlWSG
3LRWwM4rDZwjPxFIQw37PEGPrXcZEqbH9AW5aztb+BW3IufaNpexaKMWKh3Tc8wwRgCopds9gvkO
dEuqLd0w0/UpSqG4JezybaVKa8NcCqOlVqDrzLDUWx+U0bj0JTiXFaNxyuDbnAwXKvXnOiDOQk3H
mkK3nfTbqAO9UK+Dd0PfXz9bQnfmMhp0JugyqmSEewFi6KYe5KwoyLwkSIKkbgh2GFEA2YrBqx3g
6ztGGtRqneAAyUdQqHv5R8MbX9CgRwqVP5eC9Qm2my/ENNEcBnKJ7Q6rS64+K+GuEDWURCa4GIyx
GJDmSNjB3rwbk6che26pMNAL/FXhrt9aGwOTxvIIxbHm82DFttHkD5MOfa5k2c9J8NDI2UmZorPS
dmCr0H7UIR49CdktQN/bqD3MdqBjG657j2jpfGySy8RqZDw1zOSRgke+SI/ye6ZH1u7C/oZVvG1U
Resj0P27tE1sRUEUbHaUZM71lYj2l4tF+QSaoCbABpka1DH79pgGR1l6uW5k8/mwXgsXdeioJXGc
I+I17ozjFjkQHQcH4SvsTyjoKPo4XKTJllmdenZrJlqCF6BdQ5q7Hn5cX5Jo37jwYRBw3y4ZC2eQ
FZuOY+OWdykVJR0CK/zY41BkcQEwBt5ZwEHRpbmfw9TDg9OttOH++oK2kjbQpABgooHfQub7SXWw
hFYxIjoNlN4A3v1DUiNB1v4vbvDbBt9EUnVQaJAUieF8ZMIjmU8/aTe6Tf3cDy4iOY5/SSDerHEl
zQFEf+PIHl2jEz4z3Scgd++H/fx9ciYvx5SeCDu+Cexe7SHfXGrDedYqFXvI6rb9btgTjNLPrrKX
DqKS27aTvy2Oi4vaZKrjsgBkXWbPYxjZkIq3s0HQwWIn5e9E5c0IF+YksxyHLsP3UowEszPt0VLJ
/dKHqJ2qe60kD1pdijBfAj/kNXulOIJ/GnjalenzVH+VM8GahE7IRbwi0BmeCm/TxrLDB2CQD/P3
zI4/UAhmIYcX3MNCc1zoq0opjofOGl3jcTirLvlquspjG9v9Qd5nTv+uiIHXL4ZsMZsKEr8/bw15
UZYedEHIYTNfnc4zEiqijLYRfLseLrbXtTLERdlZKhOogqD/TG6rs+a3wHK3fvMTry9PDHHcdApi
gdoDKG0NOrp/rmqpJr2hI5APy3hB59uJQtFI/eZ5WlngXD2MJ4wNNyw5W46G/gGaZjJpnOt7thnN
VzbY37C60ZnGn9q2gHCH5qUILwaIClvdWxZhtW7TEGpNQOqCiQCk6H8aUudcUuSOISmOxhllH3pU
XRScDuqlAmH7i4FJPfpcOKKYJDLL3Ylln1FdYSrRRqO5fXSjLC/1QNwwFS5wM5VmPTi8jeENfH1p
pko7DRNCe5GENwaY0KJaPfc9eUhi7TTR8Rx29Z1Rm3akTTdSMt5jbsS//jE3XXL1J3DZ77TMmNJg
zM3mRH9omepFZStQLGJn9a/wuzLBeT1BO7evR+znIusOBZ1WVN5J00FpiS2Fokx78wCsjHEHoDKS
sJcmHIBxzkEgd2i1yG7fwXCoKysj3AmYktCIpkKGh4RngPA7EcuUaBHMQ1cnTJtrPVRCLCKesw+j
Ne1DRT0lpkiqWmSGC7KELoohMb4sVfoQt7geky+yoXrXHUxkhDvEMcJr1hF8/bL5ViWNx2ZXUtm9
boT9yDUX445sbXS1UbYArk36dOnAnjo1YOhWsjMFa9s8YwbfUn5eNylYF1+KrAqjBCYBF3yI8dgF
L0Z1/izFgutJ24xFb57G1yDDuNelbsC1O44phvuJl41QMy2agxrQQ1ku53xWjf3Q5HdLX75EkCRW
28KDGDzeWhY5LvOIuSQ62XpYegMtj5MChSOg6CWK0DaB0CpI/arXvITkp1hv7tLGRO2A9t9HrfwA
kOdtGVdgWW1ap4+sm1ahXjFWn6olO2WjeZuaIGMP59uijV/KMEscGk+fW612wqiBukVWnPNodtsi
1uxOh8bXEJ6URr8NpqC2oRL9UR3SI5QEXDTSXapAmPb6JxLENoOLbZKOUf84ZYNa5JBnGaLNbF+3
wPzqit/xU3tz03ezzsZv6W44MJCmgQkwDMX/tzNkcEFNX3TaKwbMzNN9Pr30yzntflxfyfYzY+Vp
zN9XMaeuLLUPFYW1qiCee2KzlfJdd+w8luFZd/lJRAktcm0uyNVNHJOQgQt1ZI+0mt16fpoaPxOx
Z4rscFFOtiorryS2ectBmoI9itSOhKcGaUZBFBJZ4kKdhTp3KjEO+tTSfB0m4jJ0ku67Egszh61O
6uoGMviAl0mtqrMbIrwQn7EIDcf+zBqLAH8I0r1NKMbKFj8FZKoz0eUenqHdmrv5wiSOq32Pmn1g
ly5kz1FlFNkUpAw8Un1IxnoJ2Fx2Pn7u07sJPfAsftbUY68bguUJ4jg/ARR3UaFMjB3Jal7o5GAK
0rbeoS+3zhf4+R8FLT21YW0eqb4JIDzYU2ekn68fYNE6uBjRYXa4NZmAj2o1+3hMnBr5VUhEOgub
8+xrb+DiRJpUxZiGOLYdNGUZZMW6oDcWowrcQUGi2QUX6S4QSoZurw4zjgRKbehccf4uF+oC0kUc
Yg3Cp04a/oh7wWUhsMDXqILMsOouJvADNbYBoHKTKbf1TkgBtp2q/F6JypVzAlr0NJZwmuoIo+ya
Hx878CAl0PFOfMtLnupz/p0dqbyzzXe5+ptp7j5M1DTJpoA93ECvkcrGSQXzrWxYogmN7Xv3zY76
51WSDqP66wGlPoYX1e93JkZanGBv7Ip95+l+tUMp8z3e/2aS8/52bMzRqBF68+Sg9XeZBj0twTNm
u1RA32xwnq9DdUvvGnj+hHlfEGfe1j8GzCYyTYHStEXX43ZnhxpQJVQUC+U47t4iddLXnQaHnJ30
i+Kh1OyULw0UqtkGtnuRrux2yH0zx11ekMSL5yXEeF7T1G4tV3ZBfak+K+EDEfEBC5fGneZK7sKi
ZEQEAzqUhmnXTuCiAe0pL5oz3MS3mmioedsj/1kc4WkN80gpYx20Oy4dP8n1hyX/ct39tm/+t9/n
DjUpoJIH/0CAt26T+JOaHYveL0IRtRTZDh5vdrgTHEQR+DML3IuLDJr0WnbI0O9IVo1OXiQ3Ayj9
u1rFwGyYO9Nk2jRUH0la7AOlOshLfpT6SbUnqMs5s1q6JGy/Xd+G13bc3/nw29/HnXxJKWlQM6aC
X5q06A7ugNJJHiWvwulfUEaGook/7eZ94jTf5p36/fofIPAsInNxIMtiQ6U6PGuaC6iBm4OTS7kP
HdGzLGu7YDbdAr0iu+pjP9TnS2XqsZNUya7OZcFe/Eva9LYXXLgYwXmbGgZ8onFZl6B1hs6WApeR
RaNzcK79YnKi0hENMQq3gMurSTAX8hywg/xSHFDRhE5vgLFt0FPfyXbqvwclo/wOU0TmwlRtDXU0
sepOYe1j7VveiW4Tkc9zgSloOrTNmc4sdNF2aI7izlT3oZc8BxXYFhjyLLmE4C/pnzEhcN2dRKa5
ONXUpWoZrAot4UDVRnO/LMmeZIkfKeHnWNUyO5dE3RdBqOJpZ7Te1HtpaVCQ7vZlcxDWrrbznN9u
yatzgC8QEEzG8DqW32l6CTHX0IyH6/sm8sHXq3T1mJzGfJia5JUaQ/Xnm9jTAE7/igMI4H/+SDRH
lNqIdo0LPBNKtpjhQWBsxtBuZlD9ip4kwjVxoUWftVTJFjg6uPZ2I8iHuv34aXBQcQHyoT+pojce
c64rsfQ1vqz2MOsAPks7LIlhVdtXqiOWX4v8bbvb93aAXxP+lZ20VPXYsPAAihamghx+LBrDJnXr
x9qysypAsGiY20Fn+WQwfDB5CGYKRJ+ODyAg5RghX4Q7o7rNk9JWiIjlS7hELoREsYrus4zMrSj/
j7Tr2JFbV6JfJEBZ1Fap0+To8UZwFJVz/Pp3OH73tszRbQL2ahYDdKnIYrFY4Rz4EN3vr2kw5E70
DmHoA3X6svlvug0wF1saCKhkWN7v8W9pZOZYspqSFX7RtVM+7O3xc45GKOtIhHmbzfO8Esa5e4uE
Wmj2Mbtm3kvDaKkjd7HbegRnDZgZPqCQBC55c8dWIrkds9KWVjnD8CmQ2CDmjnYCkxAtILdfadv1
kmqyKpYmI30/aHu5Uq/sSj32SRrQPPUMMopyeaKF5Jz9aBtq2EbQKgbMwABYUMAjKzb1LtvG5qk+
rx2fNq6XHCUKkBV6gDmUop1ZPqM65NRT5VjWp1h/ziwRsdRmYL+SyMWmc6aOwxBi+Nkiz5pxLUdG
0EQ/ouSQqJp7WTmBYfAJ16RImzzJsG/SnDgRZpSq18sCBHvE51ub2jbrlgUbc/3F0j7Phl8TUUJo
O3BbLRjTcuUQO5pIUo9aLcA1qoMK+sNW2oeAmTMB7s/6Y7XEoYfhTxDe1ZVUzmn0hhrZlQQf1Wbf
DbAwteZPMoYCz7T9hl1J4bzFnNr/5876Bw25vCZe5zDSvzgQwSBtvopWwjg/EdphVC82LE8Dvouh
06A0m/tax21Zp4LRBJHlcR4DiDYplYG16Jnz4MQW+uuSr5dNT6QM5x6yeEypyZ42gIocm88R3qvp
d7UTATpvP6HOi/Yh29rHmd3KuPYZaI3qosfshPTJKCEX5ZXX2Svx2LgFg4qvnvu9dUf1m1Sg6nao
s/oGzmXUcU/UhZHesm+wAmB+Ug/oK8M77koa9KdYcK63fZQuyza44QjhGUCB8l93EwHmLy2t7ypG
dJy2pR7mknxZnX50vf7j8mZuDpqrhqUDwh3Ea6rMaRgNYHyuGtiLKh8z40c13GRonJ3yfTLdRoBG
sU6RIbjUtg3oLFL93a0MPTWGUobIaQ7ocFd0dxl9lA3BQdj2kGcpXCC8LFObGAzufFmCVHrIq1s5
/XR58bbP2lkE5x/DWvnnoqy/1ZEGuqrvlwWIdOBcIWJRW8OcOCJC3XRlK96FbQ2A21gAn7ZFEWau
jYBzhguRtMEs9V+t+eUDK3kBZCVA7qu8Gtz0MPkMKKrdS6f+pIjCe5GSnHPME3loxhQmb08vEbDI
axuoZ7ogUts+V+et4tziaHdx3TCbk5DUZqxnsuWZyY2sA3VIFuFtsR/78GBZnSnOQxaGNpVVhCRb
bHUPSSu5yJ47y9jsMJK9i7vipEWiu1qwiPxjuR1rMy/sBIFiio7fF1pRdyw7/6/M8cOLOUtJHVcQ
MmNuBRTjcfIw488fCAEzAgGlhG5gNOV37wCgsnlWdOzUrL31pupHbefq9eNlIZs7dBbCB58ky3o5
lmFzhVQFkqHdtoN+G8fGrhzsq6xvUDOioh7zzYB3JZPztGmX93asIggIy/ZmGdTHflLRzFX8JInq
qq16Qyl51ONeZI2bprGSy7lbfdE0DPDCEY7RPVJ9biXforFVEPC+9yF+sPmVFM7dtoU26m2M5FTe
ALOQzTOFT2yMwFkAc6B61U65m+/vxfjO24HcSjDnhEu4Rox94IqWd4yjND42e/TWuLLXoAQsGrcR
rSX7/yoiXuqpHLUCb8w0PwKwAvMIP3Vh5CMSwnnjfuxpGjJfZTLiZNpi4K6bgiKLRBMsIkGc5x1A
o7QQ4Gt5nay7k9bdF0vpUCt+uXzY/mOLdA196DbRbI2TMypokxkZSN8vQpryh+TSnyOmjQt/BtSR
JxAnb7lf8yyO8/VNJ5cTZQEqm8tZAF3QOcwE5b2I7no7PFxJ4nyVlneG2thYwCGI9oWnvEq5Y92E
+/KKlaa00U3/7DD/qxuPrN9GUW50OhyXrr4t5r0UXVeiMaDtBpizVjwSbWKSpcsUyGDo/a2ryA66
Dkyv+PnrVBW6Y4nx+//DgZw149xUZ6uFpbBAlI0HsnA/CczRMQ+APTWBJYLktiPdkQf7SfmTIMu0
wM6E+FfV+DlQVc0rpdaR7lisnY1JfPUg1/5lk9w+aGcR3ImO9ThBER12Mkt+PMqOQu6yXtQHzzzs
Rw98FsKdMkCam9rU4n5ZHqcAG3dNvW/G9QzKhc4tdqIs8GZAtVo17pDVCyAbB4rsfA+fkatXS/9z
ll9ofA0Gm8Pl1WMe/JJi3ClDS+EiyYznBfcyyb5kgEu9LEDdDgf+XTo+ehoy5PGSHMqYwIHf2Xs2
XCLvQT2PslHmhZ7llofiNr7Od2CaD5rOsZDtzu+qI6sipYEoEy0wFz7OipRokQpGO1JWL6XdOMAJ
dHRhlCqSwh04La/Mqa+hNAEZUz68ld2R1l8ur6xIBhcV6I1Gl0xFxGjZoTNRCeBKKtCvRA8YkRgu
BgBEbzkVDc6XUeHC7DA4A+B7Q2AlAjPkyxBLo7ddycoQ4LNyZOmYpaL0/HaEeDZDzk1MLU1NMMbD
E9UpgAxRsq2Wr03ZBno9vHV1irfR0gdmK0xziFTjXMeUJynOMx4sgLMIWqc8JjB6EKJ72pEEqjPu
F8FzjGly4Ui/l/dXcZQaloMaTtC0GfO9afQna1lupnjczzN6qC7b4HYi6eyq3l+/K2FxZra1oSD8
YPUq3Y2dA1bYa3fxtbaLr4AnCpgBesJwKboGQz8VNeILFvfDmHCJ3vUkw8VW9cc6vx2Xh8v6/UcU
8q/ZvOu/0q+0SZ+olMUEu+JJd1s3upcT9OMg3ehWYJL0tDeBROYaLmwfD9amdjHI1hq4jl+pOda1
BQRJgJ6wNIFw4mrTWCxFAU2VDpZMPted0rjObYbuPgQK8K8A0nCCfb5Fu84fr5QviROjSyxsBWaz
uW0rqez/q1UtYpL3nQYgGZK+SMNz3v+4vIibPmv1++z/q9+vMzJlOTvsExICdt4GOdqNKkL3l8WI
1OB8SlMQxZQIFq+gftP/yJJvl39/uxNnpQfnO8hS0mVi3cv6LgW1fPZIH6uv9OUXdgdrjWWEnvRZ
OqEeLRC9GfGsRHMxSEqrOU/ZDdb6bAY5C+zckQ+Dzwp+6WMr9FrbMepKIBeJSFpGzHaAruVPad+j
KBLvFQcJl51+a6SO/Vk7shK48SYkixQcAT4XrmiSKtWs444Fxwt0TYJ0V143+3R0Wk9h0bFv37U0
EKywwHr49uM5sYFiMuG9q+/GF8Wrgbw8OO03ExTZkauebE/5I9dyXmK+C9kEcnycYnrPCz+zBhc2
V5666jfZY6Qbf/ScXwnjwpMagJl9ybrVqiwY0nu139myoJt22zuvZHB+BIPyyzizrWNGqmBsb3pN
d8x36YF+ar/aguZMgVvhOcbDglIlr6CSvOy08lVvdob6KrAKwbkjnE8hbWVW9QwZhgP+anQ+432Y
AqlT2pl7hOgPuWANRTpxLiYutZZ07EGqFj/TVnYa4uW9qN4kEsI5ExovVaLIiIHAjy0l1211W9k/
BAu3eW9aGJo0ZAWU8zx7XE+kPk+V98xEvB9/sJJj5eelM/iaDxTHP+q2X4njzFtValVrGIDeIjfO
2BKnK2MwFlSuQC2WufwQDqzkcCZeD2CwCFWMlS/otE9cG6+oJtxFyomqb4l+Wyo/luKnhMr+X8pl
W7q6QovGmAGt+38QOwQht2hUT6/YYs57IQTadhZrpSVn9QCD04gtwUAa9PuDINhrXjNHOdJ9GoAx
WmDy2w7/bCmcyVtgQPtFGFbEV0DdikH4l5hBL8qDbyJSAVrtX4vkrH6kaZNOFmAvGGqO7GfecEIf
qDe8VgcFGDrxETC8fuPbOw03TBTI6EtuXIAmm60z44F8eUOFX8Pdr/aotapkoAOr8WQ3wt1aAw+a
eZYioEHqFnsGTmX4eIz70qH09WPiRi+gR3LEgzdM1EebBhETIzizdJn7lNaSSGKU6HhkTWfsFgJi
M5grRSpveh3gbYMSxwQRE8/D1BrVUrSMWCi1b+bUV7UHWxdU9zZNaSWC2+J81vvcTmVUo8rvzdA6
kqa6bbvDSLl3efu2T8hKErdmBsnGXmuQgWIPrQJUHmrh6o4csElA8hB9vSxOsHR8TCTHSaTKOZxp
ufiV+oVRxYrmJkUiuJINBtFtFPKwdPJyqIYftX7VisrUmxHWec34eIcYejQtCcIDtaqfQq1+M3pT
YADbk0orGdw90OYTMVI2pU0PyjfT9FjnX+JJLrDD6U8c6Rnxchxk7h9Na67kcveCPpNMq1gsV2EQ
q3xQ9YeSPF02gu1k9UoG28LVHVATYmP8GDY3fGoO8o+EAgnXte6jKzkofIZWHMH6RKnWzQrDSih3
FcxL2Qwa46jURy8f7lv7VDTXC0AYwWBKIgc92o6UC0FjRabC3QmLDZRE9ESzd/CgOsDZvrZvqr1J
nV/zZujGSmpcv5cXWHQEOO8B9PdimWPYZ9F90oCHNLZPnSh1LZLB+Y20me20U5AlzEGv1t/nujuI
0JAEIngE9jbRBtrLFWDyEoxsNtkut/HEEFbIRUftA1GIrBuLTGEZbO5juWIoKhagHhy01OApjOEL
hwJOZRH15wt8vM0Cz9UpSBN1ngbQbgEjfx9X7ty9WcoutASHTWCAPOpt3tJukQactQmvevtBJW+X
bW07l3A+Vzb7gJUaRg7Cb1xXDJvVCUEGlXjEs07Jo3nQPW03erKXesVuui6uRaU80QJybqSsLPTp
MzfSKOouKpNn8Co5sYzpfFII3LFoFTnnUaFMTgvWhqoWuyJ56qeXy6vI3MCHyGW1iJybkKxaU/Qe
EBCm/pTXk0+IdddLoxtKi582k+C9KZLG+Ycqo6paGaie5Zrh9v3DuHzSm1uwRrhqebis2HY/Kphx
NNXWQTSgc5tUzWU3xqzJpQVdkgbQWyVxl684zx4wuRCPlqB/cZtR9Mxg1+PHBT2L5TYssdIKuB1Y
0CHQMGKOoRekWJE1fmdiBBiFK0Ih3zbGs0BuBynVjLggaEDBHL2j2Bj5Hr8k04EIS+XbXvEsiNu8
QtLtJNMQ/Wv2cpvT2E/UsHKlwsy9y1sn0ojz8EOc1ADUgPvF3DeRfoxAEWI9KFM3CDaL/dCFveIR
6XJSGmFowYMkgEMF8+Bee2ciFlXoBPoYXGDYmjPVtB47JFW2p2adY4fZXdUuDiJG//LS/YdT/HeT
eBA6pY9BjPKrfNEchk+9H+9rsKNYfnwgzvhm7OK7CNMN1p32dFnytqM6C+bCxmjKe6lgw/oqCPiW
AWSHpUg3wdEy2CesHL5k9tYysxl683oKMKK3mxztIWajRCDZlU9/9to6a8Q5EDXNQy2dcJKTirhD
SAIQzO3TetldXrjtnN/ZUb2D2azUMqVoqvMWVlj+ZKWmzNNkZ9iP9nsfg7oniFAFB0y0V5zLiOmi
yi3QlT1TG52ova1yEbKQwFfwGGT5tPQ9yLdHT1FuFvVZaV5I/1OwbixM+Xh6iQYqHsVQjfd1Xa3b
HMXGr3ysvGNEMtGR0UjbuwYVBDG62X88V8/SOONL0PUxU/bEZ9cJQwymnn4XHaRdGURe+XpZt22P
cRbGmZ6WmZHRMth5fbqttSCyJkdX/Xh4uSzmP0zvLId9x2oJl0wKw/wdDyUqAizxDrkfD9nToB2/
6pPsq3aFfn2KwZRqcLp4PunZfLV0f8KVBlwlBrGPsh2aOX//jBjge12UsYC0+NHOoasPpx4AZIYm
mrTZXNeVIC7yHVJTwegyrjDgIlt4n8zDo0X3YScqB26Pzq0Ecd6QVKhChomGB19Ulc5ikmBCQVe3
I9tpDdUBDs11OxuFE1m5X/U9EHaSPzGh1Rdw9qpOQw3mMpS7VEU6RXrohZV20lV1jwyWoD7P3MWH
g7gSxVmrCWKpbmLviUWZnCa7tzO/SV+r6KfIb71Xvy9J4uy1Ubuu1NnQZXY1fpnv1SNr4WxvWOJR
dwCriYz16IFy/YB5ea/4IZLPIpxL4nm/Cc71NJVwkVcA1B5fpKQE5y0FvObD0A6OKYqWN53oal25
gEuVF5lMDMixHr8saI5tsv2Qfb3sAtTNS3UlhAu2aikBZ88EncLnzov26OS/zbx81+4SrzoNX83D
4DKeCMAySVfNs7TLA0kIkyowIP69bS8ziMJGKDq26CMZX3vjME2fk/rKCL9fVlewpPyLm6QA6Y0i
ePEpZrBrnVNV2o1ijIKhle0w7Lyq/BO7m6YCACVwNBbGV9y+s4BqNaNxu16uNEhM5NidZPUIsvtD
GiuehNGrKLROjSIrhywCNm1bS1/BPLI4lZpepYa+/7t14PzTQqIpoSPu5yW8bppdobKxXlHH8GaY
sVoEzgUtSbaAVgUVJdBP/Shky53T9tNlPTYj+JUIzvXYUt91OisuJgfWvdvsZ+SP5b2QQ26zaLWS
wzkerdOzSJ2RPibX5o6F1N2eFE56YMLCRfAs2TZSA3BRxASGDQ/GbcsZdEpQO9KmwAQ1gXSliZ4k
2+EMZnP/L4N/+ixzp6kpw5fMDqwbIv2cu0AYvQmdBPRptcDJbJ9vgnY0hBoWOJB+v98tKS9tm7lt
Q0J3x+KFwOWvG+IY3W0hrDdvW91ZGOc1B3upbMPGK4Fc9/7ijTtl33zFcXPDb2ZAj/RaRG6xvV1n
gZwH7edojOMWS9nnIN7EA8wpjXwn6aKs5FbwoskqJl0I+GdsvlhPM3suoxFmYUdf1FRzBg2IfMvt
bIvAbTfDQrQ2GzrYXXVd4wGXE9MwR2oBh+JXFwKaWg/NK0tKMqz27Fl/uHyItxZQkwnI2y2DqJbK
hX9ZHlZmx4bvSP1Vsz53zUPSC2DetixwLUL93QKxRX0Ym3jxUBSd4+K1Ak1yR65AOA2EPEHKbnOf
FLB9qaZlW0TlfFLYhzQ2RhjgXPgkvh8Nr5gLJxH1aonEcC5JBnBSPzE7T5LPcr6P1deEmg4NU/cP
dmelDnd4ZTJbEgJ05OySowbI0+ImzP9SBH9k9X+6+Yfu2A6HmRxUfXdZiy2voK204A4pNeQBGDFw
4Mr0OBUvmggsX7AbPA6eGi2NSUwG3TKe9OoqJF/sCfjuh8tavB8FPgLVVJwRArRwU+GT6nUkd/EU
IyfBqJBRmXXz3stuk9ZNf7Auc8Z+ab7Gt/TZvEk96WDeiEaONyMbpFSBLG4CVRBW/vtJ0icV47iM
yafz0pvuULvLPn4eUMb6pt2rActyxh76Yl8HxRFV0jb9xFk0v8axnXelESGji7eUxwAZygUQaMYs
CN42xWiaDH45y4CKnMEPKqaqbQpfoXdos6nyn1mjPtiN6IHGjPrDVq7EcEbfjSizK6wiLVHi2NN3
HXkY0MvRDgTT3pCLaIVFWnH7liwV1Wy80zyp/aQ1j7P9TFOB49sMKrR/VdJ4vLh4CGk5dFCpd6cA
2SV03w77AjGZ5ssnUUy2eeJWwrhbYwJimTQyuJil+aTEvoRypjrUTgoIksuHTqgWd3nEY2vpC3uH
RS9LAEiy62hHHlm/NIYGMdIhkLb1IFsvIhea9xXyju2CqFm+Zw8yVhRMXg3/1+UbefaTQN5WaLuW
xzznKgcEVM2qyNmT6B/kBAxFnqwdpjCvQ/8vZTEjXckqw7pWKENLZAVPUMB45KDcszdlFIjoereD
mJV9cPej3hErK5oRCZDdEjA8ElDFjyitLq4ZJGCa7v4EigTTsbqlInCyQefwu3ISkOs6AmICr0Qa
AhiCjqYec0CSCNZw8yZbieH0yhujrTWWBW+tm8Ywg3YBducwfZaT+CqvF5T4JX9W6KmIyhtKRr9L
cVdEmVOC+kfwLZv5mLXKnKscl97O9RAhKevhWQDlLStBdjvse9SwQRTLQPuAXfgio+m+VFwABvai
ptxtL3BedM6LNkreWCRD+qKpa0ci1DNrEuAp+9VU6wfBym+flLMszoUSM+1UgqIoYJSuiwQpp+5a
w9tZeSopJijqJ2X5VE6PtBeVqQQ68vPnVQOYTNmEjstQ36BF/07JBl9JTKeTGgEOBlPh46X0r4o8
cL4m9YmspIgvWCNbEXSYjtZB4y16fjK7+CDGwFvG1PG+AFbr70dlrJKql1NolNrZru7bk5lZFXgn
ysWxk+qmiVJTYKqbp2YlkbOTXDWmKmYUqE3nJ93dMArcqOj3Odsoy5CokwIvKpFDUu8SerhsfJvX
t2EhOa7Zik34sZaBJjTNEnx/q72FduHayud2+H5ZxrYOZxns/yvvPNl9XIYzKP1AbuKWc7UHwPf+
soj3p/7HnT/L4JxkAsYEG1DbyG10iBFmv39A3+ZzfI3kUNDdVP74NgYm8PomUTJq2+TOgjm3qRM1
UeMObce5PLnd0DROns5ORsKrKmsCRQbBg0BVddPIzxI5I6+zql4WCVkPNokE1l0MYZhXvbf43Q5l
YEHsJVKPs29i/sPzPNido6RPA4gp8mupeKmLv7REztItPQNVBZujicNXeb5P2q+1KYjANx3e2dj5
Zk0w3RO9YePCSZG4ivY8zAfgYjoVOB0v75Fg1fjCUzaNIFUxIEgvEsfqnojpR5qfDc96GFyWtFkR
0lY6MWtZHa4CcU+SMWYz1jvNXm7RsTsyEOxiJ0pIiZaPiyClLhnKhO2Qme6a5lNi4IH4dR5/CjQS
uCTCuwvZnInBdqnz6hcG7Q30hKfua3PSnWxxGVoD8utieivBseLTYIYsxYXMClvarXwMj9reusk/
dWBuzXzpThhFsnPzwV+ZMhKleA4SlYc3MBSUzEbWcWs9zm75QF2tc0wMVBVfDd9o3gHF4kCRnOVa
jB+yHcJihNEG47Sm23y/t10k9Sy/d7g9Dx5AbdHIkbrLPRAOwGAYe6Knx+aGrsRxPsRuB+QSDfj/
1vqk0til/RWOocAtbgqxdNUkqqmAWp0zzirSKtViRNpDJruGgsCwr5wlnf5SDGecZh2qKThgkSuY
bjJUXrFXRSqoe26eM3ThYzRHM2SZ78bW8JAJR/YulKv+AEAbfyFkVxm5XwDJXHDYmFf9YIcrWdyy
yYue2IOEgk34Ywq6Q3+NSMBp3XJHFbf9NPmR21z3r4vPuhFEKMHbW3bWk1vLJdPiZaDs6uyrAP12
p17WjrE2Pl7WUSSG/X/tIWnfp3IBGEyCAdp29uREdyjooP9OCtvUlRTDNiJJGkAp3MiJP/bNSUlx
tvJQcB9v2gZQqUANhJhN52s46aRbCDKgDLVAcUq/xzqoD4xHObm/rM52QHUWxBdypLhuE5shYKHP
G4Qyy211qILSlVw22yq5yk4OVIBUiiJ4tucf7HEllsu+tCBkDiM2ilJZ0WmJ1HulEqGUbV+ZKxnc
lWk3Bnj2KHyvvsvucjAY6ihBVDfdTjzAs9ktqq1kceerapKx0m3o0wUpcUMg2uElDczI5AaACrcT
zpXkiTJY2/59JZQ7WPkMlPReQzssqpfv81Rs3yx3OqoBlAz+hBV8rSN3wOqWFGTJoGNY/sSsCoYR
jlQyBedLqBR3wLQhHK1Sh+W3fvygYQo4dY0G6BAs79L9CN1BNNknMkUuzpbGItZrAoHhclsU34lo
nnrT9RLdQOESdxZ5P4Erj7HEbWwkzM2nxW40jlr6HJVfyhF8Ec3eTB+MVFT/3RxT0VYSuYs4y6so
0RnwtnLb+6zRsUICUEKLS3pgb6PyVRQxbrrelUAupu+Heom0FrelQeq3Rm7vaaEEkWzvBM5qM3Yj
BIUDxTANhXCKaUuuLa3ELn/Gvqu7qMWlTq57NbBDgAYx+u3+ssRt2zgL5BQjqZQaVQXbAMCiG8ll
0AgRO7bTw2el+O4VRVmiOmNz/gxKfPFqRIfk0Aasa0byRONZ2zv1r0J8AwsgmwrDClFnMsJjPV1n
0TXNBGEN24SPrv0sgnO7RO7LqByRaogbMCNH90mF1F0FcO/iiGEbHUOBl/do22PY6P1Dl4+OGh13
l1Cr6mSVZfLlY/VUeMVt7n5TDCRqWXdFe1reLsvbXMKVOE4/zK9qqd5hv3rpNU9923rUTUG5efvq
WsngrpOMUhScGde5ZkvB0CuHUtEdM+5dAth8aoZe3S1e13cROgDV0xDVwjTxVrLyvbnDQmuFARy9
3+OcTNMNTWeIJK1P7ypMxBI5wPC4ccyDcd/1gnO2taZradxNVuJtKxUVbGaKPTOO3aF5rg3Bom7Z
5VoG+4aVHw5ju52mBZVHW7LdrPdn0/aS8i7PrkKzcKZU5Ky2fMdaHneRAQZIC6sGhRjyXL6AhvOU
/iBP2U9jxxBD8tv2VdRHKVpE7iKryj6x4xEC7eFkTo4iP9misI39BH+2dcXQYROoU6C4+fsaymkd
pQZuaMDXHaboKpFTp8A8ovGU5qK+ga0IeCWKr9Y2trykJYUo3dAdO/skTxNYD761+Z8Aza4Fce6D
dF2sNywhECX7xtjH9T3O12WXsenj1zI4n1EuCDJoBWVU9Jojvt51DptzTwADJQlpHDeD0bU07uyi
T8WYu4idpiB70rxl3wK2yEbwC1sM5hNaf4LSnwpB5CbaMO4MK+C4aekCHQfD10vMEVHboc2zQUUA
h5tzj2v9uJOslGo+9QN2bD7mD81tEgCKYTrZfvu24LlSAv+VPvenTIRw8R9yCZIYuGRkJFR+t350
NaltImFd9V39RfP6ZzBJOIortY6O24aBwzfPyFmJkkib5xqAVP+IZY5t5bhSVr7pGELfCAqOnsgP
qJw7miZCPtzev7MY7mzPY55onYZ7LcxihyzukJvuSHYmMlaC07B5t/yrEFIfvytUVLay2AVT6MgK
4vWOaA7YP9hLc96bjcAuLy8fwFB+lxYDk3gIWV4gnK/V8ko191kVXNZo09WvFOKOd1a1yGmXUChS
9qV6NUh/cj2ufp870CTNAQbM3kQ6Y71evsbzYyxiV9/s5EY2UrMgCMEUX39u7LnS6g5ClFtzx/A4
Ok8L6KfaRaXyqXhl2AqsPwhFj9rJfDYdK3ZdzMY+3C+rb2A2ujJ1QpWsjRZ8gz2/6nnlzNnPXDsm
S+kW2ZGm3yNFNMy8GRWsJHJnOqtKW4oiVFkoOSI91uvXg3HVgIupqh8kUWufSBh3kkNiKS1GWEev
i6/a7JCN3yjagevrQQtUjJNcNsptd7VSjTvQctv3UzKjg0G+Z/BhrGgQ+7mr3knXjEeYRceRJwlG
dDcfnysz4qvNbThRPQ5RyfynUFG6qe4QkLg4E3gIqS9VQAX5owv2rCtfeJ6yuk+iBsGduht93Y/9
UHPU295j0MjGmwhRctOlrKRx5x2VwNLWFJipDHbHGvM4pY+YSbB/IiHcobfAxayjXw1PtfHUTkdT
vRqLP/ErKz24K1tP4mTOYwT5oXKch705nrrhcNkKN13jSgTTcnWiS1sHD0GOparVt0gCItT4dlnA
JqnI2uA4n5HOIA0KWWl7ao/gonMSfZ/Lo6OoT31zrMC+EE+nRUhLK9KL8xuWNNTWQuE3AMxKAAU/
YOyFAvwbsep9cTM8xIGoVUVkD5zzmAdKwFEDe2jaypm6myVBs6bVC6xuO3hcbRjvNUg9AHsBNjEE
9ifW92TbnnwgtwxbEa+y1+Et8oRC2YG54Pf5im08mhh00bCa2mO4Y/Ux6slvgP4Gxuf8+ieDuSuD
4au2BVL4VCUIH7vxsai8hAZog7pslNvWgekUi5jEUjXu7LbaktkFpnNAWxQo1asm/RT8PvuBjwt2
FsCd3LgbitzoF0yrFUvnRBM5TksNr1eOu2rs0eKPubY48hVqX+dD7NEJz40pjhw6JJITl4rXGLI7
jEjfzpGFzkfLejaIcTfZrRT0RbGzxxKYL+UUH8dlrl07i0+zWe1KQ7/JhuUoS2ZQdCY4CYbquIQ0
kMLkJNH2aCXNdTjHjorkUkqizpmr8SeJo0DN9cCw27chFpVKts/FeSk4D1OjSa2QY+RK2gYTmfXo
K9ldQdrd5RX/j3NxFsO5mVHK0mmM2Xt0J32zgmWv300zMvwUNKg1OMr6/fKOVHZZrEg5zs3EzVLW
4GIYvWpRvMoEGtxo+Km8+JfFbD9Q1bN2nHOJqBQVRYdYQXN6n030LPthn2ISkgRpIMI/2Uxv6Stp
nI+pTKOM0Ss0IkbAbQ1MR3prXLOEZ3YtmvoXLKDOvTU0UuoSGmKhWPSg9HeTvFNzAUKTSAT3wGh0
i0wGA9wHv4+B0xijORTl78s7JPAoPJpjOCbhEM7QwxxTX0bdUZoUQZFYpAfntIooCWnXzqNXT8op
JNo9aGmOqlQ8/p0mnOuaGyszKkZXaI7IaQ7FgRaiTnLRYjFNV0GHNqu0B487CmMS+Uwn7aDmo39Z
i00aq5UN65w/SCjRekuDDctHdFViioKiTdUHo7oXX9l+5iB361NgY7vZtXH3JyCla+GcW5hCSy9l
BTFP0+0qcxdGD5Pozcl+4sINo3MeIY/mwlBMWENT0gBdJBhFnw5WjPLimOw0sKteXk+2XJfEcS6h
HcIsGlOEHUb4RY6/5VHqqHCoVAQ/z37nghy+3j3Yld1kJUyjLb638V2O1FE6+JR4STw6cjWgQUeE
aiZQjcdvsXMipXoLkfH0GQVpJ2+QeE5f5vnr5SX8j6fXv06cB29RRwDdjwscEQW7dOx0h3HHHnyd
YwAtDiRFQDl5FWWERcpxTmOawc08SsxMZMXtsv5KmqOrXK7vWVuDwAeKZHGeQyr1YuxZGmRaJqdX
g4TeJt1Vbf6dPzc471GQAuFDjf2yw/6uaPITaQA5T0VQ/aI7lwduAch8Wikz5MhHUC/5w2thAda7
PmT+uEe7orDQLfDvBuc0aFWYxrDgjreUqzrza/tnPf24bIICx8vjtizNWIZKBGso6vhQkXpfEdHc
k0gLzlFQILbW0YQus8l6RmOdQ/pdlwhKmAIZJh80GKGWlT1WCq1fmbZPJF81BEYmWCmTCxqsaZCa
voQatLd2jU2fBkv/IzCx1TVhsmfX6h40J9mqwH2BfBPmZVicZVvv2NkMw13/ansiPHCRSZucN4hh
0sNAcS+xgQ6MhR8lP7xq/PaQHCMhfLtoCTl3MGlKEfcNlrCc/Ly46iKBMYtCfj4jimCfhiYjDgkn
v7sygtTPd8Wpo26IXuzWS++KYxSIkGY3y9nrTWNecLVpSW3VocZGDehh9GWfwW9h8Eh3CkfxG1Q2
/jKWMDm3MJmKQYse8owOid34Dc0IDpU/XXYMAtdtctFEMzfh0LPODVv/Itey22T+gsxJpAmznszE
LlzwPKWjBC42g9rIP3aefgRFRDDs9e/IPb6TQ8in8W/dOJ/wNDqrbGRmJYzPxnRrDNzpXn7FZt1t
zxKlVwVhGZ/oTLolSaj+/gxtDvQJ1DLIlszJzkA5cT5Yuzqw7xgxihAAXeATeZbx0m51ZWJzY4UW
OdbyYEtX7fxy2UpEMjj3IcUTkhVs5m4x9uX8SatPQ/H8dyI4p4E26V5ZdIgoh+igNuS2nUA4b1H/
shiR77CYqutTXOWgYWOud3TfaQswPtjsra80sJAxsI763h6dUWT82+sHyA90f6kGBqx/FwqoTyRb
SwRIRHpt1ZPWPcT5vUCx7fN1lvHhTonnMlYh43+kXdeO3biy/SIBEhUovSrt3Lnbbb8Ijso56+vv
Ys+50zJbsznwAAb80IBqF1ksFiuspdvkiPlSJ/TiS+OpDJse1DiiK2Xbyb+L40wiiJNcLzMkQMYk
usgz+tfb8OE/qsTZRIzh3MBgiAtK6DWgE40AA99400N80I8KOFbaP8Db1xgyy/+2ibONdDYLErDA
b2j2SXWYhhep/KkiOX5dL5E1cBcJSRo5U5hjJ/15Vh7L3I/6z/9NBHd3ZGFpFpkGTazkQTGe+t4b
hISeIgvgrg6p6oMalWk49O+5rd9253E37DE94SnNW0UpFs9QMxv+eIe8bxAXYxZTMdLQgtFlgAWK
j/0uf44TtzxnNyUq1HUpSLxsv0n/FsczAlZSJHVInuI1HxzbaS9LPzNMTfa1PaavRr4jopltwYq+
pedWvikrl2KWBwuNQvFzQo9p9vyfrOItSlx/n3RpHfXsnVbtk+6moI5q/tFN8b5knFswQFI3Jqjb
uqH0UqUXQ9t34Y/rWmwHs0DJUHRqycjhc8YtSUWeGBmMmw2zdrcJI4c4Mny44j5zREWJ7ZzoShpn
5ikx+1TJ2WndGcfKn/bDsTwQsMSJq+zbiYKVLM6+y1hpG5V1qxcW+JM1L/IV3OkOoN1dw35rHnf/
BKQHM1D/v5h8HlaT9ZqaKcKyYb4zzXPVP2e6YGZiO3JeyeCuvzYwwqDSsISjQ23Z+fYlPsbgJDV8
p9qJ8h6bNJ5rhbh7EPoMiYKWQsCuxg/al86dAcEO6hDXQvWZNVsDnfE8OYy7qgKmyXCMD4ujOto+
8jJH1JovslWNOw/FqIVSzuJr2Rjvwky3y9x4WCTNSc38JsVMdOTIYeUG5rc5sgCNCX6j66dlMy5d
rT3zOaszv5j61I8Mv1fHYylQApe0uSM30n2k3w+VKPu66cFwhZqUqjiclJOmLJGMWXoYcKKfp/aO
DqXg7ty2pZUE7o4ulsIK8hjb27nFGztN/owz0ngzzj/5FrqivKRII+6ypmA+03UWVo3VTW5+TYRE
y5t32kohzptpZVzJCqMfYwFp+cDgqqf70e8PQM8AGo5g/TZjj5U0zpvpk1nUEbvSjPGLWZ/rFHyX
qSCMEi0Z58UmK59SeYCMmBzL8V5R/9v3+aJ0mGHABoN/MOml/LJI8dkwRNMuAhX4UnRcjUoHVAYE
7PNtMiW2Fn++fiy33yHvG8EPGZZqV2kGq3/NjQ3UcD9C/tmpJeAtdd7imXvgDzr5KVzc63JFinH+
aI7b/5Wr6HBs6bcgfrr+/W2Ht9KL/YCVv5n0uiOU6VUDT5mRBSKTIB86j+VILFcVDQlt27OBSU2w
61GNn+M1is4kHQt0UXa7qYiOPMb0kCiiKt+mF9XexXCXyiTPUpqVMDn0/ttLu59BP90kga1a5z+L
3VeyuC3SaJ2HCytgFbXbFHtdvgTJ6/VdYqf8Qxy9EsFtUjMlBA198DlZXNh6eDNi1inoXpPxXmq+
BdO369K2be598TiXTfM2CQcJIQYxbuoIXLTDH7XgrPThnLRSmbOMwUUsmXzu+9YhxSWzaue6Gv9w
9bzrwXnqokuWZWTVS4aoRH1UBr7h6ilfGSxx5Jmw8z9qkV3pxXnrxGyatGJFMWiIfhEAs+mAQ5/M
3X/UjPPYSVkAk05GkDChVK4OlgvUbl/PNFuJuou+FHhG4s0dxJ6SUhkYSECOiem9Pmfu9R8iOM18
EVBVMm3QauzjnDY7Jc1+RvJ4jipZFEWI5HABaVChGxK8Pwgi2n0g+xHZSSLaK4HR8zW/kQ5wgzOM
XrV2Ev0s7DQSqcB5iTiVAwyq4/tZelsl96X6nDaCe1YkgvMSEZBdDeuN/S64MavCbsil1ATDP6Jl
Yr9hdV2Acq+pshpj24vkjvEpVr9etyiBp+NreU2aaG3EevSzqHJ0NH0FJy05J82pXR6XSXSOtmO5
vz0EX8kbu2VRGtYmPTptZhNP2VOv8rRXQJe7qC2LHJJIHOceaFEW8VSyDisPLgIME8GBAlCOVSoB
vySwhu3H6bsz0jknkWp0Ac0atmryozvDUfeBW3wKwLujoPu8ef4XwarAOPhyX7MUVULY26WQCy+L
F3+aB9GWCYycr/eViwky1hQy4hfVz73BH73hoOyD83LsapTjcnc8iQA5REvJ1//iMen6ibWJGPOh
KcFyVbjLKXfCzo2+zj1eowwGRISQIFpNzmMYRV1WLRvHbBVjJ+umB6x0wWqKFpPzGG09h23IWogK
1TyrheKg1XKXRaVADLvOr4QvfP2vGeQIE3yYryf5MZNOUnibJT8yVZC2ECnDBRXhItNYYZBWeRTt
oiJHPAZqAEFFW6QK/d3/Fb2WyFYNSyCWbLfJXSh9LyzFHoRJM9Huc76impEWIRm0+Ys8HIzl980n
6YV8f8NAOCy3hmjcXSSR8xfoICssE9xjbh0a/qibEWY50dJ63b8LNokv8mngAkORHkbd6Jhkbiab
SBloOCaBGFHsx5f3VLkJwD8NZYA509jEiZz4nnqmgnYy2SV7MXeCSDHm+1cXI/LcQNJjXIWD+mLR
+4V1u4hgskQyOI+QJ6Es58wjYKqnDY+QZ6fotrq+Q9tzAO/3Bp8TyumQl1MOqrtO/16g8wnl5SW4
U417rd+lw0uQnns0Z14XKtKM/X21erVJtbil0CzrAG79RSfHVBOAmYlEcO4hDuQ4tdibA1PgMRnt
2jzK0/fravzDRQFMeMswdTSQcWfIlEDcM1Qwu/E++FKhBFbuCtlOPtELGrsACQ0wkU8CkcywPjrX
v0XyRQ/w+eRTyACFgaSO3KmBjmPTDXcUFGqY3xR022wv4rswLhDvhjJrR9Y9q6DxychfohSZgrEQ
WMM/nN53MUznlTkkGAIsQVLBLvkFXPUtplIlp/LSJ6AF/oubVqQVd64UdUwr2qDfL6luFfjVPH2e
LJFL2nav7zrxd21jsNF8OPRaqZyxrF1JpYKQT6QH+/t62ZYJoI5sWkKNNbuKTtVyAXOaYHNEQrhz
VBdhNOUYFXKtzFcB8oxyaCO6/dgxuWbT3C2r1xqJcAPCmU5+0jk1ADBk3BEaCNWrfHFmQm1qCG52
0f5wF26WGzEtWbENM1wL0mCiURbRunGuoZjVNixY4FqEvR1ltUODmxTEMtfdgUDKG1LwygRysmh6
3OCJYTY/qH4ch1eiHq6L2H6i/W3IPEwIiYFC1uYQEVmZrZtHcGw3ZLCn5KBJJyps7xRpxPkCKc2r
ALxniBjCnSxFdt3u+16UZle347p3pTgXIFflYE0Nu4DOSu/U3uLH+zK1O7c7xy8DgCKpH9wTh0Gp
J7KNGxFBf+3THSIln6G+dTt9p4P3cwbXfQjSK/Fsl2gdOP9hIHBaahNB9CS5MrnR8W407q/vrGgR
2E9YGQ9VK2XQ4wmDC+13fYj2RjYcpSm6mTvRYfiHdPr7enNeJCJhVhoE613O8iEIMycBeUIXdTnS
tPQ+SpRTGEsvQwW60epV00cnsYLYrgz1UypHo93HkSDxILpzCOdzVDXPkLHDL+p8hlOesdG5g/G5
w/Cc5sun4M9yhe8rwPkbszZJmLMx8d58jKmtNmi89K/vp+ikci4H+7mAFRkhj6EsaBFsbubiNpJ+
SspRU5+XQZR/EnhQHmkEPDZ52ZVYwaW67atL3gmut83v6yC9AGYVuIR5GE7VNLKRpkhoSLMvpfW/
wKHdPGMrCdyeRAlQ1EsNsNut5E3ytxomJ1ume31XREK4XZES8r9b2rQeE+lUVTfFuL8uYjsOfVeE
L7npEcMRY5iwrccYzQtGyn3X7MEIi/bN/jF8FI6rs1/94cpeSeQiw6YkhlqzIh+q4sxftg/1hcEd
Wc5yTB6GEI2jisMG08gpcETQcG/Yb9ekc5fEnHWJsbCXkbZjQ3doHMhtTK53lQcMJE9FLSt2tZv4
1nwAZPv1tRZYpcndHCQHj13YQHFJKXw0pHnlNAqibpEI9veVXzbrudQ7Vsiw2r2eH6hozEtgkTyU
b0LlnOoMRyRpDvNwscJLowhckUgE5+9JNFldx86u2X6Z6y9k/GWIiO63S5krE+Q8eIkuUb1jgGKs
ab5FA3Em28Eb60l0TC7Kj+v7vn2FrcRxzqKcCAEVNhx4Hjmtx2D6WWd74H4fcGk50b6+ZQw8AqGb
Ln0llHMeRDM6aQkQBYzO4Ep25CTucMKM1ywdNJtZunRIO7u46IdBsidBiCzYRB5hz8qUaYgYHa6p
14j3Cqc3eydDUH5dSWYLVw4zj62nGGquVQQ6tsqun47B8NinTixEbGU+4ZoYzmfEARmB7AzEVsZb
rHkTGHIYChH5V7zF2/sGUGf8ehXEJGxpV0dYCxZpWQw4qGq5ixt0QFh2U/4IzM9md0hTQRzHDP2j
Zu/CuMM2NjSUtAAHoZcrjIYmxFl6Crrz3njQLPILp8S9vmPbTXf6u0Tu6MlhA54PBVum3SNJjhSE
dRM7IK85R8c/wcjUVqK4Y0eR1iuXAaKG8lAA2zwD9ZRg/bb97bs23CHLM9PQ0gqb1Zc/Q4TBhsB1
CL7Pl03NpewildVJ5vLU0adUfRZsx7Zp/60APylZ5mC2L1kainnCHNgTFapadn1WAQYvPVUiToft
u/9dHHeSpKIc8iqCuJrehEicGNKXSvohIRLoiScyNYFx86SIsZqDnoT1d+rDiQUa1gnQGh6aPGNb
b+3q1HhIELilX+y0PykwvFsez3tPG8S3CUNnTfXTYH6T2gqJFlEGkYULV84uPzRphv9/iTG6JMXV
92l1lpwBkHPFw2zaxc9Yca5bi8gaOW+hQi1wqgPKNMBw2XgIg91/+z7nG9K8DJaANSvUaJfql/ZB
bZNf10WI/A8/L9nMut5mrMWY0n2pHmrl89DdK+N5yvZL8DqRJ7NCr4TgOvyHCODd7jk/EaVm2cxs
MMC8NIfCDw4duAECt1ft/Fy0gLGrnLyz2z+aTnm3Q77MSi10nmo6lFXSs05jRxp7x6gigVlsP4hX
YriIfpyoNgWMvqIHv8KuANjiPDrhjrXiIvfxWCO4EogUWCJfZq06U+olCRGVhbnkWsXwush5bIcW
f+8YP1epxv3UGzk8u7SHQfgqAjYd9GeRr/0gPVI344GRwvzZPNFqKZniq9u/C4jVZcjTu81804f+
UL4kIrJYkWZcgBFXNKvB2QSjAHU4eR7stEenqMAD/kOI/b5+nK+Yg2VIU1YwHt6SJMu+a08ZWOoC
5OWzn8JUo8ggONcxFcGQF+zh03UeClDUernuNwQXFz9NOTSyZKoJ1GGTCe0u3Y2+5jfCHnfhsnGO
oijkxkrY5pAv+mN1UPEcl5y2dsE78y+wqUXi+CJrZlRDqrFlm/xgR3E/doht/0Jxm/eTLji1IjfI
11qLwmgHjQGzL41n7KiP+zi3yY/aLQ/qbvIQUPuFI2qmEdj7hzFKuU4KhbAYqn3Qq8YG5Z+Dar8U
iFqL/yGX8rfN85Rfc2wVQWoh4Ky9OHcRrh8DV3lIzwyF7w3KUUjLtv3OepfIuQupXegysodsbJTf
0BiZOGYTenP6Z9DK736JH640NMmYQF7H4kSVPWHbXeQWLFQ0wKgTOrKEPklhM40gOKWcD+lzC8iU
7K3A5nxZcEot4L0NSKIDXfd2EL1NRIvJ+ZAevIxaaUBc1u319mbud9P8et2NCNwU5Z4kqjWVKmBf
8SiXwmOW5U+AuxfVREUyOBcyVkOpdawklsn+HJ/K4PN1HQTLxGcMYxZ3VmxuIq06O5GeCit0u0TU
ly3Qgu/T79RmSDSmRaupu4Tod4EuIjdg+3klgP7QqG9NmtIwRQx5furjed8F6r4NEw8sKfukH93r
6yYKk/j8n9XIGu0leD/5fnbYETLv4l3vzz7IoTARIiIeEMpjS7yKJRLVAqQUq43/NRAde6HhWEg4
xXfEZiNR3Sjw7yLLYH9fCVzy2Sgy1mAQtOclvQDUrhGBFolEcC6hbpR6DDT4IWD9AZH5i0bu1KEV
6CG4MUzOERSR1gU1m04GLr7yJFF/RkJ8eLpuDiJNOFcQ4SqyKgOtBHINXigzOJkAbVXVSNDMItKF
8wZViFFXaWRXLsl8OSWOmocnFThgSS46sgJRfNKvVfJ5CWZsfxEcw8xN59dM+qRYv66vm+DU8jk/
uQanVdAiGdcGmAsN/EFGvmpY7HRCG1rh/zdhXL5CowCZCxjuudS+gu47UC5KtSNN6EzC2XFR9MDz
P6BelZoya3iTZAzAaV56L91UJ/0yf5f9BJP+oCbx/pt2nIMoJkkNyhDa6W15VJZkbxTD0aLTszyo
jjwFAlMUhX8W5x8kFDIt2uBcScQxKdLSwNK4ZwGuWdh4mRa/WKCU+qJBX6bGFT9vMbtduSUpM7s8
GeEHBxAr6/RVoX/UbvceHVmcw6gia6m1BdXAsfVT/W6QD72ocCVSgnMXyxzrQ8+KwFQ6ptZPGIt9
3RhEAjhHIRGrbiIGJBSWD1S+bwE1el3A9YNr8Bj0ZlwmWsMa9tU+d42ktNXS0c1fLQHQhIjn+ror
+gDLUZaqlC8GVkvRM6co5nMeTYc4Le4ka3y4rtaWHwcxEibWFYMgac+tmxIatAoSAJlHRg6Sjtid
c4aTprnXxbDP8Eass3KAosjgApG5s5OoodZaNdyetmO5o27fedFe/ADd2qS1GO6sLIFEuzGCmJB+
MqbBIf0d1Y5KeJAa0UjQZnyylsWdmgH5PsNQR6yc6iylje49p3RMd/5R/UoemCOgh+truPnc1Q0V
tS+TEMXiU6bRHAKSLUngCV5nr7UxVnFHDmxcvbwd7T96vqylcWuZmlZotV38V/wFHtJ9WIPN3rCl
Xe5nP0XNVpt2uNKNW02iRnqY9tCtpyezQhOpcReFIux+kRDOC0mmWdZJCSG6cpfq39CNIxySFG4S
d6CWYS4WKYeMxl18hrbE+BCyEx7QXiwGxt3yFKtN4lOkZVmpapBCmrZDKdgeL2noSCgSWB69ByTI
CWnZ2M+eRXeSSCyXMi2yNFmGEbahyU9T8LnH6H4P10FKQSi75dXX6nEBDFmoGUs5YygCbKme22r+
TXCmNh0T5rBNQi1DVvkmPwqelCFhCzg60mPx9C1ySgSXnwJ3cBgZQAKwZieyAYhd2+mn67K3rBEj
WQTktETGhDBn8jCSWUr6CNkrS9tpae4qSf+5IaYgbhGJ4Yy+lTMTPWcD1lD7bmENSyu1I/Xxui5b
G2VolqIZChgLFb5YVc1VoDQNhCjDbm6PqSRoidr0toYJ2lvdkg3N5AHSexoNfcwoCsmlc4MdvJEX
7/QLoybunGKnC+6rzUVbiWP6roKuRFJHuTDQIbgEh9kK7R7sWyJyj01XsdaJ/YiVkMIIVKlmAWX+
668XdfrMHGz6pKLNUjQCtblDK414d56qCv5BWAB+lP5FAynLdRPYOkmGBb5PlZ0lHCZOGx1wsiGL
JN7QSY8asOUYmUa9vy5mMwxfy+F8z6AljZTFb3JYC9RowL92dn4Yjj1GXjpn/IZKuZAzkH2VD2DW
UjlPFBtoxFNYqjk5vBFjX2ZgDb/U5wKNKLGoPrRlfVSWMVpBqW4gP/r7UuqdnupNidCinL2iPEjt
eRDRbGxOv6xlcBY+KdWYFQNkVO3BDH7o9cEi3tB+U/vRKXO0a0QOtTTv+uYxl8av4looZ/FNtlTh
MKig/AI4RvhK9Mc+f5DNwC7jWXB1MLf2QRRRVFkxFHAq8Bm4CTaSdR0AnwJTuQ2lxu7pgNTYYjdG
5ystMklVJfC0mwcaLHd/y+SMpIzMdNZGhJ+Mp0rzln11MmwTMJwM0EdkJEJpnJXEoSkFjQSfi17A
M4B7jm/Flu/JQ3Gkd4ugBrxpkivVOHPB6yCciAVhZvcAhNtIBhmRKL5lP/jalnHWEZGBBk2CDHbj
mjsCVKTyIjnzLesxYzimolZOkUqcRyxNtUlyGcZItYdwlG2ZAkI8E7HciaRwt3zSqkYG3g3AgJEn
Rr2RhKA0/6PNAVOwCm8BTCVOhpKPgVE2CGKIfIia0WmiYy79CTYBJe9CuDhiHNSuCSLEfAmYJeZ0
xGyAmjhtYopqr1sXyVoQ+/vqWkQdqOry5u3hIT3CAbrlT30f3UqOetGP6HdxKFwvqjbNv0E624ps
V8L5uZLRDKSIxljK6AAqO/RW9rsSF8x0NF0NM5XEJifp8588ftZCuSttVsEaTAYmtLkP9buGHJvx
/rrn3TRDnRCiqyaiXD49N1mp0hUq0nNz/gtDTTZpX+c+EoQAm4u3EsI5iVmP0poy+BYtPZKvevfL
BBbdIGgS3qQpoyspH9xECaLRAlJar33RMPGauN0pPHZ278t+4YWPKK+5osf35s21Eso5C3DlzNPQ
wTdVJLBH6VBWT3N2zulRn0PBzSVaRe4044YMk4YB587EtMvoF5BGHaXwevofTYI70KmlRV3NeskX
ZLMk047r17ITRGsis+POcgP6AsVi/flFkNkSdFKA1TH+uG7b1xeM8Km5eFJUlMLAbSQXpzr53kuR
M4/wEEIXKBLEndNWUYp5YsQMi7Gv64dgOWnt3og+X1dn+2L/29aIzIURlaQmqRFDDN6ktzBzZHpK
R3kA2qI/PIsYyze97UoYF0U0U05IpyKcZq0hyp61hgCY1xeJYUf/w92+EsO5hsjoyrpgrZNJs1dB
+LA8Xl+0zXAPHJSmzrjeTT5kbvuuXKiCS2NYItsIG7+rZrvGc1cBoRvouobg4brA7QB6JZHTaO6k
FnOucNrFOdxnLmvONG6RMTiKboetpTNlleJ9DeRC+lZ5Wd+HEdH7MUHopWNEZ+we1XYQ+O2tU2oq
mkwxRE3YFf/7jTt2BTElBoyfANFdq3pbCdFoknwXrNiWqa3FcA6nLaRoqEC152qX6W5GAUVzirPs
LG7h5jvzaTouDhjDrd2wQ/LUFQhnh4Y3wLVwzhNN0WhEcQ/hyUH3kZX7GT4rN51noA1KLoWYJpsr
ircwAeu1pXxgQw8SPaFWjqivU/DQcYq5dJbsT2ZgwWEP3G4qo/RkcO5ILpQiB70FopLpNtBAKvki
i2D5Nl/baxm8L7LKtp0KEHSQL8kh/bqA5jX0ik/kEB66zG4PmAD1RRDemw5wLZTzSUEUxqTWoBie
oiZ6DVS4pdgxFHfxEk9yRZ32W3f7Whx3kvNsKWlgQpwmeUZwHopXA7eVhZbaeHfdCjfNYrVj7O+r
o2xGEyjyGN1JpbpqflDRuy0a99j0FisRXKAy96FiNj1EWOZxru9HUdQg3BzOWbSUDnHEUmMMbY4l
uKeTgWwpa/EL/T/yfSttOJeBkWgEJwGEVdKXYLhV0XJ8fUdEy8W5hZGWBZ0aCMiXS1n5tahqLPg+
36IY0zC1jACOIBofFe22lUWvJZZW++DX3leIb0qMppaGCOgBPQ5XCod625zYDU5OvSCUE2nCeQIN
RT0V6FCIsuJDkl+S7HB9JzZvh5Ui3KHPKElC0LHiOX4b7tNjc9Ixj0xOojzo22V2bcGYnqszOEZz
EgMDg4GTKX54gyjrpnYid0Dm1fg+vrIifrULHGEGe/MCWunHnf2x1BbQlkJujurWAc3LEBnsawhs
bpqdqEIj8Gl882Fr6lqAIW+WdrjUwLoyHob0tZ8sO+kq5/rGbXsECrp5A+opH8BgykLHuJyO+JuV
vFjeJgGzF5YT27fPLkKo4E3V3sXxQDCojFux3OIm19WfVD/k1VNEnVLaDaKAZdPiV4K4+zVuU8xf
NXCl/XIEX9CyiEBiRQK4I5UNVoApAGjSmM0nNQzOERGVqTdFsIQ8UU1L/jBLHtc9CpIaRKSNcpdL
0ddFKgUUMx8vNeSpEYCoFLGj/KE0UwSxJDXSjExrcybh0WxRX3Cvm5hIBNNydWbTcqBJly14Pgad
XS+7If9pxQJSBX2jhel3RbgT2sfosqkK9LQZsnk3RprmkC50zTJ9yNvv84JXbFAl9jRmB6TbTnNh
3M+5hAgF47Ad3Y9BmTiRUj30pnUow9hJ9fIQG/FOLZJvQz4+N4F+J5mY1i0KL41zoG/2L1Y+OFqu
9rbRzIe5Mf3Iij/Hev80xwQwEBaY2JX6WPSBT+Ry35eJi3FUL6Y1DL4ALPuCRhpqJXs1nUHtKN2P
TQIW5Ca5JP3wQ8nCuzIa3Baw1F4O3NmBhI6SIGSLwzu5kndKXd+FpbZXteAy4X9lSV21MS5NnNy2
lnFJl9TP9eRYzGjzlc3oVCrlpak1JyhMb9SMizzWOm5OxRkGIFmF864MWndI5pssInez3OwCFd7U
bN28SkOPSuA7ot3LUmk/mqp2piDbtXm3j6N5l7axb0S/QLWzn+LF04BgZqb6vRXQ50ruqa2kiicN
1o8K6FY2VUPM2YOvxE6otO+QH6F6fDCJAS2HQxeZz2pW3SulHOElY30b1N6Tm9GzBss3ZCy40uzz
GTukNPEh66lrRhKIzIG1Xxo3VoPxfTJhRSuA8AR5g5Fj3S3T/mWYak9u652cVI7ahABAJqDYUoZj
ow6T3TXzzpLlO51qd8MSOHpVfa1o6YKNBMBYkf6MBJ9up1Ryp2LwoxljK2Uxggo+am9HuXvOiIak
UvVM6vJUTpInR9bsjNTYkar6iVqx31LNaYh1Ik15COruS5+UX414Po0dGJ3orzaWfNWKXvSqPrZd
YvfI9tlVUWaATsO0dBPdTBZGqLpJt3ut9Yop2o/Kl6lfIsc05+9IKt+hnrBHtd03F0U/5eS1MNJd
Fna3kW58I20Zu6Pe3rUWetdD/TDG7XNTJdhZ46YlZu7EFgFgRfhSd/KjNAPtrrXwmixa9cGo6stU
yB4wQu40M1L9QTM8tC58jzqj3eHRHrhpUN03qekHU3e0TBRNenQptshKyGrtBAo50WWJvKm414t6
LwMdV6npbQ5zDhLtGDSGm2Rgpk4tZxzoue0xkl5OztTMeysanNkKPKM13EnX/CrTH4dsvEmBsrM0
gzMtw76YlIOkWE9xrJwS/IihKe77hezDODuryfA9rywHaPguaIwOYBH5IqWLm1XEz+LoYcHIdjFl
z9IiH4DkdCmz5DnPkx/RmCPVMX8peoQVurqTZm1fR/L9MMqHWTcflTF1jSxyJkU5h8lyHur2ZiDL
0dSRw5SoY4CcmyiV3SulQ5Z5N8ngyJ4VR7OoL8/xJWKLtJQ+auUuKZpd1alnLWwcokSf+x7b3wJC
oYtPWK8X0hV+Ft3oVneOUtkjZXNKDOMUkQKMMXXt51nrz2FwGeR4V9L88xLUNmbtXIB3jXZb0dQb
8NOdIRpbN1qM25ZoX4y4vWRZcEtj6XvaNp2TgMS7IPNdUqgPRDEMG2HvTZz1B20ePi9D7miTdDGI
5sSNXNl52x2qdDqAh3uflE3g5hnZD1K3o2rhNpoq2TKA14IsOsRm6/cWPj6Owd3U9XbWqDdDrn5v
DOqEFQGLNnUsMzpEc/CUlNK+0KtXdfqaRPWtgQ0OIv2TQYznqMpf2ybBGS0Pcg/CUzrm58qid4la
2EEk+Shd53al95eFzE944Nx0QeLJFvkZhsm3upRfRgmjMdXkZ2n3gJDeQIIxuCwWQvsUzGra/K3S
QPOC6Yux6A/qGLhLSlytV4953nxVg9oPF90OTfJLmq39AgdXpikSyWnr5Ga8yzr9FgNNL1iMxEbz
ly3R+WdNjO+tXLvoAfXbYXCrqT0tXf04laYbSNO9XoboiO4+xark0nqAFXSunCt7ba4uMqmdotJ9
fVEPrUnPTdW8tpPl6HLs92Q4FEps2SFpD7QpdkE5wzdYnppG6GXVcraVeykMvjAKg06bj3MVH1Mz
CR3ELLVL0lR3ByvyRioVrl5UQCExjF8kjLzaqEAtl7WuqiafulCbT6kSlnhXR5bTJ+mjWZoxPL8J
IKTQRz5vsGui/DDl6laSWFdlV7idvJiuNJj3st6lTt0pbqxWPib6Lyh/XeYyvzFj80ZLLbeth6fQ
nJ9JWPmpBHPWSeoodeV08M0Oks+PEdHsskt/zCRNUHsLj7FUtgBZyw8jgPn16UVuKtuMlK+RWu1o
Nsl2N6Bii/VeUnUXEPMhaCYQosRP8qJrLtYIG2Fh5LAqv8zgA9YG/dekzRcLWJIOBuhrqfKaPPXD
QEYaTZsfrwdCG30wiFGIquuqDGIBWeNiUq1LtZmOCLb6IwNzSME9Fn36fziH8FZUZP4YPv4ujo9Q
l1Q3c7DnuuZ03ymXNhUUczYDu5U63KOvTZq2L1l/vzw8d/SelLemKIWwHdatZHDBY9QVs1UWiN6s
AuRFmEn0413g0xtcCE5/ZlmL5bNglz6+9X5fNj6SnHtlHBiorX67+Ja/7GGVO7AzubL9L9iZ2CL9
/qKFNFUGg5+sgOCGx4sCO9Oo1wQ2wZprkYkubBj/2KMnpnQjsGnY7achsa+r+LEU8rtMLjETVrke
EMYcqDaR3+qRN6MRJ641O6fJH9n8Sj8uRwMkjHlWJnQBDj6mEr3osfAlb75Td4tH9uUiTN5uGv27
PH5EzEj6OG6B5OOOsyeDx2sRvDQ2pvh/Wzy+NyVH4jbtZwiQjylSHZLHwNegjD3vhdb/8bX8uyzu
BPekHuOcwUi0b1SFocc4kFNH3QFEBzhV0bGmdlM9J074Iqr5CGyEnxiTTT0P34hppeFOQjEOaLea
kjkgx75ui5tOZLVf3AHvaW3paoFWH/D6ll2G5OpJmQfnvwnhjrQF6Bf0Zk5oTlEzG7RngT2LUHVF
enCpW+hQGlYB6oRFOk79nV7e9bqA1mCjeP67OXDZ2+n/SLuu5bh1ZftFrGIA0yvjBM0oW7ZfWLYs
M+fMr78L8j5bFEQP7rafVTWtBrsbjQ5rpYU+BAuNFSfNX5zTA6bIncAjhaecyn3pjbtOsbjAKdvX
1uoTMeFiNjHQYUS4R34RS4OCu4MRAu00xiAHcCZByc0JULzDZILGEMmpqhYIUEYo3Zg65PaRkxU8
yLLXAeELwZddGwMA97zMYKRAqKebDelp2oPiFEBVX1oHzaYjHZcfd+LXHx3QMvnBnyufSQiKTgkq
wMJh5QG5nyLGt4B9QGqtDpYed18qTTfsQA7PXRJcxQqx5mw+YEXjuh/TGI8lcSfSjGmY7C7FPE2t
HAc5fQL+i6MthEtU87FW/c74TCYW6UZPSCQh7iF/t6X5pWhjYN5+1asfo4Z9/RupPYTL3WW/3b7+
30yPnXwpIrMEhj0+EIUIBL8zcG+Pph3v+6v6qrFEa37i8nNuVETfK8pEJEzlB21GS2KUtoHyqE87
ed++wiBkfsmZjaa+c8kCmciEgsNiCCJOVTL9vP2KpLQz7idbJFc95lUunybHq9hltFKsg1qJaNM7
dMbxoJmeLnp/J4KJUAP2h3KRpmstql6RijgBb1InjaPJRv/+/TdiQlIVkKVpG4QkOq+cOa90y77s
gL13998VMkRscWmEKEjQmBw3DpZJkGWafwYntY+B7uzFAccGqEGxNrCWwRhc36baiFIFdgk6vMCu
Zq4XbX34tQDGyNoAl59R4W4yHklky3ZwUHYGKh4oztAJVwzjVY+ZHX+/fHRbyctaKnMjmoP2TxAn
8VPV7bKis5XsJTGPVcfD2eCdIGN2obiUJib9EcfVlxEYvWR8vqzL5h24VoYxOMFMVaWl5CrJVUCP
EGW7a+1mKQFDQZe4xF0mcCxv08bXIplLEG3ttqlTmEUnY+pvL+bASqw/FcFk6cXZUM5KbBsaD8Fh
M71dSWXz56rS8nkMoCgdKSq83F9QrcVwhwKgfmB8XD5Wzndjc2mSBibRKNy4GGFt9VzwoHO42jCX
lpCHlTiNIwQAPnH0p93iqwcZF8efQF8b4FL4N1KwCXOU5qnZNnAyDbMVPfZ8lfIcLLxVWY4rG0ys
yCul7XMCKWF2IOo5KY/i8J8HkqGIhIhgKKZoaCw9RJoO4tJE6KSEcWSVwouWX1d97V/+8pt6vAlh
+4BVjfWpRKb47N3kNzmyu6XxSMqdHNrKWlbKvBrIqvm0hEOjpwTo0tk+3MUAxXnO8ZLn3xObwW6l
D2NoABcsU8HAFFZf+HOSWnlTW0v81NduJsmcS5YGzg/3xUoWeyeFIN3RZNQuVfm5a++r6Fo2fgSo
NV/+RBvjQ+8M4TU5W52d2TVpAaosmnxhaetK2hnOcgumEDpLjSV9S0ZvxNe42zr0qC6px9xWWpED
/0KHWKGzKTl24g2WgjlKDJfN+4rbbN8O7avjZO4pIZhNXaX1HppjUsKzbnF0lw5sZgd9X7zwOM94
n4+5rKJAAYvfDHnoZAUIrV1s1aZndC+cz7cpR8HWHXhMFezQMHKW2lzijGKwkMzpZxQQ5lPoamBL
tTVg4y2HsLTw5HaaU8KpC25G9ZVg5q6cgZtUqjJNN9KdYh7jnPP7m762+n3mYtQXLM/ktKOb1ai0
l9dy8SjmaCaVls4bOOGowm4ULFHTKzoFne7Q2koehj8AyoGPvenCrrASuWkFgwLzSNfqM2YbgcwY
XCkUzN/DkgR3kZBjEzITpkA/1sXo/ACdvh6AvAeGx0/B9GLU95dtbzO6r7RiItQcFKQfKF26WD7L
aEvnCer4nKyZpwpzE5K8MOeMYF8rw+rPrKE5DDCP0NfEb3+nCxOOglJUG6XDkXXkMZQxYpsAYqHn
xVqeoVFtV7G2WNIhCim1h3hYIkd2a99wop+9B2LEb5kLZLoTbxeT942Y8BCEcx0aIR6Zcfpkio9E
vZN5AEDb6dfKDphIkKhKH1VoW7/eIBScMxIt9aT7dPGy4UH8bVZT1r7ExIWl0KtepvDVnTfh6S5Y
hTft0NtGm0W3Gzf/rJ/qfQF04RTjCVZwxztRTlxiqSWisMxGJH5oNDbfBbNxMJ4PBqAHLX2sE8n5
K6tU2MoR0K5iQYT1L4avBEdp2fcTZzRIouf14SJ++3oKEywCKTOkRoM+au38woNMT5kn0AJZm1gv
BBdy4Y7HHiSuPh8hiOMR7NJ4XUWtHrf4mgM4osyzWtxdPkFO/FCY+GHkXVrqE34fCwcWALSrFo+q
l974clnMZtF2ZZUKEz/yQlOzNIYPjPboym70Q3GmY9RZ3WHC9rv2ufQAUPDIA/7nnR4TT6KsEMho
QDthSE6CPD0qaFNf1mxbhGYSUaabDSwhg5mWeUhimEdQ/yRzalctsS5L2E7NlDcRjBZmGiRjT2Hy
qmfVasBUF7rN0XgYAGlZOskt77bffnKv5DExMe40I63p9pZ40D06WBr7GPRGxIg4Z8fVjImMUpKj
2DRAEu3s0Gc2uTEfKWpxgXe2YXOzat7HYmKjGOt6qVDsaXGx2uyu4JGhbd4mhC66SIakosP9/v4K
eq1UtApfqgu+RWCn65PHLOftTGwqsRJC/766JOO8yPWugBLR6C/yXh14vsoTwPhqO/dtmVOggOUZ
+7gupiZs3R69yh1e0cHaIw+qYrPAbaxUYiwcSUvWx+jSO5UzOIhFdn4o7WGnurNXnTt73smcsLcx
Qo2McyWRsXFTC+MiUeC23fMCvDNQwGPYF0A30y7YRSgpARK3vpLc5KDuL3sz73AZk9drQx2xBYUZ
aryrouug50zT80yQMfERw7Lgx6Mmnp9T80eiOX+ytfPu8FicDHDa64QQukmqPZvgFazmx77kdZjp
vfrh3n37QuxqUBOmmVlSTPPpuXezm9YfdsFg0wcpHgS1xesyc86NBTSPI2ymBzQ01PEpz78Zxl5B
9eryt5fox72kExMfxiqLimTBwXWwcwq3lV3r59yvXwaUE8q9eSu5YOF4aL//0bDDyt41JmgkQpxK
La0xzmIBPpiHZbGCqUE/m4ehsn17rL4bEz1mIe2CnGIGq9fUk+ODeDN7ktuc/qgpsRLEBI1cI81o
vnLPwC7y/GnQKkvByiTnm23WzlZimEiBdn8lBiZikzIcMWg1RzJw28+hBJil1gd1hyUFn0STB1Ww
XXZaiWXiRDvJi9KZ+GDCrgfwfesTdOwfQOFqdzY9zdBJv8t/FztYJL02DBuA4sAH9GSwJcwKCsno
9TlvZ2D72n/Tjd0omvJelgXKedI4kidYKQh99HOKgozslV7yyAu5HNdm94vaStKG9BXSvzvMc2UF
udemtxwzoa57wbVZkPMcXIjdRLFXVQsJLu2MOCZ0yqBT4WaPvCuTGvclcUwkibNpLswKma1cHQPl
HJ/SwAtUTomJZ4Qsv/SYDWoZU6Y45XVRLrIpT/K0I478jD1GsC+ZN7xmCE8xJny08ayMOoVwz8bR
iklid4NsJZl67NXG+ctvxkQQcaL1Of0fO6R8oQS7EUfc/liCrvxptHmretuPyZXlM8EE74QQlU5Y
iYj56EN9wEbBXflcOKFLQAq2ACbGvKXTJEB/uOl5ZCS8NIsFPydBB1reGWc72oZf3ik7TbCywtLP
E15hJUhf3Fa0eEk+J+HRmYSkl5XY6FIccte4RuCl6cPffUW2V4eOwyDMKhoBnUNe++DhLX2wZHe/
OlwSpzHEi15su27QSjGcKHdm8dk4GT5K8wDQNTG3/0pIETq8UUzOAbIo6V2DYfaIlhFljHwrmHOX
ObU9nl2wTTuhT0WQCsLNk9jSDhSsQc8BlNm4cWnFD6hu7OpdzbVGTsRkm3iigC2jIqCPJUe4pjt3
RmWFV70TWHD4W34nnnMNsC91ZVYlFZPouNVqzLrv0uAgTJyklSeCCShzKqhircLBcnLI68+Jac/z
H/U+30IIi42uF7HYd5QkYdQz0Y7F4L5Hpa0aRF7iw/s+TAZStxWA/TA6jl5J485D6Rti6jeZZHVK
f5Wr6WclHO6y5m4xMB5Wjt/0TnNGGctbf+nfTADJRC0sjOHV32ZcQIUXuvIXAiyj7Ky4hc9rTG1O
Pq1SZXYcLs3rsg2p3lVpFfvmhnb8wMSLVSandMBRwL0UOA7OAqrPmKU1CxMCgeqG5dPEw2bEDZZ5
7xcbYBy3gd19uXykPIEykotVBSGsAReKOShoGFzLeAXEPKxszjuHHVgztQQIsgoElEWK5jngoNyw
uBqa2TLTm8X4dFkdjteZVN2VOh323pZ2QSAxhrtIfyDiue5fLovgXdwscjrB+9CsgXzgxJ+yqxHV
KuwM7bq9ZIGt16kdPBVFD+gOvwAjm5HjA7wPxsQVYWors6xo2rC4sfw0BT8vq8c7QSYtGcvsnzcb
aDyj/DMx9jIPdGG7L/EWt0wmnGRZbCZEwztq8MxrkJSBWGm8S26A+ucKrrzPPs1Od9d8CqzmrgGx
1/Lj71Rkoogqm4XU0iFTIp3kSLdU8bqcuI9F+iu/T8s/QKwXilrOUwYzGZ6VvXRd7E1EqwbQXto+
Br4E5v192evs6jRavHX5y9/wA+K6GmuJaNZQUFd3cnwspJPJY37gpD4aC+ukBbVYLBSiHl1mw093
0ncwNw8hihfy8/gg7rTQQtXz8ofjHSnz0gkNk5SRgiP9b8Rfl11ME5kgkhPDyHMaE0n92BZeAgih
y3pwCiMaCyBfiOU/xe5UWnSrGFQrWKrdYpZnUXqq+iOedNhhdIuG08HiacYEj7EHyjvsEi8qdJ/1
2LSFNnm8rNv2N6JgQah6K+ar768icCA3UhsH8G3iGwdKzib57V7e8R7yv6mfvclhLy5w5U7oPqP0
fRXtyaE9zAcR4DoVOpwNIFzKz3IISlGMDexG3rv0N2nBm2zGDhdNJ2FBhyAGcBHmbuQlqKL5uk8X
lLLkmPIEytuX6JtAxiLrSRWFkmJSlM1ywDMVZSfVymM1smaTGDaJJ2tpsZM+kcKti/amMcR7Me+v
0EEHRRiRnSYkD1Gd7NtBdBS1ftDabL8MWETXUhf5RmqldXu/DO2OyMmJGEFqL9hmtgnGgL3L9rEd
m95UoX9f2UfRN6OQ67ih28xtk++GcAxazrOMd1qMlauBGAUlJfgcZq8cByuMT1l3niJQ2mmPwCh2
/k4j5sacilZQa8qlYSijhc19bbDKIeCFjG3XfTs35s4sptQMWgo5N11XJpJR3YtdFCgeK2zAlxYG
blEoMH/8nWbMRdlEI1alDWSjS6dfdxkweXPDiw3e8Do9oI835b+qsWMCYolBBUL57NJWcSXBrqNn
uTUREp/kkbdI85t7600YMycw5NhxF+kmjaZaMzYoYjfoMN2m++EXFdDrqHrwvJcTEdmpAc0szW54
HTvDAHF+6HaKTyGAW874z28ulTfNmKgE165DmQCcScNGtlEZvTVNpt8t6n1nKDvdaG9nkj2meWWH
47i7bClc4UyEAr98OiQ1vTNflTT2owcoIIvfNOPED3Z6YAD6f9xQOEkjvTGixyjaLT2vgEsDxCWD
ZAJIUpVdIaYwyNY1rxFGHmjn28Az0wDBYvWT9torX+E4228qrG/fj4kjQtYGRTPjcUswmi1FVuSR
fezmfgXjNLxyX4Mc+4+2DQ3yJpQJK+aoF7lAK2aTciVoktsJT8HCY+7inScTR4ykHOZwwTcbonOa
fU/bgzzdTMbEiZGcEElo+2Z1tUR5Z3QzTQlIlexDc7ltiOhftnOO9bEL6znRyzKmvtwRV0zPgXw1
8vyYJ4JJbJpIF9OK9vS1/pvQ+PFU2PPw6bIavOyJMLGClDEZY0rWMHm/gqB+RpGvRXN/9ugkc3YY
j+oeaBYn3tuEF4AJEynURC1ILcK5VEsGHI1LF0cyABVY0mH5RBv8afeXdsGkHEIy50pFe9Sh5oX9
g9R/uXyaPLtjwkU8Bnkq0YZqKO+jHFC9/c/LArhnxoSGeiB1vtQwO5zZQfLQb/xKVKCSyc8Slsan
weXdWTwjZMJCNs4ikKKgkqIlFpFnu8e6S8BD2P6NXroMACTZlGWDCQymIdZLQgejtVsk8riL89Ku
R1u7B9IbRUT/Uk0cB94qcGuSohqaaSqSKovM/S8XgyEDVJIiBI/VWXmmMMGxTyBRrW6o0NDhHebW
e+GdTMal6ypf0pziRY82yrQ7pBxfgEUTnX9VEefZ4ZjLRsbxTh7j3YA2wwOSNlU7r3eDx+UZUDCv
s2KGo2TOWFmjh9qK9TM6hI76cFn4Rqx/J5tx7y7BfpFAdRV0v648YABb+TMgSTg+vWGg78QwPh20
oflrMC0OPbF3S9mJeBX8Let8J4Px6zZPldDUcSHTzyYDmr2JrMCJbd0XfNmSn3gUDjL9Lkze8U4g
4+YLbERORAiUb+lMSOomgg2BfvYUeL0zO4ZnQjCliy2Pwm72f5p73sgu71wZx8/LrK2TEFBVWXpV
AO5QOBQJJ1HdCJfvtGScflrMFvjp9FgBqaQ/Lh2HuIRjga+p6ioNyEcY4JBDhXS8yqrO7lSvH38a
Oq+KwzkqdpMK5S8iG3TcMzTOan+uUw9TIJediZ72BYN4DSwrVYRxHDSTOnI4jFcDiZ1iNL1UlM9J
le1S4JOQeeF8HV6wevWKlcwMvTgjCnB8FBG3PVO0YtoTRsAA7YvKearzzpCJFtUYBvMMDA8nUb8n
WOk0voX/nbLEWJvba9q90ofMsyZOVEQxHdvwZYFmic5dq+N9KSZWRAFg0NqShr3UA7jYXr8fHBGA
RgCDs6fZLr4ljTWhHJUDM9DK7MtmwrvU2M2mPhrkPqYJ9vRc7DUb8Nn0xdKP1vCTtlCDGDwjvFuN
9+mYSNFMRllllBRc7L5HXWuVizdK2d+F+ddezOrjFWURzoIJIS0AvAa/q54z3vIgRw92oynVzFrp
6KtBkRHeiZUKmpUDFeXyJ+IEJbYsipXLtCyofSjBIchupEHyhnRPimV3WQ7v0mIXmopKN3X99bP4
wr3qSdj3kPe9h31l5Dbijmf4vNNjUg3VjKQw7BDMpVk5SHN3aBflmAHH8rJavONj4gQQzKUcLG0A
TVI+RegyDKJiCRQgsLr/O0FU35XB1UCdNTTartQ7PxXuIjD11HbN7dzzoqzMxIshUYSlfzVs9xex
ZngIrugCCRC8rnlvLt7pMXlFURSNUatQaioflPDrLOSWLJ3N8vHy2XFtjwkJybAYxKQz/PMtBQpp
bWk34PpI9/VD4xc+LwJx0lyZSSTQhtVInCGVH7xfrQa6JshfEdxa2sINYiqUrVEFLjQjpw7CVAFm
H80DR3c8x2ADXDABUB1E7hrEdm70ryh2HLKN+7Qh9IpalMUdc9HqK54x8NRhZyAz0kvTSFHohd3i
xbvax1aWehpAHjHvFu6AJ08j5u0zhHh66yIKTD0e+/ZylR4w2wN2I4d4y4F+rsDmjWVRM/uYNb0d
IhOTwj7Vx2BGYjaEGHAe/AwwXXru6srTVH3KeYv7v3HlN3FMbMrbKaglWktJTHRCiYvpmB+kOXTu
7FCwpErgJIVbAwhre9SZGLVMSp8REx8w21Osl3Cy1NAav6SPg73YolNfl/egFXvoj4qV7PUfl518
M+CDGFXXDaA2wifeB8i8DbV5NlUUDLEuPSuS1aZ3bcrb5tu0mpUUJjxqSzZLpME2X5zsjfEhETnT
WVvFVo3yu/5PDSYktiRqgPmAj9a6qBfiqTUdhbvlmAJKSbLHfecLNwGvfU3oj34wzJVQJj7qZpyR
jk6OhEren4zIlKzKIKcgqV0iS5KldzF6VA3e7GrvkhlMYMNsG8rgLUX6LWv7c1P0vhkmD4qZ7+dW
uxKmYR9Ji1UIsRfpya0qAOMPqN5DI6uubCxOkKV3fQE8oCy+Epv6FObdadAzpxYEqzawZA94xVYs
H8AtdDLneteRLLbSsrblFsNd0iw7Q6VZaqFYdQyMzrRymmxoHi6b1LYHrc6FCbDR1E0RoeydlAwX
5NzH0AUL6qEGgtv8xNvu4JgW+zxEphc1M33hpnG1byf9qJe1e1mhrQEXDUw2BJhMOlEJixjSqZPZ
RhVBfSezym+i2zjh2QDGEHbZd5M7X4XgjKeXFZ6Mr+AbvEHbTSd9k8/qmIpzPhTyAPYJ2emFH+Li
pcv3yzpuXr4rEUwdbRT0oB/pMf5vFkPxsYvA3c/fto2VHOb+0JYWixwTfGauMPFXYYYmfNFEj05I
UwSejLvyyDs75vZY2iRVsgkAZNHV+DPctT4S6Bvla415cBtg6hj7U77wr0n6qx9Cw0pNarWrvLMf
JlUS6LTQhJECOgQevqQJiGhGh+5nL6oNOOfLH5CnJ/37SmJBlDmZa4TY4YeiPQAsZWk4hRieBCaI
LyjEGFqJq2Ixr5sJRIPhccg4ZsiTwcTxspSRzYLfGgRBszXUHS76n6PJQyPYjBmrr8MGbmk06sJE
gBprTxT8ZPzyB98C1MgmVm0xDcTWXKoqbaImARCdYGZWYdzWyo8m/e8bPaAzf5PBWFjUClO6UE65
LAINqVYdG7H8VGpBzLGr7VfAShBjWEJXmL06w7AaRz4oHgV1Nn5IvgFszAwFZ3J3+ew2A9FKHGNl
SS0umbZg4ChBNkRr+SqYulOPF1I331ArMYyhaXqdgwuZwvamud2HaFdlLdC10biSvMsKbR+grmga
LA61esJch70hFFo74Ev9g/HoiYkV7GnOTPnd6u+8E9y0biysY5hHAkM3Wz0ywyXplhI+VLW+FhzC
jLc7JG8FN4BnUUZfFdjVTEgF7l0bGRRncXylyWut+lGwwezhZzvwZHDsfFOblTDGzjUzq3sxRfxu
1PhkpMQKi5BTI90MOisRjIUXXQDmC4r8mWrAAR5/JCqxmpjXttzOIlZiGMvGNIUmNgLEYFIFvIKt
nd6ad8oxf9GxeFWBGEuxEwv9RqzAloB2tvpd5XBMkXeYjNVPJngFtBBfjiJeVYD+FkdLOf1azIiv
e6u3F96A81aSLBPVkAHcSkAEyIjs1L5Viw5ay9LD0PrVkDpF4Rj9pyb4dFm7LeXWkpionsjTLEk5
/EwaQysWj0E32pclfDQUUwW9DqoeumkiF2R0aQYzJwFl5xLE/qpTwM4Q25U+cB4zPCmMHk1bBmFc
0/cgARGEYMdyaCWme1mVj4cFVST0aKGGQiTC2LwpakEeNC1SWuV2iq9b4eHy729EPQggmkZUVZJ0
Q2YELJgJyFRpxvjSqdr3t8uuOGK2TX29Nxp7fEoEzkX1MaK/F8i4V9TloOauIVBurpL+2C5Y0wz3
osxd6viY270XxFgBcCslgHMhe1DuO6fb43nzopzRD8iBvVOdyu99yNFs0yBWR8kYRGgKWqRl0KzG
9JDg5A3AwOSGY9u842NuqSbRFGWgQkzNlyjHRvdNkT0t45F2cuSw04FyKrRlGEGOHuTOHAhOQadd
owbDnNX+sg1+TCXefSgWQ4i0SV/OBKI65VkCfpBdEtXShsQ2wBzVdvakPF0WuOlUbx+KHQ1c1AgT
jgEEhtgr0m5rk+NUHENQmItXUcxhCWVEBr09gOMkau8mnTNSzhNBVVw9I+qiTkaQt1C6aidMzq2x
K3hLPZunpIoiCG8NxCB2hSguhkxuG7C+SelXTboSO44l836fUUEFpJ3a0OnqQjJehAaeaQq8uZPN
Y1rpQP++OiYZCH24yaCDqURWVUd2F96GMq/LxJPChLSyG8a+ySBlKK+T9qjpOzCIXTZZGjveP1Th
IytFmGAmLKCXjVMc1tJH+7zXvUABhVlI3MBY7GkwfC0Tv18Wyfs+TDgTjSoeXpmWDZDmvPKQqCFH
q40O6nu1aGhYfR/M5xj1oEMt/b53F0eypB1WGD3VVX3VTtzQ4ZWhNgobVKKiSqgQmQR2/V4iMAKM
DkaHW+F6cF6fSR4Bx5lLgQ/67/8dIeO9NJqir/SLTA1NIEwROFN2FU+HJNsV48OffKY3hZhgIwDl
SM5nRIKuvK4af245Y7nbZvD2+4yblrFeDVh4fS0nGMHPNOf8/6/vnI+m/SaA8dFxqKJIj3BGqpba
Y2juGkO4b8rCj9rMa8hoLwJ2FppsV8rCXh6DXRWETjtNnhDJibt0Juxf3JkYdOMEqN9Y59t/xvh1
XiVJE2n4zwBSf5geEidy8ADFxglIT5wEj2rebMvmpbsyTsbLJdGYjJjgrLUUrxxg489ScADZ1a5U
s91ls9lO/FayGPcWQiDkxxpkSfe/XhkAZf0BDJwrcNK5ocebcOKZEePpkYK1mXmG30mRXy43AeG8
djlHx7bw8jyYwPEMNyBxbJnTAiayqyEXIe4/z868c2m2jweyyq7W6DcqlqcgeR6zrwA042SSvCjF
YpmMs1BUNY0bNC5idPFg2q2nHOgwQcSdOt0+Og38NkRRMBDKfJo6DBeh6XB00gII4PwuE866dK/z
AtVvLO5fOWxKWWpR9yullE+049D7gPMBkgk4Fl3w2nm82Eud5WNceRPHRPpmnFUx06FWMd9kwaPQ
acgAGlsjkdUIEidWcM6QTSlzcVSrJoGwKX401X0rY3hx8Toz5cjZdqM3pZho3wIfCxkNvb7IJyl5
ymROjYX3+/TvqwurFcQOlSR6aOSRhH7P5YDYFKATSVEUUSY629WXliAf8gbuA5JBe3hYQABBaZ4n
t3eSHXZknJST7G803uGwbxLZyCCDTjbrakika+O6V/tCa6VXCOKo8Fe8Msr2nbGSxlhdX5Kg0UdI
ow2a1A0Bozd+CR9DgCnrB0qNpI/+5Ui+aecriUyOMcdhi9I7JOpR7bTl46y4MiDhluqYJX+SEq5E
sdZnyGICcEIoZ9zI5MfCe5htLEi8/1aM+QFVg4BnDALiT8K17klH9SzeL1gsbT+Pr7AkxSkHAVJg
N9xyAT2mD+FipRuThiQBJUGiomUfULZODEa1KbSwLw4ICLSC/vt8JNUUdV9T1jVFUuhXXTmaJKph
lURwZDMNQbiqYscIe1saD/p4My6txDC3/BCZYTVTMeUoAyIHUEPN9yh9TiVO+XfzCbSSw9whilzl
U6rgwioWoGDNdiPfSnnhXLb0jfEBHJohiaJKaQpVdgqChMKokRHVsNFGo/BL4aHHUdgEHFnDN7LL
fHMn7HloJJuarWTSE159qF7KNaWVIZNkGALPdpIZ2mrBy/y4qjH2kIxFUNU5xMwo1ktXrV0/ojjx
afQkNFxBsee2u5bXi9yMxSvVGOOQZbGsmgUyU5RJ1UM5cIxiO7VfCWCsog1zLNcPDbjpgbZY/PiF
1WGCN5D2rJvX0ebe4hjJtlJAv0TVVDE/MCUBhV0Uxwx+nC/fBtSrQt67eKNBQK3wTQL9D1YWEetD
aoL2aUR1XvLmxVp28xdw1Dilr9vpPtpFB2X/5dfsp2zJHWrcvPSQpyMTqzDrt4Sa0tFL9Bc1WKuh
aGalfuvgHQsUFs+8kfaXnY8nk/ED7KSD7YpAZhQuVgXgjqEOncsitl1NB/2oZKIUza75xZ1g9Aut
y5UGxmCG+g4bZE4l9ZynwnZ2bbzJYW7MRhUrRdYgh3KdVte5PVjRN7qaA1Z7hwfpuJ1/rKQxl6aY
Cp2Rxahx0DacbBfOsqt2uv//YX+h/vThDluJYiyzbMDVnNAqEUWBoCsEdOdZ3nGHNei/fEkOY39p
oQRLR6uP/7O/oPQMJPKUp3AGpiqYQC9bxrbxvX0xxvhQIxLAoI0vlnSfk/6bEvJewzzTY8KvXEf6
EFKNGngUJV+R1BNAlx81cMyoeHX1HTBbnYBXzd9OeFZfjAnBYRV0fbVAsdY1Dukh2Peod4DJ9Q58
3d+wXeXKuZXsMPxyg71dHprHZnKwEs6E56pIo1imSo9g0gyyzJqym6r+JP7BrCbacMDigVcRdFbZ
pD8twI+hJ7gHOtPSfEAPeZGnu2WPl1+HBy1v1nbLWlbi2IwfXWJT0mOIa4HKWZ/MkNP52/xqawFM
kp+EgbqYMW4A/V60Bau1wWP/A4X4W8GWbnUVC+t4qfs6lg1RpOUEya2PtpbNBK/KzPMpjqCclH9J
US5tKrsYH5Wee8lsOflaEBO3imCJZGCT/brmNDvxzLvYHmzlAAbqXWYrD5ddfMsD1+LoR13dqvki
illaQRw2h/ba1JxjdfGydOZ8O55tMKEL7HySoNB0bsLNLOROl3KLNzwRTLBqoiBddKpJOLuUryJ0
u+9A1BjsEFw3Z4oY0n7nYRJuvjt1TTNFlLU1Uf+QGi8ka4Kxxt35M3pYnNGXjvFpvhGvFWxAufSt
W/J43be/2JtIRs+5WYjWFxA5y4ccEMxqYul8M9w+zTcpbGSe+6JcBkhRrk3Tyu9aCvgGqNYyttQD
hRhNgR5/2RS5h8lE5bRP+kqYKjw5X8Kz6BovEsjXYxvJz2LPVzmKVbwsgaclE4oVIYulWYREsX1e
pO9aNHByRo4Adja1LpC7kRnHKJiPzbJPJs6Z8X6fCYkhbAEFPiiANW/PnHoPjIoO57PQ0MamHSsb
f83rViEiMlUzxoY1HplX0xUl1aGVI2oC8/+DR3HzRbaWxsQ/wcjEMA0grf2Znqub2i5tgOQ4eWzB
FsHDHDupx82seCrSY16pGARVXBoZPpN46PbloT6RfXZsnXyvgWWdC0NCfefSgTLBUMqJKZYTldbf
zcpTrT2Kgx2M13xGC55eTKyI6rHpuxqSoj3GLa3qfrKwZH0f7USrshVOiX4zwV9/OiZmtKVJUoMa
Y/NcXVFek8gZrD5DulE6MT9cUNu+dIxMuOhNtQqNHuJKpT2XY24DvMkbYyQ3ceHGBFm/MrhV+2L2
4q7XOp5bbF/U/0ZIdltTFCNFHmkcbhzzem4sml/lvrwvMLjhyBblcbnsiNspyL8C2d1NQ5yTRGgg
UOk+98WnKq9tDaxxMQ81ihNTXh/iK2eQKr3S6qBETBFKTwPH+FSKnMPjeAC7t2mM2dxEJj4dNhCd
QNjnit/Nd1IBREWwRl8+Nt618gpEsNIHjp32eYdzm2+TfYeNYdpRbI7K196pzv+fW2Wz5bJyBJkJ
J+iAyHn0GsNQqsixdIYdKUe/pTWlwl++8KZSthNjXVSIiMImQCaYmLlESttKMe5Jit2genFrUSzr
XyV+yQ6B6/5qkXZ4z3shbtrkSjKjaRTXJQYbIXkKKBb4lzZPbDF/aIHH9SdfcSWJCZpKZSrJrFFJ
mT1c9T4+4W46xCfayeqvSk9w8Ga7LJP+5IcAsxLJRE+lFRXB1JC0lgno2af8HjP+pyHp7v5ODBM2
e4WoVZJCsxC16KA/RWVozfLjZSFcG2GipWa0shrqUCaDD2Re+tjtBLcCpVZqt052Nrz5aJzJufFy
Tm9r09d1XZZkTH+AI5nJseaYAMmUvtrm9GlMQaHQgGL187B8LacfHB23P9i/othsy5iDORPpSdIS
4S9eAxfbR65iB0cRWO7ibXLieQC18I9G8iaTycC0bOprg17mGjg823Og8OIXTykZ/8AqfKFQIU5g
pkJzRvHrfqcudtlxKsZbBSzM6/7vE73Gs5WIsTLJItIqeLIf9tl1gzoZCHlueW9o3lExwUKVg2RZ
FhxVQn7GIKOX3cvfn3dS9O8rNYYuk5aEmjhR/o+0L2uSFWeS/UWYIVbxKpbcs/b1BTt1FkAsQgKx
/frr9J25XZ1f3cqxnveyVCGFQhEeEe53cPnJMlOmrgr9XNusC6+Qls5o1S5WWQex1yefgNq42V+r
o1/7mAuv4EK5xZhmLGMPkk2k3tTun7xwr2zZlcv5l9f4tGWibNCC6CNpNuh0tGhz11oaGHAZpQNA
FSGu5UNf1iY+m9qFN1jsWee1jc9aa0lr6xnmPj8WgJfQ99mvrRZoPytDG+yUp/Lje/P4EhL+tPZl
ALVAg6zrHayt49f/np4hsbm9dnRf5zDUB+GWAxH14PI+0coR/dIivJlAbO/9liXLwYxib6qzGU0b
51DcBJHYfv91X16uT2teXK5FjH3WC6ypIXSlnYdyvqZwdW2Fi+u1iheVeY0V+iqZ6J1bXfFCX1r8
WoGgtmeCx/vC4sfUrOohw+8vCKWr3/64naorT+3XKcqnNS5ewVJKDyQeiG3TE0nW6XVrVx5XOLRM
0tBIvj+SL8Q/AcB+Wu3C2DEn0aOIiS+CrO8xFQg8i99OJHbzbolXaisaVxvr5Wo2+6WH+nvZSzsH
qVHZTmt0rfcr3cY67o1xmrMN5vk0cjAKzPL7cWetiFjP/k3h9tM3X2YPzjxQN13tMECn0fxR5xvi
P3+/r1cM5TJ7qGTaza2HQ1TBja7isnzvrs4CXVvjIqTuRJ6b9l/GnmTnlZ+MMHEyYicqdv+Xrq89
XT23LzPKT+d2cYUDwh2rsPBd4344ZphbB/Zh3uqoSBnKm3EqojT+fif/ioj+I3r5tOS6DZ/8v1Nl
PDfdv3K9c12gxRlFkN5iIi0Z8c+Wc+x4ost/5Uk+rXrxhOarVgA3sGpvLDej6x49qa906n/5sH1a
4sKZFHJoUsOFGRKz3BkKWpd83FGR78YBvFTa+Te5+aflLvyKrIs2KFeMjKcn4R0JTyT94Nc4Z64Z
5YU/yeUCUbIO+0aJOIksgD6YfZRXu96vLPMfHYN17dqNs+6dpCdDVc9VNcWOvDZY+OV78veeXQ6g
WGBlnaYJXzP1m8JPBv/1e+NerejStqlJUPyybQesvxe2bQxiWLq1IFCWHkuha4D5EKbTHa2udRV9
5XA/r3Rhz20+SMNaGy5yPsc8F0Ci9OPUtHG5oCZgYsrdRJyh6isV9b986XdfeGHkud/ZZrc25gyJ
3o/o5Nfg97CPEK4FTT/aqNYZfr41t09zYkXi4ZrDuvbZF0afYRhi8ddYLpNAZ0ETUBonPrxZ9X1Z
PGG8xxIv35/o+oPffe+F/Qe1kfp1gASiIcbd2JB9WkyhVz8ZpYqNpYlqsMZfudhfGemno70URZKG
HjDNgKPVHX/j0vyA8ObD9191xU4vZZAmuuQgBME2Vv3ey/fD8EvrfUCvibB+das/f8lFHjkbtCm7
HsvU6qcttj7ANv+aRVxbY33hPj0nhfnfa2TQBZjGnGEcjGl7+/2GfRnFff6Ui4fSlMbsG2u+6t4s
EI4ih0xC94CtcquI5j+usbx+iSB+Xu/Ck1gTLyy/xXpdjNribZOsxKj659p3EUQ0hmhh9P0XXjH0
4MKhoJTvB+1aLs3IYzDs+xyEIDWr29PgPqbOj+8X+/rQwEsFgiNq+ZcD67oZ66wIGmSaeuMY9177
qP/VkCY1/17j4sRE3wUkN9Y1ZJ4snLDF3PTpteL519v29yoX56T0ktE0xSr5HCQCXQ9lD4+o3ZgU
Vdx69nbu6eP3m/dVnEExrGd7Foa4oQPzT4ufncyEzgzeSrsqD8BQ3jKptoYqksy2IzO/RhV1bbmL
S2y5RuGQNSxt82k7QAfP64sPSzex56JToO2ulHS+dk1/f93FffYzIeWw1o96uiOkjyz5mKHJ2TSv
5GVfm+Df61yYR16gid9q8FmT7cW6zSATOsRjJpPvD2v9mf98P/5e5sI+TG1pV6zR7jS+BK5m5F8N
W3w2h4uLm3t9Y0iNDUtPQFkjLcI6LMNUsxmJv9pU4dWO5i/Bhs9LXgQBBZX/VYeiLTrdXEj0VJER
Vz6bBOamVirMPuRTmAbR95t57czWy/jJ12un8P1qjRLLOayDh2k+9d2V8/qykPL52y4e/JZYRTEs
WENF8964WQmKshPZiCNUlv4HHQhX7OMy8C1JDh23NYoPcj/JamACDY+/37X/z1vy/2zwMup1l3lp
879ynyrsKmawJpq2/GMwwyksH7MQfUWb7FoUc+UeX87JaIv+V8+IZ86bgu+tnP70JxNzfu7m+++7
toUXHiMH9yu6eLGFYvwwl1u/vfJYfYmpfDIJe/0HPpmdXKCxWI1YgO9IMv3Kk1VxOnsST6hThnDD
oS3CmYTXGHG+jnX/PrYL12G3fJ71DNdRYkbQa70wSOWdLZrdLGQ0m4SJxkyknb98v51X/L194U9c
kB8W0wp1dPWMXsFgm8v0WI5lpP06JO3H96tdudKX0xGN8gdVBat/dO5NKwn6JyWuePov+BwDFIH+
3sgLtyH4QCbTw/lZG/+o42wbvED4ExUpETYfPujmG1Qe6KEGq+O1Us21z7v0JpPI9LTaZkOYk996
Q8LT7fc7+IX5e8S0PXvtujT/Y86qrts6pT0iELq8LhDR6a5gpF/h558XuGyyrGwHw0BrvOFpeVNx
KHI2VVK0Y1jYAYNb2fba2RTpzFqBsVm7iTo5xq0k95hAjIJahy1dkiEYrnjqL+z0H//WRRjUKA/M
oA4sRxkfYHsc3XNpvgj/vb3aRb46kIs3/B8rXURAAwHlVrPaKBrTHtQOD8J+YF3iMfVsRtebrr+Q
KQj+sd6FQyNSFnOwXvyVqYWAl2h4WZmqzBhSeGhvqQ7ZyXrIfik01DRh/ru+GQ/XINUvvPc//oUL
lzeBRdPq1oYMl26ycQdIsN8X1zTvv7gc/1jkwsF1wnVKT2KRUv7Mh9vS/UVJ/L+6HP6FM6sgKFQQ
gsshsrsBIAxYMMPvV7j2EauZfnocAsPlLbHxEVqKuA10PHJ7M6bt8/fLfBWX/GOzLpxYX7cN9Sus
I2awVRWYQpFhEJsPaDVd6diCKLjiVzBotf7mheFj+sV21zzDCexLeiXqchVw3oJdk0t9b1aqOAie
LmByL1C6771yX1W1uptnUaAGJCZINhUlOD9bR8W54ZJbZaruKDjmMGveNaBT7dxtOgj4WTW2+9Eb
N73y8etkSCrJb12atoxmcwKSoJAgmYL2qe0zUQ/z74zbMZgebofC5qwCwnXM68BkohQidBV9zRvj
BA74F0d6WzAWZpAs0X3cuyS0QDuw6TP/RXddtSFFqkNbBzNbis7eGdr0Y9NwRtbm45szZjtn6vPE
S7u3MpMr9YDrMU7tMmyKAixhATeiYK70DYhZbsyi5IlRZD+V3VVHoceDMtKtmiskta7eVBUGrURT
FeCa7eqNYc6Qo7WGWKatwzyNQ4PSFZikxjYEV53Baq/eaRN0WZlKzHaIzZofLRAXhma73Fud/VJn
ucU66r1CxESGUEU817P3upSgr3RBPNO5tD3JrBo2DjGsV9Pjm77yawZKhVuf5A1Tkjv7oRY+sx11
Owr61BVLRJXKotHOUwaVeAVtRbNkmchI3Pk/zVE/65zGwdQeO9qCuQX/bN30M5MkKJiu58jI6wR1
/k2jECObwa1p+HG/NKeA+7e+ubwXwaHh1bP0BVPlgi41aZxsrR/MvP4xWoYFHt3sB1/GR1+2GaPj
9Ny5lo4UKBSZNH8tfKoTmg9txKV/WFSRnl0pIsN1b+nibZuuwDyWTfcy6N1wcusy9CaIDNpNuUHL
MmFpNhWnvp70Ce1fAVjtLWhHLpndx7JtqsPcjCok2ghdyV2m7HbTFXMRt3b2NhIzZ/4yjPhMk39w
0u8tL3ukzpMyeeLkDt/TdHQSK+jbKBAa4nWzmT+0hpkxqSfoYvamjhrLSbgrHsDfv0Qo4m91YYFv
uftTi4myuTPdJM/EawkdBlaR0dw2zvCct24F7djR3spSlfE4O/ZGV7V3mn0zsbMSdGoTaVmd0TBb
SNz2xI8gw5WzapimDRiOH2rHa7AJ8jA73ttAB818dMucIEpWnKZKQv1OzVboVLV5n2a+fWMKw4zl
mPbHLNdOXPHKO8wYb77thG3j+INwzFVEmnRjO+kIXRTjeSC2Zrndh5Uf/OnldFAzOXfCCY2GvwOh
kKwOhtte6DJ0elQAbVk/YQa2CFFK2NlCbHNO321v2deI3l+9xt/nTnAruzku0dKVt2VIg3FI/KWy
MY75NhF5l+F/9lL7rSzSsByD0CUQoB2tQ99P50pWMaVgep7duKiMjTBpiA2K2mLaTG2WRiPGKjPb
imk57Cdu/2rWmL38gTG0jVE3DAP3kTnBXSwdSzH2SYNgF0z+tjbUk1WBR70WWzi67ZJBD3Sw/T13
gPbMBXQ0vVDP/mYcSJjWNAV7JThlO8B1IEZcTCNU47jjGY9Vmd6pZjkQbt1pPw1CJXioNXma6nTj
Dc5O1ylanAPKTF0cbDNlwIG3vmOfpEaDnamGrVf5OwhPs16iRdj0q3Ojq71wJRTliC42qYESc9cn
vgsNRQBRTu7/oo7/wAN+NDgkdDu+s7L2aJbiuQ9e0rZiI5jbXVEec692Q20OTdzUU4OmMLXD9h9w
zV/nDALbg33yMRVVNC0bFiucMndbF87dgPguteR5ptNhtN4zYe4l2FWHRt/h/kScNqeK3CKrfh+y
monRYIPTQWbnKYNscEN0NHnqLTO6j56SO+VPT7Wbb+li3OJNBctNbTO4t44tXvWUonQMnc+ABa0Z
N651M1T0KKm1Sy3vIbMnWGl/TkUPD66xQ057yFy6F3Xza3AAPGdTy/y62WdZcWP05mEYLKaz+Wgr
d2er4rHuqlB62ZPsRxlOnfHkASJimD2NXVcfFQSd09pLagpq0sbMCDM756xnuS+m8SH1zGPbyR1U
DA75tLBpcbYudW640cRTP3Cm+wGviPuawyDzRf5xCFnCwae/6mL2w8w02GJ3Gy6dO6/TJfN4Gi1L
uxtMgvauumIebCdRaA5kss9+oPAU0y445KUdVwYo20az/ZVZ9aEORFwMHo8IXsi4NR0nQQbZ7JSW
R68LoFcuQuLSSCzwtimax3IGlcJwItDMscoPShq2NEbSpQYr3RLckO9N7sPhV+M5QwBvVs6R9/j3
jO5UF8ZNukwbAzeJ203OOhvFYoHx1N56962FeVbwgPDuKIf+pExTsjLLn8XEb+x8OcvivZPO2TAL
fj/mztsUOCEqi6z3ANZKk96YtN4Bz9w4Qbr3U/vZ7Ob7Jn3w8+WtCZqCocM2kq3cz6PDuuZ5artf
KDdsuuUh9/xbe/7lIGxBp0RE0kfDaGNQ5rKi739gyPSHk7age/bqqBjpXSnMP46tfsw52jqH+ZBX
09kESoJBjVPZLmEFP+SV5e0s0W5atnlSw6lrPk2hzSeXmXPJGaWjQPyg9p0LmlBFrI8JXHpOLXks
q+UXld2qk2yhp8oFGca4FKdRp/fFwG+azH7tBKwVj2hK7cQa29sAn77QexB13pLAiqFJ/HO20wiK
6fFclLGRd6FFzZu+r2Kzg4i07tsETUaMCCNSwnl27fm4jCmDMUZTl0dufgyosw0qL7FHjNv25d7V
ZUzn4n7R9Wb0K7zf1l66C/D+xtqXln51CwWD9e4t0JuoNt/Z7nBSdX5DDSPyJhmaWYob5mLLgjm2
AtpHcyb2yoEaGHQhAtO87bWLX1jsOhnk2zz55s5u0YvsZwBb6dbGgo3Bw9bo3+bmEVQAzKzg18ZK
7fpy+qF1t0311LN50O/BMu7HKdhNlnVOKdQ0WqiDWh2CzikF3yeeWy2Wt84kt001HCHZ9cNYlT3K
34bjhxbRhylNfCkPFRQVamxSWarVPSQFr0LTy08GjtChcjsMoOInIIBSirnWuEB+4c2u+HnwVeRY
MvYasaurNNYFJAHw1sf9xA9pmbehAnFa1gzntDktlfMw5stR1VU0pO4hW+XRZutZpjYkOv7Qibzl
VY+KvXlaZB+jgv9uQ6XNG7sP6MjuG2/cT9BcgYHLmo1T7r0Ls9kOLbjsTLXEvS7uPfVLlN45RQnK
nr2wkj5bUvo0E+tF5nno+57Del37DDS6NStyA56Rh2AIT4IKNlOTJ2tApl4rzBMSKwLRx7Y0xucy
FWDk4kc3qw+2dB/qwQ7z3MM8wxI1bbOXs8eka2wLD3xqJdksaRf1I33wW3/n0CpSPYbslinRVfUo
rXzb4xXv3fSjMfSunPIHPfJN7RmxP/4krkpAnrihox+6fntGYB6NxXwuc+xyp1FZc+8cF1KpOd9W
2tij3RVBf3tfpph3lveTm6HmfbdYxU/NMcdrLKFf1TFtp61VeX8WK79D6Ww3FP0p7YJnHtj7pU3v
iD/9sT2oC3oF+gzOtAQO6jSJaPvfI4VXC4TFLCtgNjW29qISw07vRFY8GALiLaQ8WVlz4oi108pI
NB0ipcl9KtXRDTAIag+/a0VPfoeDKr3yqAisair5QfFTa4hNMW6coR63yphDH6br4Xkfpz4c0Chi
FgNrALKZj1nXnLGfZ9nA2z9S3Fxn3sPEIgwvxAg+ggBnbvw0MrER3i93Qp3JaVi5lJuFBpEpVDyO
S5IrTJ+7iFScsBb0jkj9vLTHoAhCTxlhTux4EEgY0TWQ5oBwiiocJeqKUG+tf4jy3SY8LGAxwr5X
Q3oOPBCGrUGFGrdWNm+gexFSDr1GCJUbZcDI8CDwREnPj4J2m/mKdd5LPzyUy96s70GbZXS3onVC
ORhRbg3MdemfzO3wGyrJxSP4j6ORD9Dc2C1GGQ8eLmGBETy/uYU2QbjYdAdR6nAKcB+bZ6GOjaoi
t8KYT9NuCltFVIqN1yNIpSX4S82Y5P4GYdi+1j+7/g/NXosOvWh42nq6MDPoQRqm46F5Huy3gjcb
dx73ZfAiuBfN9MUabNYUHOx9aSwhIpY2D6LCY+bJJ68XiK9fkFIeO7+ITRN61UOZYAo6LOo2Jnji
ab8dOsosD/xDlRXZ/r1yfOb2yPsQA5a8YyM/+dUb7TO8I+bOrzQz+0RBiqSeT1J1Z14Gu2q2zi4v
NqjGhnM1J6NphZ3hoz/K+lmg6OxUf1w7S4KRhDgX5vg5+E0FE26LTMVen0NTZVv491D4z1O3GbgZ
UfhpfOJhGUQYZIo59cmY22Oen/hYT0zV9RFagQ+DiVqb2xtlOIy1ZL67nKequQlQF0N3H+Mp3w4c
w63OEkrcrFwEm8G6qfIDGX5OGtz63dntjHDqn+R4gzHfrVqe/aZHAvBk9UnJlxD9V3tu/fbr9i1t
b0AJGw5y3ntUAVZ8NmZ1MxBknvlRe4+VsDemC6U9ZOe1Cwwcb1KrMUgAZMBPnzrrDIoiIAh4UqYt
Oq+QjDSJkVbRbMBL2SpMxa+0+LBB795WWTJDi0X7z1kAa0BpqrAxkYams6XMEGi+BmXxONgUeR3I
fLNDwJEOZx4MrQ1NnKxpVbsMxc9ybN4D0Oyb5Nl1DmIE9VMDGC6QIRmLUGbbCd6yp8YaQEdEAFsW
WVhbBy/1WFfdTpBKqlQeLfMfXf0p+p9NnYVCIWH0mrDtbKRMknkV+krsDNcIwUSfh5l+Lbgfl37H
nPIDbirRNbhzF4gxYOhlgC93KiidOBYuisWcwoqVSZPe0Tuuf+vmxZq9ePLKpPKhaOx+IK1jbn0g
874uQfAB9jy1EVl2UrpJskkDxq1DtVSMwEPNtt45S+yX6mFxFmgbdGBKogAIlAchmzaDUS4gjh6N
hgWze0pLg7AGzI4tkvY5mMKB4xqQoo1RtUv08panw00/TUx3L3TG29Q50dw9QC07HNG6QcaWLW7B
MgkfUCu2qJK5vkxGGKz2i8gW9PcI0ou6t8LZbyNCi1jS7DC1YK8eN67923EgBxVUiY3m7pwQhG6z
EXuTcQsMu2GAR7SiN0DRQdCJOd+KggT9yV2cBNrmSQD/VDWvtMsROS9h4dZoEa9YrfcAPJjiDpsU
QcBggoHFPtsLP0Al76mefxRyjmQF0k+cBtfvvodOOQuXoWjMzUiLcHZ+dsMpd+zQRW8qOlnDQu1a
r4uMzjsLuksz86Vot6U7xgXeW0OgLNcdh6l7FlUfgnj85Hbq4AUU47YnMt1Mmt6NOPXFNY+95QBb
ayJFkGRQN4KfzyEGbBYtAxHDTgDLcDFAPflWSAvEit57haym4UG46HOmt6Ca3YFYjHFeMVdLZub7
vENNpLyB298PRIWq90Nw8CDxoGE1WVG6GDGR2J8Ckqy/oJwE4uhj7TzW9KYxzhB/DkEoEAWYG7EV
0K2JnqjotvMKo2kRC+93G/R3c74Lmt/CBCU4Gmkb5D9lVbx0I9kY8gXYQKhzzqzhQcHrE7oTULvw
zG0/v3btLc8yhsBmn7do5e/+TM4PX/8ITDw7Fg8t5+eEmSYNpsY0+7GO/ts+KJZA1F0NQwSbCwfn
t+Xq0HQRInKoXo7dzigxvGbhgcBAgj7gyQzLHF2Oi7lGmTfl6g3dKmpHIBr2mQoegQMrtIY6slIJ
Z3F2esk06VCW9sKszpHXovethfKTcpkGwpWp4ui6zzknEVdPynqcOo9B/Bj5xHNpjRu/DJKe2Ic+
JfFszg9OF9wbjrMlbX60MhHlzQeyvbGBrGDKwxpBUQ1KiPyN2g4bsudySEMx4QUGlsqH37oaQyT3
trfpvdcad7WQcmfXBBmZFdvF/dB7KJWS99KZtqR3mT3dj+09XHZg6WR9fn2S4Q3c2s0jPgyRrwkp
K3ihqYXWkbtCHltpoQ0EIUSHqMg15E3RBbFaQKlTOYxndiTUKyRXYq1SuEa+n/VpabKHtkcPWF+z
Hn9VBgaj5UsmX0iBfoVp645NiHs5p/B/JSQJgAQH/g+U/G/NDtUHhQBJJwV5DyQuNa3DzDl78uTZ
jyCQDTsb3YBddyAayqzeEikbY6Tw1lmVb6rWZw3aVaBJDohmvY1QcgCAqdpTav7opGCmg/Crhfvh
CKfI7w44GnUoKx2RkCqIenI3G3lkQIPVxTvj7Et6wEhB2OpnIVtWwUubgJOd7qXF1U6RHdntyzjq
MJAnnnolG0dzD/TvVs3mwetSIGl2Yg76ILUFVmfFBl0gP+SR48KTd9W+gfMkfp9wpN6NRrzpdSxT
MjJ8HfZFFw3+inqpxC/wYxbG98CPm5DJCKkv/mR2h06MNTziKA6t4V5d+OGMQ+xaK1RdthPk1S7M
o7GI0DKlBUWDfAvauueqDX5BmeBWegSChb15Xyo8Ohm5neo2MlM3HIQBq09/KNJEA4ZmTd9I8Ool
TQesaJr/9EDfyFzcVIOdDLkduc2QIJqPu7o3kI2C+19km3EdFuHuvJmhu+ZT5IipezsCGedBvUHi
TZjq6ns7EFvQdydWC7W9bD5w18N7qLOoM8gvpF43uZkhTWjIo6ltvF75gQoDzzypn1sxPeYBjQe+
QEAP0FWBBHdZpj0Z6D34+W5T/tvNYR9F8W64zvOUwks56TnD9SZL/ebUJiJ+IGPuQH4u63G5wY6M
zm6uOTrhcMXQyj3jEvh191C3JDaCHhwjduQZ05rh79NBvSJ0ZBgL23vS70NRWEkKJwIOIHRfcKRe
0tp4Y/5KguXea6oY6qFvKLPgSUeapsZdIPD0Ts70RnkRDX3bM+4jheHIzVx+W7jdIZjVZvEJxvn9
QzfVZ4QXPxWdbxozSCxDbw3qJzlFW79v7eoF4EHL38zAell8EY1BFvnzCKZDdXBVFtpU3dm5wwCU
Pg8K8TGCwKhFIZehj+2INCZS85+g5Dueq9u8HJk1yljngJ5KL2yLYONZaD8WwyYI2tDX86arg9in
RbJQLwYY8iZVieYxYIa1+9x55SvUDO4KD5on1Dx3niTA3pet0vnZkHQLMsDEyoLQQnaWFU3SkpK1
LaYSynbvrJmnBNPmUApGfYQsc/HQi3JT0TrueHEze+IJ5x8V/S/P47tJeUlXGuj3t7YZofiz+QXk
G6GBSMdqUQHw3WPm5WFZOX+6KQDsillm1W5s3j+37SQZtfIfeIcBrrZ70Th7Q4LMqBC32KZNlxbP
0snDGjCyiwqTFmgvKJrQyDDibZevmVXu/D690SMqCD24gvxJJU1V7mpuxNxqDwvp9oJPv0YbXisz
hcnmtAE1JDoJIzutzrWDIoAOupuhyTel3wxMcrX3a9yjtn3IhEr6pr6pxnK7LH2MiFTBD2YPA5V4
p2S+1sc2Xm4+Cx/SoGt3Wy+DQ6pxwH7Lf9OifCgmoL2FhUuFyS10S25dKKwHyk0y3zgWBAB1aey4
P4VBm97n2Qu109u0UMnoewdtOiGgKUCzAuGCdA5u4b1ONtkA3Tj2pAszJG6LLkEa4O8CSo62PyZV
Nt7ntE0C7UQVyeO+Iy/VGOCpaTcY4zkoYoKVAiGoLg9+bzPf7CO+VIfcDuLeB8iGlP4uDfST6oOP
rAVQPmG8LSiTxRlW2PClAX/A7AyvyNX2HjazxcH1I0ppvbWR0j/Rnj9ONQkdIsMBpppy800jgG2M
Lg5k+jvgQ1jlWUyqJXQLl01FBTCz2pdpf4/KYYTBxb22fvKh39AMNZdsRg45/CzMcmMs0MubrG3q
9UgC7FM+5bepNEDUWp4XDe3rcmpQ9vDfZ/C3yxlcoL1CUWcIaa9Z50+sHjOXjV6VzJPcyKbZk44/
NpTHcOBH7iBkJIgE/Qwt/+lJm/kBfjnOYUh0lgBa2gmylMaN1+KyjWdjaLajgYCPIrwSQ1i0kPer
25scMaJeUZfKebYoeUBz7BZVla1RZvu68yEBYR2s0XurugHYfr0t4JImoJ6+Cfi+dCoAI26Ex4iV
K0oBaFk63hYl5EPX8lM/O5vSVTvhk00gsJBnhYb3QwWo1zXuw5T7B2MpzlMpf0MI+sYyUDwbgLxQ
yGwCvH8wOdLXdnIeBhsNVlqiAgFaJY8g2BqLiuUSw0FGc1xqI3al/Z7a1tNgByFtmk1P01sJT05E
UzJQncGbmQ+KAhsx5p3Rp6/jXD3jH4hRigrRXJG0FEWNlPwf0q5juW5d2f7Lm7OKAUxTpp20t6IV
PGHJss2cM7/+Lejcd0RBPMQ7vhNPXLVbAIHuRvfqtZ5DYbCCWIfP0dBGig9oAeJFalhDqO4KCYXj
LD7WauuhQX4FDaInsZueK6U4Fal5D+mPU483nk4arzGmxz5EyUpXflZjr1pxku91BL1sQMKdGMqp
R/0LF6NF9ohGcagg+cK8odDsxRAIOT9GnoDAq2fhEaSWLjzATVqZl3gq9j0AnnZDBHTK4/sRySuy
hTNp9Sddz1DuRfm30+5AKoqUWFNdvKWPk5w/JEV8NsV538zF77kP7DCuDXQ+O0xXJXt9bJ8xvI4k
BofdJPsyQsTLlXJvEsUBNPa60JDAkhQgKUP9Rd8gIsIJwos91fIumLN7bagBbs5RcikTa+qggaq1
tpL0D60P6WFhOIVT4oyTeIwn34qnOrIEkbhASdzlibqTwsmuQrzR+yx5k8XMxdyMPQ46zjByxt44
o3ptZ8PgyjXw76aAD2w4c5xeqRnQ7yk2Cxmq6OuHKe29TApPOfDXaoiiXQ8eLik7RBNyfyPU9pPQ
3+stigLKBFa60ilVDVd7uhpT89jG84HEYKdLpbOAw4qmhhd1CkplvpcVzcmQ8SKohv0QTi91koGL
G3+d2sXPGWnQ+JPiY2iKx34QCjy+wmtxniFXppymoT2GeeRF6XRVR8ONpCrfhxY9RT25q0YJ4Smy
tFK00144GCglxZpBn8IXOagdTR0PSq4DO656CuZNxrk6xCh7+pqCx1lio3/9LRXNS5NmeLyjL9nK
nVuJ6WGYxwOi7C5NhlNXl6h4k53SVvtOzpBcjHgOa1eirFtwZacBWgpQOEZNRz1NmXRse/W5jfRn
HbgVEzlyouTnJm/sQvgNjLQ9GZkHxmS3BaALBR2okrRoQUw2Cq+vRGicaQxupbp3a1Xw8r63w1Hf
IdG1qiT+iZ7VVZeal8JPH+oZZXIJ22wUKHT7l2jontu5vfPV8lnVJ7QDtDgC8KP8GSHQGh0RrTnT
QhREqnsZUdMU4qs6vgtFcScIKKGGLYhfn9B+/DkH+fcGT9HYF2/0KPaGCsK+GB8Lsvx3pui7INTt
eE4mS44KOFBjOsLnoCGb29A2fJWIfBJDwdZMBH85Gm8bVH+0XLnVlel3o5DYkRG49zJmgG4EoXiK
2gqQBIQucXbjAr+KEYDJGpCz24XZqOjlQZq6VX42knlrCtL9KBXOmE+3RoWGpSD/0gYUJXTAJbrZ
Rjf9TkeZGG3Dl6LNCZ6u/k0nV7+iXNgPyI2bDqWE0ACeOlCEwywhB06bt3EorkR/RiML3sVUFBVC
wuYp6/0HVMiQlSk/BpCkaPYkdmTfzt042XEYkQClh6xHqTS6juvSIWHhEAXiXKA8vgqFKdyXaoWn
gyjGCL6kvbS98qsT/W9tJleHWe9b29eB+mtEErlZN/xEle0BXevBGqL2d96iXis05LYR0I5qhuTN
SLTJmQ19crpohKrdXCNrDLTy+5QLwhs+AbDiJWA6Qy4gdmvEv078xHxUmhiCLWjgVn2o/cpGofih
iUGwr2JERbEcoRCvGfNRRq0d8SgEANdsjmoofPfN4HWoICkrJOW3OEUFVG3wis9iEHSIUn5qa5Lb
nUzsLk0gZKlXyPkqdLMD0t2hf/cYGfLkaLOU/+yKPrCkCoWBHq1IqzYbQEXQGsj6U5ZpoisYE/4e
jENcDRNKD6lZPkhC/CRBCErBkkBIORmI8IJ+F2UysjZdjR09a7+VmJlHk6kIrSA00IyZktDCWyn4
nkT1DLwLgfZWVt1FUw9ajL6Onwe1RvKr/MKZOrWkQpop3FadWp39qhJvyiJub3QlQ69c1ZMrISRv
SPGbm0w2QjzsVePcCl1mK2mQ4KGq3KDPeDWBpNOWdLFxSCWPrt5OgZOYde/4kDR2SG6Wp7FB82mK
Owvghze91lw50I+QiYLigZQfxhncPih110X6FvS5E9b+SxvON4Weg0V1alOrT+PXLOtOURK/pXUh
3Scl3DJqgdUujoFxQL3AdzPQS1mANg23LZ4jTl7X41OVG1Ze4xY0wmDnBhBOSu3fiQGeg7Gc+ru0
afEMMQ/Q0RbtrA1+9Q0CizQHGFiSwDQWxWCsQLdfMaM3ucoLC5Xr67JFEjPDhyF2gyY68zVXTfAU
g7r6ORBqlxSAA6MvVE44K0JQzYGlGZMrjQp6g36SgnxubkYA76TzHEw/VKlGY2tE/Sjw+1ddp1cf
qYiTtOGTSfIL3p3DPhKQ15CZxDuaujh6Lbld3N+B5qrFCGF9IgNccd1MT1M3ulmGEh2oCPRTak5e
Muq/BjOcnUKC5pc0zDJARGZwneit+oQAhEEEojzKmqTP9pwNwinx+8qp4ip9U4x4cgIzFCyVhNIJ
bMQtMAgCei818X+gDwYnlkqmkwXSzwlVJ2RKIlB2TXkw46CwQx0xhZgt1AHTIgrx0Ivjk9BORe8U
qmR6CmlEm4gpOKeJkB763oy/ZXKSXqa7OJaFo5HGANJsAx+/YBAVET1XCFUqIgROJXaktppUo0Rh
FQwrEZxphwCjlTeZpDhtUDnDULpFivLIts2vzEUwKouqCt0KmfLZMthilNAHc4b+tjNexw/ICcHg
hUKfo7vzbr4bvPkWtCEg2vTdmicr8QXN/W7ZALMnaLVA8MkAxk2pCxG/KP9x7crFbcYdi/syVQAD
xNBlYCUNEZBOBq8qJ5HyF6VGle7m8Clpr4T8kJuXCMkp1LFVHkPOV/g4Y5ABrgaDAEANnR8rXHln
XkMb2YHM3A2V2wUTt02nhcqjwFVYWtvI5TqZjQTyMBahYAi/j254Pff7xlD/LcPs55UZ4v98gv62
fTeiRQVIrqIf0hI9oX+LcGd+nzmF4yin8ZRgsov47bU4+A/Iw+woUVBwAaqD5JzZ7q8zrow9Buc+
QqVvHiiHDOUvF6wQUy79ns5HyBBl51FSf52qYawxKPd2gDatSccK5HPnms+AY3xvT+SgXQGT5gQv
eDM5OcApvKtNN+0TppkxyyDbQ0MYWqTH2FSofwDY4PUnOrJWXgiXlIdzBFnX1aFiMfkRvt8QXI/A
QUcv227qC0ifLsUkEoHoswEvyexg3jf/gYRHbe1UsofUEsXcpwqdsm1DXzDu74bApAaMuGQYBnMQ
8zIjEPgBij4OX2X/sSpeouZp28S6mzA/bDCHr9DwyM0ovh1V4c6m7PkVBhkxnv4S4QSitILelJOB
tv9fj+gwi2N2UcO6aiWB4VH/mTdXqoRaNocZZG3/sHPYO6KrXwXHta4cMHyA2eo+/tYaL2Z5Q5Tr
7f1bC5MLEyrji0IpSZHOIs2dK/9kgL+rEdVzhs4mNE12AB8A2pq+bpv8OpKAnVNF3QAVtQy0Dnu+
jQrQR60CUcHo+bvqmILqNbHn29kO94BsIwnjjAZzDTLTHFqtaqmg0AsFJq9hssCoddJdtbQ7RwRH
b/fEOxurLnG5RCZaJooRGbqEL0fJm5DBei0kQFAPvaXhf+RJE62fk48NZUIlntOI/B02NELjuxEC
a9afu/IPotZySUxgLAo/0uSRLinU7CRvnDGeOIGL96FYCotcbvWmoQyFVeqQI3Ep/Wka2+mj7GEA
gGp/8dw6dQ+sW1+simW0QJXPbHV6NMguuxC7sf3D9EJFUlK3g+QBZ+hnNXipkiGZaLGCOtlgNjEe
MFkEmDQ1F6B2ZiGQOM3Od9CB+YGK7ltgixb6ggOPH3R9Zz8MszsrZlPpx++GdVStbGOne+MpuCp/
ZKk9ed1DfqsfONd8dWsXJhnvD/0DMQkpSRoqVxroBwE8gGIzioMWZaPAO41HRbEWNxebazKhANWV
odIDbG4JLV8VyL+G60nWQufSBOP09SAZ5BmzHw7qROGN7M57AZykQeKarnTUPLSIA2iBCNxgs+5Q
IPIuajKk2L9oLfeZaaCphGgDxKwtuo0976MdHswg7gc5G2d0c9WfLIwxuU6j6ACC0cFvZb4AWQg4
4jEdeQwYq1u5MEL/iMUAHEqMTVjFOB6BNtyIve4CHe9URbJHzsA5irz1MP5/zky8oQkueT5d/MQR
xGPJpZ5fyw+RTv39gRiPH3VZkEh08nEIbTrr2e7Fe5Rz3of/eQd9/TYrqK/LMhFlTHN83js8fOM8
GijVTwqRRNluryn1fAKMmIXmxz7yuOxrq5d5YZG5Wy2SUsXQYXG+LlKLMqYDD2ijOih7rT3teStc
/WILc8w9C3pZMeYE5gzzCQyRcXsHjMef+KeFDeaUF36mEzlBQJPAeWGPIGrG5AKm3sCJjtb6+b/e
QubAB/iUuUGwphEz3bv+gNEGdKt26eRSBcHEGwVre4Wrud1igcyxJ6Cj6OUGBouZOCUKb+Ukn3R0
OvWgdOQ+cdUs4gU4+mG+xNOFTeYaKGOACTrj/ZyMnurlIHKMdgpyu8mhfpEXUFdd/sIck/noQPzN
Pj2WQ32VjW6TfP/vtpCJ14Iy9nlQ44yAUxuA5cZqk/0gvxbiKcjtqPm3/NM0Mf5YDTsx36EjgZsN
a5F/o0KFAxjOvngLMOIBJPf2wtYDysIW40LySAxSLYCt0dOfaYYqxq6PmrJreAUIDVLd3TZId2rj
YOiMAwmJMIzIGkF41B7r6CXNcjvQrvr2Ck0gzKZehlrjHH+OD2Gp5mUtyVuBHkVgR4eGYHKRdklf
t5dFz/PWshgnkqLgOTQ0K87SJ914EYtHI+zsCZo6E8qk27Z4C2IcSJhJgR8KWNCU78T2GgiaPr/b
NrGeoC6OBeMzcqky81SiFwr8/MDqo5aDLo1gC69ArUO0CooRItLikqfkwPFVbHlxAF9dr9C1BeHo
+A0An4CYZ0mDeWn9bArpLgxSjq/ibSfjO9oWHQc1gMksyDClmZ6KvrgW4p4TZ9ZdlKoA2icRYKUY
F5J3EF3SYiQGIuJMicy+U75tf7TVTEr52wLLBaSJVdd1FZLSWR6e5Jw4vo++QOETJ9B/b5viLIal
BOqLmnRNClOxHGAq80AFALYtrH+Vj8XIn1MbswFbSCDDAqkw6gAk4omY3raJr1Sy7372wwaTXcj+
JBM0pGgyjb72Prqt9++F+RO3WMnbL8Y9GCTQxUiFJXqdfMwwFRalclbxTHcALZKt2DUHi5c9faUP
ZxbIeIo0Bzsu6XHmJFl9MQJMlaAXXXU6ZtwDVFgat8JYS48RciVugHPkMRBx7TNeJJ5N1ZffN/hZ
O3a7+QkM7Tth19/yM4B1x4HaIpEMHbeLSTiKssNcMyWuDjT1eVak57KJr8ZO9EZ5BqobaNrU552f
9TP6YZPxHIZAppLQHoF6jblpO/XEMwZx7O5ltn1LesV83G7mOch/CNgfRhk/QnQJU0eUTSq9MnbD
DrNLV6BKs1QbZSyo7XGuyPYSwRH0+RrqIXgHSIsT1EKYlwoYTi5IsvfAjf8WdjSTA8iFY5NnkslI
2lisAJmAP4aESUteh/qcBvfby+KZYJxLrZcZhtOxqsm4MchN3zxmEich+Ie32f99J3QfP++cWTdE
6nt8J4C38U6Pbn1vtl8UUG/em/y6AG9FjIPRSgyRhAWetup1dpkdwO2PmUu/k/IfkUm7Po+8ZuNX
Zrh3//KxRvpXLd7uIyCSZqXDKvoHj4rVOxhnOrZ7co+55ztKd8fzaOtp1odBxqFUk6kEmYJNrYSb
wf+dAVMvAY4Rgzen6niJI/2xrzndhzHGpVRCTwYcRvAoYU6ybjWUU1PE1FezIn8U7D4sMY4ka8N8
AvcEvp6Kp0XxLLTADBicBOQfcroPK4znCEUZE6jUingUKzvZp1Rwcg+41YV2sDBO+pC6wsF82L5r
66Hvb6uswo3apbMoNrDaFJe52JcVp0jF+UrvMWhxBo1ZKSfS4EgE09msT2l4O4g7lavkyrlg7255
YSadVFRygeUDWsVpXmk+HP0CZ8Rog5vdMy7h0XcDjychtR3UMFzw+X7VQ19JPvUhXflbn94mYTdL
ewVEHx147zVOOFv9UKgkoQ0E7AcYgz4bAyAtSFUTrZ6h+BkIAKVjaGv7KKwuh5jgvJAgsUVYWETR
tACTJLAwS7Mz1y+YRLIK+ddoYpzWi9SWE0hWFwTeYUU3gcTQWBknSQmBBwdIFpDNtzmLLbXlNM1W
z8SHAfZoY4bFJEMCmIcw3qiAsjSSJfBcw7v0xRcvtDDChMOilKDx2WEVKqpTwT60p9+Ti6r9flCs
zhM9TIE5WmCFl78qzpq7/c1WG6vQaPu/XWQP/hjWQNaPsA+A7WD7u8xVniU0V0MH04+VI931qP0V
ThzYPGpuzvdjT3+I0Qs9AysWuMHcTLnrI27Xh+7dl73VFQmYQxl8IuxrUwukEcgmWGhcAAb3iJm9
WzwXhwKABZBpbe/k6nJwr0To3YkSJNI+3y+/KatQKpHXKKl/VCVMJcjynzSKFyaY8GikvkQANcSj
aXaBdwSuvdBvt1dBg8TXLftYBRMUG1KQxqDV0hCwptxLzrWrH/kkhutp7mIpTEhU0rlTQ1qXIrsR
6Uzk9j8MRzmraOVn1xWvUbsaRBbWmNAIUCTCFK24NZNyhUHpXZxW7gxNJxIoHK+0njR92GJb7emU
CXin4BxEj3RlEE351e5bd3Imj3gArdjmz+1PxlmcyngQJTNAl071ueGZMbuz942dL8rWXH7btrP+
3FusjEmrhSDDuFaNGNkG6PRVx8DN7CZwzN24K3d/lAoujDGxMewgIkzoARG0gyScZ4DAtBewH0jo
e2+va9XNLyzRi70I/WOLgTOMGqCAqHZuOr11YIwZCM8Zraa2CyuMe1BbeQh9WvnyB9lJB6/UHwTN
0gbw8HHCFu88MF4C84WqWtPa3oTZFaE4AMJiY7RnAMf99sbxlsT4ik4fo1am6nlq+TCiqT3s+xw9
Doz2By/bltaj1GL3GHfRRnJdplSRogeW5F1TxEluo12sW61LvHoXOJiftSOHR3S6/sxbGGY8RysO
mQDqITyBnmc0OoZvmG6/ZIUFqh28yE30ujmbyvOMGvMkrzECqcmU4Z7s8huQF+5AQDdCsdg4vatb
6x5na9eD5N8en20yyuBgEhUfx2V8w1iRM+9DqqYNHkG33FVP28ZWj6YB6hPVQEzW2ZCP6avyL3FW
wwzsQQz3qFMpIiDNf3SnF4aYO50V6lxLHc6LmQLfJLRXsp45cfsnfSlNFDUk1BIAuTLjev088zGI
EyMF1fcjuW7Dw/Z+rbkm0LoC56uBtA0t4M+uiYR1EihhSlNc6Ec/ldmx5dEX80ww3qIq63DSJ5gg
zZs6JhgizTGu5XNO9ZqrWC6EcRVhPwPLWcHKrNSWDlahOjlG01sO0hfCA8GsrwjvDzTMKfCMiRwj
mUMy5ijGStU5I/fFeBKTh+3vslpa1qQPG8z5MjRZSbIKLzda8O0P877cY7YPN4ZbY6W/xCZkS0vM
EcjG4T+A7PJNPupe9T1w5Z/im/ys2uIe8/07446zNurStiwyJyIppiEm9FXauP7uGUOujuwmRyC0
oBZ9GdHhBWNNaMW/4iOvjs77cswpSfMoDyMFX64UMH4x7UzjXlU4zddV/wpErIwcHeV/UJN8vlM9
tDBBT4biYOOGN6VX7EDe4pqo0SdOxC3cra5oYUz+bCwUp3QuqX6DnLsZiEbxCOFJ5fJMMMc9VI1G
HWn7Xy4fdZALqaiRcNzQuzz4lyOxWAZz3NtOkdWI2lCt/k3bKV5jRW79I7moXrMDAZdtDaYVPSg2
Znc81CExSmlHHq9y/FVYBPXI5adj7gIBZyvwMAiNAnScjrRcHaIerwCcRRwNBCaguq53oLHZvhC8
DWbugyToSpfQOiFqDRbY66w01jA4xA38q/duscnM6Y9KydR0Oi/QOoObY0rvQJGR0Q58nQkQP6Bs
dZL3LY5v+UoE3GvBZFiqhq2dadoRQwMBFC47wRYP6k4EniPweMn9V80F5kvSvVjk3EJZp5KKQSis
VbSVK+1MkyuQV14SaEiAuLx1Jdvw5D2Cw7Dn+lR66zaOM/tEMzNlGFLj3QVQ2C4Vpo/QZXlPJLlq
45zjwz7PME2tqD41pokPCiR4ptySQl7tdy2JW9wMlfEzulwqedO+++z4AcTN6A9oP7MDxim/88o2
qynx0hbjcEYjV5uRdqjmZzRu7ey2P9HzicKHq3niPvyTuZOlPcb5zHM4RgGV3KE9Kv+IgcJr5Zy/
1pZsDaeJF/14n4vxMXmNW1DI+FziEeI+dnWm2KbELvdgPSKWeWtgiWBa3nYxq0FeVTVFBxkqCNKY
64Dpz5LOiVKVgMcpux4TXtDjGGBLmZqAEXUQn9OgN0I6NnXGHyi3mVCAplLDBGrXu4xncy3Z1z4W
xVbuY1MzdI2CtsrOplKQ0yUCsbbdY16jtsbddEVneNI/A+At7TJ3QcJgb4DOFWCgz2CnPaBP9sP3
Rru6Ai0Sd4iHt0jmMnRm1hQdfT1JyUtYj940d5i1FPbCYLrbZ2Q9PPx9Rt7rTguXqWiVbAy00RIf
IqhOma6yk9z4yHPNPDPM+e+CtAXlIU6KvGsP+TUtXRGPnHiK5OvX7GM1TFAVpCkrBnogdf81bi+G
/6pEnM7R6ptjcf6YeBpURBALCi5NcsVTkldBBh+zWu0DiBlYeI1Y29+HtyImgOZtLYMbECvqtJM2
3obpvZg9b5vgrYh1E7HSZV0KEyC7E0H1CAXZAgCdTnntptbZtsU52KxkN8X/CJjqxy1CQmCc6jSw
Ss3zCce7cxwT+4Ie1FAvKhVmSGp4FWkccBp72ytZrVsuHILMOIS2GLW0paU3zPQdxcBGW9QCo3Rz
yI/E52o6rRaAl+YYlyDFYOypqUsQQIOBsoojPgJTcdLtwTh0zzQ1zrnVUu4a6T4vvEM3ZAOICGFU
um8dWrlvn5rn6kDTcJ6H4J0MxkPMQzTkIFGEh4iPZfYwgVpXPmS8tyDvYDAOIoXWeVDR6NG3t7V/
r8Sc8MS5rjLjHeQ+IgkUX9DoAKVhPe0r9edYcPo1qy355VFgfEKg6l2WRljEcAwqxCI6HQMhDyjR
vkN6hHO4h3LE5Y/KUh+ej8UizoMKXgI6eVfmkFm48WVOusLZOxaJCMkUVe5phNXEg6TdStJurDiI
bN4tYiGIEZEzvf8rDoHhyAHlM9gxkaibIzB1wi565h9szpFjNQkVYTbApE99UXYcxbPIUwnmbRvj
GGRQYyoVdakEhLURcI85SD/ke463o97s6+Pm78jKyhHWZa4M3YCDTW6pFHG1q/fzkY7Roz7u8Rpr
nIikML4gmSD9ZlJfJ0/fJYgR5G5dHJXoLHQuZ1m8j8P4g1pKk8qglpLf4Kq5Cd8ZF4DWB6Pn1exC
1Ilb++f4OVZ7EHjJotFotBXAbN+BpWoQs2NmAtQw1sIjZ3nUE2x9NcZTQHgeMoT0uJuI6RBW3EFk
xynOEB5yiyuwS6ELmx7Bq2JF1zxP+w8Puo8Tw6QV0tyIY0arO/UzOZZefg0+N3uGzgBQh5GX2gXH
fawb1IBEMSluQ2Vb5Vnjg/lEwEUAF+mD6kWAKcW/O4e+v6Fr5P3Zi3Vhjzk7SZ7XVVJggXpogV8N
T4LAJS8o5DwCD+CELm8GaPWs6uDHQ1dAVzXCbGiCiQ69ppP9bX2u/VOeciadVx3Jx++z9QshDyZ0
menvV2cx3sXFzRhzkmfOEtiqhZr1g1j6eHQL5Erwb8aek/etPjMWS2ByMmjOBp3p47wn4iEqn4IB
9Nlg1qwe4vxSmD9AlcdJz9cLXDpOgQIMMcBJTMCvUqGBkhk6ebTkVNxFLtWpcpTQRorrlufwXyv/
0RLXwh5zo2NZ6XpRxwqb8qcInthm/C0OnARj/SB8rIk5aKqWSfWYYE0TGN+GF62TLNX/ue2aVm2Y
ClEUUBSohsrs2zD76hhQ5LUBEnsNEgn9JfTvtm2se4SFEWaz1MiE+Bodq+wDl97PCu9bv7Wb579q
ur49cq7QauBaGGR2btbzsBOoiCZItO4aDQPZERQtwGkqpMVeGAt7e4Gr1+nDHNvUzfM8G4oJN3bG
MHZ9ygnv9bmeLy0sMG2NrAlV8V0pmnZt5G9AskIoEJ0NYReDGSN2mx/Z0/aa1t8cC5PMHYY+YhTP
dH54yHblAV3qfSdYwjewfFHdU+2/PCMakz5VfjWaWfpeB4RaiTUegiOk46wOggB24g3Wn5WJF+uj
H3XxpprLyvQn2rwBh+Mhus3st9FGD8ylDAW8esh6b2NhjF7DhTEwx4qBQquqDRSI+/vYM93oyngg
gO7WVuXl31I7502OrjrhhU0mLophBPpmWvNvteK7gcw6GCFSpvtebwSYWZnin/MsPqR6yUvu6af6
ku0sDDM+pY07ta5ouZq2OsaH6GgcKOGT8vuvzVUetk8q9R5fzWmGZkDJikJgP+9trCpyF/Z0nUJn
mUlljdP1XIKvGHyi4b0MOYlte+su88Mes68oIRsN9N7gMqfUkqWnsb50rcwx8g8n5sMKs4lZYAZZ
oyHARHJ5rBIIgbYaQQqOx7ifXXQIx5ngR07naadK5MkMRqfKkrNQQb8Q2iYVFDC3V03tbe0y48ML
I1OkhgajsLyNdCsWSicFC0p3q02ctzt36Yz3xsXM9HHG0o0ztJbc9EbZ06IOBLx8r3Xpo7o76ZxY
u+7C/95u9tGr+2Iv97QNWCt3kvY9mnkPN54BxoPPrZGGJk3DzR73HZKGoFj83UuV1ZvVXhuT664M
QLweX+Sou0QVKKUVfEsQYVhaFT1vf8u1v0WHYrhIoI0uqyyGwsAAe6bSCZokPHQT5Ab+YDOXv0/t
L7ydPOeiPpl0NC+CKt8IoRGInW0vYe0SLk0wl74tNVDdBvAxkXIioHQMPBJzkljeLjH3XI3aHFLB
dJf8S5/dKurL9hJW60fLNTBXPKxzk/gztol0IEDTdGQp9Xdx7q46vT5MnXHUTMk2fR801vmlDsoz
MHIXlG3PITQpAcc/S7L+B5nM8k9ibrkg5rMehdjWMdwF7fUg/dheM90z1ossf5+52nkCcvzGx5KL
7FTN16S6KhrAGMf9tplVROGHHYC4Pp/AAKg+1cwybG1uyBbSz0dZyJ1ohowMZAT64fdUdM9F8C2Y
1XOaBV41iNBOAk90olujUR7VoN2N+vxf3bsvzJKVKE+DSScq5fC5bn7I8jfOsrdvhSbKn5dtKJQr
zoCB2tN25BEM7q5/qJ+g92OHd/1d4jVQk+AcmfcC+z9/U42dlStNgHYlymrTe+VDeeXvKODbPxAE
fclJXDBnvrMI0rwKFxXp455XAuD+CYzDMYdxBtcI1j1QXAUw5zqQK2C6vjQY9TFt/x6qvRIyLVqO
1fYRiORMjsvj7TzjjyBv2U+g2EebXLobDN0RE9UKoQa3/YG3rw9oQj9/3xYKCLVPBzoT0HaPNw04
/yDo2kN9etsObzWMZxpnsw5yHfs5x98HGRd0/t4Szhtt9U2zvKOMr5kgrUICOladX3WPIgpioaPf
AXxLP1SBMcsOI7Hby9r26F9miiKl84kp0OuhA6x17iFc+F8ZYBvxUymofk15DAV9F+X30sybKeM5
tvdX2yK0tqAwryW6BApgKA8S4C2hl9jytXzoHPp8gZSjU+xVzsfiHIj38svCLAaJJ/Ckw6yGKWly
oBQFPBQ4/dwbbuS9iLAwYYCmpYypczQyUDGCjBYSGGgMXALy2NS8bIw6wi1jjMMQqlHQDLqNdPg7
2WOYH9Rfkk3HsQIuGy1v8xjfEGVR3/Q5ToVeP+jI0QWqfLV98HiX6T3XWOweKKbnjlCCitYxbtuD
ZAWu//68lFz7/0ELx7lJbLmtQfrY+u8O4lq7nV4xIQ3yNPU7bUWA/d4Lb3ltSU6ypL2zNi8WGCSi
lokNFji+0RJSfN2cBTffC+feHu3sBnKOdvMEse3tfeWtk8lXajlWuyiAVTm/JN11QzhhY3VAcOEE
2UZ8PEIfqq9hoDSt9EG4p9PflDCR/os3wDcIhb8amMh+R+rdc2M3zYO+3gNFB6eJIgOJzrxKql4D
kpYeG1OyyoOO8oR/C8Jwe9w3eGrNCN7gT7wnluypNr+Svn4xPqzTW7r4ppjRlg2BZpsdBNii/FUs
HnKViytd/4YfVhTGiqIAO0etyLeUxwLwVrs4Z3bp+teTo/wSHN5ZXXsq6+KHQca5gL1egpwqNjXQ
Rlvwn6cKMzOY98xiL9d5fEKrYMulNca7dPU01D0FWxJAesAYPnoU2Sa7yMGc6Wd7QtHzsXNml+zz
xOVlXqt196V1JiOJFL/rQ3otB6DAVC91km/k0DjlpfDSnfqwfRu51pi8BNm5GneUEgXyUkVwD2Yt
KK2Rg6K89tDJqNTvVXTVR53N41Jcj00fX5RJVWLBMFpNg90egJykvuqKDlWmQz6hr6EfjJbjdXgH
iPE6cS9n/kSTySHzIcMLZYtvQv4cNm8k+ZMpr8X305mHEhmUYO7o9wug2D6mz4p8S6JLLLqdzvl4
K5cdkEDUFkAWTGj37PM1NDLoM2j0tZtq4DWK36CECYoGzs7xjDAfyqwLZTDoWyQCT1OEZm6aQse2
mB3OQVzxm5gIMiXUUDQDA9bMF5rmSMjiDooZ8cHflV6/n3fVocbM2B+wXi4MIVJ83jUgccGmQmAo
SyCLK/xQ5nNiSJwn3Nq9wk+rYOAGfQAEJBgforZQIa6zuXemY++ILoS49xKGQUDhsgs8gRPzVr7R
J2OMy8A3GnVfm3pnhOpn0CUPpIO4lTlxBiV5ZpjzVneJpiYh1hRpp36CavchEe+2jwHPBHPaRFTR
kkrBSlDKuWh1eoDQrasJPqcQxTPDHLYmVYcEPM0wo0dWW99PUGOLg1/ba1nxOcuvQpiDlpqA/UAK
sIfAkOQmM/S0JR3Yw58+mNuKP9D1+GSMSTv6Io7UqMS3SSA/I5sncwigEfoWglgtIFeDz6kor22g
rCmYrwAcAXVP+v+LPGMiNQQUDUgAl7Fy04eCoyn9tzr3OV31lSihL80wBxubJ2mqP+DEBZ6soa8T
/AI1HYTJbwfVt3WZ57vX+qowqGOEUJR14wslh1IlZTtpFb228UN9oHAg0yXX8YW887nygA+r26hT
RAcoEND8Zs5hII5mT8a2d+rwm9DuiyC39Ikz60B/g0lIIU/ytw02HoVhHoJlBJ9KKmcqN1zarWic
fAlybXN7EWT9UirRLodI4vbxpznZll3mREJxehgnFWsryp/QTBtlb/v33x/mWwaYXFfSC7UbShhI
D8lFcpR9/S49IT3KXHUN3lqYhLckYR5JGkwB3JslOwgdba+Fcw50an9xneI+DMU563q0uwGwhRht
Hg/21CW8IEv3fGvLmGsLnHoSpCLWQQuLmTvugyuKdJMt8U8A65+OHXN16yFOKqHGkkxjdAwQMteK
6AiCylsS3fqtJTFBKWpAU1khhXW079quMUFVT6s38WQlmHRz49vmB++Jt+4kFjeKDVLg4RjHESah
z9fn52qyhGAHOcn8Lcal0h1duyXNrQwShv5h+5zQTdtaLOMvegKygpk0cLtyZOn1LbTErLr6oUIl
ftvQWnFg+flYMZ5UFwZIVmKN9BUSXpHf8i0kAI/5teCCT1tU7NnNHOiWGu62Yc5NYLVREkg1y4GM
EzpAeUU6zcpDZXAcB71MG5to/C9pX7YcR45k+ytj9R49iB0xNj0PseVCJneJol7CJFGKfd/je+ZP
5sfuAVUthsCoRF/WS5mVpZieDjgcDl/O4fyGPuh1qIdQbS4vUutkDYfzKmzGfiuPSzlvEZkYPQlb
6ADGwR+mH9+mznQXXKtO4kk3oqexaMGYtivXseRyGpIEwkid2kMlgZfxGrP3gleAUCfOcxTFlM1d
DjFZ/IJrJ++pS55HP73JfdzNgntfpBTnPNIsLkDMDGlDBBbMBifqgmLDBPskksK5jrwgmUmZ62g9
2PiD6de7VHOjzF5+BHbpj/sWkHDC3KXIfVDOfZQFGbM4g9g4cpZPDAwxAcm4nTSso8MJHlNxQycz
6XMmz/mNQtaGHFj1oCMEORSAkMC7Qg4MY+ffmXcQXcw8qcaSdnoQa5CmA3UfjbnRvQRQ8CMbjMr9
WPTUEvhEnqpkMOdgTgmWszdzh6ZeBv7c2ErtsWpEh2Arol8dbJ5JoyN1XJUspMkuswhTIy2g8cEb
cjSvMFvmdA5BkAjenL3wxhEJ5jxKV8hxRFQIbr3Zm57rnXEA/KJTeOaJTUaA5dzLdspn0VyEyFQt
zrmEWtqkPbObzrINRu8Fyio7e1S+RT+SK4YKlotECs6kxfkZA9RR/TAyiea3SPI66sfFreDcC0IG
i/Mu6LAuzECGDGlf4Pl3UPeBG1wG+wmXWrYXF1NFOnF+BlMMllIybxZXN8B4selwpLFIqc0jztJA
lFomUXiYBiTz6QRod2Yi/cfKDw4haHRgG4rNssyy4I7bVGkljf2a1a1TV6kk93GOgDUtbRRmB0kH
IeqNYKM2w9WVFM7so6gz1FmBFNb2ZgBQWCJOByx+0EJcT4UjkCZaQc7YpbDNAtAQseBY9XMv8ufE
HhjxBWt4LnZC6H/RGnKmPtEyj/sO8gLyQOOj2WR2ngvMgv3mN45/tYKcqXcFgP6VGFahqh8l69EM
94JFE20Rb9sJOJarAErUjN+l34WeetdEDgjGgTGl3AmkbZ7clTrc1WmAJ1nFmCXi308/77HIHWz9
Mzu4uftvAGhs3i3UBMccNQl9U95WQxVVzbHC3XLMHpLqBUSjAExss2/dtHHDAK20iY0ngMjjb+/b
L8F82bsuFK2cNUYUG5+U6E6ddoKV3LxRXjXjq95ABc+6NkOio68cqtuff1q8dtMATWJXuvnhqrKV
fSgEeBEpxjmOChjQZi5jRScz861kduZaF+m2bSWvi8e5DTqXejgNkJG1aI6v/PAItHzDG/3+kABv
OvmePp5fTWZ2b0/Zq0DOc5SGsSgTWGXcYrkxgwPGc/d97ivt9yq6V8Hcd17aVmUakyCv4jjHgWG1
tu0b7F0W96elrx081XapUewT3bzTdc0PKsUrqXww8uRhqsL9nDU3+lJ81EzV/Zu/hXMwvZxZDbhz
sJ/Xk2/ZDN8mPZGDevsTHiTwSkHmUXAk+aIHakZFCngQ5BW02K6lyZ7azO6G6yz9el61TUu1ZNkg
6IEG4Cs7QasrrgsCUG0nDa645iHqn3VLFE5u+v+VAM6ZWbpJoi7HNiqhb6Cdaqk/pvCi57UQCeEi
/7Eo+xkg11iu9pCBazw7hvp7klevevCpgsFSMfZXILwZ9U9B6nXN174UhBsv/u7NCVvJYNfQajMm
gNbKi4LNUFXgCGoH3byXyaWq5c6QquCUOVWFF6aCy3OrbRoAI79MgM8UxJIRBlnJdujz5A+X5R3r
IaBulDijLzvRBfDB3VJgdoIN45MHRdAANolAZqsRt0uNi7YvdqHeCS7uTf+/Uo1zWXExT+pgYEGb
6T6oP+Qx+hToYqfFzWB9PG+Cws3j/JUsV3KmZjAQctR9Gexe3V7fMegp0VDIpm9YKcU5IytNjBKo
/xAUobxHPC2+oGMET3F/XiOBa6Cca8iHhMYtQRrOUi5z7SptBCl7kQ1wniFOF0WSKvb9xNVRF1dR
JX/6eypwfoFKnQz8ZexJGA4HVKvBWN8LXM/2KmlgXafgmX8D8ByqNRwcQbBWLsd2urAMQdVzOydl
vQrgtttotHAJEgS39EScBX174I07jX6LsjFu+d35Bdvek1dh3J6HoQLqFgPCuuleKo/m8KE0BNsu
WjBu2xeFpL1s4Wprlacpj22qitwoi67eutFXJbhd7/QslCz2HGCwsIzdLEXoag8/p7R2gy6wgO1I
5XWH+MHbbpCWIpDZEycFWjv5gTecO1wMNhjVDHv42DnJUbRP2z7gl4r8IG40zu04GRCZRHdj9rHq
nwFhLb9nFAxXw6sYttKrC0mK6zwIGqykJV+2+U1ffcjSe51gRjq6l63vMxFcCyJj19XfBQLlNpvj
EsZBgf1m+ss+3Kk7NJmgv7JwRFkYgSXq7POVdqWhJmnI3llyTG1SVHaviExDYIo6dyloRd8X1YwF
fEko417YWx7mkUaAfqOn3JEFuQTB8dU5X4GbwUxmZom5MpwUrbBjMt4tuSSITkViOC+R5K2u0hxa
BeneVDvQzZR2IgbqZ5t95hzrnKcIk85aggpiUNCtHe0Y7zNfRx9V5qQHcJQ/UjAKCzZMpBnvOhJD
jgsFIuuiPS2TYgfG5BuV5p93s38Rc/06WPzkby9VKBsy1Rp3KG0CFJMCxg7AvMbObBldm7k7drao
ivLybDizonzbZtXkWaoNEGsVdkodZMqdEexVyMvrV5rdfWxujWvFZwhson4k0ck2OFcSL13QDCxz
VwA8tsF7NWLcoJ8Zg6wYJl7kkvmpYFXuohJov1AQfZvWRb3LgUUYxy+1B2JHt4kjhAgUuGSD8yaj
FtV630JkcmmBi/f5ZxQ93XYeceVb1kmJwtiTqLdC4MN4/hZS1rMu1XCYBTV3tWU56ZS7AmPdzH5Z
lKgKONbUN/jcQxqRxhogw7i1bNblC1rISx04c8r76ukrUdwi5npVq4BaRDQlPWaJZUuSlzSiLqKt
1lcGqfhLIc4rB9IUWuUEKdK9jBxofZKvGazqtEeYYOD44ZV1XR6ivWKLyY2Zb3x7BF9lcy66JfHS
Fyz8UdL7rkWCbSwx9UHsdk5tIgnc2bZNvgrjHHVeLrQhE4Tp3adQeqbVhWl+6oTdk3/hV17lcJ56
oGkcSyxdweroheaobuzRp+orG99Ob0okLasrtpi5iEf8L9zKq2TOYYMQoowIs82fNT95XwKU00CD
NsuUivKVf+FWfknju+7HOuzQL4AUWHSZqQ6r+oXHUXfYqJq1A8rRXbMTtQoItpCHwkPpdjA6CyIx
QIe4i6aXWhD5pZJMmMIdBL2PImGck6ZBDlTaEMKU/FhZj5Hp0PxCEUEnC46Awu79VdwVNqneTTHb
M+PCtJ56FcQa30P6tDwLHNd29PW6XZw3aUmTTWEPdSTMtQAdc9gnID27+hl9WboY5G87YnkVyDkW
01yUzpKhWefKfn3HKqftE0MtBo74deEIaSG2w5VXeZwzUec47lTm/S3trqFPMxiNRlF6SOD9eUi8
WbNmVEiZAd7KPoPzUFCVlZ3lJKbz/Iuw6FUfzo+0RJaVUYU+M2KT7EZz5L1xA/Dno7QD1SUCZjG8
m2gJOQeS5ItSWRVEhl3sjvF+mBZ7ij4JLFGwiDxMQElDUCv3LN/lYRE/M5aSycmuDF97VJ/Oy9o6
wwDl0RiOLqZwKPspq9MlIaM2Gxo6IZXoca6+U+uo67uGijwvOzv8PbYWw7mKaQgrVUonhDvaZTwd
NUtgd1v7sv5+zkkYnTH2ZMD39+MXkqJoSK4WIcnPlidSCVU1gqgGbIXc/ZgaoIGmOroqaJq6U/5s
YQytApx75Wpda5/flxe39nbFXoVxxj3L1DKALgnn8A0G7kWOHHnTpcaGnm9McApKu/am8jIgkNaX
2dV4yNGWY7yj5WitMGftQTclscUa3qzkchyPwGiU+sN5Pbc37pea/B3ZhRTgEax9JJiuy+pSswAY
V374ezI4G88bqwlaE2rM6T1mpSryZMyCvNu2fb+qwdn3KFldaDARrZ47U3MfYY7i7ynBWXg2VpG5
tJAgNcdJvQyS0q5697yMzfhoteEvHA4rb1AN+qSVAXaDdX8xhOj4g3HZedaRzfvOIpIVoThmHCtx
tLNKuVigU/gRBnBk/XPqqb5k1PGSKwqNNsOxtXLc9acAGzELDUijH8qPDEe1dLQCA3ol3u1oCQFy
gB9/Pb+gAo/B34blECfd8tIVq8ZoCQEoklTbKgi150a3A/1vLyjnNKRkSTOJ7d98ywb0CnAwyqbN
uHYVECEopsAmN61ewQll+LSYDuD2zxwa4O+lLGFegfEnXMKnpoqd80u4eUGtZHC7Vo1RPbWsl1NS
nvvm85TLjtbI9mTQ93iilSDOuxO9TKjcQVAn/wiqyxr/zd9RFVRXIrjtKWp0njQSCkzSeD8rfh5+
KTWBFqIt4Vz2rCGFOGEQ3M2NT4bqa8ok2PPNqGulBB+czFUfoRcNEkZHugfGKNLX1h059L5hm0f0
P58CZ96dt4HNS+J13XgcX3AdRJnCWryjILPL0VPAotpngs3ZbOxbK6b87o2itpXUihnA6Mg+sAFa
G3OmOxQ2mx+sSVOahIjbm5ulKmh101UCMjPOpxezKRlxilEepaW+3honOhb++aUTiWCfr1ysktAQ
7WKI78wEUCH51di9I4msrnTgfEBnTZkFsnnoYF0ppT9k94YIfH1TBw1NpuB8UxTN4k6mrlrtlJYI
7mozvC1UjJtIsnd+mTYdNTYB0R1YbN9g5oAVNQHFEotP88HuYi9W75X6U9AdZeEo9aYxr0RxZqZp
kdkVCkQZ6S4wv+SqnYnYPLcv1pUMzrBqUsRS2WHMrrHs/Eqya+DVhyfg8bEEauyLSiMilTgjI1Nc
0KSBuKAznWKY7Tk4tcV7PNtKJ87QpCaNSrmFoQ3VQwZwkEqQzdhUwiQypYqGKpbGXTSd3mm9MqIa
0mfkUFnon6u+D7l6f97QtrdmJYYzZtrnNDeGDI2viHlYiSc8afcAVfFSP3SFxc1Nu15J424cLbfM
VIJNs1TbD9WfDozuih7QBs76YNGnN31IPogSX5vndSWUu4MUuc8Ci6nYSvf5eCFRQbC9Hcm9CuBL
qGQe86SiEJBj/maneMueyL70cXL0o/FSjxgfRdkhgU58CbXHKPZQzhA5xdG+kicvsERqiURwjiFb
2j97X+Psm5J+SPK786YnMHC+Wkqj0JoKGSpUzUNHnwr1qR+ez4sQqcA+X902FcPkzCSIKPT0Wmk7
fypqweaLRHBuYEzwJCUGRGTNw6zdEWGnpGiZOD9QhYWeqawyM/j5leZ8fQg964rNBIbOcTiBLltQ
Hn3BlHnz0l9ZM+cR5LzLLSuARizbg85MDJVFN0A0P7LGDRZSVaflyHiHJMFuCc8R5x2MKA7TNIR3
6DAo4oJXzM/BZIg+pEv1aB7pft6LHmGixeVcQzeMowwXiKu8k+xmGA5KIrlYAUHUsy1GBcgA+k/M
N1xYU1hmQxlBjDqYbh1Mtj4udlUt9nlzF4jhO5KntO7RoAJTMRcwkuq7mc62KSQAYef+rX38UoZv
Sx7K1syWBVI6twYUrCfvTQ/D3igRsmeysOrLtuCcOM4NAQOARBHF2s1SsVPC8XOQhDaLvOJIu2/T
KnejUD/2oXTRK4biouvjU79gKiUCJG4xA0tr9Dop99RsSOw6Cko7xOzu+XXfQuJDmPa6JFx8Q4ww
rdEDiHAN3RGzPVwixLktHeuus0vgt9rZXtrt8LweMH5k+NFxeRqdVnBuRZvP+TojHclSsOpObIFh
0TJuJ03yqlAWNECJtoP9jJVLpXps5gMrlrFGQcANvrQJ/hvjcGzJzm075/Y6M61CALYCLKEBRhNK
VR4Q+eQ7RlfH+vmlg/K+bMVqFznHZ1jt0pTATIDjI072FB+H/bcFN7jxVRL22G8O4K1NhvN1Q1yl
dTJC2PDnJAtgQZKPCggxrUNPnPMGyhbr3GJybi6ta8NSWGNIWjzLzYMxnKYMpBGiaovABPnk6Uim
JOtAs+B2VHOGPnVSOb3Meio4bn9xT/w6bnxVMa6VLCBsoKWQUldKrorpapjvx+p2zg4hPbTgMY31
bzp90DHLKx3q7F2h+at8ziXFWatMxQL5inmjRaqdx54aVe75Pdt+/7+aI19oNOZgsPQQmwZm2Am9
gGg6YeNOtHP0XWWrGHdSRHYilMk5EdPqJGnIIBOEW7FNvPEU17YON9b8YAjUGY6f4NJndn7GNPmc
nTyENDBY0UwyOqesAeYlPWTVLSl/6PllLgqbX0zjnDjOrWixbi2pAXFD5iDzelQP5JYRxJSO5PQo
duLCcMxb5meIX3jxveg6Ex0RzsegvDCUUocFzqNTDbwheaeIWlRFrkXhXEsck8RI2NAaPaE70JX3
zSMrGiNYFNeMRfpwnkUlMbCMWH01/AFcdtC06nsG5Pdtqhz9FjwNx9DNvwoOBjPCM3vIZ/wkRQvq
KsIe/gxQGezuktuojeMJieHeyEal9VEgc/s6MglSMQjnZX7SJBvxfqxyBMXDt4Flsv3Q+xbuyLfp
ZahNZCXbr3IKpHJDNjQwenO3rIqeGngxbKE2Y2SPDb+mDualpRPL/I174bt8U72VPO5YmFo9WADp
QBLIcGuPtYawIYobGa1MB7pPfVHcvbmFK3ncMUgkoufLkuLtRxpP63qXJk+CHdsMU1ciuFNAIrkL
YrZj/ZHuGG6AcmjQy4BJbOffqP2LFpA7B5lkTnJhQCH1GmcBrZ6Rqx2mlwkrVqsS8pQItONTDhjt
RW2MPdK0HeOhBQiCh06D28ljCIT1/vxabh7y16Xkkw06uvNKI4Sw2phdw4z8alRtojaCKGXbca3k
cPdqqrdUqXJYYXIYUTMHQG2zn46ATX96X+cEWIn/dcL47IPepuAIULBhpVnhrXQiEbXp9O38wm22
lq2lcPfp0kRWl7IZ7H6222NwYtS9wYEcLAfJTzbNzs5z6OpC7pWtLQM0FjpOCDE1k1fPTBYTWXCo
11WnEHwkoLWs/PPKbYqQQTxlWaiFvCFRshrFHOIAbliNvFC9b6KTVXx4jwiN6jqqefQNyUkWhhN6
N1Fo6QLDr0EaP6alP9eisfItbwT+rF9iOO836FIaxgbE5FV7AOzYQ6Qp3nlNtkVQTKqxxpY35BOM
fhv9abgnlajyp3L0Z20RvMw2gzdNfpXBGVsygIJOZd2EkeoQBgTkB0CoutHs0c1vpiuyF7VFb1vA
q0D2+eotCFaDpq8XCDTkYzL483gRFALXwy4C/q5f68RtTcdKPfmEeKmP0LelGoA1eq6lPY1yh3Si
WqJok7hbCaICdJzitCJLbZeyP9Qfz1vB5stlrQ53KTWWNZeFBQnLdf1x+BbsgOnsagnm49UGxZDi
KB1ExRC2QudWkLuZFjnVm4g9lkxrtsPmgxwfrOyxV991VP9lC2+4J5aRkpiyNI3Z7ki5QwrRyRtR
08l5Xd6Uxbq5qsIsgcE1pPIKGbMH2qHXv7WxL9inrev8dZ/eUEqMVjiUAVs03QbAb2yrbrmznKIB
53pgM6SJJBE4iPNn6Q2fRETiETxDkEjK72rzSGDgaS5ydCIhnIfIpSlqNPZAz8K7MvtKlithcfT8
gQVOy+8+gUKJYWIzUEP5kOZ2XX7J6q+p6qKcaf/NTWLWsnI/yiIVpf6yZLsZs4URG1zbg9zdNncq
nm6iYQXR4nHeAejEY0ktuCJLcbvyWBSepgoSC5vNDGu74/xDoo3ZSFlulT34rcsQ/QuIGBBw7U3T
6XtgaCh7RJPvSB2upXIugj0WQdACqUHjy+0FrW+pJRDBvuKvvZDBp6aXhPxZzdR24V7dA59xxxIK
75kuXmnyEmGuTIKMii6jLosrsAqdej4o1KtnQA1WAnU2H2hrQVyoKo9W1tQsBUR2jEohPFYI5gKQ
y7LXhaiAuX1tKDLQ/qj+ErL+bulmnBpWxzBO2IRC9dR7ioMoYl/sZ1+vAWqFEfdHweHatPaVSE7B
MU7aJGYAHQzOar6KAY4cPXYeBZoKiNdAtSPGHdl0HdggQ0XJGxc7Z4bj0sd9CYZRtyUDJrzKZpdn
7bXJIMdNEPcOoSzYxc37/lUgn0iYZ+BeEgbpOaKXMNNKW3iRbK/iL5X4TqFltlJEZejhWUr9UEaY
JNF6oHMRInAcIk243ZryaQpGHZ1cyYjhjnY4wGS88xaxvTtUtyzTokAn5NxfpMdBYGbo3LECQM1b
hju3ia1U/Sddafx0kT+dF7e9cq/ieE8oNVqjMHHzfI18NbVOWS9YtG1vq7zK4AwOs2dRO8Vo4dB2
AEyvDovLcP5oZRczygyMfCK9TkrhmOYm2AJQwP5cSvQR/X6cQSqTmNSAbuOR4TENF/FlfQANthuJ
esjYvr9xuytJXKuxMdIkjWZIUm7hqrx2FzwNtvr5Jy81Efop9nXnxHFmGMVpIJngRnBjrfW6pTqU
KXBr8Tik0XIvS6pTGfppCIkzJ8ZzIotaJjcTCOuFZWHdyv1H1BqXkfW3Mj8p2ZET3uKtDawkydUF
fWbM/s6pyoVSjRR3rQmkJDcFpicdTbuartP5opwnu9ec8H29tGvd2IFZ6aZWdZprCwSq1z04JzAP
9Jg7jGJcBvuRLooUtx3Kq4lysVVTRLFGK0gj3V04nKzocP54bz9WV5bJuZMkmJpWZY2A9DNxFEfd
YzwidWiDUQLVKd1xr/cCB3beowAr7PcFVDJ9WSTWE58CDRjd8e5Q35Rq7J5XbFOKqmumbGo6aB84
EyyaRJUUCbkESflRq/dD/W0Q9WyJRHCmV9bmEiwDFAnar3NXgUPX67N3ocmCE+GXIuxXrOwtWiqp
yixcXSFoejDxXJ5SR71VT8G17InxFzdfditpnL0B6yxXkhnSaKY+aUnsG5l6L/fLN5DRC/Ikm6a9
EsVZnhqHcyLVEJX39EKVyt2gCgnLROpwtlYEvZ5aFqzAqJzFxyQYEHVyh8HSyVeqjkqFtFNcdNiJ
5pq249KVctyVplXtXA2s456ajvQtwrhz5GvPGfo0/PZGnMcXmCLPnyBZYRguDKw86g6ReUsCvxfV
JgTb9RY0s0/KmkKEsewl7XM7fTx/YNmKvHHkryumcXdWIg2FXjMQ9OQQ7+V9vBvRokHe1Wm0Ok4a
5xeIHHbjzACWIvTmLEZvL+SkZJ/O6yLaDs4zKDEImkMKs6sValcod8ydnS+CqHn7NbJaMc4zxPU8
kayBKsATPci+6jLsh/BAbUYlB3e0E8UVIrU451DIdWks7DRV89UwfKyMi3wStPGJRHBOIR/Dpask
6KQmgz2AmMPqP8SWwPNsX3qrlePcwrwE4TLVsDUZdzjxMPIDp5p/YtNzrAwgqq2LlOKcQZu0eQsM
WDiDGgyoc2jn8mQbVKCVwNfxpag2SM0wYdhyuemr/cfQ8OZ5X4om2gS68DWoJZCDRmLzh1JwbJWL
qLyIUpFhb2b9XrdH51yBEaE/uWIyDEBwq37hR9eDLb9AlzKoVNH2iA4SX6SJUjo1IbvIR+TrFdAi
oHFLQxSkf9Yxj/8COCBi5BYtI+chillXu5I9eY3lMKtX6XQxxYIpTaFa7DesIocab9HgJxK2bsu+
8hHla1ZNVk+jG9jkoQH2t/+uivnKv/LgQZhbl8spgmKdmzy0GF6XHPqQ/VhQYVMu1M4972hFJ1nn
/MU8SUrds4sv+ExB/Zsfw+N0KzvjJRvckw4iD8i+7swlxYMJ9ZjzpQODgitV9BNWR9J9rQl1yHQR
U8Ho8mb/73olOa+RjZaBJC5WMv2x+Iv7M3TRXqyTosvZtnbJfnZZiI6OyvPLKrBOHliIAusfNUuo
KcXA2gzsuiW2JCKlEQQUPIxQQLIln9gE3zL6ZX2K/+ZVwmMFmYm2SCmLL4PyItNPZnKoxoe/t05c
MKHJcp4W7JERRqcOsUQdXszd9/fIoBYxTRnwgIRLHSxjOc9NxUogbQJAm9LtYxDhloN3Xsz2m119
lcM53RRl2WghaC6gKVIwFVq+56f0Eo0Mbuy+p0dWW8ni1i1c5FibWf1jjKIdXVpnkeguKEqBd9i2
sFeV2OcrB1jITWjFTIyWu1nf2m0tqlRuB62vEjgXi8RzWOoR25xr1h5kgdwAGDV7UTp9s39hvWBc
5JXGTSUvrMSi7egxO0wosugXE0osY+YYtorUc4IsfuAEX85bxaa/0xRVUw1L1WWeEAvNNCQBvRyq
ifJzGAI9mXHpBI9FfBtWgvBl2wBXsjhDb9vaGlsGOwcoakaV+tJliUdafSiOqfCi2nRxK2mcuedq
GKVpC2kLZkdDDBAbF6ookNm0v5UMzsyNbsp6IGnhrUGuJHIrZM/ZtL7V93P2jc6jUunZ9ycH3ddR
cpuO7SE51u+Kx1ZyOCuXxqyOe+ScER/N8wtudeRLTvukXP9MYM6iWrlo4ThzX6oI0+MzKx9Jx2q+
zOb9ebMWbT4XNXS5HEQRw2xMsXLqQQI0jLQ7L2I7A7BaNO6NUfW0A5o0ZJBbhr/f7pDP1ifPsGc3
88a9FXvnBYp04sIFiyZ5TVhLg6V5NL5pQj8y3yXCUmTdwNWG/svf/ekIjOeYskmxYrmi/VNMD1QR
OJzNndeBI27qYOeAmN9FFCZVhnpAAWVWnoi5C3L//CqJvp879mG6pFXb4vvT5NRPj5UoHb21CzpV
FZky1ByFj0ejAhFTGyGdOg8fOmTP1LtYF5VL2BrwQSgqt2iCxS7ooMj+fY0aQB/kSgcYIAJkLbRU
Jr52szDssMyDRMEr4u2CyYpiYQYdOwKZlNvzuCjVykK61gWdxIF01LGWSnAa2Un4XZ/fRXCnsWqk
hKYzhYgsshVgxxt5bhekcWQDuL6xmy/z/3d8+7tE7mwCtoICoQwSSXBT6jdxv5NCwXX21jf/LoI7
jqTMpAh04uiojecDEEY8ACAedTNx1ap0ay3eKWpxRGtsJFBt40X0m2CeUWqq9KWamGDjQ4RHEGOr
R8ozASFobE+Mh1vcfM7qZGc2kKeVsgrQ6eQxRCq78ooVxOVdAaS+yun/nqXwpFKDldGRZBYEkRF8
x1SxRz29mNTWy/N+cXUtDW11ELFzvj3TsqISTdEMw1TglritTKsqTizWXicvN4i/qXHQRcSjG7fF
bzL4XevTpp4XRouhY6DkgDbp77lTZ073A5P5O/GWCVTid4xURqWkDKKvqx/CLnG61i5kER322+Dx
d504X1uHQZHEMfzUFFI7kY5lkDoD2fXJpSbqetvyUqsteoOYkfTWFBHoE8/WbTuND5IxO+dvjo3h
QqiDTt4X144RRs5paAi1APeJWDgZ5EtZbi7Rt3zRlJZXt8XeApyPHXSfDYrHYJ366jTZxJz3tTnf
pmR2NN0AUgh9aHV6CRA3L5k6J5BbH6Nn912jfz7/W7fNafVbOZOViVGRnoEjGh9GDC4w+lLae6wD
VfaqHRXOK7Gt5D3Aam34Do6G0R9nDPFdv6YAS6931f5fiNviJv+t+2ItjLv/en0os5KNJC5tbZPp
dsb1pxzJdNTJUx5F7vm13DSt16VUOSteQpm0CmtlAiGsPU5HpX46L2DzLKqyqQJbAjgzfKWyB2aB
krGoqoxuB/lDX++nThAybOqwEsE+Xz2ENSkv+1RngZt6aTUXRSy47DYvHXUlgOm4EtDXc6PSAgI6
V7rO70w0YmmuvDMwc7tgXEY4jSxaMy4qGRak7zUN8pTiKmsfrPprFggqERvpU1kxNY3oMhqODYv3
KSPAS+o6NhAkoLWMRVl5eCT35o6gYDg+lhfl1+5Pj/mf36b/Cr+XNz9PTPs//43//1ZWcxOHUcf9
7/+c4m9N2ZY/uv9mf/brn/3+R/9zXX1njuH79+70peL/5W9/iO//U777pfvy2/94RRd3823/vZnv
vrd91r0IwS9l//Lf/fA/vr98ywNQIP/5x5fnPC7cuO2a+Fv3x58fHZ7/+YeJy1NmKb7/XMv48x9c
fcnxtx//73+BHP6leG7/I/u//y02//r7l7b75x+y9g+MUpimpauqikAb7+rx+8sH8j8Mi4U/VAHq
GNArYTdF2XTRP/8w5H8QjC+ga4oFd5Zq4qO27NlHOv0H7nVVBTU7GvtUhah//OtH/rZlr1v4H0Wf
35Rx0bX//EN5exgMFR2C4Cm38Nt0onDGqZpdkKCPM3BKYlrRozb1aXBlVmNXhjZpJEOt7EFGzN16
4DNv9lFiZM6UJM0VUoCBHy61fDXFlVLbiZZEKHzUvdzZxpKqF71clBUqltXyOQvkpEPnQapddkZb
HuVmVtAPqxuBa8xm/Ukdggwnb1aKryXmZEO7GIb6uSOpAmIJWQ4dqoyaN6dLjCFuU508VY4J8rB9
8TEPouKaqHVhl6lMVVdp8gVD/HFL5x0xBwOgyKoSyHYmVXnhBSlACHZziJxQD+zy3DeNcdnlBuPo
CyKjCV0Q2oyWo4MU12uiON+3UWs+yRVZ3HAqmytKFpB0RikgLowidMKgjG0wYYz2jBSh3WRVdghA
bKueonwpEjcJmzq/NcNqCS96gr63JlAwc1ia6nMKw3DjUVNuqJHSZy3XCiziWEjonKyz+dkIR+pi
UGL6irzwzqjN6EeloJXHLye5v9TC3kLIajRS9C0yMrkI7alqwsKFRYFrijaBrHpzp5btvu8m4il5
RgJXKmSzvp+sMZ92pEL/hDMPRmHa4JKXvR79IYYf1kYt72rdiiZ5F0ig0fVKk2h+FWj9YmdL2Sy3
UxYSvH46NM2eCIh4wtCmM9WepTZYejuUNBpdGBGRps/BPFXYjSmcrX3TtWnrBFMHUGeMtmQt4oy4
Hw4g7AwsJyKgVrZJrg/EVeOxq+1Z6ofgwmjNdNi3+Qiwqa7I4nFnKn2bXEk1jWrQa2nFsdCy8nPW
15LpNgtZEm+Jx3nBo3aafD1p58eqKVUP1EtJhtxtEFwU2LavZZnnwEg2JmUHlAf5R1Yr5SFUMvzo
sZ9vFqMI7HlIeyB8GMtiJ8W8yG6fY5jAm2bMCbqDRcEeVsbzKdCtIDyYWkrQ6UqREHLyLlSug7TK
PlqjVRO3AjleepBCWS18LA/mI5cpuI+lONppo9yVuyRQMn+iBSCui6ibXCMJGgykm5iQkTpNCpwx
LOPWDrNqrh0DwKq3lUwqDATL5n2S9UrmVvUUO7WZybtQM0dYUj59yEZMU+D8JA9mKZFTOibl4sd1
1DwqC828MDd07/+x9x3ddetIt7+IvUASYJgynCRLcrbkCZcjcw4g+evfpm9/FgWhD5avp68nHug2
9ymgUEClXWZfug/6MqIguMJJ9ou5GX23pmVo0NI5VlrdY2LNWrB7K2+yxyrKrNjrHLreROPsevXU
kswrxqUJWt4mN0u88KDAqTqx3jBuqa3l/rJ2Vjiljva+Xqfkh1XHPPPdJuZFyJq5viC3Ys+dz7XU
mJhXYsNf1xNorBVRrs2UPXv3wdQxx4YVoKhFhcV9fu/zQeNofszTIK7uSt3wc7TkEoZVaP9xa///
zbjdjMxysHBXb8Z++NF9rYfhRyW9Hf/5wj+3o4FLEPRzWzsgmtxwzf33bqT/MQ3mYuKtgSsOxJzY
y/+7G63/YOQU3p+M4l+bbOXR/70bLfM/eAExxH3wCnJ00AL8wdW4acMzbdkgMPwBvjTBrxMDV6WG
H9iSsg67eYj9Pi5G0ET0qv6QFzoJGQgiVswyXULcl+XrCdhDiFGGuJwa5JS6Offc4jx21mG3Cf+9
+fc3/Uv/9hmQ6PTYS5uurjuUoYtxp1ZkedwMWf15jA7cen8dSiGTWL/eVcPQ5TZHC0qnBZymZ7KS
U02TM+If0z9H7dkbdC/Wy7c1ZWgnZbZh4Emvm0I4rq5Qi9fqTR269FtTv4nK2E/+BUXScxDRmUbd
5Jx2K4JTJdLnDVIwVX4b6cv5z9dtL4vgB/c5fPW2SMtQH9/R+B110Om3YqT7oqJIlqj2ftHEAryV
k44V0VCHVUbfVkP+FRPdwr+SRQyNs6EseWZhyXiD8r6Oh7bb++5cY3TpHFyHUkkj+Lx11Jo8jvo6
dJL6FMcIZ5SxQqMVWibW4dGqcbaK+DKk7Yo6vMchu2XLpIjZyI6NDpcanofh0Bczide5SDE7C0tW
Jw9aafkTJsWt8X1sqHhCpdI8AYltVVm8VJEDYxPmBdLMySnDmINOEYmXJEhxZnYgQtyjTzq3yisc
zI1vAzIdc7BXBdto++VEVCEdqQrswAQV6EuHr247QqGNb2W8vnKo++66kqnWDF7cPmYw68jMozwD
j6KChXOe+61belk/KZ4oKphN0F1oIupdDdzl0GWyTst3NzLGI2vT6WgVcfHh7yTafsoOaixtRltm
liHcoCAdiM/xb4N//w5m0/odTJ8lGkY54jVZdJfS/LSQ13yKFJeA4uSIMw3W1HAGbYUoWZ8fB/0L
T7KQ6Sc9/n5dFqmabWOUTNtB6EsMspRZnPO4q+twnVDgVCVnlxJF0kASDMW5cQn62SxmM1xqz9eL
WZ1ejhit+OvcoDv1YOmH+LigvBiBnPaoKjqXKRzYHlCwz2yXQKbncNyYkV/uujK0nPk85suhyZ1L
66zvr6/cyygoWI/RoYecBEIepiMoW7HmA5hB8cxZVyuscjd0uX1bdaNvzM1x6lLM8lKG+V4meoCJ
xQQzNap3dJHwa+i5ndM2rUMN7uXQ3lfxq6z6bqH3YUpmz0hejc6bflSoyLZewqvxGahgiVzGSTpG
LW6K8rtDbjv4X00/+Ib+KZqOxfhYNXFwfWllD7u9mILC9GnS6xxN4GFbJV5HTfQUBWgritNjCobc
61i/yNheiLdlcbfEAkJTwnNrXixil1pWh/PkfqCx6x7suKOHvrRPFbcn30TV9clAPuJ9tfD6kM+2
5kU5IhVlaac3Ompwe7js3ohBuwHlQ3Z043k8JeBJ+mzQyQrh33JFuFd2aJHc+P2ThccbT0owJQ24
7WJ4fhku07RsFW1d0stujyGcosZIjcRYYRjom+HcH+OLE3RhcpoxMEh1YF8G7OAx7LDEckfN1KJ5
6RZo2HE4Y4paEliBdosOudBEtiQ7WiqGHZl13TKJeJmYFE6ZoGBphFnZGsIJCHt8zIwyiKLxMkxd
ENsq9jrpVm1mj2GGj/uil5eyqALN2QgfZThZyL/VhqoEV3pYbJdunqVtvKhPjKrFytM6qsALCR6I
UvO4oXtO9LhG34njKE6m1LbuwARb0Jd6vdIGprxCLJGgqYL6zFYdSall3YEIu1PaS59UAyTqugcn
/zjo5U3DcwSqPms6OaWRGV43AbI9onC6cbWh6B195c8vjFXrEmvscWHoGiZqOpb2VnMbBYZs4Six
LFDZwyWm4n2et1W76CM0zomjMF+r2i/n6X3PVUXnUhydEFDrOJhdIN5KvEyMxtyMdVOzY2TpH40M
FFIpL5hCE6SLhlA9xiOA/v9FUt5eaWuuZgH7gDQ5S8ENQnj+/frGyBQBFVzgCXZsB+dUMM1T3E9a
V814alu9r8flF01r7zX3wWBo9E/ZJzdRtRTKEW1cPg5GGiB7IKhCPiMEa/XYpmS6DK0RVkVyLozP
w2QEWT5406o/XpdRumEmComQTkGOS6zCdiI0+oOmGIjsoTI6n63hDKLL6yBSC4vY0m8U4dwObhVx
7kKujcVAx1zH9ENz8w01KmgKKI4qlkDpKu7QhAPMRr0pmg6BGfgwXopKACNNvGW+YdqDg6QLqrSv
iyfVxR3e9vfdg5wlHeFmhftj7cjFzobCG+Lh7XUM6St2v4SCauDFpSGKi42CQrwHD87thCG/608D
PHpqCgjJcNNfwcDfGyb4GNVUGD2i5mVI3tjvNm47Epo3GA6ODrPJh8VFSRYmIWDE8FZ17CpSr/L9
w51l2qBzxvv2+XrCtymcasB6kuyTTm/dIUw7vNNL19O11MM8lOtLK90+eNYuGMHwqBXDkmvVOY2l
QTknmN948tv5z/spcKCJblvgGIBjIIbU5pIWaTzoRdgaFwdRjmY9apDkuhiyVduDbH/faeGKUP3m
eRRhZ340oh9Ddtap7VX2I+OnjGmn62gyu7FHE/YI5OOJm2esCM3oK0J3jvGj4KoRn7KNcYgDHhIX
6QVqC+eq6vLWqpCIC801eqxt44G36+G6GNJjBbYsAw3Wrq5bjhBUGWi+6DNfq5Bf5uTX4A1UNge5
EWzTxuJAVdks3aQdnGAIl3Kd8nieipAYF709eub8lq23qJGoYvPf6MMOSrCCcbEgL8xwithQXHSG
cWZlNs+BzUnjlYOb+VnRn6e1Vhmq7buiQ7NfUWHX0NZtFb3bgJ3rgfvWpQRl+OT9monsHrd5usrm
CNlrGml7TBqzLYbzJapiZ6Ls2RyLcPg2fiRhHkaYSJ7DOfGs8+zzwLQ85K/VRlKBKzZcxiBPzfgy
VmG9xEGfpn6VlD8d0MMai6OyIHI9BeWLTeHx48kj6CnbxmBFLd4i2im+i9EgrfkTih0xPxsDwQNT
4X5J1XSHJqhpn6BmgHKgtZ2Z3K4meXTJYAbMxpxErn2eeQmNLVNdYVSkK7qDFVR2JmuEXpQek7Pj
AyFaOJEv2tp45F/Fa13UZztIkbmgnBQu0xjcaAmNALTkNuK1SBAtma8pG0u3ZRKPwh5mk3dnktEk
2FvJtowbD8r27IGFeTsetON0G4Wa4hUifWS5OtMZRdIGvpWgIqaeT/XcAa0PkeYAW5nm8wbXNA86
Lw/4TaEq8JRt1x5Q0BIM6267Zovhl8UatqP7iljjpXKZhyFTX/6Fnd5jiapR1rxpNwfGRIXhNh+p
+Eo93R/PHQZXJcfraLLLbQ8mmLDOjEanTKAeVuuhKCIg5pd2VN3XstttDyLoIFil9cVhm3LYjs+W
5BgbrcIWS+SwdObq0HQUS8Hze65/c2TnSORUCLHrR8SlPYL6C6qoNZWIYRmomzJsm6EUyxIw6KRN
M2q14CTxNJgN9pqX64fr27F9QjhG+LJu4AUD//XF86m2bS3rNQsPtOYe7BZWciryS5ehUsJNvGxy
UEOTKCyRzN4Ck6LuD/lwrKCwO32+mhw1V9C3EdSTeqChBIujJ5wfkhNDRjRUdU5L13EHKNiKyMYw
hdTcAPPpwFl8UxoqtZZYdbiUzNQZg2CIPT1Xh6ZII6atiJ7EZnKHoTR+mboP/Trf4BI71q372Gf2
n7+tLQOO5VZWh+ZVka2sLmxS1GtThmm2eDTNX7NBZRokVghhDQuswbB89EX9bIOWnoJOJRRw+BLN
Ac2rIFrvkuLPp/qgPneHIxgF8K45WZE1eYhML5imHqLkWPbcv67qshNr6gQh/S3T98IXYVm3xsvS
5uGYrJeyM99lTnRILRVHsXTNdjCC5bYoW5aoxJrpnB60JfJQs/HJqeugSVStDTK9hqqhIhJ46BwT
7EPVliClW4s8dNPSc50mGHjx5+ba2kGIXaqLFTVaahVlONAmLCn6YkHzPZDpcH1vZGYINc7IIxEb
laSiF4dAkR7pKSQhTuynWfqtHOhxns3AifsLa/UTMeoLiBNV43TlOvGEux3r3Ssiz9pppRNwQdSm
lWd3PY9/3isP3caQAzws8cAEYflzCJsmDi3KtQgb60NVHarsIZ4VqyfVgx2EoHJdhkYylC/A88nO
he6CQHpVnB2pUu8QBPM21WVEagsVcKv5rXJAXGbAZD8sXa7AkUS8LdQSGGjwYwaSYEJYUNMwqhGJ
IETvqV+Vj2XsrezCyh8uVWX8t18sXnx7JHHnh3IcJ9S5/8pc5qf2mP4YHzdeJHpKwsh3VCZOtkd7
POGsThxRap0ietut36o11FrFW0Gmybvvi4OJ8hX0qRmituEwjndkIoNPHPJdx4m9flJVOII6V8ls
arlt4v1W4gWccV76jkYwIxg97Aq1VkEJat3TaAEhDkRqphl6oIeO0Xno+z7/nUSCbnOWJkkzQROy
qb6MjhsQTTukvFJk9lTSCHecYUWVziJEQ2i1en3xpR49w7GC67IotEwMcrsYBZdqOc7PVH5mw52W
/rz+fQlbAroNng6oWIBvEDpaRYvYVL947R1qGDTf7fw22MgsppAE5DSeNobg4tioXCKpbPoGjnD6
1qDw3JCu6TKueDtWYZ+hAcxBP+K8MlUwQLpL6HKwYKxRPio2JFZ80coZ/TZh7RYBH923ZYEOs34O
r6+j1M49wYg9iZNljvrYQuca+97OHtr4p2k+2Jpxjsd/cYhsaqLgEBlRuBGC3dHyTNe5hZARHAlv
xKjEuF9PLlM9sWUXxA5GfCeUpLNLq26xOXoxeMlcNH5rrTZGqPQuyoOM6l8soI3oJW5WbBT+91wZ
5ix32ypCBK4b6YzjhNAycIsyOnOr9+yk/BeZRIy11DEbCZW8LjrQnwOWZsZZk3dFOLO3xL3UmuLk
yhRv/33BrsaODg7bOq/CxIjv7coMNGoeVkNFcSx1vhCONdFFYyEwK9aZJKABTOvNNe4C/WD57bHE
BHGkG7ITOSELxlUjB6WK4VLsFZbNJOKBQh29TToHfnI/RYe8XG4KIz5gXszBKe3j9UMlK2xAAA/J
eMSdzK3M9vkembOxrjxHIAM0aoHmggmiT4I5mXzDqS+2QYI0r3zakFNnoDw6ph+v48tFfYIXnhR1
4dR8jhGzYZF+l6Pzxkm6y7Q26Gqtvl6HktnCvaTCqbbYaja07qpwjb7U6YeYKLRRZp923xfLNkqi
rQ5nOM68rn2akjdI73SBmxnvibXe2WujiqirAAX11wokC2oKNYmST+V2kpEWxvCTuX+0VJwI/+MI
/N4nkb1qKcaBzJuaoKjqF32IFkYnfljDLd6lojWT7ZRDGLExueVXnchznTRQp6inDEphLUWAxrrb
iatGMMn0DrkcYJgIcjAxzxyh24ikGjxO00VwvrlZ5qPGZz9BZva61kmBwE4Cyl+ColQxeZg2Kzdt
HUBO99ZGsXxq+A6YrsGmplA/CUEb7t4nJLH+f+lKB0HyLUf6uf2ZMJBBFwHqKkAbOIJgD4zb1qvZ
n8PB724zhRWRGeI9tKCJY4ZK9qiBx8v7KrBi8nOa3ZA5yb84wY6OSDLKo9C+ubVT7j3PLnKcuXcQ
MAJL+u1CjFNVfL++W1I930Ns27lzbvUZxYYg5/8nRL6lbaZTjL5h9wimx0P9L/yCPZhgezNeI9Xn
4FAZoMvK7p3YwOjk/qAQSea17VEEE5vZ4LF1GarOtzi85achH+5df8JMyywcv+JdWKuqe6SXyh5S
MLVo9qRWH6HMq3rlHFGHcBouNZjsccEoq+XkqvdbJ8RHlDWlk9uhwDnU9J9QffsLb8PrCygzszth
bEG5nYm6I0g3qnBy3pr2m0FrvQitrd3nqP95HUlqKwzMM9uIKghqdZ8r39JqoFfX0q1VqH2fEPvU
2c1rtva3dcFVVYbSdcMxcnCHmw5KvZ5j9dNcWM0Ku2Tk+Ye+su44hqy6LfOviyRdvB3MZup354l3
RsTtEttTWMUhL9KvGVlCJ0MFpfPNyLo/JhZAmTOhhCDFQPHeFPSuX1ja9RmC1iz/TPKPBfoar4sj
2aE9gNhYkSRTzFabYYds/rqmk69TM1yz7JWGgcLXoWT5s2dYgt7xqqrddkEdyNj4ybk6bzwWJtjw
MVb9uNGwJJavKgeQXLyAhE9iE5DUw7t5vltNPplt7GL9MnDZOE57IBNViSUp2rYRtTExMA8TU19E
/d2W5pFBojysJyQgixykXfYxXjme0zPKogz3kBP9NfiWPtnz/On6mkqU/hm2oI2xhdljK7qCw0Q7
1HC38wdXNYZWuoQ78bafsFP4bCkT7jbWdkeRY040sKFW369LIRkUAjXfYWxausPoUFww1G6MQ3We
zqA/97fZVnqYXP58wucGZIN2AsEDsH0az4F41qxmZCdFqKeTR5Paz6rozRpr7xUCbd8RAos2EgyE
GeiLoC/KNB1ULi7oxNxu3W5+150r0H2ysGVvf/F9HhyFUdrMwAs4ODuoeMYITF2MiqAtfimdMUOB
ddJ5xA35ij5+ekrXd01+6Jq3ejoo7IZUK7YGCaQlUfYqxpisGSwMCUo2w7qsb9E//VjV45/P5sBm
7TAEraBId5l9BqnWFARbqNJ3Y9UAPOn5oY6FW4NCJ8RC8WWuHDLmCcwf047VZD2YzQ8WZx+vq4Pk
zoAgTyjbYu7U205Yy/QB12C+xpfR7oO6m4lXLMzXjfmmSf58lMC2cE94wpGd+cScGu51aE5OaIOx
oqj0t9dFku//E4SwN31mYrTNdrPX63Cc4vbDkqZvrkNsn3ih1EgAbJ0+yDqKHs06myvteY0cWnFY
2S0dJq9B972rSjdIdWCHI9iEcQX/Hp04UoLsYRo7r2yo15aqJ6QcBYlhYqFv3BZpjhYKv3Y04Nuy
Oj/bfHw7r0voRs7D9UWTwWwsWmBIBF8AbprnqtbHNskd3uchiuz782zSd3rGB3+J2+ZfaMBWu43X
iYXabXF7DFYVGbEhkNbcNp3hubEqDPtSASzsPkrPHZS7uYboHa0sWvQGY5hDm0ePmvNtihNfj6zj
0iqrEbanx3NdA5QDCwBaGzi2ojA56ELQbWYloWn49LKe41DzlzYgB+arh4m8NAfPwQSFqxoN87jI
nIYMdYpUn3zWoLrexnDk+MOSdOF1jXh5Up+jvXgX0zXt+Cba7Jz0zgpWjR3/DkKwb1GaJ+1arWlY
N+SVlhgXIy0UUkh1YbdBm97vTGiiDR0v3CwNo/rbkL8a+sdhsjBR9vG6JC8v0m2xbCibATaGF5XR
a08wji9eE9gCcl7BuJiwwl/M7Ogs/WltrQd7nCZvtBKFrZNv0m9cMdTRDwuZy2xJQmvMjkbT3bBW
1XQnX8EnCOH1zUbbcY14TsIm/hhZ4AU46ezG4KpDK1fuJxhBufuoKIxyhCTL+KXP75r5UOneUH20
1o/Xt0q6ZIhhY6cI2kHFypfFyY04swDUrJ1nGN8tx7sO8NKUQhd2AEKYIecIs/EcAJE+oXX2sJqr
N6nSm9Ll2oFsCrnX65R0htVMCUqvmJe2hzX5tMynpjwS1XptP/eFifuNhBai50hj1025a2P/Qar1
yHXDi80HsBah0KIK9KX3hlH7qwVE1uQ5IoZcGiPXcZgWnfkOvZtZ5tf6X4II+qaj6SrnHLtkzCE3
D0YXTubhuiJIHNdNyRwGWhV4Dy8KUzS7SPOZF2lIb6MGA8f5bRKkfv9AXIybysI0YOfriLK92gMK
qpdUlHRjzWEOIuuEyEDQoZgjZ41XR/Zru8cEp75SQMrMwx5SUMSyWdPBGKAeUVW8LzErsmh6cH21
3CsrrjDm27dEVdxhiWQe2qAPVTlgPXXwpiXZXT2YnpahJffLgKhuCUciVY6ElmJi82wH7WzEfFFv
6HbG5ICvIoyN97Fzs2ToOh6+9k3AjfvEeqhyRW2JzHrgDfYbb1vv3cGmOc2WPh2TULc+9ChzRUyg
Hj9dVxNJWBKKuQPZrMsOpNO1oahQdgi/2fDRef8uPrpvOi/zkouhkMeS2ds9lqCTWToPTTQNSTgw
coumw3douMSYG0TyvJQg22pRX0v70ltH94why0c6FyeL65cFIYO+ic+Lzd5U1RImbXxMOL/L0UAz
xuXtCFq9UjPCkVoe9P5uyjFBG8z+X7racj2z6t65ZnQbU9jGoa88Zva3tEFNEMGk2ZXbJ8zvO2oL
SLiKxvKGurrloG5xhjL1Sxp9dQbzTnPwn08sSr0mMu7rqca8UzK/B3H0Y7XFHHowVpAx5HGZ+BVi
/qNWosSkjU4Iaj6ijeuc12gUpOtn0Gi/KWfte4fkI2anqobaqVRGOILgYqOx0W039PQpXRz0gJ30
TJW+kZqWJ5V5EfBzui1BCb3MLeJN6WduvWbm0W7fz84njFFVBCZk1xuKEtEBQJDmsGzh8Yk5N72m
of82HKI3pP7A3HAh6Bo8tEtw/SjIj/cT0Ka9u5PQ5E2Jzt88DfO6AB8csgLsfTcZ/spMr0qPOm18
FEYp7h5Jhmo7fw7SYPBPNh/hOWpRMD4U4D8K53v6hhO/OhthEURBd6q5h8KHwRtCc+uQ8elXVVuO
7DzC/TIpunJArSlWS+pxnkVmXWWha31L7Rw8e4o3qSR1hArtHYJw4itw5DsYVpmGwwHEw4c8zG/J
6y6kh22G25/3yT4HE5R/Wg0XKVn4EB04gC17Pc80uZ2MTCXUy2jtMxzx7kELn1HrSQ1HYqy/64nj
a1b6JtO1oHetg13HQVfVjzyKwqqdFLXassOwW09RW9y6aM3eLtGcS2Yf9Moz2JLy7k1jHPU/L2d7
LqXwKmprjHrpwKseNi443JMKOfQPPFfII71+9gIJp9tN0MSap1CQzvW2jpjorL/tg/YVPXRgdbh+
wFXaSIUTDpZMbrMOZ4375RcKdiYarBceoMQR/MeqhL30ybcXbbPVO3tCMz2KjBWiWW/GFVcrnv+n
1J8R0g8w0DSofFXtlFI+4cFgRR3lRgHErYUb/cfHOD5NsB0RGpC1R7dSPGpllw0qp2z0zJqIforv
oTVF7xRzoYwo6z115Mds83DSSoX9V6EIQi3gATXNoU3DLHc8vFU8vf6Ol+1fogjPoJhw3V22zSqa
8aI5zbmyystStX8JI9jDOAWJbrq9thw4hMZwaNzYb1X+jNxIPO2LYAfB0eUi1A371NDEIxU65+rv
kwNu1/elrSpH3lZffIfvdEB8C1C7sdp0QSCqWg6tg6JA4s/V1yj9L7no/2Q8/B+n6bdQvwzJ7jQt
LgX5rwmgjVlty9iXvvV+8h1vo4gqfBU/gULrfh21HVzZs95KKXQ7G2619QNGH+fT9+vmSAoBrmt0
3aCsEhml5/aBgWXTQMsNrNF6q6+vtPKnPZ2vQ8hXbYch6BupaG9o6ZSFzmcepqf0DT3bxzbgQfyr
dVr1oJCJhDcSuKfAqwX2KcGaj6vBNdc0szAB77qFjBFDjt4e/5xdzQI/CprNkNlBKarYTdxOjbu2
PVaOaZfSuBnqH1P59vrKSSV5ghAbh906RpXUuul1BD6AuPCWgftsVDwlZCd1J8jLSa0pWmgpBMmG
o22DljAlgYVDq5Mfpfnl7yQS7vOOLlPR9wQHCPUTJogHDpOqr1y1aML2G2hmNJJxgxjtuxQzNjw9
yzyMTlCUwMuXjYKpgSE1CtKG5ydnxhfLZsKVUGJEanJH2gOmERVdCvJIhcsql+gJSTg/Sz50bpKO
uOJssMY20ynp1q8VixQCqWAEi53aCK0mGV6uuGg9m95b1aPeKhg75BgOop0g5sejfPv7zqJZhs1b
x4UoJPlk1jVqm4cAQytV/ozscUz1Jxjhuo4SWjQsgUqXRfN6soyfPXFxH1hw0EECVBY/W655SJ8E
TmUrrJ1KQkEt4j6lvJgATe3App8ruFGuqoF7OyXifbcXT1CIAoTlPAMnE1rD/6n5TILqhh/mkKHm
U/Wgk+v501oKaoE0E0IFJrbMySIvHX52zeAX5aHuuTf8edZvs6m/scROAsPNaO90MHiDi9JSMPsn
xC/W43UbpBBInGmE4Fmu1QmuI4vbnpEu3jg/EPIac2mCTFdslUIbXgyims0KtmMEJ2a6gCF/CBBk
OGWuc7oukmQGCRYO/18wQiH3h9qJ5+dqaJnRNxR1O/Rozjd6UBwchLN8/i1/Xb1tQauB98mq6mGR
Cge+XIq7Fo0LYjX81rAymhheEuaISy3Nl44cqSrar8AQNSJGfV1JkUwK2xaDonPzbU1bv6WqcXz/
YwF/yyIqRV/nUV5HAwovL+uDfqiC1nceieZNqMd0f4Kj5Ggqoy7bprw4xk/rJypHurCCgIgzC4eA
+GuAceLvcryLkrcbXH+ywutKItX7HZygI6U5VT3YC1MEWsrAjT9U/YM5V4Exf8qH99ehZDEduoMS
fFyHmeDxGmCgbD0wpx8Tf7z+fZVWbH/fXyN6RWMEN/FqpQ/dekjIF6JaLZUIwhUyx7ykSMjAfxn6
DCHMKCxb4/t1MaQv4/06bVu2k6NsuBYbKd4q5Dg/1HcYvB4Y5/Fh9dcQk4hvVVWEqmUT7g3WgONz
ygAH1rEseR3xd3mpKPTUpRgmYomg3EOtoti2kps10YwGSg1yAtAhFAf3LavOVjCgrLnE/esXb9xg
Up6l7RZ6cZZ2sIJos96DZiab/zlLht97WYAh9unpF8nP9y7UfaQT3tjnYvYYeFH96xupElq4I0sK
3tlxO1qR9mlhr6foXe4oXukKCLGJpTKmqE5qrGtSPJIyP1RoiOgH1XRvqY14WkaxfoSCBLuwI2iI
YxWf3Wy5s4r8tTljbIxt5J/GFNPq/mrlxPYVLa7+639mJkbX90fSPoAKR7E9cuu+E0swfa5D596o
OK78W0xcDVHt5UdB9mnz3E3fArPgnzcQ4D7eAQoGsBoqPSMogQ9rRlFRpHsmZjqh3FqxelIjtYPZ
lGZnP+ylKkHxDb3LjFdLhLHbrgpBrnaoxUTLG6WogH+OsOpwctO5R/xw6u/mSg9AO3nsWlUpvwpG
sLZlG41xNjVp2IIUMdXvMRPZn1VUoHLlfpJFsLZDbNcs1pBpaJflhHrX85BjgGa5PsR9/aozdRU/
rIQccdOCJ0DBKGmrwaJkK5ByZm8IwA19yAItTL7Fl9Qfwsgr0aOv+7Gfg0BOGfmVOgk7cMEmjamT
ZEYGFdxeFwTpnCSIb5tQO5aH6E51W8pvsm32L4r2MM5YLEC1e57X65aOGILW8Zv3vY8HVBCfzS1p
BDY35WQ/ueo/AQonjIJ9YEocrK273I3pneUerhsmubI8fV9Q/KTU+rzMoSypA+qveIZ2kKL6oDm2
X8ejR8j48TqgcgmFM+DEujFhFicCSt56MA/zuYWRGg/kYQkMLz3orxV4uvTKfJJQOA58TMyJNMDj
PpIBfu/Hl+qEwNyhOmqKxVTKJpyEfgHhM6ZxboHT6Mhe6Tel/80avdW3DuQG42tV1Vtye/Ikm6D8
w8KjHINJ0tBkoLIaDilJfB4ppNp+9Ms3x/+BWGIl0qKZRO+0BvZEf1O4J0LfYcpCHV3s6ZXWU4Wp
lz9wnsC23dyZ+rGfyJTXW9LNJn7nfputgMWHjnxw+AnUP4PTB9f14/oBs8hmX3aAYEsiPWhk8Vjs
2/vWyAIjs/+Nd/zbaFgvWp1ME4WxBrQi4dkdsnxBUWLwrG4r4mdSSUD5iEJ70BO9mBUfxwTrllK8
zsBpXfeth9SEYndUEMJiZT3pan2hWRhHJfgW86PD9fP1/diOv6htCGgjRAbWZ7SHCQrgIEdfx9sD
cEaBydDhObusvluhaF2VopQJs0cShFmpxruZ9lnYG+hluliqwfRSSRxEzDF7zHzJMT4vbO5yHds+
8unWaNnFYOu97SyhurBIZgfYDkqwO4Xb163GEdNcwepxaO+sHwiahZPf1575U7tFTAYRM5U38Kt1
WNwqjNswXTi6LmYKCZZ1LpJpjTDpPKSNk9w2Q2qfJ9RO3VdLkt9jZpbuVzVZLs40MfywOfcTtuhn
3jXOHaZJYGhjVeDnFsnqs8wyA3OYMYmyKbqQ50kaGqAnfrWY5XKu4/QmqtLIb8oWXA5JPAfFigkR
WwmcX2C6pz9xhv7YJFcV4cqskYWJfhiIAD5kyPncOMTOuKzTtN2OmJ2GKSnxYe1fdVEXDCP3yfgp
aczjdfWXXiF7yE2rdvbITdrUmBku/O7bEJR347H2MVI78/iDduyObmC/vw4o09I9nrCJ7ux2a1ds
rXDufWf/wDALr1/u1vpwHUamoXsYQUO1EnyMBsafo6nqMGStp6Fpo/l0HUOak9+DCNdhVLTD0lYA
6cO+9Y0wvdDz5BcWvB+0/p5VIWOFTGLQjg8uixOO27e134ElLLY/YtbddZEUuyPG65I1xlC4brvg
q/eVc57YPR723qqKFctM4W7hxBAdKtlTozOxcK5775hvqWoemOr7gmPKa32uGUbrIuCd1MG6Ts3B
5Rg69XeLtf2K3dFxoibN+YKiMnd0Az36sGCS6wy7pyK+247ES7v32yq4olVYW62HOw8TlQ6PmVO+
z8voBvVmAW7gxbNa1ZUoXT30BqFxxyIwuMKViMkp42LbMUxCXN0atMeQXaJIWKkghLtQa5aatFEE
iI0a2jYwPdZShMykp2UnhaAD9UJrOm+GPTF+TIiAdOFof7uuACoIQQFKWyM9N3AhFehTjt2wt1Bn
t3y/DqJaKmH3TbPBFGgbcoC2y1/TT1H15jqA9MzvFmr7+06N23ZjgI8cBFWQb3C6C29Hz2lvwff5
L15z6Kn9rVeC6U856KyKVEtCoiHRVTggByn+Uq8Esx/bdO35iiOpL68z84Oj8u6kR3EngmDxk6yo
qcuht0Nn+nV1307JCd6y17Gvea6qi5HvPHi2QFewPQmE9erRXOJ2urmFP8OcX4ZM4arKN/7p+8Ji
WehqTKPp/5F2Zctx40DyixhBEjxfeXXrsmT5HL8wPOMZXuB94+s34dix2BC2sdaEHztC6QILhUKh
KhN/v3Xu5ubPYf+TkPclhIyv+5d8l7zAiGsG3dkB+u/Y68Yepj4SL3cLMWsb/ScYsZJrbLpbOpON
T998hMatTv6yVCM/0oInmHvRmADlN16QudwqTmtrW5bzy1vfGYFe6XdgZL4Z2y7adCOB8lustSyq
Fx/dMVt3rmz/7Dp6NLpO1CjfBKTucfjPCPs2Kwz00fMxid6tb8nYn/vVVOxY6ac7QAgeWAwEOk0d
7F3Yu4acV/ZEVU+EKgjBCVH7Jlu3eBiEGL+sTeK3p1xFeyn184MVggNOhLFxqxF3qFEmS/eV1H+P
YxllnqLTQxocXnDEKb1MW6et0BF8dO3J1PxgL/eYxYWfMOPDdV+XI6FFCopVDujmhLMNFN1TujY2
Iuk2YsDNR19JeW6c4cakGAJyVJQ6/Bu8SkBwHcFBAKnIV7O8OeabMMNt5fHY3NmYcViyqHCTVgcr
R/83VcoVyV3iBU5IDtJmsXO9IZjZojhPteFzmUPuhhkfry+ifP+8wAiLqLVbtSy+n6NHr+Etrn5P
FRUS+Wd6QeD/g8PJmu+zXqcME8qj+2HT9qAjRQAmQmcqQ53u8XVz5F7+AsZX9QDmFLONww/lGIPE
7hKMGES10SVsvSWtOviCEHWW3VyHjGC/TqDIoM3PLlfl1J5q4fjvB1sGv1jdkZiooZZpVBefWwe6
Q92pJeg6y1RcFdJrHFjmOf+lDgJ9kbJs8vIpG9c0h35UDPnTYv7UTQ8ePTH7Prfi0n5cQdiyrjft
eLr+yWSOfgAWA0aqL6xCAQL5Y19GzJ+TwQezDkoLChjuyeL+RdaFwgJXCYDQ0uVyLpVeoXkKAbDC
NOQclJ3rPjWQeLzz0MP5wfHmNdg8qzjl5dwGs9nTH53l1zeuR8/rtnYhXux11HZyimG/Gm+WKLME
5aChVtanOOlKpz+xdgGbnLV9AaeOFfVNsyQ7yTw0DFt/eVOfh4vpYUy21f7QSPu81G4VGYseddZk
BcwAk0tT+BGkYqH9mI9WyHy23zpZ/2XO7SbAzffU+vUnNzOKYEqXr5nh0WDJTJB5bfVmnvR5dW68
AukepdxXWsNaH6vdfbBdhu7B7Pf5ulEvPCyocGhtUDW3uhKbgFISYoSirvdoUvG/yr3j5asJx1a+
ugWoxxGftqINHIrRNihIEEXCLAXhjKXgaED74CsShbXdB0fDSQI6hcBIk0UnQdUqbhiySAvaLVRc
MDPvuSK/7GLXab77fPrKqfYgB9FSoCtpwaWWvICIxGi5P0OfbQQFQDs+pc5ndHXXyoycb5RXG+mA
IdyM8zRv4BbAyLv3m14m9fKI18BAmz6NparbUrFornAKrrypM8dEQVxS50uVtYlrqirSsiMDxDaQ
pODqobhhXMaFevc7TsjHP36fOCCSY4zFE2t/oMp6cz0GSeuMRyzh3EhByZe7O24B5f2WLDfgUn9I
Ey4hQ8IyXu9UtTLp8NERT4h5hWW2dVOgiJG3GD5ywrYPwEWuvXeSIVzP1Zfr5klXEi8hoPBHYzma
BS9X0umrzd9KWOdrt4OGBtz6we7RsPKWGROomP+LI7auO7MByroGOFWNKmObnkudBdTyVF+LO/Ir
Rz/gCI4O6U3wcTVoWCnNHUfCMEVatd50ZR4ZmnXXr49jUz5TZ0/SaT/Ttv94fTmlexkRA0KpmMeG
ttblctbpnBZGhvcFOtkRnoCCKXcfZr1TTKjJ8lroG/4LIxZUy0zv3Q1+GTvu9mzs09ep7cPSbzHR
Oz90Fo0GWz/9J8vEAutEJ4IGRVjWOu3DvPpxu/UPg9a8CQbczTjvoVgmlg46MMBaPe9g0cwGBxQF
S4Bzu9it4sYjdXsg/AsjnIOYosktbzM4yUZzU2KL0a19INXfVvX7LEyIdwckwSN8b9A7n784FWv+
kOXlLVKPyBis8PrnkYeNFxyxilCBHRq1NtDhDH003ft3WMGQLVF74527kzJI8Rj+apsd0IRtRt1C
c8wBF6t9QTeJGdr3XKyv2SP/tN+omYWkR8oBTjhSrB406aTGxQpZXIRPdt52N7m+gDysXrNIuFQV
HV4N6wJbqrDXKG8+jfpncwVxfa2m9lA4309GgsMlQYcWkQ51+Dyu5++l8cmqb7P+/bz9fd0geSji
805IXSChI5yR5apXC0S2wY/k/DnOjzquAp4iDEkhPKhdQesKd3nxNj83Jko5LkYBFt0EOa1/2qoK
F7f1TUH9gMPd47BgcOt9q7sNF95UT/JST/xtOk8Gb8NlsVutzx5ept3eCgcTI2ve+nx9JaXed4AX
VhIM18NuQPoqTgdcGqbPb2oc4cxCYOLCYmI1L+2jbEdDDMNuwhz1+zZLgwna7lS3382t7QQe08LN
V9Vopd/ugClEQLDj1KM2wd9tEg9p4hA1v4wKQgh9esf0Qa8Q+kZfD1LtL1Z/WXdVp4UpuyNiw1g2
Iagp2WIuOBplgYFPE6EcpKjBNg/fS7+ASOnoYZy51RsIvc1fUjazO/D2/JHuLAs3EC9+MjbHjNxF
25K5SbuoTuFPi0EQxWz6ed6J+a0s+vlutemT5qxFGdQV1YN6BZfs77sXaJHBtADuccxdCu7l9tPq
Vz2/ZJhZZNaPmHoJ3oKAKhhmMsA7JxIW7bnHmtlAnUBzs2DiRLiLqzhQZd8aLJ2/IIQIXW6NO3ed
j5K/eev6HwfbDomm6tuVbUQoVIACErEGuuNCjHabIdcZJ0tD9fCdO7AzHVNFSJNCgAACXMvAQcnh
civiXEkLr0P2TZqghdSy2ak6nKUnNdSm/oUQiyeVXTdjPgAClQbeenwa4bYYiG+j/TyoGuFlZw30
XiwbQmdc61UILWxzdxOZG5oIKYhhqRlq9nttQ+tCoeqmlXmADyEAaKNCuc8RObErlhbjNuNOVi4f
ehb402ftLTELQrag3MHrBBgahawjc4oK/TuAQMm9hBxqe/LcP65vFWlNDSobDrgSMf2DgvSlA7jm
uFhrha/TonV1j52wjJY/B/RBkrj8prrHKtGEKFymjqE1DG8/dXmLDucITZ4nL9r92z0x4ipR4cmS
nKNxgnc3DkzTJuxSe1jAXzc+syxP6qZ62q3twd2q8/XFlLoEl27AJBoEekQuht320flEUAjqJwSG
dA+XMn3w3LfwsaG6/wuG74FDemAZfgkWasBU9Y+2BVkClF5U7b/yXXsAEfyinVpijAT5tXWqniHh
BtYM971/mkItUsm3SZYNL3VQCrShFefhKnlpj+lDB6rckQ7gQXDWofj9Q/kgKAlzFxCC39WY7y79
GhkV1apTCRKh3Cuj6x9ftmK8vRJNfeDhQBIqONvArNar0cEca3pk3YJbK9LCVMcNgZ7Vni2Jc0cw
Mai6sz0Ri2cBIyaItQaEqvZ9V36djV1xlko/Dn++sh3HAHG98HFIOdSMoZee503g5UPeZK3JW1bu
gCF8nU2fnLmekXD2XTjdu2ekBqHhhpy1VX2XkxuE91DEPBvfi/9+2D3FgF52Bu7wuNMTXHp6I9jy
v64bJIdwofbrIP0AOYsAYfd5NvSAqFBKJ4sZdX0yviUMgP7uBUVYNavqu6UnuPB4SJbrfQzJftbt
T9dNkXv1AUXw6t4CUWo1AUVf/veeXYXp+PPe253S+DoaXxjhUno0SSR1WsFbsHc5H7+qWQid3xsr
BVn0PiR60d5pqYrV7GeDlIhHfN02XBBCcpL3yw/V7JgpMwjedcyTd7IQ5NCEtoVGCI6gU/4PV6dp
E3pa5mCOwcsXI11VsWhIApOFj6gj9kEED4zSl/8DTPdmleUjzHZDerIKK5qcQbG9JKEC1M46xnB8
vJm9qtHhYoCOlRTHRZPe9suzT98vDV7pyk4RKaSmoMBkgOUbUVxczHRyqxoP06B5zssww0o1vn5z
3T9k3ogWG5Q0oa5mmq9ujm7lFPtiwBa/StJTl6SRH3pbglcnfKc3DLFdgAkbzGwWbepNfJumybXH
yQPVJGhx93h3VJqvkoBxgST44VLloMXycDmd6T+s90GbWMXbrHgQliVfBxTInF/6Gq6JuWsy2FPZ
d8u4Ppt59g3O+eis5V3uFu+oYTyuPVTVJn8IMNH0p2bS379u4L9gITtyITPhicHX3jCtZ9U4Tcbh
7xrXS01JNi5fStz5QLiDK6aYlmdabpWjq/O6Vh1C7CcapgwyRrnitOdfRIgcMOQFhm+GwylCC2pp
PUGIL2xwIU1fdlB/T6sTGH4XmLkW+KATalSXG0l4tH5m6thiYDcXd9jS6+mw5qjiVvsnOz3X9DZb
x7Dd7MAlio4I2WY+QIn5Rd8TZ10sLGOW4j1mtOPWJb8//QJrwLboIls2HDGz6Ey/cEYNOZlO6VNd
r+euy58wAXO+HjPklrzACLu4ye2S1CUWjTAPXEXOmW6qWqoKQti+jUN5aAdBcr4ZKU/6uwDjcyoZ
DdnL3GHBQLxz6XPe7NMMkzb88we5ETU3blImWohoO2Fk7laDFJiKS0p2drx8I1Q9LyGr1aG5xalM
cdkNhv79OszBTv+gm8q1ZfvpCCTUU3pLy4yJwrZ8HT4zj51nO/u6pMY/ZPKSebSSsR0eJ5JG/8U5
0OJxaR+ZB2aUnOVcN60PVdc8Gf2mKHdx/xIjxdEy7jyHSJFm/uwtKSC8trubqvnrQPQw26sqAGXb
XVGT+yX7ct0qWQw8QvLfD5DdVu8E0u5o/Zl8pE8/SJ/kmuq4l4JgW+GiiyreqzIeRNRsreVXKs0A
V9b+GZq31v73dUOk7nfA4L8fDLG93Fo9HxgtyW47zAhNg3Wyq/7Ww4vqdSjpZzpACTl7je2GXhGs
GQjPAmY9mlbipZ8XN9H8JhqXz9fRpBHjgCYEJd9I/cUYOKU6f00An7q1viWAHxCEmKRVdNv2nXv2
hjIbdW6NligOc4UHvGrk0Edzr1N8HdRh/xjcNHS1/HnJVKFBsVaizJ1tUZeiSIoNZEdu+rSvis4a
iWoVZiJflkps4LDToVo2/jGMdXx00vPQJGt5nrvvrPnhu3uylFPoVV+ve4Ah920XF2sdU42vitQL
ZZW7mCNQabjGLNIfilvvJk3mZI30yDyPNxiMV1bEVKhCnKVlPvudu6BXyen3sDL8u4XQvzfP/94u
s6ozRu4gLyYK0XWx+MJCPC0eik9meTduX94g/IRv52EFcX0jNrKIywjRa2SH9vCKAyr9gtewm4ks
d2WtuM9LF+0FRHR0PJW6FSVYNKbRIGUgqRlBDtLfL4siCEldHX1XIILWwe0tFhCNrYTEVDPB1bUu
nNvm1OmqMpUKgtt6CKnLOJIcxx4eY6e5jHrHn8LKMlbFoadCEaIpAyetPtj48mth/2g3K8mYqqVB
ehfEQM2vxRJi6N7sFpl/nt3eErbOx3FC/+eHtnoywMfcNok+vXOXb2Wu2LhSpz7ACh5XGVNG2QbT
UojkNBn7tmnDjUV9xdEnzfXh1bzhC/14IuN6j/1p5DtcIfdOeAG29PcmbmV6XYaN6mIo/VgHKP77
wSVYZWhej4tFPEPds8zZbV1b8fVop4Lgi3qAgIaZZ6cVdpDnTn+meZFktZEp6g/8e79KtA5mCJ5t
pHqrg5EbV7Lmn45+Kop717wdvG+eNwa7/8d/M0hw8Jzfk1MPBmnYpRhoifyxVJxLKnsE/2YFNfWC
4QRvJzeE8II2xHbzftUgeLE+LUryZZXDCX6tkwrj9QynIGRr48kpv6YEEl1o4i5M87u1ZYrkQeER
nnCZqVIfbb8erHN0GlWY4faz9r85ncgYUOzDSNMcDsHQW9WPtz2akv+TF4gylEOXp7PVAiHTs5j0
U9AWqhqlfJ3w2m/5kIV8Rd6wstQc2xKbs5sx5ktZaOQqXRzp8ea/QAg5wTD2tII4DDIRZwwsTQ9W
52xk7zXfViwXd6HXO9RF9wzqkEioBRcrqiYrXK9H9Wf8c/PXMF3joXog7IFmN2M/Rqb38S3f5xeg
SIztr5mxrh6CaMfKh5JkZ8+a/rkOIc8eoUL6v0b9PKYOoY0UlaVtVoOjLtTD6Ybd+fEEbQU0vp2u
I/EYeWX1fpb3jkB+25JpQcjJtW9QM3fZH9sS/T6Eydl8Hc93bLQcXIbpSWPamNk+EjY6R3NfnxZy
tnpVf5Es0hxRhMBmmE0PIU/ec2CVkIr5JzXqoGoefbcOh/Hvt1hkeehNxe3etYRDYTShkufwfgAd
zMRm9Ze/fBtV8j2yLYre1F8YwqqNI8o/04jB36X9SDco2riqOCP79EcEYcVavzD72kPSRv/tNSCq
Ng05BOZOoIICJtWfxaeDdy0O6GmK1cN9kTlR1X+lzte0VZWwZEcaBKN+gfCVPICsA1zYLjHfwmeS
uiV0t6eS3c+GEczdx40pNow0Q8RTvMFvWD/VXS7hoPS+NFuDTqNl0KJ+iy3nZm1jo77R0g/lkICm
BtoCXqrijJPFUwjqEgJBXYNvpUtYMpGuRQcnnyYD+R0u9/12z+b73vh03bel++gFR+yKrgnu+Mbo
4oneuC3HP+w8YemT1z965RvCqEnQrYdcG/S6YpNyT+t9G/hYIa3YP1VJ7zqj/HHdFqn7oUiqm3gW
cDHjcrlmBfFm28zxeDSjeJqjozY9T9qiOH+kG/UAIgQDdzIc3eQjrK4WzuTZWRX3RNkHQbcOehi4
2g50Jy+N2EuLDU2BK33Vf97pZwtNdBPGL8E/7NjFG25YRywhJCzurBVZh5CwzSTaCmgR77OihCQ1
B+U9G6NNhoHhk0tzqtH3Sqj54Fm+/JAbfqShpap2nnSfBtaknX/fAXgt8V8wITQUYwbZLFKhIrZj
MsMa/vIt+tzlVOHKcpscdJqARgrvQ0JBu7SsuWTcJi/FLF22QB/sppua0Jya04bU57pRskiADaOb
noN5z1dPr1rTj0Zr4SPtTum/69tFD3p9s8Lem8COTvLt63U82S464IkRYck7xuYCuchWbd+hDAPu
sjUm7qoq7Egj6xFIWMYKNezCWrCM6cMe84fz4t4/mQEX1FGxEsg2Le91gm4jr5KJj160MjXWGjUK
s0NOIgqK1gB5kEp3TIEivndVWm7suguUNQenkrfOZ9vLFDQOsq9jI7mCnDzc/NXjJ4S+2ELw1hvn
s5W0m3GXtekJDwCK1lSZ06GjAcUwtL+Cj1LYtj6Etwa3xLdpjT9648zMT3n6wc0/XHc16WvyEUbY
sKVvMV2HYnC8rH2oTW3ktBrKpAwdSdYA1fouTIftbqAsaUw0JWfp8zzsjmKDSZcUHKNIWojL+xsu
Q5SZr6D6SnM0YWJiO6+6YK2SrG8VKFLneEER639pNQ4unbGi5TSeerJFhTcowrn0o4EmgA9R8elL
4ehgbe5UpWNnSO7pny3ZzmU9nHLbBaWtE13/ctI1O0AJJ0dFV21rNy2LN4isOql5jwT5XddXyX+D
ET5NxVo/Q5taFld4cy389n5kDRqyi7d4+4s1Yh2hNllnLg6scbL0vINhodr5NQJHlLMqoKRucIAS
gh6yPX8cFzjbPHZJ0/p3uF0o3sSlEDavauKC/Fq7hyt52dNkZbGVbU+0mR6a1FEUXqSf/wDB/wuH
HBw9frbTOC6+C1iE2ipCFA/q6T/awf8TB5Bsqyt7850M01ldsDt/9qZiv0hPIDAb/VopvqEOCFZb
OWOTYqXyIr/LjR/1ZAQ1IXgNx+1rs/dE71ew/H8t9PSundY32YeWKugJ81FpwRXmfrPNrAB66t4V
+tOiYsWT+8HL3zcvrdsLb86cBX9/BM8pdWhUN6rmchWEcEyUs9v2GSNZ7ENXk2WQt+xV8sdyV3ux
QnC1uVm1Ecd6FvfzHKbmw5RmodYqDiIViOBq6BVbjEL3sni1WRWULj03un+D4uxf1+OZfL1wN0Fe
j2ZYcXLYoi0pGUOdr2F9yDRwd8xNdB1CagrEytE9h2rfK0mlxR6nctd2ROZyfe7M9WGm9MPgk7fk
IQcY4QDYSe/S3GVZXO9LGxV6l0VeBo4HrdRVJLoqi4RDoBnXrtRXOFlt3FrmaTSzgDqKUCDHsB3s
RH7rFrk4O0N3PVNfeJfXbcZuy+rWGk7XP4z022MU918IIdjQzt9qwwaEtXyfjI+Z/qYP//L3hdPf
XEvMqucrP5KhVGN0Z39f7oaFvqUDEDNjv+wQvrw5FMUw9BvseN/dVGd29kM0yH02uTRlpCqDyKQw
MIeDeoGDtvHXojzeiPkLJwfaGDfjebqhiRY79+T0kxC9DtNgOal53+Wf6gWU/344FyhDm9eoYynd
vfiyTuN9s27vr3uDNFc72CVEnLTaIDpAEQmWFaSIjW2dGjN/WLfi+9wab3LuF3MEz0NTftVNDsxp
7LghNzmEUVQPqfL98wIhOF9pzW2xjAgHkCAPC5Z446noVKeNCkTwPMtYGiNvAIJaQp1+HRd0mWZv
mFW4cDgh2lAPW8awsFgmi83mvmoSW0+uf3uFHeLY+QQ5Xq/l7tXh+g6anO3e2dh7o1YdBdJmP7Td
WyiJ4WXBEAsVUGhv8mJFBjB9dW5LcAFFINYOWdg8V0+gw49yRVrIP4D4umCjZRbXD4yBAfZy3xBG
yqpqsFlN567yQWDMoiH7mq73tvl+Uj1l/B/WvaCRS7QMYxn6bMK68n6Ot3uQOcC8Lta/ZiEPRaoa
gso4ISh4xmzajYVjqKzLJ38bt6Bdqvdszb829frQOOP73Vo+XvcUaSA6LKgQJSyyE73PeQrXmEhI
70aWK66lUl88IAixIevnkboO9tRI0DDUPDvsaUxVs7R8z7z2Cx+ChVB+h56RsKfaKt92U8PRh+JL
2d/U+jmvwqF9l9lf2ul22VQ1Wh5tXuHh9Qm3eQsvhKICD9Gg342hFrwL94lpfTRb9EOlz8ys0f7l
K4KrNJAfsASfZ+Y21njlzlAM/OJm9w3xghnjbcuPN3jCAUZw9qGlIPhoAeOACmNvMO9olIpSrdTZ
DhD898Opt85a6y8DIIr13truul1x9ZW6mo+RRjykYBZZLMIVWun1pW/ivrN9m9w60PQZ1dPzG9bp
BUSswbl4VXAaHUZQtLkE2zLn2DcqWjxpKDiACDe3YvDcnea4LliOF2j5Euzu93ZAh9rJAElZrX28
bpPUxfCWyktU0OgWm9wnaOrR2sXCOayAJoy2hyDraYO2Tm/XxVEcTiowbvvBCxhdZoswLGDPHpYt
j6bxQ+Pi7ogy93WrZO6AeSXDcDwMWb9KudOU808WYDdytTrIaRcydwzz4Q2xBxUxdD3o/Nb1SkuN
NsVU9RQCI9bJux1P1YmcrMQ8q04jiTU27g4Y4sYwnf5K44mAfcIrBogvFf5dZe+Y4YjtSjW0KytY
AMV2ien4PI4KUQDjPeO0Ghsnxon46NJy1rXTGM1FQOL9nFvRb3+iCzghIvSOCzXHhk+j7qias+Gx
7PfPrTYqCiGS7XQBw9f26HIO831rAecFOkg+9BSzMJV5U9V9TDbobfa5F3ql6sIncfMLTP77AXPU
MIlVD9C668pPjVcHff3sppwd8fePhwscITHWUneziIUlzMkzYU/FoAWQ+Jy0WoEjOfIucIRtW9OB
+it442NPH2Nv/9SNT1nx7PVf5/nDf3MK4TDfrZXorbZj2L/1knL5mzEzIrpqMoC7lnCEH+x5pQs0
FcMKqR74xMzCATPJ1re3WIH5XQ8VV/wTQjjK/WOVpwgLGvO+Ve72w9CmZFhV0/xyM15ghOwgr1YX
0aCBay/jA/H3WxM0mdctkUKABgXiPEjxX81QTKYzEw2sQrFRLkndjvdFOp2vQ0g3ywFC2CxzWfsV
hXxRDMLgJgAX4qM2pA+sq84mnnSvY8nSeoxxm7AFVQY815LLnZkzCywgowGm6/qUPVsxO+dRSiIL
6XagR823TF1kkC7hAZL/fggGjKTdNKBRMrYG991oDeHeGqel3yOUAcCXRL/jVeimGL5ngx1ZCL3d
bp73pXxXT6pBM+lKEx8k8NCEcV+1oi+1Y7CpZlCotIpg3Twwr5qBp83hOP1+todl/oUkvkehHd0d
YCZECdu7onncMkW29398xxcAYYe1EOCphxSmdMiNMRidVYF5Y02RhblvVAynEBXD+LrvSL8j+IB4
m5ODXgMhNG2Fp++gUChjY66fhtk4a3mrqHv+7L94FZgscKdyvQw+933pKy7VaghVQfl6itZYC6q4
bAI7DavlbAVLnEGnDwI0w3bqHmi4qZIZeQJwQBd24oSEts4ovpoHEc4Cxbfurr8nuO8WkUqBSVZ6
49wGvywVji5Tb0HB52NXjBgpDszQCcnddrYf+GhJ/hmUFHGRsDfF/QOocI5V1aT5W4ZPOC9mWC7Z
WS/Mt3gJckIfr7FQ4xS74pt5Xpne4ugHq2WTxl1+8wYvPPx9IZqMRVsb84gDcmohgWDTxGKuIiDz
VXjlhJhVQZcQOgFeNfRqbmVhe+F0XKy/dP2MEn9Q1ieIffb5pwEj5tcNkgalA5pwiEHOAVIeOVSc
0GvdBY2pB11hP4GPL3QzL7qOxbfPNcuE6O9C86uZVuRL1KQxGv4j1zBDcForYFQmCd+I5mkKfSUk
0iml/2wLIlIJzaiN3bSQJXiDRY6OQgTGtMDpImwj1nsNoWWP1av/yHq8K3pfTGVzp6yTwkbTG5hC
DKjzEbHU52RkGa3cQ750yxI7Mc7keYxYqEMvWh1npR8Jl3jozvFmO7E5cZ3LsoGxyGrQbHM7NriR
ztO4ftJKrVBsJrlhL1hiO5Lj5Uvt4W71U2FTj8dwO7vxEJtJG61nokDjn/2V9x3AhDOrXJs67RZa
x906YkbUfegy1WVeBSFsJlp6EzVnF8ei34Z6ubzTB+f7dY+TQWD4C+2qNkIcuCwvj6g0c0BP0/KW
1d576FzjbllUSpoyDzhCCGE6NTGP1ZQrYlzf3GWU3JQrubd3Gl23RLZNQVFEbBA8emjBFWCawktB
tQxpL58ZITqLg2LNytCotJB4ykY7qasd0YT0wc03N2/9EgzV/yvmSh+LE/LOmzby/1Adr9IVxF6F
ujF6jvC6dfmRWnOfrM4eQSv2/+aSlKZg5AVDHF3YUp/qpgZHsIMl8hokYe2pKUNOnFcX0RSC60c1
QCUxC6kjb15FhxqPRpdm9b1O0XyC52cDg/5eE87OyVBJvEjuuvjDuO1weg4CSZRLDPglHs96V4vc
Eie4l58sFzRCOIogF3E29zcQCoHzE3rM4HpCdLUEuKYuU7tmC0wq74vNjbO2BWXmo7Mg6qG8eN3j
JbZdgAnhocssrxtcgI3T/Zx+njfoJkOXvHx2a1cBJQkTF1DCUWtMmNcZZzxDbQa5I8SIU6tXnH0q
a/h/4XCx2osGvFwrrOnYcGbF/mHX2gSzdKd5ImvQgVnl+upJvO/CJP77AU9ber/YazxAofMFgprg
FOj8cLfY71+5L2B42DrAVJAfYJk2Z7G2aY8Dq5KhzuLrlkgyPEDghoHeS8P3xPCgQ9msBkE5Sszt
P+1QB2lqhc30COGnFDd8okCTf6dfaGKggGBDupoEu3b1n8h824LUO39XQOXAU7XzSJHAa4ceRUys
Y279cum6rLUY5Uu3dQ9svJs0zAZqz9jo4WAoyoqSwwMd2j4q5jzJf9VfVfgQuvMdLOHetaHrPa/u
ve+NYWO+4c5yASTsWVvPqOnbWL2yNt/5bv5um22Fx8nOpgsMYbO6027r6wCMITISJ+xPoxbQn9rf
+e3/Q/tbGhs8pJG8N83A08PlZyrSzN4xyAmHKJvEMucPbpd9vO7hMn01vBS/YAibNWMbDvIa32dJ
hhsjgPgOyA632+zp+/eKi90rRmFVJgmbVsvHknYmYsNuPizlTabybKm7Hczhnn8ICm7VsZ3wR86x
n0O9OjeDG1rjo6d6fFLZIeREmub0Wl7AE9rh3Vx+YqptI8saLr6LkJlooGebBh+GbAlJ6jhPLBLY
WWC/297zVGg/k0JRi5J7NyqxP/viQFsgrN1ItS7bSriC8zDHetzgYSP/siacjQh8eSo07lhClg8D
X9CEFSxGKLLv3Yi2CJRwjKg/5UsyBXP0U8n6sYbv0dBhitNWBSqsKipxrZtRgHqmdqpqLQDLZ1Lv
Kk0DKQymRXj7H1gjxUa2YjQ9ttTYuHrfhoZj3radd+8UE1WYI/XCA46wmwpIoOBmBi9MF90LEf6g
uszWNzyug+H7xRrBL2qa74jtKCA2XRYySG/u21e0M2aaq4iv0s3ro6DC3/AwqiSE13S2U8+rkAvl
fhWkn9HSxp7M9HQ94sm/zQsIX9NDhNj8cc4silSh8Pu4t1jk5fcjUVVrVCj89wOKvaxQfiLYS3bv
3ZB2vdv7/Ex3lQKd3AFejBEcwJipg+IujKHeuV5uUhU5Ov+0rzYpXmZ445+DYriQdZv2lLbLir/v
Myds2AfLi9q+gSbZEqyasq7Kv+81NOEIZ4aTDvrIz6Kvbhvk4XiqH7L7EQ4XeQkmkh7eUGmAZ7+Y
Jzjc6thlZSwtcoZ22JNumaEIUrXP1x1OtYaCw2lmiVEhnuE77QBqVx9jT1lbeTEycD+wrKUMbFr8
uI4p94sXwwT3a3KME3k6VrLo0tjG26BZ0Pj3ISDeh1k4tJm9ftJf+81YvR2hdKe37QIdK8U+lQWD
498Xzoc2JQwlO8Q2km132bSeQKKRQpLQ/pyTLFdEHulxSzCb9rM5Cp0DwkZKDZvh8EOMG+PlvonK
Ry9CK8nZuDXiAf0kgYrKVRYfkHTpP9twoIDIneYQH3IMG9sFg1NYXtqgpFvh/aJBO5GtemJXAQnL
uLO91TKeqFjsm1k9tfsHqhogk0KAz9AkLgaMXj3GeJU1bh6/txhLFrD80fYiS8mRLHWHA4jwgaCi
mJUGhUf36zcHI5d4H7TMz+n6htKJD1k23YY6G/xAfJcozdwf3RVHt9b3AUgtg6K6n0ctub555Ev2
giLEhKIAurbwuyue5jaThqnz91CrRmtUKPz3g5O1bd7XZEN4G3sWlmy63T0kWqlqDE0WbDAkbUFv
GgV21L0vYQai+a2hN2g4tepwXwdINERvWa4XBGG56IRhDhdVR0jm6PFgfc8dNy4WRUbKd4J4+mAn
GhiQtlykbkJu6KNvo/Ywih2T3aCJ6+8UBJn0k2MxO1hLTQtLDxzW3jbNioZd6R3sgCxex0cTLMm7
RpEu6qclQm/KY4nH9kB/IidniEhoBk3oKKz9WX++Yq4tHO2FVvR26wF0KOb2m4PRjnCcyRSWKR3R
Dj3YJwP19zh3zB+lWaAApjt5oDnzfMqbuawCq5rtAMKnbmAtRRVi1M2OM9foH9Pd9b63/vah8sj3
ZV6HO8j89h+ZO9z1xZYnm70ijazLHAduR84O/R/Svms5bpzr9olYxQSGW6buVrIVbEu+YTmMmQlG
MDz9WfSpb0Sh8TdKmpuZC1f1EoCNzY0d1gJT0cwyjBEsahpULqoMJTbeVyFlE1XFEPt5Pque1Wiz
p8e1JfnOCK339dgJF3RMq4LOA4J9qOZwcIPFuf+A7SJFCjl5tIegX+zt7SApwQhdmiPGyH+U5vdJ
ubVRv7uMIVzDDoNzjqBCKBjoT/FYLN2QDZA+Z7IeGqEvgfQ4mnnxaYKWzdtlDBWB7oJdJGFS6Ve5
Sv0iT49ONweXVyKEQagJMXoU6c6EcoyYOjrmGHHTzYdy+VnWELY9XoYQbtYOglsJ1HUbKzcBkSY/
ehi2qf/8bwDcidOhdc1xBoBJnh0n6BPpPM5mk2d3d7cE7rw7muqk0YDQdl53wh36PE0H7aBHZTgd
QfTFNImBiY4FtVMUTw0kokAn/fb0YwIC3zFOEE/qtwT6Ndo9GV/ev2t7CO5YBq3I1DTBx8oov1v0
xq6/Xf79bU/4Pdv/PncqRMlZPeW4I+taZb47kAOrnWt8uzCoLW3o17cM6iU07oSapB5JjvWE6Qms
fy/oPAxs3xo9+7Ae85/Mn9GkUgTks3qnXy1H8vvyWrfo8RI6F12uRdUTsgK9KLtAocjAO1Gq3c7s
vq1diWmIrtN+X7kAs3Q7BaoE8J9N/iNht+oii8hki+G+y2CgzMrCxXdZcQavzDY6zSlMlqMDjjPW
15LlCF8Cu/XwLVm12hMojwMuw/c/NH0GOS3qd0cwwvss8ztv+Edar5PsIU+Mi0cN5ikznBcymwEd
IPmayEIoGcTmUvaxoA5ZRXXADc7jT0Xy0JLDR0zOAAW87kDKjp8rGMa0h8xHrASKUQVu8VDQG4c9
ku5Xrz/8JyR+uAD8HmY2lyg8JvSfQo960MTaUEQ/VKskVy02vH+XZHAREoMknVYWihKg2KPlmkfU
G12NJjzVUNAILi9K7GBfsbjjsVH5wWQdtq9Z3Eipymga0ihXP9LIgWmcVxzOkeeo2apDhzUNv8aQ
3o2H6pD/pK5XnZyovm1kvfJiq8OEpY3K7bmIm2PHs9rOgBv1k24f00ZyRKL2OMQkWNDfEh2EKN+a
dVyVbLFtJKgg0RUMT/NjGaRB4ZPvxUk51Fdk8pajTENWeFZo6IDwpYqmZb43dmOv0UYHV2k27cOw
zDcQPYIMhvKxtb3ibJu7u7LpmqYxJidQ/vFnitY/059uq+8EFHu+U/r2VXc1fKn9XjZiJ3yOmLv1
cXuaonOuzyZ8KXUWsOdNSQ6djsF6wDVTP9mHGh2HsuED4VXTbXDcQF3wXG8tbcChnGc4RkVZvbkK
8+Slw2BSFlNPnT7AwYcpZiiXgMrJQIMOdwfiGbSFGHVWgr753PWP+nAwl9/vv857CO7olKl1WDkD
Ys3R6TGxAKJYAUs+EspubJUo5WI8G2W8txbCLLrgWbXBkCFEKSKqC5mugqjZ9S8j5v8wuKWYCDyG
SgOG/TgHqV8G9EDu1isrKq+IpK1XFKLtl8MZ3tI7gzFWgEociHCapTeun1stUsc1uHw8wo88FoTW
GNvFWAvfz+YwWtf9YCpBCVmFkxb0GFu1BpQCPPfADpAxlStibfvEx2R7SO5rYpEOjRFgGA3U+PNK
vvepxF3Ifp/7gkwqdbJkwe/XVuejBJ6tPy9vmsjt7RfAGVsMnqh+pYYSMDv1HbdADf8elB3RB1Ag
iKtD4RzSQjxDYclUc8LwAT6ESPXExvyUkeF7seQSAoUtaDw7jR0MH7U25riMORZTWM9T9dmK/5no
pyK7I3WogexPSigoOh10Y2EGBX0kGgTC3t7UTEH5PisYZlLN9Fent4cOqY/LOyeD2P5997lQbCOh
I8XOuTG5G6DHOg+rJGkkg+AuKFo8UkUvVthwFYM50Dk0dSw5fyGEiaFhDQTgiMO5a5JmvatDjVUJ
iPMlyyFs3MneEyIv4+wQuIuSGEVV5sj5BLQMtIr5ztiHRMeHBrmTyyciMrI9EnfolsUGO06wlqrq
vYy4nhsr3mzcjsNtNRcQnX8aC0ku8Xz7bAzmYMhyE0VENYPbPtKNbj3agxJk9M62n/r3Z8uQ48U3
essCbK143JKKeLWUQsXmQXzgaVXLY5Kywbu8bdvde3s3NwykYKGKjSQ839hcT8Sau67AZ8DOFK+v
8q/FWv4Ej5ZfjPQAedF7Z8C5XQYVfOeACsosXE4TVEO845lIawyr1SjBFkkaUQrpwOZ6E7PN798/
prpBGS4B7RVaanmKVDdHOOssWGDfLIeBPvZ5HUyGzMUJtxEFDHfrQYDP4Y4KQ7wFysM5PtxJ86g1
Vpj1/Y3SGZGTukfSYm5gUGX8euffCKwM8xxglwXPAGqrb31Qit6SYnYqJZgU90Ylym2XJ1daLeN4
PA8XNxgMYf+N/dFq+hZGN8aeKo4SBxtZYF08NHnsQbM5HqJ2eXf/GqCIiTgBXWzkrI3b6olSKIkV
Y7pSf65Z+w2NqP6i6J/isZW1nQp3b4fFfZQg6tc3ZpUpgb4+p9qhbcNZxhgl8g+QXNzG5nF9IXr9
dufwnpimoZ3iQLEqr4Ymay/5sAoBHKhcgycInohvPZ4y3NeCxvCuJLvpmykAjem7AxEcyQ6Cc+B6
t4AUc9TjoGyUI+vHl6ZHq8hiP1z2CMLT2MFwW2W0ZbnAKuJAU6AeulwtWRlMICb7CArkDZFMwOAI
33RFWvDa40uI/aLpQUvTILUaf67n0wdg0MsKPhhXs1Guf3vuU2GvjWrj3J380SzuMgK+9un+Mobw
6EEmAOVkMEucMfLSnIxjbSxxYC+a54y3WSxrlhbe+x0Cd/KN2anTOEC2J52upvbXuv6BxI43dve0
ziVxiAyKO32nyeuhS7Bhi0Egk1v5bltATexUxSfF/dDF361r29ld6NYmRr64jRkHxUI+Ta56TNTq
i13JsiWiA4ICDb4423TNGYkxc0HhxjaLLkp8RwsIHDrvH+vDs/cVgn9YtYh47DJDfKD3N3HW+XMv
a+ETvN02iE0sCq83TFpvJ7fbLJrGfadTGEGLpM8SQtNtCpWwCbeB1oFg0EqWEBFv2ysg55bHdmnr
RO9hdd003bpdhr6QtZfJOYncDYFIEPw/mq1UPihou6EoM3eOAzIkvgavNiw2BpDfr9ay7d4rzBYd
73ZPTxa3LnvAoOL8baRDBMcp82miu7PH4E7IqkCXpNa4O0z/tdqHVI2qCULC6qNFaXDZ58h2jTub
eU1s6EIwRAJqe5qrcQFHaR8N1vx+RrK3+8ZFNv1c94pew7Bd/SatniAe3Bcvl9cimGp+g8Fnth0j
mVxGcTbmwX1OYchBcZvdb5Wj8XkKiL/+w6A1GbjEl1UUJdvIp7pBJWGBqRSuW7F+ZkPt9dYvGj9d
Xp7wGsHvuAjsTYSlnEdttTaz7QYYoI+71nMSWXX/5yMQIH8BvzhSBzyfhAL2QsUsNARrSnkcYy2Y
ZDo0oqB660+1QOq7DV5yZjCClDbPKFxoD44cVX2AFI1H2heIGvqO/alY/7m8IOG5vMLxFtHQ2R5b
E3Bx9zMZvoO0pGieL0MI0r2wuh0G92RU+kwxEgeWHd8mx2GKqJ8G693fPC9asBHLy1nchKawg+S+
4yYaIrtZh6HH7hgoLV5Aui0JeGQQnLUp2oqWEh2mAO069MUOodXLVMWFbm63iu1P2LnSZq7NNib4
EBWVduzBOZUPK/PMTPtaVd1VlYxHyUlt28I/jPcntVnLDlBRcyPNFdwg9E9UHpoGvbQbw8Y0AgjV
nNaE3GZOdgU64MfCdY7UHA+5UlXB5b9CaJIY0NziewR5fPUjN9tqsGf8EcbQeGP+NXMzr5W9XYUg
m3qNuUl/wz7frrSLc5BO65u3rV7sBrHeyZVpZQkNZONrgQoKXkP8RPg0peBl7t04aOrpS16gLacD
A9EH9opomzw6guKzocW4IzFbXSxDM8zboTWfMswC10r95TLMeUYLO7QVXXVYh302pobH2NotHWBy
9JlDggm6AYGjfbXnTnKpJED8hJqe6J1iZXBHtBu8OD0lOroYJse3ZfKZMiDOJ8WdNdazhasF2Tdf
TTKPZLPX508Lof7lvROaweve/R2K2d2pBfxTebXJUU912QQQjR79ZZASXQmzS7sj4t/duVIWDXFx
a8CMkoF42j5SXVs9K5+/tnb101Z0zyyX1ivLIkgdEHw4cSG5uOI9RRIDrY2mpfEvc83oUKOPO1jJ
EsX5nzKbMMN9aJQP2cgrDOfbW53002wMcTAqrPEUJ4lqx4i0cnoGi/iPy4cndBMWeAxNNKUhS8O5
CVVRQcjIsCRKc0+rWm+wntPm4b+BbPu6sxBTzxIrbXF0ldt6RnydD79Z/usyhiF07buVcCHzYDWr
rm4gfbiE8dc1AKVN0Bn4T3WLHJfl09kbrgdP+b5+3WYhkB8/0UcCBubEZ7ftifhLDdEWxQ5lrx9h
xLP7y7Z/3y3ftmkz6BmuorkoTwWJnytDPSquGg2MXKPAX3tmLev9F0jxwaPtQLkwa52tCUI8eEEQ
jHx7pOiO9lT4RaKFY1dG0Ar+0TT5J9UcrqsYPdqXD0PoEl7B+XZc1yrA3MC25wtTopp1QTOPkrso
fsTaSHKD5tx1zznoSaItyJ/iU367RuVLf1CgruEVJzOqIrdB+VHWtCA8xldAflFmF7tD0fU4xpqa
vmLltu9oveFZkDGKtN5SPHfoFtCBooD0ge3cIXO+fFoKtcI4ShysS++17Kqfvl4GEMZhOwDO4/Rz
73ZxhbvDdJYfRmvBKFxn/56q/mWdyjtmgjnzMqLI79gWZjRUd3vn8hUKpx5YzRTXDVZlQLMy6KPx
Gmjrj5yZjTk4zOq4mJTkUwK5OTCoWdlukOX6tb5aX/K1Pw0DGjOq8dEolcMMSrbLKzNxm/kQc0tD
Wuiox3/46E6zphpFXkBSAibisjs1mmymTGj7e4ztb9h5lMRNMxvJUOzeI0ruVwao5X4hN+Ct4QAG
LdkmCsZaEarulsR9JBQFzVVx6rgBi5IjepAC5o2Re0DnLNBaSYwutIwdGPexcDeZhHbA2ib2ZZ5y
LzWuNFmKXfQh3y+I+1aQGONjqLS4QbN1kptxGeKpc8RU/XWma7K8hxAMxUQE/BCOw2vn7WExNes2
M3GDtsAEXu9e12R5sJPYMyz657LtCfduB8Xd40wFyX/f61iXW5x0Z/qU1MpJJc39ZRixQeDi/hVH
RY2R+7hMCRlKC943aP+wQA2NY3csKKb4tbAIyoNs1Ed4o17R+H5SY/t+NtuqDPIjLb9J+6Zly+Gb
R6lG9TFZAYAxlXC829h1S6/+2p82/nX14fLmic/o372zuTNiCkH39Apz0LYtQy9am/6wmaSIrYk+
Vg5mgFGOxcCEyfNumPNsmFqCmGMIMstj+F5Nn+OD5SdX+u+h86ZgI5dPrG06xp39wfJ7yTUW+qjd
X8C/dEx7dOPBRV6xgeSfcYIKub48udOvpT/p7Ekpr9b0d1Wh3HicqCSAFm3xHpq7cVPf1D11EUDP
NiQ6P5v2sejeL0aB8vrrBvOvHrNM4pkuwKD96kM23psoVN7YP+83lj0Kl4PphmmAp0AgFdefTfOu
GK7m5XAZQnS79hDct6Rfatvp6AahOUEMBdW5ViQVYNl5bP+++1zNbk6TdMvKxuoSLf16A7bU69yR
NVCLHC34lED0SNDLitkXDkZVG5ZsBadCG/3VLKFz/sms63CVxrcypO327RZkjPj4lwXiJatJPVv7
6fSfIBridbIhZBkO52cNZyUo/eMWt/QPK+xAo38g6eLlMsFR4eN6t3W8chxUo2y3XXFCRhsUd02U
By4iwLA90QgNVxIP+H+4hn8Pin9HKxA/rzFuFQfJ3XyjoCvcm9GRW3qaPz7V6Or5gG7mdllfATmf
27pdQm1IIAcVMX4WlvpFoXZ4+RqJbdxFKykqa1vW7a1J4PcTVs3jFqODevebOl/rloSKVmgNW4Zq
oyVDmw3nDIq07AAPl0PUzoupj0Hhlr7klYwTQ7iUHQ7nEep07u0mxz3Sk+cl7ryaXmO87wNZI2cH
wu2XXttFZ237ZXfHmkXUCj9wHrvf3zZzd0Wp1qGwvR35Ojxn9Q+jvGrMb5chNNmBcA6nt8bKZSkO
xDwgLv6ZImHjbWT2du8ZB8ezouagDWhgDmSN7cKv+8bkZpoEYgr8BYrt2F3XOIdfMEAjYdxN5VHP
MXdfXjN39qBBcHmh2zr4Jw16rP6F464Pg/i5Vc4bXHFF7RulvS+U38YIOp1BpqYg/BrtoDgbL82/
GiuAMrX7TIuWNbq8FLFtvy6Fs+2lzZXOydHjHaM1zWl93TmSXsaJKLaLVxDOtruhLjQtA4iZWl5m
HPLqt9k9j8iu/bfFcDbOWJv06YrNovFnZt9C5RHJiE4CIlsMZ+SDC2VJhW4giea7ZR+Vc/tkdmuE
+saPy+sRQoHh7K/ADpJXHFRtx6rRDoDK9T/x8tST2GvX62n857/BcF9vM3ZMzJxk8G9G7q/N4pkr
i9oWuX8iC8O3SPPs5uxWxH3AmZmRpI8TJK17+yfVh386ffaNSvNr42U22KE01sA0fpQuO45D+uU/
rfPvhOXOBSbl4iRoscO1BRkjqgzay2Da7ZGC7xRZ2GGSRN3Cq/u6Vp7pJo0dPc5ybGtGr8lwl3SS
z5/s9zkvBOm3sq1c7OWUnzpaeFSTmJ8MgPM9pr52ud5iAZ1e+K31s1i/fuBAIOfloL0HE11nSS80
drJyqtEjMBOPtt+n5Vu5PLWyR4PwGoG4eyuxo5GZb+9hDVVACg2Ylj1Y9eyX6/cZU5598+3ycoT7
tcPh7lFcFS6EOen2zDo5w6fcji7/vtBX736fuzw6cUAcmTfI6K/HInkE2V3GJPMy4iWArUTX8Sk9
6yM2DYgPtdP2BW+/mu7gDTLlM3GMQF4RtsPaXUJKCygyG4hDiq/LgvSC5ZNrCJMVYK/V/KTyoWAX
ZFEcUsmbS7YyzpdmVjugpI2VsQzkskl6ADexxI+Kz+d1adz5tzaLJwKe2sCIb2lxyJwvyyg5H2Fq
xtltH2cDc7KwOS/xMMGdP3WYNgqqQ3y0POvZwHBdJOsrl+Hx7SKp0eEhN2DbBvBTpn4RsmNymP2/
vADX7yfPwrPkdXF8zxB4FGKbaSi+EfopVXNvLWSDehIr+Fs021vfkEMC3EIon4K3BlJrQWK2Ercs
sQI+320ZqbrQEnmeJD/p7Y+ifZoLid8UhrvEQqD7Vw/4rO8pX9KyNADhUMwajVNYNewAUW2QdYxo
WZtDY5Clr8Qb9wq5/ftu4xY2jpZK8DxBMvpga0tE+jG87N5kq9o2dgeBKBFcCgNWVSjfLP1YLGBp
fwBfrm9Xi2crsvlo8at7t4ucJ3IxPpXO7YpWik8M/fF+75XBAKYLsGj3fUAjuSCN2DReN5HzQfWS
1hWbYX25s4Z5R4+sQ8WlkD29pSvjHBGKy7ETT1jZ5Dc3cwDynTiiB9cnh+yl3uQ9SHD56ITWsdEM
g8wFb0y+S25yOxjH5lwdF1eqd/y01P8jBB/trLYDeisYIOtux/wQO5JrK1wCqm8YEAP5oc0n1Z0h
WUm2vVG08aqwj/Cl798ihDigR95ejmdjEu46FaPuIFpz1c/6eJ/IeiE3x89H1vvf39a3uz3IkWiG
qiigG6rdT5WD93atfq7U+rQgVZGqCtp49EOtVMfLy9ouySVY7tLm6qDHaoaYemnuYnpTgpZ7PBXT
R9rZ96vj7qpdleUUFwhFm7E6ls1vvcAkC5NdHNH93KPw93PMtVirsBiFpF7XDT5peg9SDJIXpAyG
u555NqTmiDR2ULEHCt4rq33R3s99g7HnnblxcUJdOFmRbm8d1p+y/FqVUZsJM6RgNnMw8uOCx5xP
uVhGiWVoAJhHzDtXYXxyV/jOrWU+DWVj3KLLuQfjLj8p6ryvCcB692agv63hn8tWLPz9jbwcFKpo
ntC5358gOV1k9vZUqxHzJs+V1IBFHzfw0LpIumoWtJc402o0VtEC1I2BYSZeYbRe4n6rtTuna4Ox
BMGZrMgqtLEdHm9jU5V3bgw8KwYhv+YpCvPSWfKcF4Bsg5sQT3DRSnA2Wa0lTWHYGfp51zx91Ezt
VEPEVmWYeb98PGIcgkzypjWMD8xb3zY6LoPSH+YO1/rZtEI8rMjw8t8gOAfDrLVZByjeBJ3tXhkj
RtFH6zbuWknmUBRPY8tel8LZwZSu6jw5LdhSgsUOkiP01A/p19Ly/grfy1sVtjc655+B50AOESNf
+PBwb3gj6wntnW0G9R5NORkocDfmjfhY6aDA3SixZVpt52f1lysdTbAapILIWdYjt9HrOK1VOICY
ar7uFrR12veXD+v8ur7F4K7rUrJkKt2lCifKkC+frkxzfboMIVwGOgdscEbDwzmcyemTO0IVvKjC
kUJNZVL+WLXpKXGhv9u0sZRNLdcgqn0+/bw0JIFaX1eFWsc8jDpcQ60mjJf24fJyhDu2jei4oGI3
bf5UisEYysVlVVjkkw/QB5u1j5chRDsGSQuICiAMPB/UNbQs0d12rMKeGiDW6k+0jw9LLRvPEa0E
Y+iqYYOjBK6UO5iaKsWQpKQMSVzed8oUaJYsCSJcyQ6C8wWKuWY50/sqRARl0tFj8Z2dyKipRSCo
Wm3N/vgiYMPe+jS6up26LNgujOd6JQa0zFT1dFs2+S7arh0M4eaaob/cjKbeUnBDF703rUQPUz0b
ostnv3mtt14GlPTo3reh2oNBYP62NBPEN0rXqsJ543ME2+2JqPc6RH6Hdq4Q3xRmeBlQvHuvgNwR
jXoKfmWtqkJDuSf5J1IeehlthBDCgVYL5DRhbHyAQ/Kxz/pEq0K1Ahk1VFKTG62bxrCuGhnRihgK
FB6gD9LMM5mEtKh7qO/hdnZJ8Uln9rW5LL6VLLLhAaExOK84XFBAqbt0dbKRIaW11xaHvO4l7kzw
9IQl7CA4s4aCvTaNtKZh5oD0AFwLfuvHn5N/NhHNWPeGgywxIUPks/rDqK6mxYCY3uhxGB+MID5p
D6rrLc9zyA7y4rnktHhfCtZgENYvBZZYjQ/JWrfe3KRPtO1kYmybEZ/dqte95KPSBWPXc9rDRbjL
Gtgg0gXJNBj/2a1OW0leUXSBESBoqKXDeZ9FWGaCnzcqQOnG/QBiunn80qghS37T7OnyzRWe1x6K
v7pz3hkUQq7h+msK7ag9FH58nK829VHowX2gfdIBXwW6osH+o4OhYKtI7d7FlQqWBTUB3LBErZr4
+XJfxJLcssAiwBYHku+NIeVc0yDJwL3hwuoxETZ4VoyusiIqoKh8eeeEKBi2J2CmhgguPyio4G3h
srKowZcb9gy11K+z+nwZQuAgwLXxLwSf7e1bUppDDkdEqPZ70mP3SKuqkfA5nD+FnDcg3Im4Wjoh
YwDH6oBx07yj5ZWl/G5ICY7HQF+qw+UlCRr/38Lpbw0gb9bSbDZ7q2+S43jrnGZ/9ZWr/CqVIAmu
65t1caF2XqoquIwAxLCQQqdRWdnfK2QRRtJ8kSxq+6M51/AGazvInVU7SQb6lQ4HNfxl09NUzzwx
3z7oQfMlD2WTj4LuSewhAmGYuIknGK8tALHQcTRawOU38Xrqf/x/gZ0ycE7t8yaOrHxP64N7VYbu
STtdXqrQJJGlhUy5bpzLoJd9kTRZnOFuWYaPvBpeLh+I9bG6VwjOIy3xSk19cxEgh1qc2ZuXqymX
3Cyh0e8wNge8O7C8ROiVrRRPlrQ/tdNyO9rVkXTgcFq8GYJ2eddJHucCIsvt0F6Xtf1JO8g6iy1t
AENgiDhGC5VFo77el+ahLuM/ar2SyFD7KWiToTg4bmNEfT9ZvtYkYKR1xtZXjDb+WYygTWzQR3H5
UAWfmzd/GhclkGpkreI2cAFD5KKnvbPuoZg0jomnDzJyLqHbfN0GPrFrdkqmlsNQhXYzHlYwyHtD
thzyZJal9QQpsTcbzrdNp1NZKzSDHU2+fqVh3ir5x7jXo03rqvp2eQMlt4Jvmk6U2VZpjws5xTN6
QiaPNOVH3Nlu3zh3VumK2VluDvY6TKIniXONUsyNNhgRBstkZ7Sd95k722Fx7oxiFMdFNIXHEBrH
6mg4TpEZdQdZNVNmCtu/725E2rkYxrQBQ5YupO6NxSy/kKn0ytbCeZOWppBe0VyEUtkYR6m6kgfH
bK2IQJjDc9xa89HzMnxiuWl7uT06wWXLkFwtvul3zHs6TRWuFrMYhIKrYMhVv9BTMAnU/mS2EkMU
bqkFsWgCpTPkTzkrKd1cp+pS1eGovbTKo+6WnsUkpRnhkpBnRkYJ9WFIT789NovqZmx2sMR5usZH
yAeztZfRqNEP0EmTbJ8oPEUW+BWMCxfiHDTr1fTXFONDdmeG61HxmxDkBQ+6V0SydJkYD6OJNvRA
HYR12+J3NtmupjFZLtyT+Z0F2UOK99JGNzynIHSnGMqUDS+JohSEwthHJJyQDuLuwNwuZZ6WYx3G
CftDwVDaZIrrg6xB9/phlPG2iPzUHo27DEpv1iYhI2qOLiR1awx9+pZLVf+yzQuyqo5pIs7HTBEI
8Cz+rW6rC0tztSuh/IfA2N/ExLuj+Zd5NYlkXQoiczShQgJrx6S/xhMWNqxfaNuodeiQNlS09gFl
5MAkadgxI+p66XdFuIc7vO3fdxbSlHXV1y6rw87QAqczP2WOJnn+iYwCCVvkHpC7Q/mTu2FLoymd
WoGpNCPO57yvnqiJb1jKvKEg0eWzEu0e0t+oE6MggAcZZ+9OpzoUKo1wGMntsN5YdhqU83fM3JA+
OVyGEq5qB8UFQGmezlltwCr0+sCya6v1asX0EmltR+TxMSmOBJiL+q7BU0vkREmnSW2rkBqHVhn8
oT8srParETxiugdVoVx7v3rG3+H0fyG5e+UkdTuSpccsh9kd7Az9eUWShrSYho9cLQJ1FqKBsJCc
DZG4heN2ujshEX5Vg9a4e0Q7oI1xR+XQHYzJf3+rMBa2g+POjA7UmNxhwCPXhnzPVKNy1VYPtDGf
IKwnS46KPl4EeqGYmEYy+WyAgKpaYcUUBpJlj+v021m+su77ZRsUxf17CO7yImua2I1RQ25VRTqM
KF6CruGkqlZvbIfM00nro3J/fxlUaPi7dXE+3qQLtLlJW2K0/cbJT2ZqeLrzxa5/XIYR2v0OhjPC
YdVrGjt40zTWesWc8jcxpkNS5QH6Rq9Uq/1Z98VRz+Y/l2GFq4Pw82aNqDPwmfO4mxXDHvGF1ro0
LHPlFOvTp5QaXtxJ9lFoH69IfPJ8nXpaoyOpCkuENbHj0/QzaySuV/hqwNf/f8vhVbOKdqlbh2A5
DLK87BO6q0K0YLPQCJej9Fvyf6CBBFcDoy/orDj3S6lVtRhmqcPU8J2DGdKDfZe5nhrRIP8uC25E
Xy64xa2KhpTiWRFNqauy7lsYSFykKKgOi9djVEPylhSDbMxBIAjdakJvP4+K1jfMYTgkK+m8Un0o
0bNx2eBkCFxISDWLDstW2dLjb1uFmMqeP8JvIpgH/7cELogulDUpKYbAMPgfVTPqgJibqck3lvwa
zHfzbcO/7qA4fzSCobyvFzwPEJPhWxw1pYxoR7hbaKWAciPoic6auke9dZ2ywnn0rPN7LX1kvf3t
8oEIc3rkFYPnhCz7KiuSpaxDhd43JHSNHxVCcxKhMSxVb7dm+NGcPhJN7DA5O8sztXEUO0c2Xu2u
QG+GAL1bggYx30QV2YSR0LWC8XQjxYZEGt8u0pt2Nw8lrml+Qp7mWBymKD1+7EG8yVLisJAjP2v3
TuapLeO1q0OmFoek+xPj8epZY/H+wRyQlkOZdOPfRgMM34Uw2myyyYoP7VJbHolNr1VbP5EScAmI
5zYckHyhxoVd45P9CYr5a14DZ0LxqTR9PdS8FO34EKNxHZ/4DebXk49EEXtQzj3oSs1o1eBr2xjD
qVHnm5n2J7OpZPk8kU3scTgvAW1PpUspIrH8lH/eKmug87mGVhvqXUihMT+FeNUhiezfg5+GytPl
Kyf6FFqEbHaCOaazdq8en/JkGVETr/JjVgdZdl3KKFCET+E9BreRTl+sEDRA5qRHGQ+KuZFT+/CE
mb99DJsDRW1FRvstXJYFcnGQV4Pwif8cKn2RNasZF6FeJt7Ue3X+PMkKycJz22FwIa29lKNTNdg6
9cqIRnApjBFG/o+y5JYo0gRNMijBIKaon/FIuiyr885Gx4o7LH7d9MdFb469NQULIZAIqI+6JqN2
Ee0eIontGWzjNcfnmjJSbmx0qMLHzd0yNd7EDmkqSyHIQLjtU+p0dE2KCLp3J3Sfa55uzIFOkuiy
gYu2D1qaqF4bGFc+0yXvWO6MVtcWoUm/UjtK28LXtW9a9lw5L1khKYEJ14SOLNPahvvOyq3NMDaz
FjdFiFdc2HRNuOhOWMzvJwpxQEf4CsMF6OqcFfNo0iJcwTmRWfEVS0rJtomMew/BxZNI2YOoxO6K
0GWPS35rYT5+rDw1RafZGFXaN3VkweWDku0dZw99PbZ5vQWVIJ3Lu0M9Pzjjn8sQIltAQglqMciT
ISXCedosnrQ8Y1hU0Wd+BXd+5TWre+/k+VEtepS77PLxMqIoaNojbv++y/HU01Azp8VJ6Q5oDdoa
alzmvPThf0PZtnaHMoBmG/JVuK+Z9lKrD80seRCKjma/Cs7eOmKuw2BVKHwkqDXR76yNSrSgXl6E
GASu2oC/RmPjZpG7RYwuMvjl5g/mov/GaGN/Hsw89dpSzT4QKztIJ6JrAF8++Li3SJhOHIyyKsGb
Z4H9sk8+j5khSW0LM5cOXkc6WvPwf76dDbph+hQPiCr7UIssP4+myTP/MgepR+1FRgKw/cV8nQVp
HGTdQG94LoXjLGXStkZShrb9pXeoV2mPtXFQ7UPZyEjVhRa9g+I+5qk5QR01LfHVo3dZgRegRJxK
aAaIWA1og4DyjqdcgkhMS2cXX+6pmb+a0PBM1Pp+WOjsXzY34YsZyXIMqCKkRIcbZ2+zoSNdCUZP
nJADwqD20NKIoYVAC9XjrEncqXDXHOCgF8xGlwxnciQzCvTtx8htrJFeR84i2TXR77uqgYZtxDw6
EihvTVpt254VVorFtMNL2eWYeuqzUbJl2zV/Y2VII1vQotmodtGnwmfjyza3TJtix0AKE8TshSEL
ujZfy0IGdGYDHBBnY1ZTw4VbCHmKtmO3btwkPtppB7/umKzDUbYm7pOQquDPSGeYc7NoQUWbe6bU
K54x2glVk/caAbes7RB3Hq5xukbPapKHuWttzQG+28jY2c8cwQZhIucETky07PI5tGzSGNKSGZwo
+cqWm2WJBhfClvZtrTkSazgP6zcsC8U7FEzA0847bHWJyTKXRv63LL5uwniR/WAGtaf9P9KuZElu
XEl+Ec24ASSvJJO51qJapbrQqrQAILgCXAB+/Xi+wzx1qkxp03PpPrRaSJBgIMLDwz2Lj3Z3bdD3
00Px3+UusQG/C2MRdVgOU9KifQAxZRH/1/TtnztKLqAAtrBArQFe0CwfLKDcdjxdH3i7to+Lw91r
OzdjiH1g4K2fbmmALO4aIfSP7O0/G0E9BwQcTdzLwYqKNyNaZ9iIWzlvHmxo0Qa8s5UsSpagvdXc
RKM9zNLN/x5T/9waaoYz0zDyE5DeL+nCoPX2LvAUuembBm5Yoeo52j/SLTisfr//fa0/P1zgXWdR
GNDjQgxeXITvjuq+LHHF5756GEWuxB1fd+za9OCft8R5XP4M44L+d3bluwisU2VI36Ltn4911u/7
ghfQzQW1BwKUansNV/3z+WExinkBD5RNRPLzf/89QHQQ/G6MxZ7K+q33yL1WvBjGa8v8kQaf9xSj
6X4WGk+QDv9zGR3SmnTNnMAWuUbP4nXlT170fR6fm2lJ9frjX7yo31a7iHpGaR2zYUqg4L9x5Kn2
wJZgbWr4NX3uP2PfP7d18fRc5bczFE6SvIFYbZLsuT9j0jwd22JaX/++p89eFK5AXIJna7Y/pC5H
fyoj4IZJbvroDljDpoWjKvWnK4nqp8sAGkKADTGCcckhWFUT9qXtkhwjsltkK1mi5jyWVyP5eVjg
nxc7bvQYXl+ACs4ySxcHAgC/ilsjkjxKnvvmyQkPbCj88YY578RF26e/n6crqNdnZ/D3JS9OhdeH
jKvyvGQT42WhTXeq1jsR7Nckq5dr2fg5cP9tgxdHw0ng1ucsWG05rMV6Ogtfgsa7wLJPbW2U/ovD
8dvTPEeu375i4UEVt5VVklfrIzMH232j4ZXu4/np/LEffLnI9c9yb5fwFukSb+49HAx3ep5nnrp0
//c9XFvgohhfaAXHU4UF5sXf1264U2il/n2JTw/3b3u4COBx63lEVlgidA92fli7zdW69ZMU5ewK
8b/P6XKGAPUSrqumTfLJZmNu8uFh2rKNyERdrJuugB5J9v/a1GXTSvSEGjZiwb6FMj+3mY6dYl2a
/+cyFzmES+QQtz2WQUBIS3rqu8dguJZLXnlBl2iJcU1CEgcvqCr3tQY1S20g7PT35/X5OYt9Fzp/
gPYvMwbjJ4IZKaFIC9HgzaR9aMiB2b39+yqf7ARdCpD4kQvBC+SS2aPHpDYh5ufzyb3jzlGUN669
Nvf1SUD7xxoXAY3qIXFgaJbk7UqHXbUEYNnUgujjMK7R17qZaCoZG3O6iOVaq/n8ui/CwT/WPu//
t4jjlLayIsHaY+5mPmhS7BBtwnPzF0f8Gk3qk8TrH4tdhDcy67qOTIPIDfqwUPdL4BR+nI7ONU2X
P7uBADN+f20XuRdpHdm7C15b1T+V5hk3YSqa722ApAWdhLbPBtVmcr02Yv1Z1PjHuhfBD9o4kCwu
8TjhSOYfoqIq5qOscnHyk9TZNiDvrVfe4LUDehELI9KTwD1/z928pnJ+NPTAroX0T9cA1HFmCHgh
ptH+eUhqLboljg0mx8W+8jNq78PhX3xniNqoOjAtCu+Qixc2+CWYFeOSoEUHwGvQOzPEBQmv+YZ8
thMA+ZigOo/X/uErZMoVL4cj0Wvt7TLftPQYdMXfI8YncYl6ZxAKje7z8OPFw3LGoWGlRdKaGHtK
YsgkqeZKUnJtiYsYPtKRQp4Au+DBuLFK79h4Tbv5s0/1911c5HVGeuG6os2Su/pjCQ8jObjtnOrw
/1w2wyTmt4d1EfqgqQxxRoNlVFJnfgKdQQvhvWtJ3KebQaWHjh6azX84JOk66iMRqiR3vJfVt2np
/2h0vhr3Svr2WSD3flvn4r2IVSxD2GKdicjdYkS2REOBbthhnX9V/j6sr7Va/pzCQZw7Y2pnN1QX
zLGLr3+yoESM0BCHvOp8aqIihPSx2PDc7dNxE2Q9RiA300c3vYpgI/LFTa9xh//sr//zF/wnEv92
gVC9rLxneIPi5axzD4+RfjOm+isFllOlmqcs99orOcyn5/+/u/5P5f3bmrOp52CQWFOijxm5O7+/
puj5aZz4bYWLNznHVNalg+c6BidUM/148pKHv8eJa0tcfGGcs846i0aFRriTLkkpUlVP0w0xpt38
falrz+viK2taKtqkxvOyvMnnweQiuTbpdm035//+2yuZGAUVpsFunFaj1vxInEet/68zlf85agmY
meDc+H/0lh0TBDUnKJ2b2Ds0vVfUdfgRN9GVq+h81VymREDD/3eZizvckETZSeJGFdbNeJW8mfOo
RpJsSmHxZU/Pf385n+YM5ylbWM3CVu0PfynqO0rPMaKG+4W+nYeVzS643Zoo8w5nwt9wrcj8dH+/
rXeRhbk9NZGwWK8cMN1GV3dDmNoy37sR0U94PFx5a58evt+Wu7jZHW0knjXeWkmOLqgAdfny9wd4
bT8X78tRS+k463DOKvfAbrz+VWAEss9bcWUnV9/URbR1ksCZ+hFPjvv2VFdLnVrFt1R4BzrBv7kl
t560hQidHTDvVEMAWJNxI8bm34SO/z7SSxKqyxZDMbgETAJ4trkxDU/L9ePfPFVo+IA7gnzpP8/i
tw+65HLQWAgeHBC+YpCkSqD2yr8b/b1JrjVtPj8i/13rIj4xp3bbskN80iXdM/grgJd2pcv1aXwC
pwfm5Jhl/qO7MdaE8JkhPlXiwW/BHr/z/1V4+u8Sl2+FJXoO9TmgE/SbRKB3TkCKqLxm4fDZw0JP
HhD5mZnyB3rtrj04PQPDvVHP+zEJ78PgGvHlyhKXM999rSdpz5iXiu6SarfqKxiUlyTnT+UyyP62
i0tdTxnMk5xCjl34PYY9l6rq0ooo8xqK4dUmwPypq9im75XJG4/EuRkivQnbuEyh4Q3vMqKrDW3i
p25e1JsFRlAMxKxbQxo/U47PcvwaKM+t7YNnu3Bf0QY0IQ07+tULq69JsoJBxmY4DJm2e9YhJHo9
xuitNahJx571O9dZog2skqcHtwRB34016dO4UiYbOBO3bB4wGrvE89c4WJu7cpU8HZOo27R67HLB
owYNTq/OSW/rO38Y3MIFizKTDUrR2Ub+sRwDCv0t0mdjaeMCGqRs5w7Y7jpHYEICPc182rG8dViQ
zgsxe/DV2CZYqp3fqfd4jAtv6mBdZI8zhO0nb9wSv9m2wjsqXj/2Lt9ov74L1/6N+lpmntcQ+DiV
2TSG28BjMTKnIKO0WtMKbvBZ6yQsG2K27bn8pRdXZxGGf9EUBodwsE8S7Z9mqtO+l0XjxBgZ1t94
0xWrdd8Y4i9G9bvdpOSXMhmqbMYgalrZdV+t/s4uzZFhes13IMVfOyRvQ+/kxf5xkXrDtch1xWTa
JzrK0BdkOY4GHD/puKaiirclGaMsqvptOZGdCiuWCdfWKYuSB6SBADAT9RZM/quO6m2/jHdxFXjp
eTY9r1TIcvgOg7I1qczW3mNchzeMNXunHnHzueVDsshbs1oI+qihUN58WzrebR9FR101+y5I7vD3
BCmjUJ0NyvbUoL2c+l15s/blfWOd7Yy4X3Pz1EZUbMZS7coOfP3SbkeMV8Izrs/iZYrSYREZuvuw
/7SHOGT7eo5tPjcuSVUz3Xe0OjRz/eKaNrex88wExE17sZNwBaxC7yacgkLUTlFKBUcLw3e9gOAH
rbadZV9GyaD53N93fC1ivd6Wy8CzccVkt13sU0DHhy42p1CvIhewQYjmKYdTwTcA7PCyHG/dvnrk
fDmO9fQ4DWsOXaBs9dH+oKHOpNfhaUu6sast2jEsU2eaHpTmBfwOIHbvqzTu6psBfAjM5IxfPVlu
WVDiMzEtQD9c+APENlDPMdhYL/MjAS8jaMZ75XQPIg5vtNJNOk/usUQgYGu1reZgtzh2K+h6FFWS
QXZaQulerWmDVlbDW1yunknBlGDpGoGc6XoNwLEF2QWEFpo0YN19QuyL77Vw5dbPal6nlC/VQxNh
2HsRJx1zktZrfHRmeTs2/sbl7CSXZOdP+sbGwaYWwe057xeiz5eAfWm5c1cm/UlFhmalv56qEDku
gc5URW4WkwyHYY02GHe4Y1zmPYu2SOufoXmDX7mG6TQ6+8BVdzwgt8DZ3kU0va7M3Hql2bdudYSy
T+EF7HEO1d0iSAHRmiqHKP1PNck70vQb4SKBAAUlZaZ7QUP+bu4dkQH0GRBFWJ8mJty0QXynWnKC
LYCbCmd582mi0sRGhSMWjAjSY51E90E/7g3Q64Agx4zZrbeYopPlF3/h3WYu6za1lf9zCDH1qRK4
s2MAuxC+vh3bEX2q4GUd1e2gxyyAFQns7rDXbu+v8y6wIG9HcsL/4Xo3YPnfyWG8RSm8TyT+T3o2
r2pPievn3lrvKa+/hL6+g0HtVlNxWirOEH8i2Fgo2AGKPFDtVvOyyhzmPUecbIahOvXDUHhteRdQ
/cT8xUs9FpwiIZGAVWD2N24NUeXqxJJxJ0N97ErxFA8+T+Mlueet+xxK+Rgt694dMLhL+m3C9a3j
zl94jwlAUN5ZOnQicxsIMUKT9ctkm1OPFC9cygNxu+BUVnpbDawIBaQaCMHYtHXifTf3P51g3UW1
+tHXBEEEXYOdI8HXinxMniSNPkFZ2ssFAnYWcHsYxv6QkGmrqyUNmuqLP9d5mPA9rwNYiI/byfRZ
KOAAy6rmIfDkhGDT0Ex08tDz4WHw5OtKWp3TeHyfZf9YdnWxTCZMS1fl8RA+9xXfetzfoSx/AE3W
pt6Mop8G73rB+IWlbg7uMQZJ8H10IjpNQ1ztWrVAECJoszJxnDQKxTc166ypx11c8m3Xn0cnhPMw
R9W2KZfHbpmPped9jbSIU67txtB6b1W5t7E+JE3wowyWKVXjuDNxLVPb9oBC6jGrIv3RN8tXyVQu
7XxSzMA7rrRRNnZ8L2O28yP67tge6sQjv4sI91Ji619jqA9Gkjcm4htA/ifScSi9+frk6qnoA3v0
AbKla5wc4zpJ5wBSk+Uc3NS+gIEJv6lm9RJ6zoK7ofLT0qxHX7YvncPPW0QchN9zPw7vZA5UYWb+
lUJ2K3WdBHHDl9tOmeNIq19+U81ZOagxb6P+G9H1+zrTwhuad7pM004n5tldaoQpV5apZ7RMzdo8
97xOp3bMQE3ORhLc1365VY7L0tDwJy61k86t+nDkUJSOfFWUbHUb8jRwa7vBEMbDEPS7yeMPQSze
CG9+TG6/Y0xGaYJINfPgxfRgwEOltCh7/6VPiNr0FcVMuoecwDovgSDbepWYRg4Pi6vexEBhpWEK
CndPWy7FSBQiIBt2C52XYtEG2UY53bMx8dMgMLh/4cQ7+9PRiQ3C5xCmfdWffIu7Y/AcOB6JEEJU
JQYPmrrJ4JAWHULV/rSw8oVNvTl6Q/hrArM6LSWiyhCIY9mUX7TX3DDrR2mUdLl1PFwQVZuA3EoO
lb9+6XnjFmFp7CY+M6FrV6XEqarM+NDyAqto63eoeuZhzNxAvvvlsPVlksKlkuRgYeB92z3Isl8H
+MCyNdhb3JoZ6ZZ9P711C5Hbeam/BnEzp/ANqpFWdoeugfnxPK/71VHpnHyMdN0r3LW5q2jOqffS
1ea+UvZI1+A4qfCG04alvOlTBV1Dd54z6NEUQ8QPbh9t1rjeduH4Zjuax8zeIKDeeQb5pA//B6hu
t6TNdCcdDNi7NzOkwmYtn4epfTMLpijcIShaDAdsRj9+qJLpUMferdNWhyGwW8On98Und0ZNsEgJ
q6yDNi2p13sZO/dJbA8t01tTJTZzCVIRyx/Z0t/3MYGdINuUkbPB2Ue6gcEGTBm9BropSNV8axnL
Ihvieq5k1sTOW1QPmVvzXcJq+I1JF+ZjhN6ZSRWagcbdM7obxvrgVuMXFfCf0K75GjM/n0JvVwHh
T23Y4B/NuHNgql6R9mg53TkKMkFrt2adhVY34yigGZajA8FkVpQJnz8I4h97jaa0Ceu85mVBbLtz
WlzbzrIeeYU7puTIqVfubIhobBEuw8ZfK/fYtSsMV0N3L5Lq2zyXb8p1D0Y1mbXDii8ZLbRZQlVq
pKcQgtSNkh9qBpd/0i82WUjWeuNGJqwYhN5D8qhYgmEzLlO+YkseFwc0LLKKTc9hxw8MaZSe4g3v
+yIMywyMKTwfXaUdCbeiW48gM+VjPC8pm70N5BW/YsgP2qdBUcfOQx2Ev5oGkiliOUD5I/UWpVJn
FttADogapsnqptySoNpzNd1CHXyvpqrgUPTn0XIaLHTINQ6PIXMuZ5CcUZZsZp/ka+1t/VjjGhk2
tXIyIqdXWAJ8RONZH6m9GVnz5scGHhddtvj0lESv3GJFxsQu9uMTc5LCI+ODjqubyJP+xp/q2zq0
H0S1r9IsmyAYf8iKf9EjyifTQjm2BNbsc/jLW75NWtqkmOI+BK3No3L4Dg3gOk388ZeMpu8wu/9g
07SNF7ae04z7JKyfoEFUgNB0J3j/s/fE1sZTDuOdKgPO3aZjXOJ2l52z7XjyTBgCgPVO1IgpJcDG
KJD1EeyZAX7zOGJQxyjbrB3IPsQ+TKNOxF0eI5QljPgh/p75Jug6mzK/Bcyq6+8OJPYDpba0busU
B/9MRy13degiDQClANo5p8hHjwCXc0XcneZwMawWe1vRdosy8th4GNV2ovGmGtytqALc1OFqchZ0
2yA0d74Kd7hcD0OFp9EnGwxk/JrdBdIagd7jbauNF9h9FENHx1tdN8M8eIVuPMo4ZFS+Gz6O47qd
YnscmD3Uar1RzD36XfI19NBOdz13SqMoeG6T+Ge86hdc9fg39INDB1kj2TpGnjCJs/OkU6B0eoTs
h9yMLWqr1jdbGslXFCD3VKidf7bW6COoTi1Cpt5Ijl3N95Gsvsx6SnCTTE8R1M5hp1dYS97EhPlj
WMFmY2yK3huKZpAnKBh/OByZt55OEa17POU+lWQ5Lq5zUDW747jzU9HOH0KF9/XEwQtiZw4rWR7Y
FP5giGTx0BR0oWMq6fI82/JehCaLBjujMnPTrkNmVg3iV9yFj3AtflHQ+k05VBX0Gt+LLniCIcmW
JOKVKRamHb6LKqJFVY9u3nVOYaMZ4palTFffhZ4Vkgm1IiK09ETB2USqLN6YpbmAFVTK1/iEAZ2N
29ZQlvb3plWnMG6yeIInVFytIp1c7zk03ktFupvI7zI1uYfWQ8oBcfXjGpTRLmojD2YvPZQmG/4j
XH2a1Vp9SUj9yCJ89CqCr5rn4oaFnvRdp5Yd5TJzZnKjBFTbJvnQNyF+4Mp3ttT57NG7JBi++y19
9hINMEL1Hw0qGT+O19Srya10kRgt7X4x3c5zh1wbB+uzX8aNUcqVYl/qGaTXLl2q7oiMqssIcYBI
2Oepru/dbnxCS+CpCuS3IGB54PW3y+K5ABhQXoxOuZ8bzG2E5AS7zQ1sKTe1ISllLVTRO5Xqit5B
L+ShS5Jfga9R55Pn0VvyuhzeqJPotCHibnXjfWPCx1nB/bhqf3p0yOMK4E5jt4OJUY5DQgXlDNkO
Y/kl8tUTnIe+r5PX5CV1jhMyd6DnN62UGULnyfHXfJxsoSm7hVTqUXrld7v40yasnE2rhu0KsGU2
ZwxBYUyfRE3eevrE8AlAAx23Ujeer8+gxdmy217Uh0jHbo66+ddEuweUiO8DfvVQVzqNVv6rjqIH
x9SnLqE7b1zgBGvgA9AmJAXI8gb5gecJemkIF4XDPiisKGQUZIFffWmm8MtYs2O0yMeqineL0imV
/lNp6Q0hnUhd1Ty1LT4JLjdR2dyETvAEAjnOXwMlthCIC/c3+DzuBsbeNcUdiMmMvScQt1btf+27
8pkG8sNOXdZV4FLT6RnjfcUAlxRvjA9ThzpoXdr1vqH0uWPiqJldNx6TMDgW81cd05/T5PWZKNXX
hlTejsDg68EYsPegytLl2nMggE+AoLAIoFY8Rm3eDqFJWwCRKRfhelDEtCmPggl/RNxJ7cL+nCIP
EGT6TiEwBR/nBKmNtB9S4E+OSqvMRESc7/mP2OEfi1+Lg6vnIR8TROkGvPos8DTPV7J0qQ0cm/sj
+EoiUQSyGSzO1rW7Ra78VQPN25I4cQrI6THUXQSFN1lwSFj4Ea0BjHCCcUKNh2JnSbysd0qKL4PO
u7ZOBHxlNMaqPOvmBIhNZjzOgR1VcSqrEOAJyrNo8F5i6ZtDqxE2hd8/KeCROQU1elOPa1ywdrkl
iwMZUc9Hf6jzfhGkLVk9iVeEkDILNXv1I/tjmt0vLj3rrSddDX1Yp4QUcvAxs6ZLUcLQPDLLczdH
t1PFgs0Y1sjP59HfULCxUU3Mp7KfzbYlDpzxHPZzkN67a2MILs7+XVy2uylpm2wcvC5HgIRxX6fW
rB6WtWg5RWHSlTJbaoAn3TJMOTK8b5VCCWMrj+1qd3BTxbyXhjbzXV31NuuluwuC5QU356/A9hjR
dmCPpG2E46dRYjDdfgth8pJCR5ymDinv/c68IfMf0kpUwJacuc5KriDh2XfJruay3zTrcMbiwGSa
JSt3OPQVpjdNWWB47smQ4MlM1DvMtISRB7h3adjCqKDFrHqqMdWBb7jGlcuJgGlxDSWnGQq7dmBp
SdhWMT1nVYJnA+GxPpuWVt4pAB2EA0EdouqnY/GEjUmeKlBAioaDohPLGT4V7vClUz3wjrKy72hT
jSnUnBIADOYbyt9vccRZUUY+v+3w51NrWkimOe6YTjoI0zhs1rwJyLAltXry9SAyOlC2gUSJn1tZ
RnspunqnBxruyTKfJNE/jEbY4lMJNygVxHnSQEU+9rWbLiI+ozbl/dgn633sdl8Q8JpdTCeT9oO8
lZYcEh/1KFQLoWrR+nlAFc81D7/XjSvehxpoHSrRBlkkue1Zwu+sA7Q1apcb6DuUmGQeSdEzOSDD
gqbiErhPEOOYtlBVqe/iRgUp1AzGQ8PIy8rUK11nP3W7/l4YK/Jh9P0ijNYStrrr04LhfTy8WNUp
kKcOoIUv01h4UPbH1HGKLimEF+StCPEGZRUhwUnaZOcm8nGkcZfJHoJBNW+dQy+j93U0+hcVuA2n
xjnf0YmHT0O/gm88PsJC+iVw8Qlbe+b6jQB3h6oGhDB7/DbRAKNsn1RpLYESaw5rAUUic1Mt5mMK
Z+hWJhwBh7bRpnOa8c6Oc3dsBG/ztaRkbyns8rT2OcYp/OjQ96yBNEB4E6Ddu50dDRd4r3mvJVH5
aNXD1OM3ooN7dHoebWQT7lDM+RvWuvi2XP3Da9xvfLXDeW73WTrnUl6I15Z735Ul7lHYpttULvm5
NkOdNqjZ05ItDkB5B4lUQPqi0Z4CWjPcWNHyHyYwok/Xub1HdRPcdA6+0n6EsISApGymGgGtsUG6
QElD8r6Q2XlqqdOmwsYcWkkdiuKAtptgbZdnaarX1oTzwbhAQvsAnSlvhNSn05ufchLQpnRgba7w
uzNZDW3mIyUsWGi7xykaIAznRvr7LOJq0yjcX9DYh2mRRbbio8eyorB8dLuqO8Vm1oey9RtkfxFF
pyYaoe9tp2dkIRA1WoNBpDZB4mwIBptXScZswcE3RAI2ZRpaMFXsqkxM9ZPkBBA9ihY8HgzK72wS
/iw5C25GalyRLoBqUlr57LUZtcCk5xi9OWXEXNRcPDkyKf1Tu7Td/aJgBpAOqpt2Qi8o7Ej3Mpsw
OborWJZ+6ddZF4TdbvVsgoSbA0Tk9VdfDPGm8uh0K2nNgRTQMB0nk+x7xArkreadVlAaAlduQEho
2GZ25AcPcWP3fQMC3to9lwYZvZdAEsHnLQqlkBrU1v3BsM69gwDUE+HsDLVoncbB+NorFRZOEj+D
E1k9LN5QHyyclDA2K+ZCl633vgS9BFi+9scZSewqX53uXSgcbNwyPyXheBGk4fctHaJstQztpxCT
8a2t12xqvSH3RVRlbdKuaFQvZcqavt/bmUYYJyMA8qB3D7qSG9yu2mnzuklAv+Nm668SEh3V6OSN
Q+4muzxSD/hru4boR3X1V8/SbxJPehvMrS0kErzJr0TmoHcB+05+H08hxDsVJmbN4Lz3AWhesdPL
3UQWlGWRGXecd14awAwHeZUIjsEM0h+EMZcvPtCVgniOwGGmdIMDRTdBvGCMhgmVcRvexESrnUfF
TdQBA1sJ+gTh7ABCqqPv4DZg41IuaW3bp8VXFv0gP85DaNltxdqHgNnLcgfJwzDrek/mTuOe7Tbk
uoWHEdtST/9A3lpBnBAwLhOoNeB3170AMusyp2l0uk4D6qllfrIUVa2U8EuvE+/Di7WbL4xiHBQm
5TmIW0DG9RimnruyjPn6vkmiYhpnAtNZ8yYMomydrAMeVxDldBS4GYGGooeDWIsUZEkHU783vNtx
OeMqNB29BShtU/Bf2S+VxLALGuoZncXhFFq25rXHv8Nwh6a9Relb+2xBCRvdIVt6KXnzGiYdANFe
ogKoNyzEhJcP4ehNpHqUfpCXAUESlXwf0l2iy0MwUi9dq0rAAXjhuR+Td+gFneIeP59BC+v7ULYz
6Pd++7NV3ZAljjTwc47VE9p2UN5pkI6Vw73mCQxEfQLfOezVyx2gQ8l3d3V4iL8zVMFLJH03+MrK
co12C4ctWnVbc/S/q7SayqqiaQ2mQkqV5z7Ryo3rIygWjXs/xYBPYCsBXRBYgIBV3LmLSbXTobPk
BcaTKZ+B9dUiPnsY12MDLHAtX8jMzHPvaYWcQ40bFYMOTNQc3pR9P30PxrJ69wxKlDRsluU1DEUZ
pV3EVZiN1GdbtJqDfbyGNW5m6C0MqUKhgJIzidnGsJbuRZi42yhY7LuJA9GmzOPRs+JusvHMbHAS
+4inQKUioAULbL9qDOauYMtBMga6uvQeChfmdhl7wdOmScYELdeETRgf84ERNPOC4qlZIaSVchRD
94vBJwd0gu+9apiLEvAm5CNc16SYXDGoxdEQHxEZaViIVgn3q3VaR7+XMIOaDPqDPdVfYk8n9Y0C
M6h9cpTVYOwDXTCPjR9IyeFM5HMK5I2N+ObA1IyhawlvtCYdEX5QHzg4tpY0CcKj/z+knceS5MiS
ZX+l5e3xBpyM9OuFA06CR7JIsoEkK3DO8T39J/1jc5CvutLDAuKYzJJalXikq5uZmpqZ6tV7p1Ht
PmmyUsL30PGz2RyzWg1XZl2m+rXPDkxvmrySlPcsbFqfsmao6lNIw1J9isOpDE5jkczjEyTp1BIJ
w5NxE1rW8jN0SW0Gylo6lRfybm6fwpuLKoZ+o0RGu8tiJ0HJNYA0oUc2WmuG8uCDsgsRbCHFslPs
mY8UUsVVWSk8AdKKmoZtpnu9K6WOs7aOhoPaGFSa82o6+S2AuVhxSje36B9uJGd4Iw36QA/uONVX
5jQ3p9oolW/U8VqJdy69svtRkvxTE+TzMQmU/GM1NDXF06nzEESsx5PqhNVTr3XRl5zuxGOcpONn
S3ESWvzLhp57PbG5FQ6Z/ykyp/xz1Ve0iJmRjib2PH1sgVrsOwAIr9NImby2KEc2upa8sfNFMUiZ
tZhhw4W1JyYq/d5pwCO/TosuOKAzZS2lrJBiUj4oyufKBwbhdmpG7tLqJ7TUBgeJB0rO1eOUjMED
IaW0KeUgevRkznm60IZMUkvk1tiRmeEWdmcr/WGuncQIdlk9o1aCFHHRT3eBEUC7lXf5tDN6wo9l
jOnjNKUlLLN2yUuf0/+qUfsvvh+2p7xvGjdyAvNVXRXG7FZkOXZq1FhPfsq5fg0W0yp4hWYk6kqn
V67lEWbwTg2y60ya5G9D282BN6m97FWDY91XdGT6+zmixLhPrKqId3kdJve+H+SPdlMF1r6zOy28
Q3ylrqkqhPYHs6Ri/GFIK+nQFSblc630r/UxUO+bZlYoP8A7NAR25056b4BrGDOI2bpXSqKzL3Pb
dqsyiN+Q/jKvKjXNHpRUjx55NaWPla8nO6nAP20r6K65OPF4NmPT6xpfuVMa+5NNc7enmoFGzqT+
GnS2dtWG6ScWZdqZaRe7UcXbUsqGr1VRNCjPDBEZ5lk5BaGeHctS4gJsV8glK6UGhsKYjrJJUQR9
Cnp8BnM+9lZQ7etMo0Su+fHRtobepd1bR5aipMlRT5RDFWJHS+mDBe6RIvNcTZCCJLCdJNR7JMhw
vHL2ISM2ee7kMi/Jpuvzg1TNHDk9j8PL+LOXXPWgPQF6EvhsDXik2NGaqXpp+aNko1g67BcC3+DV
+D5xdRpo/Z1Jf0p6pG572egq8MmBOYIUMyACkbo6bid6eZf+uzkJjr0m33MP+nzZxFpbsKmBR0Lw
j86MFywVqjnTid6D31IeRk/xFjYy9aNxVPbt3ZYQzhoy8syUtTRvnmH4Ckr8SAYxhWXDk+aTbn2t
lYM8P8zj1e8M6t8ND6ipv+gLnjQy5xUsf+DQ08f8kB2NO1S7d5BxusX+sq01JN+fvRU/TC1reDao
Uavk0miIkardnwY64Zsqfpznrc6ElzQs+N+5neV3nNkx80qTgti3OfO4cnaN2wEDmazqNAcazCLl
py4fOFbkQ15xJFcj2HtzoztizR3Pf4KA1FWr1qxou7fJKqnXeuvs27rcaCXZHKYAz+UKYCUDt31P
Pnb74CbZF655ZX36t0bBFmXc6oAo+NJ56nDaWYKxuDfrhLPO9pomh1uc59S7y86xCtHVziwIYGBd
L0h1gpz0wH8tGqTzTf1+vldeSXe0X6HfTAv5ZYtrvSXnBgVMsIa8GTsaN6n1hpd84qYkcMA0UE35
W4ZsYTN3vt2QycGQrDdU3VUvCPyDXcWAs4Y3l02tbrGfkyiytXAtyDN6f2wv8fdlc9TGfb/VV7k+
bTSvwAnqwG4j7K5QDTiGa0JTa3z3s86drZtkGneatQWXXR2LpsAxYiy2xLHU8RAm5JBsamPx0QqM
XZynd209bTSlb5lRn0eLbEq6yXYwE6jOVdpZr+W68SgUbsCYVyP62WiEppE2cvy85s3HXUD9TFXv
q1FywYmkN2Gb3aqBcbrsCMtuEVG6EBzJNtBSBb55Yb8qaWsUzJ3tpXJ48H3NU6LBnaXSi+rOS6zs
UBWzd9nkGjD43KSwgbPI4O5vWTa4c+O+yPzbRYbAjr0kVa/UeikeTO+KPD5ctrq2fLqiOYDqbai9
RLR7mpMr9EuTYB8iR6Cgj8HbgEIWGZS/Z0g4varGjAPK77ijrzReMICbafW6d0E7pvvLptZ85XxM
y5jPDrDK1PS87zBlOcFHiGPuoY7hhgjul0xluyW4sBbaz60JZ1VsTlJVoMjgJaa192fpUQvUjT22
akIj2WZbyH2+oHVOAi0qAoOcOUjGwH4ynV+WU+PIhy/jLwPiJp51qWtMxgCYO94FBr2uvWy+1iQk
Mi+vzVr4O7ck7uMpMeMpWNJDdXA1Vh8jWXJzs7nqB+142dKqZ5+NSXA42ygks6CcAhiO2//C+w7z
I1VRp3112dDqTeJ8TIK/BUXnZ0G3pNiOwFu+p560nx7zpx+qALG3RTGweo8+Nyc4XMZp6KQynQH2
3bCPTjD43EVvZS/xAm+LmmFrtYQwmAVFJdnLak1tu9Obj1F7rWd3Sb4RbVf9+0eDtQnF5AuG5xhZ
hUqdlzx8cBuXj1K40Sq+Ogy2INlSQwdfLyyQlNSJbi/MHP6gf6nC5lq2831u9HfNCO7hsjesj+Wn
LWF15nDUY9DdVNkcKtboRB3pin5/2cbWeIRlCSo/rgODRj3i9Yk+hG95oCwdV16bmE+XTSmrtrhB
6JAsIcpjCl3dvP55y7VUoJbXKA9eT/kyfqErBda/7qo4APQ4xt+3/G51Es+MCvEocKawplQE4Bye
XpLjXiltdauvb6MzG0IkiuliU+dlYM1+RCcn9aJqh7bRtXpK321xTa7ezvUzY0IwKispNoMBY/9W
C6zcuLjigf+DUaWR3PD7llTg1rIJLh/YtMbkNCDSU3Jj6JE3FtmuLI5Vt8U4sbVUyw85O2wVKTFy
q8OQCj6xMkJP8rd4j1Yj+SK6QmTg0izSllWUURuNoEe630ZHZiI75bd3jhxt3DE37IjdXw6NLrmv
EyYMLdgtaKNJfRrz0tvYUYvzvrhbEoiohTvIsIq5Fjmq8mFuMBPeGjv/yFPtFH1Pbwp2U/nO3qDD
WnfzM2uC59UjEmxyu8Q+57Gl1wH0wG5sv3eqp5ata6EB1J867TbdEldYnUzbJDWi6bDp6ULc0Luw
jRqHOKhl6rcIEl+K0Z2nwrK6MZ3LPn0xnWeGhFgxyHqQRR3e0XrKB5Bu9VUOQM+dHkZXRXYUnbIt
dvHV1n/i4V9jE0OHnZq0AGFyCR3BTejGkpu54OQfzIO6g6gdXseN28zqNjszKSyjaUl6olGYANRA
yJ3uVOnDxjyuW3BgieCZJZsio0Jj2R3QFRxFeRNf+cfuGB6M19kRovld/lnbh9fq68sWNwyKBAqh
XBhSGzAkw5QOWhbcpL21v2xiNZe6vID/HNSP3XEWnTJAH2qq/HAO/RqM2C4HmnATfNI961h4Wb4D
RCt5sXvZ7KrvOzAzqRAnQQcv+AfPLN3MS2hKxq7yal++7W3DbeRpI/m4NoGGzHuAOw1aZSJxaRrp
Wi3XdA9roLRkRd0XY/0biThDtdjCyBqSihZuGq2ulrOh0WWWmfc29ID9xgKtvbPPv1949OZRYSaS
z/frVbubs88zdedwugWO4DpdduzoAfr1pVlkAVQgxiapOCEsUWxUKRDwsO+lQzactOwYq4e/Z0II
SFMHkWeWkqrIQCTJYbtTihu938rYr/mYYatUCBbyyxfkCcDtyqxyeAXo8ZuyhtH+SzBsDGT11nJu
QzjbR71FBCVaHtJvhr36lB98r/Td/nrJKDY3UeJukqpsjUrwt1yZel/PsVjzQNyprv1UEVml2qWK
+9bfUQMDUHy9FVy3rApemBhmE6UIInijzflR4ObvGmvjDb9ugwsMPduQbIgxIeV9mEkKI5NqmoAe
8u6PMXx/2fFWzyUgn4qNJvoK2XRgVZXRLE9eclWH7knfj6fELf+wXO0avZejfe+cLltcjUBnBgVX
d9oC5BkksJ4EaK39ooRPf+/7hUA6soGdZHnqTuGHKr5xQAVcNrC+Kj9nbBng2flgDro0/ECrREFJ
461+lOge0fN4Y56WjSLeURAiAfoLbYHygoShK83SkCsWP5BHF5GVY2HUr+iP30mO+vWXR2RhRycu
2DINE0Ja3ok0WO2zmWw5SEMdhVjbn3abMW5lQJa1SJnBWfZD8+T5vMVZOzTWQGIgK//wI1qPb6z5
ums3Lq9bVpbPz1anpJKu6AN5L5ka+q5IVJop+h4wjDrAqPLLCiGoXFgW/V8qu2fZQ8+tde2CpqmY
Ocqjb0otuJ7S6t3lxVnCl+AHz0wIA4rkKkatfrK9ornVjLveTLwx/9YaAKXG5t8n3f/5Ov7f4Hvx
+O+vbf7rP/n/r0U51VFA28fz//2vu+hrXTTFH+1/Lv/srz8T/uqh/J6/aevv39u7z6X4l8/+Id//
p33vc/v52f/s8zZqp1fd93p6/b3p0vaHEX7p8pf/vx/+x/cf3/J2Kr//6x+fv2WLelLT1tHX9h9/
fnT17V//sHSTFcKx/8+5jT//4P5zxr99+p//btrvdV7Udfo5/9b8R/o//52vfsf3z037r38ozj9V
GyVAR4P/yIQfj0AwfP/xif5P0MYa5NxQL6GoZXI48LVt+K9/mPo/EdnT6c5FsBgiTp1/1BTdj4/U
fyq0ZKK9ZVq2pVBF+Mf//tZnK/dzJf8j77LHIsrbhgG+cJuFk4m2TJNLpfziASxnqHXPWPK48VE2
b6ZXmWre5HTQgWqIXfpTfvlmCTu9rDMiRyHGik/UqKQ/xGp0yyvagynftFvMRSsp04VknS+2TZM5
EotTcamocxhOlkfr5lv5XeqBhAndzgtP/bvqvfH2bO3/nM/z+WMdhG333JpwTIVNSRtnpFqebtCy
iExKAt+ANPzyWfLcinBYmQXLVCdAGQOgP1l4UkHy5MPGyrwMiYsRxHh+JOxfhHfF7sK5ikcL+Hxx
K5XGm1426JQwMBhumHp5Nj4zJdL6tHKR5VBdWB4qKvuskd3ebFx73DivFPbtyuL8NSJDuJE3CBhZ
YT5YnnwdnIz3MaIIxnsYZx2XHCOU8bN64KFt7ZYMt/S4lWlcn09KKnSgLA8p4cJpaUFeG3ZnebUJ
rtr/VqfvIQJrm4131Ppc/jQj3DC1yveVPMGMjiLUrD1l6eTJYNx/x89/Wlmm+uy8tAuw3TSSMpVR
71lW+KoYo41U+sodc/GKv2yI9NCB7YRaqmADeuiR/MohO6UH5156avd0Rqu74iHY1Glf378/bQou
AqFHCkq8xxNt86R3/a3Tb+ljbyyQKoSIpsky3aeP36OlFmjrWzrw02lL1W9Z5efHP3NHcoUKBHdA
ReRU1sYWdpMqtzwJackxuOny5gTnhens5fSh675d9ob1IEvtn7S9xnVGFabNBjhqD22K091pX/NH
GCr3NV1DlJL35qE8doW3YXDtnFqADf9rUJjENguaSotLy4Np4Tr3wP0NnzUv2AfweuxpRLlq76Ej
sq6jzYzLSqJnmdqfpoXgq+eT3NHnyliP0anbawe6ZVznXjvqh86bvJrnT7jxolt5Hj+3ubjt2XaD
pIrOPSD3XvA0ucGpOdJRvC/3S9jKDtHmLlh10bMhLp+fmwManUQq3tPQW5SWiiebozfAl76xistU
vfTSn1MpXFLV0uwllOJp5T/03rSHMIUneH5Dd/FS7zkWG2+j9YhyNi4hBHdNUWtVjr0a4JLipQfL
2uWndq8f6mPxnqYfb7Mcs0CGLg1RCMftlPlJLmUWjHXJQ5LPb9C9PARAOhCh3Sc0VscScOVmV+b1
33UaIUb7jVH4xjK7w6vWQ9rzEHucdK/THcAzNzps6Zb8OMBeDFWVSYGC4AT/JdizIL6wjYg9WX7w
P5nXpHW98n1KJmd6VK4bj15YWh539Pb/8tuNzfHTrig9RL+QU6aA3rxmKL7AVUfPaHSXztoBwrv9
ZY9dPR7OTAlxLqikptMcNkY19Ce5Dw9luyV5tRrZVF2Df9VGK0rMg5odXamzwiw6wTtJepi111K/
KxDfrIffuSksdI1Y02VHlAe2esg0qhBLobmPstfUPoPqzeX5Wj2GzkwIcUvv/Qbqp2XDzY/9GOzq
2IH06q1T3yedv6u3XHB17s7MCXErnOZS7pf9XdKIkxfTPqyMh1gr39JislOnLW3qHzeQFx5vg3Mn
+wGnuphpgycgdUrkwgB2QgyxN9F2L/ZAPE+flhMQnZv+Orua927wQfKqL78xtQCpeEnaDjl5YbcV
hT9qwWyZXgIbCa2U1BN3av8WYDVN1HT6/zo2kl320554R1e6oadRnw7fIn5ft6eAJ0c77zV949a3
evScmRF2mKVDp6A1DEuV71T7KUxP0SbsePUm7oD6dRzgx5zlz483yATLXHZC3pwTNbxkHx7styna
UekN8H63vjffp8f6sJX0WRbkhbMAfIPy+sfrWnDOKW1zMyw5CXrHfBXZzmk0P2tZ+iQVSurGGiwH
fUlPv/Txsp+sTuiZWeGMlWPdn+Pl6lC0oXWc6jnxnHme3ayJjN95FNAcYytoKCI6LtyMlGzw4Qxg
XjsU+6CcpylyC7q4GoDPTAgBBW6RvhiNgCY+IHB2bbiBsnUrWQsiNGHyQLNJwvAUeO4dc6Qjug0S
wNOG90vfZF1ypUuhdfqgdL8Rgc9NCbfYQg/HNqkx1RfhQQ/i68lMjrSP7S+7wJq/W7K53M1RS0Mm
7fmIaNtxRjOMmDTNT44jnCGwYATcz+v2W2YWvzMo5Mu4AvDSfQGBynxTbSyJQWUJb2l6xBpaLDOq
HTFdapcHtubb4BoMYLPL2ETEkCk11hQ4ErwOGpywC4g6a46XTaw+bSxybyZpOXpkRNUMxah60DvE
vf4Aod5DfFDuu6/9Pj5NJ+NK+XbZmrrqfGfWhOviKOXKHCzWlIfemz3jBKfYLYH9GkkQgEP1+/Qm
hpTENQ/ZG3+vH6djzNHTXam76LBVIlvba+cjF9wG9DgdyCgJkt9/bGCaqv3Xl0d72QBdNM/9ctAT
06YRiyOleao4tFLp10uXPEf/mk76IZ9bCJ3YjNJsWbzMvpoj+z5xBhfOxK0Oj5e3fJ0EIz0KXNhk
UrvCiWIHSjRZscFIcvW1UXXv0t65obUf8jLlWzxSVVLro2MGzc739feXZ/HlJnhuW3CZJMigo41M
k7Cev0786Y2aBXd241/9uhliorHcN4A3iodmKxsZVBgzngmpTBo/KPl329k4q14GKm6iZzaEoZRz
Y1cGCk3ADL510fdmvLe0t/3w9vJIXrodVkjDLce/irLeMqFnr9u5bGtbGZmwJrZOMYR2vl5vvGy3
TAiHLn05kzai8OjpNF7GfXeIoSa4PIq1ZT8fheBykGotggbL/S/1d0n43dcaluU3Wm804KzAx4iw
qHMJMUBtClOOO8UkmLe3k9SfYjgtu7a7l5z6cHlAK+lZ1uWnLREUB9+6HvqVxqTdWW/843CMru3H
nKSO/y0/Qamwo/17j2oWPEW7ecPzNo0LkSIApOkHrY7xo3/U99r7+SY5qlf9ciHctcfAhZvpYO4R
vPa2LoarK0kVfTlhED0XuzA1NOnKsmKO9fkqd17Nzn1ZbETaNWweaOefNkSH7NsmURNs+JDl7iBX
haI5hbdMd8rqNsymbDf5Wr4vjU5zk97vXB+l2H0EV9JGGFndGTzXKX8tUEGx3SV10iwrnZL7vV9M
nt2N7yKpKI6XXWk1jqAGSyWLYMzAn+9wP5eLrhha0zOr2o0j8uBGsbPyJ03aSD2s5Dzw2TNLwrwG
SZ85WdeZngFByq55DSfDbeqFFJnkKzCI0Q76Jn9XHML9OGwEgGWDP39PPDctBIAwauNFP8f0qmmE
Hw9KW43GK2jX0mMUbYTMrQkVAnOutQPDxFZfsRO0d2H7OVVf1TS7XF645XtejImXGa6hoIQmPqhT
u9agZuix488PdEu/bdJvujbdT9W3NpthsVXrjRVc3XxnFhd/PTsMnJCO9NkZWMDxRiMXOD/o9Yam
yZYJwRvzECJX1cDEPNzkxt2sXBfGRq5vy4TghtMQD0oDt6NXwYSf6couKXD46Ony6qzu3bO5EjwO
IgvI6kpWB6SeJ9kWLD2dd9nElgMIjuYgNKPFy3JAAmS6gS197FJbPfbJeJSNbno0ZvihjTwPNhxv
dTMRe2WFC6OMbOtzN+iizJogkYcvIEffZg506R04neBaibV0HyZ5clBHZ0uiQ1v19p9GheefrVh1
RQcHjvEgXycQBlO7gGX1lf/Gf1C95IAYxuXZXXeTnwaXH3Tm7H4rQRYzY7AOBi9UazfrQi+tt1KY
KyUSXTMQDdUWcb6ltP/cTtnKLY90oqJVkXjOSLCkyKK5kM160weS7a7k+fvfOUbPjIoJKvRIKieo
MKqpt/bwtrBOlfbu8vytPAafDUysICP4S9Ytx0YNzecTaGzP/Ni7uuJVV7DK0J6+sWBrcfd8TIKH
tIGZ5bSRcVVtiuPotNe5Vr0NILwdC/3V5bGtbW4gvo7saPIiRyREqSlrYKuyINSe2ze6fDPFW9mh
tS12bkCIUbZfwieiYUCHXfzWjAGM5XCU7XO7jU/wfsrHzGibw+VRrXk8moRcARC+ByEteDxMhhVs
cfCAjJPtdr5zaHN1B+ncb4R40r8gfam3og0vhA9zthFXsjLib5vu7O6jVTz6vyE3rp3bEH1BGjMo
QVLeedNjB2chD+bG2ZiuVSc4G4cwXVZQ+DJMV0yXbUJ5PR01WPAur8iqG4B/kxEipbgvAn4Uu/An
wHZsUzQ4rsNoVp56mzqcXjSTa/rxcKWiNfHHZaNrxwpQbAri6E0DYxbWJ2sB3raZYULc1R3h/71r
NLpPNflRz8brTB0hGm+3/H3V9cDgWoC/bejHhSBYl6U/mxKPWfrIDwZCLZM0H5VA+R3XMwxA945O
E4AmmKECgWaLzqvJrj43YLaM5Kk1nY04tDoWUqEOEnoKL3TBSDlmvcNmZf5C/ZPj9K2bIaG8i5PK
2LgArFtyZFO30NUEwfr86BhrJx7jiQtAkwfmPvSn4a0WNv2V4uebjCprthbQHL33nFWkRp/bgsYz
n6YcYnfjzQRL/k53ld14UoLdVO5GV/8Avd4B3ku4Fi974+oxcm5YGCTyO2av/Ntwezsc/Y+OW301
qXorNL9wzb1sbmuYwrVttsKkRbDEoD8qyG566H73VtMo+6DL2zd/z5RwfbNhuIZ9TzbQdbQpK3Zu
juoEvOX7v2dGcMfU8BNpKBmRDkiguDXtUz4eL5tYwQqwaX46h1hV9lU1XHgDDS++dR5otuas79/b
5Q7ixdDV3HQvXSHCddno6krZ9PEQpRYkqBCmxlZvZHhADS9pHNeHp7uE/rCFE+LvmRFOkrQbW/jo
TMMbrMBNFWIvFAkd6leXzaxFeooOf41GOEz8GhLdeMKMrN2YxZ0fkKuSrpwqp3FzCxC0dnBRnSRD
z+G71Cmfb+UslhrfqjW2MnSg+zFEXWXUSmXD79Y37k8zolM4cH5qI7U6T341ucvNVrqHma93C65/
6nvtl2uhugZVj8PhARQArsnng5KyIE2luTXon9QOVqi5lm8fRzP+DXcAVswhBcLeekEs1YP0nNBG
M7wyb942pez1gfaxjIK3l91hzbnRMXBAo+HaL4iJlETJqyHMkKbrj7NxXTVXubbxmF/BSTFj+gKU
BmAPFFqIP4YTZkkXF/Bm3iNx5CLpcxN6kVs+aa6867873y4Pac3DLQpq0HwY3JvFdIWVzYPRVSMb
CbWfECITeXqsiitn/lRpV5dNrTn4uanl87Onm4Li3zAqmDL06ZNjjq/bxPYum1gfDZoWBil+8wXg
N+qaKNTyAeLGIYMYkIodhNNSCEVhviv9cMPaakqScsL/mhPfa0UqybreYE491lfdsT/5J4UkL7C9
3SZ+boloYl7p3JawkxSeTXGz2Gr2ymFEgMKz7pGdoG03IzW/2Vy2ulimDniVLCf9f8tWOFssB9ra
NkF60NO667j7rsTtxpG+JkoOjpkdq4AkpoqxrOWZBSPQ0hSIJ5537d/B9uzsOJS++N8iQhEwKze5
ct6hvom28fg714lz08Ie0y3Y5u2yMWBHDUOX+u4iQ9gHHtICWz1Tqx4JvMXkigYKXcyMI4moFqgm
Mo96cptMH6UZzcGcq1k4ePkmuGstQAHl0WWNPi/dFl8mbZdIpMQh3bWU781wVWvyLp4/XN5jP1qN
RU88NyLs48Ge4xS2XDaZ1aC/MN+Y+nUgf2515RAV4GUz/27Sg8/mFnfQ1uAEl4wRzvQH1E+QiIAu
WP80QEqsV+OWX65ttPPhCTfbGl70frQxo7VufqXu40NPv9bOfzPvf5SoN6Li1qiEbRBI9LB0NeYU
xHjG28JHBXLjSruazFpaYYi+4Bmofz7fajA8GtKkkkIoP6R0qxsn2O6Lwa339i5w9RsSdd5w6j/+
lp/8tCr4id9pNcC5iGdyWDQfuK2VV3Vohm46y/aXhFzHQZmSaT+PsDdPgaV61iK3c/lHrM6uStX8
x40HiNvzkUdxRHK8zsmND5CSFhwLXgfxqdcERNLLptYiJo1HGKLWiOy8sJBIuvYQgyYMN05Qte/d
RtV+I0fOpobWitmhm0/YAVBq690c+4Y39SFgeFX3EejLNE+exy2qs+W2+WKT83og9nN1e4ELHHLF
iB1/0YWQZlfNpqupm3irxO9Qkj2UOm00if8mbZzXlydxdb3IrPAfbfovSvSxngA0Nrhm+y3yXQik
1vtk7hHXQQZx//dMCYfALDXz3Oqh6Q1Re6J1/4T24T5X5ONlM6tuYZAqoneL7IN4kKKgrBfWiFv0
ANBzJCIm+TfY4hC5UHSa0Ohre4HvMZVhioeZFGtePCC/EQWv1fr95VGsrgsnignzGaS01hI0zw5r
P4qGtFZJuzvGU1u8t5PXaff275kQglTYxxONPpgIrT8y53WvfjLSDe9aP7oQRF+OSJ1TUrDhd5Gv
9z1JTkrk1/kBJBnt+fUxOGw9g5dDQtw+DhoftgofhGFbi1eczZcRV4ofjwxGRRGujz8k4b0tva/y
V5fnbM25aDpUVZNmeOrRQkAYLHhS69Yii1C0aFg3b1tVebpsYnUkKq3jpM0ou4hlpRHcrpFFOnfc
yjJu484KHyK9c1wnGQu36W1zC6W75moOyUCdV+NSYRfiaBoYadSiYoMOj9wdGjAH14lJ4+akauav
cxjBdcL9FsodHUJiYfrKIifL68+IC/jtQUFU3bfsPeTO+8tTuLJKz8wIN4o8lWczKWSdiqDbJ3fB
1uZc/X4Y4Rb2TRUCAeGQK6OsRlWk0T2jUZ2dHyGpYIdtcLg8ipUTgUmi45fMNry8Lypi3Cv0QKuw
EqVvxkJ647TBqRjpcmniL4gP3o6o1y/k75fNrvgfVjkLTIg3bVkEbSkB6LdJq5k8nbZ2AFyvpj57
Skn70Ba7McQV1+PlDQwTfBi4I/GyHie9MRYjQ0wCA+mXnRZKd21v/Hq6GyvEaYNX98t+4cIqegfC
d90LrO47jXrtfdlPvO0j+TdKR88sCVGonGZISqNMR6CyONFhfGxqahNUvX99iWjrpt0HiC6tGIL/
kUDQy86Oda/yx4/oiuwbJJJ2XQ0BNhKjl20tu18IrPq5LeEgShy1L2Qr0mk+CpDcqe3j3LRPDQrm
odXw7Ik2cJGrLnE2NuHE6KxiGPSGsdXtK0SS0R7Kd8hJbIxqzcmh2CH3RxsLBRDBSu/4SrzQMnmN
mkGs/7EpwwN6854abFzKl0uNOH1g22lvgrdKAQP5/FyaZT23cyjtPX3U7rNSezOHNlKMKUUX3bke
NOVg5f67y0u2Fjhscn+mRYigQ375/OwsDHw7zRg3No/BCXXXq+HQXMWbvDRrUfDMjEhj74N10PRW
08j9xMkV6sPag4zs3O7yYNb8gYc8CU2F7iZKgM8H4wDYr9VpseJPkduH0ryfFMQRIJPpf8cUaQoT
sgVHfxH5+jgwjSK2MaUXQM/fFvPjMH+9PJzVSTuzIVyC4dZumhQiXc9SW3fRB+q0z3/PgrD6VlhO
DbCr5ZESXKcKmbFY3Qioq06NgA4wNiIQKM/na2IiwQChu6F5UTC9nmX/fZKUb+VafjK79HqejcPc
T96vj4r7HRAR7kQgHoV9FM9FNkjQinpjaV+ZbenW/rRxGK292tH/sXEAOFTojxJmDr1ytYnkGBXJ
1C7uk0XZUq/hkQq1snfDqi9cO6RjqkYMB7XkIH89GVP9rhq1+VrS5WLXhzOqpxLsYJavbZVT1xyH
mycJathFiEzCnIPWjoaw5sfJTYUui3kYNXPj5bQW6s9NLD/hLG5IY+MYRogJXW1QeB92PvXaVJWQ
aI1uitE/XV7StZ3NTRq1DVokaIgTljTNjQR4fU7iHQXG9qEwX/fJl8sm1ipyMFn+tCGcXm3WhnLS
YMPIcMlES1GIt5O8+tJo6vQtpq3rdqyRkrPq1r8KRhoMVT8P4JPz7Ye8gIfXqloJbezaTt5s/LS1
TUQvGQ9+lVNIFe9Zc52rEeLizDZRunwwrxWve7c0wCLu3u/Ga/VgnmTFbR7Swt3ilVhd6TPbQhSq
BzNDiwvbBppSd3E+O0dYOOtdX9XjFY8sRI/Lwdg4llbXmzOJhw2kXC9K58ZIc0MQUmgpW/tqpJU5
lLVb2iM23GrtaAcVTX2FJLfjiMEJxs0o9FXMVEN9sFP/bp7a67mz/hj9cCNibJkSNszQoC1bqHiX
nLe3hQQXPxTeKl1FOJJ72V1WJ89aGPhh7lm6Rp7vzVRLyqqbSWsn40kOv9JJqaJ2etnGaog5syFs
Fq13xiZUqR0myZODCGsVbZVc10dBVtRUoDR5UXKtB04mx2EUvnydqsjifinbjVay9S1P68GfNsR6
aydpjQJ1P2UOV3ZVBIpilAl3eeEFV4jC7PPjUHj9Fkpy1RMWOQaVZCTJp2XDnYXOJrOdOOzZUJly
PeVfzLbfOeq1PDsbbrBlR9i4jumHKDdiR1FvB/UmssadHX60fiM1pMMYBTiNsgaNL8s6ng3HCZq5
myEDoECTe+hn3cbWPWnCjWvEqjecWVkGe2aF4kJuFxn+VnWf4/CoR9YOjeoNp94yIqwMiI/a6LOa
6oKDSFatnfSo2xWZ/OuZYmYMMB/PCWK5+KAoxrKNrToxvCJUi4MNKMPV4onjxEIY9je2qaOTJHZQ
LuTsfD5ttmbFo5JzTBeWlLm6PwFBl9CFvmxlxdMoXtg6CXbIWV4ACZTJMqOqp/ReyGUP/JEEXpd7
oZ68yiL7eNnWynFE/omLAK2fvIbFVrguz9RqIRzwzOymQhWte6yHW3mkZ3wLSbgS4p5ZEvdPSytL
w9sIXJNbgFi1Xl0eyYq3Pft+YW2KcZq6cub7rempVJV9Hxy6oP6dpSENuHDE0skqFj7synZ60p06
DVYJynFVc4ha+WiOyvuk2aLA/bHVhQfsj/bERXcNTW8Rr2BHdap2ta17ipmpR7VD+N1qyvaU6sXk
IiMLrG80C68ds3YftYV6O2so8pW+VR4QUI7wGsQMFUnrD3o8VPctbXSuMqaLHHoP30GzKKFbnbnT
JFUGpjq9s3oLOdJ+/pYqTbQxc6vLY0GLxymnQ2KxfH4WcQZ0jNM+4hVRVO2tFCXvjOxrkQQbcW0t
623IkDWSuzMUOveFwzqypNxIfUf3RuW27V25QmkUsZ7uO3NUx0//j7Tr6pGbR7a/SIByeFXoMD05
2n4RbM9YicqBkn79PTSw33SziSY8d/dlAS+6hlSxWKw6dU5qPDT5r8uOxxyL/0wAEuO/CAnntBKk
ojr0moH16JLRj83lZbYxkebmrzhxO7tHQdxqHsx0lWyo6Dwdm+UyoETPraGtYHbOij6ybOJE3TzT
8PLiRLHo2Ar32YzWiwmUYQEDivfjlAdlt6tNjDR7X7gsUKhBSRdfDl0/vuQ6U2/A6BByB69VD1Cf
DfQJIuFrLKlxCdfzaYaHsYx95SmOgosPqLpftMRMAIbS/aRWIsikSfIhoS0T0RMawKjq8ukwdJqr
Xu+BSaS93vq9pgZ90m1UDYrididxQtHxQpMUWDoQnJzTIBS9tVhM5y1c1pd5HF9cDLClZJIgtoRW
QMuNZNhhKCruRse7V5/GGskJLbJb29DHjd5DdVSFZLDE70TerYPCBLUgdCzOOiNeW6R2oyPbojOU
7en0ihzi+2XXFi0GjK4oEQLkhmI/txjFy8p59mCijd/a9NVdNlJYqsgEKjWWh06FpZ5VDoi51m7R
zGa4NLfDAH2FKvLi98vLEHnZsQ22k0eB1aPxYOWQGQfE5tpk84u5Gg7dr7TpJR0kUapwbIgt9shQ
1cWjPTUUtXztoWt2Gd2T/lZfDkb2+/KKhEH82BJb8pGlgkwKcezJBHs0ZlsxavAOhbew0SjGrpLc
bzC+79PlQ7cXyD17tWSdwo8GjwPjL+SGASQ5tW7bJCFpjnUu04tj/ojXe117ubxC0TdjD0oVxLHg
z+fxrx5ermNBNeQqdftrTco/dWM8TM74w3P6j8umRAcJ5K/oz2JJYI/iVkMV21lmAlN1Bklr4HwU
Z5UAX0WOwUCimqqBcR5j+qcbVkLH17RyNHlS142MYfxOdcv3rHiDd+IW4vCbyytifzF332LYANmq
jtwYlVDu3C5aukz2lIF8vnnQ7aceEurLJFmSzAaXrMa1ly4omYAJon/MlodGvaHN/vIyBB8GMRTV
bobeBP03l6nMurYuq4NltPF0RUq6ifVF8gATfBjHxmscDBcW9HH4l9FcpCDs0yrQ12O0GXLVfhoz
HJI/9m3oprKHuAhufWKOi0QF9NtGACfAMn/V7OenNlCCeMOYAKaHNJLRnQiyLhiD7I8FSh7Q17B/
P4oRRg2tHCv2GAmt8poQExAh3LFZvKc6BAQT4gN5CB3wtpfpGolcA9AQvNCR66lnKMdhKShVKhhe
SR5MIAopces6HY2+4B5HZrhDtcxaWVJAVsNJde4QRHZ2okrcQxCFHDxlUdpHOx0tK+N0C7W5hxZP
7YA6qU4ge31Pul/l+G3KJDm50NGPzHBukWDgagJ9lxPG9UHXnzQqucfFywBgBw9zBzx83EGa5mr2
SIKdWlCavOrRc7nT7Dr2+2X8sIxUJlQoup0Q5QA/QC8AAHxeD8fLQaW0jqCotio9stN1SzCa5McO
RQmlCjSHbC0PGrR2vHfG6uOyVwid79P237/tyOvbmiYAV4BKeta6q87tb0aXvK/jUEtcQ2aH29MZ
9feybsDzvaaPBAQezfjLbt4ur0XoF0dr0U/drxiKNq0G2MihPKXG/iJTLhIvAq9ntH8x18I/1i2K
7gRBxSisGvUAhowIxFpPSSXVZWd/KH8heZgZZLVhdLD429xZK2VtINEatn8YqyDxQKLZhh50hGgb
QZRJUoQSjU2g+vSfPb7MWqmthplLsB6Dic59cbfNpr5RAnIwRyjBd7cdSKYufympRc4doONtK06K
FaZj0OyZParg0YSxO32TBMML1ORkVDaij3e8SM47BnDT9YSZtPTX2EHFYO9ZkteMKHCgxAYkEf6L
9jaXSHg2qOxRNmLEgkkfYrT1h6MNS6Sq9RTQRjZBIV7QpzUupXBmoxigJAG2y/Rxtm6S+s77wnAp
ZtEwD24BtoTclf0JR9FhLrtlmgGJCj21DBfD9NFx3S/ZF+LtsRXuZkJGsy62AsryON9TbTOlKLSt
YMv4AmgVk57gX8R4qcpASqerAQITw4kTGO1104na2YtGu9hruhpJnPv8+AJRiGsDL3SkSojpp3Yw
DGF7TeFpoftjCoe9tlMCsGEXezUsNySQCb6fO92pNc6v57XujUpxtdBQwPvZ/kCK6Lvec+PJyNT+
tqVPwxIsodkDT0DyD5T26bq8GbQRdeJoYWVYb7HTg37aLLMgBlrmUCbmoVEb27fsxP1QZxCuzlAM
99Vh7G7TfKUBKXJli+9TbBYAvJ9dEFa99DMdo5IWhRUsebES33BXc0er2r7u6rTZITouV4611vuS
9tqzpRY/Ykf5cOvaiYaCNFfFWD/YTV9FmWa/6ZgW2Ui+JUtZuDVDosNzXA/w9HP6P9NxQV/r1Chn
rhsyRUq/T/prd/m5uB8K+DrLLopJ1Dn3ahxVsoyN7eeZbYiB/MUMY8SbO306ut25QzU1XLSrxrnJ
6WuFJ/9EXgsa+5fXeR5LoOTjGC76rKbNKNxPP63r5FUeV6jarsvGBI3certMr5dNsHDErwaiJjYG
1TEEiP7aqQlryFOM0qlqqFe3jvcwzJmf4DNbqt9MBBWtf47FANN9muMTm8KaW3eYYG5ahiCZd+7w
PdM/YktSkhMQh8EO+jQM9SAQXCJN4rR9767QYFv9PNmPBaT/ABisX2P3Oq7fk3ZTaNdr/tz0N62X
htUcjvTdnjtfbS1welxVRAYCFvnN0Z/ElyTjql8XFycptNobLVmCYXxTNeBz12VPOvMLnnNsjAt2
3dzi2TLAWL48Zflh1F9b8u2y5wh4lk/22OJCnGlhgAFIbagqYnyvJ37xGP9g/eA0KB7iMN7Q32sA
TpTFN4L5R7Nt//m9cWqee9ZkkD9UsxXm9eFRdROo2/68vEDZB+MeNGw2d3ToDN2R5aZMcC561a/7
A+QcvUU27SvoqbPVOKw5Byz/GTKuSlLoCtX4YPRq3aiRtvNuux1oqfCs1n2ktYH6eHl17GCfHfwj
g1ye4kIMXS2KeA3bbmMBgEOAEU/Hl2W0fE3ZeYoG0JBsdElwKZ4skgs2o1Gq0HX21rDId2UV9ulv
pdgVMtUw2V7yEiUpZt/pNMEzyD7bGQPmSs3n4tq8X2+HaAnrUNl31T8XE/H5kMAwggyAR/iRmBnJ
jalWNvIjPVTzX6C0SVWJvwumS09tsN09SvuUOcldvbTW0EQCowcKBC7ifXZlPU6lr9ygqRt1mNOt
XqjjLxJnEV1Ex8vjcwxi921CJjXMjBtaT9us2Jj2v7cOT9fHeSRe0qtVWh2uIlS5bepFa2o9lPG/
0zufmuGcME2AiRsVmHGTB8v4saz3pqtIwq9gjPrECP92a+cMCNoV32radPsyKrfr1ttCvRJElbJ3
ouggO9AzZRg8/ZyocimIHc/OqgHlNuzbbbGlGy2SPw7Pn/Fsbg5+jDkjwOn4tIcucbui1qaBBWNJ
dzRF0bSPFcm9LTKCJwCSHkZrg0HtUxev82ZOqr7WMPaxa8d9Uv4zhgSANcz9AOWKaY+zsZKlz7SF
EpQGCleJyBQ/lhg7n1RZpVx0XI7NcDejbrd2YbkwE+fVb0Lba9dFM3DBgMflGC6zw21XYceZmyql
FjZDvPOmeDObh64oJIdfFLWRQ4E6HHPtAPRzh7/Op7ooclhZLdA0N8rGLezRN/PxIfGcl8srEjgA
bj8UyyFeydTzuBWNPUW3ZrJVUF29VPlVI0P2CHbs5Pe5Oz0xwWVFevw+zQFwT433rGh8kKw9X16G
4EyymSJkCIBun5eKzMV1lwzz82HlLpW/0F9lWo6BARyR4vXoc7Y/aYlpWlc2liVIWUAoagNYhnGm
87e0Za/FQldou6uYcDW+xdO1Y9KwL68XW7JC4UayuSKQgmJEkwdLY54VABIUrkMzpuE8Odct6kRe
Wmwub6TA94B0R9lfB/kdBi64PDYhuFTTflVDRcGQimJsPLDXZ9qTbeWSG1wUsk9McYfW7sCA1xFL
DfP9tG9RKPfd5+WbFujhspssycn9y5jFpV8n1jhHp2aVdpaVwRFRafMyH892xe+DJPIC64HNsMda
YH1koSszzJZxyTB3AurJaHq3Q/N42mgbI6y3xuP6aPqgbogyqCJKzAndBLSx6HBgquCsiVdSL8tt
Amuz+gFwU9ED26RvL/uIyAYE1YEEQr8QChPcVub2aLRth3Rvng+Ze52Bi7F7umxCdJ4ZQY6jgZIH
HX7ODfsFIMrBNJFRLkWQDe+DCWkzAj4W9Q/pQFlX/WqJTB9C0ICADgrCB0AY2LmzBsSQEjQnDOQQ
SVF/T8oro4OoX/VhOU9WsV+HGJODH5ktI7cUzGicmOWf6I0250nSIT+aN+WtCXRverce4mvUSsPk
O9C9N/Ndv7u8vcIvaEF+EQETE3d8CQuQ+H6lLJg0863Zb2IL+pm2BBGkM8fmHR+3GCuasl48P1I6
uTGxEstUw85qSKBlqxcBuUOC0RxJ0DOi9lFFj7kf2yYaVwNvV8/BnEDfN5FtF67nZ4CA3jRzRZ81
Y+6+J8Y83hWj/uSNbeLnHbRsu1zbj2YK3TC17cFabPZ+qqeN5CEg3K2jhXCBKl0sHeQXrhomTewD
M0h8zMYFKgHL9Bc+CxtC0kxQF5xprlT6mNRloiAhX6xgbbLbBEB8pSeSyCv8MEgwmLoLkynj8gtn
GPUmRg82rCC6nlaFXyzdV0LEkQnuaTGrjTFCIgw5v/ctH8ygy2+Mogq/sF1HRriHxag1cbKsA0g/
tNsu3dTpbepEXzGBT4JuF8uQuVC3aloGkUVDDdNYCTyDbmqjCNZFhkwWeRhgr8bfT490nFsJquRE
n0CkFDYOqnQmiDItdT+MRJLtS8zw0gKFqXRtViUwo7pVUOkx2SoETLBFU/x7oxMwtc8VGVwA9+Ke
2lYb49ab02h16UbX8k1V2ZJAxvyIjzGYT0AJR4ccxxlthTEtIwZ84Mq6cl9Mb1r/lPe3wHz0zbMd
y/gWRQUBQwdkGAgjPP3AZ3D6WlLUuGvMAeVhNt/UB+SpzMPsRxx6L872byngA528ayVUGl+VtR2E
345hjTywdJ7TNKzDrGh5BxepPdXPvOIbcE5Bkc6SerEAbIIPh+477nUcLZ1vulbQszcKDwmg/aBt
9Mg4QEt0/K7cpDt11w6+9375gAnzMoCXQYML3AfWx0UKqjnL2rnKio1Tr5bICOc363F9Q9/Vz9FG
CbrtstMTXyaCKUowjs1yn7JWyjqxGqSD6lW2y66SrbU1IkiWSuKgKNQembGZYs5RCUnT4yVdG6Rj
lrvV0YqyLQl7utAt2MAJbgwg2fkAlYym2TWIFiFdjchUtH21fl89V3LMRFaQPaMYAbwTmzE/XYZR
OxkKUsiMFFA0eIfeDAiI8S57guiLoIKOzshfEXceftb2cTng+jNC0BTbIIUAk45d2qpPysK+RZXz
oVtn9SlD//6PoSoyTgDRCi3I0OMVjLRI5ZuiNLGrhKyeHtp67ffrN0f7ri6Se1d4ttAwRNFSw4Vy
pkBGW+KCY3QywukbjZwNgdDrEAcLyvZMHtj2JPej6C13ZI6viQ1Lq1Mjh7k8RpqV37v2vrbei7SK
Ln850d4d2+G8oy0WpfU62PGaHWk6nNuNSVrJw0ZUZAYM2mSwEx0TAXwTfvBavbWVDvwG0Ryawa8s
KoP8jW7S3a7bysv1opOLFiDaWRjhQZ2PS5Jyp0gNdRmNECxZc32Vr5LIINy0o9/n4l4PxdEhYb9f
4RJxUiUcdCdKdE3ynheagbuBERa8Lmd0JFaLsZU5p/CB3g0S8moghiuLKzm7omuYISMY6Ql0jPmz
m7amFtMZ9Ayx7b27fZ+ERmYVYYq7NGpWBgWf0jZIGzAMfcH1mMguEPoaHops+UfxtfaKDnOwqhEW
0/I8aLg9MAEzVEl02YzQGdAaNhiYAZk5lwZWKyk8J8X6LO1PlmRBFn+/bED4mXC5g2pZZRVf7gip
VVqbMaheQrfY5V4TTkxp8Su1AXjAf0a4d0w1rWmObooB1Dx0pj19XwO2jPfW6+W1sJPB52QIomy2
ygJhGf+4BKlKl3oQxQl145mujU9ZDWK+S81Dr8sIhYT7dmSLO0WFq67mWrIPM1N/UPAUiFFebO2v
nCLHsxg7De5afmKs1ZxJSY0F7jUlkOApb51ufMMAzxfyc6Rd/5lhbnjkzXkR54mlzrgfVqST5ktl
u/4XBBRQJj0ywh0ZYMl1FfKKiAjrrd6XgTpta2CXL/uA6Ls4QPEaSOnAZsgHa62D6rbiVDBSgT2X
WHVYWEqIbgCRGBJFHnwPF5NpoDs+y39aDHwaipEbISRX74puuIstqOKoY7objX6TNNQHjnWRxG5R
OECBiLWPXRwnPh3qyAS4lAGl6NXZ5+NtWUncTfb73EEl46roJu6fMFXmCCCi33rXSwpswg90tAQu
oun1tGKsAUvAN9xmbXGvuus2X1yJR8tWwnl056ql0vUwM6i3ZfwjWf4dzgjOh6N1cN6MhKGxFRA2
hyCD/pgtNw5SBYwFyVz8O5XOqSX79HCWOjR33QpLAdLt0I3DbTaqVzEmMb5wco4WxKLrUQywUig2
FhYWVE1Pk/HqaZM/ytRc2Z/KR2gAJg1Me4AeDyj/UxteMillQRJE6CXS+tnvuybIkpD0qsSRxYZA
NKppqDOiqHpqKMnqvEsz5PRTfLXkr56Ht+Ty2+wlUyXCRyRQHEAZQtsGfUzOC5SeVvHgzHqojLod
YKSmfchjXb0dssy5jzOtvindodq5Ovi+IACN1obTu9OOeEV218b0V9bobsBAZldK7vaRq2vd6+XP
KqwdgHdAY9QwbFyX24oWswA2YB9objRBda1tzCgPvcfkpriuDsW+/cZoqhvksfP9v/PnMygbStdI
YPDB+YGYuFdabWl0PSydwYY+n+LPafJmGVl0eYkiYCRKeqgZMCVi+6x3NBl1N5b1pIdWMliKP+hL
etNUg3U7EKKG7Zy2EfIr0EgYS7NR28KLGsVZAkeBhrDT062uIUfN4r8eP0ybBkP0ra9YXRstA6HX
RkebZ60o9YAmqxY19jqCbqpxt6U9tX5mG+khTu11X4Kx7gFTQLnv5N28WfSmCt3aaL71Y92l/rIS
VYb+YgeGP1DYWla+wKwE4IOnfu5VZay3+OphNoCrM13iXaYmd/GSP6qdDSnLTuLwonN1bI+7IPrU
bte109B2zPbJFJbuK6kOcdFKLlfRJYEkTsWQm4UwYXNxgqa1nXVFpoe90W2Sur5XzSbyJtkApNAM
GHTYCDtGz/in1liNBBykqOOaEMVIVODb+m0mJdERXUXseYI5aNbt5huoICZaB3dsdYiW3fXOz2R9
vOz+4lV8/j531Q1AmpWzg9+HYorv9lvH2uhSnIvQCCvDQM4ZdRI+cndVkykrhaPN72Wm3k9NFk1z
IetDiEoxDHnyPytcVq2NU0UUNHVC1L4hbwTmCstbYz9elR2h9VsftztvIf6YFtvLeyj8RkeGuaqc
gfCtlR0M0yb3J/hzUUgeWsJu29HaTK4il414L/QT4nBdofmUxA0YdPrke57X2ma0xiqwMCj/k0lJ
+3raW3mgQVkq1Lwm3+WDB2p6Zx3fccrBHumtMq0YwfrRc2ej+ih0MAL+0zjSOK5S9jnF542HNUgM
8GWXTulF/7zLAFMzVhdQrVhnlRQCcJnnEeTMZHbbwKOAnVuuQiXBQxCjTqywfz9KZFaopkMAAlaa
2br27OZemcherfMQI7qyojW7PLn4ywbtcOugDor2CReoCjC8UXdG9c5SSOChONhZ5C1WnmLgCAar
P6jos5tD57d19tgo03Yaf+NwycZChV/v6K/gjk3RKXkDElNEmLxMQrttl03bD1+y4mogsAGPNorm
3BkBbdvS0BoJ4jw00CahW8uUkTkIoowJlub/meBpMI1kTZ1GR36oaU2k0yVKaBrWfbK77IdCDzky
w92apdasJUnwaJ+WQzzWfgaIjmvuAY8PLhsSrweVYeicq+CF5o5VW09ohFK4xzS/qWMfaOOjATqr
y0YEOQA27dMI5+8eUQmpJnx9YrmPTtZ+AL68yfr8R5kNh4TCMS/bExVETwxyTr8OdHarBqtKXs0r
M7AO+R1UfrbLby1IAvstfxklK5RtI+ffYOEsEgq68hDyiJusAFdA7t2umFq4vDDhMTraSM7BQcCi
YFkw03T7qr0qW8mbVLQMwFdcoErY+A5PZeN63aCWUO8IR/0qw1OuPki1jkWeDTQaYGEqACVnBYIB
egOpSiFHocSG365+64KIsCt8799n9tFLQNAD1wYICM94cTPFqUmVG0idsmTjQi6tSE04n7q//EnE
6/nPDB8Q8gZsyV4KM45V+PoaQWoUrJJXuSLJoUQjDihWs0k78Eiy+fPTS8NSxqlMcxMhNKxfi0f3
gc2NTTu98Z2beDeGa5RHWejs1QN0VELZPKbI846tcw5emqrStCuzrpmb2qvD3pSx3clMcM6ttE1j
raWlh5q99ZynqpAVxCQG+PxmsKHcTEusoSh2iXXvLBJYD9sD/qo92iP+qeN2UGIbK/y+pn1AQnEe
7w39zhn1YOkPQMtLQo5sNfqpPyh5i6m+AtZU/QBqAFpLViOMBZ/+ZnKv8qnNSGP1+P15vp2n7aw+
m0p4+eywL3q2YS50DEE7CF5Uvhw+9aRxupodUQYa2A67L8PFEQUwM4AsiMUCbiWaQ+0uqZHXDtZj
pkGRWVslF47ogju2wL7VUUKXZeMA+VNYULJrSg4GKYKl29vZd334uLxlgq+CJhLK1IjPKLnzmgoK
WVrFIJjlbIqXsVz9vrnTpSJNgu8CJjMNOD9GOXAGqK1NMDvVWqEDfjrsxxv2XdIduXIkoVMw421b
BihpNBXfn/G4nG4b9agOaqoZb5oHFCOiYmfssm1W+2NoBGVY3cgIPARH5tgeH6tLQ5+KvIa9dSlf
HGe4RoVX4tICTzgxwSVuak3StK8W3KDGwU3eVf1PamxI9iMrHv7dEf6Wd3Fbg+yJvw6SrB9GTYUh
pdN+DmN2g//L89gVspEO0YIwqAxR378IG75ENiWpVoI1Bodn6R6hvHsoG+1eKeyrMnHuKU3//Puy
TMx0MOoqDwMS3P4VS1voTY3yDUrjNCgAEIEGmgHUF0Xl47Ip4cosTHKDxhWZAt+q8DKCgl0KUwn0
in1FG7Ube1jHt6Eal2Bcob8Sm7EsaovOLxRRMCQDijug7tm/H0UK2gGXrk+sfoAh7J7uVvaMzr/Q
Y0J36dMKl3CX3gBAG7NCW8N3mRyeCp1GyQUhyHxOjLD9PVpKC7zcSGoYmZ2fxCFB3g5oZvpASElu
OhE4hHXQ8fDHnDXgIVycyFJdR8ETvo4Csbtl5eEySJGChHM0bWMAXiXhXPCRGC4XMzkoS7Naz+nK
MMxdoPCHNDtuswgIwI0xGrfFXErAs4JwBMAGOg2gj0S2zUMbTZeqNKtRfYZeCVCazegTj0rSRtFS
cF+gtu1BcuWstGd3Ddi/MUsTUsiBBmA7H/eaqk8+MUbZJLzQFICaIJ4D2fMZ9r1rK7chFaIreOtH
fzTrTYP/QPkilTyOhfuGowPtOzwgcB2efh63yWIjAdNKWFYQ5B7nqB7WzeXYIDaBmis0KFAZdTkT
WbqMM/I5PLTWCfMe9TZviufLJkTbBXfG5Yfvb0F1hVtF7oIOH/8ept2dpgzbud0MpJBsleglDDou
qHGBeB4jMnwWh+qPlWAwCwwBM5hjaww63dXWwTH0aHKVbl8Xqr2NUcyGZJ85gdBqhf5y0muvBSnT
rWfmU1DWfS+7+AXb6+BthpWD4cFBp+107YZGyJjEPbB/PuAWP+0rwGP26lP6U98MQRqNg/+FOgcb
mAClB+QkcLNwISS26DyTpQTq2uyjUtf8slj9ypokfiO4UwBPZ6kME0A7C+9KqUAQwzEwJ9GPwTxe
jebtZDoIVk+1+/2y/8hMcf7TxNjEVAd+cszzpwXcu16iBPjfYWbOkWW14WVzf2ctuGT9ZGlcUAQc
NgcRWQWKkirP951tbFxlgNhqXUEyQ/OCtFx+DYbWRb2uP+SYOJTcAoLzcmKfe4G2nZv0nYsh8ZT6
a64Fmeb3uNour1LwhDsxwrmJsWZolkOxFtzUH5V94/Zx4A2PXhmS9N2Mv102JjwFn87yd8ePLtAh
Ueu4dJc1XPSrRdkps+TwS3bs75TZ0e+rUDVcuwwekpRv43ijz08eLsuvrAEZFIiwgb/me7ejmbPY
hgkdqo+HXJ33Sz3/+f+ZYNt4tIwSKj1DZxYIYdZmdh7KUpJJiwg68NE/18D28ciADdw/cRMdA/O/
m30aZJF7v1RBsS2CIYLctG/7rGwIuO3NUvrr++XVMY86P1YOWGdBCeuA4+/UeDXVbW510FRvci+J
7HrEzAmo68LJmyDVDDDCXQIc36bPEvWb3RqLbBpBGEagtoSQBZjiGelKmqnz6gytGjpl5+7g+q/g
ocwOuMt1CF6CqrtUlELSo5XY5B2/S/rBjWttxfjTL8N4teq9ocyBa6W+UchSYRYGz/b3c338Ichy
XdMWF96jqzcIkrbyOOvf21gSHYVHjel+MeoalOm44FjqsekUDfqzFsgdsteyv5FSSQijxZEJLv4B
zZOTwQAsv1gqtOrb8rbv5uiyM4qX4XggNsSjCin3qTMm+WzQcp3AY8KajDTzyfLD6CpJzBA1Gh28
7JGOoOkMThzO5xdnqJxyxfevvtV/ytsySiIz90H8Yf2Yg/QRUzdh/pLJuCdFizu2ysWRZnasuVkQ
bu3xRWmjHE+jVJHFQ5kRbgdrbR7JMGFpdrepzLsSan1EQhwgyumwfWhOIp9H3sjzlrerjk5aPmLk
YGdvzaCM2m0ZxNdMz12L1F0cWZIYJVwU9EkZgxGYY3kSkzUDt00/Y1HGFMzGDzzyhvzXZc8TvfEw
RfZpg3v4a7Qx0rJDEE73U6hGReQ92tcYRIZ+7Hgw9petiYLCsTH91M+LeOpm0mBBjv5OnWurPRiW
75qSboroxB5b4dzc0IleFyzMOWlUpq/qKtkz0dWBUgneWygnsPn301WMgPjmyLrWcPDM6xizl7qV
P+U2qB2yMb7yljEctObZSsDEe3n7xP7waZhLPWvAdEljw3CiP0+Y8SqeFBkJkcwEF1DNWTeKcaW4
k116GMrs2RrKO1NrHy+vRByKjvaQi6pmrqH6w4bChw0jsklRX4Ai4E1JA+NGucnu281yyGWjk2LH
+Nw/LssECV46TjOMNjHZaGO814xa4uGS/eMHXKoi7WpFg+9ZaTSB8MoM1mz7pb0D7QJmQFFs4gky
FH0aQIKL26KOlgAKoQHZKI5fBE3pl9c0bDdZmIC5PbpsVpQ8gJ8fo34OeC00viA52BPSKGPFygBt
q8c8cI3fFIOUxhNtv0ASBS6bT1tcnJhGjQ5TCi8kahoosW+S76R5jWVyX6JwBNg5givqGYBNc87e
IGdumonRAKlVaNVs3mmt/YE018DKvV7ePpHvoYOLqjGmrIAI5YKSV1SAn7OHcNEVEUYPc7+vzOfL
NkTOd2yD/Q1HCXWdELudII8b0u53BvgoPHwYZde5cCEgc9CRuAPEyUe/lTi0hAoBm/pUInfWt46p
SB5QogALhC6YjBAh2Ajc6TqUGQBz10WZgvVBjB3rg5gbIpVWFX3+YzPcdqWNVyxmhxHCOYbmd5b7
y2z8ZEID4M6XvHWEm3a0Ivbljr5MjoFgoxpm3LJoFNSJsrUxXnX544tXg/Ifq3DjickHN0NRloKt
xs3tu7EHeApSk7fdrAZtYUm5S9gn4NN7VDVBpsrCwZnGD5ruttalsNaF8bYKsyjbzrsyWO7LPQMN
N7J7SbiBR/bY6o82EAwKetVVI44qBELtzrmyGlfyjYSn58gEFw2ciYIXxULopkW5p/a8K9Y61DKZ
rLTYDCMPBaO8e8bUz4Y6c7vFJbR2OzIcTP3NoDLgj/B6BdIDWSqyRlRruawu6xQvcU0E677z142D
unOYRE7Uh+WzFiX3SdAFSvgFMA6Axp9GuaidteNg1hlCXJ/uVWWfDHsv/UoUPTLBRYa1HhWidIBu
F9puMO5a7dflQyT8OEe/z4UEzA7R3FbwnsxwZGLd2UAUOXQMGd+x0JvRfQA0C7IjaPCdenNvDwu1
B7wp+9UOJ7UO6mWWhAOZCe7AzC2gevUID1BM2kS1XUFNVzVkYAVh0DlaCHdmrLZKepfCipc8Nm3n
pyXK3P3G9sro8ocRwXBw13xuGZcwJnZDcSfg2lG3yxWNQOH8YG3GLZqF4XA1HBj1Idr+vrJnDHuy
jrlsmVxsnWrDmZaWJd4k8ecs1NIGvMb3qNAEl5cpvPk+V8l3yuceHAhqDEPs5uu3NkTFtWjYysh2
hK++o910uPhgrdBOtVgJdAgdH1EigIJHZEXOljFAyVhahYfqaFFcXJh1WjaKhkPrmNWh87Qtxh1u
7TmTQG7FHo8mNgp6SOf45oaWKrE6WvCQlt6t/T3ai/7ljyP2gk8D7A84uoOyMp5BMovgULrOUzlP
gaFXu6pswqLOvl02JdwyDBGieQhANIh+Tk119kKX3kOAGDobOL16fYGo74c2y+5xmR0uSqRuZdR4
ZqAUbq7XyxqD6SV+q4DVubwc4ac5Wg4XJsD+3Q40Q3m/qu9iFxIQyffLBoTrYA1D5y8BGM9P2KnD
Oi82KyVbPWgJby1aogH6FQc7MsKFIAJNNEfR0Ilxc7fxqzVdr5Y1mTf/v6VwsYYs6oSCJnjGnN6M
xim5txJv6wydrJql/m3fn+Vwn+vhy0uYJwACGZSeIZ7COvqN64tZu3YAQG0Z6WP9mtWQ22m82i+y
1A1s6LT5dlHtzCG1gr5KfnqL86MnmhEYrWMelsR97phcl+lCuGt1lvbKIOpPtRm7IMZk1DZXuyro
Kjf2yWQkgUKT93a251tovlvBWLrXUNwsN0M8vhoWaf3FrOygLBMwrrja79hMnKsYrCyRrc6D3zra
nzwDlMOYJtU3Z2Xxs179UMk8ggVrJLvJs++G0fQ2bb3cO5goiixKZlRqjAnVkykDdjzL8KfWNFJM
BwQEag4J+q7NI4jyxqFix78HEEUlpMWEmDNhUlQffb0sr1ynrrZ17/0C6l7fZI2dBItmtYBPuaPv
NHTCFIdp+oZVL/upX1+mcfmZJmRPK3OjlG3h94OePRR6lu0JMSc/cWYlyhfaYBfT36aR/q4bbwrA
Zzfup6QBkX29vGvEMsEq1n6nWmFcrTnNwg4T7blfNQpohkGCHaCsC1qzslI3eqz/yMr6Gy7//nbA
8CCyPRK/EZrl0Wq170s/gCj2/zi7suS4dSy7lYr3z2rOQ0dXfZDJnJWaPf0gZEsGCZIgQIAgyPX0
GnoDtbE+6aquZ+dTSB3vzw5JiQQJ4F7cewanTreQrfQeGU8+Q+m8w1vu1ZXTaqdIxfLUjK3cp+2I
dx765FYuUGRVfgjpHRNR+hUFtvEISPG0ip2FXTvzovKso2luUq8CzqsPS4Ak6aqq0Wn3A9SpULW4
6yHsejQVaTaZY53jZEiYW1DZP4C+7JRuIJ+syLLC1+6z52SxzK2o7cvsgcJEK/3gVuiLLMjR+yJC
HRvPG2pypzqmYs/Hya69QLllVFtoFqSc7/xu8Fgee+bUhPZ7hzbMgfuy47mYB+bkXkrotVpYdNVW
uj32VDzWI1sKJdCxH9UMGJQ34Mhyo3GfNsn9EI7q4HWsXnMQx8AZzHT1yGSX5JmxXlnz4BsN9e2Y
ZnFeGRiELtaGZSsbB1sqzoqWeTHNo4Yv60VpmxO6vICA1hRI1tvdXPX92rcdFmUfPo6+nsqOtaCm
uBBA7brZ4tbjjXtHNeCQu/5TFPK5zBpCUL8P1J7KMM6dPu43ivZ3Y4O/JC6r4TDvRuUAiY0tNPFY
ORlYq0Q+SX+sZdKircV74uTNlMpc6v6g+nmAnbJqi4VZ5yPwDbRYJumWgfarIuuY/OA6uvvSc7pv
l8AcOkKzY+sv6UYFbZ8jfpi8F8n9HNROzhsr9nXIKiBstHeQGa49bZQ8GmvSnRntVrfZp7aDeM/c
1m0ZdPO07doJffQWXj4ulIDzARBoqLiEfZmKxH3owPu7jSmtiqhKm8KSWOzcoYfmseugb6IdL0U4
lmkufV1vIgnxMm4tvYUTaVRIS6Z7tliKugXJdlAdkIUOPWcVuOpFWxHnk8946RJW7VmEjDkcwzlP
BxmUJqnmnTrPJFsqBJdhGMWLx7qmyIwWxShC+Iiwea7z2Q9UCe+g/gHlHhj3RqTGmopphZNr/tad
G/T4XwNpQHmVIaTk2NLeCj4/+gEIxhvl4rz04mnA2scX9UQEjrKYCyooNGaciW0CE9Z5gkpj3i+u
XDPq8K0/TCqfKLZZ5ofTnZ2Zemqqzith96DX8LGyJQ/rNvdU24V5UrW4CXLpfpgH4CWiRn4d2mDd
JQjNSVPfJtkclS5ddr5kyd4zEiWRdrFfiB66neqa6rPDrXNjnRG0wmEI18wJ7I6OUFXMQaStr8bx
LOMxDhWkaggpNRl+gD7MLorFNszm+HpuvJcF2jKHRjIoWQadQVNyCMsFg11DuMWuUu7X4Oij2EgV
hIdnh0wEvgnEXzPPA29qpgs2qOi3JBs2PnH8HChJqBdx7sPLwbNOjgXhnZyOZ8UYdRk6Q9EEm3XX
ridcY1+UNHEpXTtfJ47tNrCKgPhRUsFpGaEBFDsIkowuWcqxCpyjNWG6FliFoohh9QmJEvMlYK14
kA2Kn1GlxZoqqOCmCdCTJIiGlesMtNR8gW0lMtFyqnxeWJx8OXywwjyl8V0oQvRF/QgLHfpSt9U4
Dih0Jl1pIhXlfKxlPqjgAY3qeJMq5OoRhZEF+KL9NbWIc5KECie791Il6ceW8s/jWKuiRijJReW9
OE5LSp920L7Phu5DywDkjBcI0WWLyMpgaWxhQrnsozmg57eY3cgW2A4voiePaZCsRkeVfWZRnBCJ
N5YgLodrE/Ex7yrToPcx3U5VVZ1YPKBmyms0choD2/IRYsdV9D2G/mUeehDCHMwU5rA1wDpIxuhY
GyMO9aSzIqHWOfikOyoW2Ht3WIYScgZ63TRor2WUnho2PFMnm7ZDCn17BSMG5MPVUoQg/q5m3sW5
q7z4k6rA0nKMTeCI6oig4D1EF7toRpVgmscQVoH+I4nb70LYLO9rXRUVRBOuqgEgV6dSziGcHW9d
jR7bmhpTY1PG4AYJ5oBHsa07sExyOLizMOcUmp4QEWxXgdc36NQuyVZNxtwav7KffF9FG2NB6psy
hQXBOMeE7PIhGLI596oGBHSv7YrRir4UpDNlm87kJFMeHptwiUoS12flgwXWctqViJ3puNGIrFvZ
jwSw86gr6NBApBTHe95XzU7h6IfzjQvbR8TnMll8/S10kvFpMLMK8wrhLM0bUjdbTxr/3ncg5iRI
mq31SKxYLQzKO0DDLJtQQ/Zpov4ED65RHLrMNWsofSRrnoasHDsfV3se4R3HzG9xQI7VDnJrIL+0
bbfmuEmWo4iCbRiQesuGwc1xFpBNYrS7G7zFnkwC9FIuaeTlDroLn7MsGndzpPzC8Ng7EJ3e9kYA
fqYygX0Ln2YzalqkVWMK0bLxwzCGOO2Zaj6NOvDx7lS/8SRSgI60QdnOdfp5IVFzWmruQoPa58cz
AmcDpdYpb2txV2le3XbapiBBYqOj4f4w9qjxZE0aX09wPMu5OwQIepBS8uus39AoNRCjcbJiaWH8
MVdkXLPA0A13mLca6x7xXVbucc7SrtRSRqUTBG5bdO44fm0CmjzyOm0FwlTDd6kZgC8RFfxFLWlf
Bq8LcmD+yArtAoPbEPZMBWeqDRq+KNgF0os+1ElfBsKBYoCPj8gn0zs49WV01Yk02LvMrb63PfQW
eUPag6C49s5LOO5AhGmOXt/qKe9mR6OtLy1ojPYcLhxPB3fGRM4hWnwwJUjjlw0bAf3AUdbeNEPG
7905NkeZIVnFQeN+dLyoWQ+TxrkFC17Mpg9cYHFsWK9xePdgrQJ31sf0Ie3m+GiAUC2bvlFb5ePV
1MLexTI6DnMk10p2yxbGpG5hQBDbUaAFN2KiGv7iDtKGup/WUjMJC5cq/QJwLl8nWYeSMh3B8vYy
6CVQ8yQh2nXwTNBuEsdAnDuKuiNN5qYk8PrAsUDPd/N5uNFLDTuo0REc225ejjH3na3p6uQei3r8
apD2Pw8YM+ez8h6ddui3ASxAt5Xxn4ckkIjJbowU24iCWS5WkPsMCmjX4djztYd1OKl934TRcbJu
XGSybzd4QTi+gPnc8LH3AP4eyGp2u/Gqnkb/yyBSBik1qQrRc38dz0iwgmiKrx0HyM/BpGBxu9V8
m00uEqYaOsJ8cd1902uNSJLifuLEwW4YFXLHWT2yYGH7uPPm0iei+rxolhWuy7NdtmTbmnCSZ43u
cihw1MUQkOB71zqqAPdfFyQL6Fp1SFS6LnqZhBdcJXZgQw7w+nCASpHeSk7sqROcK5BEhyTJIWfc
PFW1HjY6k0ORJuRLnwh7O7SUcADcYZ7kz3IoPTZmyGbrfj3ES/+hilqe49YRI6Gvg11gFud2wWF9
t/SVU3jAa5ZJKPpNJmpWxLbRiAh1XzqOjFdnP+XCWm/e1KmQeLUsLpNm7q+IaoNmRaC3fKdqt7lV
cpC7uPXggb6QcMMFuu6JsWHRkGbYxkF0a6CWC6Xu4dlLu2kXAhabw2Gc5cwnT2AnLXlv2iEHDg0v
tvP7ErycaIXbInLDDldQr8X3HCVRm5kIgTQqLaOg3YsR0Ck78S5nE623IZu39RKzdcazB4L64CZb
wmqjSRY/xa78nlZILGuEk1LSYYIHZtauItLVKkfoSEt01ZIcT5wdG6EATGeRyaV31tqSASBxI2Ip
Xm+wneC9vOMkEh+6RdFvsxa4oMzTy9IiUWV4m2uv99vD4jVRjooLktemV3lL07nwDHNKO+noFuCF
GnHQqLJqovbZ11DDY0tQAURlCagLcZA7oqdo4kAswm/drxFPboROBeq6qV4xXFJz2bmwtujpg/Xt
cyx9H0/RiY5eamXOwGdduV7N8zGlSU6qyr9p0v6qtdyUUL338YUalIxJTEuHw6uYWdvcOTDERn0h
wF1Aerb0F4QuQUlcQitm2njZON9UTDtbWVcV1FcmWUBAR65I59tT0vrRSkS8fXC6KirlHJ4VZeIp
D5zILdOxyu50pWfAt5xUbVkPtZ22o3yT+UBoSxWlBxL2WW4Yb1ahFLyIo7DJu8Uf4Dw9pepTGFfp
pyxp4vQlgw1OUjqE8puBBeyEfnnPcrdWcV3KOkKaM0xZcpIMEsBWjwtdjTNznw1SsT1QSjSXmfH2
yEiZn4/gDvQ5Whok2Qe1Sj7IecL1QPbRUgCWGN9CAEihAY5NqX3zNRqqETBxbIh8mVtRmjhtb1Tl
eVfSE5OfVxF1r1xE3fkKZZ2ONisnqOoIvljpmHpmHTIGUkIR15Kk35fZH7EQp3YM6hxWbJlfsIXW
S163BLdTxqqEnDOI2Fl7Wvbpg9+03gr5kXPD0qkfywH24li+VnOUqlm96SOcrUV2zuqvkVloDzN1
2EfRBbLsuxAuT8MSDYdMpXopedSSMx1sNuVMLav3uNxGw9E1IQxGqtggbPfEsHRLa+n2+RD7Fpan
DRzBi2BJPGTRtodvlVvVqzisobElnYV+h+9FvTc1zeiKt1MTozTVQaNni4O4X6I8ElMbf3K1nsdj
1o6W3/qyJsDhV2FeU6vWGSyxtqE7+LmfNSfkxEAI5CLmnG8j4s3tvmW9Go68iiP/MDa08R+NpKlb
QRMDwfZIIM8555SGk3u+nVWc3kzMwTU8Vp7ur0aTsuxj6KQMt3bIL+Fa3Dp0X5t0PFUUhYSlauKd
37Z2rUPDy2Aa2TadnfZKuLrZW1SAUAaAgD42od/C30fJZroC61GmJlckbLp7XN+NLICtGCDTb0In
3pIx46imgZi0bF1th3QoMxU5HSwLGjqILxTiMHTdodLm73sTTf2DsOAfrAMifbYy2XKIBJtyL5PI
gpD77LDI4PEdU+xAFrnkOypzqANGLaiKsOa9b50z3DOpoXZGIW6xC2u/4ttstO3y8e1K6Q/MxGUB
E0p+EMCOwOiApc+vVXJYONGlZiiV6pV/gpveUazJbn5u82wDOsP+PRrja0Xmn4e7KJanlLjoeGM4
ka0N2yMBsdU7CN3XCuU/D3FRKI8GG3tSYwgyPZh5l8I57+1n9t4cLmrYY9ZAkS5FJZ6kUFgEhOOL
4JBak11bvTPSa92Sn6dyUcfGUvWS4SzQXKn+S6BCXGnns81oeytYVL49q1ehmWfCWAQn0DNL96Kf
RZp6yDRD/b8vs/tg7eVfnRP/uNw6GzdHje7PMNWAuv99vIuWlvGB6KhrYAWyZKd7nGw7Nu3entPr
z+/3IS5a3fFYtT4qHYjvPsJt9RK3uOTOm7R/Zxe9Pg6UGs57CNnPRVern/xBxgIrIrDPVXLneI+V
4xYBFsXb83l95f0+zvnnP3XP3LQfovlM8RiQzoZ1MaNio8j67UHOi+qPJ8Lvg5wn+9MgSPtn15ux
DgaKLnCAkmLcPtqE3yuUFyPDNj5KXJn1/4TaGtbD7+Ne7Ftkv/0MvTJ0UpsPs3eAc4j8ZFHrd/Wf
2lW/D3Sxf7H4Gx/s42U1okjF0n2g+xIytl779PaDfO9tXexeeDtBhOkHIWdBFWieILCCons4/onG
INRvQkiHnWWML9nUaP+oZDz3H6l/NZjnOHsPk/J6jPhphIsH1roBlXOAEaYCCodFu6pWWZkUZ4Rz
tx6374n4v9pZz2LgbkBC8yE1fDEebybw7s8Pbo7yYTduOvi18wrjVdAEVx/fk+d6d7yLF0WGYDEo
4Z2BWN66OeAqvGJf7f6M385u4FLw9rJ4b7j0QqssgWRi7FgMN+3nIlhz8AeDk1xBsQyuQHL79mg/
mLh/2M4/RHuBnATF9eJhilSjm2MRQ6CBKVdcpFUxja4poOkdnwvx7HEYvf7kDWLYuqTrynro62sT
BBkKdnF3EF49lE5VBW2eTBIBbxmqc61sMihe1/zAm7ruilBBFqtB9/gqnBlyfzKGd10TdjCImyUy
3NoF7U1SOd0E4KjvHAYH7Pee6/k0f2umF69RkbmTKPCBv/BlLJdjsyerYQukRNHc6OJPmUCg6XlW
Q/7xYC+NiOsRLVAdIM/o+1PTH5v3VFZfzWOg+uGdYwo4ExfxuFJzO44Tghdz9rPZzsE7Af98nv7h
ceHgAGMGKpCQkf/1nMdlCk5OBN0kYtNb2JmvXapuKovaqCC49fIg3b29FF+d0Nk0EnM5O/RevB9L
Mx3OBuduxNySMNyVgve8XF4NxL8PcQkdB1gMCT4FxJHiPufgeutFm06lZQPVs7cn85o4LXw8/z2b
S7WHjrBlFD4Attk92Yi1gbeXe93qvPsU5yTHVt4oVrgb+mewwz+Pe5E2QWSCp5PFuDrbieSzRRXm
7Zm99wwvkqZ+mVqUNuHBO01PqNvNJK9/FAreM3d9NTz+9ADPy+WnPCONIDQpYiDHQ74ZOWhNIPa/
gzZ5LXKlkDsAGf7MNfqDYDn6rwFfEhR20X7e+CW/t6TwTtM6XsdbmAKehvcm9YOTd7GrgIUHF/Ls
W4mtezErVKbgXtZozOrWL0JgwqpVcDcDgdZc/wldq1+GusgG24ZX0O7ESugbnUPLIkEh7e2l8MqO
/WWEi1RQCpOisgPI9YReq7zvzTtXtVeWwC+ff5HygTpa1xlwLasuBHbDcfLW62/FbN5xaHltGEhV
J0AKQ7gNPK1fVxqwD5mO5v5cpjrG44p1L3X0DhTolcM0hYGJD+FNkEkgo/PrEONEpYwpgkHbfgGC
pLDhlR6+Jm2Te9J95xZw/rqXSwxkTSjqAnn/R81plKWSRrrACBt05qUfXkvforc97SwaXqYlV2p0
1o6uvr29GF7LWzDH38e9WNoTFQlyF4zLjmefm2U7HEaR2/05cZm2jnlnmq+dsL+Md7G+DWtJZs90
D/GJ7+yabMYNLMhvUD/e+tf/TD3nw3sFitcUvVMv9NOzu0oagB3065t0AMa1Zspgrj7kcwG8QKle
3A//3Mk1clB0xr3vEZQe4IbyToB8TacAwpmQm4YdU4AQeZEZclCriEBJ/od3qrrqCp2fDazcw3tH
x6s74qeBLmK/VgNM1ifE/rCfTnXgwyZ1WSt/eWdC7w1zEavaMU0qIAqgldHH6AHO+SCehJxWby/M
104p7G5kMgF2BHhBv76x3ovQLouwTrzUrIw3r1havj3Ca7WRs5L1v4e4mIgPUqID22GAzct47z7F
fWG3GSj29U32QT00K16gpff2mP6rR8pPY17EYXhNudXSY0woVZS4da2N3LD76Cvd0yt+qI/zGitj
256FE1f+Jj7Re+foH0UBU84b+d63efcJXGx+XTHgtym+TXWc6x2AYeVySB+CeAWZandNC9TJ3yVD
vPdiLw+ApZ/mdMKLDaPP0lxF6Pi+/YzfG+Bir4+AuEbIp/CIAbiHI9mGaX/19hCvpiDQ1wvSMysd
av0XY6S2TjKTArnt3esVAEIgjGdFemyO/rotAZt6Z8udP+4yOMAQwAUNPgUrL7pYqT0PnGrspnM1
IM7ybIjhbWlKFp4p3fGHt+f22uPDp2RQLYesNXT9ft14jRRzNUGyfqVAvc/bAdhnIui7FmGvTgmc
vLOJG7QuLvXq46FlwhiAd85Si/AHVlfp5/S5PYT5+RGiZydzQHKcVfbw9vReHTdD7ghjbrR5LzU3
ITNVzxHBfSXtwsL0sCAi3D7FIS+INf47S/HVsz+MYHkFwz+oXl1Kui1oJ4sMGjwrNbZ3rpMEgG+E
XgGVSfgL+gB/get7Snh8W2XmU2CT+7cn+4fTBlBb+NOGwDJDTsO/VI2SWSTTavCmVedtAim+KYPu
i+eVy7gCzuyd0P6HuJBCOurM3MEShdJbeLFwxgjUqgUN/NXsbaR/L6CpX7/z8v6YrVyMcXF4LOPk
uE2PMSQd1zZ0nmGWcTcujBSd3+GMFJBsoNktrdB48sKbvqGnrBn/GTj+45v9T/rS3/xz46m//xf+
D0zxPNSA0F789+9X9behV/13/V/nP/v3r/36R3+/Fi/8Xg8vL/rqSVz+5i9/iM//1/irJ/30y39K
rms9344vw3z3gnWifwyCb3r+zf/vD//y8uNTHmbx8rffnmA4AOqh0kP9Tf/2rx/tnv/2mwe5LTSN
UE36j58H+ddvnJ46/PGHf/w3/vDpL5t//I9+ap/4s/pL+4//5q9/zMuT0vjY8K9JAlnVs7Dm2cT6
fH5NLz9+4v71TDNGexzqG9DQPx+kvB909bffouyv8CXDDwMk4DH43HjXqh9//Cj5qwf3GJRQIHOM
o8r3f/u/r/vL2/v9bf6Fj91NX3Ot/vbbH06EOAZwAXI36F0HAQQsfj3wbGfZDPh3WvgS9XdOc6gs
Apb3dXiPvftH8iFk6DyQ6Fyo2qDMcElimipos6dBGgBcB9wUvO3F2gKJkfMDgFTht6CAUPLaCd5t
yqDtd44Qv0SQi6Ev0qkwGFFC5mFUdASRXnmuBrIKAPFN3fbic+zMOs0X5Y+l0yfBsUtGgBFGWzu3
DJp3KpdCR0c6xugjVlAo2NSNtt+WlLBV0Cq0YXqvdvdD4ppPuFzGn1U/DV9SIqFgkKFM7iQygSSw
6bawhyLLOuzhFFNARJHLkruWvyjGom0a6/aqHzJYj6eAvLi9uJq40nsBoxjgFWCxRyJaoau9AIaB
U+gard/sZHm47FiUqWMYMcA3HM46eEWAVoOWBrqEHXrFtFwaV3+RQTKuZaUTNOup+3FidrmjnA5P
Dg/lNpqS5Gl2qLe2gHHmrobUYu1IgNuIxKiO51+lvcTdDBRjDwrhPnnoxFR/zJSOIVME3LyExPeG
EW62OtVumQBstZINY6impk9LWo9FDZzE0TQLblkSbgBTFMBFN27tMUuogN5HIguAeNoVXBFlHnHm
CIBzAzgmVu4eWleMrYFUTJ4ZTFUfQh1nTRlAB2CG5gCi9q5LhqoIrXU3RiGzK6Tnsp3XdbpMzDg9
zhM1R2hmjZ8mMbtf5azmLWdigExHyodxW/eziG4WkXaxylMeAb0KgkewdHkorAtodTRkdX2o42a5
gr2xLFvdRnsbpEMLiTenVXnPMgaTuiDp+3xKW4MPiMd0DwxyvSFpl647WPkWbgawhj+l040cEfhD
NS07i9cI3KDH2g7dUNNuOhcGDSvQMJx9Q6v0mEwEpI7AnrkHjvsxGdIXm3RjERC3XpkhIdfpXIMD
4zvxDv158UFCAvnQuabeDYmEZIuTAAnFIEUHMRdXLF+Mx3solS9NcKh4gnZUAww76MCL7wGZvEjv
5BKXrLMwlCedeUClAb+6nc56S6p0AWkMAOnWnuxpjvJkQ06TmZLqozCWorcRROO5kO4bNHe9ycg2
N5x69bZzebhBOjW1ZdLTiRWQc6xepjp1HmLVxmWUgDnZSuVfWSqWraVoMM22qg7NOIsVXSI4JQEx
AESOZ5ZDTxiIE9B5Yp9TJHLXvQOENuBrY7ohPbhKEdFjQXtbiwJEIF3AQjD7NCkaA+WcthAcqoaP
ys26ZZ32jnvle5Q92MZPy15AaX+mHfvoBlNvV7zykvtsMliOBPTyqhWzLCztgdIalANAWqqbajML
PQA9Vgmgpee+lcc55XbVEL+FWi5gHpuYpnQDTU5yDwxfv4OSbwA0owOEBQDRWfd9YrJ5iuLZfK1D
PX9u4GzxGA2k2kRzF4W5dFW8rqak3fTu/AX+YPd1yNnajbk5LHCj2XcRfVHJsh9BEPNUtkHzFiCh
tl6Ho7yLG3vKqukKSCRAl5vs0dPh18Z0uCZ4V75T3waD8cvM16BDxCFEs1BUqqCam7ckHIo+AWAr
nnSL/olfSqN3OibLsfYkOcQZo7lSZ2iO4o7Y1hTAniSoAYamgDXFThznAN3KFWg3RQWjK+CpZKHC
ftXG/Qm7bdNhO8EKM/wCTPenhIkX7Q3zqoIjInDQ9RUa7hoBoz3Ikb+k8UQBKK2uNIGgQFvdy17w
4xIs9BhUSX9oE6c/uN0idhBRHguusFDHAT1XQdWKzMFHt48/BJptgYqH1gaL1hoJeq5HEMo6mQKx
l/EbIFQXvFSwYBIePUrKNi6LbrgKT3XWXYNY4+cQW1hHbLgbSfUIKtVHnTal8MjOtulRwINER6UF
K2MlZsDNUgWUv4Kn6EEGFXZjAy5HQOP0GmbOniziRtkudxmE0POq0oBQTV64A243ha2R8L8IGnYg
CaCwlEP0sfZzbcbnnvn6mrnT7QBDaPg2DGwC0hzipf5ssw1hRy7AQmEK0EJmccpROOgAr6jcR3T2
oeiPj6tzOzX9KhpltxIimPaL5emO9YznQOPzHKyucAtrH+cmJqbHNqCqjKhQhUoSsL5oQ57GsatB
bAjDE7ZysK6A1S3DQcXAN2cfPVHxtTOq4UvFpFdAeszPo573eYtyXw5qSrNRs33xEZlWDeVy24eD
WQWZ1639rA4PkVbpLvSdqPCb5BrXUYOj3LOfACzSRespcTs6BuScaugA2LZBTuHpvK7SoSnA8xLb
fuqmTTUF9qvnnekYo9Y75tbOViTZ3Yy6FEybEsAoQ3IHSh5dJXb5AvwewMFeMBaLTb5XNRIjoPH9
LT41PoqEKLDW3Lzy0uuYA88qcZIhnJyJgScT01Xve9eAO+3gnACOkhsVAKPjHDMPvn5W4tmZWe43
5l5aNRScUcxbm3k9z7M84LwdVmGDh++1fVVgYyR4DbVeB34V5aMLgHHUYV8MEona7AUkt1zGwLMm
MWrM+NdiAKRxp64v0R/ICpUlYgt+g4DcNKroOPs/W5fC2WPBl6idaC573j2Cptfgc7FBhkTUBwJC
01UUAJtOUyfYxNA5PDnE42gIAv3WxTGoY1M95TSmd0SOhRAeSBvjbVXFx7DRACDK+BQqXdAkguD6
BM/COITiiA97PGo/OGAQJnP6TFBZVTq4jbh/ZTJVspavhD2bHTK0jmP5KW6GazHUUwmEdbVyKn6t
ETszIJi71F5lJLmNk25PJrWO4uoAns0Oh0SCkp9ceSBO5KHDv8A/cFe7M0hs4WpsRxQ//Xzh8YpE
g1rV/nzd1vXGDemHZRBHQyDwEi7PUQMuF86PWzO5Rczruyn+nkCSw8dfYaFD4TjtXZCwFCDpM0wK
e9HnofLnfKTDY2C73Ryw69CQjfRIiRV73zFx38TRV99npUF4qxv3EMUGIdnoIk7FLQ3IVVr5H9Ix
AaqxvbIjdB/SpNCSb5Yg+RRN4Vfuqi1Ae5sJnkoFkpZNPQPJrAV4g3p5CSkwtRWJDi0C6WBcUDT0
Wkx6bUE3IaE5qnj+nik84qp5Hhh2ghts8JRPkTs81bF/AzYZ7DHCE9HuwXjuabTJs+oUaC/dxm3n
gscxvIqDcV3FfYdsGIBhwR71bB+zWN2FROWNyeDZDTgqcVYirE6+r0HLrUqtg02l8IyEbT6aMPpk
SXjAEXDsGZTQpx4WdP1db9m18bsS9OYb3WEf48y8aXlzO2Znyq0pqyAoWDh/s30EToXeAQAAESOZ
a7C+WsfdmUmCZjgN69hdTkuArEAPcu1VYZuD2sQKMi63QAaXbRiXhmAFTGf7pmZXJxBgxVrcgJF5
GGi6i3F8OU1aTgqLaZrDkkZ8D8w5PoaXZMoKEWXHIGXbWNpPYzx9wkXJo4CFgxTItPmiVLyS2byh
KN7AsuzKMeYYDeNp0PH/knZdXXLqWvoPDWuRwytQpApdncMLq91tiyAyQsCvnw/P3Osy7inm+jyd
h7PcKglpa++tLzgt00OVpWC9gdJQqI1rIl81xqRzW1rCe7oyIxi6OUgSXdqIe9w4MIHKH4upfEKJ
f9SkFjrRBDDL3h6AtMwWF9zGAKUQXNwqNt56QDsT3fAhr+kkS7hWgFlV1XMDcp5V6LBYiR2dZa+C
wAMNdkjgd3kQjd/lceuMuohwNQ8QC2vJHczQLNwXEzD8Jq7eFLuC5uBMtHoZUKIGfJgOoI94JAFL
RZaheVErd5klgkfWAvvJ9mqfvsyi4Mp67SZzfQN0uQ9w60lNxV2dJs8GUw4ijiq+7afed98MY3Jn
ObZxtLwkt/xUo3ZiyCEZjW8G0vwxlXfJUNxNQJhLEGOdZh7W+exJPPXg5PIDZZWnAMsuTMNrrE8+
6PcHzSwDQ6v2KHM+zYohPbPeEjpFKIJdU8p9luL+g1xymMWdo2YKcQWLMVQhPJLa/Kkqsdvr3pm1
ycW2A/kLJiI6/1bP9UsmZkc8vZ17HDn0LHca8M7G2EUxKGRNnvrI1k6GlIVp1h2YYH5P+fgdfMeb
utC/M7p4zKZEgFQNrmFhwb7X1BlT6AqNRgYGIIzualV7lkDhzaEMD5KdTasipIN1GK3xsejksNNL
p0gnvx96n+ugYrcSqpxJEpxaASpAmePJEYml+KLFwjIBOtCQj0ylYBHIB4WWO3WawXYrBi8mODSp
5JNZBSNadNPR2hNDeEjS3JHn4d4E6NdGx9oGGX8HdAjWo3OMuvMm0QxTk4S1AMoI6ghHHxRfydod
WurRwnyQG5T4XY1ECQkPr28rcB90ocNKMoCniSJ4yUCPEv7clCC8UiXiA66vid+Mc/kIQdQdyZS7
uf80mOFpyfi8kFN7XIJdwqJM1u9zcCHaqtqpcR5osPayMH1CK9XhuWEDg+4X4MBDXC2Cbs9OFsdP
9LFPGRy208I8NWn2Ok/tKafoYEnpbsxZSAt6nnF7GmMR9YiICLy9jQLAn+CmUNdGmPLsLDZyoOfZ
fhzER1q2EaYF9jzkCQ36YImpYdNEVAHDnsGMMxtic66cYqtzGZH3A58kuzUbfDC5dHMVrxxYuLGm
YVFYfquMe17WXs6wWGwKMgjckbw6wQQ4SMHRz4AwUVN8BUuKRJSLXKPE57DVBH06UsX+w+ig1Fr1
Z0PkT4rOAhX63PgRHIxDaPILLKj1JswUWoOM396BZXQWqjnsEc7DOLaOam/gAiCPfZU9pIVU7XX2
XKjA/XPIwXK0Z6FoUH8X9fpTAw8uGbo8MMHrGiXYq3VTmTkWM12DgCOvykGuj4e+SR6KaYJQgB4Z
eM7vmPmUq7ligwNI7YloviQnt9kAxnjen9WxCma5PsQa/YCewOtEKtAMjB81vpqZzyExxH3dSjqM
MNE8MeZ7QSYhpwpwowTXYMdumD4jEqV+kljv2Kp3PFU9uY0ddERQYfXZvqrV3QiitVMz9VtK9fuq
YmHXMJeZI9x76X7kcPWF0C30B840RW076PShT5pAyEgAWf5d18g7DqNZu260yIwll5i532vlIxbg
WWsJ6FITkqNuANm8D/ICouwqpOpK0L0ry+fyGLBK9sRyeABxy5MEFUQ7lDLCAL3EBgtFbgeiwWK4
DeKuPyXD/Iz6YDdM8UNN0BMpSRIpUndHtT7UCrYb5+/gIrkgqj0RsFgMg7Ad4M5+3KvHrE/AIBBv
0mYIsqKGARIHl4Q61dBJLs31c6n2O7AsH9pmBqNY534/0/c+lgg+DX4PV8Gz1e+4KR8qo1WWCs+1
UNhoVublPQkb1cDmRtFj1Z4xgnoIrxv0qcAtnngkmOhPFxyCHMigWpo+cSqXdgVRFISzyjb7IrFn
je0kAlqEOrxSI9sZcPv0YqP01Lk5iI2OLav7YDh5szAcLKi9qwVYV3HuSvjes9LfYYAD2nGRatHH
YgYBreu4rbMpdgQE8knGlTaKygGRWEVHLHuXZ9o6IsPbg0yzUzFrjiGD15Jl/ASGrKOyJBCbCrgQ
XFIKP4I/Hogt8eVcCKccBSNirNCx3lHr4qEcxHc5RWanFQ8sB65y4TKP3McL1o5B4oRxWFKKkB+A
6XNGTc9Mm3OjIZONG8cciwAV7L4TBcciyL5BQZFSEIuauLqfrHRHEPrBD36o0uSO1CW3eVEcNCRI
JpcDSJwEaNI45qy/1Enh4DnAAWHWH9LurPH4YWy5YWfzcICs5CcFNTwoB7Slqi7xZK5CoEW+B5RN
2an1YE+glTsg8DmpZWFpZO0BHa+3OB7EoOyz+0ofXL1CP0ggb0OjPDXoYiCblv0Wlq+WGEe8iV9R
HePVIUZkhM9uyeRngRk3VQZSp4q81Wo+ao2Ztpno565lP7R5ttHtamzR4q41Jfd6Mt6Yde/HcJp1
YEKBAoKHoP+8F3r/jdEhrJl20kE4awrdzXT5RYvbu2k09mzIPms6gtnbnhLW7EeZ+qpc78HAduHl
fq9yVBJG+QqjbcvOasHEovQR5giOVgZ5EgvPUkQmyJMVoKW10NTYcaTGB21Hlw5a0OfkfqZgmqb6
O7R+CztBFgtSb4gO8g0KzVsLncaip2eDIQ1nEIiw5QoyYCgNvZa+T3Cca5Ci9GZxArc86lhzr7bZ
8zgn4CbDXEvSwIuEqg6KWkR9ZNUpj1DPRSkTA0A0dwCqps4wsdshNb6VVfHOW+HNAO8NWslIesk3
bYK0gzz5kohLxRrvIZeB/QonI9p5eVE/SQpOhASiuib1kVWIEAsQWrezhr3Vzmh/4F2MCXMZKF33
QDrFGxkQpokUJWXpwSUhNMz4ycrJG5w7IWUCv2hbnphvxZZLswmhEWmupNGoG2NvrjsTpPghENHM
7DRwOqCH/mEO2kdMxO9zLO/gjvFRw8zd7tQSWbp40srqaIKT5DaieaoTggbgKJ/ytHdx55VO04xQ
PSD0mIPVWUILgQtsB5aXb0AdhIly45f5XDjGpPktgXtIK/1IIXzSDK1X9/FjXtXfocp10qFLgjrz
bJgQUpjYHSmgyj0DTc4m8i1GfSgX1Y2lEofDXcYm/XSSiXHbSoCE0/JcxdNBK9KdpM7vXNAGJyux
B0gpPWcjzNPloTjJKUqTOlXRXur3Y04jRkjhKHR8R7/mFrdCJPV9AEHRiMssyMbhRciQJJsJBCMm
GEUKJGiJ8Z2XMcoBXPhtIjxKxATPS3iUU/GxRiPELpvsRqJlpHQDZOBn0emqzlcl+EvSxBsMXPLD
EOJQ32RDD4WjVPJAfj0Ts0e1LGR34Cue9YZFvWq9EJaddG54yUJE1+vJzbUcwGcTGkTiOwDcYV6C
1w+5RrANzZuUao5qjDtVjcO5Nn60xeTnRo0tBup52+aLxNBNojUERQ8XHGgmRGIHmeuaO12Bv6PL
H0XW3ZSyzndKR16YoQUg67pSP4byXPhWL/t1YR2hiY3LrQSzvYRASMKqsMauUrr+MAp0x0ywL5XK
haFRcSg1KKOM3V2bdRBm7cgeF21q6z9Dv1nedFZ8siSTuVQqB0dDV2SSxFBaNE4KhYb4UmAZpzCt
SL/NaO0sTV4QG/UD5EkEO5UAjIfpz1GoJ/hLaXe0pE+9yjyxn95BsvRMIt3wqnxhVcscg2uZTbsy
qCvTb40MQRzFUQhC4nvVSKGA68OomlfVGAJW4EJKmY50NvnMlnVrUVBTUTpQXqBHnBVuF3d3lanc
Kgq75cTcQxQo4vn3Ppt1G2CLHan1sGBJg647wHetOb0JE2J2y2JfQupiQ48VDzLxd4Xz54bUT3jx
eTfj7lUnzcNk4s5LxdIbK6xkpr/VPbeQO7eHUeGdO0OEKBGMUBrzl0RoI0PvvxvJfKi06tgY+P/z
IsLUtcc0geqVMUPmJMsPgoHtJfd4y1vCGeGxQ8X2OS3Yi5FIIuSs+nuwuykagYXpKDkg+jHsSFoN
OROqbQ9+cp0t5sabSCS4Jw7o7MPL3YEcwBmXxlPDi/2s1ZXbTtUDFdCeMrvmbo47Dc9Q9K6r50+u
JQ/4OIkN6Vevyg2f6eYZNfWJWuQTBJKorKpnsUUXbbDac9bGr2hMBBav0W+I0QIp3udhjPKxEVyR
S48ImyCI1aDozyQyIGxmCsJDjnrK1lAxgj37g4hxasuQoIGVbaRRpFgFceqyuq3GCWBVyB7UKdoG
MoSDjFrN3ASIpRgCOA3a7lKZ+mnLbyDRFepZFbV14scSEnquuUigI2ikhiyFmhpwX3aaLkqFs91P
aiCpyRHyGCBNwjgK2srtoaoLyAW07LkV0UGaG+QHxJROc9OdxgThfqi0D5X0PwyNeFzQI1lExaKb
4DM05UlVpfesS1z8SdE2NHpPzcylvGod2pv3ndl+ZrUO0XCl/5QbSGdy4dCBs2knSvIJqbMwK9QX
q5HuIAEdiEV2zop4B4ior6ga3KP5Hj8fDVjpU66mwS5MHtEmO4DDDyfrmb5IiXmW5PmM/yLLjCdE
F5qHiVS+mnG6K63yXZGZK+EdENqHO+g53iPKnynopDulSaOK0iO6GXsxRXWFpjYKzwyWfToUWaBM
E6riiE6INnp5mz3ULVpIoGnshHo8VLjrrBatwB6lXaJAzaSXQpXLO3Woj5kJRYGhhIZJCZidkN/S
noVEQf7ZQ0C9arxxLg46cgdDHV4ylZ/ypIHXhxxWxIIakbRT2u94Mc5tAvGqftRPBjoPSw7Y8jlH
v1sKy9GwFzkTRKoTFF53uZmPdsvm5yGHLEoGaaGu/JbU1LAbRQ1V5E7oj4cNQaVtacdJju8tAz0l
i3iUtQcCSRlDkndifzuX5T1GniB+lqN0lwOzGhXgdLmvsxoSGkITlLICq/lmN1ZoprZK+qlD6jer
cLlWCdkRvX+BXkdiD2gZ2qwC5aMDtVhNd12Mym9JVCckjXpXvArF7As9joNcnKd82o0tec/0/Laq
VD1A89VDj7e1NWShKXok9kz7gzLUNyMauniE1cAqXvIwpbprMkVBuML7ENqhD4iI4Jt24odZFjFU
ohB0QaNBS2xsHTmbH2tVgYyYzqAwQw/QRagcw0D/vEfQZ1xDlwHagZoMEpCZxLZosMcFZQDNhxHN
HSTdDsOv8gwIm7FYwrP21Bz7WdjTRnjDy5/f51WgtqLqZH18TAQtTIbykRQQKckmxYLa0xyWwmCP
6hgK4vCjV7TvldFDbohMr0kqqHbbw9uZi6Ecwz2dVi5r6me1iaE4ZI1PipHcU7VGW0/lOGxyaLXm
XSrHCRJZAToTg18Q1GLY3ZaUvYo8NoPOpCmu9/RbX/BTYcr7ms/fIQKWQeVJqNDS1B8geAsIQYpq
sguhQbZv9dckiXmArB2gSRVEEbytUb+V20UPAy8HdRKhb7tnyvSGFq3DRyFzeItvpTa3hIOkn+qZ
m0N2jBrJN7OjvU/R3S5689hNXTTjAAO2cRZnVtjToL1OqgoVJ/PELUn2y36A6S2eTIZO9etS+G7W
aK1yaOo0g9N0xntJm50MVyUbpZUNFbmHtGaxp/e9PycUzfD0fUpb4qpTHZaQJMO9c0wsAOe14jjP
eFoqaBG1Ve/S1txlnfZiiMTNoOtWF8kZmSuqjBznS0VLpeIPaOpDTChWoN7WnvlYWHYn48GCdHsF
F/g8nXvky3oiHk3rQ2uWUqV6E3v9HY+8h2Es0SUqHnpDfmi6yh308R6OuHZaCrtFMsDGm6QBtaPa
g36Zk3e4/VR9dDm2lWMBDmAm7DUW6/uqUx/QzI5mFWKVeZXt9R5CjrXxYGVTNJgc7zdq1IzzO0Qf
QUXF6WK5teMxJEikonVHtXuWdCimEwlQCXQftC5SWuh8IOc600K7q3BwZDPFo56pumkeH1tJPqcx
RDv04oTz8TFPdTD2EMFqJMnX89dklgODJnimySAvQZ7jnJ5SaIyAPKfEeMYudhVaQHbckj1ezW5m
Eb1sExIaztjhrXsgu8S0XGuO7yqJ3ep4lDAbCzc/Ko5UV70umV/beo76NrlLS/GIV8tFVQVXVCkY
u7obP7IqWWJlhi0BTUrw7BQ0tyZFMh2DUTzMCDj/CNyJ3D2ns3rgXamhKJDCZG5f9Sx9lykqjn58
g37Ma5cu131+o9P2COxa47aKWtvQxgsqxXqzoB+KTgYk9JvJREqnPotd6aNhYuesdNCU9tsSnW00
dQ5VUzzKYntndeIbHZpncR7h+ZYB2YKO4zAlL3LBQrTBsUM7xM/SnbjyBufd59Qs7jpq7ZP5XUg7
l6CRq03NqcQlgheGHxCjO6dWcwtNJTeBmJptdMonL+Jjmc03Vczw7gQhEDiYaDXebOpGhfKYoaI7
xSNSirmHPuwOD6v3s4y3qvlBm9HtLnTlVE0lHCnHh7bLd0lSOiPV8QwbU/SZ8K/FDgUWvgmXPCFW
HxU2hHQafaPSj6lo3VI+R6jh98jHIVFtfBKrOs1U8HsRApG5GIxxto8N8IZp+gxFuSieNa/CjUJ5
fRRYscNDIhK8Ht+VmUdFFVpHy8ZXyECgxYfmHdW8IY2hhKHvK9CdoLD2DkDQLk37G0GDC4mahFaZ
3cZMdCDW7yS5ZPeFEBYzPGrroXCGJHOIBqkdKODbU20AOckFTytJ9T416Y+yxFiW4kJP1J+zHxSW
ipPWO0JJ70DOfGu09j0Wc2fgeDfv8xutNY8UdINZwPEHvN7R5dqjKujrkJ5EScmIgzdeSFs2CeBC
XHoomhGSrBV9H0c8+Dc1F3w6cmDgyCCCoptDqwj6Kg6JAWOhwCO4Ukq0UG6KygdeBe9i8JK1jSKH
Phagb1B1ERMfzYo6QptjPMWZQGFVN9d43tIYyhA8yKLKKFTzyZK79h0FaAEpBLDRRLnPPN6KkJ4x
1Zpq+7yGaJBXxoaJt7UsBvinUvE37EzMOZQH0XOT8AAWCnoXf1Rd25+rFu0cUkA1hJalmdpWnEF6
s+aVem8mc3E71sisBHTuoSsELT0WQyATeYBSHOZ07h3FIpnTGyaoGcNc+9BqYr4itHFla3LJDiWw
UOiyKLDBq1i7V3OpCMe2QYQcgfORaV2HZIBMD+AE5b6a8/pA06l3K6AIAIXlAjqtZn2oVdDVKhM5
ls1HJL2pKsV7lmkUwpem5rQTMwsbyvFj7nBF186krosTMZm1z1qS2CzrlcdRg9b6aOl9VFoVNBlL
LiNgzvVwSGKFnWJuMB+SOnEw9+Q4NCWOO3QxvQL6P/eDaM2+MZvTzTBk2i2e53NH0gd2Iry0dsiC
NIhlTWi/FGMSKGlZ+P8FeUeqj30Nv14Fc54ms3Z6yXwQ5Q6ae2pWAL+IB8ULVOn/wjQvYZl/wIlB
VYZD6oLUtuDf+5NJccEkHKxcQE8d8mJG8tg30aCipDJur4/xJ/Tz9zFWNOoslqQ0jTUoIw4KDr3o
xGn2SMrBq7Dw14f6k0O4ms9CALuYzyQIiQS2tuKYFFJGioY+z4iHLpkcCAr5Tsnf2gQLyR5ylu0p
DHCvj/8HFPz34ZUVC8nCq1kJJJKClkAdEHU6jUj2csPyxgkSpK30dH24L7Cuvy2tsgKcComsJ1Bk
AgpxJ0b9QQq5o0elVzy2KAV+NKG5z++VjTXe+JzKiiYB6xUINBFsmdR6hnSPIUHkjfpdscHGWIDs
v2Npf5/aisMj9BXubRFLqY/ajalVB0HcYj99ORPFFEFWA8LZXEv2W7lcdJOBIVThgIaaPfPHujwb
/aYfyrLD/5jLxUDLXC92ZWZMBWQvsWQA3GRngHBf8fLi6g/8zLzUWXhqxU3moPyFvPXr9S2yNfQK
y98CjQixKxy+LJGAymtPbW7cyUT0KgkmLLC6bmvr7vqQX8aUi9kuy34x2zmXeE5GIPzmHG8wzBXR
WpGC62P8yVFYTtrFICs8OVSsIBs/QVV58ZKGhrzdwIqD+FUIadYg8TdG+3IzXoy2CmEWawRrYCrO
9U3tajdtWHqLkEfsQW31f8hIyQYr9utIdjHkKpJRs+r1ScKQLNIjyI7th2CIjGg8ojD5m0tABYQA
RCFL0dYkXzYwQ7Ggu+cwEcliCpAIrIdiwPo2VvFPeDy+2a9x1sh8RdMgdh9Dsb88oPO9G4POG35a
7eZwjNuSXvkyFF8MtgqNQ6ZArg0wezzFQbY4Jw9pWgUGYBAVYBI5REW3ZrcEpD8OuWoqsg5GBThP
qw+WQVw+gUWA4kg3o0cCGIftYy9+MI54BfLqIxqEf7Wc/x7wDxUNzoF0h/2Sk4SSB1JhUIAFbs8O
4LsRg1fnPx1vtaLQm+eoFzBet5vAquz8OESJDbUzoDe9LbeLL2OzpkkWwL9wHzWW1b4IIlU36I3K
sCdT9SWuThPgWkDO72i7EayWr/LHV7sYZxWaO71A+2BYkpMwDRq/D8qAhMArQ2f4bz7XxUirSFxB
pwSUVXQNBo/vurt81+/FT/C4DoC3udLn9dG+DPsXg61iMI/TcQYFDwqEUDUH3qqH8ZsIB1fe3pbQ
Wkvp2/Xxvoz5F+OtwjH8IDnMa/G5ZrSCiTH6TY0mHzB+14eRvjxkF+OsAnGXouFjtSi3lj1oeI0f
u6oLLIiLVr9vufnz9fG2dsfqTM8Q6hYyMJsc1Vdg95T70PPx5WCLU741LXOVN2rNMFpp+XNvkADM
Bl9DSe/o9uQCKBDou/j79XltfK61QI5cahOsC5Z5zcy20huhRxt3CK8Psjmr5T64OMO5lhH0phEw
FvGrISzdeQ8Yiz158OSw2+9bq/jlJf1rb6x5mOiNxHW1RHzaPuBRE88V/7mF9ZJ1XAyxihZMgJFm
A9lyR7mBEfdO9/tQCgRoDUwfeMucd4B1uluZwNa0VnEjFbgp5HxZxbKn6DIKb3Tq9v/wU63ihZAJ
TJqWu8Q8lqHq4FMFwNrZ+kcLV25wwjYuyy8v54t1XIULaMvwAd4sikOse8CKbZq/tNMNnz9U8f36
zLZWbxUwNGalAlS38MWUxtEGywcqe0Mj5U/+8WpXrKJEA+3sYkBS4ChwL2mmO8oAQy+AbkjQEYzw
MusCdCq0Gz7TP12lrlxda8UmyNfqIIdhEeXbwcV97IAG4kEU3W5c7kIIYyd7csA3eY5bx3ot32Sp
wHkD+o9zhoxxN7ojsuHKqZ+BL5pc5V0MDPf6N9zIBaxVHOGFrOUEvTmnREuro6eFZzITr2J/U9lq
po5qECxAUVslOHh8rBuhxjja9EHRjxLns5LDD+Pv5vNrnNV8WlDvtHhZQEOFgD2Tc4AoYwAOoIuV
ObI4lxvr9398sV8DrpIpBRjO2GhwvVCI6O50p6FnaCtBod0xfDwmqY+p91c1xcVaLufyIvYLsWAJ
3Yy1xNEAngkdLN54db4Rt76+n39NbBUbwQgy8V6Nk1dl3d4EyBg2M4Crg6nJlCgHLrYXWyAohuj6
hvwyqMA9VUVuqsvSOvOWei5QucEHFBXgmmML8sn57fUhvryhL4ZY7UX0wttu0RpwoHaf4dmdv83N
VjK1NY3VPjSyfs4FqMI49FAfoFnoVNEMbRbtljyYduWC0bMl4PjlrAw4pqGDDAbvOu/Atyrbbqk0
QYu47UgWgdf8SPRsIzRuDbOaGB3roWyxayDxFFLmVe0tWH/Xv8+XMeliJqsjRdCSzsD4wf5OHgXj
aBLwqXhINu7JrVFWpwiPVlJOqmV/W8+DdAfBctegTxWItNdn8+V9fDGb1Tkq6WS0dd6BRwYAvAqL
YxiPiMIxSQKt3tLgkpet+8e9dTHYKtfIxJICPoFJ6UdwbNsDYClPsKByEk/9pE/pgbntHk+KLyUE
SkCY9rStvHT5/Nd+wCr7wPvJDOsyfLvsYPoGrkziM09yFGexJd4KhJvTXWUgvdH38dDglHU7+cd0
AmLVBf30Di9WbuXkjvA/QXgp2TvAs2E/Y88b99rX8f9ixVcJSl9B7b9QseJLs2zpJnVOdYQnmw+R
ksf/x5SXcuXKAq8zEza0asKX4l0IVD/xQRIN1V26E071szHb7IWe8hAvX27pS6F0v2X4+mVY+zXb
dX4ilLrI6YTPWxv63rRif1D+YxftJeO7GGIVYMBqlBvoQyggx6W7Qh18qYoP8lj+zT1zMcwqyAjw
s6RKt1TxCtrfESUbJ2EjTq4VFyEmOkHTAX+fgT0JbRE3ayd7pN3uenT5ull7MY9VeGkhjJC0S4Lc
g/AVlF7s0m/zXYei3dzjBeHh+nBbs1rFFyPVW2ADMSsiPJfDd934Bv7XPxtiFUGMStbB58MWU+Ko
Sc/ZDNsY//oQPxXrrh2iVdwwyQyCx3KJxY+xD8K4v0iZ8WNz1E78Y3Ziu7mR3gxfdpNIvNsScPoy
sbr4YquIAXWZYgILZml8LK3M3FcQKwpvy9n6+qeyxFXfQ1fbuRcJPpUmJWDvg9wAylzPN3Kprwu0
f88GSpa/J6O0V5MKXi7I16KfTwW+Gi4LV286W1+/r9FP/32gZGynglmYD1fwVFzfpVDaqONTkW8k
OBsnyhJXkQHg4lwVoVntkKfejSMpyI8Q0f1Yqj7j9S+vMEvWwEE1DDwV/z4t6LWqsAvEdh8+4lsY
UHj9uXHm5+KYfat/wDsmkt3crTxxzwL5jnhb3YKfJgB/HoV/j7/OtxnkMrRhub+gtAK3mA+4fe6G
gxJY0P6OcX+3+95epIOJM+4aT78RD0CFB8W36yfy/1j0Xz9jtY2Mogb5CLLG/9sApy40F3qbezM8
0vmztdVW+Ppw/BpuvZkg39P0MlZd9pf+fuapr9mziga/tMuiW8NVavv6BL+8OKH2Ag9zQ1sUxn7/
zBOscAQpkwCXtU6C8jblG4H5y9Nx8fdXgTmv2waENpRNVakGFHpsOe1ALlU8uJBtvVZszWUVoWN4
DhM9wVimGGTdibTP19dq+fd/bMmLuayiMxR+4gTua6idyGzXM/Q5+wOsklEPEmBCr4/19TP/xWCr
84comRBIpcAELhKhjGz0NghDsNg7KBE7VJ4QKqH+pv3NHfdr0HUSNxFLyKpyOXRc3JsiaEui7IwT
2yjhv25jXYyzOlVDX+pyY2EcYAvPkBvYFT7dpzASWM700m23kJMLr1tBZWMzrptKyHxmUV+aMNCC
tksObLIczmiDdwABX/98G1vFWsVqCaJAXbKAQvgsuorJYKdSggS078tTo/nXx9rY9uuMzqK9zhtY
1DjALXlw/YMPJdn9syFWUaJJSQcrHUSJShf2k2hF0Fhyrw+xtWKrQKEJctILS2czB0i0rTwj64Cd
h2rsJNhwKLw+2Jdh9mL/LT/molNlAJQGsWhZg9QLua+adxJrzxBe+4dTWsULqwMmGtomUD+WOzuD
9kD7FrcS8OtBs4Wc2QoX1ipcZMWclXRJd0DR9XWnvAEC3xd2MNX1oKbgmU57/Ku3l38togoNwt8X
sYGdn5T0GDJp4P+rMUfQpY1j9Keo9VJ0QeVTM/C4DquZ9bQ60NKLBa4D+MCNiTwE6jVv+hlaJ+F0
I7/Mu9YHdG8L7vTl9rB0OOzCOd2C5cPvM9MqcWSK1mjYgC9m8gGHP7s3mo3dsfz0P26Ti0FWZ0oC
9na0lhChItPvfAC1vSSo/a2v9KcU8bKEF+OsDlYlFMrcFMhgxhfREV6UAETrU+yVsOZ2iFPcG+et
LGZr+VanS4j7eVChrgPh1xt9funkg5ZttTfkjdVbny3ot41sqZTkW9PnfvU43czOvCNO6vL9VjK8
fO9rn2q1CyGsBrNFiBY7w3zSQcr6q3D0708krU8SaWOtFJUl60talEMc/owRUd6vx7zrkwB19/dN
bTIO8JSAfaAasD9mxh797I3W5ddNp4uJLF/tIq6CKmkOc4meIo/qg+ZJgYmneih7OHiqd1Jv61Fl
a0qrWxZGnJ3Clp58O+1T7U5n3j9bsmX8i+moolRIKYRdnbyYbFmCVfl/7Eb12+GUxFUQ4Az+h+qS
CAEQPevROG9cdF93FC6+yOr0q0YJGPjSfedO88RO1otkQwWgscc7EibfOnfxiNLO1lkEgG76tqkE
//UxBcwYRg+ioeqrDVFAwlnKNAyfHaongjCXuIuU1r+ezTcyoa/7rrB7+ddwqw1RlEYtCTOGgyea
P3jNU+y07k812Gf9DBka23qHF6VfeUsbVAz0u+v75avAZ8oQE4cZgmLo+uprxnC3zH+2iLIw1kVb
obENHv71MZYPto5FUIFGo1HXJRVb8Pc9KVliAq+jGTfiQqIOKuOJmyFJN3b+n74O2JiXw6w+nN6n
kpLNiBb6kd+m78X7z8fm+/jQ/gAd1htxW6keCM7ulgPX12v4a36rT5jTeQRbBnfvbD62AmQxPehZ
XF/CL7fJ5eTW57rvh+URHYciUn360ERwRLUXx5ulBGncKrQcqBqCnLdTg+y2E7ff07/qll/+gtVO
MazMSCGtsXQ30oA/Jm7uFCF7gAZLuDHXZb2u7ZdVAAAIHXTxAndL9t+kfWeP3DjT7S8SQGXpq2J3
T+jJM/YXwR6vlXPWr7+H43fdMi2Lz/UCi92FDXSJZLGqWOEcMA/YEto8gLnjom3gKDulD4RMn7YO
hN9QFnjJkZ3Pz5nPIw7gnSkTEESkzHtFwzeU8n2Z+KF8LfJ6BzcTNesdZQKCFlX8qKSvIEwOovJQ
+nja2TTCob0svIBgc0EKoioQgimKRpiAAOM+yhQFBDlMDRMvS4rhzPKhMtO3/cPbfCejLeFfOR9J
zpUDSrU4T0k4wsF5NBeMiU5PcNOTentHmz6xn075CBQijhndcqtrqYyJCQDxgXYFSE1S1UY26jCU
JqfVmbOBH6e5WlgG0IgxxVAdpvIxyGx+Gs0v9f83XRI1YavNYyzJEnVy1ScKuGj6zgri4VBgchHA
aRxTyVsKY0zGSqqCGrCHgA0cgUWI4eBWBMTdt31VoFfkt2u8Wgz9ivWGCQKu8YLF9AV4pTQjTVwx
6AS7rXrQuCcRyirZ2HEUYfP5Zai0cq+AKwao8L9K1SOhjLVMw+RVZKln/Y3y+tCHZXBUzuGdeKLp
19RpD/tr3b7LK7HMXZYnDPK1ko7Z6WsNxVpgHfnv5j2t1cYOLye0GbMaqgIGI0WVRKAJ/LpGtY26
YMqhikEoPWhm7S5KdWVK0xlTY59DczCtGRhXhb4cByG8yTQCDB7MuAP4eH/Vm7du9R2MoY7Alg0g
rlgBDt4/mHsPCs6V2wwF1wtlDlOMM6MIhhBs9/aP3rHZBhKbD0ZhLz7ltvAi+nAEtnhjeH9B/0gv
42p1zJFK7ayUGK1VPxBtCIDtI16PAfcgGaNcLqWamQl8KlomO5S8UbL4qhzBaHE0zvhDv+eoKf3k
367kZUlshUKTshI6ikgsCZQSCYLmCLDEB5LColHEOVHpbuT4cV9JNo3NSiZjms0esz2hBGMjF5+I
CRSy4DbrOYrCk8GEfpNUgORiBgpsX2gPgwpE2MgABEXWvv23tTD2GRDG8VyRSrVjFKAAm1T0tqZX
cNtiIf2NjV5tG2Oje9Cz6J0E1Qi7B1DHJ8OXqfqyv5rNDNxKw1XGjoRLGekxZhYwl7d4NFEF5AOf
tmYC6fEEUBEr+sztaqEqvaeCjM3AfGcuhkWP3E7oNMfgnriZA7E28ElvAoQKgEK+Vu3UG3x+x8d2
cLLaVMaedGbbpqXa0afl4ADSCsum4xSCq7oaSK7SI6aNr2JuZZCuaW/NjCWJgjgis4LopJAB89N5
wgB8VdEHnrW1f6Icg6wy9kQ2+1go0PJhN+GtZN6MvI413gZqTAK1SSdDUDScHvhjh/fZrmNb+odq
jfYo40/Qi6142ltgdT6vBs8VzdiRKp+WNIpnKOtsRde9Gx/EA3HFQ26LD+oNgM8xz+7V3sx9Iv/B
t/90t2xGIExyE1i+2NX5FD4A8N8XbOCpHjWPUrTwEkRUBXd0RWNMTJHEcqEFaIJtSHwPTuYvTRO6
fWe4eL67pcrjCJbo7+3JY+wMsPOiUTVhA1q3OuYH0QqO4RFUdK/oGLJjMOCFxyJ36LOyv8JcqOro
cISnv4rfAQ0A4h/kQkAfjK9cxYrK0FVA4kAWziw0YJ4NAlARVCFx9q/Htg6txDB+IlqU1gDmAz3J
5pi70xVQlZ9yvLs6d3YyMPrq1xiK8wTO633TPa3EMmdaA9A2yhdEEovZgLQkGfXDqGoh8ECXnJM9
2zQ1K1HMcY5jP3UFaGJAmQMc5eSLihtaFf/UvOCetyTGdfSdoghlDkS8rBiPei6if0Q+1Ols758Y
TwzjLULT7GWRTrS2yj0QFcsEeIC8Gvz2k2G1Z4xXWNKkyUKCnKnizy6oTz5YfUt7/qTfjplNPAmz
urqThZxgbNuurOQybgFQUUMN8G+a06mO823iAK/iGtCRdv8Ych8NEtXt3y76ShrjG6pW1+ZsgbT5
VByXd8AaH8QrGakVwQYngatYvSM59TXSZ4caHcKpx7vjvH1mS/WiEaLXPabpfB90Pp+r9/iW9lvq
YPu4EyYL6CjtMfeyG/VpX4m2M4OXpbOtllnUAuhugnUJntvA1U4AYFocAKIezdZSXdk3Vct4nL6D
wtkzHcHjSN+06CvpjNEZ517SpRob37oiwg0QEOBJagA31O4xlyq6mH65Uh6AFsexdts5w5Vgxuz0
YBBokI+Fs35pX2YX0Ea+jgEY+l/gmZ8xXA9OxcYHHpRLyW558jl397eSpCiaQP/HrusJwVyRX0mA
C005u8sTwtihAFAkM+gnQIoyB15aL9ftiNzZJHLMKk8MY4eqGliuNe0y0VSvTb8WwMGLOU5i+zG4
Oi7GDE1RnQL+E8eVfp/tf7mQ5RvZp/Xw/sAbpqPWZccemIz16QaS1R3tVtOBtGV1Rn0aNYB0NXX8
liODkIdfpT5X/5s9Z2v+QhcSYD1hXsQwZD8L1VdREM86wFX379wHIMzvi0M+BozBYLtiWwEzQ45i
haJ/0FZyCY3kYHZ4zpzIASj7jeZgPtbWHMSMTnLIMdWfPAP9FNUX+dh53NQQdbk738I+ujPA2hgB
HUhXPkufBzx6cjTJmQjRrfYdd9CJ0CS3v/zNAjoqSv8unx0RE5JZiIUWIsl979Ia1mShLeUKeEso
Y00+P2rdfNWtBDI2jog96TOqu7QRt/BoIy4ddea5kO2E0EoOY9LqhYRLUiKB0TnEBpOqrZxkj8qj
6aD5XDYOwGFtYjV+5qvHTLD2N3b7zlz2lR71KkytgM4SiLSSpVaVVaiSrYmfRvJPJZ2M5cGsFY64
PziuizzGukUgwarl/iMyKW8Vv3iiCBvw2G6M2ks5oJdUdpHJPwjccGHb4F0kMwZvQHBXlrSzmixA
azvHmE2q3P3N/EP8c5HBGDwhB8GPSMe7gR2CnGl8aq5kn9YIAJcGyut9abxbyJi7XkRTp17g6IDY
3rbnLHjZ//0/rAZ8t6oMll3UU3/VjchQdQ3MMUjK3oiefpgOwFq8kbzOrmzT6f/Kjl6EMauZ4ykB
firuW50cCgBiGY8drzy1rQEXEUy8mAaD0mgddE+MHsbunJV3i8nZM46Ij9u+uk71rGl1RptIuvIs
o26pvxkiR8l4IpiHZaUh5gxSOBwtuA6L05S8xcU95+S3VevnTn1E3qtlhEI1BjJJFYzbp7eLI1/H
J/NW+9Yhae3Smj3IJgHyui902xJdZDKGECi8zSLlsPAA0HPF7HMaxiewPaEpC92bcZge98VtxrCA
xkC1Af+IBmMOqrmqQxD/oHwXjW9gdS0Bsh+Dv84IDKcRh8SqlSDz92Vu+pSVTOZCJaTS5VxG3IzW
BB9w3QdQSR+lAy8nvnl6KzHMVTKWIqrBSwMlJLdi98WMOUq+HdetBDAXaS6mAtjPOKogtWYb7v8U
OBjDekKa/ylzM5+HPsLZN/aZJQAxuiMdFqQA96FFIUr2BZ+G+fvHQ4/8t7Dmsiz2UZWCy7Sp+ki1
i0mzgdZrZerwRUQfexPIf2O7V6KY6AJI9Itk0PmbJXrQ89sq5WgaRwXY1meil32aTPh90sueDnzQ
VuahjPBE0L9f2Yh2GUUyphABlGirTW/VMedYBN55UEu4ktAMeTp39HU9JUAQBYNiG9hdmIOiJuJI
2rSpq+NgjAFiEhAhxqiCVC0oDper2vxW5s/72sXbL+byG1JCesC64sinCRSv9W0ayN6+CN6GMRdf
kIseLFr06dghix1+z4AmWmqxlRrcJkPeahgTEBWBoVW0kbEAyyhw4GgGANOFV5MNZtdDY1c+L9zZ
fgL8PCSJbdDMcoKxSTq+TCGIlOfwZByLAy2W0op0cQIuBcce0BP5sz2Q2C6vvjOjAJMYqg1sazsC
gm0FXGAwuQ5Nb4mE88DbPjtwp+iSqYqqypxdLlVE7uh7A6QiFngkq/lrMj6DD2FfRbbXdBHDnFts
ZgA9n5C4lebP2nJfmAL4D0Jn6s9y+2lf1Pal+imKraygmp+XHQBloYk3RXcnC2DmOeyL2K736RcZ
TDAE8Jc6ATAxRo6dHuRcX9Cc4wSOjPE04g22cE+QDeI92XjrYmw3sOFnFTCIsK0qnmXdVYWwIQsf
91e2fU4GYAElgFGg6/5X25dLmWbGFMKJmHeFBt5B7XpBB7wsPwG4YV/UH9z5RRZjyQuxbOaowl3O
Zzfwc5c2l+R+BGa3N9QtgYPF20He4ugOrww7cKyrQiuwuBYEj5I0WnVKLFEFrXp/q3Ycjf+D3bgs
jzHudRKYYUcBHZu34ii5rbW8Yvr/eTmZfu2lKI3yiiPcDaXrX60vzhFb5hSRMPgMslPbOLW+ipTw
Y+/kd5kLzL6H/3iCjPEQFzkuBZVWSd9muzuCUfMQ+wpK3pMrOfzcyPYNuOwoY0SavFfzCjprA+fe
kvPlkAC3vZUyzpNwu7iF8ff/uwQsqm/cB4UK3ExcAp98gHEuh9GfDgNGP9OnzhVtyYrc/pXXWLid
a1vJZaxKHmYDYO5hVYCOTzDyKj+CZMahDZuRA3bZw2S1aCwAe7dVfOmPGj4lerilgF1IOR/3j3bb
z162gDE2bS+WQqwgJgXL4nUNKkk152GQbOdkVstlbE3bge8rozPN2uc2s/QzzdTmwOaYrgS7dvR7
8ya+G48fswPf9le3nWJYiWZMzzgPrQDYekT29zT7RZE5FPSIGxbkcQ33tou97CVjdtQiWARC0RDM
pKXspxgUf1qkm4wH8sezODJjcXrMK1cYt/14H6UvtPU9vNcc0Y9uhZvJRa8Nt8bOuZEya3FIpopi
gSMM4CSWegKn3+PAG+fnCWGsTAZ6viBqEF7Wwl0gPDTBLeGaTp6+M6YlD7u0SuiVL96Ta5roltz5
H8Gdv3UZAE9papk7HsHxRgrTAZJG1SgRmkdT7keXNkOkfj7aeM1mmJmhPWtAuAIB8GN7AuMkR//p
cn4LMemUoykpkgEU4F89RdrkwJynGDW0fad2R0BrAtfQBWusbQJiE+QJ+IYWOYLkZuIEnJs7fRHN
Pqrhfg1hpJlfAt4Y8Tqpvf21bWrL6vcZI9qMUzmDaRqDl2Sypu4xljFVrL7uC9m+aispjH3UQaud
JAUNm93mA+vGzK3wGgPa8A0UFDJ4WDiRGefI2Ke1EndzldJpyORI3B/QpO3/YKx4x8NYxrlXBFFo
cDxLdd8RZw6+7O/cptavNo4xhlFuGqlM2yr0gZxkUpyKRnJT1FatNO9zK54jXisX96wYs1inKVDf
QxqIOToejRFKWGA3AaHuZJeAJaLQpBWvQYa3TPr3q1BMGoJc0EATC4LeJ9N415qHfn5OQcsspZmz
v6Pc9TH2kQgheJ7onFWDYuOXH95MsKeHyVbeZyCvVjYv08e7Y4z5AK35nMoCDrEzB6fXRfCfDJ6G
UYj9le2LkdmXd6NpOhKKaFTrW9mqJ7tCd23NG8XdBIsxfmqkzD63o6EG8s2MV4GCdujWqgEWM3uy
y2+D3oR4X0tijAaokNoyoKhr0ZFO4ISn7lQeafzGb9DcblJZrYoJrrqmVcBxiKLDeDJ8xSVu4Rg+
yIOvwNd7pE+CwAKDpg+6dLc+gqmXGxpsN6msvoCxJCW4O+dBgiUBO83gkBfN/3H3hFswWz0XL8XD
5EuvvDfets6gQoR+fg1TeMzFE9M+BIUkdCZU3yLZlUAkE/JwTXgymAs3E6kA1jwud0k+zdUtqD3t
YH75G92/rIO9YlMdRAEtS1Ta11YA0XhxzsnDvow/KORPIWyqxKT32KA4I+1s/5gJA39ohTHkY+3F
/Oci1e/fo46LOMY1kwzOX6MTTfJ5AT40iju29Kj7SAB4mf03qHAGLRX+UAS217St1LEWKJT3NN8a
yu0U89739Ab9vhoT+TnMXapEYk6oqs0kJQLcCm2BpOh+IGT1iAeyXRQq+fwG269S46c89lUKpuIl
6WfQbHSw9BLQO6VnMGia9ujpvn6iyM2DT1vsKtTrOXrCWSpLOwOgclFMOzyXjOBWzj8t9bkxnxbw
1XfToSEgf+/gAkjjyIVfjCfJsDjyqWLsbDVLQaODhCtRB8hXdbC6Jbeiovtdf6VlLUpBrl5fSYPg
5BjeDD/tS95245c9Z6xo1HelmgeLAniL1ErFwiLlc4r/VbPXbnzal0XDkL1FMvYSDIRFXaSmAvL2
hz5+i4V/zADst8HE283N+dOVIlHztopN6lotBZHW14cP2orhQOcJaZMJr2GHfvHeipjAa4qqIpg1
2GJD+hSOj13I0cttO3w5HcbWp1qo9yqgDO1+QSoZDLdi9yDyHMp2Vm21XYy1lwd0q4UKtku7Mfzl
CbilDu3mlr9LFrrxuPihvEUxZgUU96Ua0B5akr4W8dlczkXI6cHjmRL26VkRElXgW4Idecdwn3IC
X9WVckR2ojmAcdjTvOQeFMQob/BSXJzFKYwHAIlmEQo92NxEo3PzIAOXfWCHZefuXyWeGOqIVhoO
TuB4wfAGHA25bsUrY7kC5fu+CJ5aKIxpQKUTuOgZZMwn9b070lkG7Vp5nD3hhOSuu9xx5G07z5/K
rjDmQaxAwql3ODNKQwBqaw+ce5BYHgc/PvOUfnuYwURSSgfWnwyAn193cJbaYlJrXF2tQoagfMgP
GRiQdLsvrek+vTfuqN8RbXKdnWijr3kkh9DhxSeb1nf1EYy2zFoLvG8KY6622bsiDG9VmQh231e+
MssOGuUe9veYXq3f7NVKHqM2cyhJAd0OO44nK8vfJslPxNNMbnVktcVj3D3uy9vOgK4EMjoUhiNQ
0lWkYSjin+jIV5EjYpjhJgdO8EgjCUt7DR3DFmSLB1K26W1Wohl1kmVMH0WLqNiBSe46MfKlNrDM
3ChBC59zvChPFr2uq+sYJTGCAxUjveMMcu2yMztbDLu7cc4dOQo5h0jN8d4hMk5HkEBU22He18bE
KRrDOzWxgbPilHF9JZTiQU6VOz0Onf2T3DQ4q91kPJHWLUqf0ed+VVTW3MuW3CmOEP2Nv1tJYTzR
AGaJtK4xB65jhlYe/unl70PCA4nfjLVWQhj/E3cihkBrLKW4lj31gGlvzDOg7cWOXJ6V2YwPLqJY
hINWSwTw0UOUFKgeJiqO9VJ4+wfDE8GYkKFs/g9rYNL/IYC3b7mDfBzl/ig1rJQ7DlCThc3Afr0B
mfUjhSC+5pgEIV7ljtg5TGG5vKaEbX2jZF+ijAZJjbm94iKEhoYeGzvXroLJT8orhdfvt10jMS8y
mFsbLqQewghBd3S9eJT3Rr8d7B5dFrT6xVvQtum9CGNuraI1M2lKLCg70i5rilWueEDy9P9GHS5i
mHsaCUXbynRMHKBe97IYgT2YB+G/7bQuIphLqociyJWbEiNqy51Xic91798mAy/62IwGVofD3FIj
MeZEp8O/8uPkUXpC4yh+btzFBf82l5GIo20sj18ohzkJaKWike4aUIqkxDMBdLx/NB/v5d8N98+N
05mrqoIS2dACnE1ylGyapB1aJCXoVHN8X2LMJz7VGkIexdHO8R0NT3tiFZMlfBPuEmTrzGPll4f9
b9r2JZdPYgKCvDZKJVbgn2uxPenx4IM7HqmYyrwGk+ZzQOrEUjWF0/6znZW5nC1LhdfPQx8M+cdG
yJ6CxEJuF1czXvbpmVeE4p0sY0caeYIwarxS463PH8D93DecIIcngjEjs9Ln/dIaCPmH4smc49u8
UhJLVErOo4ZjQXTGgshSXOapjF0jJzrQHPsp5oopstm+SmyLAfSPKYpI/bBZH1Bqp+YcJQpyuA16
Qgc02tNZO97Tedur/BTDJntiUa2ooVJw5VorzG/1+atcvYzm/f5q/mDkL3KYS1c14SANdCK783q0
t9FRvtgXQauauTGGePalbTvjizDmOhnpGJeEFirq0pWLl7z/vv/7nLNh+X11qULBkz7JyCmECvyv
TmS74GJe1sHcGlUdqrpU8BSjldPqiXYtTKEl3BS3CsCLxSOfsXXbqVwkMpdI1TOhSimc0YBxmWi8
S+b3RX9s0BQ4m7G7v4vbF/Yii7lIHZqRQWmOAmo1gROIvKdxi4aU1/8mhC54FTXJJXpKBJpRRI/1
LYo8fjTMByHKHvbF8DSCccazqaHnEOhjP6epeiDX8fkceVtGP2O1mqaawjikmLGlWVnThOBcmuxE
4CyGI4XN2kyKmCZVjz1TAItcBLmlCJkn8Xwe55KyKZrezMVET+DzpPTUKLnV8wbeeddHYcxAqKam
bNJMhnwOH3Qv8wzHNAHqO7gGmGw1N7kG7du+HvC2jnloI4MnhSPlcRTHx0C9C+sbhddCsj1Rd7EK
bIImntoQoGOwPsGzcgIzr7N8NZ6ar6mNUax7NPU/zMfYAUoYRjxedC68uchRdRbKKmnDppEpXuns
az6eUx68LDn2jokeMsxPyd8zF8yiz3SOsf3Ky+ttNsSC/sJUVIJRGoUdR22DbgCSDxLlVWYbPmgJ
7dxG93zs528ZhkMLVziqx+FvCAwuUsFW8eu9q0SplDAogWKffpe2R1PhJN229nT9+4x3jAPkryfK
LEOHMemrZERutPF5UdiWs1+LYS6EqhRCSGjKtzBvUvEYzV/7/tQInGB2U0PWYphLIGgIWHNqc0d7
dGsLzb1+DJCi4Em+RdbSp9Oe2Y1BGUF9iWO6uLIZlxnrQzwolG+UfHBXolP0qnCmg/RtOUmPArLN
KaAhBE/yVT7NxdblX6+b/v3KOodxLmqDRMfnATqD+QfUkHIuqwFPCOM1gzIupoDGHpM3u6OPcBec
DeRuQD9V9vEsGw/Dp32jthm8rRfGONFKjIZOpQNX6XcKv1Q8GsBblhsLf+DwwfK2YpC1NMaXpoEO
OFEJGHVV9SRVo91UICIqQnuer+V04RjszRLFWhrjUuWokEicYG39qXdVJKJCdKfRWQ/Fya8JGIXp
C9B0Jh6GCecc2ZyUFlRER2c9LkmWao6idroNvIv5QMQy9PfPj3PtP96BK72s+roQI4paohuzlQWe
Kh1V7U2fODE+b0WMdSmzaQbQFOrGcnGuwN8q3ivE2V8JTwRjWYyk6fI2o2VS0Dol3eAsiy/3nHX8
Qd01JLyICkDB39IQgWFmpon9Uu6TJ9owSWS0cJn+DxIkLjbktr5fxDHGv1EUVYh7OJcpsymgYPCp
OaT3kRdeJy/JAwWSSM8t6Mx43mCzKmCCSubfdTIHlrUKZgciCAZ4RCJZ07txyk+Ik5zhSnFUv3vR
VUudwb1LW7t4D0/eqpmjTKrOzIQR+m8slXwy07oHpmmZ2mre0lav6STq1fe/0Z7LehnfoImNWC60
yC62tWWm5zItLVHmZVXorrHppfWuUh1e3TaUdIy8kyek/igWMsWn144mOhhcDcMY4NZ53V/UHyKi
y6oYh5BidrTVdJxiVaL9aQASWHAMnsa7ENDE5RMAz5zyFeO++1K3L+JFKD3d1SITMpFGNmnxuNU+
53F2JVeiLwm8GUyeGNYVkHxOchFK0mguJU4u56sKSNn/bS2MB1AHrSGFQPDmNT43/UteeGqk/zcZ
BhNADmoiVeJHh2H/nAlnJUps0nA0gbNZLCJbA+StMpehCJF+xFi5ZnwxeQX9rTfbSrcNqvurYyfx
UszliGywhNdFHn9eeJ0Wm9XutQTGLASCEFcGQQrYuIlvhdbVSys/AHzFbdwR8xqZxR+85O0bYxb0
pJExPQXIWqN6V+pnsmi2XBUcBdh8jK4XRr9itXVDOgWaGUxwXRglOgCSrzjqXuLFz8PsDN/RYY0u
iL8BhFjLZEyDOLd5Pak4rkWM7CXxSvNBUjlGdbMBdC2EMQWqYEqhXuHERltEFrnwxFcT2GQUUZni
lIV3tH0l8xvklUUw6ZhOy0nIbp+fifIUkWUMgTEq01b61AgVCrFV2Z8G1fDSTnusipZHm7f9SLvI
YfSE5MbcVBROPzrOQEkntniWvuNxY6N+UL5r1vDSnMYrck0rmDxfzVsjoz0amTQ9LdHPUgKSa5wG
iwyRI3QlR0t5YhiFCUVdaisRvmtsv7YAnSe+LnJeh/QnfnePl11k1KXDeEE0N6jRB6pjxMdFOVfV
nVk979v0P2jlRQzjOaZaHuWQekXlvjkKALYvD52T3bW+caINJpqDxxktN4e26i8ZevNTbjXrD575
8g2MY8lJE0khhbgnFQK73I0iy2zs8a71lDOd6waXJLE0d+FlKzYLO2CU+vdGsAk8AKotitoMeJ4B
s92JpjTwxFwB02PSxnY/GIMLPa6AM9ANdialqbeUfe0YgqRx9OkP5vzyJUxs2yVLVAkjFCp8yZ7U
Q/ZIe9oWexyw48Ti5683m8HXS2c8VFwvBulAVWMrN8FnpQFqIHj/nudPY+1MdnQoTsSJgODR8hJ/
3JUyVmiUlwVgU7C1zZvoyWAdz205tGLg64Kf5arwNU7/xLYrvuwsY42yQavlrsI9qqr7oXWIzMOM
2JxXWG8lY3PIYLSkHXGFjBuKNL0cqita6opOvFIXbymM1ZmDJsl0gkp20QS+KuX+LP/NsNZ6LYzV
KTsyFWhEBO49mg+FPIXNfq97zpFwrKfC2JxUG7NAp3idSvcQDDcq/s3tBqT6u2M+WZi8MADEhj5B
zUYMDGPu0gWryzUdHPyfWsE5J8MC4Rl91gMEG33g2g0dXx0B4bxgPBmpEXggUPPyu1L/ECf91GsW
CK9sjb5OKdMFxcKJjj9EYpzpKTCBvNn4gc1D39lYJFCMNRXPFaLp6OL/NTIramS2ClLRB9tyHyd1
ZqXL8JXjj2iAz5ybjigS6IySqigSOy4Saf3YVXGByPkz+ipd7abAYA6YqrxqRnoyBYyseh8/UbKV
8dD1FjcvuqGbv8hndHNRhSWVSsgXz4PTfqHA8d0hAa3Ly+hQKgbBke94I3hbDvAXoYwDDKoi1rQB
QvVz/j28rY69H34W7Pmuf8dpJgfayyl/29/pzdO8bDQ7ahIUpiZmKWRGaWvLXepg3Jbn1TYu4Xpd
GqMxkzLMKpmpjPgDH0rGSKvwBWyRQKSOz7yWJd6K6NesXg4VcgkRmF3hQ4PmOEjzwxjxwMI42sFC
mA95CC6uECKWJEODu9m5ZWAYlqGSx/3T2QpNsHUfkB+YB9YkxqkMOpnb2EDigMJ8Us705FwdzA+y
eR7J1+a+wVLgTUAkgoTdr/vWkzkZ67hF71r/gJ6/seG8OzYiWV1c/T6VvzoXqRSmaGipcQRhGXw9
YCZtA9xvJa9jafN0VoKYPeukONUiiikpz14iZlZnuoLE8V1bdveX1TBOOBOFNCwV7BZpY7clYPBM
9au+aV10IYBYWLyqxBqNwsriD0ZvR1Fl11J2kLTcaTNeWz3v5BhvPepR1cymAGsYvErjTaryorWt
tvNfVsuYQ4xajHKXI+fTvFXX1XFxzrKTp1bkmGh1pyiz0XfagZi496OFqXgKusxrEdx4Tv7yCYxx
jOZKDGcRnpw2+BRI2lGwvP+BhWFXDmg/mdRTlk31XAXQHuWmc8IHit/dvaZ+/ZwCzVr3C3e+yr3C
lq7+h1EyesV+83r/ai5kM4ayabtJVhpckToH8o56iLzs62SDmuA8O6CR9gN337zs3hTIY0xlKsjB
kqnIRYjxZzmw4i6xJ8w07gv5CAj2VsUYFhCXJVOU4FGj+PVtD4hw7Z7YtBdMsCs3+to7yMW+mKfs
QKzx0PBR2Tfdz2pXGcMTCZVsqhV2dbQp2R4NzU3gy6qnAnwIPDB03pYyxqeeBXOKSwjLqxdNRkFA
PLXpyNnSrVLE5TLg4BjrozZgoZdS3Mf5lBwnh04RU0J6uAdHzK3qEITufE2Qy1YTq+XZ1+04ZbWh
jL0xRd2IpkGhwRma01A4nj7AcFJf+ZaAJ/wFaOsn3pwN/c09JWIskElCZNcN2Fupum3J06i8zimK
uNHBNL/v6+u+acfmMpZGKqauwqANOjZUMCBZ1NqUNyYQke0RLBAvSERYwl2p886Uc/nZCmcpwc83
OdIfnbd4tFEkcmQQwlJAawmBX/q6v0y6YTsbylY5Q0NXlE6BPdWrpzI2nKV+DEbTkjFJFMZ+JPwN
3MNaZz/KiCv/PxJjVtsONyMDt43kZl5WHqpXCmiCubZTKdrY1K/7a9wqTUKmrOuiqAMaio08xSGI
Fcwl0eabGenWyBavSnv8pOMBSF55gedWp9Ev0qghWq9QJF1WapAWfjcwk0gBooTb+Ho4UEICwykO
5TH5Elg5mgCSf2IubtN2GABERESMoAVkW2Dr0BCXKmggXr2i2fLYBXRtbgkveoVNBmUR0AQMe3+H
t83dT5lsP2wO7johJrgroeRnMwiZc6/m1v45C2PHnLsZJV8tghABSTj9UQ2+7S+C9/vMuRWjSmpJ
wcYp3bUcPcU8XIKPKP23u6ahjwY5FVwrloN4HLWiqFFssof3QMWEOBLg6Jj4Gj1ldxQqn9zN52yx
VWQ4Q8e8Jk72sridXdgRZzxhMwRffQfjNmRSNpmW4Tva3LRFtfXlTHZGoi/W3KGl8C92dSWM8RLt
SAlZOggjhS9L5yC93//97cutKzI6DkTDVDXGTs+B0Q2zjFcY7ZsS0DcFfhlfdXXA+M0H3utoW5qh
aKZiKkTR2O7/oIjNVpxLvCrAIIVOusgLrrOr1jH9wS+4rWd/EIeXHRraFZmw7Z7RsmR5XMNaxi+j
u1zXN81B9gdXOH2US/7mFhsXYcwFMLJuVidK3yZE1QHtRLYaNn5IOmf/xDaNxUoMEwgmMdEHsUa4
KRclWFnfx/G1SnjA8ZuXeSWE/v3KCLeKmKOhFKWfsXoQ8STjzTNsZa51cSWAifDUHFgm1YTNql3z
TKOu1g5P6kN+rXjVZz6t8bZXWcljLm1U1Hk8Au6akkVPTnDqkFekuKZAtlLAEg2jEtkGHggGtL63
5nuTU8jbNBor+cw91rOuDAUBI8emcR6i2znqnRgc4NrTf1MOJsALQ0VKCwliBHmyZiQF8hQBl85T
j60Gtl+Oj7EaRAvKpABlA1AWAHbylMFFR58KXGfKkaZ4y03j6y/RSfhvu8imhuOB9DliEUQ/qKQp
5JCiprPohhUZHEE8/WQzwlMQz63SQRK5p2gu0E5Xc/r3AdCfAG+1eHguPEulMsYjLsYuNmn1LJ8t
44SXObDfh1OH5srOHq947V+bz/OLNqqsDTHVUI9oJ43iN0f58IOHJff04742cqyIyliRQVCzSlxM
bGJK/iGRAmgkc+acFOdiqYwhAZtMoSPRjddvbFhCe9NEn3Siup3MifQ5ZldlDIhY1WqjxTLamMfX
SD32xaeq8va3i7cUxkYoJmqIUoWxqKztUS0G87qDXjnNbxRBdmaxWZx9edsP4JUaMNainohW6hKM
4g+eU8D8nIdzBprOxaf5hBxdy+KLZCHy+MSRTNX5t1huJZmxH2lqBmZDzfHyPjmqtyCLARyt7yhk
2n9X3tFFU1Q1zYBMhX2LkhnZeXmANDD3ZRaoufzhoNwVB+MR18vH6z4+827YtoW8yGQfosRAz7RS
o/iXzlZ1rTq0yb48AQ3QTX1wS50Hw6asL/yuje2X90oyk/+qu64uZaQa7fBLdTS9ysMDykWO6KED
OHPpjQfuAMqm4q4kMsYrQMheLxIt/ZvtJ3OW3K4C3H9WfCnyiRNkbefyV7IY0yXrRGp0EbIM8OdI
7nJYbnPwEFJ6Ll7/y7YTWMli7NdSpcqyLGi+kT4ji4njo/4Nj0HwgvmdH9zqT/vXYtPGrOQxtqwY
5yglAU5OGT+r0rO43AjjYV8E/eTfLt5KBGPGlqpOpLlFGrFoCl/RJzcQuDQG9Aj2ZDB2rF0Ko6w6
LEN+pNtWeNrd/Cm87r32miYLc+58zmadc7Uoxo4pc9AvUYhFjZgZJMFLolbWglmW7nao0P4S3cry
t3p+39/J7YzsSipjwwyhLPXKgEfovM4RDv330e3eKC4xkr/F18EeQZQ5O+SMbmaMGwI0jZcq2Q4a
Ll/AEiM1utrmbYC7IGc2HeEBa12JLjjDoiVdcih5Ro1zz9mitVjmkzbn2Oe2eUhRR0UTEXLCmJFI
rf295dkwliupqI1M+3+kXdeS3Lqu/SJVKYdXxVbHSZ4Z+0Vlj/dWzllffxfHp9wyR276epf9NlUN
gQQBEATWSjH9AZBygqwIvBMreezQEB+8kWmawmKpxjh67283qwtPJspVmxHMiQGPTHL0nZNzS8ky
hl4sKZRDiTklRP0OatVSabbClyRvAfXOyFTI8bpx/OjXTrkA8Kww4+7GVbqlKV9k6a3KT3z2JVBi
ljdmuBORcidzUspDgq434DZNtmSjWPa526XHHl2XnRc5gcXseWJJpJzLUvJStRCYxTYBfxqXeICn
8RjWt5mdrM4V5U8kcVBKgzRn9/vFJT2luaU5weXPshOWTVBuRBilQZMT8gpRnMXxvk2OCcvpb4vA
BKGoqwKKmtSaGXFRJfyI/EchLxnho6YnFsczZhC2N+YqhFo0nq90OQQ6kBXyl2i+hDIjcv3G210F
UAulJkuszj20KAL1W8BLxzHv3ECpdukwf9FVENiIvJdOyRlYy6OJdrw7sV6eGaaxHdt+fgTdU1+M
dTEuEz5itFSPPIMV4DnH2NZiCVZzn7qsYiNj6+j++jaPS2GqsKq9JvmYxM7McMztSGLyEm7H0Kti
VA6XZsCSwuAyOcnqvkeCHPqtj8z4b8gXkIxfBZEVXnlaTquzwGihETeFuyzN/Ywvnxi7RFLcjy7w
KoPY6koGEGrqIufelRkd0h4e+N0e7xUgMlbuGLK2d0hHBVWXFNwuyN9XsjhFgTJkh7jdO2eTQ+Zh
ME4L0ng9A/Jk7o4HVh1k+6xdZVJuV5jBhVAlcIJjOD8UnbbjUo7h2rcQa7BPVxmU0+DaSCrzCslF
g1LZe7UdeCCak+5JeXixFscLTyFAbjsnvUsOKahFSzx8A3Sz35OnfYOxp6xlptzLMg06OIGhcizK
pqDfp8NLrHy6vZdEpY9mc1WZ8jCSLk5qmpB7jDrENgcUZFPu6s7spBBT5koW2wN6ixk5wW/82k+p
dFGrMYpRSnIY0OAWvmHW+wAUXGSBq3t2dwRjGem6ViuWMieGEKYXZwND68prlzICAUsE5UlGfvof
ELKSHSdOMAXxYAAl+/ZWbfVcr82TLmF1qdjPaIUijhgFOuC76HvydsE9pMg5MEiout0JU2h/lyde
N4vyLJUQ9GNF6oLzUpihZoH6xJRKRk3rN5fcqxSyxCufokdSm0YSpPwoU6dO4PN+eFcA5IDVg7Wd
019FUa5kAPO6HooQVc2qNfShGQkAcpDscggYW8ayC8qhaFpeTUZJMjfxfjaeO60y05jV1MESQrkJ
rtBUDDRDSJo+Arc5lmIzV7zbtkfcwA03oVBuQpmqqitIqEx8dU9qSbHPeWzcFYY3optKRyHQFz6G
KmJ5F8T7sAHMRvO1CfZy4d9WiGVv9Av/MqayOBTvvp40SJK3mBBz6Gjw/rvWnmtY+YBc3hRxNBMH
1Ce7rr0XlcgOFoMRvLbiI/Cr0H2h8wYw0mkXtFR8l3Mg5APIqt+VgtNHAuOMskRQaUxfa4mU93hp
maQWoJiFOSBkMLaFfCZtaGs1KGfTLeMYhBKe+qZXcU/KlhowASz+lUB/KZ/Tb7fFsTSinI4YN/MU
Clg0reQttWmOocDEk9w6OmuNKG+jxp3ISwpWLfhEkgrjomOYDV4bwHfFs/rIPybPvEuqJe1Lwf2F
/1nLpvxP3bdCP2eQXUrlN25uVD9MF9KcJCSMCMjSknJC3aIaag4UX0R0MoJFuiwNT96xnlc2qyRr
jShHNGJ+RWh4Ax51Dw6z2GyxlIAbSk398QeldGbFDCPZzFZWMuleFX0YtWXu4ZUIdAXpP5R9ggT6
oyGHWeHacudraVQtOwqKOZADrGT1NuYO6QYqPeWcvGDU8x7d/ISmNGSS2jN1JOdyFX4jIUqGZsG5
m/f6fjwRcI4FrH8NyA/mv0HtROfPT19FT5KWCzDDeXKtlfN9mhwl1jwuUxvKixScoUbJgjUU71Xk
SPl+OoR+9RVUTnv2Q/vmm9JaHdqLpMZQlxOkjZHVPmuP83OPgZP4xN9pGEuTwH/5TiOR29WJRdyz
GcbWsinvkmKG26hSvEp3aOQU0VKwvIRgjZCc4hOr6ZfhLGluuBa3Iy4hlby8vKt1R+cZ18qt4C/y
iiTwmg4ccPrenxpLGuYEPVjIA28QODtu+X2uL3diWOD6zyLK3Uyn1/Iok2+UpuoG0inT2SirofNN
sFv0wep20pgyCHWwa4exclidb79xYVc9qTDa1ksa42KNEHfpnXCn7KbddB/45K2AjMdytvb9dpT7
zXG4SqSOwyBXSTETvNfO5S6iE+9RQPIFi7gS9tPjdiS4CqNOQx9mAAgl/os8/xUuwdhaME/GsnyR
RJSPmcJVDmX5sxI0Y9jDXFoH6JOX2RMB0tZa8T0O3yX1CrBgjHjXrd5brUiLXOA0KIZgbP0Paumb
72ZrY6Ii7VJxjZq0WOIRcGmEF0nYiSCgREwCgRy/YzK1btWu1vKoeJsqcgdaN/KoJTxzoiNrAbyP
H4HuZ6piM1L2cf6lTBltgNse4LrkVPCVkyIU37nk2jI2l8rHJzASlt/4s58iaDZBpc9mbh6wq/L7
KmJyD+yoYCZwsj0LGYehjUEF2ikzukgl/UkTOmtE+XEpW5Y2DJdmUC6mEKekkzpoI94LLgYeQam7
715iAyg1BNk5dBXiZcwY5MH/7cjTQ1mLXqZFR1rmuN28D7wCE6xo8NdOuOG4yT//WRzlYQCVBqLp
Boo26bHlDyVfmVrsK5h2DF8rpbFD6SGILoHqqnzrM1TdTpiuJkM5nKiK4nDBJBX6lmZrOEp2hpvJ
C2ctXvxEyJvm3fCJ1SBOnMtH54PLFgZZNUmkx4OnXOka2SC3Rw4eu/GiBKEjxyMourNuq8eQRJfK
AjFXUAWEpDD1JXkxhWg3F3dlZd8Ws30YfipEF8m4oC+QsEGMiiJCf66i+9u/v+2tr79PnYSyMdqk
0UiRopPQ/CIXtWdI8nEs5H85PrubMoW3Y61h3FhZi0eF2gkAwoFOKqiBdM9Xp3B0xtYLGsbdZ3Ou
ReSvylHWX46CokwpxMgnHjTd7w386l14io/c/ehi8Pj0B1nntm+5CqXNPhf7diTEeAuGL14XG2Pb
u6IzY68D4AY6AZ6RTqBxL7S7z7e3cvu8XQVTgbeuo77sI4SeEqzdiZSZdXkJ+LfbQraziKsQKp7y
ARcbGnnnFz1CIz3sKkdDkZ15n2RZCBVHeSEqKtC2kHuP8Cpa4SFC2yOGTKe9BAgL9EzvS5d93WLt
HRVIO64dI4OM7EQyAilYWfVHNNQP3acwGBmRgKEgXVIrIr4eW9IaJYKEXObdkEe1OPLAgHN7wxhW
QdfTtD5PU4U0RHFAmR55xZzGT9Kwuy3kN2nWT7OgS2m5Ls7xrEEKuvcrzFclLpg5vmcH1VSAhwtU
xweGQIbfoie2AXWvJFmDU5ahe+Hf+Dygu8cAdB/nCOcU3tLkvOn0iZD0/WUh4Kor5VXCxhCrgsDa
hM/xOfBSJ/6i3sVW8nVyuHvSqhi6QAdj6MuIA/TESbbUUqGQjn75NIA1u/fqE2dhWBf4UjAhvI2y
3vV+czm5qkm5k7ZuuqUxIJHbxefxvByAe2EOePT9s0IHy04pxxIZTbVwpFNLT83sGHjodbBIj1t+
BFE9+IOxlSfWVrIWlXIyRt6q0kg8piCDnBjIUsbMOH2/qUFcV5HyKLqMTv8eUy2W8jh7kytn5gmA
1QftLJ1md0IL954gIf2BA916d17FPhrEc1aiWRErIvgdaAAXsL3o18dkN+/yv4qzAhCgRfDkCOp7
A+qqSKWFQJrKDKwjoPKPooN49032R1dEdRh8IXYH1lHVYRwIkiJ8yPRWMqm945coSLgc+gnotsT4
TrgHaic4lLTGnNDw83dtWeJKILWTaqAJQUeY2rrwayJ9reXWbDBbyVBr8xhcpdB9dIY+oAtnxlK2
mKuWHge7eSJ42GXoFP+SV5B5V74wG5k2w95KKH3jEhElRlIKj0QMTMSu0X1SJ80Gz3TQ/k0xaSWK
yjfTps9S8R0IUjF0Tw9VXH7kujKFoQaecpJHO76X/2YUZbV1dEddKoy8oJbQr5ZaZ8jCXV4kyNuZ
Tezk42/YpEhFhpHr4AjeC44W6b8AoY7T7TQ4L3R7AJadYSqbIXC1lMSUVqeOl+d2mWSYiuxJbuGi
F+IyPpMSv+LIb8k5v6sBuJpZHBM4l2WjVGQQODHXWh3LKZfoyslfQDEitayItzkmtd40KiAkcrCM
ITnggAWWcajR0yfvwzNgBwFppvuDVTY26u7K/UDu7KgglSy3xnAx75Wu1QIbyxzFTYkF5nZkgLv2
Uo/gmZERrT8p0DE1pjxMH4d63ZF3PG6nZnYbYQpyOpb70uoOyzn2dQyOx6hEHoHY5/zJ1OBmSno1
KPo9RclBy1gSNy5z7b5u2u8Tx/sx+EIwvcWoWDFMiJ4AVvv4f6ouregYYuSFrW5108AIv9saKSqe
NHhwJejUEanDgdf4FIPGQfDCJ6kZ6525KI+RwHrr306ACT81Kg+k+4rY0i+2wqNN+B0+BlWd1Eku
gc372r3g8LvMqmz14fbh31w/EQPwosrzkkzDaclyD9Q4UudYxM6SjHsxDMDBygJS3IwLKylUjB2V
QK5G0sGQickumhZMhAN9k1OtMY/3yZgxPNpmOrYSR9m/JipDpg94j+erc6wel/5ye9E2B2HEqwD6
zoVpaaWL3/tCZXfctyAVGvxlh/obOvKc8U6+iK/kbsmxn/E2s7GVZCrClr2ecXqP/eqHr5xwaMbC
WrhT3+VWFoECNXB1XrUKzIA2DJ0ZhkJfzIRyimNOheCkuhQjWm55t8kZxsjYN/ouFnUiSg8yZKj5
ox4+VCLLEW/G1dXqUXG1MmK00JLVS4A0Ee9qr9kJmJ3+4YZZ70CsFaN8RslHCR8QYTFgFvj2S0fI
n0YG3NSmEEnU4JI0GXkzJUTSx1BO3itTGahF3VHdLeE9w9o3t2UlgwrTUl4s00Qa4rvX5bHyZQKV
eAq93g0eOfSfshv6yPn8kP6sBFIRW1YmcI6Rh0gO7U6S4oODzFy6gxRdEEsCjNTpoXlbR9YyUg5K
n0a9TskFjhv/7cunykCywHr6YC0j5ZWkVO/nCDhO6K/zqvQ1nphAKgwt6LgbC1wuqTzWLfHlU5uZ
8a57TEDWJF+CndSYxZlMypUvt5duO2Jdd4sOwV0s/i+7ES7NMd7Fe0DGeKpZ+6R/gv38yFhGiZzx
VYAU+hw3NjJQVgWFOYq2zkQV2X6jWmlExeBgaNpwqclOIS8VOKtsS3Pm79IQVM/9YFbLmeOfuEwy
U5k1L7uZi69EUx6q7lET4mOILkt9L6bJITNyux/7RyBvejw/nYCW5zI2cNMrrmRSPqTUFUGfIqxo
5Af35NYN8mxbfFUwlITecpshjXG4JcqbiEkQRzHJOICI9yYCJYF7JNwOICrFNDr3pXoWnNQN8WDG
bkthbizlWPhmjOvpvf0Q9N2yM+0CApkIUg52+Z5lppRHibksn0dS9TK6+xhwECOzx3ozqVptG+VP
9HJOBqhD3h5BuHMhaFTxJ1Ljyl56NwPfSYhaHvv8MZwMjYndCHGIcUsopsQP4/AkhfdKy8g1NvdJ
EhQRkz0yMlM6K5X6QglSMsRdO92xwo00OxCcIlKeZA2jbGX2a1HUPg31vOhKgMzeQI9ZON9lwz9B
vc9RRLht91sHey2H2q1oXLo8qSEHMz/ftS63jbhCGVThDqI8uoC09YJpZABrbm3VSiadpgptTybL
IBOQc2H6bTIeA/7TbbUYy0e/CgyxVLbxTDq94Cpbk6sx2Lg8igMrtm15jbUqlNefYrmtxASqpGpr
DZ2vRs9GfhAmu0tPFcBc5ofbem3WW9cCqRgwavkiRwTrzejN4F56BAgU90a4fSMb9WvBDEWzPk7A
ot81XmaxOtg3g6ok6KqhGej+4um8bjZEgHXmNXnz7nG5IKU7+YmwefN27gZnJojRtqlc5VFemdeN
IiwzyGte5b3+nIC6CKOpaBDMHGnfIRIEFis/3vKQaxUpZxwoy8IpJUQqeCObptTUaoZxbkoQRUGS
dBBU4t+vqULepaBBSbFzbfmPFt/nBaP4sPm0Ia0EkA9Y5SKS1OipKECFtDFFT93LTugYTm6YpQ9U
bzZg5VZTkAQ9BElTJdD10Ar1g6jxCaCmRtQFSaoVehogfysmpurmyq0EUYoJ0agrLXgyUBt7k1V/
ybzbx+vdfukUf60JscfVyuWZkYq5ikc+Mm/AHTS/saO79+WzpAPn1HZ2jq3WJlmBYFVIXDOvtxKQ
Dd7+ju1jvlKUtvu6KMuqgaIBmKUAQv1s4Mmx+iadu32PBuDooF8mRwGkBZ7ZWZXJzUbB9SJQJyAR
MJGtLxAOePZ/SS+84bRu7LVufix9CRTpFbO8xNpYKtwFZRrF9QCRyZE8/7Vmjefw1Bv2JL4Cf5D9
AM+SSAU+KUGALztIbIFc29kBmicC33AkL75DUcucd6zHuO1Ted1TOkNZJr4XCMkLTglvlQ/pnkOz
M3dKduAMObDQhzcd50oYVZABvNEcVgT9jZsfu0YzBdTs+qfbVvo+cn7jtMhU9AtUdSxTYiho7Qfp
d2slaLuMXrLvBG3OQCMUaQhW0PslOaQhRD0reN/JrOLtr3z2SlvKAallleeo7eLJeg6spR4Osxiw
nOpmqF/JIAa1cg1KrGutpME1tA4ApY/58zs8Jzq+AO2PmYPSFrzijF6Ag2EzX1lZsim3ZEi83gs5
9MvR9YKyHsHKxOQQ7Kd3yfvqAp+0oK82cdBoat3e5Xf4nFu7TPkilYtToc8gPDuSKWwBz5CKl+wq
728aI1d+R6b8TlcXYZa3EFSFuRkT1l/ly21d3l+obulC+ZlWjnQ9qSCic8fZ7FwygU2elgJXOsen
GZ2zyVk6C3skOOYMLLDl0pvRnjUnQBT58BWyqAH1VMJ8Cg2b3SrCMA95RcZjeDPA9TZE/1R932Ia
VWDUFjcT4ZUo6ohmkQyT1SAqXsBYAiCaeBDOUq3vjZ6FDbPpclaiqEMYqC2shKDJdpNiZ7PgJkNv
8aru3t7DLQpgTVrJoQ6iUUWSEiXIbkTPAEN6j/f/2ZEBT9QcjE9o2X1oP4tvAsJUZkk+E05rq9K9
lk4dRb5QI/DLQHri9197jzuLl+wrgY4L3fDbbU1ZC0odvEkSqrIokSeqwn2RPKXpMW8Z5rHpWFZr
SR05has1DGthz0i7m7Ij0wDjsWOe7O3Yt5JDnTtJb8ZlbCAnAeMLJgGcwBafRld2CeHL32A7rbeI
Cu1T2JYqN2KL4uBuFt1aeI5mxhV2uxRwVYjGHIsUfgjyEDImdzgSDxIfSapCWP7+gglqbe/vn7IK
PJJWCzkHwjNrmB776RwMrANFfMBHd4RHREXDDIxB49LyRcUtCUH7bQCMTl6fUUi30EPq5Sh4lbvb
Rr3t+34Ko/t2DH1RqjgikL5B09haUXwRIqG1ca0F3DOgfa0Yk8vmbZnbB+kqk0qG8j5qwHMFmSm4
LzKuclOuBcFR2LMgrVmCKG87LQ34GTrkCNl4UAY3KQ5yzNgtclI+bhbQCQUV4L4SPQ1VBhOu4CRI
hnx+EbTSFwKQyXc90I1AypzVk5cbFaOpZVutq0zq9AYGr4uhArX6Th1NsesFs0smhw8qxpsOSznq
5MpKEfRZBDfxKtRPUZO5gtHbRY5ybCPb328bxXYtQ/6pFZ2Pt1Ij5kYIYeiz8AoCqGSjzmYCXgaP
2tyRlcSRsHRj42iAZD7jmnhWsXE870f8pzj6fFuf7bvrSh/K+EKdn/OYxy5NbnpuHww7NdWTcSHD
UPqdeEmfBCf3RrcktJ0XUh8SzRz3V5b3Za4rlQcIfbdMy0TSuFdE5mcy28Y50kl+I72juMnZt/X+
TWy57iOVD/SjagytBnnREaO5uK6qn0O/t2s/AwIesyK1Ef91RZQ1/JdUXaCLN4XYpPkwZyRipmfJ
Dvc6LsWKBfhpu2e4rY3g/IsoSjEJdcW8GCAq8d83ES2HfwJ+8OF0azx4mgwBcxbg1UIMgOGu4osQ
j43KZ62CoopkhtlbjZaLQmS4LZKr/GL9lBDKOMfOaIEUoKIgm4hWrCsunzS+kMduNHPObYNg6UPZ
nyJ0mQaKOXhI6SlLS7vBsHv/z20ZH4c4iT7glNMkzRAE0aASJ01RK14odXKZb448KEXCXeqUlvYw
Wbnf5Rgdk13xIBWMy9hH3lNKLuWK5SKTyojXyNyAAWD+wZYuC+burNiJPxFOyuLAG5j+G5HGkQKc
8RRfJJ+h+4cQTn0D5aWrdMzCOMI3yF71pO1Ep/aql9owe3BGkwKjPX4LHqLTeC/8f+PQL4Ilmupo
VLNqWALsbFuldtILbsbnpqC1HkNBYiEfjPXn5kr0/WyR5IFvUgyxITjEz40/etOu2MkoooJO6Q88
2IfQQOlFHY5gaoSQC0RiTIWfnzU0+6agVo6fFodAMKIBmGFGH+IsJZA6IrPcaUqAWq41hL2pl18U
1ZODXR89KNVRG1gXQ5Z6tB8bixHwx7CXRoxPXAqWR457YWzZB7dMaUScwsqJSWA6WIoCpkHYtnLU
uzmURmpfBhENyy1v+peVdRBXtxIllEmuh5kM/9KHrqSCCiNWLY0PGFcMlhjKwxgdXwd8jlUzuMXt
xekQiGj6RmLJWDmWsVMeZapAxxb0kCN6PEhnGjzq4HJ2B2RJeJB5x3rWZ6lFOY92RDGrjAF9sqh+
rxVWPrVmJTLMgSGEvp0FA4CLpwEHWOB0pymFfzJe2wtSwXAULDFU5JTkKi+4lFhC/awBGCt6SJld
0OTs3/BF79nPytriZdZ5eELUWEHsqbikNZj7Olk9bun9jpm7bYbpq22/53YraWHVzbW0wBhap/B7
QJ3kZ8KAXlr6dzQs7sun5QSqEoYJsoRS/iHpwrJXI5hEEebWGCemUh8a8XPLHKpi7Rf5+0q7ohGk
IcVcLfzsANaor2TCT/28oLhiYZoDYDjZl/4bSyrD+71nEiuhnQHQiVmBdlnCO0mhOkHDO7fP8LZe
oHkxNBUXAHp4qh0CrQ91uPNlrM0ct+ll4U0xfvpvUii/F2olV8cx8sTeQMdRyY8PSze6eA1mBKdN
c9BVRTdUSQYBJ7VLU6JVbawICL1ZCBST7yOGqotHjndvq/PxmYuEjJUcSh91MRStUxB1k9IcXsMH
MtAQgmdvUMzgkYwusWfrPgJZUzIppy6lstx2JXaKv28dye29prVUX7ZJ1z0WFk97ISrPKOI7jb24
hs+KXR8vZ9QHUN6+kotASGtOtgBvWmAMjRCJaM6wz54xVQS+LdbtbNP6V4tMuXu9Fjp+kaCw1PkJ
kLVCRpT8+Drxq0K0qx+UhG9UAiBUtlFpGWEJOO6pLE2tEEcrEPXPMWZyzprUi6aoF4MVce3MaHbd
TsqvStIVunlsp1mfYbEZYbwhzE6lpX4GxwO6MkBFvu9fgTeMdi7DBhLIsSGYWzuGMRPD+RAmVp9A
pZDaqJbTKGCdiwy4Mmi6ssFYh3s315oqUrx3s4ptcv/+/0P3UztAJZPtklYzmEHgfS7tM3khSi6p
FbjGfe+jM4ppUSwTfj/XK4eK+nsQTrJKCHFmRwXIUuCLfmvrZmPWF/CRMdzexyl7Sj/KHxXxkBkN
VwPKxe984dh6pJpBgLdnu0b92rDHe1bGzNSR8k2GPvO9aMA3iSf1lH7lnRavfc1Bj0zxdbZRoGeE
4M0IsjIf2i/xutwLHU5RlBwr0BwKe52FfLjpCQwAYysqisw6zUdWlcOYL2EKeNu2M6u5MGuD4dFZ
EsjfV4YxxMbSgrgbycvwSZTcHMGQcco2bxkrHShT4IYmXvRUIrcM0qgZ7oNdDUaMP2nU3DzQK1GU
BYA6VGtVoFZZmhCZbfZSNS8l/2+nHupcYKjFWjdq8wHh3MYlCYRTo58iZbyb4oCxNeRrP7inlTZU
2EknjFv3MrSRZsGO5sQsMQYdSm9SvvxHZaiAk+jJ/8iDRgypN/FLy9m3jYChCg1LPg1ij6Y/uDtU
Yby8Ud22QotK1pyMkdV1/fGVibge4JGoAuCudZGuGUd1Fc39BIsuQSnp1cLMu1mH8f/U+I4ZL83S
9KqxjLSrrEGea7Ptg9Js0nRhRZdN97D6Diq6DHERd12MABfFJmBGrBTvrcJuvlMv3D3pQCAXxYbV
FMQSSsUVfUp7fgpxuypBRhrfjaAS7D/f3svtHHClGOUyRE0YRe0HILTy2p/J1Xf8XL6qZn/ESCag
7AaJYZ/b5nPdUsqFZIVUySofYw079dSM4heuzy+hKO/iifXUth1FVtqRb1k5RHkZtXnkcbBVdJHZ
lY9yNeoi3LP8SNiJQpd1t2cKpDyJlHd8NM2zbC0pALbf+WRRYjLLV+6Ltif0zkw8MmJ5Hx3LdTkp
x9IAurkYe5wQ4xEtvvDI6FLDhAcpm2UWK3ve3jtVNzRFAcPVu/qr9SyGXA1HMjA7SCpwRu4UAJb3
y2PMisbbDvkqh7JKJZP4MMp6NG+FDwlv190rw+w3az7GVQBlhHWTy0W6hOCctDJfAs1wiqGD+FiY
gdlf2L35Hyd/4ceAViXpCnZKQgLwqyGqCCq1OsH9twqh9/4B2cC9RBfRlwurhQfBBp7I1G/skpId
M5/aMhO8bYChHsyrpEv11w/QJmOqu6JXLAFVlJBQuTvVLgdzLRmsZt15Pr7EEXVX0qj9i8I0AhLo
e5qgXcikvPhFeosfJhcFgCceebn6WS9MHg9ioqmcANW557xiMTuPBTO0ZUiAtJQlDak/hs2pYKjm
Q5E1YoCWnOYek4s9q3WA8fv0ZJcCok8pb2vZwvjFfaaP5yb597apsiRQJbZIHYd+jDS4S/HekC6l
6v+336ciWy3W1TwQsJsxPFXVY87iTPz4OvluCz+3gO6NjkKlnVp9kS1FeGdmj1zZx0xCeUQZHH02
rCcSsqO0P5QwGAWgEvCzocHsV0PvxTBKDdS58DbToZKLiX6fPPUyy5IsObTfzZKR0ydSPPEDR/SE
V8LwSqKL4Cn74C63Kqc8EiL4zOJZU5GbN7K1kpRZF1ybxSEZpJYumt0gsBHivdSqbdmXPFK5Yd86
N+3w57rCkfy6rlm0JEahIs5o8oOWvhYZ4wL2cXab2ImiEPpkgddxFftVgJTWmoYpf1J51ffBibcI
GVLUWtE39VHavz+dP/YYrDZZncKbQRuD9oIu8IoO30wdsbRcKkMScQSCLws4RVpPlszARZZZ4gUd
IIaSKT39xaFbSaQOnVa3WjT0MFJpOqTDKRgYBZmtzHGtEeXtl0oChsFM0uZ0l3CHiPeniVF3IvZN
nzNslgLXqqkY+6XsP5umZq4mwltVvSXBfcApdq2+9fUuiXeNyLqhbVqHoumqjGlqXsTX/2odXTvF
nIGHAPD8yYCWRtUOs87FDvB0u8kanAYzaACaDU1WcWdrJddyqZMWy0JX5QNy8Kr63E+vUXVYyk+3
jWEzB1/JoKFXO6FP9YBA4UXH+CxbglkC+ks6LXtA2NqRY9iCf1vi1llWdIBHYQBHFnC1ohaTH7hS
RsXD4udLPKPt9tvt39/eLV1R0B2iaIZCk/d1uLKVokCcxWN+5kzuG/eS2IbT7VU8kId3cMjWJJuh
nb7cFryt2FUuda6GKhcrgYAPVa2fFsdcZfTAs36fOldlrnVRkeLuklfZKVdSsJuxntSYa0e+YZVj
R3HHc0WHwKKfwgceDE+LXdiJLX4mZIvRQfN4u9j/3aMuvN/PLaPcr4aWuhl9PRj7ldQ3jX+sC+Xc
SrJ7e4M2L/RrMdSNTEQJ+gfH2LzPz4CXPAxI/cjZZWu0fa503UBQkQS4DOrsToVYG3XbIfkzzOKV
oIPideM0aSb3DyERWD5VJ2ZasHWxUK4y6bMMVqdmjhpkO9lxdJDpuvId6TcLj52D7jN3SGzGghKT
/uCHVwKp4KUUhawHMVIBgETFJpnheYuelT1ghABJxaqybzr9lTDqfHV6O3LJAE/FN4luzmLujGN6
4QfeWsrs1Kr5Lg8DRs8LaxvphrMlqISwHiGUZHSC2dcmSbIw/IbZqOYh2gNngDllytpG6hAuQlPK
OWIfbtWNT1hDuoMM7GjBQhEct3jWum77lZ+WalCHTzEGHXcmVJ/7tr4kZX0Zge76Hw2FOnn9OLWa
VOHVgPA8qWBKABP7vYLEKtkHD0xcavJrt8ySSsPbNu2AJQQvFs6mdomOxbHERNsuB6eG/D3KTC1w
kjO3T/asgE0O9S3BVGyryjAZ9AW8DE0+mGI0mw1/qbqvRfUPWqa04pKyRmpYe0d5mSHL4ryuYZ6d
3Jrh9DlKIuv21pG1+qAS3joMAfkW6VTE31cRoW0xHAgAS7yuaZ/qdjZbOQHe9SexOQ0y47BtbttV
FF2nQMGsEyZCBhZ2x9w4pJqTZKKpRwwggc1NWomhnFbSBt0ATiPU5VAnq3PJ5IzxLE2CD9qufcf3
Vparj0vUMnLWza1aiaXcV1iidj00ENsWoblwR2Nx/tNO0VWWBOAI4mggKe708UXQx0cjx+VwBNlZ
l7piXzP02by5KCuFKDfVi4KStaT/RrpU/nAhUyX1GxnDmH3kjT6rvEnc0A1DpK9oo8w1ozzBOvT4
JZ3tvg2sKGoY1r5ZMFgrRTkqIwrUrNEgxdipHoEg4fCYqnikVhS7zMIYyxQpR5VqQTeOxFHJXnEH
XleHsFjwYFw9al9UoIUlTlLjytk6y93IHondDKirDaS8VTGhXFeHsMg0AlxI4nG7zB98TJEe+LvB
ar4pDldZ03sTZP3ttq2yNpPyKtmcGPJYDuirWqS9OPZ2rPSeHCfubTHb4fuqIj3vkiRzPSYhFnhw
eat6UtFNlVvNIXDf8b3u5x2zPXczeBuGiIqfIokGnTBwahctJab0MZUL6ocfFtSB/w9twQjfuE8x
3xmI4/h4MK4SqXOYjQ1gHStIJJPNiy2g43/YaeiWzXac37BWlKUflS3kehEkoghpIFnyArACooHm
icxt9KhXAEiKVZkhpZ1b2lEHkg+lbMxrVCvC6m7iPueaP+n3xfQQD+je2auY0B+U2r5tNtvH8rqi
1LFUuTwUgCxyLeORfnI2ivL2IbiK+XD+ZhloN7ioFsFJm77rwdemeLityW+c9FUGddACXejCvsQZ
r+zhlXSXogJq/2if+KP2EBI8f7td6IykKnVjF2ddJmC7wCgG3ORpt6Ai2YDg6A+uWDe3CbKoQJ53
c5wapJClRSbQaXHjaa3pW2aXFsDuXXJXVTzdVCx5x35U2Y7m/1tXyKai+TiERpfOMJFOKKy41r15
ZD0f/CYWXWWQo7hKvXQ9U4oelWYrPA9H7qW0OCv2eTBL6N/YCm0Hg6swyotUVaEL2QJhdZA/Dkb3
iDlBRyz0zEzm8AXVbk/XWPQjmxqqPDr9BAEMlqit/aphENexUTVYxeFtRoIu7VKPv6im4XVWhdFU
xlkgroK2TTwb8rwmyKSYR9umGg7VxCnkXgW3YeBf5aJpzeG+qo/JV8myRMRYkVG12SyXq4Iqy8Bm
EWVUvX7VEfGga1UVz5ayxx1AbfZAaOJ4QJhwnrBfnASdaX9lOWuZ1GYqUjUnCnJphIRoQBCSkMYo
zvCv7KLLEO2Ntxd2y4+tpVEhQVPrNgwIVHSgYG4fWHj/R9qV9baNLN1fRID78spVlGTLlu048QuR
ZYb7vvPXf6c9342YNsMeZB4ucIEMVK5mVXV1LeeIMjLcgBHKWFKoi0DDK5WLZpTX1ORYVq6uX7TJ
21dkM1quNaECP2YelJgnmmR+5XNm9dQdpiMZbcsc/vQvIthWFFnLo26AaOCA0ym9fycSvsjub/Ot
cvJnMtWEfgNzXJAlkLoOxsZoMj7GIfLzmxxc9YV1XROP/ehjP62dXusMDWMaBKIRGW8lJTZhQdVV
sApsA2qFyVqlYehDj+gUYiwOsAqEyOWOr695ySJiYlgdDbIip22AURHo01TPtXAZ80sUPTOsbuse
W1mBTEWINEJO9W4FjZv4w1k4116IOhOGoVVTdKN7jK/aMS7QGYhOrHyOpR854NUdg7kzgQ946Jen
r1J3qlqQwCuMdz3rI1HxgdfGdCzIRxoC7OgPX0MWKyArxspUbGhTUYtE8d2PjIv2ObKKy3CQbZR6
eluwZr96AZgIQ6vfCMUspQHqZQmAbL8eXR8OcVWRrtCsmKS4NIEhdhns7hD6ZMCnQLgH8zere7f5
pAEE4k+x1J2pFLqohjnEJv4CxsHMn53yGB41S3ks/emN81kDFUyJlH1OerJUbYHUQL9bXAw2u6k3
XQEgi5aAgSJaZgk/9j2ChNmPQeSmImWUWoRexySRxLh6HPizlt2FcWamzXOua4ykgCWKss2Zk5Vs
0lH8LOLAKnO/z78hXbYq7j7WH/e12s52Vl+OslJ10HONJ9MBCqalCGtrYjcg+FXN7p79uNjckV3b
CXWXzXFRR/wEzUjlWvdExeSP/6RYQWfpT8El/FE4nD982ddyO6Dcvh11pZXL3E1RCiWFASAT16I6
dcXLvojteHITQV1iwjILc0reGEXIW/UyOoXBmpj9CAGHgYDV6dGLDbLR1jNPFhvUR9g8OBOE740v
HQI7tsCCyXmqHT5jFBwTU6w0lXGA9DoDlm8WPiavmoBv3AkAPnrberweOvuHyBJDhRGoFvEciV5K
9ZgND1l3DTtGMsASQcWNFumNnpJBgKyv3UxbTGksnTkzzH1NGObwHr7WVxi/hFJH1g25JLBa8e8i
ZjguSw/y7ysBfMWlXEaOqp7exFgyi1g19Y5FG8qSQkUHXdICoyJxHcyFx6HQPHmRLkPMAsJgBLz3
DvBKmVGSe60i3fGiBHKZ/DXLfXC28dk5Y462bD0p1z5EhQI5CpDaBBAlelhq+J5+IvdVYgf2dJWu
vK88tn6OEYOMCSK6HWmBhIn9NY0XFBpTR9TmpOcIA6T6gmIqBjbSv5T74ci7tVu8sO7HTfu7CaOf
lVMZ65NKWoSpxjtVJ7nzlB32TXzTNlYiqFRDwIpTLnAQoQWXpQ/NeThWHaMt8ptDA7WpwMuSgX3G
X81cK2N5BhU3mYHqzoJNgh0GRIFVkh1Dl4llu31qN2mUSlJg9HGTQZoOfMRxRH9azCwsKrhqmj0u
UeQ1UnWfd7o1jYbVSSoKfqo5x8uhjFiDxdtXpXj7W6hYGPJiMqYa/hbCCS5bhf1NACDNZC7X0i8c
az51d6ymK/HmDynOSiQVG6u8DjSNcNVnmq8Z7sB9FiNHHz7t28126rYSQ77CytubHhR0AXm+EKAM
4n7LIX1BX+1edyNQY0Oksy9xM7ysBFKxMg611AhS+HyPV3r7iRMAjBh/zQEgnDUMUdsJ+EoWFTHj
ACBgGO4kEELjYwaUFgPAjIENgioT1Gl/vlEJ6JGfTkJlVUsBxmM1gEy8mdxgLt1BZBHVsEyDCpvF
oILle4QIg7sbFGTXww/RACar3Nj732o7qtx0ofIotMinTBVhg0F1kgQgOyulucwhI8PeHD/HuLUK
bhxDUFWNtkFhaas8QAl6+c49i+/08CraXTKugsgtDhIotoyX3Afec2dxPmsBfHOkaS2essiuC2dB
IbOy8mN11p35uNitOf6VesIjGcSpPs1YzIwc1q2webgrrSnj5KYc6GoL0TqLTovQu1Ow3AcLs+BC
ovKHQILyK1nYVhRepqwlMIKQqxdyn/9TcEHBSnyf4mdGyU3XXkmizCXoDHEpyBpSUZrRQ++QxwSW
Ma8gvbIEq7QxMuiQngIrVP7mC/5U8QMZ9pBEYkH41MHGqnwufNEifBTA0cJQTO8uEUYwCZSh5jOb
eSTw7xwuzY9d1V2nDAZccQRb2vtw5AuYZ1GfJkA0OmNulnG+CnULYTpt0hWipm68Ttwpbvwp8ob2
Gi9MjGmG0XzgE5sHrQwLiEqA10KW0FNAMPR+w4QM34xlN5tRKN+PhwlbOioOkOPcnM/svn5ru8qM
OZ0Ry8gP7X0pysslIS2MqIZG4fw2pH/zf7IUpK4Uodx5EvNYywFjiMkegMZiEDwv/f1ovJ1/rURQ
V0sL0jouIFkI8DEABInhc1t9qJz4gRD0MNsSLGuj4kYuJ7q8yFAILEouthu/Alv4QBDV0Kw+t+fB
M46Dx57k35zBXB8kFUXyUjO4gZiecgFuLGRq19jnvOEls5jjFQwzV6mMVu7TpCxIgpCdO186xXep
j0BhFV7g7H+7d47PD+YnY+NDJowCgAL5Nc+KpThOUJMgubN81OwOuPXKs5RZs0eosaYD74e9pXiC
Bbw6ULYf3+PVg8Ygvt/OiG5/Bl21KKYwC2KQAoEihT9Wz5iP9wiYlQRCgM6awQ+PrhpD9W2zXcmk
Enk9aWt9IFWtAesL2omsgqRn3YSneNkd65NuuvlKGBUje0NO5IV0KaeqAgv9WxQxvJAlgMrLReBE
YlEeAtJetJo0Mg0WtwxLAvn3VUouGZOSAS0SBTL9RQWEcjx92jfGzcxjdUZUKBQnsQXwNBIePW3N
qbpUKtBNWCDaH3GgSYFsJYUKiKMocDHQrMmgFDYT7hq7n00CCEFA6GUfUAn1mXsj6Oj/hsyUuNOO
u9FFDHgbcEREnCGY+7DVeD8kBTYXBMnP0zMAFM0/WYZeK0sFS4MLuYUjnfhhejWkQ5U9iawxnm2V
EDywgoSBcY2K/lota1ys6KRcG2MLyHBSnyChst5n29Z3E0NpEkZcKEQqxCjJyyD5ac/wn81rBeWD
/6lB1FxZt4FNmSxYMNiViX9FhSu31zI6RMCdUFjPJIYkGgmgqsSpStpKsYx2crlGs4xRMatxsTIO
1Mjl4u171XaR4KaZTsW5qA8wqldjtld8JNwDWmeWHhmnMSzNU13059wFoApscs/NFGollwp5XVhr
wjzhi6mQS/wLeIjfltAckHQHpnrivM7LvOVPNuXVlVgqEC7iUIi5ALFFfE6Xl7rGguFwFOeF8Tzc
LlEQOFdVx4adIFPhqsV8hFqS3t0UgtqhsC/cvXAVHpu/W1t2+QNGWBl59nboUnidB/4UDx47KgKD
aD035AxoPQkqTq5xwIsCrXdSOFCugUtK/EWGcb33mU+bxYxIHOxD6FoJp9SdACiSwv/xOYMZu31y
4YZ8/2h0Jeok5XFCuxyPRMao7qYJrWTSsTocIiGMIbOIWktOD/lcHbrUN6KY9TE3Jaky4SkGL/IH
SmTQIce9MmDlOY6sqDT7zCR4TO1d6s2ZNaIb2qCjTWDaM0t19h10M4CuRFNK6lXRVmPCkQBK1ijx
MvVIlsWsam++CVdyqEAtLL0aYmUOafqRUIEsh+oEOAKHIK+yV+c3wzXGlQjFtKRr9C5bCURzLo0w
shRy92p7FFjdAGJtH6xx9ftUcMnTTAiFGL8/hV8V7bHSPrcC47tsD9WsZFCRRE85sAMSRODhMynS
kZe7Aojc3Ee9FWzIrMIL68go744Q+lM9hncLI7pOknrgRBbi33ZJa6US5cRqKfCpFGD0PTqLR8nO
3Bj4w4mdA/V0OBQnHUgOpd0+ECIjENUe9g19O+NeSacsnV/KrinIHFtn81Z+Va3pdbqSwfv+Unis
eLVtIbJOXFrTQPn264VeiAFgfyPcA3OL8SQttrlEu88qmdEr3P5qP8UY1FMNPTyRC3qIkfP7UE3M
Aeu0+8f2m4+miwavKoLygdW8yEu+Szscm/QU3CW+cPlnKa95bV2PW8zW1Z+0Y+cVlvTlD7u62k04
lXcJFUYAsb+A7t6SH5KuOMpLYQ1q/7Sv5PbXuomhvla7dEIZJ9Bx5r9oxnMLnKdRYtjfZuJ1U4V+
VevSzMcgJEBlsz1G8gFLqSbYdy0+fYyZKJGbwXYli0q6ymzBJU5kocTvAOTANXKzOvQ25+F1+Rdr
Nfk3nvXz+Gg+83RR06iQUbQlJRjUiVGi5hyA6aHex9l/AryqrnSj4mJZYfMux/aoFQDKKlLl+2RJ
LmqleF0aVQzj3855VsKoqNiVU6qOHOzvDkXU8mvmRw/xQTmUqGd2xxBQUqAm8Kv7/qHwWKAYmznB
SjQVLKey6LiS6FlnhqfKrYntCUvoY7sKDHvf/LeT9JUsKjSmhSb0CrF/ngy8iH/LgGaPbAMrm/x3
xZmOCopaaGZeGWJZZkrlBNgXaHpgS5FVqH9WMGpLfSB18flf0PkwfFylQokRySkeI/iUaORb6eKN
4OpKIla4fK8VfUwNbr5AhRIZzZxMeNcpwepM3DoASHDkUgxNOeYOnZIdcGNctbmyy1B+3j/QTRV1
QRNVbBxKHwjsa1nk+ZykPXKBtWJ5NLPuWz/9tS9kOzFB/k+2Gg3xA5lEH3RTXI+4c7jDPFvkNgD3
83NYmslXvDywacviEtqMnCuBlBNGXSUL42CQMsJ9GzyBld2cw+uQ+YXBsEiWJMrn5mEIFDVFksp3
XwfhQeIza6i+R/lxERRGaNn+VrdTpFwOoAdN1PVQauQBqtu+LkHuNunD/rfajCGrk6McrO4a4P0B
KMWS5c8Bd+ArODeWPFjExdsF1JUcyremMkpViSjTV3hHAKaa4B9kT7HXHRXFNN6kIxlk5hh1W/Ld
P7jaSirlalMb5aXR42th5Od1GUEVp7PmmPcNAu7zaxqnKuNCYLGQ6JfJfQDMKJnDoP4iT1dRwhOb
w9ts/4vtm8WH6VggOw2DTMoW+uyPaLYCupxFxsQSQaLyqtYkDToXNR10StrEmafZiePeDrOScans
2x6qir+KaYcuFDAqhzdt4mfNEbx65rA4ZcKaY2N9Iio69OOoTHEMdXIuxOikYgvlKcXSSPEjFVnV
HZYsOj6I0ciHISxODEYzAODiHB0KoMJ2g53rkrtvCttp1U/7FnkqRCSRxM9tDc1GS3DTQwYkCsBF
EaqnxpNz0/hP7iTyVLCIDY5TORXiBOUNj+a+ZNG27/sroGx+tQjFaFMpIrWxQONOhcZ9GofZ3z8z
1geiQkIeYGI+kVCySZPUFicf6YU3J6403Uepty+K4UZ006gREymPiagx9nUV9EBfjZ6xBMU4MHqm
dVnyOZWIC6W4z6sejIAMH2UJoEJB0apin5P7QRWfi+pJ7Rk1w+3f1xVUtDSCg0C9QxYZfdmshL9U
+qEOr3PAeP5uf4Pb71N/P8cXglASqEABa02yNRuZKTG3m8iPfLxmbkKoQNZkuVQNSIPQHSQ0zzKW
oSNbusd2uxMDym3fqn7j9Ddp5EhX0ZkXC1AJzFCJVCnIUF1i674GWLPJY9+gm+dnIDaT0qNu0FCL
ijQNhkEIoaJ2NJflqqe8WQ1/YsU3ITTeItCsyi4iaPoNhNQYfPmjMc+VAMrK5liGZik+0GR8zdPT
sNxNfxQbVyIoQ+sXpNWgIkOjWrjLhSdh+bz/2Rkfgt52FID7LGUdgknCHcP+0iYvavcnueBKBcqw
4rSL07Yl3xpQJFgGb7WXsT0UibOvyabLr8QQTVf2u3B1BKovaKIZl2X6Nkh/UqpZ/T51KfbBUHTJ
CGtSxlM7HnL0HorDf1OBugi1uq6EHK0Xq5lrv++lSx6yEBbIPfQhpqy0oK5CftTnoSLlwUz+Ps/H
TPKn7sx1JyFpzXZ56oWYEVdYBkZdjC03qWpNDNjgC19LZbcIykd+mBhff/P+velFD0OXQq3FBXA+
rR6UOFbDLXY9YQ6rbfuD0uWfu+aPqmorgZTv1y20AnIibuE6s7TWNtQvI+oXxoGL/uSuWUmiQsCg
SnPTA7/CSqQfsnYKgdwlCQzLI599xyzolcZunrVW76GN0R0xkmKGCpBEeLsdVaeYUWtVGR0uljwq
JgR1KwYGYU5CM9hTyvKcBsrZqPPQhL14XPRYCqBc2fcuhiXSjUutNLi5IOUDrbpLpaeeO6Yso2DE
IHqvcW50KYSL4Rmv2Yv01odf9lXYLguubIGKEEAJTfQ2gIDu8+IOfn79Z0GjxzjFPWiBzwT5tLhL
3RyIA9ELQzjLx6jYoYwVcCJzXHcDWJxJlhBZbzEYPWdAAOhmYn4VT9ld5O1LZX01Kn6MU1aEMZI8
K5ndLL9LubcmZVkG47PRA6tqUFepksDDpL5z+ATstmXOuARZIqhwMYtGPgFSAQ+46lMD4hs+ed4/
J5YAKkogYY+KaSbxKDkI8kFjjUExvgM9gjoOjdwt730lvccgRV1+HdMwseZR+ryvCEsQUXR1jwOH
PZYi4KJbytSY6nApxb85iRF+WDLIv69kTHkSJGqLw6onxWk61TUG4K1wkfPfVKFShkIAz1BREzHc
uQVgQO1zqrUvgvzETuBWqICQZoU8aQg7Vl4uFhdfBm7w+PpiVJm9L2g7cVCAwqHghY7VgF+PzJja
Cb0AOH8S9rYGPBPjIRX8oKjMSLWxQWp30/BHuv1PJHBAfhUpTuM0yil00wwDcELXIe6cZvzaZilD
0LY53ARRzilK2aCjkwrfaWNbCRUzGtPXRcoZ0Xv7W93EUC4aZ0otK6RgVLTPiva8xIe8OXDGX/sf
iqWM9OupcVHVJBPGXq1FexHGT238soyP+yK22zbGTRPKR8OlBN0Oefj8w03QWrND9unL78tjlmHc
niBLST/06Y9u8JtYovrKbZVqmlqxgFgh5R5HIXmEfdiZLjr76rFOkHLbqCy0XCUPFlVxQ+6gaweD
Z+R02/vKqxOk/BavXy3OSS1UuRgY9T2SBfPyEfzY9vid+0t+34aaMY3Jn1gDMSztqFt8AdpOkRek
NBJHl7wRWxOAD57CsRZ5WNZOBYxwaKuyI5OLfNbZEt9YajFaraw+BDx33f9g+7EJCBi/2oUmjzne
sTjMBPQcPUaJBI/z/sWK/vYdq2MgAYPjoDSh7G8WUy3luB418hcJNHEepolOIgCBNAz3lb7wqbHm
Q/ptX7ftrpdxE0pZ45zIQZUUA4LTkaA5xEfDGQA0IlioztmF9Wd1oJU8yjLLLtGmSYWSxLcJQZ10
imyAEmE6q7ywkI/Ij328vm7KUcaIHZBOzowOL94M4BT9UyZfwKaWVaI5MuEctq3kJosyyEQBiXpN
2Is6d5zNwJMOYWlJV+7eI53mxQGhyJfoEelzf2LuYm073U/Z9M6xKlaLMRHLSXzeIkjPgR16uTdh
sSB3yWwdxxxE3fa/m0jqUsuFOlu4BSKHWDez8Fymb9341otf9+2Tcaoadal1VZWqCmHfIXx/6bE7
jC6h0GAZyvZS2c0saUI8TVL0FMzLeOAfI7KVeI91Nhtcu55+Tj3ww4yu/lk/Rce0Y1w623NIK8nU
ZacAH7gZAexmqW8zZlpqwgJ60d5XVxdvOcYPhPsU3CQOOAXuWYBJDAfR6JBjjFLAyURt9ZSW52h5
mFM4pcbbGnYR9j/l9mjvSlMq1JSpMqS9AWH136MTH4RTasXW7A4W2QvoPDaIHcstqFiD5URjmQl6
qz4Vh4mPTKHNnT7jGfndlitoYO6SRRSbsSNFRRkuiFoUtkaIKb93uZsod3J0avQ/eOKtpVDxZVKb
vm+xZmxh5FTzK31YzEWZWZWaTUdYiaErXTU/63oeQpnWASEtqvThYbwjXDL5ubZrv7Sjo2GLB/W6
bxxbd99aLBVOQKyXcWoDsZJ8jaIvGc94km32H9YCqECSFpUWzQaOT3pqSoTn3MF0lZ1G9mhDJ+a+
L/McqTx5rHIw0Q+Qh2ByjQ/A8LrT7pTclDEGREbJo7cA62ABc+N+y+bXelLhpA8ljM8TY9TK51mx
s+K+YjVwWSKooBEUMyppCUTUxitfXqXpMi+Mnu22CAUsO7IMmEQaTCs3lLTla3huY1ySxBW4c10d
9i1uM/PBc/OnDMoiOKOWgqiCjAjofqo1vgQ/NAwi12cVewbJy/RlX95moF/LoyyiUGOhGfiWdMCi
h7ExO9BD+v0dSA6BOf5G0IPyzxPGdkNLfDX80mEtTm/yXa//AMo0sGnbL4YOhaUuyJwlVxq7ACWh
qcr5a6vP4JUPG/UwKslbqYyNk5YKfxx7LL0lagYu+M54q2W9wn8l4uGgSK2vJWluGVGODauo4+0K
//e0TEHp7J8cyxgoe0ubMW1LEQcnKN+FyACSvreIr/symIdDXU6LgXfD1CNVnB/1R+WS349Y5hH9
7gBCifkL2b5Kjuq1BDwNwcwMmTw4m7fj+utQl1XAidwQTvgDtKf4PjjGR0CNHzAyiMEIZD9OzOTh
Y6pM3VtLFShGE0MiViT+Lr+iAXws0QJu8b/UaxEYRbv1eV/zRDs5Fh4r92BqTN1oSlzC9bmGPD0q
v31cCKOy5AUuoQ0jgHnh38qP/a/8m1vgp8/TTzl5nJMoSmFKBHiCbKcOpnwxPOAQYvWA1Vzdyl1X
X5Qec9ABQ6ipGYTV6bFvwRY9hpYQPvL6Y5pgo0hxUSJ0GQoyfOX9AFY1DLEJ1YZTIFO59McZ6wCC
mWERIbWMN+PxH4Qy1pOOJZKKa2IpJlmbwIziAby4XDn3Trc0pdUVQ8m6xbdTrdv3o0LYkoOeSpSh
HrLTDs9HzpQOuVecYiQorWvckXd58cIiNmVpSAUgbjD4uEqh4ajfJ9q1THgzzFlFL1JFoN+qa2uh
AhCnZqI0DBAS+Spw1EtvgDMYR/bKEjmjPUFUoOmWrpcbFWeoBcclxBJW9Ne+EbKOi4orSVTxYgvk
K6tcDmJ/0dpzqLDQqYhR7SlBxY5qrPM8riEDVnCs71UrfAzszozPwNq0eWAyOP9Jp/fLfeVXWAAL
k0qEvKb80gaRmSpOHTEyBHLwOzrR212LwAWLSM5tAQwPFsHlYzcZ2NdO7LoYLxzPMXRiOJNIJUBY
idHlcEY+UOmdEwVfdOGTlKf2WLAK4CxBVITAVqNSBBUsrsvi1zIP3KrVnpsgtsKBNb3GyupEKkIo
E/D53otovTUD6w0Pait0+AfF6/0K9TPWAjVTHnGGlWH0ZSKBUQK69Uf5kZQHQye1lutkLY7uYnGI
8c0Yd4pIRYkhD6JAI9UCJfRE1JlkLbc0/jFqGtOQP/fBXayw2pdEgz2zpOIFttCDqlBglpOINf7C
FpKneWYUrN9tbU8IFTNqPs3LuYRerWKqqHzqHvlykQ0yUVd95i+8O3ijrd0NTnLgwWPa2Mbzvocz
vyQVUjqxwTM+xZ/AR5bipk78V/FNPbd2dMhdIzHZvWdWNkJPkMXCLEV6A4nZGUUnpwY522AR6Pnc
5mxmkZARMiXqiY1G3tBoEaSFXyvwiNWW/hADhCS5koSWjbrIsFSJii4ZyAL0uIO4f0CFhgOpmrNZ
lRnWSU+YZYtqxNEC/1tAjrZcu/Iky4xBP5YIKqTESBk7tYcIzrgE8n0zXwz5dd/4WIdF/oRVFDEW
GSGRRBFS5syPOqhzW7+5YyFjM65+iYoe7QzsrKqBK/PDVyk5RqyX2mbnbpXESFSsiMZ5FoQBeoyW
9H12WmzMpXe4nB0ZlJGlr7tDbUZHVvWWdXpU8JD1SdYKUnonWT0hk2sc7V8kTiw7oAKEDMy1smoh
BolTmt2rQmjGMwuMa1sX7B/JsqDymk7dlWU1DqpBAiE4FHGbgBjPI8zNrDbdb6LdTQ5l1F0W5WhF
E/c8k76PcBhMMPNaC1gFU0Qfxd438M2OpMbf5FEWDtQZThzJ4al38dfkXJ0rP3f00ewI4PWpthMw
r3sEDCBysAOwL3z7w91kU2a/KA03dRrMvuMLjKAN/hKPHj9njBR+E/ZprSNl/W0BntlGhI5keon3
Frd7SI8qkG2Vu/jIP0RuDGw6vDWPqR1chYfhCxshYBNQa/03UL6AB9I4DCWKc+pj4xtgiSEIdYOT
funQRNg/VqYNUQ5RVPosAMuQNCwLn3ewTnbirMkC2aFikYU5ZsWA4Rz0WnhRZ//fzxvczi8fA19z
mlf+B7A6rpKXXROTN40vwdfyVbwTvuwru53D/rQhg7o9c4D+NA3GkaxB78xMOSsJFlZUtxhYh8ow
VoO6NwV8u76ecKjzMbwSQAnpXrarV/5pAsKL5MynPrFYXMWsc6WCjhbwS1CQ6nsCRIbWI122PwbL
0ARRVdAkwcIofT1orTBxKWAwrbrLeWvQMKAigr3bLJKWLDdlgZ0kWuG36dK7+hyWbovun9lN03g/
Gh1rDWU7/1r9OZSv1FKpdnExk9bbgD5H6hhXQgutHRXwDbFeCpt370oY5SxtoYRqRnQPJj8YT03C
6A9t2s3t9+nGTSvLRc4RvGbOuJuCb3GcW1P9su8EJIB9yNJXMignKNQySgJCurPkwN5MZ6uRL/n8
MIPyol4Ma1/YpsethFGOMAStqAUZhLXlfdC81HJgxvpBK1nLQtutmpUgyvo7NJ74ciCCnNHJr4Ub
+NJ1OlQOga0bUFEaT5HHDtUMg5CpGzjIRmXOCEE4bwwHSenO/MyCg2WJIDazSislpN+xgleGFSTZ
4kWp/ncb1JG9/522r5zV+VHXq6QWyxRWsDzZe5PcApgnE4i0c/fAQt18fxDt2R91wer6UFfdBH2i
s3aRCPzVxcBomPCKR7CjHcj1M1i8K9q4gt8fNeMxdwkUT4z5B8Jfz0qoWU5HRRAuB880P6PLp4yv
U3sS0cX+s4oGckFdxTIRQZr+9SMuddRHUY/jzc7F8/tU0MEA89scm4JDNGOBKv4mLN4EUl4uaDFf
TwPg9AiDJAFsAjKzTRj0SkwisHhcN3estZV6lJuDHyotmwnSgCPMW3fltYa85FtrT3/jIezi4c2U
ud2KW8mkPB7cYYUwECqK6FzP4GOXgdqznLA/lGNYR/V7UNrEsCN04lzRrLFZzrjkt/3ydsKU6499
Jqv5+yfNW0vvAAw0qYyc9zdf0VBAvgmr0WkEwbYUBhCy405PZ7PyKxe4F04tgQEJOqGAkr8yogA5
s4++eZNHuQJ2xyujquEK//COtmYRmUATMYOL5ABn9J5FjLLdPhJuAqkLNdbqeQkWKNjYgRdZ1WUx
UxCxDBYJ28JL5jHxVDdL9DeJNMbg3ORdga4GCqatwl/CvOaB2Db3By5oF8zOjIbNjQ0ahUoNkJip
HrAVmGre/jlvm85PrWncQa4EyaYeQes5iJ6KIbBTLmTc8r+5EG8yKJcEx6q+zD1kdJ/Tr5LbgkLW
CM0QHUnZlI5NZeW+aPMHtXeZYFbbAfUmmvLMsKqbslWIaCD8ELgWZYzeI1Dq5ef4gVCHZjywXhmn
yjImnfLIKOvGPJAht8xMIrhwp2/p+8uJQJb2PnvcczPnXhkTdTcvQ6YVMg+JBAWtvYs9BbiR/IEV
arYfaSs51O0c9tNYJ4T8hBBKS3bp8Ykp+y1meUQbhMeVyQKR25YIeH/AkwrggqcTmywrY61McEtr
TwRFpbwbTNLJJpMNwPpzWf3H7Wi+kkedZDrNk1BykEdgmuavHYrH3QMpHjcn8aJ5KXpCOoZLSQbH
+awwtN1FX0mnzjdYsAQ8pJBe2dxT6RRnAjNEpMP9P5ceAcQnjIcgjTzW7sz+vpt2tJJP50T5KPQ9
kEJQWIm83pHc6ktfm2piBufZDczcrjFsdKiQDmln44H1qtn015V0KurPmlEHcQXt26Qxm1Y1S4zZ
GSpjHGi7erQSQ8V6OfjfJ07id/dMnXQCliRASJ3BzHtMEKJs5bbfCk/8o4l27SabXt8q5yRVphYq
JsNoAo1l6WNr4ZjTkSSofrg/V2KorEuMxMXQwncrngA2RlTTbUCsuqWbgTBp/xZ5Txr3pFEhXjDC
lIdaaKQbcu8QZgpX7kSZjPrcCZMzNYFop7H6SeaVTwoPWKl9+Zu32EpZKswrpaKEYg5lhenJkN+a
+Xn/94nZfVRPlQxZ1AlpNmUvYlF2fcxjtEQXFCsPHysptnTpRzs8tzKat43Iyra2/eCnQDpJNxZg
ToQZBIafkufOJ4Xv6YBR+iOuyveCAoF+3NfxN9/wJpOymLIfg0xpazIxQMjoutN0xLwO6m71n1nL
TRJlLWodi5rRvJf1Ryc8xUfZDy4qohkLBO83d8dNEmUYMpfls4B1apRPe2exey+56H7oZab8GVBL
d8z1h22vu8mj7v1cQwLZFDjDxib8AxnoyGQ/JrwAnsGe8WJJo24qdWlHgStxji2wjSc/g43EnvrE
YaNpfmWNH7FMkrqY0loUhY6HamHwEKP+rL0sEWseZ9uPb8dHXT68GKbNIr0rJJNeu1cA5u6eELDw
B82vneyOVQMmf/WOZ7/fFKuSRi+FetZPMBB1PoziaYy+j63dcD/2fes3OcVNMSqAtGqbKXEPMY09
2epd4KSvitk7+lFzw2PJmeG5Ls3iNLsSqKADi0XryjhXetyk7Yp2iHKcKx9Pdj6lF6HV/uO3o8dN
QPkBDHvSORW9At0Y0m8vsXBrao+yS1pAGIJlRP3N/XKg+P0vLNMTJ9MsSGPU4lRlb3Yiq3cmcGNw
F8NNLs0pcMPcClFwE11smTNxJxnu8N68WRlOXYN3nSsgW5OuEZDac6/JWUfK8G96+CTmcwk1Xhxp
j2UqzSUNfQXI/aSOwe6GMDxBpILJHBlxCCQ8Mi40nuKoNpWqPmb87KrjYO+7A+vsqFASynowxkSv
kHdi6TWP7YkZiTfrByvboEJJEXEZ2h6QMbmzIzrLQZaw91afSfUgueNOrMx1u0CyEkilrlzcJliX
xfll53+Qu1MUD+vzv6OoYF1sNCRRpQBH1ugRjftj7/yD3B/+VRxUs/bR1DmwyjEkPu2ESXq0pMry
pEkqKCd66lE66Khptf6/aAGSHGNPDpWD9JGepr0OOZ2tfCebZ8Ohr0DERRB5lcLaN0NGVKRHSgy0
GmOBuHAU3Zf6DJ7I7/sCGHZOD5PM3bgQyhcIEAVL5bLjrNcvKgKxuS+HFQgloukqGElJXi+1BkHz
I6k9po9g7saYLooAjw2I3rFr74mH8MK5hs/C+mPpSIWNMC0k9BjhZ5L8nRsisw3utPK6rx/L+qh4
oSdjm7ZkTJc/Si6hhSOzPyIygn0xLFWokAHQvanlQ5xiVlcAAAVXwvQUzCnjY21LMXSJBzAsb9Cl
obTgyyrnoMwSAdG9LcyhbKxMnxnG/ZsIcZNDfZhGEBRtJLlU9j6RQSgoBLR+OyRToPSwli/7h8eU
R32kOSmNcCILB439vvnrzJwZWz3m3WB6dumwpqjJ1/gYKm76UV8r67l+Hg3oN+nHNL/KAajFhh+F
4dX6875qrC9GRfZF1f9/mqpPXuf0RNDfuJY1gbxZDBZv6hAfWLkwJuniagmgjuzpR7IVHoK3rEOf
kFVh2u6v3STRUw96NQ3VoEFSRLgOrfSIoi8I+gTn/0i7rh25eWb5RAIUqHSrNGFnZnOwbwRH5Zz1
9Kc4Pr9HH1ceGus7Awu4pslms9Xsrkr33Axt/cP5t1Vsm4MYpgrakIHVe8q3djd7kqPeBPvQi1+F
z+h7nu0Q/ZfSp5RYPAqYP1zIF2yaXS1WtO6qemhoE1ztVD+Dbe4JbviVNsIVyEZ5aKs+oiiUUlqR
odHGnDbdH/7/LpGqe608EPCgZ/XjdT+UV11+AcIcMa1Xk87PSoSO23yX2squ9cbIMr1xSxzlXtlH
dPoLdNZYVhMytcVhhGRm4qif5u8yX6pk9fpc/BrmAIp5VSW5il/T0RbQA+30QIPtdr6HkrLTn/6i
Mkvte3fkF4jMQdQQn0OxR9LTepMdf59sp3REKK4SJAqC23jW5AVoWPg82xo+OVChpJ9af1EiXi+V
LH4Ic1hrMqdTR02HYNzXMOosEEQetLp0tLm6LZQusxRQGqlkfixmsrnuBZxFYOuHaSh1oByn2FP7
EPndbibqjVSFD2Gdc66q9WeMi52sQqkQtmavyedyhn5I8VUHCUc0Mn/Dx+roqjZaL51/M445sxEp
+7rQaFor7qL4sTaOai9YUhRxLOMcV5YfShIMKYkIcGI0JzW3QbcPeOrYPAgmJ0tGgcT5iH3KIMDg
971VQuIEQyacFVt/XVvsERN5lBwq1TUpEGK/lU72pTnlt/Nu3tIiVwriDegfS2577L7y7pH1HvsF
MBONighaFpkAAzEv8BRA7iHYEwibC7hRoC2KRKPxBnROlPf5c7Htj4PF6yzgrTATgExDF1I8juIT
vDzKsjc3P1twql93SE6QU5mQI85E0MQaGC2eQJrwLhm96wB/iCUahqxBXa3r57xqcU1B+m9MWvqR
QJWl1C196DGPlJSCpw9Ag9L76HkBYh1ylnO/V+lHwp5yX5Q3rat58Z73Iby+YhcYxh/bPNNTrcW1
KwQPmnjDbQpfvwQv/z/jdnGuK0NKs/Q8AcW8SOxyPAiBZmXpbaTUH8qilQsa42Okmso+joBGH5Dp
V1XoRBsdjDaUCqXb8h5S1l36Ase4W55L5VDQPUrFk97+IPV9LnA+StfzooVJzOVFilwUczq0Kt2S
vXhEl9PLiLngGJlCeM8bMFp/arugsaVHkEzmnUwLrO2btpHd7jhCIL1BaZDcBS5aX5GrpFvNgLI3
7y7h+DtbkCzyCORbIZDpwZK27RZTaThWPMpH3nqyVUgiZmIeysAZzrxYdIJUQD7d7Aj6YlKOQ66e
LhAYKIZkiOj4UZikFg1iSTignVdMt5nwuZ/eOOGIeti7KLEAYKKEpCRZr9KpfnlT7yZ7dHSv2Fdo
+25AZSCBaQK0UeAWAAOQy0FePdgLZCZwKEWhmCo1Tdh2eDtRtslzJVjagViU0KWgz0NbEV04HxKb
1RfATEQhZhJjzg/AM0S7ZLd8ROeW8CXaDB5apKE5D/HNFnMEvt3wJgl4JjPRxUzrOiIavpkl89jL
dqa8+tVgmdMm13iqAut5wsJKJrQYpNYrlXJgVC5tTBU3/gaTNKNdbv1d46HJvrZkS34NN7zHj9Vz
uABm4k2smJEUgB/6/K5YoqIX7CrUDnnVm/VzeMFhv2uJ30R+RjmXkpfZm51ib3wSH3u3tuYfw5b3
brT+orNAYyqV85zKwUSHFcimcDtXdYz7yu1ezr0aHj7ClM/+4+hOB9kq0SbC+7BeDwOKqhNozRGi
MnlyO8tZpghoHYu0N6MWrZEraPcHf7lAMJEmD4M5Sn086Y8erS9HqDJnblZZ8iO6Mp7gKjeCo7nm
HS9sr16B5ILLBKBkLiQd9J0IQCZSLsEwCictSOzoQcJraqQH+32su0AxEUefpYLoGlYR4dsd1Mqq
hM8C2jFawpMx4u0XE2J0UL0XmLrGS231jaSfcu7LKd2Na6YwkQS93onc0XYPmqdIDvqmz70s1Tfa
8IFxU94urVeRFtvEhBMlmkGVfm5VRgcNxOys+SbfFucmMF6/AG/xmAAyx0FVxJSDSDC7jTELR7C3
7K5fPusx6rcnsKqDbR+NOupitE41HnDzbKJdt5O3vFyB49us0Eef10FZC7BEbB6y8iGYQdtjvlw3
Zb0Qe9kZVmZQ6nqpDujOEIxsNRYdzO0gMuiD87q0+fVEnk1MnMCwzxjpLV06dFxHXWHp5XfJ55Gp
rueRC6uYsCBVVeCjvkx7HUbn81eIcG/RXbGLNh1aD5NPj4/ox0Mkvr6WPLdgAsQcVJC0oE3I/YgB
MQmdnGLxlFS1G861FwXyvS/NTpk1HFhOXNKYaBFpnZaGNFpMSXMU5+RUtqXTpv0+D/TtdQu568oE
jrmR50bPaGRy06f2LnXar/U2SCwdD8106sJ4GzeJo+/qbxAouI69nv1cDh0TQtKwVUBqA2hFU1/9
fnJbo7GSJH4we2R68uBdh/tDggAVcFGSDRkCgP/NnUO1zDLzV7tM9oXOxwdHqgXe4zMY81k8Gr/1
SQQwUP8PjjEvm8cim+nwcnzQ7mn92Xcw3js/DB59zey2Gl6iuWGZXvzv74ELKBMrhVLvM6Igoyxc
mgRheuZmuhvx/pd5gcdrCVqfz76YyH7cNencBP6vno/ykLy0O/pwYTj6s+aklroPTxJslD705LhA
ZVKvKopbrSpgY99rj2pQ3TbmZNVlxzmF9HBfWUr2u26umzIxJuyfUm/Dck+MTS/wTt/6Efi9XWwX
iSDNZB7pAsY0kaRkqwqCWoUaQ+tOTnQYbXBXOXzB4PXKrioSokmiLEkGE9n8MJzDhqY+wx4Jg+pF
ewsVSpfKZlPuKl6pjvr6u7VcwDERLRTqsZpqwE36uBNyzS0Q0SQl3UYD0uRUujXriUOzsO6cC0zm
uAdp3gekAybZQGSleSFusPef8m0PklAZ468y3kHRlMeZm+SuLHPsZ1Swf33TkQ0tdaQegqlp1678
Jrnh3sfnF49qZNVRF4YyZz6Ox1kL6BwJ0d5I/6qFTshV9+JgsB9XqgTGnTQFRu3Q2VY0N4JBXYan
dg5txC9uzR3PZ9avpotd7ONhnCupT6jTDHuzs4qTBOiRKmY6gg2pr0NSgOiwh5YZGl76DwWZBTjz
hTVPUiLVlF12aL8IoVNUb7PhcC4kzqkwmdQp6sy2MGUYWIIG0KHfV71Hp0VolVGwhR+taolvtNPB
eFB4brq+oYphQB9BNVX2BaTTQrExQ4WejnYX0eYAdPwGoMujlAKtnT8bD9HrdXt5kEwKZ2BIe+wN
GV+UgmLNO6l6NEteTrGasUHU939m0d+wqKaXJJvnJoNZcSKftN7YTPrgjI2/TcPawRC5E0T6fegn
g/1vtjEBThjCIdNDCYXb3NOizdRsh+nhOsR6/rKwjQloWhW2iSmItIDfH+j5o2EFbGhg2Eg3vOed
9fRlgcbEsSAZ1VprYRFNXs4TjdvE1o90cJNO+sRuwGX14DkIE8gEoSFzTxfRrx9iSKL7W6XYXF9E
DgT7oVcLZdAoAXwwSR9b/b4pbjOVc/HwIJj0RI6Hvu0rQPS+V+tP8eQ00pfrVvzhkvnt5uw3XgAa
80rNgWHmYPanrFYzUq2v/jY+VU+xFbpz68y8kEF/+PtL/ALKhKs4MeAREc5WuGsPw6a/6bzgjta3
cpsb+9fPsa6gyk1MHTwZ/z3HAtr2k2Yi+CwBExn4uTCQgAGsbXAQaRsnvbyz8xQ2JVvO8cjPWd91
Uy/wTPQPSGMoqgx4GpAlJ/WUzNLRR0eHXdH+w0FbvwcuaMzCJman+7UCtHjXbBu3BpVNf6NsyF3s
mW6+7Rza/66duhvefMS6q16A2YispOB3LrGjbXxIp4M07wzekD0Pgv59EZBHQ4yTqYVtLZGtsSWb
JpytGkOfnDWkO/LeOS+mMAFYSofaH3yciNZpO0woYwJ7a9ylE7pg6Bzkh2pSIFRSCZjaNZmlVSFV
XjaxiTG5WX1Jle0c/eTYQ3/vO3sWAIxPtDkdsvQBUIP8p3hAvSMAKYHYWdK+2mE2zk6fpbvhnucR
dMevwTIeoYzVUPg9YH257Gx1njtbJKHCicLrV9nCOsYrNLDjxZIEGO1Ih8ljjJND84HSwUNbgkdV
txpLFmCMa8TjJCORBBh9CGzOfF4E55hXk/+DUURCGmHqRGPVreYJLqiAdhVbJnmhnbi5ZLfoSaLT
P+lR5D0erUYN7QLHXNBNKGFaUsFt2Y71Vmnw6Sio+6EnxzLKXRQ0nSFReF65jqmjwchEpwI6WP97
mvHq0WFOXcX1WVvKEy3FaXZ1rPBAaJ76vQkRe7t1Rzd16yN38ng1kmgXbGYbJTPrJ5likyOdnAGn
rR1sytYKNpTKiD7z+G709foxXD8OF0wm5VILDMqUJbVXf2u7L5XKOQg8m5g99AtZV+UC//9sbAZy
MuPXPHu4bsJ6pX6xbkxWBW30YNQlYEx7ySvRLEinQAOb1oJ5J41jDjsm0KSFmgQ5oCrzMdQ6K8o8
X3i7bg8Pg8kMxiDPFFUDRijndlU1X5tm3pqKsbsO84fT/Hvr2emAfNT6IaiB03rJCwrpEMCJX5VN
cpe6UJj2rqPxjGKivWwMej9TP6hDV50eQs3rPkQ7eXEDdkbA97VSG31AqJPXmoLVaYY7CzLHobnL
Ri1d3vdUdbiuNVTNHoPTL8pB/Vm9n10UILmTpPTIv7+tLnvEhISqFjQoyOlInDTynEcTJDHLfSDI
20iW3H/bISYSBFDdNIIey5epaH7UddvH6ySpRuc6zPrrjS6JmgTRLijKMJ4QlRm+WDOD3oy0X6YB
2WVit3tpLzr0k4vXrbX+JbHAYy78OhpzOa2AFwyO+Vjvhs24TV+1AyjlzdrC1DZUu0SO3v2qty8w
GR+ZiqJIYw0+Mpmvc/Wq1l8lnxP1eBCMZ8Sd0RQEnZd2G9yUwae0upMnzt3A3SrGJZJq6oSkhRnh
DvpcYPzx0fZIqSmoOldqy4HF8Y3V23exbsxtocQ9ePCoOvUAMurRQTsamIUoNwRKRdsITWntS+EN
W+Ew8B4zqCnvDtoCmblDKjOCah31EjKOdlR/qyDoofnHOblRNc5BW71yf0MRVkezEsy4mn3snJ99
b6a9qPy4vorXTUEHx38DVJJn4axQ+T00cFjlp0avoH+8NbpN1POuQx6U/F+oIZoVWS1giiCYdlhW
VtdsQ0hpFqfekHjOsTpAslg3JnCMmj/lpYkAJe59DJAkICrBOxPtfufdjLwdYkJGisUrBSreO0l7
nzKy2AL+aXVe/hI+qOf3A17b2/XjDJaI/66k36HZXTBx1BKhx7MPOKHKwI6m79ddg3OiichEDbOU
jbykQt/i/ehBsm1LFT36gA6O7goPPTbcOsdqoWGxa0wMiUPIiIsdDIshj43P/q1uJ2iPAseKyy35
8vaNCR/joAJJwCGmNXzZRveXFbj1tgWTMhWFEzgsK9ejFXlHmpGZohpIMG2OzOc5SzorHUXJmof2
oQrKwfKz+DjU/f31PeSgntutF/lHECcxngKxhXEuQRlA1lp8H83irivAidYk1Y9iUnQrrfzEuQ7M
cdFzGr4ALuSqnw2q0jxDz0P3rb79knecJeVhMAFFxSTVFA30xqnuR/ilgMJQ9Om6Has51cUjz2dk
YYeUq1VSZ8DQwZAp6I2lB6YVabJl8FKq9S+TBRQTSOjmGFKIJUtefhER4lPuJ9zzL7pU1vNSndBi
Ij7Qdbb1pvLbXDZC1KGqn+q3X2UA9RhXuKtBx+/w+rjXj9oFjdmoIkpU6BMCbSh+TNltO/Ji8Lqb
XwCYaC/50SDqIgBS0wJ50Lk+b2Hs4vt8EgLLRGc1eCvBNtjlVuDw2ph41jH75mcpxvd1lA378r4I
Hmfh8boL8oxjon0zS6EYU+OglWsrvuGEOFF48TPzU99/VqaOg7c+g7FwDibux10013IEQKB6Soxx
GbFyk+5JaZ9FTXVAQrVJpQoSLR2vps5bSib+t2qbTejyhKPodpRa9aE5NTbKvnZRWEPgKHvass5L
+s/V8/fp3MV76AYszvgQm3WOsi9NJM3bAcQZtEEegzt26Bk7fQYdif8tBze0gV5sPPPccVuu1wPZ
5Qcw+aQW60Y80/r6lDqUvKb0Zkuw0ftMrCbC+CAl5uOXJ3hBgBW2TUx9LlGDpnb3IMXCSjs9Zif1
Te5GHm8klLO1OpNopmbfTBq1McodUt8q0cv1U8K1hgkyviQQEPVhF6m2ZubS8cveCl/0Pe1r0J+u
o/GsYQIO8i9RmwWASfJhEh6CniPZsv7/66aCTxj0ZrGEFj5mScc2xrXTCY+i+q3veRGTrsZ7n/8N
wNamxs4wRDM653Z5Z1O5gGJT35DAEb1hB0ZR9/p6rY/H6Rc8ZvtRNDfNwkA+PnraPve6k35TgU+0
O+UOEmZ3vKcEuO2P7JUgT0fW/MwrmHJWlC1gabFm+j5NLZtwvKvIdJdGGcdIHgTjFGlWTbFIiz3m
VB+0uLmtsg+RdCyWkf6ERaiqDSExQwGnaCYPZXr0Ox7JDg011/yCuWyGAfO7Mf1uGt9UxKLgYXbO
5Gc3yg062ZKzvmrmyF/r+8j7mIzFwjrm4pnKWi0FAutarz6o39NdFaH7Q/pK2XUbDzKRtgTx72/g
mt7LnCLMHy69i4MyVw9Kpno/ERieoIM72kb3uqviaT+55V03f8jzLkjMdaOmZoekHEdP2FIeo3kr
nWij2bmeZV8/duvZ6wWKuVggyJhKNCjaVVmMFlTCbowyfzEn/YlUpvVPWCxFfp+NgdmOwCqVH7lm
95qLAdFO5qUI63flb5MIE0hCqoEztoAZ7PNbNK6s+TXCowf8Atck+PlueK0mnHNNmJsFZI5ols1x
rlN0qAv1KWh50Xg9xbsYxUQOvy6SvpiBABKKPe0n6PYod9qNpYJ8vbXMz/GXCoqF0PHmPdOtF2Uu
yExAEQ25rXMBy9n0B01zFXOnKY6u7PWUp3TG8UWWE2LIZ62vRSD1SWMLxvc43jadCkrT79f9cL3T
8RJFCBNFtAJkwyZ1erIhP40fdAYbvHm2vk/R0Dk5SG6QTPGeLP5QLLksJBM/OkWP2qYBau2ksjVU
tuTEZxoGA+pfECO2+FqTPK9hAkkqauUE5QsUx4tvslFZpL8Zo2Np3sdibnUdr6nr3BF+5W4gTDQR
MU+Gd1CEZ9CX4EUXXTbgmsgSKzq2EMGR3P5Fcesf5nfuvcC5lFiSh7wI5CBucDxAZnrovdrT0ByM
UedHmuKRx+CgqNa4pzwX07Yd/i2usawP0AGUpTrBKlfdszzfJsLPtIgtjdv/f+ave7e8hqRopqFp
Gj7N/3u3y7inO5OOemlH2oNMy1/JXjrgqc3GEFYI/jRKHxRCP4Vsz5ILp9rj0Z6uD/ItfgTjU6XS
El2i4zKtl7386m5FnrYRXfp1oIDJxG4O+Yk2YY8VvqW5FcDVKLHAZ3ysEUkRpCLwCeIfOIi9orLK
V/9AT7DoZI7+CUP0R/Hhesy4jqqyVXataMNJoSTXWXFq5g0219H0h9zkaXWu3/2/zVPZcnscGxgR
IHR5UXQkNt6z9uVW3yh/8cG1elEuoJhbSzXmtlEpUbhWo4c2SDZdErvl3DjXl2498C1wmLtryEDK
OA4wSbnt3F/S2tqhQ+OsipQmPvKCweplvIBjLqzG17Msn2FWpFtidtsXzxx7eOtG/75IsUMtEDHN
B4DBnj3/ebL7Q4dvSc1BtZYKj7Z28sgbVFm9hRdGMVfWFIKWV9Ko/9XPRnusxq0QbWXyRQ0iTkbI
OeCqyESZHMP5aaBju4wU2b3u0esxOMjfq4354OcgF5wc8OVCkydzJst0PvTYubCUiS+hUkXmQOWA
ouquHWIrHm6JzEmneKeZiSGq6hO1JsAYGzcUv8ZtY8napjQqzlpyPOX8SbHwFLOIG7GnuyYXmwYv
xEW1lZXPHHek+eyfbwWVLaQbWKzCpKpQBm6FaDtvxTv6tZCiM+wfvfBcYVnYQ5RQTYAFz592Yrov
had+IOj4L62+y/5x7ZioAQ3rqsxbYIlp5A6jZEMpDEIt2eb68vG2iIkWM2DUglKh1+22EpElDDt/
/BCH4cWnz73ji3VL/LTuNREghX+awsRKQeHRf79uyHrytQBhQkSfdkmJyS5a3goeaA8uVWXynfyV
QOMxQ+Nx6OrOtCm+cnDX4y0xRNUgIjE0Jhz2ZjrISYo2e+lx/tbU517S+DE6IhqipSl8MLbTljdJ
t75rF0zGVnBQV0ZJNZIiNPrKj3WxKbhi9/T6e3+uLhhMHDwPCQ1UGYkqd0hgatLuSne0KZENCHG9
66u4mqkbFzAm6o15LBtZDrCq+hJ1B21+izRXDWVrHp8aiUvTsx4AL3BMAIQglNmaCuCEuHOyujxA
eXxfkcitm3HT+MTtlTch6J7auA4sXxe2Uhs5c4iNlP1HYzCgvSi711fgD/77+zexxeZZbEistOe2
0/YT3jHeTI9mP4ZjHqW9dKKjfamb3PK+b/+QnlxwmXpBrMdlZ4pYC/le3kdbyrVTb/VjtqMdRGjV
5wSc9Q6iy1brTNo1FOLkC93ZrwSP7E0P9LOe5ox2/YWqaPCHCTmHRWciaZ+Msp9TwE7+FKufzfA4
xpxqNA+CiaIgwjbDPENv7ZA8jtmhV4iVT7zK4/pFd9ko+iMWURTU/UJqJHCQPrV9DHFA0/oh2sUn
8W+40nlgTIRBjjflXQSL8sOvLlDfq3ZUV5XPCEAP2/tAY8hoTca3MfTC/mtXVcaRL1YD7UTBaNk+
2qCO6f6FFNF6jLngMJtEulCJa/rlhiDd/RS+ETdx2xt/W+tWdMBj/y510bJRQruv5Hr9uoNcsJm9
0w0w94hqj/jWRrbf6Z5vWBP6va/HEN5KMpvWCb2KDkespLwpMVudbRoQOfR86hwa+q/tGHM1RJNS
RAKV3UGd441+hWb7YE95oyUw6NdIkGmhMd3wvn15i8hcErXU6WnQwrw0ORjYKkF5UsOX60v4h3B4
2SnmalD8KgbbMnZK3oh71Utc4aRCaRvU7HQMX//Ea7NZv4p+47FV4cFXo0ygyr4K6Q5d5DvzoB8S
Nbuv24aTqnDWj60Mz6kqD6hCo4LffjXJNkNHatVzys/r2dDFnHfRvZ06aIvi0yL4kidHwusl4NnA
BIsiKE0zgwPasAVUmf2mjoVTOQzOdTfgmcHEilpOhroJsFSdX0jOFHTFLh4KbkcL5yCxJV9ZK2bV
NLFaxjE4GW7yM98Rd8ZDUrDT78FV8o2qiUYeb8jqD3fwZZeYQFFUfTl1EnW6x/Gt3uVeYbcYzy7d
IrLonLtx4rVprj8fYc72/6M8YWJGFioatOAAGe60PRX1NCB0Qymruf2Gq4mrKYEcUzcMyGwyCU02
R2Fj9tg7Ogo1O5KVPmIS1S52uTu8figmLcAYf6+iSYpkWm0pxs+N8tiK99rACUlnVod34XaBwfh8
kogQyKIY7Rs1SL2VcVFmLs2alHvQkmyyY46xxw3Zdjd0vlL9xJ9WWj13i9/AHIiqx5xXQOm9CsgR
1KiDhEphScVsXT936/W/BQ79HYskBw/uY9dSbVKq40mL6NFe3k1gG/+LzHf1kC+wmFNQQvL2lz4x
FeCWbXph0q9G9M+7xa6741NM8haROQP6rDdGRgWR2+GUpz8KwSk6nrgDzyjmkgzHrk86Ommopdu4
OGn+R1LdxaIx92OLVxxJF6gjFKfaeBr0bfOhiegLBFs26psSLD80UcvDIj1MWhjkFikM2amgEs/J
qnmHiy0fiUqZ9gKtp1eufxxQozrJe/klOWvA6O6Mr65+P9ToMIJMLogsI4/SdPI6vzmOwRaWWpWg
FVTDpqXjTZqADVC7icCdd/1srWYai2VlwojR1FLb0cqiGkE+6nGqcivGXF4+v13HWW80WgAxsaJO
MOmaUU1K8hks/nT0mw5im+AAp88ivKKcvG6XoeJBSIHop8KcKnMSzGGSMEeZHuoDwuNB9dRX0NTa
0Q2opdEb93qgOxe7Q2YPu8oL9+Emch55idx5mPF9mL78DubkKbNiCFp/fv3TD6oleNN+cDVbv9X2
Ij41Qi9Br3Z0yA6gsH3tMRs+QnIVTFLu9eVf96XLz2AOaC9nckwK/IxG/KR3d1V2K6oc9Yn1GPMb
gs1Zk0DtAg28UbapupV4kyRP1034gwddAJgrvBfyhIgpAGgPg2znDsRVHB9UErTxjvekt04cY17Q
mDu8Lkq/rejGtU6+Kx3a3qjc4FktsiEc81C6k6fvaYfhIHF1q9c2yxAlgOuiCR5n+vfFdZcrYQyF
CNQmZvO57X/M1Wng9YyubdYSgrnlfH8eB1GlF8JgeHUbbSch4rgc9WzW85cQzAkchiSsSAgroi61
uvBnrB5J9BzXr53+M65VzlfuqnwRyq1EljTQKohsQSfPknYSK9QmkOBNFv1Gg2zid/UBwiT4V2sp
G3RpO0Jsia/dTfF63TfXl/MCTv++2LEIdKOS0SLaGEry0vjZnTIZ365D0OV6v5wXCMYpmmgUIiKi
d1KHLEhvPg3Ft1K4gY9a6vz8b1CMcyh9S3qaXdoSpVkoXUN+IdMxTx8HifcIsPplvdw2xksSjYRD
D714HGpj053ozBGBOPEAztvI6ba8O5WLx8Rjwy/jpM3hJs1Z8azaiGgMOPfn4S1gj/YEaXd9Mem+
XNs3JvKqRtEWGjWwCI5a/MMPMitWOOnX6qfbYhVZFfjaUDA0TVmR/KO/yb12hxQZHHoQQ0fBVnmO
PN4Xzvpxg0qNaBKdyOK5cL3w+CQtqzLpcjx0ISUXXclCmfxm3E539VfjKTmormb5lorMaBQsUd5+
YE0X4Mwm9poiiVVcEFtIRjAype1XyF0reNX2e+860moHroECpKSDOFyXWA6ZxAzCsOh95BGFFZxG
R3HK0Bod+vQROt9Klxa3Oo8mMdNNfKIdCbwm4FUHWvwC5iJqmrDthjogti/e6xIawW8DmRc8V2P1
AoPJAivfmGOtgZVoLcsjS7QNEE6SPXHxRQ4GQdHDnuJiv0cJ9qb4kPMuwJngWUdK4p/Bh/sWip+g
v5as2NPdeLISMId4qv0XHJerEZtomPFH5xCyRDoJufBfEJZOSUCwqqaEztWKygmAHto1j/62d5un
wE7veb3U67FngckkMOo0kzKMgYla8/zmbzrkwOYz5CQ35oZ+RPCSYJ6NjOcojSrkkR4SWxQ/BTHe
jHnCJqvZrbGwiPGbiQTSrIZA0I7SN5SMekt+iR5qp4xwRgSrhIolvYnNUxtY0PsRVA+N/8GGso0F
Dm++k2cu40dNYphhk+LHlCSwRtRpU46nrp/Ei8/Qvy98BkU5OekE7N80Cp+TPL/TtMYSAs7HJ9dN
mOu3HDBAlGawgzaSJdvxkIGmLcJngrDpH0KXVzxdJWlbbiJzBce1EZqkBp78mbbP5lBrSPYJbkX/
MXlCPmVTEazrYXU1l19iMhE8MdOY5DI9CqGdnYiNcSGMm9Uhvqxzl77JX8dbdQ1VMzXMhEiiyhIi
GKYCZTzkT3YRgtWpUg9xKfOErngY9O8L79DSWFcLGcs4SmO3S/0WsuTG8HTdkFUXXBjCuGA8E4NI
SgwQw7cG0d/3oJofc4nngzQreZe1LHAYH+zNBvz5PRaMyjxITxEl7Qdz2q7f1z8HNAPH+9xWnwp3
uA88HnEabyEZf1TSUjKTFjY2xQ9V/GR8hC/HWNjG+J4fG5rcU2dIBMMGe4kztZqN6Q3n+latvt0v
cZjMD2yqcayPsCPcCV4DfQf6AAfxs/vMrt58kHDRd7G/GFNd9RFNVEzIWhMDPv9fR1S6IE8VISV2
J21I/kDGx5w3IL0eMxYYzNXS9zUhXZvgatkYmN4HeU4G2iaaSPd48YMA+RbSdd+vLyjPLuayEct8
7nwBmIK+nYrMKsvvpvSRvmVjYRh1zsUprloCxo8Mi2cq1anTMLQfTm8SyS1dG7f/Zg9zlnXNl1K/
gT3mNFZfFSOOb/BKJjZWjq6itw9gQSFCVCVDAycBg2WquVa2QwWsLnTImDqIf05fjpxEcnWLFjBM
2DDlXAW9PGDKLLkR/dAVBei3N7X7b9YwESLAGI7ZGoAh6qfI/DmpX6L46ToE3ed3AXBhCRMkkjA2
hKAAhGR2h8SvnFnJPjCIbywgmPgwz2i5zPMS927ZqU5by9q9ZkSNV49+v/kna9g2olSYG6hBAcqH
tkLYOzWv/5cux/vlIhKR8LaGeVT2bKrlKLcjliudaqvQestH22DbbCXlVkrh0RPvkljPkiBd8z9E
5qDqhpa2cQNEmiXNzrDBHWVLp9n2rXIfecKHNusCxxygZtIxKZ822KxoR1RHLo8578JYPzwXCObw
yEKTxH4AiEjEBF02H4qy96Q48a77wjqMrlKZQCKiQvffCKfMtYHbvYMlpLErNKwmGFZMd9dB1v3h
AsLcD4MWqwEUd6DABdljNyoKssklmdxKalJvwXyYuV0fFfdR6fMYDddTS/0CzbhikBnDaKqwT7yf
wPnabHxH3glHFHL/IpFdDRMGnpRVUVUhxc24haSHehc1AAuyG1G8Sz/SQ2Ys/n/GJwRTlZVCwv8f
otAXTfdzq9sxyBmu79b6mpkSyhyibBKZLZ4a2iz7k4xqzq8p8HFb3/SZFe3UPZ7Ht37uXMdbdcEF
HHN2w1r2KwHuYQ/C4JqJ4qRttYXIs3sdhi7Ou6C0gGE2pw8zpRhKWiZCaVH8IuENrdGfq+zpOsx6
KFrgMJsUpppSmsq5Fja4yUOJxglI3X0yUAHL98Idr47AWz3m9kvNsWkUWnqLig3pnlLRblpOw87q
i7uB0h5eIEQIUrNdQXo4D3KrYelaj065z1sfukwxGGP/Ynhp3Z4LFhMrmkTqjEIE1q+SLEYr3NqN
jueqLBJJ3Ql33fZDW3bBZIJEkzWtWfe4EM3H0qFhQtlqd9rBPNJHgvyZe1vRctJ7V7zgMR7filHe
om8Yym4q1BuKU6J4gvAWp6DJl+0oOhTSaeBtIvUDFtMU0XRsmKpoKjrjJ5kp1Shrwk/UKLfmcl/3
z/hWVLxi5hzn1TaeJRKTLLVqLugKAZKUBnblIwPIfvR9YKnlXa0e0+KUxhADar9e38S1b1REXBFD
fzLRdbZPSmyhHDyXWFMRCgC5ulFSMLwMnhF+nlSkHMFTGH6/jrh60peQzElPxLaqlRSQyuOvuwUz
9vYMoa+z22x4AoGrj5CmiMtFNDDeKJ1/z+JrJBbqdDRnpATiJjqN34Rv0AJxsg1xBi/Ai3Hphieo
8jgNV5iZ+uN737kAM/6aS0SvKxPAqdkedS1yZJnHEr127E3M0SuaocuEGEwe4pOkzFITCRwxUJuc
Q7sxd2b3xNmxVUMWKExwmcQxnaHvTCs/dvMzO5UeffxvXeG5r8/64/zaMs8wJrYQQVTbMAdkKyUb
QQk3chFtpKlzrpu2erwXljFbFNdRIukBQljbQeunza0JRBNE/64IO3O2r2PxVpGavPDDEdxGc+Ej
RIP3zA3zcFcFMcec9SCysIc5W4oUV0pO7QH3IJho0Mi+kb1+w2fw4e0PExe7vidTPwFIztOTrJv/
R9qVLcfN88onUpX25Vb7jMce73Zyo0qcRPu+6+lP0/m/jMwo4qnEt64aCAQIgiDQbcp9c+qYcJcs
MVRQlDOOE7UBaxZhnGQsC3McH3iBEQO3DaNImohqqqjTHJ6hZiiBEiAgAT5CLR5r1ds3/LYSl9+n
fHmaCxFT1/j9JT7paFtJHjLR3RexmXwawI7+TwfKkTWplMs+gowIXMGEdDKyc0v6LLoEJJkFqsaU
Rrkypg1GUQ6wO5s31RsO/Xf9W+VnAB5AqqHepC/7ym2eUQJQgQiZDF4PKV8ztCpRg9ogjeNkOiP3
Fu//w1u7baaLGMrXxnbso8HQ8UoJPFW8uaYPscy40ZEv/e1EWGlCNF2HgCVX84VoEk2NIyvBfSiD
oqaPrDAqT5PCqsMxNHofyF2Jk5ZWl8cM4rLi01Lcza3hcgtLyObrLqD8/jMP/brbcXk+FGD4BjtU
XmNkmbQgc9ab/jA53VEEuFPstSDOQEoIbpzG4pnkGdsZxeoLqPMprbpQycmyDm50Sx5fajSc1hh8
AkHDZzYnCmtZqf3cF+BrkvE+YqlqYsnxNZgSrV5m1EoYTv8O2bCy3TSKcQy8HoDzHEgb+eD3YCvs
wFa4v7c2h7LX1qO2MlDCx3ZoIOcquB5sxa3RPDKBRiByM8x3jjbZ0mBMkMAL/+0vngLXoqnDKjB0
AXi8EC0HL1XlG8OTVjHiIstUVOiY+nTRAe2KTpU6NcXUTqu7lgWhw5JBxY1GTv+3qZX6ceiu+EYx
G5G5y7YuP+vFokJHlaa4/xAfz06BR8hwVAdADqeChMN77nq0FTJiIIPhApPzTBA1ho40ZhtCFSeE
MWIjP3Yep95PfWUDNpaRIW1KEUUksgCzMRSaC1HUeOCLzRzCo9yaXf9tFk/NxHiV29xXKxm006Xt
gEiGdUxH1Wv44KEvG4+bsyuMOFudEfsJt5zGPjjs77PNHGMllnLEHMTJeNskYoXkwPPqUeFY3Zas
1aP8sO0GUelzrB6nYIBHPKiEQ7sz9/VgCaHcUJ77pTUE6CHJ943ohPVdMzr/JILuKtEbSej5BSJi
/lDhRhpeTwMj6m2fGBdz0IyGXJctUT1ARvU6Y+QTHXPXglf57/ysNmf/o2lokiIUBRe1I45dGy9p
5y49um5VhmNvlpuMlU7UsTSif1tedPQfqddkmKX1uhcBiVJ5/svsfyWKyjbx6MKHUghRgnI/pK8T
WtGH530vYOxTgzji6vxLqmowlBZLJnqg4TrmXo9eYdFnnX8MfzaocJDGQSv2PRwhrEqr6nw9fMsG
1qZhmoba/UKmRb20YL1KgmKAcZjvbxjRAhdHcmQ1qZMP/i3FXJmGigKjMKIQSdatygerCe4q/aYq
WlOIGFuItXBUIBATadH1CHIw0mlOuo9ueA4H0L4TbPZkXnxapdGRwJibJ/oE84y4z5bHya8BA0Vq
wgm6xkO3N+19gfur99uEW18vRTVX0GpISlMJzLThLSF4GFncOfvHAV77Pnp31Q5RJfdwiCB+GYtT
zHqr3LcOnuI//n49DIpW8NADScNdksTPoDE/CXH/9d+Wi4oDo1jjMCenWplFZhR7Y/dJLs58+7Av
hqUN+f8qFgRLqslGidUalai/kbpxNmtxGQ+RGofOviiWYah4gOpyH0wBRGXRF6O7adP7/d/fVkVR
dV7DGCWgAD+qEqWjXgw9EikldyvjVh9MzfhHEZRRQPvEjX2qkWHk+x5P1cL4lIef9tXY3icXNSiL
zKI0duUINYrObzmPM26m+TZg8jGSbfB7MLuIoawh8ULFDYQ8RvaCY3OO7NRS7gQrMXOwq7AO6c1e
I0O8SKOidD7JxlwPUKpuzNlSf+Bl18L8w+NkRffaTY22dnKc2qMvFe7+crK8ggra+ZzJdR8AZVDt
uqcKrBqZFj9IAP7bF/OHc+iiIRW0RxDJlbxIvC9UvAEV6UAdrvWZt9Iofk600FS7+KUomoPYS45R
MGEcGfZUqYbhJZEqeD/0VGqbtHElbngNfPXW/TmNzer63uywWlmU7uLS1CyslQn6kgb78CoDKmbo
DGb7qbUFi+DeJt9b1tv5ti1RlFfRWKHiNfjjDleEpi+NEDFRq5YDN43HGMhPXT3a+7bcvrijE/M/
OWStV0FR1fNAGQTolj9LaA+WPYImkoG/MQZYY3Mlnmc3fyRjgcn1fMXCLCYO+fvGvAinwhgXJhF4
ByCccPcI01U4OA0e1/n0gNTdDSam55BV2xNIBbU0T+YiIYkAf1yAS8k52jVJA0hfrcJ4t2UZkIpt
ozAvNV/gCFg0X0lem8ZK88O+8TaBYo2V8ajAZgSNrnUk7excjJy7i4uqlSs6NWpl8ysHSkcUyth4
PZsDJ2uxVIQrl3ZMK1K5CsGKaXJgGcvfB95Tr/BvySw40FzfwOgLrCAm0wCJLXsWpGJcj7a6WIjg
MtEB0xGlMx8JX/LkF1fxdY67l3zOD4HJP1aWYQsMk/4hEFz8lQp8QxhwwSDDpk0G3pH0hsOoQnCY
gATRHd/fsAqneGI1TDMciS6aaPm8iAs5TzQxMqvhxiiQtRavDFdiSaHizSAGQj+FkIK6wrMGBlfp
vgS8Pap4Dcp3/YG/Uh4F1qTgdpr0az1pSPtJHBIxBmcensV15MmnVGUkMZvMGCtXpZvhmqSLpyEj
FkNrmvRQf1Gd8Fn1an8EZYBkl17xtX4bZgcJDkIgCXOMw5KlIh1xBL4ruQLr2k7GXSt2n4tQtvdt
t51FXVaRijRVyHFLWWIVtblywuYpqF+VCnOX8sO+nD9coy6CqHAThvWMvjsIwvQKfwz9AscEbm3+
YOq9qR1xSjywnt1Zy0eFmlbmy7onV14OzYxGfdU2DHZ3xhEkUfEkTVph1EghjxumyOyD4jaXCjtW
EEsTJIrKbLYCC2j+D3Wjy0JScYQPBIHPyVtHdNC98Gq8Ttzmarlb0IUevoYuayR2u3cB3HSKCGJY
WdUpeaAkq+U2IxNWkan0pvJGuFJKT3Ew9D/eCn7qaXdAUbAlZ/aZ6dqme16E04W4UFvkMlBwiVQV
4Uovv7dBaQnT7LesAcHt98SVJCqGlb0spG1AJlkwKYF+CTtBps+f0ZbhYlH9/d2w6ZkrYVTiVIPV
sIgHzJjk4nUf3U+s2SPW71O5UTUGID/VoIymK5+0Jn0ealaL+LYfrnQg37BK/mJjEbi2g2lGnKKx
n4HJRLYlb3Jw6wMRASsWbp4xK3FUoFoEKU7RWojpxRxsz9Eh6kUrxNzWvmG2T+mVGCpM5Wo4TlFH
hrbc2TLeFLfAccYtZmvPLkF4B/TZNYthYTOMrGRScWqo+TAQaqg26Gjyyk71HFqj9Fylnmpcaz0j
aDENR0UtnROajFPgHN3r4nKmChQe+SCfMe6BQ2z2mTcg4sy/ZV0r9agAEvBNxIs9llTIB/EoZCpC
JXABrbCoeaDAqD8qBa+XYqZ29lih4IWJGM6U+WXwkqVngFvsexGaIj86LReEHT8P0L0KgEAeJVZu
eCqzDM6SQsUSTpzUhOMhJf2hnRc7d9C+DORNztJPc2ZNPwgySK8xXHffizS6nsfzGcdrZBSvEBdb
r/AIWJuF4cgGGDQUOywYIWz7QP9lVo2u78Vzk4Rjh/Gr0QpveCfHtRaVeB8wAwDkJe3G0jfG3tyP
aujT/2i8WtNGfVzgSJ1dOhPIY4QrQg4geLNLXJdjEiKzlpSKOfCRsW5JMCgNa1g6KxrNUBvsqbtJ
soPQDwwLMoKPRlOOIlgLpRJCXv4DYPKAUUjfB7cFL7kJv/3/7mMsV6ViT1txQhKSAcFJjE3O8Pkw
NaXlbt9yLMNREWdeIrDRaghw0XBM08GsZyb+xH6iALyVj74BnD2tr2viG2/ZQToTFrnwLnyab7XP
szvak1dZ49easQcYQmksqzDJY2Aok2jSiZ4B75Cj16bCtF7t/NMCvhfVVmetlA5J3kpYQE2fbqZc
f+5S1jjJJlaWcdnP7wnSSoYxiYmY95BRvb4zXnjxPWKJi119k+KA6N0Ok70t+PEEJz8XXnGn5+Zf
Zeyrb6DyliWWAyEiI8whd6toN2Ls7q/jdtFjJYAKIZE4lCp6rEiPmn5EyuIBosBufFz7XTzzAhWh
veJ81mT2tpsohq4je5Z4hdpjctEDClLDHhPLlNSnpA7QE8NTFh72tSO/8/tBe5FDbbNuzBRe7iFH
bys75a1MaOwQ9/5YMtFhwAhWm4QthnSRRu24gXBMBzKWUjovrv7UAFfjHnR9Dun74zBC2jmyrdzV
dnlonNEmFPJeiVSahcuyHVt+fQZdz63RFdwFApTmjC9Kc2+kjK3HWFS6fqsEQFVtE6gpSJrHla91
1/vVfJzjeyNmlYhYskgmtdqCs6D3xhxCF+E89FZ5E6H6P/itSwC7U3SJa3ftQfT1m/xvuqAuplSp
bRdIIloqBOgYlNmjxAVma+iRWVe9t++gf7hkXYxFbb9ewPvfHEHB7i38UgIlqLQM0IXbgCUFbgbr
HfoPme5FHHV+x1KQRXqEye0GLRYdWtg4p7gKInN2SQYWWNLjvn7bh+lFHgkEK/t1S6POOZlIT6q7
PANN7GMisSIY8YGdTa4SH1rJmJelresWturekgN5yA8OElBP3jTQ9c3+JDG2OXMNqaCSx1WXSwHk
zXeEl7l+wq72BgvNXu/gH6zhSdZ2pqKKoSZBZEgQpyRdYyqa2GAWhJVoMfYZPUYr1UWe1QR9QZkb
p0pDCy1fd0KU/+AHvM9UCwutatsvMJAHiBVJwFzeR5vVUzVxjYZClFxk11OM+JjjnaQoGaHqDyn5
RQ5lKwkU64PK4Qjn/BZ3DgJulH5vfDLKH5jz4+yz3mC2T7aLQMpaVZUEulZC4Fg2thB4hnIXA3ha
D/8qQP2SQ5exCwlDXkGERIvHCKA0y14pV14qMK+qDENJ1MUtkYM2K0lHiX7d2ZVdg4T5HT9ZR2vj
MNo/MUJZQ2UsoVTUj8qgT5QZBb0l+pLHt0L1LZNZJwtLBhXhgT+aGD2Aksi78lCaaWaKFq4ZdwRF
Ho8PxfOQAQFV9lkzjsQBfo9WF8NRAV+OBwUXKHg+X8XFd0ziY7Y7qXs0wYqV2Uth7meKdsZcceLm
jaR/2o/HDPeUyKqsYmWVz0OeT5BeR5PZpJ+U+koOvgwVC9h4O2hdtKTivmag2JaRlh0ucRPudioY
jdjbD63SRQAVQLg61UTOgCLSAyeYKC876TMxoHAlOj8ZHuMMT2eZ057S285jWXH70W4lnwosFZCY
APkK+bpmSahgYFA/uoUzWQ1vgoMQqZ16bnI7uv/fPdzatyPLi6gwIyi5XqgkzMhAXiHcGOHfg4uj
6/e/OE1Dn+K1PF4kUojTzqgBY2yguFoA5SrijTe0WXcdhnPSo7k9SviF8d6Qh5fQkotNVfyeAINP
Y2yC7YGslVZ0fMmrsJlUaCXwSBLyY1+cu+IgNJ1ZaJ+G5k0vbvqcUWTcVE4WgcCiApcN7Vcfdx4X
86HSket4GIWKqbfz90FZbkJBdua6YsjabilZCaOCzCRXaMqKEdxwcA8nMradWoPyjujMhqDavkKu
pFFBpc1HLh9CSOveJgxVE1IdMmxS+XXrDA55BcEoxpEFsb8ZwFdSqRDTx2GpCURq2yB25w9NLZkN
C+1h21UwgGaoqsADXp86/9Jc5Rq9RtPPqHb3qiGehFn+JvFabxpd5xaSagrLYnJ59qbXrNvPtoYX
2ZSbjmGnN6Ekw03D+5kHGqP+FM4zI50lgeq382ilIOWX4pTPY9JDyKTcg0nAbKM3XgjNrL6K1dhS
q4f9wMXSifLMJOG1ohwhTpfuRs6T+duJBeHEEkH+vzrjBl7KgsKACDl4mLk3+ISeMMp329e21apR
zpf0GXpSCadwdBhO5OFbcVAGsghsMruxe/MwXQmjz7qiiwGajAYtPRkAv4DD1eMaxXD2LbN9r1mJ
oY40o+PmuSGMxYPbnd4JXsG4oDg9SHUyZ/zKutcw15A6wzSuEHvSjIk1jG9EIDE0V6092osDgFwm
YuT2o+1FO/qGE3WcNusBpKnX6Zf6B5mII/NUsaXcKNcaBt37E8DfMJfJYgBjWE+jIkifzionE1Zm
rcH0R2vq2t/g8xkr1ag4MSgYMU1KSAgS/qT30rFJVHvfObZPLyDOi6D9UxWRslWypIs2gUDCUjQP
jQumWt5J4xeNBQK4vVa/xNC3mmCWUJYjnt7P51a+mVlTYdtpG0HO/6nHb9eZ7D89mlfhNfpGmkkB
A4uSkvEFFTq8+HGe6BcW+udyl5kzEjv8Hmovwik7CYpe1FmExtmWa/0yj+1iBFOL8jQpMXBaS6uM
oyshAK2yqGB0UcPbAOtFbLubdqU/Fe2Vvu9njfTuznASU73jXP0uvyHTmZOvLKZa290PjKuhgU++
3/egP2z3i/bE9quwDCwZo5fbd9GCK9kA1rMmC97010iBxkpP6gxQ5yJtNRnCeG40cY71wo+y8xka
MTaFRB0CRQqGd7FDM1J/TJ8VO342zoINEkMHPbsz0uNzfpvaKKAz5G6fb5eFpI6DofjPh7v2qHR+
L5yWmCGCaSzqLEAFKMxmIEdbVWmqxxZPAun3xUu+kNH1yFkYCTmJHnsbg4ouM+EjWEhsLpX5KM2i
GU7tUUoqD0CQpmAsmjkbjSWPy98deb+Wkr7exHMppb2MeDO4gaeBTDd0UH19QwurKV6NPovsmBHe
6AtO0i5ZUmtEXF2ZY/5pZoEabI99X/xepkJM26gFinWw26jAbj/nUA1yIXYkL7WMp9FFizUOOfEm
z0wN5Q12tvKHlPmyqFSMGcZe52IwlyBtbb4COMACs4G3iKADycvPqT44Xc2ZocA/huXf1bdX+lNB
Ro0bLZHqd4MurgCChNwbTP6s/m8Gl0VMy4gANFCPzBf8YJDzCm0Gpp68FUAg1MrHOWNc6LYbL1d6
UaFmGrs56UdiV6s5Na/8UXBVnF0YkHxJvfmWUBGKJu/X4AwRnIpd7iA229mhNJ2ZNvKNGleQbzzo
Hn8dHmU7eianZWlHDlpVbhihlSWPij9arYdLkRB9fzYkX/2EYEWPNNgq/x9IXaTLZU8/KgIlYT40
A6g3rGzsJ7tRhE9TYdiK0l51weKD0OTTnClWnjcaZoVHb19bRlhQqBYcKTbEsaqwYTK+OZWa+DoG
LAq87XrZxYEUKgsF41OgdzpCbGdHjzWw8A+khXfG22R+/TZZqj1cBa6EnkmhtlAuY1Srt+vwigQG
EwUJpG5QZ1YwCqKYpxAfHWwBxbrFNzELbVYmb6d2Yf1VAXkljnIfLuj/x/OhBk42n+Lg3DcMlTa3
/koE5TE5X1YabIYKZwoOteqp1DszMV6lvrX2vWPzuP8lCNTEH/OmsYmFUsYIvqUB4FYSIm/IFysf
e3dfzL4+wDz7KKZeonwBLB4qw0N44HPRUnoOI6T8YQhZWShLI+qQkoMykQZy0RSq6BRJ8zkJWmvO
U8bCESP/tqdXC0dizCrhTNQwF1UwYFhyCuCCtLbaeLF4sHQCN+GRi0un0Zq3/UVkaUYdPxHO31Qi
1Y00A4lq/YVDSbHuGJ63GS5WepGPWOk1GTFAsIlDBFp/yBVg1Ew5wxm2b8srGcRbVjKABREIAPhG
h9Vbh9KQDSz7z92VkoJbHkQdXv86o7kBoXgEacbysL+I24WIlXAqWCxpUU56Bv+Y75qT5mZnDnyW
PXqWIr+x2PVL1npSwaKUBEGcYohrjCeti82B+8FQiHzwnidSsaJZxj7MSRExOVwL7/h6pNc/vtYc
z3gqT4RjPrOMb/tSGRv6PU1bmbATEmCOaTChDA7m1nAk6RzKkaU2DHMxlo/uxJLRbYKXLMgR0s9N
9yXRGU89ZHF2Fu/9qrLSo5e7uhbJniLjpsBP8OND5Is+C7SPYaN3p1yJkUI83cYtxPS4MebBVSXe
V5Fh6tKPUv28bxlGlHg/LFeiIlBzJx0HTiMh/zwbk1kl10vxVxOPl0303lm5EqJOqZQKRJ8uOWnZ
awZW2Ox1Xw+W5akgEQ15pOchRJTCpxgP7Bwj62V5MBUHxrAHfxbh3UuFx1q6KkTdjCqr7b/vq7F9
2V0tFRUANMEI+owQ4ilnwZVBSTLekjCnINaENqv1jRXd3ktUK8OkUaCOdUpW7cdgh77g55Z4m56E
o4DyI2ezrigMZ3tPDFfipmjMqoxENz7/lvWOlMV4JXEYK8iwFD1em/GxEmFSm0TsObI68uL0vXkB
h9RRBlFXYOouD9IzVpa3HRlUlZcVSQSWL1F9pdqgN6hlkcuuJEXPSt0RTP7v9SRKJicY3iT1zhAI
phYbDL/8g8NcBFOOD+DSAkwUZE3BEUGSWREdfYT0glT/Wa+if3CYizRqG3DTMpeNCGnqNeFqbD0N
yF+fewxLg3f+nFksZL/tIiFgPWQCQYtpabLvV+ua1dOs9CLaL0aL7Af1CBIRtDDqj51ZHpYj0F/M
2ZdGk/UisOmqK7mUPXutynKBoJ5hXMCOwM1TvUhNbDN8dTNqraRQxivEsVASIkWczir6t6DaWbcb
Z3GM2g0eCB84k6ObJZMyYSgWpWyQQWmhcYBhomI6KHHj7wASjjQ7P5AuGo65PbYvXStNqbjWxXGx
jGSw2BCt8vnnkFr2VdFM9TEzqy8gF8X8BSMUsDSlUh1eDFW+SyBTE7XzwA1eFvAMEdvb76IXXbUL
FCRT/AgZ4XOHCApWQH+5I/uBTJyyggxDIbpmx/dL1XHEdNFcW0vdW1H9xPBIchH5LcNZ6UPdh3pt
qo0gQBzjZ/RZZLeVC2pPq2nMZjYJ/HJ8Zg1Bs1xDJp+02uIhnzboQYJWygMGecGKNSWW8hmluZvo
qNktaKoMf19L4my/KynJGph7ePxR98upHroOyLEwWpicguoZ9zBZ/JGiOig52lh6+9K2rXaRRi2p
qGJ4oyZdVjWminqMQxusZz0SjPb0oVYwHYNSy1RIEATO6tIWYLgAKxMY01ksPcj/V3aq0diadATL
J50/l8Jz8Xcziwjx/5mFqLkS0HPcEJZkZjH+ER1aMBS2eAxTT4Ji8uhAZtM1sxSiou9oVPB0MkHO
p8oXqZZOkRra+7ZnWYYKtnnEictMPC3TDovxtUE+r//VHXy1bFRoRa9JMwbELo0wmX14X7EaTzZz
m5UAKo4Kbc6PHIndeKgjEP6H0W0PDfNxentm4SKHviVy9SzOPYH7JGf9fExvhjfQeaGRLgOwD/qh
nqV79SSf48EkmKNgLDj1Zur+42ai75BzZIAQPoXJepG3iwoDV9kDhj33/WLb9VQDbCwKUFDoh/ii
TsJuIMX6pHeK6k0QX/Z/f7vrSr0IoIJOBfaXWo0RxyND6+4AXJR+0fVAasxMynozB42jo0Vd48aK
8KXnde08yxz4JyRlYWhKPPz32HT5ECo2TZMulhy4ZC1J+6qo4Mvt8aQd3RfZYhZy5DDU3jy+MO0I
gj4R+FkS+ZpVCAHWGJhpyDOoeD255DgOQDfaYjhqtnF22ayza9OMK3HU1puyVB3B7Ij7E/cSxQcm
BdfmXWb1+9TO4+RYyHNSjY8j1cwEE9VsKyo9kFSb/7ZwdB6TyBP4AMGvgkcO7kxAftWDdN3aqME7
KQpCEqPleTMuwjy6LPOCArLIj3aKypRbEsLKxhsPYhNYefuQxo/7OrFkUOE9EWZM3E6QURo3kX6X
gcobs1b7Mrb7DVeKUA5XxsnYVhmEJOg1lHz9Fnl09YL2hfAwOaQqCUxrJ+rsoLEYkjej8koy5XuN
vgi1wGFMgue90slOg13eECphzpEfO0c79m6dWeqZdFAADY9R991+3F1JpzwzVaJaSEvo3ToEURuQ
3mclxNM8kb/c5yfAFLn9ITpKt9y3yDEOpc9iNGaYlz4t4jZatFbFFxjTVVV/XSYLJBr7a7z91HnR
kj4LAJ5VpyUhYBwtAjuh+cVhsbmXd+Yh1ICBbgeAzvSERh2TszNgz+zL31ZRE0Ve0hTkRVTsLKtU
mKsJjC/ScmvU3jKfexbWxWZ41i4iSIRbBcyi6BKt4qGhpE/OFITOPKeuGoWmHOS3A1jF/k0jovFK
3FjWc9wRDptW4Q+jrB9KebEXlWMsHPH93w6dlVbU1u8qtPOVXY6Zzm48SUboaoYAolP1uajTJyWv
IDZ429dsezteFpIKBCLfi4ExQjPZI+dOCjhaGdd3VsPN9mvISjVq2+dTGfd6CzlG45QYC8GraQJU
t9CpfPVhcEDjDWxCN3wHi2Add9vln5VwatcXnCQJoQFvIeAUGHNwSktz5jcdT6eJYzDLTZtrqoNH
E0khoM3p+24Mjpe6VdCnnuSaXQf5mzw2qilGyaPc8V/1EdhkzXyM0kJghXWSHv3mQCvJ5P8rP20S
kWsGicyt+rqnuIuPFnInP5AGsb98IV4Jo7Z5X3NDkQcQptWvaXY1p6U5Vwzw581QspJB7fMqH7us
5iGj0s9imppxypv1wAJoYUmhtje4oYoabOgY4G79cLgOdb8vGYps++BKE2pvK4uSVQGIrTGGC1Jc
sNhPaMh4a55/VjxZw4GbGd5KGrWt+zzvBIUMjQ5xetVKrTeEjDRlO1VfiaB2dJAVoOEgY7cEgxID
C1Ao8DWvwKwC60BhaUPtXzHHZSAheBJ8H4JGsbENjVV/30xZL9rQDSSDXohtRCa+QaBt9sYJKbKV
9Sc+ZhEebKdeK0lUFSdSZanNiCOMR+2sPjWvhCO5Bo6L8UW6GTOLdwtABrBAYFn6UZGBi6NFmFtI
1Y3a5MU7dEDahnjMWCCTmwfzSjs6KIgG36U51lGuBNXUdcmOpcGS2/Glb1tIDBj7iiWPChCSNigY
VoBeSdp6bZMfqnI65fPkGIA5EtrR3j8uGZ6oUJEChZB4jMgwPacfy+Gh1VhTf6w4oVBxQm6RuQU6
JMTPAPgx4Rj3aC4qH0UTSbnFAsBiLR8VJ+JcyMmVBpFPiU1AtphKJ5hpytuqmrnsNntGoFWomDFP
XVctJJwr9THVz21liiMjoWE5OhUrpjSJ67TC4duLpblwtjqjkD49hgHjKrH9xHPxdBojYqhqMeVA
mGNF6HfA7KLik8pfYqufBmvAHUr3xxNeeUzWSwhjDelxKpVTo04FqIkVZkd+uCs4J+8Z19xtL5d5
A0+CgE6mcW8wFLYY4Yh8qVHuA+UkNt7f7KJfv0/fgQyhlvWgAI96qS+ntDMewW/u7Iv4wz66yKDC
bNbOU5NPkLEIJomwk88r1vxpRHor+tFT4bHuloxFo5ss5iEolZEoFZffVPFmZjUUbW/Vi0JUZF0m
SQ2SAb8vcZ3dRZId9JE/LF61dI4+MDxgexdpiqhjbE8HHfTHRDKoer1JavDTFYB60ceD0N7ifdrM
An/fTNuLdpFDBQRd7wpAykNOOJzG+UYaGFfh7c1y+X0qGoRzVI7oS0Hm39am0OG+m4emqN3ta8GQ
olP9hVGbKm3dQAs1eUG+NYUgOWXJICvxe2r/SxOaEVOIAw103ZARl1c8gG8K1SuNp5k/6osbqwyF
/hDcLtKodEEWSg2YKriuNbZm5veaHx6X++JFAy5a+ija3GG65fzwgbWHNhYS8HmCqIkC2DF4mTJX
EQVJkYwYSBWL2yLCKz0A2LrK2rfWhs+thdCp3pyrfKkRIVF/5PkfOQsggKEE3SccYaa8ahvy+61g
ZiVnicGZ6xkW2tigH5SgDJT2XBPyBsr9Jdfb/fwajYrT1o5UMhqtttLVD4KosBO3s1SUArRp7PK5
sglrW+91V8kL4b7Tz6STIbb/0Q8UYsLVPXZJpoUryRKq3KmQfb72wXi/7wVbB8QHxYgZVzKUjBP7
ieAryF4KULLUCWxAcvauTroyP0dPf4GH9EEeldhNithiSgf5wgSq+IeubL+34iCV5mRkLMgRlgdS
0bvVlHAwJoiSWzcqDmpwPbPGd7e64T+oQ0VuQe2aMTFgIhBzH5QH9EQtaHRZ/CU0w5MK7GqxQMMp
SoxXoV375EmcYT9ygFMB8cMHULECef6UdWQbt84MXAU80VRm6PXwSt6PBUbMYHkLne2NYqtgCBXS
8HqHDiLBj2zx2+J1DgF9yqz46752jBhFJ3lTweeGSkAjghpwO0FnazMjB2NqREUQIBPlekrWj1T+
Mjv9DGR1tIDMNhqEUzNwOFbCTH7wd4PJGsEAQMPZ+5mz2nDNohZNQ67Yjat70yFDsVFADxZp3TVs
ZgfW9h64SKP8c1oGka9JmpydJhvb+wtgprzQq/Gid70cJ6d0C49J67tttotQyiezduKSZobQQfom
8t+ZZe/tqP/r9+lORE4rwBcb4rrWNJpdVWdp6nwRc1PpZLAcnnzqjrXofkRtaLM+JKVE/amOrMoe
j0YPji+MTGEKLsZcA66jX5bjz5Y99sV0q0MJ2/uiKuWeXKX8r5Spgr4z9sF8ailohvyJBcMql7HW
lTrkKjlukYUSZ8EEI970OMmsAzcoJnN/WzO1og62VuRU0M9AkHpd4OWt9rKX3u1tUocuPGafLEst
6oiTM2UUGxHSsOM00AsgjXPQFeXM35Rr+dA5GAZA7AIL6r6WLLHk/6uNbsx5A6ImiOVzu27P+nBS
YkzxtpOzL4exxWkEND3n22WqSE2rjpFsHZQxtMuKoczWy8UHR6QCSQlSwz4gAJgdJrtPo9U7pA1w
uQrJOzOeC5cjKXuSkUHWEbe9jiCdlgXJ0AHU+3Edg7AMBSVBo8+Upq07c2FsAUyI8+VC/1b0EQsD
YQspGJpe5FF2U+KqWowa8iQc2SATMQB6k1uhJz60nEu6c9Hu6JasEtQf9sRFLJWtSGXM9wrBoW3Q
RkeiNP+JoC+Tg1U5LIyL7XZYuwijrCl1S6UHMYQlB8WVwDMgeaQgwHrv2jIdTjlMNRqSij4ZSqc0
HLmoEVrFKtvAzqflO/BhPMDcXHe9zmyC2Dp1BNV4f21CtUanQmVUVkUQgysPCyi4kUUO1vxJPABd
3sZE64v0iYUJuLXx1gKpcJmJQ47YCIEgqgM0gGjrg9ejQ3Z/e2+qpQEICPzoMi/Tl8Ey0ZpRnnrS
Zdx5aVTeDYHGqB4zRNBXQZmLVb3PoUic568gMD/XfMSIHywRJI1dBcM5Ao6sAPXw8AmQ3jF0pib1
/2mhFMr+eltWYathodr0pa9fmeNDm+a+GILm9tOWqlKTulJgiOokJwuwIDopcQsBZO//pglZzNVi
TWhaaMS0UYAy3FkiuEEmmXFv3mrbxXb85VV0BT8JBS4W55HMjowO/5w7YGKwmvC9UdiS3eSYsVH0
N0PcWigVWXtjidqQ9FNyhUng5nKUI5MX7XN0Q6C9WOjFfxCnYvQApTtdp6OPOmLSox0mOMSI2ai8
lopzPoW1LcwqAHSifLgG3mtzylotQmIAaF6D02tzyfPotpTy+32bbl40BO3yNVTIVWsMSeTlTCoI
BLUkcYPb4mvoDThQErO67kt7X+Dm1XQtkMrCBblukM2h7l+8dq/qXf8sg0Ygt6ZjdxyfElu+re3/
I+07liPJeW6fKCPSm23asvJSm01Gt3o6vff59PdQ/U8rRfErTtTtWcxCEYUECQIgCJyTPFk5gKbK
58zl1eeZCcNGPJ2kN0ZWixqZtut941EAD1p7152bQ+SZ7ozXveZpAnelR1pveAkDb6nppB1Aa5rW
pioePw7WLZlzKdDooD9iZhd9hKB/5qw0K5hKhgVsQ1ORDMmkopyirvnapThLamBirhD3uYBgSfPe
Ltn+510MZUCrkhhiqmLYT4n60psXqXDlplNQ2gh5L808UZTppOCZXrtRR91bFZyq0nxzxEU/Vv3L
Jsp6PMd6gbnaNEUN/6gIKsY1mDyEEff7c4T+u/6oBIQcL3Njm9cYzExFNqIonypkQmZOS4PHD6Gx
1fU26W4xdWgn9f6yTjw5ZGk3vlvshS4D+hR2STpZobuWLTDi3VDhFCR5YsjfN2I6dRmXuIeJ6xhO
Q9eGM0S4iabnige4QNaFvgBLANeXVPDZKhZ9lgwtFvpYWLFFdeiXJqo+ccoJ3MzzsxFBBW5DGHIp
FGHYgIvbE9Ir8jol7ngWwI4HGzmUtc1DM+DlGqqI92RcqzmTtqDk6eq2IJj2+7pR9jY2Y6nWhYKH
ivpXVA92o8a21PAuK8zdsURZE9FiKMs0gdiwzJKSl/DxvZHayKsL0b/CnC0DoBq4E0EQ5dv6XAEV
ILjnnUKpD31ce2NF7KwNokwOLotiOR30SsLBYbBHM+hiXzImTV7GCBh18mxmnlUch8G7LIJ1amTR
UIFxCOZqiUaFKypdsfBGpTkNUBXaMeiHX219s/DaMlm7IsuSZKiaZBifaMY7YVHBboOu+So6l8NL
tnCK9syV2vw+dWDAyx5NGoApHSUEVMjyIhi1XU2cKyIzimKVgFaK9j0NNvDRxRTmIofZgGP5p30W
j/o+uQbndrPPMV7Mayon4Yt2NLBgEbuvaypiwkdxjTmZRa8gWxPHwo6AnjAr50gC2qzsL9JpECr7
si2wN+ldHhVOhzBN176T0IAUPxrhF5E3DM60tY0+VAytcgB7ShUKy0M4Orr6OKERqA4fzY6DcMQ2
hr960L3/5azmhS5j3UzkAqYm3EWz5UvazKtb8+RQ5hDqWt+GE8xB/R6eq5vCI5CXyGLdzs1fZs/c
iUdeIscTSdm50LWzCqZepMzSSRx+DoloR8vLZTPgbBM9vyiGqQy6AshYC+lVU9FGPeUv7QgaHqnn
jOCx4tzGwlUqJAxoXYiWdIZFJLof16MXLs1NkiReKaznKO7cVIuAH6/KV20dyBFMWUUEBxPvx6Nl
6m0Y1iTAzn72oACgUXwszvIv9VE5jAEZ/NYzu+Fh87AGwjCaa2kAqjZky9Sp3UMnWiKhcQiToXby
o3+77IV+dY6O0q79ou5HZ0a/c+ZabuEnt5ULNkjX2oucPIl50d1+BRX0Gymts2HEzHvvD94bg85t
v9NxBTExEUtIc6ynKwzK1FXNRBFK1yxqsaVQX2udjEyt6uiN+WTHQ3JeisIJVx7cF9OgNqKIbW+S
QF3HWPaYYMCo6RJn1T29Oht4/tP0c11/Ma37pv99WTdmCoVWGFxjcdtB7YtyaiWgzRp9wWBa64oO
KQCTG2V/ILi+ZSD4l6WxPLSiqqZuaYZmmnRZSorGArc4CBOL33l3k/LGv5m/jwitSpqsAE2MUqZO
ay0fJuxUL/+uFjybyg9XKPAuwKIaYlo1FMpGwrkr0+cx+aJxM1q2BiTJIIBsWKaPBlClaVlLqBo7
663wGB4q3K71u96efNytRVfeCa7AST3IL9JRGmv1VyIVNcGl0QDLDhXdyRBtjGcdolW1m0lsbHTl
3CoGj96OLc/UJQzQYKXo64e6GnUXWyi6NV1vr/VO1WMvNINRqu2CmxKw4o0Cf/WvMNpjmY2QGBkM
QibwyoIpBWI8H6tY5eUerKCzFUQ5pbqpOj0skFW32fM6/J4bBUw850TMncsGyFOI2M/GQUizmuW1
idWbykcrrOwwO0WxZl8WwkrcFJ20KakqqbVRx0gW59QqehhhKN1HU+2InZdFMpBJfXleUXvjlZKZ
TmgjkD5WummsZRXiopCfsocpMPfhLrrD8X1D2eGRA3ClUXmPNU9jvYjYKw2tHeZB2407KTACGMku
4mJEMDfsfS0tygIjbYb5ldiwpPpdgExmlb9leHC+vGGssLFdP8r6pNGSy0TBLahOkj2i1Gk019vO
VDK7quvdYGqBMRZekzecojPTW22Uo6wxzFcccAJ2Y9Vun95LAs8yeAKo0FuDKRyvUdiqpv5lWV+G
2r28cGxbMBAsDEXXNdRDPp4nXcqBt1WSiOHOrgwi63mXBPB/e9JGwbtFcqVR65W28dKXNXlwADgQ
aSoCBCAo/8hcasTHeCGm9cmzb3SjFi/FPzGXsXgxettqf4a0zh1O6RsRAW/ylmnnG2FU5jKkoi6g
OIK7pXlTNf7SN/Y47jm7RU7mZ43INil4WZJ0av30MLd6o0J69Gf95l25s4AS/l+IFZhHykCzpoU0
GwhKlJPQ9MWS9AiRfoSLIFx4HXq+8gMv4DMNfCOGcg9KrAmTnqGChXfOPbAJ7pUsvOI6qWxEUCY+
mH1VpgjyjmoU6Kr83c+FrU+cPJK5XKaMMySj8vsJxBX1sCkrCB5buv933JLA5fOWi2llGzFUsgKG
TWPRwHjhFHVqK8tJnY4GD16DJ4Ooug2x0lym+gqnJouVbSEZzr5myxeOJTND7F9FPiG3KmYfy2aJ
rGuNgLUb35Un62ly1EPtr0fBwQ4Nr1G3I4VzgUsOz2x9VTbCKdtOk1kw+xkaxvvVr++GgEB4JYF+
qvalV55lO/Vyh/emwrT0jVDK0uei0Ba5haUrBZ6JdIxPhzPnenHZCC2aZDvsyljpNdRO1eIomN/0
FHSIcuWErenE5kvVn/uel/extFJFRTYlCVign4ATLDHv8jmFVhLmjOLhBwByOZZCjift87YSKMfa
APAUuQqe8jtvAi47Zl9HG4ySb5CnPXhAeSUaVn6uSkCBwFMyenNUyjiWdijMvIJlJilYKOQfYx7b
4+yN9Q+j5FVvmQFxK4wyijLLymEUBpS6zvpBekoO4xEUe55KSMQSl8clwNysjWqUJ8ybuF10AiUT
Z6c47cjDsM3ZLaYIaGQQ9GAFi0g5j7mf08bEbi2HyavvSpcQ2cv78TC+oMnITQOJU9Ql2//JPDYC
yQdtvFUlo2IcdRJS56w6xd2608UytcvQfGxmo+eoxxNGZRRtFkbowIZ2puar6jEGvFrTAkWUV95i
ryJq7ThXBu7ylJyxikslkVEnkEGj2t0oaEr+w+hb7WV0FKIbjiORrdi7QOqQJVGm9auAGDnW4CXH
A18+OEBecIb5n8sGwjxduFX9qxn5+2a7akVKxVqGixoGBUhG51YZ7Sw69sPTPHE8B28RqVipGlY3
tRI2K1d/5fN3Pj4YK1CqG12oQFlL+SiGgNQknfJ+fFrJW9+x/KkEod07ILT2+ZhUzNAFhGlLNQ1L
BEc4JROXbDFNDJg77lCTZyQ2oSWXv0nftUD9Gtr1oQ2Mu+HAgy5ktl5s5NI31KHI5SSt0eux3hI0
rOgI6DgNfKeFF+7TyjW+E0xY4x7IC6cWeI1LdM3J0yTFfENjk+m6UJKN6xjH6LZq+shLqtlpJsMt
lWMvXnMSgOxpAf8cFysaOFUqlkqoFAia2sE2rYdEPfZ9htGy2r98ElgZkIo+HjwOIZkX6cKjVot9
PQgQNISdUxX6WZD021QUgiic9lbbu8Wkc8r1zFP+V6REw+XjGp6ANbzFHaVTboY4tCO1DDpB9+dK
di9rxzwbG1FUFK1mY1lmcn0wATHXjoIthnZTcE4480FPNWRAJqIiD9Ogwye8r2BhThzUG9FDsYtv
a5B9ErRLxUvvo6vaYrbiqOA2NcUkLibJrwKMcAcC+N8atMXwekyZa7fRigppmRCKaNYd4f3V0caF
wxvHH83aX7NDGynkKzaeOApTSQbILai6q19Cfj9Wi90rj5etgJ3fbIRQcQV0vea4GriCy/fJTbvP
DslZBY3WCjjn6PaqhuPt/lDBBZ2yam/0K0GumDygBQB9KnOqr7Jf+YkvPHF0Y56mjW5UfIn1vJhq
Aueq3rc+Rhke/rDmLXe5vTrJXvTnoOa2/pO9/5TubIRS/h/MwZPQtgjUQtuJgayteByxhMK5rBtT
iokRcRN0dooufjpXchJ2E16S42iw1fpeyneXBTBNfCOAOkkpriZlQbK2JH8sRXcs71IeuDdPB/L3
jX2jL2IeJkQUZ6g8M3qdCx6iA08H6gDFkzpJwtSjNmd0jmBldozBPNN8vbxSTCvbrBR1gsJB6dOQ
hAmhnewMzFRrv8P93NbVH5cFMVvX8KD6d9Op05MYRSnoGSRZYE3TYcxx6bTLzlgOwnxrDA99difK
DUb7/cuC2euoGaTWrkgW3SaR6HKVLTLeq8H+bVcoEevqL3H657KQt2eVTwcHTTj/SqFOa9VouWbV
E3YLIOyoda77+tE6gubSzX8mey1YXOGgHYo72QUlb9D7vJkdnpbUwU2bdsnQO4rKjXlTG4ckPUWi
e1lHjgi6b0KtlErVK9zFcbD2uix9K40RBXCTU09jWiTSI5QfNdEEqOXHgxWPkq5J6K5z4CCag6wJ
kZ8IU/oYS8vLUGW8yxBTq4046hzP5hCFZSLDPKZHaYzsdXgouIVpnhDy942zKOaiVmXwCaORbva/
Kv4QzPY+AXMtWFdPeFbgjgDxBFLH2qwnU+w1aLUqdZAJi9/n9V2sj9c48s3i0Wd6mvBInGGvzFg8
GcADVcz6y2WrY/lZuFE8dCBUmGhK/7h0ydCHozVAxNprT1bT7JpQuEKLrQgqHE2rPBtFBM/Uqfqp
xxnuuyt4R4ytCMqoEcubfOqQOujWcsjD/gb1OoDmCCYnZWXt+1YOZc1WXBZrrWG1srm4jS0Mp3eu
MfHuFjwplDnLcaVVQgptkvpmTcHjKj8LMccNsGXouo6aJiD46FH+YmjVUStxI5wzTbb1VHC03LgJ
pejXZftiJvmknUEVZdSTLHpaLsGo4zrJqJHFe8te3emf2B1tMGRjBqoNhi/cLJJsNR0pNBk89Lpk
AiiHLmHFcl2MtYX0W71/w3/3zLva010lEAKStSrXWAQulBK6T1ByfEM23bieUmq0IdPR9xy1+UNX
WLus13YZ8LUuLyPLa6Ok+VcMZeClhLJY3EFMuJZu0/6oosJRKjBxccfBiU/5tH4bSZSJK8ukYYCf
uLZbvUatoHSzB7Bye/pThXr+OdkTcg60eeaBeo1J4kphWaDGNvAW89EVoaFikuMRZt9PX7TOncVv
wA67vIxsa9zIoBx30yexaQqQkZ8AwQp0guisAxYBQy/AAA+d5eGyPLJYnxZzI45y4PqcVJhjg7gm
Xb1eEu+qVuWoxDzIeOjTgJwmo1GEWrVaFcqlDXvE8w45XmNrcpDzXi6ZamxkUKvWl9nQG9OALNZ4
luTb2LgmQlga+qqw62jspazbqpRGiMgoUldLR6s1XoZc4OTHbBUsPHPg6oAnPkqElArDUshYprQM
nX6W3VbgwoUzj471LoM6Op1iodtNhYxIy5LVVszyUJeR7sSKOdyZvd7v2qpqf3e6+Kyrc+mBIPBp
SVpQxibtgxW25fNaWoDk7qXR61pRcpdi5QI98z6SshehR8+s1HTIlYLxa/okoxYynbNAdbM9+pyV
oP+Ro9LffeG1/ryhh9FnAXdRDc16kgKPSKXQ6NGySnkcCba14tf+uHsd0GPJx7RlHYiNHLpLD+gt
1dKLkFOUd7n+PZu/TPMVTWdbEVTSZKhtlbcYHXYwB+FkKIWXsWQX1o+6jmwp4ly2WRu2FUalT2MZ
V0NVQJ9WEE6riB5O4NQYBW47ebnPVovjT1iRZiuOOiiqHLeqOEA3XOyAMWak/3Rt+VJl5jlbNc46
ki2/YBJ0EmJN6GsrZhyYP10K4256q8jxnt2Z5W8MfYMWHTdk/EeZ3mrOuOAXkDO/jq7wKgeja+Gi
ClRA07We9dwhr3ahXYFCGrBJMeijL4cBZiFt8wF0/b1tcqEcmgYVmb1+IKhdtacAo4OAR/6HB3Ky
RZ+W9V1dizLPNsa0iZVDWutiltbL3dQ4gCURGVAfpJOXPl8zCbhVjzLRWG/Ttlkh0DJvl94XwpPB
421nnuqNTpRZio0yV+0Mt9XPxzE8dtlJ44HeMVuzt2pQ/ns2KqvQ5BbQO+c/7EsF4Dg63zoT3oL4
kHPTA7ZhygpGDlWEPnRwfUx5ylnO1LyDYSq3xY3wWD1kGIk1XQD+k9mW/tB7+U2+AwiJ0+3af5Kf
HLNknr+NeKqqgmzTAnoFFnVyRpdwiqsH+X71V7d0w72xuOs9OZDzedrlmcszGvZyb6RTpzLNelNs
5TfpSQHCZtXrgtBNnDAGr5Ed7wo3fOBxXvGE0oBRmgkwjbjBivf+7Nf7+RFYGkFvz07xpAPxiE/q
wTTcdy0/TZEtUibHIrTs2hRT5lHmJQqQ1ueFe/Mhx/rTsd9Iok6hkZbFZHSQFC9+GNR+EUzfzMiV
fQT0W96TIjNMbIRR51EC57UiVljHon0d9e9h/mA0v9v+G8dCma5sI4Y6krJVNEW2QCfzvPwmRCKx
+2qdsz1cGbpreYGCpxSVG+WzXFmWDmkgKSptc1WPQyL/MobUybXFv6wa+fJLu0W+ZXNxVEdZ7UsS
kwwg9yU3FY/HiZzdS79PuRZViWKw2sOZtSHIONtf1XBvDo29VGdB/B7Lj5e1YWd3aKCTLAwzakjz
PqqDvroqNQXgYA7aF8kC7/Wx617r6leo3Ah5bifAdFR5Ez3MkX59I5RaQ6uWuhS3fRzmr8Jt/oTq
QpCDSfVr6hbOemMEGRLZXw1ej4bdymlcYR/rd32p5dVnoSmiFaJXQCXkN1Lxj5K+XF5TtoW8i6C8
s6DElZgqiKry+GMdnofGu/z7ZHU+W8j771P+N7bkTDJmbJk4Gs7S/AC2sC1U6EIoeW8t7PznfaPo
OVe9Qj1uwt0IgWZ2028DMAkGX/pN4A9Kh7c1XGlU/pOtrVRaFRZOup19QOAH6j47rQ6B0Et8rtsl
QzMXllGh3G6lx826qtCNcPYQtIUJaSQYDvlkHRyDUCifm68gsCgyHGnpccSTJcad7OS75fV2NmK6
RgRyBS9c8iSSv2+cVJHNiVhKxMrN53LyI/3XZRNkYlttTrBCuQ29Kqew7omXAjUjQaqMDpiwtVUb
IPV27xR+5PKmDbgyKa/RREY0A4vkT9Yz7OQA8GGIK+qd5glnwg34H1AxiRFcMhLKXZhKNAFAFyYp
Bu1J9qSddrMeCNEJaf7mhTFmlWu7qpTn6Nso7jMCrzw5gDnZ4wLgV4AHJDAG3S2frfgNuOaSdpQn
0ftOEAwR8sT7rnHarwSLDRxOaMuVdoKHu87ixQ/FXXrg5pBk3S5Iph/NRkkQ4kh70xQDEIHpzUh9
Slf0AN6xm15DC0tcuJHPawf+H3nkX+dJ95nO7UgmZyG49ycAjxJqOGSumHUj1yyY7W315fJR4Xhr
lXIzRqsNWr7AgtbooQF+gyp3dhY+rfmPy3J43pMeQDY1pcVWQjPtdvIIBXR5JMOpqJj9h7sqJ4zS
I8hC1cXJPEKrUJg8APS4S58ESjI4l5ViJ0Pvu0W7GTXM53CBTvJcfG3n0MsMHI0osVW99JpKBEuO
yktdmUdeEYEjg2EPBYyzH32nPMWrNk5QzXicvPCAk+DkICi3MWT3H8ZlmJ56I43y1Loqps0awqlp
RmgnTWETTPIrFnEj4tMidlGcqVBIXYEzir4m+VZAybBegnw61jmnk49pGRtplJce1LEU6wIKLQvA
SrKgS79r6xU4c3i1+btFlFc2omUSarJFanRfyaeW1/3O2xTKD5ejCtBNEb/flveDeBe1j5d3hPf7
lN+d8gp9uBHuK9FcnEZxcSWAwF0WcXkb0On40YoFMUqLrMY2dNoxsTxV+t1KnJ1mV0H+bgMoHD/K
UMe6bjJShmhdNQgzO03sTLcNQKB6xi72dbcB+MbiRE8JcBO/giwW54cHbX55KfFY+fEb6g6zoVIL
PQurUHzLSoEfoecZZzWZ4WqjqfJRSmRaCG4SpEiF7NX6Xkx/yloK5b6HOse22RFqI4vyCAUqTkNG
rg/h8+BNL51DumXCk3YOH0lvc+TqD5dNhZ12bCRSDmLu0ggkAsQcX6bWbsDLnruRZ+Hd3xN9pDpc
cl1mTMQwHZ5cDLTa07WVYRlWdQXgiNOZN6rsp6jCK/Fh4IGqs23jXQxlG53ZtNqIuXKnk2tXRE+a
sZrB5bXjaUIZhjwvytro0ESqpdcuFYKmEVI7lMqDVGkcI2Qf6Xd1KMOo6gnN4Cpk5dOX0bTr7m6a
/Mvq8ERQllDJUbFKMx709HWvT99E7VeZcl6LJeLcPqV+m82nAsRiqXnVR5AxgppXOwL9RbCTfYWS
bQtzqwBTG7nFsfNyhCebV/7iKUhFjr6TwXU5khfLJjzra+UPSu2tgrC/Yh0xPoVWdlkzganw0V+A
IkXQxXCCmBEcsNlrUj2n6e/LMtj3oY0QKko15Vqtkg4hUW6Hml3dlCgdrg+mKz91bnJXucDbnmze
vZm5ghupVOwy0hpcCAusMKtSG+xWAga1Ct5YL9NGdNECIadumoZI2Yiea5kRd3g7Ew+EHOAPktt1
c53Azv8rhtomvbLaOFOImHx11AH3OrWz+/ifyxtFfuWTwW+kUPs0zy2ihwwpauiN7Zd1TG1A41oY
1ELT4GVRzM3ZiKI2J5rRwB4JeARMB8sulyPKvbbScPRh3zTepdB8U1NjmJh4hEI93qnA6+eOO/Ok
ALMbjUE7g/PWyJVGZRl9O/eNWEOn6WAG5F5T79Ae6BK0Pf70OmcB3z5mUziJYjEV1xiqSe1XdfIs
84uicRwgsd0L5vAWjbci5LmaqwkikgK4D+PJEjQ7bCJH5bZXMitcm32iAkaogWFDjuAgSIWLkNFi
j1DhSrlzSswm5s1BenNVG506rW96s4JO6Z6MrRdBtF8dTGXbscctHTDvZxutKN9gCN3/NbXoZ4L2
WfoGaIoJRbkz3gDTxbt8otjJ0UYc7SO0rsg6cqSEXXvKdvltEqwBuBAPCiDq02DmDAuxw+NGHuUt
qkSoUpEsZbEAJyTEm6Z5Vg8E5xdv3pltBKNdYtxGOaw4brwKFMfvvn3cZh+zTummRIayxbCattDm
fpJowARchp0yKm48Zc+1lT0qSxRwlpnjJN/uGhvJgl4A1mqB5KaF2pqfu2/P/KltOcp9/FLsCZZ0
8dO648UzdhHsfcFpZCDFAHqTNEJy9nsEFsfs53cK7vzLt+41g1Qd4Eepk/nmVa4aXARoOwWUGt3P
XZu5nC8k9mjyyzTthhx0vwnHmNje7F0G5QAWzHwCKJukIZLm9+tRbBq3triUDuwT+S6GfMZm76rC
nGoAoiLABcZXgvgB3OJTaMtviB+8MjBbJ7A3YO4d+I50AS/N9cpUyftb3q21q4ldbDcNKgBpVr5e
tknm9UF/l0RdH8xSjdpohaRBSx6bafQHueZ5F/bSvctQPi5dsuRxVNW4eoXPpOt1CPQ7wxtc46Dh
mZTny3gKUeaQikOoNSqEaZ32VFZ6IMuNe3nNeLtDmUKZLFasFRAhAiljME+RAGq9gWPW7EfLzc5Q
IWBt5zapJ+yMeJhRsF536r7AiLa4u2Z8RN8Iopx/vnTWqvQQ1BSrU2q7EHzZacIhVSQe/XNC8G4D
lMfXq7wSl5HYWXaotfOUW2gZw8u15gsqMJ85i8d2tO/SqBRxxNSPMpIGALmWvrem5IGR7hhmmJzT
B8dKOPbwP8LnX3F0V18eLoU0kUaA+KQBQr2Ed5D34Af4A81sPvBG6jnqaXS2CJS30kygXrxI6BVd
bODm2ZgudnvRkzPOznEOFM0UMUyN1GMSA2tZBal1I/JIcTmnie6JNzWtnDqyeEP6RRpfrOqu5aXX
7Gz0fX9on1CX+RSiQ92Zx9puWuUAdHbbGgpnyTJOZYunDeUbzLX5v56QWj71sqd1D4Bjuex+/kci
+q4O5Rkw09FEWohgnp5MtNLk6MaqvewJk6hcPBve5lO+IZkyQbBI244SP6TCqb/uqerd+dDszvnQ
YgaLdPyO/uIlx9yN/fCkurpNSMLUL3lQcAq6TJiDjbvTKN8grOX4p9k6lEV7qu9Q/o6sL5FxDFNP
nI6WaSdG6iTgr42ftBbEdupRz0VPSq9p0gBMI27+gNMxacLkbh67UBeIR0SHg5kcygruQuMgurIs
3wAUADEWQDvQYLaCVHRFRRKwRNd7r68SdAqKSWcrIfpnZxHDnpdtk2X+W3mUaU7oX+uaGDPEcqs/
aHjLCmPxOZR5B5onhjLLKholaQlR7Gzl02icS+Fuaq44yIZGUOlVVLgAovAxaZmA5DQvIkZwQ6lI
3CLBY1KJznGnGyReds7cpHdRdKkhTkNjzQi2kqS/dNJkN/Mxt05oYuNk46ywAfBToPGhC0pFxe6j
SpnUqwswLgFw2Sg+evhvdHDdT/VyirTW7a2K46eYm/Qujo6KhpFg/hajsQ4oeh1TeexT2S6veYnb
6ESHwlSxiq6dCujUhm4WRU+os7mTdE2OhCq+DGgv4NUB9fTj0s15NQlingFTTHhu9J2V7fPp/oqj
A+x4YMjjBH1CBp0HvG+Nbak5kvK7XU4FrjE99ueyEFYaBjUkAEviScISqUhohXkl6YWFSLjepcpN
2Ty18p0aPsC+/TDmXZpY0cOU4N0US9dwiqhgOEBLdZhMBKr5RrFujOnpsjbMsplJYPctwrYBFuiP
29K28SCGAgRMhya3ewBnWJ4Jx/Zb8jIQhFq7y/KY+mzEUZelYVnSLI+IuA6ewIhbjAvGGudGxvIG
W52o29Jc6gngxyEkVnS7n196SbXXxtd7Tvwhp53OyLdyKFMAo7UmaAJMgXC5lhh5SfaE25GHOMLd
I8oIKjHO9CKFnNBwQFQguUA0uNFdVfAt9KIILm9Sj+XltnpRRxWvznmNcTTcm5J28YZS0Jw0LsWd
JYer3dWpZHdJ1F0R94BKBlALA7JlOlrkuak1Kbg0nEX1F3AwhAfB8C4bH8udwmcDt5oAxFu0917l
qs2EiESg1rAl1KWBRTZl1xSiN1Jop42xfCmqLO3PDKLs5SA6y4/mY7yrA8vlzXMykRO20qjzqw1r
UsUrdIpRGEKbf4pDZZd71WuccK/dtF7xZGFO3nrQztUeqPffeMMvzOd9dA2hA8YQFUOhC9XZICY1
AOGBThZ5C6BdoLgv4Wk4dFW8R8+A3Te8yc/uCp+M6vMOB3NPN9KpM5jU67hoEaQrIkqfUnofgiqz
myZOLsP0WxqmqQFGb+D/1DJXTVMNaQkxbbyWdjZIr6rIOwHMY7eRQflGpamqKB5SlHSy0c+HvWD8
FnLJNcbwaxEKnOcF9rq9K0T5SLOTl1oju1ZI91q1z5r7KvWvOG4bfaitUcZYqisDIiT11UyPWV3b
GY8uitkGAZiuvxtD9NwUFaUWlJjgicX+P6JQ5WRHyY5dwelelQPBJ00eLfcKrTBBp2sA0gCHHlWG
UTNBk8c8xNNPeBiEXTYfzYGzcMz4tRFBZZmRKk+zLEKEteiOIHxVNbevX8SY46mYJvAuhp6VQdbR
SGYlIHz1ht1OvzortLPsipzMkkC8AZxEk8wAf9yfTKtnAS3UeOSR7hbJ17qTxM1hWHF4I8OgmpgK
vbYKU6jB83gEaDqaiTDiBPogt0XPNHiXZb/3hn21D+3C5cN2sjYLs9MEYZWQ4nwq0KdKnQwqYNtA
7QJWtB3IkpwWpTL9moXcyKFO06Qbcjj0kFPKrh7+I643ANvjxGDmadoqQ52mbF6yGQzgIHh4rbzk
hnT4xJiX9Mxb+dYIZLQzqzxQ0rfRETqL2sokC7w5wXWuzkWuQSYZZ0RuE+gB7lbBiDFKoP6iT7zz
m5SAyrqK1zqlM6EnEf/Dh/DAHlgOePsl5O+bLxlVuRg1A1+Saj9nVKSVYbXN5C42jmPEiSess2fJ
6B0l1xUCx/BRVLHoRjaGHQCHBsUD/LtnRW0AM+ak20zjRHcJYTUBFSg9GZsbarYUCTBZEm200VHc
ht96FGQ04Dhd9orMAi64kP+VRI/AamoWr0oGScNBxfyt7JCGtKixwaLhNE/jmRf3uQKpFcxAgqkX
MYBA8pPyVfOTQ+Ho6H4jUA8AiA64gHIkIH4yU1L1EkGLjHlOyjhWcahyBUVxXJSSm2S37sBE5WPQ
z8MDKx5heGkV06dtxFFhRsqWOAsNrKcivyBNNVNXHETbVB4m9VSltx3YNTg7SH7xkoKUpw4Xy1zT
CsReZIiHONDqXIsEwdQJnzRPCrQDoU9NZ3sp7FTgSWc1IVgGIZ0myC4a3esXx7ko1SuWl7TyJIfQ
fdXgb/gcX8zS71aQ/PHkpdpoTHNL9vFNzdwtzoRQaAzy6xgVtrKoJEstVXmMI7TvNN4f/vr5WB9R
Nw9KENrxqHLYJ2KzhFSEiIwwmlodmpln0cHtJrZjn8zahLcAuz9Gj7yiGzPz36pHRQslE41hECCw
B0r84mGqOADF8pF0Pow7cd97xmEE9S5Q24NRsDte5OAqTEWOLm/mAVN6kO9LuHJ058oxcSg7t9mT
yaLq5+UTwvTZm/WlPEDZwzPIBGC0y0M7FFSvHlq/MnmZOddCqaNfNNPU9cRC5WCBjcZOclAeir2J
lkeeF+VuIXXoJysSh4YgPgs79aB66WORBh1Apm3SOSViyg0UBu56q2GIKfa6Iy/ishOO9zWlUzfy
cFVP5Nj3/uIsXuFVQX+MTsJ9+oaxHiKlu2ITSTYKIi9kozKlcDyraya0AKXFdO6uGl/12PwJ5Ian
y1LYpvkuhp6ITGtpNMsF5XUCRkFG70fR1m4S5KDIDp/1wub1iTDjxUYgFQ7H3oxSfXwTGO3IACYZ
VOJ3/jCDxEYM5T0jpZmlOcPyict5aV57Q3a06kU0/FQ6W9Xz/+cqUv5zRFpt5Hhad6zd+nU8KYi5
8U/dVg6LW7n/AaKWGYQ22lEeVCzXpTCJvNkvwDhZBOGu2avH/zCkyMwmNpIo14lUKcpBY6Y4+hlc
Ow7gZc5I0G6rPZgNMDLIZZXiyaNcZatniqyu0KwFuiapzqipnTgzuuEwynq2XJlTXmC+EQKI6d9z
RuOGznNZSasJgWrQ77UvWMrEEzIkg7XdI12qftav0l3v84aDyQ59SmI2YinfqaBWOsg60bP9Go33
q+leNklmDNj8PuU+JDDVDGCOA/FOs5tupOmXpHAclMzZKnrmUdWBiCAoUCE/IU03Hf17j8Aq2NkB
vWee4In7bMC+LX76MLikfap28jPPnXDWkb6fpNKCVtoIeq7hc6ze9tmvy+vI7Erf2Ac971iWeLlN
BhwAK0bdst1ru0i1oyD6f6Rd2XLcOLL9IkZwB/nKtaqkUmmxJNsvDLXb5r7v/Pp7oO5xUTBNzPU8
KhTBrAQSiUQu55w1d7Kpl1Rf+5s/usENlFJEVIwBnszc4O1QkLoPEFSXXekj1P+7XrQDERpOXYB+
5lcjvIphjLAkQAJWKRJm1fpS/7BobtVNlqmKgAn+I5ISc6UTY5HgXxnRrwVhGigH6LMLo8D+YJt+
Cazc+rC/bdvm/x/NUNP9GDz3U9UOOsXpFWSHkE8CcVTpbV/Eb67OqwzmJgNyRqoQFTLAEluBGSx0
u8OSW3Tq431I9cjrBdp8JBvgs0QxDZwCLDDhEGtjGQw4cG3tFYIXq6/jcjcPP/b14klhPPDYCe20
tJAiKS9mIdlTFVtl89jnn/flbG/RVRvGxvtEH1OR4gxro2SJ/TmVb4224TzXNoWAkpWyMICvm60a
LkVNAUGRvujGO6M8t+A5AzbhviIbC2agHklzrKD6wQjYR1sT0sTouhzZmLzN7EbvraR+KY1TzuvO
2oq3UdA1ZCKBe1wHsf1HQZOUZXrUw9eNp8WTXYDQIFZDIkEBKJTBxcrYUmstjXreVZIp7ecY1WsZ
eTxAVOIm9vJz6At2dehc+CUnvwR2fsObZ9pw5x9UpPu5EjqrYSukE4Smi37Mq+oSiaK3v108EYx9
Fx0RF2HCKhroOUe3rcol/tx6LHzQgrGIxoxBoAtQWEAQAPMGYByBE/qN21fAdxqdwp0PKe+Nu3VP
fZDJ+HIlSOosk3FP1W52XG7TO4S6gJ+pBbyRZk+8lc7zQeTmYTdigA9SGacuSOEyDCPwyOeTegLE
m0cphrSvuqUCxMp0JM6FtXGc1+LYSoAhCHNd5VjYcrqIixvIkpVIHL+0FRF+EML49bwz07hAGt0m
kyfasl0+RJ50l6Bsrn2VkSRQfGCCPamP+2a58S76IJV5sOSA3Owl8EzaBTmRdsCwwsGU/so7w5ox
+6RP35eC13rOOeE640+WNBIDM4OiaOiwVRNck03VWlUyHoEu/f9vLf2gHuNNOkWQSDNAPZVEl0T7
ohq8ChtvARnXMTRtHgt029IAmMRiZ1WKV0bP5WA3w0WYPKXgBAA8Y2QcSSUbGFfESLAdJiexLS2S
vijy675V8GQwngQ+OA1Humy94USdbs1w/C2vk4/jEXXGdcgLpsTSBoe47Xp7FEdLbzm7z1ODcRNK
NqR1XkONUf5UBpoTtg/DzEOp5whhUzTq1OZKE0KNWDqH47FLXntej+VWGmptxoTxDaSqTUkVoMh8
mgELEIHnPXAy9LLmtomXTvl5AUQJJb3FUKT0xMuC8SIAlqnIQKpdiGuomB0nJL5p64TqgHMZdJO8
Nji66czb4IOmjHMQEITGSgZRuTG/xi2G9/X6AcPg97o++uNSnoOR26+7kdb4IJNxEkAOyfUaHAEI
OeJD+tAd0uNM03sHnffqp+dmTztqS6s4g5BBDQN6kVAasu6YYRitPIfn5U44J4+FOx6Uo3E27mZ/
/zhvvRk+aMj4jDJdomQe4TOC78HX4ogxOLSf6KJHccHowEfAxVnedPKKhIksDG6DMI+xWEkB4mss
UJMpouV+yITYagFy7ZMxyHorXebopi6VHwZ6qZxel4GH32aoXc6hYplSE95FQ9E45oCLITHF1IuH
kXicRaFX2y+bsfqJzNVniFFgxBF+onIBQJMdu+mz6eZHBY19wEnjbMGml1gJY+y6CwI5IQuEFelt
0j8XORrFOCI2/elKBGPG9WCiybeAiMR8Dsen3OQs2LYKaOpQNA2IrWyxtC9HVe9BvW7Lkl8oB624
kXqOw95q5TMk5acMtkxaqq0QTTTt0Z8odl3mkbveo9h1Oah0efBu2zZ6FcbY6Li0HUlKCEuWzp6z
VwGPqFlA3VwfrX1b23bgK70YW2sWCbENqGBtkApQ3sHcV+/Fv5cH0r7H5t07C7bxqDnqyfxkHnn5
Tc7WsWBMvahrWUe3LkX0GsSWLrt9ywmSt80P7YmgL5BRoqS+b+XbmkrupqWAbyPVw6Je5ozTjsP7
PhMuaPU4aRKNSTJ0LwM0QUjc/U3amoeD8V01YMKFwCSJ1lMv2ZDnxjjNomsIriQ+5JppxWlpZflT
nC6cU0WX5Vcv9FMo+7aolajKk5rGj1VqCZ3bRinAq1709qiYj/sKclaQrSGPRKiTiK5gUsWnudYO
RrdwfNDWGPB6DXXG0IdOJvJIkwVDb8kPA4hYAW1QIm9pvpnn5kW/GLTCAyg13qviN67jupCMh00q
9E23yJPYwbl/AcD+zfRAibGAaA4gZa403lrS/6+svc3RHibkcLb56OR3GnD+iC3gsnqZ3Az3OJXK
DcN4pkJP+UrmkEaIwhpoqD1NnnCrf42A+SpZKByA6sx+J7k/i7d8SgGeXOpHV3KNAhxn3UL3tDCt
TEAWUI3sYuhObTEdRKU77JvpdrRyPYc6/T0reYGe9xlyargEdKeIrdlt3y/nUnLkI/GjmwZAh/si
ebvJ+JZKbiMNg5zI10U4/T2aubL4+76I7cvmap6Mc0nDXktHGm3I5muVFtaoREdSvs1pYe8Lolaw
41DY98hkmMjIUPJSNRk0ixCsoDBjNCsDExXnWtvOOKmY9NA0kJiCfe/jTlVmEajaqCOp9dw5/UuE
1mZw0aMJGKUzIA24ocdLRm/a4koic2erAdiN6hISO7FxR0W10uprjlK1Jj+QjNt1s7lpK2mMN4sn
s06CBNIGT16s4IFizoK9QAKJLxrvBL9Esiny5wPPHjeTCiu5jC+bh6IwGip3Qh0SQ2Funt0b5KJ1
MdLWD2o+YArg/z/QDNq761YyDo0YdTcHNUTWxlOgflIyRAn1Q6V7Usa5hrZzhitRjB8zqmwmxQRR
IITMUZX5x2xKihUBRJrGyg7iQeNEJ9tv2JVQxolVeZ6raaLROhCSozd0jicEmRNFKjZ4Cm66k5Us
xoG1Sy7PGZW1SIDeouwC4QHNI+i7NrP3Mg0fYnfz1K9EMh5MG2qkfiusaS/6U+xqxp2mcxwL97Qz
LqwgbUXiHDLSl8VTbmu0EKc46OSdzUw9AMmXJ5H+6l98marhAYnRUkNj49YpMIa4mwlSRCfjKwX1
B322vxzAi/tt/obx98XvndkBrQcGNP19N7q9h1fRzHlI6rTI64AuaP9WiZ9CmaPbtmu5fp85BL2a
K0ZKz9uSfCVAKNDrz3ixqQWvFLXtSq5yGLtPiyVQE5Sp3oewKD634lP8Q25wsplEWW0VY/ME3HlN
PmCrCs1MwD0oj9aSDVYkfC6q8RBK0Ruat+1Uy48lmBo4FxFPScb6MeKjjzKBkrIf+L2f++iJPqpc
bmueTTAHYMTTSQsa6JgZx1R5CgvO83f7EP9nr3S2fCzg4TtHGb5vSstFzEJHVYLXsOPNT2wHWD/3
SmfLk2lKygXAJThWruFTTCT5vjhQ4mcKxmS4Iscf7p9ixAkfowQhqBcR5IHYHVlE1fqHhNJXG33L
RDBagOok5JV4ufox16dRgvEx7t/NwbwMR4o9HNty/y/PXWaHr/u+giuQcRaZQhoiUYGAw/5BofYE
u3bMr4stOgiCECLsy+PZCeM7yNI1WTlD3DCll06sjirp75egO+6L2S5JreyE8R1NoBgCibFxwbN6
AvPwJTwVBwGdWLRrnZxKJ/aUe8Hbl7qdK1lJZTxJnaSlGGQGAnGn/6djw9JRXIyxrIYTH4lNFxbB
gzNiZJDXV87dSsaVdG3adcgHo4PPj+80TzrEYDQIQJD1vpUeLzXL20rGpSCzHzeTSY+8Wvl1mVtD
BlqDhdcswFOLRQDI6WinEUMt6akoLQlUA8FRKJzsR+8kh+gh8fXn/W3c9pWg1CUq6ngmm2yQmiEN
0FWHXdRGuzUfle6vfQHbK3cVwHiVul5GEQTj8CqibwzHYr6oDafX7DcRz1UG40g0MpSRTAsfaBmP
bPJNcoAi7BE7bZz6dnLpAeB1lm1nodSrTMaXDIqUGAvVaz4Ntz06xSs3eeyA5srLYfB2iPEimCbI
RIXuUFAZJwKcmhYwRvt7xBPBOJAkXTCbS0t8stZ5afGGPhJnXwL9wq8R4nW1GGdhVLPWi6lKX+0V
9gbtI9YkLKOvBa3mVJk+cEo474y2ewIZ/xAlCjrKgEeAu3P+UT62CIIFeziBmAkEIQBsHNz5lo5h
acfMF7FrPPfIM3vGYQi1tsykhfy4/cvMHuSosMSFc2Fv59KuNsjmEFKhS+IhgZABkwMKUKzVe/UT
pUGgPT86r+eHYyVsdTNXArSdN3gu1ZH2Vgogtq94ZrIpQtOIhi5C0G+ynY1dGiVi26PrK1Fui+lR
6zivZ973GatI277JJdq9Vlc3Rv5FyHk7shlerxRgtn2uJ10EdxuuJSk6axMwg7v0kkSZmzfTOU0N
B+OP5yQdb8FyzgkD6Kd/sfifogkbleoZUiAgRUL3S9VZ6nQIhc5WandGRjweTkn1EPW8YSueSCbL
owjDLODlgsdEqVlNozmoC7qRVj4veYHW7MUaitoVScVxJtu7aEqUgFmTURT5GKgOmlHoEe1MIZX0
Co6cszZ2nCrGpr/SriIYj0gHZJtihGZx8r1EwlgN73SCSdyEo8r2NbISxDjGsVL7VgciAYra7+B+
N8UNnVCtfB6S7GZ0vxLEmP44S+MQihBUJphzEkw/kYGNqfazXWv6pcuMw5Sm3r7X520UcxqauTGi
oaQZYkO6idT+EhctR8R2luqqF+sD42zWpiiAXvOpf2kwwTXd0gC0/aI+9U78JXPNo/ZpX61N4wBz
EUAiVCDnsAxX4yCi+4EONebisW2/zoknKk5tcqRsp8JWYujqrvLrqVbXZkw7iGkXAg1pjC/k/E7b
4/Bkbd5WgDSGWcuyYbAvzSQsKjh1DE1Ggieadh89q8rhTxbN1ESFgk+g9emjNpEEsgqBJtYzCf1/
6U0tCkDPOeYzJ97c9Eng6P5XDmsPqmaOeVcirx5KnxLybTHOpWlT9l60MCAffGwyXlZj0xyQ95LQ
PgHMF3Z0fpw63GTIumPZoFn5mOmVpUnHjod1tv04MDDhQiRgHIGc+uMS9mKTqWlvoiH/c/4CIimX
jpcbhdU6wWdMo5y4kNo0Nv/lSlkJZByt3pSNWGKsG0FU/5KD9UzyO5fW6uhrmZtF5Emj67yy97yY
U0GZ8aAUDhT5ZQ19zqcf3jSTlWqM3231Kc1KBcLem4lOIV6POjCXeRWCzYO1EsN43bgbJ6GRIWaM
wfT9Vk3Hpj/uH6ztKHAlgzlZg4A9zVTIaF1gX9H3t2Br5+yN0rYJDk8jk6MSCww0KlkFuC1Y4VCT
7JMUtc2l7EcVI6R6YVda2qG7TcrcRTSLe3QW/ZjCOXcHBVSl2qLHx0GrI8vsSoI/1dib5jE9lPA+
d5FWECcPI0Cca6iclDAFqyGD6ZmlHlhjZ8R2aUbtWTEX4ybSzeRBi0XttRzH/DTowmD3BPhBcZ2K
ADAbuoNkZJJXyJPiDFqKfrs+Gm+CckRIpg+11coYLAbSt2xYRggGzhELeAQBNjmUkxTagdi+6HqS
ephjqnHvd/KtmaqYX2qyzBuHMX4QpbnxQiBNuEqnypVVyXnikFnWLGlUwAkoJmBlHpvmkpC4fBvr
ZrRHSUhtUrfpTdrQNWmM5AewOCpXIFJ7GydDf9OWOmqOcfe50afMSyNUctOlKKywnEEPoo2A55PF
wSlKpbCVqZWsQWlTawI+sF1kwV9SWYiOgcSTm6VDbXeKiNYxFbCSkVFrnhkKRmXlUZzeyeYUeBJR
MpiMohz1AF3EWR2k7r5t0lO040BYUL6I9M1sCnAgAcGaF3rxBbhS98ioZpY0NHZHZs67j7rAXwSa
GLdAZy3SMYQ51rMRyEtMU78VSAdcsujpUydo3FbETZe/EsMca1kqYlIKNLPnNcCam26aQ+CFRxXD
4jM6+LPz8kSc8WF/MTcP3kooc85RzVcaQNOgrgOkdv1W1lyTRy7OWT6DKRSLgp4oSUVdcBXZqWRN
OS+bsX2JmehNA6S5ooHs/qOXl+S+XwBqTgt8wUPgj2fzDjDtL0jbYQIwuOPeKpuOfiWP2aok6s2h
bCAv/tHdooGxNNDZ9U7jcRP68W15a34dgNr9ItmASql8Hgr55glYiWc2bQqA4Ta1ED8kt7FyMxsv
oxSCNewwpBOnVLWdkb3KYj3zIGuCuNQBLa90t7otoZhJ2bSaA+rQ3gIGVkwL4PKeD8uXwubdC9vW
+XNf2aMeCxPAuFAatHvlpMd3UfgQiM/7B4CzliwAdVQCO1cFS72dRxUmc8jgVfmi24YATI/eeJwU
wllRju2wI1WhmUhplkCgVGs17on8qSPlszki19zOLnJxmIhMjtMycRKa28fwupZMoCeNSSCrMeSK
6nQEYLXbC6m/v5bU7H91lFcRdDtXwdakB1NWhRBhYCm1Frc0wCVLUChJQKBQjxEeVPsCt3SSRVi7
KQLAB0XEjwK7Hk+MYQhBtpGGnkhGC4me/z8akbEWQQPMlU6yLhdAvYOIPuq+LIr6WkeZI2eEs3Sb
mkgohKkmpu00g1m6cgG7sdzStoHiS20+1n8AOGfIq+8zcbBRQkegAcLPSyj7xcJbKI+nSW9f9zdk
68CuxdDTtlotTHKorUnbO+as8YygP/XxYiXa/LQvZtPhr+UwDngclVYOBqhDGY2IF54GSznTJKUG
npHM5mFx8NRiHG4/qZLZRxAXT7mVh0eE4NbCgxbd4q1Z7xHbAE2KIEabFRavghkAp0180E+07WGw
wmP+mc7xGZfmjbYX/uFDabWiJnOUQgSJQRFBOJ2pp5CtgaM8in9rPiXJmXk3KGdBTeZUiWafSqDQ
QP9975PkIYS6KqfrhydC+WiKISiHtKaGiEiq74Ywcoygvq+Ewt03RZ4Yxq0mGM6NSIHgcA7P8Xwq
m4em9PZFcHzD++NpdaikcVSTjJbs4+ZFK/4OeBw3m0mh9d4zzqGfc7ht2nImnjBEDJiiUgC7xD8t
AXXp7GvDO7tsPl5AMJiWOTamdf/hPoscgg5a3QK9KUIlXsKBt0GMqxgUuTXHCBukKK0VBC+F9GnI
OS+ErTt9vYCMf1iA4jgEKipRQFi1ivp1UL8RXbbn5HmJX8zgruMOS9DjyF61V4m/tIsMnalqc0+t
+0irNIknmM58mT0Fk74yr2lkewlVTPTgKaCZLK6nUotZVHVYwsi86NlB1f9qxT+ziqsMdgnLVlVF
GjvMD+BxooBLuU9c8Sl5odgGsccr9m8fqp/y2N77ISrqRVJh81J1HkSnnDk34dZrTpau32f8qTSX
Ud92+P6cyDdxKIx2ndX3y1J/W0TD2j9SnP1hG+8bpAQmc8D+5MX3MgGL8PAczAlHiLQV3a01Yhyq
MmZVNtCuOOUS31GcHAR1/vCX6c6gPXEGoCkjugAsnVbY05d9BX/jM66rSXdz5QJ1aZTByAANE5h7
c9+izSvwqh+AL6X9f/6f3fdXcXTBV+LEIRmqEYDOtlzc6JMvNgfCGwrj2R/jcytFmJN+hAgxO0XV
k5h95iwZDbV+9RBXHZhQrBsbjbQtBPQnvbGMk/lNcWI3tztw61rg3kMTTX0UncbndSjxLJ9xuE0r
tWYBTBGUuV41w8r7T61yq3P7M7Y94FU/xmE0ivRvI1RrRmdVAEHjAmYXJT9qi3yRjM4uteY7TW4N
YvsgCbxId7MZYHUc2JqAKILk5H19q88zRvYB7Q0k8fYlAHkjbROhHDMtQOjR9Pva39LiG69bhCq4
s8Fs6VwDiRtJqJFmR9p2ZgJJXPXEA89Qt0BoEZb+XGh2AlioIzNrwb+AkpHq66cWAxmgeL0FnQ5i
RLQ93Ffu5HZ271jL3XKinTHCMWgticf38Jsw5fpDGAdUmUisgu2FZnn+aQ4D0Ojt+ygyt7C5WQFc
K804HDAKSFpFX8u0ZVzz2jfVnQ6mvdjNS/bY2RWIU3mDepsdR2uZjNcJ1EqoM5qLg8zSos2sEeiX
BDv/PPygo0WRG7f2vpfY9kIERToTSLuY3fvo6EJZijOBtl+02UukYrABQ+T7EjYbCWXQgfxHBBPq
SwMplCCFiDB3u8/6STzT1nHJL0fLfAZbtTO5mArj8nBu34lXsYyxBIrchyGFdRnLb5pwk8vfY9nd
V23b0V1FsDYSiZnYh9AMDBBgnvxUGN8Es3fKmtNgwlOFsYtC6yqlo8O9AQiqgSU096c45NywPENg
riMZ5dtYprosSmhV5isZD/uL9Zvw4bpazH3U5kSaR/qGjjBdQidhlVtgGPjzPShZp8fwWB9lS8Tb
NnGDO+WP3oJX2cyVNEuR3KcxZLdZaM2tlY2CJZecTNG2P74KYS6kWs/afCrwCFCkwsVZdvpFvl3C
9sYYFx9ezc273uor/Y2zsBwzZAexCkUIunqAXBlJZ1ueLdCJWfFJuGu/FW8NKHAxjvXfjFBzTEZh
fEc0zIoexpBbdHCOieRWvErPZhVy5TsUxneEgaQDDAD7JvtodIYH/ta4pt+8g5zzJsK346Wf28c2
YBiVEIfmAnWQl3BMjC8sxSFpFYwzAIFS45wG3p4xrmMOC5LrHY40ALysxjgMU+cQ4W7+H4+1wrgO
AexVtKkErgMwB3Nqjege2zc/3rIxjmMRWlnI6DCsnCVfGqEIrRBUkQOgHcY4uU8X83Vf3m9u5us+
MX5kBqMoSSLsU430QXVPSqsFKol5F3gC6tPjrX6I3Ik7DcgzdsaDFAkJ9L6EmpTPKHPqZzDXWKJX
Oz2g9yn4MJfFmtr2L+EdnviqjHYgoMkx7mQGIZiCyi/mCoD9T6PL9NxZvffeq+NJx/1VpT9/Rxib
ehSAMBOWGoRlJYCxZQxpp6M3ABYKjayRb8y8N8L2bXDVjk035oqeFXVHT/bD6MaHGjBv4314Th8E
V770jgjQhyC0hE/jYX7cV3XzNl1JZnxKJ5AuDyVIjpejFIBMKbN03vtx81CsZDDBR2rU/yZTm6Gw
QxBSSZEl1PYQXZbC2VdnO2pcyWJciViPKRnRV4ZBDXS4AC43/NrhPT5/m1yaDP8jmGh0JP00TDYd
2QbaYqJBDg/LWLbG/LEtLkrKKVbxNonxKmIeVuNMM5Itbuowfqh73AAhz3dtHuqVJowrUdENMi00
591obtFHVpdlHO+46edXEhi3IU5I54N1Dw2S80UEM0mG42zcFkHHieN568U4i2DJp67P4RTBd2Uj
ndUhDpX1r/umtm/VvzQDS1Uwh/g+LvxkBIJQ6ckdIJPLzCuDGngwGmcibn93CNs/uAh6mUoL1i6J
H/Xobuz+Jxsj7GhaVgvgjAF7lz0GLsq+A+h3Bo5b5anA+AGFGIkS0SRjlpeWBpLPiFef3w6RfloY
YTkXxchow57ODbbuhIdqCnCw5qBe/jswRJ4+TDgxloOWLFQfs5PQb4V+Sx6CgcwTwZx8LazHKKFd
MOKD9i04pafUN59bR7wsdn4CmMgtzXFXfnTu7d6lYW15CPmDOPuXL5CsPr6L8yHRq5x6htZtMdRH
4TRrp8isAAjd/Fz0/ukF0cdHaRP6QJsWDDJ2l8d+IuU3pMqPfcKrvPDEME5iBGxmIKcQM2ufG3JO
wG7GQznjiGBHzUbNBARMAz+0mG/RhO68yVr6w74b4slg3h1KEmiKQUsfi6m+aASwCL10mfXF3Rez
77pBpfxxU8LcBLFVgoOVBOEhiR10z1pRlVilyhkL2E5uX4/w+/9X2eahScu2oOPg+vMY2SpqvtNB
w7B7ZIAhhNY+eG01nJiBvP9/LTFI5kqgro/G0KILp3Fv3tHoMjqUaPA0nfSv/cXk6kg3dSWxUDHS
bNJySA/4mNiK7iN7sUBk/2lqrOJtcWXuwPZ+SIvm8I8SO/BwBxJtRUC9sbNas3aVev4kaK3b9IFd
jclpSVSHoybHb7xDJK3UlHpB6sQZ9o8JMZfm2zH8eO5c3Us945HXu81xle8x9kqYNk5kRG0YmbX5
WY+eC/Hzvjac+/69X2H1/TQT23qmCC+peA6RtWnlJzOLrKbzkkjmrBzntL23oa1kyVXc6DVt6Cjb
0l+S52HJ7KARHOAH7CvFWTQ249nFTQG2TiyakZ0AK2kanNPM8U7vZYOVIko79+B1xKKVceoYPSIX
wa14PWQ8JZi4gsxGNuUdlKg7JCjQZyhxVomnBf0BKy1QWojino4MK3jABNMhNXH9Cl/2t4InhPEJ
ciuWYwQ6cTtcvuaj20rfwVZq7cvguTqZcQNpKk4t0ONQ570oghf4qht5sS8BsSsCl0JipU5h87pb
eN5OZsKHssTka0iNQPX/qc4nf7WeiorQex3IHf5oIVWVYOLaAE47cyPmhbgAAoPGgOmTidy6+dqN
7h+t41UGex2OcxXLtOc0ni3lQi+p0CWPFOgbeza5shO5vMrTdsFHvspkzDxYYlLM3b9FmO4I9Hmv
szTfAIYJNyFBg59fMyBXWYzFk1bDDBFdQ+kCJnnZlujUFwimUKzwxUvyZvoxqj8UjFK84Sm67fyu
stmDMMSA0qLty5n6QsbvxtJYZDwXvEHS7fN2FcMcha6sZx3teTjUeW1p/d/GFFsxkoL/o6Uwxj+O
YSBHtJNDPwMrbqFr+ITJCT96TD/RqjN/7mbbHV4Vo6HAyltFZog5xAISc1DwVVNviQovyc4zD/r/
lYg6luZQXGAe+pnOzZUgrQNEKebnBJvALmTA6WL6G3BEkcur8/4mV0YA82xokokq3UfZqF3jGTxh
32o3zQAq1bpyDfuEbLcARAXJgIOkH0YHZUl+IZSesV/PxVU4cwa1osf0wADhrVsdZTd2wUpvSQ+0
Wyv1+ps/wcTAuNtPXZljOKnzVI2lgGMYPyvqISrQ3c6p02xby1UEc9omog1NJlGNRMMRNHRVEh72
wW9unasM5qiJWZx3WYGueeO5dyFKpAvnFYHdNZaMB2yDMUX7j1qaVmvHHDxtloG3YUJoQ/yy+dz2
Pzgnm2cLzDmTsqVpQ7pyIoVauqNzAKmt+PG9bKUgFeSNdbwTzu3ZHnPo2kQxKyFC73V2m6H7YLa/
mtZsHTI7uiUWseg4HwH75vIOr4bnC0VjwFSC7DzNFs9H/+ZO/7mlLPfUONdFUBtQPjkW98AYPYCT
CUXLBr0A2bm3HM5a00P9i+4YBgYzrawRwsKfGUtmKhNtW5xB+vsPrFBx0HzqQEMuGvJ26/FKGnPs
QkWdYzwn4N5QjPVE37yYXuk3h9wHNLKbvapPlF+j84078ZVHQ7F5HleymfOIJ/YULHQCAzUIW1IG
Sxfs/cXcvPhWEpjTGNRKppEU2iWKbHUGsXP9b3P+vC9k20BWUpjjl4Z6D9p4SMluQUruNOBnQuh/
iGl4lIHnk9svwjMR5jgWcjDKKU2V0SZ4GYehAVEOxZ0Ctzt/kpa3TcxhnFsgyY+0YU2lHNR28RRd
TJcyktHxH/k1uOPZxbYT/bmgIDz6eO/FQ6UOEabLcfXQClhLY7FzalOSWMp2Vfgm5+22ecmvBDJx
dBRVBEq+q0gn8ChenuTmXDz47RLmSg5zoSthZIoJPW3TRX+g4UTmTAcMuqZ2G1vkRMs2yfkP6P8M
eSWUuchFIQhxwOC/DJJ6rTAdOlXl3KzbkcpKBuNG2mIZMIYJxSh8l2oX6Es23cpLvOYwIUqi6M/g
N/SCRx752r5xgoTwo6kMQa+WJi2CiVNZ+0OtlJaZx6G7f8R5Uhg/kgZRH3c1VS+4oEdmkjgVCY4L
Mdi0syIGiPPoiQbm1I8ItTzhkTZ1V8DNHs4xd+ya/t7f3zFg7/64aqYiad1Im9ziUA2tKSTPfd87
fZ3Yo8njyuGtHeM+dFMdg8SArDY7Sd1zn3za3xve2rGp57lXayBaYe0o47HiFJfIqW4I2hJpk3Dd
WbxH/v6lAqCGj4u3mNok4EEO7yseTTB5isdpOOzrxFkzNgU95kqaxPRGEcL4qPbSbZ40HBE8LRiv
EA+aZsYUn1GazZcqHjAdD0DSsu84roEnh6q6ej/lmd5EJd2dIb5d2mNJCQzH4/5ybdfCru7n3e+u
hNQTsMMTul7yVylDIp2iSxiOkQLBj6bReWO4vO1h3AGo+WotHWABfX1D5q8yl31v/4I32Gxyrs94
0NKcC1q4fQ29oIGjuQsYfv+bdi7eDjHOAPSfYl1Q8IoJA47oFHX1XnCKRXQ5m7T5iFhtEuMI8qpJ
ArGBJbQuRfVNvNQWXv4hqYs99a7lGB5nk35JLDd6NC7UwEvhtZV+NOH/+H3GDUiU6lGkOSo9OgzV
t7n7vr9enG1h88llLBhqQfD9uDMcMW/QRms+d03DKbbT3f31KkAGUScmABvZFGKs5Ho+UW8mDH7X
SlYZPi3Dt3oo3BiTJJ30R6CUsnIVyMRASzDBf9KoX7sEPsAon7QczJI6gNXlA0Y6zrzpyu3Y7iqP
dXRJNmghTX5R0mWKAN649EHDw0Le3q6rGMbPzWFjtHoKMUv4VsZP84z3/sxNam+foasU+itWjm4a
9DSqacKw+Vy+BD5G9g5dbgV/A3jW7/wYcSQvMtl2RVeJjK/Lu1DWZgq6ASzHN/oc7Q7oMopREM/p
Y8PfN/rtwOQqjXlKqSBGWSSaQsya6buRvxBFvxWzBOPdBWdyb3uMY2WHjNtDxTqrKvqsH7XhbKI3
eDxp4nAskXUoFFxSU/CXEpX3klx5izJ4cZJ+qioBWhPhIfhulABEqZHN0RJ7HhDbDsZrG03e/nL8
5iV0XQ/GZ2Z5X0QBEgJ28TkpwfwLZDBfdYQ79e/6s9QAmREdiLz4hq7xjkdg51sAF6CMc0pTWCEe
zZUVxGiUUx9j0yO8yY5tH/1TPXaSJUBruKhSDKo+6dACbuQY2mkL095fRY5RsXMsuTYUSZJBoaU5
aNqbKMeUNlfOpf9RDuNp+i4JiqaBNqXx1CSyJ6SaVUz5pe84tstbNsbXiCZaVCR6NeTAN5Lz/NDE
MUeX34RU161hPE3bKeMUyFCGPAV+ZCs3E4A/eqf9VP4XCT/eDtH/r9xag4nWKabHXgtMjN791UvE
z2U7yXnZfLoFe7bN+JelFgLQGkKr0dZ91aa5k+4mtoXzO2f8Wfi0b3nbMzBXJ0MYJ7OEwbxI9LIL
iK0GboNe9sgz7fA4m1blqhfpFN+rh9Hi9bT/5lF03T7GcWC4B6VIWjoYPPLZ0+3pMD0op+S97inw
J5g4t8QvUD+lVoddBHGdM/8g3nIobmIQbQCH58SncOPc6AYTeWlBPnSiCmFB9NouIIXB+uWuMZ0U
/QvpZHvpnP1t5JinwYQsBvoThCaBQBX95WNoR9ls9dktH3qat4yMBxnCUOgnEYKM8+IRr/ZTe/Ex
6Ib0CdgJeUeccxgMxo3MQxYvClUL2SifkmAKdnHTvCcSG3u+4VUpOBESi3QSl0pMUvrOkJvOEpbn
Ij0IvIczTwbjSCZZTFqpgkpijWno4twlqdPVX/fNYRNmdRXCGowXUWtpMmYqRfWbY490YXgUfCyZ
xYu+eOqw7qNARz5B24pdi8dKPYdoKOK9Nekm73hEdtpAmwoyqfSpKQvB3aSaZwR7PEPjnB92yIAo
gzCaOdToK1t3x5N8ovXE3O5HS/0/0r6suW2c6foXsYoE91uukizJu+PkhpVkJtz3nb/+O7CfN2IQ
WvjKUzWpuXCVmg00Go1eznGWg3yqj5Ir7ni5Qc7Thh01UNJCNFQaPIUEBRv8hyJAlp2z7iFPH+JP
wU1cXD2LbCITsQRcHKSZSHH02QFPKICsf+rR+duts8UhwNxldGIEFyVaBabibLT767bN2yrGJySF
HraQgFhJ+NYh95D9wkuwkLzrUjaNTlUVkWiYcAGg6Z/3/WjMBCPwQIXSo4dMehJ09/rvb+785ffZ
EDYlIAoTFPx+194HLRAiVWKplWyN4p08fgvbyboubzuxvxLIXEllFVTqHEMg5X3qzxlmQS0K4p/T
hxLGG3eCU/9Iv1yXuukdVkKZa6lTdSFthBnGELlKOTtld+rLiHN4Nw1iJYReIqvQrNWQfiAUg1yV
/iEL6BYiJCPsMOC8M3m6MHanzuoQRCkWcBb9BSCb1aOqPP635aKfsNKkmHNj0Ci+uCQ/hKhrkn9a
4+m6CN5i0b+vRLSDZi6FAC2kqD8Emb5TwhdTkB4WeeZY+GYMtNoW5gqaDIEYaP96z2q885Vo/x/d
Udtd+Ss5zA3UT0ZTgwUQ6aHIqo7Exij3XrISx3STX+q9jjlu4PieOwABlKBmWR6LPUCqbhsely7P
PBiHkS/ZbA4En6EGh1j+omVezntUbd/qF1XZGHY2AL+XJNQ+BCeK79T4Fq9Ga6zvSlN1ehNPx1dS
847XduVMQ+cLsKRFWWILWMCWVseygdTWlRGnt/8q/vjWQBz8M1jmt5RYmifepK0d3vIyY5uLuhLN
WKvRxG2qq/RoKz8buXFU+aYon6+fCJ4Mxk7NVlNneZgQXmSHRC/AePYE8g6e+6VO6K8gZqUJa6Uj
qSZBgybAnaPtWciXB17r0JI48qbcKZHN62sljrFGiQihMYgQV2e+OXxTWi7H5qYjuUhga1p4A2iR
2cO1S7eGCk41T0YXtl378XNsy6pVAwsuoLXBB/5MCke5v8pbajkCFhzKGdLXTvwa1u51i9jOLKx0
Y66ttlKbWVwgQLl/f+QEx/xoWO+sWbyJB95CMtfXbOq9lIfUfxl7NXtNiWTN2omovf0ftWIusFDt
IxISaAVkZlTAU9e40xwFWe0M6Oa8vALnVLH1rjFpEolQVM0a9AuY3rUWUzosacvZKp4pMA6iHupp
7Gfo1El3kQRc20nknVwaGF05uWylawwj4CvTZSM+ZaWr/eBJf36f9Gp1jrDNVdOBj6bA1yr4/5+3
sxrpYagA3gljjEdj8kty5D4CtrPKKxnMks1GqBIpGtBxFINwK7KjOxoRCtYEQjrTbU3Kt2cv94Ob
PZBdYUt3mc/1hjw9GZ+rJXnfVwX0pC+t4kin2LSvlatZOeh8FvS1CE7jXTf/zXBkpTbjgKcwbbq4
hUgNCB+BfB7kf6X60cBMuRA9jsIxy35cF8jTkXHB5kLj+xwCTRDPL44RPUvC7rqITes3iPFGyiGj
cPmnuWiDmDZRDh9cg9qkJ8SqhIfrErazdCsRjNOQtXrWAxFaZK8tAKUVt/SNp/w1s8K7cQ8+3D1H
Htk6bSt5zAkQxQGV+A4qRUeK9SkD25/sY4CB4T7hAu1tut6VMOYodHMfKksNYYoOoqK9Edpdf2y0
z7RuraQwxj4lzaK3MQIMCoYl71JQL1A4SZ2zdNvGoMl4sIoYKWNzjkstRZq69DjX5IfU/ph0HmXr
pkEbFwF061ZPhwqlvSXrIUCcv9XKuSojSyMci95+pq6EMCYdkqAblQlCpMf+ly5ZI0BinMIJ9mNl
tfTVYlNMptTjTYdurh66ikxDVhUDkDd/Kgfo41KKNVD3LMtkqWVqYUr9umlvGttKAuOA0kxXjBQo
unZd3JWImLVnou8yHiDrdrS+EsO4nSmLgljMIYZic4xn0S/2uhcfUHd1RA+B9En3VRt8JgDsv67f
27jSXxflRTLbziCoUx0YDSRLgHiwpzc2Dmkf7ScFPZLAAXUApvqMYXOUZtF16gCJzlVTS78Hii8a
lXl12m3PtfocJuHRR+YktnQhghOlSaKcmfpZPy027Zvkp/w528s2QwT50g4ACkCAL4tWFvlN2rkh
eSA8cMHNU7hSizkgoiDOoOOAWhpm9rvIX7LFXgZOy8V2BLySQo/L6qzXaG+NpxpSilcFUM85akLK
flGxcSDecXmmw90rxutHzdDEagVxBENpyxEIUXZ3ILejQ5OugR1/uW6qnMPODt41TZDVrYq9wuzg
2RSG86w3nNOw7chWK8g4FAKU/MUIqEMxUTa2p9KiyNWlbdoKmHfTHe37wiXgTBw8se2C3kow42da
IEsbQUsN5JncC7fvsCvka+BpqOWhHA94QPTw+tdXlOd23uYlVgajzGUnzTrU1UPHlJwutugLI3JM
u4LxfJdw6igAI0IUkFDy6kSc/WRhxuZFVPSAmk+h/JMQdCGEn7qWLosqM86knAdJCBuoR13J7KLf
25N1K7XhwHoH9FdwYAbA6VTOm41z2NnxKrFU2giDV6jXg4dhysNdX5e3bdpzdo+axN+eG+OsGOBC
lxVb9+rbwBSHSkVqcxKdUTyJyrlL7CJNbXACWgSUW9ethdr+NXlM3IXZdyKHdEa4EEoQhTwn8l6Y
0NCi5Xau31+Xtb2EF92YcxhKSqOVFJNLzb92VWNFxB95RTDe+jFHrluMeZYryDAmjPCTF02sLVnv
LTl5LHQRxVgeBRtPKeaST5eyq2YNBr+YpzDeDYAt4HYPcmSwJbE6l4suolgW6nAzdLam/pB4tVDO
urHlL7zExhpaQI2xccfql5J3GNl9IMqpK24CZXfdEj7wUb9Nga1/BXI0asIIjSQ1tuq2Oo1JaI2a
6Wbw0aQrXL3WvHwyfTzdbBJp1pgOO6k2bsy4OhpCA+jexI3k8jTEqsf5ts13j3n5NuZaD4Q6kaQQ
SzHed452oPiq5K731LeJC1538Ad3xEUac70rSjJmyHpibx8pyEblZZhP0xwgxHdoPWzADwxq8xOv
5WPr2MuiKKJsJhIVOGZ/BhWh1MQzsKURkZHcLsS7iCBhU2Z2FZyBRc9Z0C3zXQtjVBT6IKwxxo8F
jTCd12MO9q2g21kks0EmhUljtzpldvf1ulyeWPr31T24RGUqijPEDuqPMCjsYvgeBb+uy9i67pCH
B0QTIShQqoxLS81Yfod/EQWwfX3JY54xbp3LtQDGnyWTInYTnaeSbtsXIAwDAa+6aT1hASxu76Bc
CBhl+U45GWdewp86LvZmWEtmHJtSoWtMowyMyR6AUYfYVzHmJO54OdfNXbqsIIuwrwpKN1cUB3wS
voklXv1o8J04hXCeDCZkGKVAU8ccMgQQIQK70C6b5Kmaec9KjjGwAPt12IqLSuHnw/SLqZ8JLxnO
U4M5tJU6GSAvxO/rlDIP4z7I8xvm/rpFb743VvuuMad1NsqyylMU9aefvUufaqB0BAvx2wsgOlS8
Yh1v0ZhTGrVqmo6UplJAp6WQHbVI/ETktlZI+9MPNKIWpBMdKlkEiqGPyIabV+IuGuMHVDT/xoMO
GcSnpBQUmal3JIyy0Rib57y50hinEJNM0zIFhjAeKNK6hAHcDq93OmYcOxLvFbN1H67Xj3EEuSEh
6x5Ts/5ePdEmSGVf/KIJDAyQPvKyjhxzYJsxBBEP0GiGMKl71fGsLni+YPPmu/gbtotYzVuBzNS8
y+ImVZ+MaWdEwCcxMJfF4yjnnFe2lXjutLkCbjHyEE3stXXyM8mSwiJSynFvHE/NsgBXLVCsMgps
0dTjXkOP4zA8DSC7NJTFFZN8n4zHUP/OcRPU2Vy5HnTGTcRmPZGRTsGqj+pPzEqchl1sR9/jJ1qa
QwMLJ2J8Q1z6W55OVFFCStVkm5lKyj0k1ogYRzu4X5wcsVJrl3b4HO9nJwKHIgWDpaAhBDUSfn56
M4kgSxf5jL6tskzoO4H85Cjm6M1Vd5ETn4wjEuI/yz1end/4dFvbtnqRyfjGKZZyBRz0eMyMILOX
Tg260IO5sJvotPD4NzcD0bWCjJss1aU2UwovSCEiBUsDAhuG7IHgcaLj1MMhWVyQ1Q7/8tXcPvMX
NRnnGSxR0IdIRIMEx3DDpT4JKa/Ha/soXkQwHrOL8v4dzpdI9zHxtPYgE06oxtOCcZNx1otTTFEv
4+VWVv0s4ryerxoDYFWZOfc+Gxu5UGAMmfxP0zw1Y29N+rEHpSe/tZju9YeHDbKYgKk3yTBl1NjT
X5pvfNMO+k3kBUflcTmAwedIx4fGncBZwA+utf9tEqQyVQ1BCWdJwFsFnbJha8nOAioN7VFCrqrD
XSPxcH3fCgnXtGTiqXBKTUGWsGPZMbl7x3HKnPgwWXQe2HhU0QGfOvOPTz35fp806Mm4EgwJ1xNG
apFzqe4NpNvvqKrymdwWL60EwUUDzHDizDsufNX2VX5ZYcahaEuQCgYFbFNDHSqbWrxrzXyBf1nQ
Ft90ihdNcrJvutawgwHj8eXQt+ewiUVb1xrNun6HbNa/0eqqGZqkwJrYccKlyfIRucr3DnaK3SKD
zBjTnhQzrPxJuXFQX3J6ZAhGMM2haxqv4eXr9Y/YPLYAhZJ1E/kNgPr9GR0mjap0EaE52hFcUYL+
PJLPtMnKKxGM8xnnuErIAhGlPlhTdooCVzT3Og+IcTOpspbDeCC8sTsV7DeQ01idk5+BrAUANsqj
spyxgtI98QYf1D9I/H6m4omKvqGKKrBosJt/rqLYj0IXDJEC2g5TcdqOaDdhVcbO9b3a8uKgGNHx
1jbQV8zWVee4MOq6KxV7GmsgJ8bWoI9ulPBaPzYH6dZyGEeEToHA7MICYCIusufEFiwkZc4mYINQ
MJsdFXUXEnIOw5Z7X8tknNFUlyGK4JCZTDfF/NKpi6UXL336UOW9e30Zt0x+LYrxP3KnN2omQFQI
Auz+q8mDZd9sjlwLYKwhKws8Io1ceeMo78HC1ns6nGll8+ZoN6tVa0lM0CI3eiUJAFK0Z82pXVpf
DQ/Jj75HMyS9pEJP3l9fO54JMu5C0aNASwasXRHctsN9R+47HgDfZiS2VorxFzOJtaIBRwxYD5bX
d1hp1Q32mgOL16xoVxxwgJ3wx3XNuGvJuA8NU5wI6LFroy154oEiCaihpX7rHZqHTP7lzUBQNdjr
d6Umm9VO0zqujBp7l7feWB6W4CBi5KPrMktNb8SC80jiqcdmuOMyAWxPglWdvOgux3rG9nRYgO7Z
2YKT2Z+KZtbqMU5E1cM5iekuRkdql8uN4cTHfB/Sij8Xo2XbLJHINRRwbxKF2bsZnRrgIashzBCT
hzlpon2Uy5PV8cZzOIJYovc8KptWNyvFVrol9IPQUzX9uCxt5XOskS7P39bxWyOVCUGDGK9Y04Cg
2RjvBw3VAaDjLYe+qZ2kBjirbqmm4SsmYlMEEOaQu//xA5j9S4xRjqMQH9A5kjc+0M71FFOKmKP1
5h0P+Xrb+1+0Zbz/MmtVI+cQVmqvmfw8Kq427HLxMUw5r4jNdzSQj/7PUlTG+WdKGytN0iiAiXzp
nOWWcuQhfXyanHg3P1PYxhJ9h431pfpuHgCywNlXnv3Qv6+S8kPaKXEqQNGlFFGUu1UHw2lRv72+
ebzlZK4F9KfLi5jgOCxCh3kevwLRQX0UyL0JdP7roj4IFi4LSr9lpVHYdooBIpJ3txmBgSd0NUdw
O7jq8Zh7psOjOeUtIXM9NENCqjSlttL/CNPBCgTApXPI5D7wlhetGIeidFVgJCHMxDiVuwZlMJrU
DE94mhCQ8cW3vL4Tsn0b/BbI1gH0qZ0bE1huiLkGZI8aL0N454iuetvsozvaeEZhfWU/+x76gMek
IySGFfrygcKF8bEOORbEPk2akSR93OJzBOFb3YILLrjLBWdpG5jUP9ctaHNsZnUk2bqBOKc1Wh8h
a/CQzrX+B5j5qthoSsNwQp0APpl2ZuW3dEJBcNobwNrxu7S2w8LLDjA+SKzCVIkybLniGweKtRL7
jVvcULBACh2RnFCaua45TyLji1JhKUYiIwKIekiqJFclAyepwBPB+BuNcqKH9HSGylNX/zQUjj+j
nuTKNaUxngbEjl3aj/A09FIqMU+eFiMgQQTfAF/b9dXinHuNcTSFLAW5UkNUZn4n004vzkrLaTbb
Xi0DDe+KLOI9zojQMM85lgQh4GR+H+vXkseFuYnVDQS53wIY3yVLxEQvVoZL1aOHu3CGnfho+oCJ
8D4XXl5EMR6sKcQ8DRUazoaTZWj3clhYaCpQQjCu14bd5pzeYs7asT2XZjGNszRBnmYWgj/HWX5I
CgxhXzeCD66b32q93e+r66ZOW0VcUP1BC3PlLN57gU5/C2Up4leBPrbrErfN7iKQiYPkHKBPUQe9
wvplmI6aeRLJ83URHzwYLzIY19MuiZlpI12704x5mPhQfAGIrUtuuBkw+kt/n9eLJLqLq+Uz47IS
+hySlFP5a3LQGXfIffLUlrjXclghD3510yokDBuKiqigpZmu7kpe1OZtCOAVXNaZm6HbePp5fek2
d2f1+4z/MeJCNQe6OyQ4Z1pvLdJTlYafMYGVEMYtmPGsq3IBPy0WN7pZ4DJ8zKJ/riuy6UhXMhjP
EORzES80Z4Dx4VshyRor7NGmKYKw0RD212Vtu6GVMNY3RJKpivTpiUyZhhwZEPPO/et7Ry0v3bsZ
2Fxksc9cre+6pG8hS8skZdcm0uBKw0jBhUR5vyRJa+lTMdhpn/17Xctt01AV9BbphiirjOlJcg8+
4Bw5ub56SbRvWl9bOY859IOVvAhh7K8Ow0HTMCllR/sOUMbDTj/V+8SK3NFSOVa4nReRLrIYM+yj
YUlCpOxR4iMH0UUbhy+jCqe78XF0inPtxU5/s3DK39sH+CKUsUsN5JpxRoUaUmEBOdQSgofr+7Tt
0pFiBpwJOohEthlumlXBMHuIQKcNEHFpc3LgRD8WfwInb+Ob+5IzP79ZaUHH0m+JjL8VgoW0RQmQ
q9RaPJph6m4Ua3AFH/UOi5cy235LrKTRJV75wDFtwkiMIC3/NdtUu8jpLPF2RFBLYeF4F9bmjq3E
MXavjFKlhsAls8PwtSvvUpFnh9TO/rpDVgIYm48UUpuLatKeLOU+P4MEmGIzx8/KE6qk5/k1vGss
dGLc8h5+mwn+9bYxB6DQxyrWExjKeKj2GoCudTD55f7ix/g3OqFd3gqOYcfcgRKuwTCnoBFIVEs1
1pQyVqW71K3tHHMB6AJxq2deMWH7oK8WmHHPVRaKeaxCWuM0x/keUyP7wsv9HKX/XfOL1oGEr+2u
4u3r5hX0W6zEVlhlBSQCSkSP+oDIihKehamldGicn2zJHtEBFeINlp0+0zN/2VaJrbaWpIxkFOZQ
96ylnVxK+zLO3Os+hqcaE8QNVVaKg4EVHWsdmbRTknd2iRpG8Bne3LUujGeRhbrKE4oEp6k3tfCP
nu5F3mDa9eMHzL8/3QkygwCAo8tlzDmxcLV+aZXpsUwFNGYQV8l4a7d9x63sgnEoo1JGuqBBp85D
xhF5kMArkcel4xvccVya1vzYt4Cl6U/lehKlcV5howrgZ0SgrC7taqej85KyR1+3CfrZ10Qx3kQc
i0GaqCjdzKxKOXbJAUwanCc+x3NILHq4kg51sFTYrVJHhjHzzAeVAt3UR8UjALrhgfNvRlurvWJc
h5aEOckpKFqLwAqEvangDeU+qX+0wimNeVmy7SUE8Qbot03ECExPhi5NcMcioh/izzZF5BgxxG+L
e903D7kT3QegH/ict7jIZBLjmBppOzNEWJcRyR70xDZTjrP4ICC5iGC8RSqWeS2PENG6GiiMur18
E+DKjvfvzCL8K/uDEOEikXEbYZ9Kcy1jIRvMK4qgLSo84JZi/n2Gz/0c/u4bYcr/9o1xITq4g7pa
hbg+2YWDo4uoK/jXT9cHl9hFJcZryCSQy5G8LSImzrx8R5k3lMcpAl2nTfFvyhvplvu+pVvz96EG
6ahIdIR3hJGKuYVICVOkB2bVouwUkaNUlnGk+PaoW/zgxnbbzvgij/FXgRRNSSomtJxQ/pp9xceE
4g4c5rvljFrXscRJ33e+yT3ndIeu6ck4L12VUK2UU7zfZX9e7goeyQJPLybgWbKsq6Ia62iOX6LE
06XGMUFokrxOvAHP7av5soKMx5KKfuiRpcT7sBQw69wC5qQRvs29CKqFxb5ulNv+6rcsdjqvSec5
7Alk9cG5AS5lQm4UmZNDpN97ZWfY+byhFkyg3UOGsHhy0tqTSmwDtZCisqL6WR6OZthxLpnNJaTT
9hpRdIK3Oz5p9cAw9CCepBK5A7Pex8DsHhOLxA9Z9CnSOjzSfgtirL1Rtb5p6fohMPVkQJJXGCPN
MVdpKZZ6KJ3K5/W9btr5SiJj51NspCJ425ETmx7GpThJvflw3SY22+DWSjGmTvohCfoGSlEwGsEq
HAWD6jTMkR70U1laAnC7AOvn1733HyUzpr900azJMpSLju/DLagFOtpd9kU+DS7lsEojq95Fe4GT
qt08Br8XlbCBfqaApy8SoLGuPsRktEpyN+pP15W7vnGEDeolLdOMbIaMWvzayS9Lz6vEb18wKy2Y
W3qO80gwqQTRD7+L7gzgbTt2Ma5tmcmOztaL4EDTj7zn9fZdLWtgHCO4ZsBP+udpqxdBVoiCi41C
MhG3xkjSfNt7oyM6VGLOS1Zsr+RFHv376nRnOoLidoK8zonP0rH185Oy19EZSkGtykdwIH29vnUf
nIiLRMafVGnbSCDng8RXDZWwZUfHjCmJYwzeOLQA+EppUa4u3sQaT1PGvYhmiTmVCHJ78rXU97ns
cBSjW/OXb15tHeNN5qGq+nh+W8rRpUkL2sMeo9sV9XEgdZtP1+Vtn7PLOjKepQ5iDEkjILFjsXAE
0tjJqDiqwQXU3Hw0rdRi/Eg0ZZqq0nhVHwT5XiiMyErnpbYwONpglFlDj3SZh1mB/LUqfEPkAKgl
YertrC0yTpsRZwvZ+RUJTJjAMcWnIIfhi1q075WGc4lvP6ku6rIjLB2g3lKFqjt4skfZa3AD7WoA
2Elu48e8y3Vz8sFYiWP8jLbkmZBJECf9DCaLjjdRL7OAslxuLJAVW6IVeryH8GYUsRLKOJk2akYg
10JoAqSe1jf2sh/t0Lvq/ycLZadYlipRq6mjYsZHPfY6824s99dFbPtLPDRUBVBAOjGZQ2cStQ1H
A3X18DstbtFDJ34Fe9Ke3nDJgfcC3rTAlTjm0GnRMAZVB3GTkB4TtBEteJRyVKJb/pcfWclgDpyq
ROU00VaB6PhegsQQ8Y3qowCJHDzvwqHr87EwDBL/6f+JXhlNr0FYLj3FxeNoJm7WZnYoqFZKHq5r
tumxfisms7e2EKFgJyytYgeY4xcN9Gl/V3kk2dc3CPPXf+qjKqUiCzFkjORJrx+Dnndhbp6dlRLM
2Rl1vex6ggVL9qOrnXq3CN5Cgwy02G6+nw40kZnuNS85zF94L8LNWHwlnGq/uq2NCOjGYwXtklp7
rDqyl+cOMPjgktZMXgjEW0nmng7KXBDMFrKyUfGqRHeMiofrxjMI5kqemkFXggprGUanIsD0Xvot
Jp9zsatFY1yEFmEAOtCgCNqe9vrr4gDB1QVTQeupflCCRgaZxp3EcUzbqmkymJkVomosrrZUhyLy
Wh2uEeBsab2TE8DHKhwhH3g/E/36kgQ4NJmxh0zPaqLH6FppGysAaGN0O38VHmqn+h7g4og9teBc
j9tGcRHIGEWMposK3bAIOobAESvM5qEB8LqXoC70L49k6iZ8OYYdJINxsWHY50JMZ0jF7keUvi7L
vhbOcX8Kg+ch5JYlqH+7Jo1xtmGSBHGw0InV6ds82Tk5ahmxwqR2w/lmjpDeUV5G4+t1FTeN46Ii
W7VuhyYKQwrtjlA0Co9zfRoNTqi0/YBZyWAymb049yWCNQAM7mXFHYCB6VAk1OUBV6M72M2v5Eyc
/JF3528ayEos43+TPhHKdITYzvihJL5qvF5fuu16wUoA43/ltApFI4AAETCllH5a3NN6QUpPsXVd
Fm+bmNOVTKIxazHS3VH9lOQnYjwnKYc/aDvcXKnDHCi0YYzmSIEg5NvltT1LO8NBsAkwQLQk8m97
rlUwHtdoOwmMxVi96WexF7+Xh9IfkF4R7gGaZdOpuDcqMY7T2Ly1VjoyDrjTjM5UNFpxXM4kuzOE
U6X4EndCi2d6jOPop0kITGp6U+hGdxQPTAitDqy3wa16Cn5KbsQNB7fD95VqrPvIUZHD5BYl93nn
Rw5GCzkPzBcJp9EpsaD6k3EuFOe6ZW6ShRu/5f6VZKkioxYWyj6X4w3W20pjzej3m3bZl+GggxA6
uJX98gjodExThQ6vWWS7z30lnnEuQgjUlIyyREm3TWxld7QzW3HT+8hTXeVn0FsGqMppYiv2yLl6
mxy/vgDXjyZhw7zM6ARSULetViezcqrlpPFqDDwRjKMJZrGXSp1WdQs/II/p4gkKp/2FYz6ErbaC
W1toA8pUEjzrj4u3oNkBHcqpHx+T78Ftf6RJH17Ev6UXohIZ8DIYycRk6J8xpKCmlRn00CvKPJL4
ufKgJffXd2fTzaxlMJ4zi/WR5CNkqADWEd38vjzp58EOnya3scjOOCcWn7Fws7K2lsr40nqciqZ8
K0/i/E8e8kpYzOFL7UwzBgs7+FOFN1i4GYGtZTIOVTQHin+DCmzwrXfrB6CF2IEXvQyu6HQnPlLD
ZpfKWh7jS2MhM6ZoxsrGLz1QGmi7T2qHBzjxf0Zkz4iDuTxchOEtN1NIf5mNlNaSWfdal8uA8A+h
38voLhjbiXcaAmlI3/fOYMuH8q5DRZb35OHaEuNiMdksZ10HjTun2psAgLsNXUz6HjDB7GqvtGk/
dgQv4hRaOKeELT5jQnDS39qq5mSnpQlg1EZLLpZPRBirNWUHIeqgiVqdNjt1eTZZTa2PthL3gtVp
Ia+yTZfpyvaxcxBZnpQpoI3o/D9eCkBnRqIVTQI8xKmtS3itEeNdSIsSWE/F1Mt+mI+DtLvuWt5q
rNf0YFxL10lK1TYwwwn5OaSPb8CCSmFUreUmt3U7s+I7ygGm7cZde0jPydF0Oi8487r8eHoyvqYV
pZzELT5jLN159IXq+bqem4HheiEZx7Koc15WtK9PvR1fZCc8/AyPqi96FK2BNyTDOdrs8EMgz3qr
0TWtqsoSUPYNOmtYnLrblwVn/3gOU2PcSDsNwWjQfp/GEW5pF07mDDfinY78VgGkOl41irdPjPdo
kqIYCwHLqBu+qDwqGadLheMn2JR0JP+fnxDS0pInYqEGbFX5y3Vr2IqgV8bAJqXDMGuajMYiWRU5
mo52mK6zkHN3g4qX7+cpxDzgIqWX645e3d0CbNSpjXdmI3l5lPKal7Z3RsEUL3JTeO4zMST6iJZa
rACXUWiJZYAMTuC5vG1VLhIYVZBDKDWhwtuqz1vU+5+D2LDymRcC8KQwHq+UtT4ESyrixDyyxPRG
jr+0Ouc22pzhAPvB78VivF4rG1qYop5riwc6V9H6+lk4IWd/U3Pymzxt6N9XGcauicy5oMhTUllZ
mXYrdrUlVJ8oEa+1YXxbNbbDVAYQEi/7ODrIxU3Lw3bcvu4uC8bESUqYd4XZQwTlGk8P3S7d40Wy
4yHifuCmL3IYdzaDeH5IJ6rKCx1ET25Tu/fIq/qWkOAZ9Bu69N+X30Ua481SHeDF2UyfPbemhW4C
b9rRXgIZKb/YB0OWk3iU6mZ0ZHdGtbhx8Mi3st28663slV9H2ny/rDaSbXmZAy1OTQDYoVpd7LtX
2kk87Iwj+vjve2/GV/Cxwj4IAH6vAdsCg2Mw6nGENegAUS3EVvwQ38Ro2capQDia/NDtxQ6/xnc9
bY060OiwB9YPwMv86z6Z47/+wqxW0XfZa9BdEB/L+TFUP3WzXPRk/Eo0T6iWDPh9bXhGsaQmx2bh
qMA57Gz6OJRaEERQ412Ck6A/9eY+4kEfv03mXTFZmXUoURERIP9QGCJpnxzjl8khduGl6GObKATV
bbAzv+n3/bH08HjgPLB5e8Q4miLOUylOYCtNKFpJdKrmT9EmrY8A42jaodc6waRmsKMcWsuuuknO
zXtVgfNa4GnD+Jogl8I4oj4tUEtrwFxd4P03k2bcy6STUQoL3DJRVlixAt4TgXO9fPBG/23VClNv
NOMijhSa+lbuJU92gCijwV1Itk09ZmF/7jlyEccEGX3Xan0VYckyPP0xZp5lnCP0wYP8IoEJMsys
XKqGsvZ2DoVOjOCDAkfagf/aHh3c0F5wU9mZbT7xiJ44h1dh/ENRaK1ZZRBcC6PbSc2tUOApVLW8
QgJPDhN6dJLWmBG9rGkHG3HTh94P9h3oAJoXDFUBxC285WKwbse7l0VlnEYViyRFuR+ghX52zC3K
JFjfJ05ua3fDATBRQwZs5nmnfe49bhBZ14CDCcKpP6Mf4HcIfWRgTcv2Ia48XQXd1PBy/ZB98AL6
LYSt/hhGNPUmrWBg3OcXhXw1kD5R70XvPWjgJVC29+8ijjkCU9vK2kwLQVltOslMGTUBeV7xKoMf
5GkucpiD0A6LkokdHnao03mivTjqUdpVX9qv0n3yXUa/nL5Pv/DSNB8ExhepzCkYtTYcJgna5VX3
NUwTXxyKJ6GJ7GpKf81q82UaQ19Kii/tnAgcf7xZizLRqvc/czGZo9Fk1SAUlE07qOz/47oE7Prb
XKFjcl7Om/uIMq8ua+DNQ/b2T9uM5L5fGg2PdIBtWkJ7ToIvRceJOTab88yVEOaK6bOwFpKcpjUO
ndPsJVDUxL50k2JacnJBGuBg8M8Wd8oD50zQj/8rSljJZQ5eXQd5N9PkYi2Ud/rcOaUIXDht8Xty
13TioTAnW14AoDPWxyxR0JvSPSpqZjVJB4y6xjNr+TgVs8P5LGqzVz6LzQJmMeDcqhGfRSNpNORg
KjC3x7v2SFt2eb1F2+Z0WQQ2GyhlYSA3MaSBgRGNYJS1mqLQF4fPMcms9pnNBk7KPHcyTV/Nwrmv
T0nEMdbNUGWlCnMsm1aTQ0HH77eEvIBk9NhzE5qbAJdrHZjTV/TJQnQqQ7wXHg2fNlc3kUVnaYw7
EDwCIVzcm6e3w/g18Rt7/NxjeaUlc02NcyQ2BrVauRrsNsb7I/W42MG8pWRi2LHNOvBxQEjf/ZCK
f4xizzHyzct2pQXjWIxWyruKQID5KPq9axwiOz9Q8Gft2HvtUf1VeuNu5KVNtl/OK7GMqxGMRKzG
ji7eLdjt38gXYnt8pX17fNayzYLp2lgYB4O+0XleSkgTdogmvrTuW8m0fTvQGmjpn9X7+XaAixNv
AnCTXF/iTcq4lXQ2S6jlAka+FEgvUJ1+nTFdHyNKDE6UlCTz0n+1Y+dKbge8BBSqaAk+sL/THrLK
VzkvIp6TYVOJRdVqYkCBCwp0Fyrobw287PwfoPTXajMhgTACvkej7rPEoBvN1kfA7jKf3yFpeB1X
28mIi0GxSO1ZFbd6JkBaCx4+wYps2l4eo1Yk/KsD72S8aZ55OYAPjFiVwAItmeg2ZM5Ou8Cmihar
GTy/09nkfuC9g11g7z53HRkq8HzB0SWzza4p4H5LABXR3Ln8mu9KP7UVK/iJG9niA4d/oNtFGnNA
iyhelgpY8UBwNvz6EB4o6pr2SqFG+RfSdiAnXaQxB1QpY7FGYRqNMEW8r5rJQXMgKm7/j7Qva5Ja
V7r9RY6wPPvVQ7lcVT1CNw0vDmjAs+V5+vV3qc/+aCO8S+dygieiIyqdUiqVymEtJO00yVPM5lT3
kdvLuSsJO872I6v/E63xPbBtZel1wjxs05lOMs7+SG7MTBVEi+Cm2Y0m3uVwkfio0VwH5RIAFVXM
OETzEBqUfG3k5SMY9Hp/MHLTKVvpLKXma9b2p56mn+yoq51IHbvPTdJ3rtJkxsWKqg9tOmQOWXvq
JJTagdoAyDkz7dzTihUpv2JCoTStj6mcnAsrK44UafijgWn4sKbLF1MuQn1NG0fu5ceqMHPfrPqf
eax/0zprcZvRrl1lSQDfKfV3itS6ACfuHme1epjapHeKcn6ddP016pLZBdlThWoRgONsDTSXy3gm
YxM7ymA+A37a73P1Rh9Xy1v1uXAaWn1samQXskh+tDLQkYAjKQZ1DMXk/KydO01P3DyJXmspMTBd
EL/2JgVgKoaonD7tP7d0DNVWTgBO3GLsre0LP+sK1bdzJXcsq8+CNa4/9Fp56NGC6dBYPo6S+Zqb
M4bKSJGc1TmqT4q+YIP77I6m2bclNU/IY75SdKAe7I7moMgtqKNlVeS2+gysZ0yJOXIGLq1kxXhF
IQ2nUZ6DmS7U0bW88qxcqRwbZOqOlNRSGM1m6ZiGLTlrjwbQJZ9+Vnb+UhpqMJgVagRSbLvIg7SB
rpiglC+VB0xWr4dWn4JYMl6Njj53AGxyUiV7WJX6IzWS7wCmeB3t6caMpJshNWsgtpPOiezqSYrw
HUvS36VVobsWTXVXjubbVbFuTK0E3us6FUFW5bELPt3WX+UKpCnY32mZvzVpajs0qj6V+fhUEGV0
IyOynEElaApJBpDIJaazTtESWB3tTkTv0EMYjdLBIPNwk1vt4hC5ewF2dKC2eRAPsxkWUvlq0Aqk
nSmYdFZT9hqzy50xsTw9yuqTNFef5XHE5kzxi2yUD4q9TCB4K0qPNs3iToVKXdSQVYcu9Xc9HsCW
ncnoUUtheX3XBbWRvYKzT3PkVaqdUc2IK6VFHVJ7UnygTBwwFzxfhrSMnLTKw2RJex+Q094yWR/R
ul0GNhKSjknRudQ20jdA8wV49WOeMSmLj8Zo60cZtO5u22qmYyqwcGWVD3FfvCZ1ch5t6WPXVxhR
WvOvcaT4FW0LJ28BoD+m9qmPo8KJKnpckuXWmGASetTGIFqBZ8nguXB0ytS3iPXd0EBBbpl25sy0
z72MzLI7xh04u8s4yDPM04A7nBWUSvWgJ8XHMqXB1OOU13brN/H0mmnRN0zDtE63zh/z0kpDeEuP
LOMzVbPMyeyeulmsz3f2DKqXfDDH0JigTW1nHom12C8j86ut6pljzOr9uMLLW8b9HDcP3dKXjgIb
cbQqfe5mI3cpwcSPWQ3Uw3DMg6HmpTPOyVGzq4M8AjNkqoljsxO3LlPlAAHnS5dJA8788GPosUBE
TY71RC+GBh9X9CnYTKjaOWsE31Lk3dloo6PZTrljdMozUeZva7rErmFpuU/ztXJI21aHqiHnvpPA
e1nnN+us1V5rjD/Uqkh9OkaqYzT6nQSaQLMC+27WgKukHWJ3rNAj1+TqSVviD52RXbqk+zpK8QuJ
NCu4HugJbjGQluEK2JTPEiwGKnVw8fEtObBE2XAYLiNacoSlINFlwr2w0mXJY8rgapQHGCKmeODN
qzOGh/ykAJLn6hpAN2KB5HiI3OSpCiz3uq6iW5N7fpG60SdVYoX8UjmsTerL0o05CAqfIiHcCws3
2gAaUEQFqxVMWe9I0i2pBNXIf0l6vN/L3AsrHRMlmgrWw3WzPI/fmwBNo4/Di8aGvjCBVeTA0nUo
+ihFeU4W0/yZXngXzEWPzaC24yhDOy1gcAIjipSr/3ewwPav0ErjUUL6ciWIURHfyP16063lAQA1
n410EK2jSB0uhGsNuxwbDRYxovfOvvvPXGf8Y0TqaD4t3nL4z9vOQnJJ1NQoEP12LrfnrgedFZhu
GMpXeiTAgsAoKeb1RAgQAnN8i/A2Ypa2UDWiQUxueRG00A+WLaiQsD2/YhNvUflGRJ6MWZfPMMZM
fxyNh7gI0ugn8P4drf50/QCLnNVbonojKprGWSYttKkNnyhH2twPw0NDfdm4JO3PaM6cKhEkv/eT
Gb8s/q08tBGJnjq70pl/pCY5lV1+D45cQcFCZAqcy4i6Rq1k1mCk4FCpx/GoBlIgPlSC5xHGD393
9Wa3SkXBHizJhdUnMEbprbfTgTFlxQeR4e0XDYC+YBE2TGTyxIHqWi7LKOOhqQK4mY0Xl18k9F7i
ZnWnj2gDEeTvdg19I45bxCmO+kRl4mqEvase9P0j1f9HGdwCpnlkSzZLithte5nLyen79MVIckFO
W6QK52RB5Ve2lAEAtvRzOh3z6QOdBVa9LwIjqKYO7wqY3d9NQVNqZZkScA719cNc3NXLndwKrHo/
gaX8ksG3WphzRi09Rm3WvFsebeKUX/vD4i5+6TMOGrPyGOJflDjDRfWzB1Gig731//BKG+nc07Uf
QVsZFdBQpQlADMl8L9tJSM0UKU9yNKfyrp5GwYNZsKp8g0Wx1PaaTGCbnib1gorIUa1XV7IaQRyz
f5A3unGRVJdrlqY1WFkQPj684TUeAbmAqf0ewxN/VZDeCOOiJoXUQ5JLWMh4epoIccgi6qvbTzNs
RHBndzbmZu2BKetqNbhGgL8aVscanJLoHD2I1NlPum2EcYdYMZSlBNAaeuxORu22IYMvjBhq6A3a
oPBKemQVYpE17t4iG6Hcke46y+hpBQ2HtD6nnXW35lQQeLLvvmbwXPJrXqZ+lhQYX6aUT1pXv4xN
70n6ekgb4l2/h0WiOO8RreBPlpEdcONofpQM1SFU9Su7OJeYW7gu6l+ukV9ehG+/0CFqnHOsXOuB
nwLdCujCAXfKK0uQAlHNF4jbDWbeN0rj3MbSa1UW9RAXPUXsZe9gmvgg+d3B9smt9MV6MQMdDANV
YIjm6tihvbJ/GvcQa1My50AUwsPhbj1EJ+CauK/RkZz+A/IvCuT3nxAbRTkfYubI4k0rzMW40YL1
rkLGVPPRjBcqYRwmX+N7NqEoCScUBaajcd4ky1S9p5SZTptdhqz0x6m8oBDlVVH/P7pJnoWsyqsx
jdmJ0IL89j8k49mn5KtxyPHAFKKxCpy/xvkVC+8xAMnDcqTjiL5ChrXGOiulHx2YKVhhRA1FBXaR
sXJepQd/kUosKEjtW6k84l5ro7Pd3E9/RRMDZIr/ixc03rko8qSsTLnsop3Q4hK+4bLDZ6YPjNtk
dodwBpZA5Kg+2muEsOmiG4InNCrtqAArBsymP5S3jB8RWHLAlc58DGWJzEbgq3lOI6UoDIBGQtfi
sgSjx8hsAZvn6TdlCPmuFIqegiKBnM/JjXSdI3bDSrHk650n60Nw3a3tt6C+75/OORfFyg05T7B+
9uDkt7IvHRfX+mI9lOhkA+5PfLLd7gDU+/7Y+v3X9WcZJp2jALZYnAcSeAB+ms8mCWnIiE+ptB8m
AZoBqDa1j2X94brKokXlHI09lK351n+uIr+ptxdDhJe63ye6WVMuaqEWENyBuIjTtzjKKQsxNYhX
ThfYj8XZuJtP8Ue0kB6YiRroKhYls0RxjM75G5plMZ0bHP7yuQhB2uSnJwakPQAjghFlNsB+Fh2N
fRdn4ZzrRDM0vppHZayGzTpHlfxkAbkV+W8qejXsZgmVdxmcp8H76p9GOulYh+Z5PoMsMGCsbP8F
XSCz+j+v3HdZXBxjmNI4t0yf6GlBJMie3lqoPrCCdnIShha70lQFPXqaZWmWwdlLNKdFtaTYMAKW
LdZ8pQH2p7swaYDp9q+b/755bKRx5lEoIyVLB2l4I8Bfs3YFK1zuO68/Dd50UY5oGhAR+Oy76Y1Q
7kIa19pY1gRCdbz5yaU69McCqK0SmMNEx2+/e28jizOUTEs6EF9BVuejLQCt9MZP9nJgJV/9xDJ3
4xdxL//+02sjlTOZSI7bAcSmTEPlZJ06dz2PR3bDt49tIEQ+F5gM34WR1voy0uFNx+aZtT6MTufl
H//L5ofdo/euG99oAWDrKmJoRG7+bKG/JT2B4vkV/wOLjCj83L0ENqK4+yglVUXqBaLGpXcVcpQp
2retJ2MVZHh3PdZGDhflDmqiSnUBORYAnGa9BIN553SqIGGz31K9EcNdNn1kxbPJ9ol80O/AEcvM
EZ0jbuQV57cmYOQ6rJfp43IUYertv482ojmvYo7yOhksjqc/lVNx3zmZZ3nDAYU75jTTg+gOEJ07
k3MsJKHgU5BUdu6kOzNsfMAZoycIPHeoEVNnemFwLWIQAJHFcK4FlENtNYOnyh2j1V3jW1vG9JD2
SKpP1x3nfufTZkE5v1Jmg1VWzK+wfn/ZJ0clc6SDEpDDikiJutrn3AUJGrgq5LN+2ztmwB4U4B+4
IZ//6lNsAj5ssG8ZPPyYSTHYqDHskwkg2Pkje4pawCFw9cB8Gs+6L90UZ0ZZ2p5SUJaqYHmOvuKt
4xj+IqJQ/Jf75P1buBO7KhRTI2yQqwiz71LukmP/LXfLsEYrlnFGNu2U3wln1dhsxR8XtPoulDu+
sxnJuiZBaNkaZijPMgamJVTW8dTSnN7Kcg8wLcANMYfSVwsGKzJqunN9F/YN7/0buLM9dnh61D2+
ISdoBDlTXXeSwgAVuqDPbTdg3ejKHWQDYybtzBaYRDd5/bWMn67rsesKgexlm5ps2zaP7zVEmqoD
qArBDmYE2uZuoSB1F+F77SrxLoS/sKRWk5qKEUvo2eKrBKTLg3G8rodIBPdamqUGwx0V9Bg0ww6G
msSXShmT8LqUfXvfaMLZe5WPaYr0AUMyZ+QfzKODh/6280afQdvmaHkU9ZTvWtpGJGftYGsvQTML
kSpNQ1uSnsdSRd+4frDtVmDUokVkf99UterWbCK5wyKmxafGvpuFjX+7J3ejC2fNpSH9g0VTXRgs
9giSjCasTjH8lGCj2Kr84SM2krj7aE61Ka4aqGLcyC7bJlQXQOeMRuBw+i/eQPv330YedxFNho02
ghTy8p/2B5I65TH1E6+RHPvGDHqUGlCATx6s21xwMe3f9BvB3MVUjepAMe7DgLeGwjEPxQcTKZf+
NPqxa53FFTyRjXChrq4NfdOwyqdi3FbrXdx+EOwc++ArO2cxG9oY4WDVQwWAVBjhz/jrzFK7AcNV
trw4oC7uFsoIHy6ZvwiHcHbhoPCS/D9naHFORKrHDmPw8FOdHz1gVIKC9w3INB+scHSGwq2fu8Po
42J1kwfTm07iMIpZyTXdOffSz31Now4fUAB9IS9Mp56/monizMphmoRJdIHvt3jPktUdUUDo7qIM
J7t9WHksKu0dcoqR80EjdxsUwozofoJks8ickyGK1uZzDwMirzVEVh9yHJSeEX4hK2qAs1d3+9tV
QydwEqhCXD+RB7c4F5QYlTblrEkG+DEn9VNy1+ioPjNYZIQNn2u0WrRe+k1g04JDY3HeyM6yKZoj
rDTqBzfJZ4JwHCR4TzaSh6vf3MUHUQ5YqCbnj/S5TBabQs3O706MRbXwuqf60xq8GTDGyStXE9Qq
REpynsjslWkGRxVSeOajrFwWTXDF78/cbiyHcz1ZqwIolGGgkDtgKN0zbrP+UxrEIPZbLtF5Oot4
qv5FoiGrYEnBP5VbRSVHu2hRIvqSwXag+OqxvLF99FOdiNs69M4ORehU+2v4LpBbw7SxzbUAM4ZL
5k+jAhi1v+GQR/T7SyNuDeOum0nC4lZVOknazdx/UJfBadLPk/QiMPr9wOWXKL5GJ0161XY98mho
8Q7QoOl1PQq5AGU22zwEhslxspqzkXaORKpjD1xbS0v9BSOIY4PKgTk6o2EJ4jfB8v5Rx8utaUkZ
3GC+qrdRXdxhEiG4rrZIBOfCyyady55lD5PhJbE+1LHgfty/It5XlXPaSTNnGOyFCokGoA60EupV
B9imGis83qTKfLiuzn4S491g+NKcbQyyNk7QB+hTQOYtDvqxl53krj533vxc+bIznLOH5XE5C3MK
IlU5V12nia3PNVTN3sjdOzc/ginmzJBBKofej6i5/jczVqId5Jy1QtMqfhs0tuV7DT3Kqi9YUtHB
4LyKPHfIP5VYUjaJjnGiA70d0DSpIUe5Pr81/AHsgwgekiJfxhfr0qGzypyhwE7u6FFfC+IjGns9
sJ+hM8ovUJAQVbCYL/kzmnk3Vc7XVKNlGIb5tn9jiBlqNDOyiqeop2w/jPklhq/MtbSWUXLBchoN
YPWUqV6cpkLAX3eCtOF+o+H7WdC5+LCUDaO0WygEWu2P6tEIGflYci4PohSvwAT5wpy1doOlphCk
Jk/6/D1aP103QdGScU5EWvMWhA34fXRjoe/e742PiiwwOJEO7O+bOL4FZ08eM0wduh7n8UfUCRzh
vzy53vedcw/ROjekZ+7BAFzeZfKz+/5DFGrhdK+C59RCgSh77IXZ9/2lwxWKGwvoCjIn1SrmhsYx
jhG6utxZP6YWRmNS72/2510I54ImxZCQaoCQxZbOaC8MpyY/gz5aEFHtO6J3MZwjUma1mUkEMU32
CTNFWv6to3cdJpD+N224oCbu1X/QIeMszKeHoTioombZfWN714RzNfJSxAZlCAbWYh3yLgpAmS2o
QQo2nm/NHhTZGtsG5lbRNWyt9RTX2b2diMQINHkrpm2OTVIa/3CjRuNlVj5q5sP1zdivVWm/lurt
7xsBmTYNq8kMOEHWnMGpY/ArLF+yBjgvivdfFMeYV/zzGngXyDmbJlJUMLJB4OTO6NUiznyujhj1
A/QAFRi0aPHY3ze6Ncr0Dw5xI7+U9jFJBU3tIhvgDn86gDjFYi9mRGEn3WguTUvvykoE9vgvQdf7
knHnn5QaKZqVPaUu0oHxOKte82To7ujE4erWoLTKvSaknhSq3wXmwXbj2m5xPsFqAOgfszABJZ1L
FVmPdZwdOjN1emKil2h87AdQHBZm0DVIqY3Wc4HhxwWkhNe/Y9c1gZAe88FgEJPfGtU2O5kZOZj5
GOdORX52tr/GitMhQhn+xmA2YjjX1CSAJLBXJFen+DA1x1V6vK7GrsFsfp/3S3EK9LMFvw+6iVsg
fV/Kcr3X58G7LkawWm85l81qra1OlolhqmgzMo4NUGMwq5aADVgRTf/ux0DvGvFwl61ctHVnQZSu
fFfVi0ZXZ8Jcadf6NvHh2ldgoWWNwBr2D8RGqvL7wZ6BGRPHNaQ2/ojxpdrDZGt7yTE6Xn2yv+io
gOu+fFDArSgKYgU7qHDea6lQR13YZHyn4ub61kRfMeskUE8kg3NbGBJd6mWAdvn0VBk3OkUPW/zj
uonst3ZulpB9xMZGCPhXq4bBY6TPoxdjuCj6CNTrwETZktyibxbD99WNVjqxINbcT0VtBHPOLCpM
0jdsLJ09PNJHA0i5aOXG8zG5tVCMTk7Go6gN6m1X/vBiG5mcF6tMCMwYr+6Ix1V+jk9aGB3RqYde
VvS0ebMPbl08WBmaAzAsEL9Loej5KtpUzrVEg5Y2s45PKFBJQScWiR1TFPbsyzAVQ8ckkIVe+N/3
tGmsHGRUWNqi0x1Dv6/Rqr4KCSlEUjjzlLNBWkw2ytX5AD1EJvEQIRkPOHr3Fm3IQXeWDgJbZcf5
z+1714uzVZpKvwAiRoQMJcDF8uCVPR/FIyEi7Tjz7LK4RikXa7iaza2dGA9mrN6UmgiwRCSGs8io
lcpaBSumO0hNkJEx7JLFT/vRv750IjGc1VUGteKclVqX6qyphzR5TObwuoj9y+Z9c7g7TWqGNi3Y
nbmSS8ImSoEYPfavOXm6LoetyBUj4EGryhiMVKOEFauAlWffFGrhUOtOsw+aGf9vq8YjVq0amL41
Fteh+uRIY+wQ3XKKthL4ebYy1zTibrFGUZLWLrByvfrT1C9GKXu0DRftrpUuCQmlSBTM7YbeoBP8
xz/wLKxtvEalxOoO0lz7mb6eZEUNzLK8Lw2QbqeFdmiqk6YDwnym3hpVwfUdZI7hmr6c41BTc64s
Vk+jxf3QPqypoOKwayG2bMpE1lST8LEIcER7XZFhIRjPcKrlk2bcE5IfsjWoNUE2Yz8C2cj6Y+9G
I9VyyIq+zGD9O6WASV09w12RBkJNEiUIzwJMhD/exJ4I/nX3UG9k824eNArVGMNucvpjrsIIvU6W
IurlEQnhNgugJ82sMuNs7E9VFNIYEA7Cx+euRYAQDQVcmwDsm1vFPJGHaLBBRwxuI/ACA4lOxTC8
23hl6tgPNaas6kDY9Loj1JYV4GACiNPCZAe3fG2P9LiCIShXJw6qqG1IT1aopaCRnpH3JIBsrZ9E
g6c7TvI3mdxq0lZeytSGTGMy5weLlv2hMqTkkvZUdq24nQQv0x3X8ps8trub6C7XjZUmJuShgnyn
adYZ1aO7mTRAW2swiVHUjaNKhSeP+uv1My5SlLs+27Zbl1GBYJDaHev5O0Ysg6UPIxEXz15xHhoi
0JFNC7kWmdtFO00zG51+eOME9FYLZJ+xtiBHEuYP7bn248vsTpc+AJhi5su9E7kiYK6dA/LbB3Bb
mnVlkWHKHKcQiCQKQsqp8ntbhD+6v57vanIbmYLXKM5HSOlasMYvJwVQMq30vJaP1/dtryv7N3W4
jVsJrWx0iMJCH4wTIkiAmqmPYOa4/FWIBVGWZhsmEL8I30LcqtKk4PYBIKQdP1RS7I3x9BMbKsrP
MxPg7pvf5HDeZY3WPJ8xvvYGjsd629vxkHzr/cUDaSUBeojobbNzAdkyGtZUhVH26nx9uG8zq5JS
ZvwK9bJyDsohuyjAqulMbXTHPBUctr3XNwRalqwZJng3eWw4oP/lBV0mgCgOAI/KjPXLYpWXOlOQ
msmOTVsEnaRdrNr8Vk7V4brF7Nr/RjZn/2lWm1pmQ3bSHhu0FCz35d+U+H/Tj7P+ch3SoWAyohsC
OMXxwkpU1XE49D8X0NCJs5MipbhT0JEhz0qQH7sAq6qnoFyAQ2QKMse7948GHygbOlEMfoZTb0iM
QgUgtGoyO10xOjJxr2/NXlIX4O3vIjjnqFOAe03ZALJAjIkiLXJj+vRioeuMdSSKXra7LkrTDdMw
FEAG8ilqa5amqEVPrTslxX1ZWl6qRh/sJfcVfMB1xXa3ZyOKO9FxkySrykQ19LaSHxv7Kf6L5lQs
HeAd0fcFtnCTnfHNzVmRSEajwQIR1jlKL3YmiBz3VXj/fe5FNujDmJYmfn+Qb0r9XiInYU5/f0Pe
RXAvsqyalczM4PeMkroYJa+0zK36SyWKpPZ6t2xZxzyXhQgODohbq2UuzFEpCUur3CT3gHk7rY/W
XXKILspHTBcEYzAdmxqUVvpnUUpnL38F2dgjhhoNnmDOxBu44aUoZgaTy/JXaHpwrY+RJ6F/xM8H
l4ZsrgHwZXbl1JNz3Qx3F3gjm3N96Dkihh7BS8T03iiOsfrJli4K3gHXxeyaykYM+/vGFBWgiMy4
ReD99Je4Qyte5Q3j9/9NBufw2lWde0ogY7I/GKOfqgi8l5frMnYd3kYPzkziOhqTrMFyZev9kN7T
2Lv++/vubiOAO1NpBBz4hV0TnU8O+bl5m4ofME+dH2xvFhxgkTbc6UqaVU+jFsLqKByl+1FELbKX
IN1aNp+9l9pykIkFASOo4NDVdlABVy6DjbALK1/1axfAoY/XV1BgafzLuYobzSoprCCtkH1tllOj
t8Cjs6lo+E9wct7ArzcmLfUrUgtMkNqqJ3NpgOY5nWc5A8rmXzB+2WDFNC28EiwL4zG/nx7LTKo4
0TRYtjE5E2Am26diEKXq99pofpPC3UioNI8ROMzhzk/qHaKg5wJkRe0REJF6sPoZ4Hn18Ppe7T7t
Nnpxjg+olWOuY8gJD58ebTS2Px0AQhiIwEj2D5VtsoeyiowRj8zTzMbUjyZukRwUUApGnGy/Bgtu
7Ga+JKTe3evewDq+S+N3i2jUVBdIG04ocF6IZx7Th/GYutLNiFlUel/401Fk9ruPHiIjDkNN0dDA
PPy7jVB5apXcxAUGpE6kb9BO9qk/2cEcxAdREXfviG1FcT7KUtBhQ1SIMu2novw+pV6rfLhuGXtg
SjZyXzLMHQ9ibNrv6pAZcEpmasDRhvEbiykb522P1v3oMsR9BvwTMfi4myoQ5ej3vCIh6N5SZBOh
IN/dWXWGmQxzCw9S/lTSWy0XPOZEv8/ZxwTWO3mpEDRHcnaqgLImk1UQXO75pq0K3FHO1qGMlLYD
cNegexqgPIvFQZrIiYYf1/dp1xQ2a8Wd4CpfyqKdsFZJ/qVABQpTp5MeXJexe3y32rAF3XjaXkm1
dI2xYGwscH2bdumdxmMg5dNRRNqz+xBFwlUx8BS18QjgLG8qs2QtKaQtZn2po8ZV1TzI7C9zmwOS
Xjs3zWC45jwiZS8LuarYxvDv/K1wLoYZiN2s1grhna+/1CCPi4E7P/sKIJrQjCqwkt3AcyuN8xms
51wpB5hJuUST18r66CAy1oM5NxaHdtFyaLMsOhvjiCwUHc0P0zDJftKngDCVZyWYVr36RoxZ8aex
HZ1cS7RgQX/D/38y3MbwhAl3oKiqxk/gjo29ynFSo41aqalfm8oXq1xtR22J7SrtiPtJVSfB2jDV
/9yId5nc0oxFucqK3eDZmUphSjF5tKKbSM8CaQXaRdwKwKx2c4BEsQAZD0AJYNhwNl5O0oD8Ig6S
8aUKJydDX/78Ql4YZQYbNM4sVwaRtOElzwwmLPFFd+TuQd7I56xeL1h7EQCV3VU6ke7cmMdE+yA4
x7uObyODM+6uUwbrzbFOaDNlFQY2uv32oAfzY+tK9yLuIZFAfhPVTLcGGZu4Rvkpy+Qbw0qc60qJ
RHB34VzJep/rEFFId6XyHIm4oUS/z4Xoqqb3VWEwu5ii76bWPypNe7yuwu5l8b4tfJexEStrDAox
HK/ybDS3JgoJQJJyNCoKY3cjzI2R813GUxbHqMQwZW7ISw/8EcmPwcYwHeafrH26cIVjLjtlQriO
X8eKbzfOUaMYaQwPlz4rJyAb4WmNZzX6wpNjG6iiDPd+ELYRx12HdWLLa6ZAQea+Ge/n/IgeFJRh
El/ECL17YFWig3zcJKgBcVd8pFt2qlPkj5aI3jf2fF4r9CylomDlLfnwhyPcyOFUkrShUWcZcjKw
kYDkDSvYv6FXA6EOzzcRUMZu9Izg8Zde7EBsLvtJwxjPUEBeElbhGKYn/RF8Cp8trzuoJzwZAyI5
2qNoOmnX3W+kcu7PsCdSzyuk0nl2QW13yFu3nGennLODrAsCQNHWcX6QFgMmdSZkFKO+MkKkTo1z
ERcdrrEkF1xjzP1c2z3OA3YNpvlTyvIVPXF68FR4k3w2G9UZJK8QVZJ3HclmEXlfqESJFeVYRJmc
dPWoRaAoQhuNKfIjovXjfKI2j706mpBTFpgvtExgx1f3ZS46zftidGSBUX1DWpATg0mLuSpNrF3Z
ftNl1Fi7wTUj27vuffct75cUfijYkPuMmgbSCHaG4eooS++KCXRHFs3OklyfWloKruHdG0V9F8g9
P8ZKamnLMkyykcROP8rlIV6k6XBdLcHiWZx7IrM6ZYoEKZVyIbVXl4EmC1ZOJILzTO2gjbgMsXJ9
9TlPsVLfpSm8roVordjfN86oiBW7zlWW41EuQ3Jqk4frv79/YhDtmUB/N2wesVEqJhO9rbieSF54
mvSQ9i9DHyrW5+ti9r3AuxjO4RRGlJQWoD5d0rxUxRd1SZxal10JgMCafVMpgr3fTfuhB+KXWpzX
GXtgQ06MWaV6KS70Vj8mhzTILwi+hgPBPDK76sn36zruW8O7TM75jGVj0j7CUvb6GlR278uRdata
InQUkRjOKWhwpnrBxODWNZagMb/ppuB62I8iNMKGHYFBCRqp363OVhpTVmvcD9PJwmDiepTDMmSN
8aCFEdwP+9f7RhZn4crYa0M1QBbrgGTQiNKjHPZ+FyogkTI9/eP1XWLL88d9tBHHlndzoOTYAFCG
BnGAyTgRoM8BvM/PTqLXzH7KYCOHt/gmzcHKBzkWkO4YIEd+Axy4w+z/J3F0XandU7wRxpl7xKoC
GhNmG3eT/Z2CNW78kdRfrksR6sRZeJuaiZw0EDOcKnAosEhMDsmJUTaIuUP2uBttslGKM3SFUtCH
wMcyMFl0Nld3kmu6caB/ym8s5CTaWxSlQL/B0D9Sr/k2fu4FTms/Enz/Ar54oJWpUoGIF7ELGiXD
9ZUAJXgIWJvzQrz6PJ9y9D4c5OMk6hcTHUC+hhBRObdnHZKVgA2ozMfqqJ8YTLaYVW3Xn2g45DZG
RlWDB+bIJ1Of1rJirTePyxTm8VdTRBm7b57vIrirmEplnNcdhQgS2HPjWPJBTWYnmUQbxvzSn4f7
XRDnt1IrU5emgKDsUofDbXcDmHGXXshJCmAsh1UgT7R0nOuyU8QxyYilI7ALyy/AtksEvWciEZy7
ojGadNUcIsYGIxK3JdobpqH7mxTCxgQ4X5XpchwbMdJbpam/rNbyKtcidCeRHpyHMiKFWh2zsoHe
WslJbl8q+njdPYlEcN5JbYq5rCeIoBpKlWnmz2vj13N/uC6Gbeo1G+Pcklqoc97oEANirTCdjdMs
iSLyvYZYuL5fdszTf6srmHrsBHasBCqQXLTn9q67mc85ZkpIwNBmFU//UYMzLBAVxASLaPOx+ZpV
2WxBOyu675OLDi46fTpeX8HdB4cO5hBiEU0GwvXvV/CI4WVQWKNRtSgPpRWks28i09OmAKqoBdHF
rufZiOJsQumjIRvmkiWvvoH7DiRNiGOiwU1m2b+u1H5qaSOKs4smMVOqTdBKBxd9Dej8+Kge+08Z
2LVc5aU5ILmYeddl7priu0j+fjIWOwMwHrTr9UdqP8emAGVz1xg2v88Zg9ERdZ4ofj9B1by/s8nD
TJ+uq7B/021kcHdDU5JGaXosG2s3KH0agIiuxbxZBQTnStRrwrb7j7O7EcbdD1Y+9sTuoBAF115U
3BrGkwx6zBzzQ9no6dMiMAqBpSvcBVEaYJdfVSinJt8MI5Slx7R+QHqJpTcFovaDlY1ubDM3gW2m
dWkxU8gaTuWz+VF11hc2EByfhsmJU4BmEvBr/dXMvk02Yrm7o5SqtILTQDytXvL4FGdPlqg9mX35
tV3j/MUwD3MjsV1b6ZdBsx2l+3+kXdeO3biy/SIByuFVcafO7W7bL4LDjHKWqPD1d7F9jrdMy+K5
bWBgYNCAalexWCQrrHWjqu1f7iUmUmiJZcUmhoOdcAna7KDrnEZFrqMz8QGwbv9pzw9vkAZGf3V/
GH3VV8+lM3DOc47B2G6D1jKXNFehSx13Tp0BNvx7nMscIZzgozDBoTJUlCfDN4PdRQATBvXqX0pg
QkMdVuUil/DoeEkPqqpdQsHkrPr2k+bqvuz8Qpxni0kyaEEbQLRzfLc8xi+jq3jzYUltkVNH3D7Y
V+KYgKD3BPywM8TFR/U0Fl57LH3hVrwvUR0PgHXiIffroyvERrsdp9WK5xRMfMjlJZ8TAtHW+KqG
/4ziraoG+8GcE+4UJha0pCwHlWrXd5KtK58m8YOqgqocrIgpp1zJ8z4mJhTd3CmzCd/Iuq9C/yGS
ORcH3veZcGARPFniCKos/ce4/sZ9Em2vhgXWI0NH0z7LJRC36KafOmRxxvC2Nj7H+dPU8MLApg6Y
zKEEAZoGr/v1RBjiNM8kmgRb0IiY6Zc8O+6vN08As0FllRRlKKLYFILkNxN1dOXnnBiw3QyxUoI9
shO1BGsylDBvzBMF92vPGIcHvD0vY7O5IitBVNnV+Qn6y76Zgd+PaNPaBdCfMaRVZc/7Fts+pVdS
mF3YqbHWCDGkyA9x0LuTWz0C+S5YbgUDINOSU7nzYX6o3vOKXEllNqaAWc+aUE9Q0JE1PyriMcw4
G3LzaqWDc14DPyPShsw6qalqzKaEMrRYLzfSAJ5rUAyZVvaQmhras+LSyY3Y41iTOthvN4OVUGbN
lKkoIkvAw5X4FKw788hBeJkcvPaD0pHf028pAZvIkHS0ZoG27FcPWZqmawUALju5+r0HgUT8Mqvg
h+ZCFmxvq6sc1pRklkvDgJwhvFVy9DMtX99lt6sExm4J6StimpDQgifyB5Q8EvFPst8HlssDjqEX
m98X6SqMcXkJJNBdm8Ll6WAnJc7V/oPfvq8Uz2qMj6dypVYK7R+R9Y+DhPrC+LAvYDtAXPVgjhxi
hglRMJzhEP0rEdyoG22JF4S2X5GGbIqGjo2ky4wQRdQHIaL1HhDzzaDm6+wCnZvLbfyio2Ogfkh8
LnA0daff1mclkjnqQnQ3EU2GSMr/Mt/mwKm1nOVUIQGfn/iUNnQdWHHoa8QLX7E0FWnHX3dRr2pT
Q3LEoiTtzstkorutPyhh9FnPkuf//4qtRLHvYwNwQpkuwPMW6V/DONVKZVcyLwZt6gP6QsB+6pYM
rX7VJyYNaF9oraR/41xNQG2YOORAHLpgLXg8Ku99SVt5JZTZwM3Uo9GC1tME85Qmx6I7xmHEOXq3
9u1aBrNvDVSFkwFcKLgaR4AQzgIlQJMUvzd6y//WctiNa024IM0opi9Pg2d8pHyDsVu/YogefNBH
Pr3m1j5ey2O2mDQvaWHqsF2nfqyjiyBotqK8vsPzVuvD7CnQukl6GtNujkI7d7NokyL91KVZ8Hdi
mL2UThgbNFBAc/T+IqQ3jexyz/XNG8vKXGx7gDziYSfTok9+mVzB7oIMo0mZEx7SL/SVpLmh13Ap
UDcfSmupzN0V4IapJdDhNP0mxtGk2elz/EbxAj6eb9LJfJJmmwIFg/uOy5i4WZKUJdpoitkjC+QN
v27pRcEhr4fonw8/9K6Jkk/oEuSL/MmhJ6RuoDlyfx23Y8hPgW+X4NXdUxBkAw0Q6PDQO8MRNK9t
iasrl7b+sC9n2/Wvchir5l06lAIdQ2jjQKu8TLmUPNwIngjmkiTGkZmTCKo0U+YJguoK+uiSkJen
3mzPl1WMPSsSzkqFhecJKw3vWYoFrC6YmPWlzhXIw6iejOROJedQ9oWot8vwWTaDOT6VxbFbLv18
bJq7rjlN5su+YbcuHzJw9sA1BgxTHAW/ekw9m2Y1yRKgYVQziOXQ14fw+HcimJCftWM3TQNECFJy
D9aKyyTWh30Rm2u30oL+feWGYS71UzxChNjct7E/tw/FxGkt2DQUADToFBHGDVmCnSGuC7NqAFvS
1QCJSIRzG3Iz8ZsHykoG44JCY2CSGy8UZ8z+mRbrZRgzu7CWm1mQvTTqziK6TwQZA8lh8q1b5FfZ
SiNg2wJuZ9+cPF0Zpyi6qtAzCs4YG6ltTrda5P+dAMYlkn7INXWCAGG5DY0PXcM5XjbD0sqQjD9U
Ykq0ZcZiyf3XcXzWlI9q+2CKFSf6bbrdSgz9GSu3a6x6ROoIYgrh3mwuQv0tVD78naWYM78aujKW
BFhKFG/y8pjxoLx5S82c92BDGYtiggpGdhGmixI/7f/+zXeBvLIRcySloK5A7IYCrR/dhsEQLGfj
MTxmgHfRTlOQmfZ7UFZWEtkzKVYQc4sCKpntxRJb2+pGR6n/GcNP+6pxVv8tb75a/SXX0UoZQ864
HPFUtDv9u8jrYefJYCJCDXb4yqAbpbGeFnCDdieBcALbZsvZ2l7Mbq9SdHC2wNzE/MQEOHcBL9Dj
EEyH+hzGdnYsv9DXAA9jc7OqsJbKhICpG5pSrCA1vKGIPxT+LwmKY44hRh43GMfH3wywWihlrqXO
MrBQWqpdsgzkZ0PIMSIn4LzdRVci5JwQbRYhIu89Fdw02YkoX5Vp+LuAwxagE8y4ZlEDo2lgrPXa
JYvsKozwtNYNXpWE53lMYFCLTspiGnh69TGuD139DL6Z/Q30B8/T0SSMwwTIEUxsIKZQYWQM8FnG
E4ZmvRJoM+25COIXyVF92hyVB7xCxrZaP0WyrGMaYPzjlIKfEevOzDwQSYq8oTueCOauqndqCWBS
aKXnsa2XntA+1hInacmTwcSF0KxlRafMUnVG/G6snZGUj904cmp/2zvnai0mNAgGASqVDDGFAQzX
24RXW+SpwQSBRSJdKtGd2SuTGyWVJ5S3efrvvpvxhNC/r/bmTBJLGCjIYi3eitor8LORyubcmDbL
cbJ5tRRzFTBrK+t6C0KAnS99/AFRo7umZLcvGAA/8c44mW6/35JRK3nMvaCeDHEESgluOAEI5O3G
QVYA/4LUFqn52EH53NMVW3XVO9q4mfmRS0dOJK8Az5nuNV//zsRMsGhnVSxiyp80Rm2gm5XfqtI5
MeR3tHWsjczEC11QBOCdQum2AL1mNPtpZzmkMLy/0oZNHJRzRkqTovqZUmBkkj3H5y593pfB2Vls
8yLRp8iMKG2RMZ7F9D7UDn/3fSZATEZWzgYNEL1+1OP7AmTu+wK2cw1XD2SJwjoLL0aBQIJ+Ywaq
t5wFZ/BBVgKKuf8pt0E9esfjTSZWtLWq5w0FnDXu4ns9mHFcZA8EIG9gWfRpg8jskiABu+q+ntSn
9sQy0WOZ8xoAc1iotyIAmJ6qi+7H3A3NCVIsGVisD5Vlvr1YQA8ohK+14U/IA+zrwnM6JmgAoD2Z
MpkGDcWfyTlNv+1/f/sW9DMImkwYyJpsHqSRLlFzSHXZ1lLJljEPOS4cQdtJlJXzMZGgScqhHlNI
WgC3sbilD9AhcBZQqrraaz3aXE0CSr0puLzJ2D/cXH9qyfY45oomLzM93ylzOcjZXeTNA3QpYTaD
d3PdnG1eRTy2q3EExkIR0W2cJnb1IvnoVvKbG+G2PFAVlQDw5kftRFuEKalvfsM7Z3iGtpg4gvJ8
Y+AeSGGe1cwOb4AK6Ek2ENYxgIp+o0NLR+wBmRk54qHhFH95hypbmk37QQYgMoQjes2AdlwOeCIE
4l11rHzx67tKWGtjMxFGaKe+zaixOw+MtG54AjmoK95rN6MLGvXPkc/jXeO6EhNcWosMeUWtS5FH
pIt0MI8AtFb96olHHqRwAozFXFCA7KiHhCpHiyKdk5wsX33RDqkLoKyTcFvdghwJNOSaZ6Jp33BM
O32cL29wK37uFYAV9Iz76k7xAB7ikPcQCFhr0zORqdJCaZqSCP3vR1BOPiWBeWfasi0eeHyE2/l5
C+VIbB0Js3yMya1IFosMjQCww/wiN7gzARiI2LlNZjusIDNBYl6xoyf1M7/6tb3gK+nMKqCPnJBc
A19MUd5nlmsYXixfiHEzDB8EXORrPL/V5553jd8OIyuxjHmTai7mokLg77z+0gP/wbJ/UO3qbuNm
RwlzycUlccDf4Za3GLnmThVtet/qBzAnQ9R3uRXOsPq0+CY2sXmYtfe8VVYimCMBpDugCKSpkt7s
nX5IvJTwRr42z8+rCDaz1Ompmhj0ld8YSjBr8VFIeC/87WvVSgbzemzEOsv1hN43HiYgfymHyaYD
gKC3ddGQxh0a3zyyV+KY+C7XAAonHawWFaGt1r6GN2sOJANy3L8abOcBV4KYp2TRhBaQQSAoPbbH
8TPFr0hzELvSnkF6SPPn4d9aDn67uq1EMvE8rIxWMijVnAWdZNv0wg+TH1/0z6mM4wQUDx69Lcz3
yufsSE4FAeY0QP6Pb+0kDrC0HI4JqC33fg8TerSkBRyMiN8znAaPItEKmArLjnRh+dpvH54r7dlQ
I4GGqEc/EEaKJp+iARAUAn/MvPFZ/Tj7m01MiSEBehx9jjaDeY41XEkws6y8ayoCLM//Dd5vwX31
lBdDFGDMBU5EYql1iARAWJ3cGJiLUIXO318unkpMPFFbTUgJTYvmiRjkShss+oT5YpGTOaSf2XEK
ttVDbeVeXSh153xSfMp+LgXNUT286xlztdzbCbGy3Lyguw1dyPTYo3hxLWgXJU88vAsMdLVCLLSf
LGakVWiGMr1od+CA8uKA+G+E2X590G3TpgX4PLdl3CrKgKfldjQDsYGMzlTQOzI7PlKtWuwsXCPa
3nL1vLBLyxejLyTlVci2mwusqyRmL8dGX4oqid+mcYNysOn2mh4AU+eMlGPwgEmxyAbZ2Id9p9w+
ga5imU1taEKsZiZucQX6/m0t1OLTiP8N9qVsu/5VCnNdkJrQSFsDZpyr+05/XcDL07/ui/jDOXeV
wdwIVKKBV32EAUHaBLCmt+6ZLNBuBsAT35eA+eMhtf8hIF4lMhu6k6NUlAdIHE7hDZJmQeyGl8HX
Tngn+rzHBGeh2BySkGrRkEgwITJjjqaDC+JdwLDy1QXZFFLRCGEbURIqyToM0j/LHMgdp/X+D7fl
nzZjsShyLYuTcYGM8ZQ/I7WpBskjOiSc7GZ6kB7yF/GpfKFxJARrDSdZsV0dWOnH3BjSOJKsRKSb
+WNyq/jTkTZRC85837lGIJzM8/uAv0FCgTZg3QRovMpcvuq0kA0xytDxOXyIdNCTfCQ85Odtx7iK
YC5cmqEMYh6nGHHJPpdmaUvNl/2dtR0DrwIYs0Vjhx59I0E7uHkn9Eei1ba6+BGvH2I7RlzFMKE2
7pq8qWOIGfLuqOfWYUJRLWmjd+UAVkvCBNp8KHNDL+GB9FGO3ksPLXbnBKhnBVB9Zd6Yy/YV7aoV
E1/jTm+0qYVW86k9Ng+xixYum3h4kd/xp53+cCe+SmPirCwsvbQYb7ohOsiU0MqZHsRvlHOTUiLL
3AOSt2pM1J36RusKAd7Xzr6pnM3+o1m5+/7HE8GE2WLSmhKkGHCM7CkhrStVAKsYeCCDHCks8hoQ
JUMzsrBQovWaZd+VDihXoDjcV4Va4/e72c/1YUHXBlGttZpAlT4RD3qBZ7LeugYRz2OeZXZZZu4Y
W+96xl5lMvGhVfR4KihDnJgch/hBj7iJe55WTIAwDSGqCgWmo4OrFFk69muvxL9wvrcJhDxoXaQU
XR74LSf0aUzIqLKyzqUO5lTbF0V6zgjntOJ9nwkVbZdWyVzBdPWgvXZDd5dMXIIUToBgx5/GuNG1
DC0Tjoae3+iMNJqzYLCdgjDyX4w8hZj4UADXEpTcWClT+ZTJQJziTQb84RZ29TY2HpgSyXULJiMf
R8/wmyBzSnDO0wBU+PwW+j/cwa7ymOAw9mMkiPQORnEuVC++q73iGIK6tnb47bCcGMFyxaWLmdc6
5nucSjpF+b0po73psB8hOIctCy8uRoOUzPQ0N8PXVnw0q2cpvE2bz/tS3p7PO4GIHeApMK1q9DRs
jw8oBOgBQKrt5aC8pr2dUI6s9CDakVv5kc8bwNp+nv5cMJYsLldbtS8LLNhb2hgt1HT0t+BW2XhL
xYSGFscg0QsoSJL2G9H6S9QUNpo6HzmGFPcjOouNPeV91g8R5NAs1IBiwgSgb2xdh5dv52xdnblI
JJOSLQq9SITFGAAD8hSLvKXZ3LwKWnYNUF/Q5DlrNMAD4ib7ltWlCASJJ3iGR0DdSikPIlfkGW/r
4FjLY+KrrOup8Nae2rrh5+RLerTuYMQbekkyPpcv4p31UN7SpxtvEOstscr6/1oyY80wwUVT796K
F3TZ0Mh/7I6YNXa53dlb8X0tiQm59TIVbUazPuLDj+kR9VNynGl9mTLCuvvuuOX1a2FM9EXfnTib
tITezXcjuVuq75nGaZnYTFSsZTARVxJDMVwGyKBEuxTcPr1Tj+0dOeRfo6P6bbxQwvCM17fIE8um
tUDVLQsWLehMfnFbPKJACyhm+bkA/1DklF7mWsfW55VLeTuCzXJl4IPBCkLZH6VZ6w0HPHHkb9l3
2Y4963l//bY2+cq2bLIrLyMhkzSIK7PPQniJ87/zD5Zm2mgIcli0rUa1OsfqlyAqpZsm5g3jbBEj
IzX4M5CwaB/JFA91RKkkRwcIxtJdeZxQTB8+hK58zLwi6PzseTj2N1+aC0ZXgMibg2z770zJxJZh
qEwpR2LRSUJaGBs0Ho3O1kG21pEJIaqSTKG4IFhSVgQFhdbR745twIv7WxeCtRgmfoQdEcqIdsxV
GAOzyP1ofkmVhyX6vm8u+pmdgPjWHrZK5yaRUjUt7X9oBiD2DGeI9PXUr4qg5HGE85ycCSBKCiAA
1GcxDABGU6G4lcNgXxfermVRP9BLUfQKjbnzyTzlfvgpPxsZmFMkBIrxYE42D1GCc5CxCCBkqpaa
0A6OcIqOCVFts5EB6zu7pZQ7uoIDdE44zzqukvTgWa1YQeKoSuj8yHiKbssLqtx+gds2bJo+0ga9
0Nu3Ksff2cGepJ7ksqV1RDWYLnT2TQqATHl+T8Z95e8K9Z6VWqMOXuksxNqV4v00XZrqk5X5Ha+l
lrOr3pobVlJmrYzKfIAytSDc1CmYYWvwONZoS1cSzpuf4+4sFIis9aMW067+WT3N8ZdJOO6vC+fM
Z9khoyEd40qB72VS6U71USxlL+L1R/EWn7lY9GVZpmYPJXIEO7r4dAJW5haVtpcFyItAA9HBNc+k
S+dsBrMmTXLX821dnRolmMbCrprXfZNtL8lVDLN1yAgqrFqm7/r+WZJOBg99kfd9JiGiZd009zTF
KKRAzwAVY1Y872vwh91/VYH+hJUDKyCI6o2BnrCn7Faw6RRM6Kq29mB+7NGXm3EsxpXHHKeKOdR9
SunYtafsS3jqggmFN+tzdYkP6HDhXmQ3M5koy/70BOZ0DWtpliUV8uYH425+EewEKFEYxQfnlm+d
+sB8tDh1U66K9IhcmdQo526YO4jsTvmxvbRvnAjKzdLaeKC6ka9zAipXILOpNJB0/lhD4qPh1cG0
gl+fLTy3KABSeMtrveN5JXPupqmqZfMI/aTkkUgPXN7GzaTCas3YPsZOXCxtIhCAW58nHNBemNgd
Fi4L1Kf5o+wXb50JiR/zzvvt6PTTWdimxlrRpwmlK6RVv6XPomfe6EH0VlWCQQ/RUfg8JLbyLwi4
kRPiNWFwrPpbP6Ns1FNBrRrXxJbK82RwSgjb8f2qHBNMmgEc54UAAXOv+H1o+r1WP9d6xBkA2ewk
wwSxTGkvRQ3UPr+6v5ZoqC8W+o+Cfu6Tcx86rZfj/Q1ar4Hj+5tKrYQxri+NslZmI4TN6asVfgLx
ly0ovBmKzaVZCWEcPuqBiy6aKhUiV/40Ah0nlAoercNmCnJlOLZyIKtps5QVdMHstS+5TdCe8zN6
4GgV0+GBdm8/ra5KsSUEQa9EK7c0eu2jI061H96Ynxe/x7sKjBJGZ0eX5RQf+pvoGWjeXuK+6667
+gHs4QmkAGmSoS6yyd+UfLQtrT0aSQNGpi+dLrhWInFSDhxnYQfcBTVbasGEyrkSOyaAtcr8qc6/
cU7UzUTNSi/mRCWC0CWSAm/pXR0jMLrT4IxbHmdf8WRuazBPJfr31VnTVwXgRFsYMVSJPcSJnXeZ
PWccw22fMCudmFNUW7QuKStYjgCxW3e0r5EnPTaACp/d7q78h5d+4m4FJoaAxExcig7yKNQ7bdKp
HMvrvon+/0Kq/Zby+e3NutKOCSK9VaqV1dOtgPMm/1QeK4CjN1g3NEjchBZAUwq3oYS9rnbPR2Xf
7GRf73smvFhk1vR+gPjebS+ipx0Wv7mN0fRs3Mp3CiBGaRded6HwrcqnfWelmu1ozhYikqU3F6GE
6Nb6QhJPI2h7NP5NLD8UT7ni7wvj+CpbktALBcB6ITaG2HwPkeQbPtbJ930Rmwj3K1uy9YhWt8pF
wvyzMwMKjkZRULdi6I06kOBIDxUoamM3/6p5+hs65Hjm3v6oa/5uUqC+Y+RVBbAZc8zq1jIWRoJ+
tnY8j150ANkkUFbSJwJ2Q/hSDMTk2WmOOVaTV8bcNvBVNBN5En0chE4BgEfdmk6tWoFlopmzn7x9
I/PE0L+vYk7e4YSfB4ixukNmvdRVamtD5+wL+UPIuSrDhJywFP9jx/xSHi1/OQCmxleC0aXEW5HL
u/vxlGIiztyMlTp3WLZInJ9NwTqXaR2AseN9t6OrWkysESZrEQC/gvkgdMmh03bCdFoeg/+UAkEl
Es+KPLWY2KJgOM0sO4jLL2FA51RKtwrC59r7BGBEf7ZL8Id6nJWj39zZAWyGXRdmQDJG2IOtGz3O
OXC762fr63RGS3Fld8BN9novfjQPsWegb5x3dnD2H5tpl4VEMeoeGhNFtoklBXMkn/umPElZ6YN2
/mlfW46B2Ux7VRRCbY7wm2kA8TAAEislsiUezSJPChNU5CkWgUkKk+bTeVCelurW4OFrbb+UpZ+e
yeba1bnRpC6EjNGx7oSPpZ8AJk8JjFPyDLkYr+ENGfGUon9fxZFIU3rM/WGlivo+7ES7Cf0wft5f
nu1yz0orJozITZK3NQ1W80nySxc0LujVyt34znCmGHMlGp0JLW2eF24XBldymXgCDPZMLqlcFXQj
4Lc9tW+9YeUDL8+52QkJPqH/Hjhsxt0CN+vcvXmgTy6q8wzCsaPmVU4R9Dbta6ZTr+qh+cqrpFHL
7W1zJrSYXR+1uQZ/6VPVrqSPs/XYia8R8EY4S7h9of6pIJuFz/sum7uUmvKBMn03QXgJDwTDfagl
8xNGHK9kU/ADcBaJRFGwep+WJWkbUhdUjuE1rnJCrckRjgbHSXkimZfQIi+JMiOT6bThlzK+hAqm
QnTO6593nrJpd1McKhBzQwgAa9vwe1adh+YpVV4U3ESmY1p6ymQ5SX9T1c/THOwv4eaY18pH2WR8
LYRypNcw6oSWe9PT7HII9FNnd47gpV9RkFoerCD3lgfdrp5JkAfJ6/4v2L7oXn2IiTXGoitKmVIT
w7gDIBfrm6R/UVvT1nRik/cQp6z1ZaJOTso2K2OIi+sHE0MFpLvEGkel7TTZdeOzCXuzq5a8E2BU
OZCOkx8dzCA86WhEFRwVJzzxku/CSTzwOhH+kDm42pK5wjQS3u0FPWFbl1zEFrPGNOc4XYB84EQf
CODWUUbHXBgCO8Xt9CQv80UecjBvzzDRJxONJksx7YYJ3EAvv8ztjVjzDMwJPCxpvJQZQhJVONtH
Z/BoKAiPSMnYyqkESiOvaWZbIUMCD41myiJbsljENLOETEH5RQFIJ9BApsbDa+Z9wfQqhok1SEyk
bTbgEUa7lsvUlg5RAP/0ohrAj+P5fU+Sqzjm4pKrsaRjtg7XauECacV0m/Bw5be39lUE8+qZwyRZ
1BEiykQAwXniFxaII6XGqdLokejRY7skx/1o8of8xFUmE07URm3KfIIVaTsHRYkCcZvX29JJ92fu
tLmxedBehTHBZMQYJGliCOtlVx5EB30ktmS99NrXwnjYV4za6vcz/SqK/pTVlWw2Y6sUae6qrlOn
WBpHnnkDSjw/Z6KHoAtaUVfUdFLnL8M/2Yge35bTl8gTwkSHpuh0XQRUsjNpwCo2q9mwtaqOXUGa
vu5bjOcKbLGCGH2vddRk4ik8VWjM71E8A/QARsQH7hTbH5LrPxeIrVCYqqVFQo6EzTw7NK0ReZlT
IUC5lcuH9f3D1fIqjQkW4ViYgkrTQ3QsKcMUQO2naMYG4n2NKF+BotDA6y70dE/6tG/W7cvlVTIT
NywR3MngswJghzw8SKV4SFTkbK1sPGTy8LIv6w/5v6swJoKAqlcoBQnCOo++DiiTjDjibhIDPoOe
o9l9fqCqxsfma4NH6774PzxRruKZYCIY+mwAcR8B7DJ6o2NEbn2s0fWeBItmCw/ZRfZRcoL8fbmc
sMLiLlgaZpg6ehKoQuiU5ve+OxtW6Aj595BXJ+dsR4sJK7EM/P00lBVw1T504zHuervnNcDzZDBx
BXO3elzQkIwWGQ9IBr4g126ayhyrbYqRRU0Dl5wsAi331wiZpOZ/7h0kDMzwIOa+yLPWtkNcZbCF
IE2JkgQ0eLg9HpMvyUE6G6kz32XAQJAcHXDJ6QfKWskrzXM0YwtCkzYL2ZzjRlUDGCfBGAkGFuxs
UZ19t9sOmCvtmKBSx4rUSATa0Wx7dVt4kZd8IOh2RoGw4T7E6Xr8dqKtpDGBZMrEydBjaPWjTZwc
Mkxotdzxpc3NtBLDhBBl0dR5wiMDaVdnKE+i6cqm4Ar1v53MhSThyaILuTqkuxpw0ER4c484xhNV
/SIdBCeu3MEfAKRWAaRFc0Q0U/Auc9vnwUpL5iYiLU3UAsOetipqAOREWsObQMgXf6VdPIVfOsVX
zUmRneW2OGy1x2O//XfbaUwEkXoMlRZ0Gev5XxX4avV8Z0a4EYFJmTwg0ZdhTE3iDt1tnkIrqUxM
QZtrS2aaEqO1BONg+NIhQ1ZlchYnP4Aykl6Z7eKVs0GoS+65LBNiplIFASH1pfKSHIagQeUiwQAU
npBImY42T0vqmjvi2BpQGyvD2NY45I3ei4bncfh3Xx/e95leLG0m02Q0+D7Rvyr6p3b09r/PiVts
yUccVXkZdXxfk+POVqbScNuyGO1QTXhtz9s50qtDsEMnjZCrnUw3gHnT+ukxDAov9stX8aijWRKb
7sDrteGEL52JK324mPpE8/flWx9Rj36AAc3BvKFwTkhhp0+0bmpLMsDlkE20LaB/GF6p+0t7lngt
3TxvYEJIVhmFGdKCNVH/SUM0GHLGcnnewASKsQkzhdDKsaB0tjwH6fhZy3m5NJ4STFyYu4QkPU0+
EN/6CIB8fwL+V29bgfGgnehNnJcq510JWEBaIanM3KIxITX175KuVYEqmxhGUgt0vItK6qkSqT4q
eTM6Uisk50gsW1/UtcUBzaNxIXJzaqS+9aRs0e9wt+YBjnP89Df02sUylpxa5DqNFR/44AW8y4PB
BJOyyuakopcHSg3z46qe3NQeTR7OB4UztsnxJYO5qSxiM2ctzXA3ZeTnVXtYNP0i9DyeL84pw9Ld
9AMacVAJgZjZm8THWTzraPSevu2HSY7PsggkJaCmNYmeZZ3xsav8UeYY6w9Lo1iWCOwycBEwm2Ix
dMCatWi4HtHc2x6Lk3WLPtKAMofl4OzZ12Z7aa7CmDNSH61l6nsIm1TpIi+1k6nNbRS+h8JUkX+K
YUuZ6lIBZ4ICNWX56Od4jgFYnxNMttfFUGUdWNMGsn+/3uZw1iuJ3qDtOp5vLcFN1H/2LbXpXYpo
gqtOo5yFzAXYqmUjzQ141wLW2gp4M6PUO0r9WESf9gVthgBFlcFBIYOIii28TqTRSUeRloS+ths7
FZ5bY7Br8mWcvw9oAOQm/rZrbCuJzP40Z7GdWgoeJ6NDBnReiWNVh75/7O0sczXTaWt/X8XNtVoJ
ZGw5j2YyzHQepDdnW24l28w5/QHbq3U1Iv0Fq7u9McWgf1ShkqkQO5rdIf6gFs7AKxryFGGcriYz
IM4p3upQ/aNLcOtqsfdNtamIpoJzHcAkqiQzG3QYMN0nFSA+yVK5toW6vMx1BOeTTTvJ5Y/7wraP
x6s0tkQ4xxp+gQlpKWAd8B8eJuQgHpPjCGQYn3bt4rIO1HbH5MQhjppstXBpyLwIFQRLSE8lg2oL
wPczhXNmcHbX5opZsKVlmTL4TZl7jSACxN+iXDWxGtuJ/rWzOL69GVFXApjwXYNMOREQwR2tACWT
kTit1HlR+p6sk6oaOqocuiriBvKrg2el0tTVDCAbY3yN5pMOqL2xGW2x8dJ2dPfdYisirWXRxVtt
JmKo+QLWK9T7AVEwCgci3i7dvanBDdM7UT2rUbAvcPMMXEtkVmkcIjMeDGjXeWFQusmpcDJHe/jf
MGHox9iH21oYs2Ll0De5SYVly40K2tP6Sew/A0bUVooXjl5bzrEWxexmYczr0KCABS1aFOmzP78D
IwIQ4WTakYkeHvnMc5S3PbujHnulbCtC+vgNEUZFQdqSm/izbizm0ST1YEdZ/qDXS2JHoRJkan+Q
DXUEFmwkZo7eaeRBVuXOS3F/exmy4jKQdHHNJfmkD/3wDAr5yl1GKzzNxRAdQ62OXHPSkMAXJhV8
b6CO7pU+eZZ7kG6NdW96naDPr0ki/7Nv161NvTIre5td+jldpASUy5LwAQDVdsI7kzkuwt5gQ2AU
y4S6SGMuoWuJuAJkJDLdsKn/DfUYQzCJzkPa2wqJa6WYQ7JRTUAl5FAqyTFYLdxmZnysWs/sOU7J
2d3shTa25ikjCnzyx5PjB/c7P7O32Tix1oeJWMuymGaRw4banYLe5+5D2jlDbRfH/hbDBi751PGA
inirxsStXk7JtEyQKBC07GWzV9RgBpRqN+nTm0iTOKcnzwuZoDU00tTVVMERRBrNxz59xw13bUA2
ToGMci4jqs70ohafhtTi3DV4CjDRqa5bsKRH8DiDnKTusV84BtoEfFtpwGLmLQICQ6nB1QT0ZlOU
yuwDrYLRbtThmCEANoeJ03K/6QOaJMmSphi0kfjXs2uymhxzUNBpEhtc3c9a82ShbKKGD93Aeblt
BveVKGZ9NEy3xxMV1Zfjt0JYMjdWRsMpJ7njLNRmaEDlRDMgTjdZqrpErju5DGHHOryZ68mZI3TY
m7i7N95+YN1W6SqIeRnUS1PN7YzBSXT9PCqKcFtngx+q9fHvxDChTiBKmVDsZUfrZ2cUWruJcncu
eP7NMxv1/9U9phOLNFEo2hfJkegZjSAqUl9KSrtbFo7heKKoYVei5rayspSKkjLRNgS3UATHLJw2
CfYtt1lKUFeuwMQ4BTmosRIBQ9P6k4+eBpdi2hVvQPrq3eIAzcH7ATZHNM6VfXNGYC2a2VpREYXy
SOOReNJBzgBOzcfcTzD8ChhHX3A6jLWIrmiHd/KlDaxjcse72mzv7at3MhsOCHGqGE/QvQInCS4z
6oIRWM3Rwt4erU/7hubtBCY2TqJVxMAcx410+BKOR634Pk4v+yI2X18rg76901dOk5jT/5F2XUty
G0nwixABoGFfYceud9wXBEmJ8N7j6y97peOATWhasYrQ6UVxU1uNqurqMpkSEH8gw3gGSv4AvMDM
ixzTBoTRGQ+WG9RJ/X8B2cVR7WNWYiVWKLJ6DkzYKkXEESyAx+8Ch9zEp3Qv+DN4AQI751SX6Wn9
lpNerPYj/1+J1LpIC8UBmv4FVmyC4EXxxB2vHL+5ErQ+USaw6ONsqoUB1YLnIMFcX+WVfujTyT4w
342O6MweKG3e6GhvzN1E3c54Vloy8WY2xrmOKmjZOPULwSIi5UQkQL2g8gSH94be/o46oLyAK6SC
HvjXmJNPKdGHCvdPJByyqrGIfgy5s3wcIexrYtYnIzJknKgpASuWsm9HTmpTQLlg33vTC6UJ4WXC
29byUzE2vdf7alAFmlgle+Mg7TQgu0iuzLeW7XhykcPcdkBUCOq0wAHK99WeOBW4WCnmlj2Fln5e
7MDq7Oh9SazimRfJaKT63R8ukhk71XIgzI0FNKyl+0k/TOV9UtizAMIvLbZS3mDE9uV0kcbYZT8U
ZKzpKzTtSjcIDEscupcIjKpWYMYOJ6jRQ7umGjWolatPRiZIephTQEBKDjocMa2Go/yr58tb/t7O
MNWLasx1GM9d3s30ILVz/SKCMw1J36vx1LizQ0ku6drjf3Q7tqI0pp0QmxVEDumzvnyLuhe54tzy
PKdjLrqhS+sE+QTOcLnR0rtI8tXqgfOdeDKY6DFWYqiFtMijnRcv3sUHwcWcDAYipgesGe3yx+xM
/rguk+Nv7HNAm7sxAVYy3huydDMqoi+r/alAlwDVH3esi88ASigX42BHgxs9yxKVvnS1s4Kh+cwR
bjChszf9ECupscczxs15uLU8Jp5EeZMUFX3ujHZXWouTY8pD3ZW+7ipfTDuzKMvRCKsMbkqvsnkE
rNSLrzgeS9+2RGWl9ApOVyn/lJN3cJ5f/3qcKMLStc2d1itljd9v47082XrZWF22i/ov18Vwgj/b
19Ejs9MEWgaZ8GIkmBvJMb+RHHhbOJsToeuPxUSOKClTve8gR8aiEf1S4p7GqQSocjwUO55K1C9W
ITHt+95IZYiS5Mia+rMi7kXpMTddDFirDbouvOSVc72wtG1tmkV1FEGgmfaHrF1eIkM7EBl4BOH4
Yw6lR7XTdtc/2z8kPz8jscHEk1CJyGwk9Epz6fBd5uW29PB9sZsbcLPsVM41w4le7PRwYWRGq5vQ
sDdau0i+CKIMHGeOTtsvHsBwyqaimmgCMte0XlVhnbQl3qnoWoFuRvbzm8J5Ct0GqCb5B72WhEZt
g6kxmlyKXDCu7cL46i+gTr8ynUAnYdTFBWoMH1vZ0o5mX9otBagJPR6hwmYEWQmjh74SpsUzgGFD
qJvK56J7mIv9dRvZ/Gir32dcbs4xWz7R38fczMGIYi+N+rMoFd51MdumuJLD+NtYL7rcBTi0ZD/e
z/aHex+Fr4Md3uEj8fNInl7Mdd2NgdKFOlKeBsMV8kcHI0yt6eEjhfQXt7Hn3fKFo+RmnrVSkvE3
MUxI1FIl+4NyyHc1bhnjkfLa0TlCnrttxv6LMHbWzahaNSwWCBvw5C7nw9id4/RdG35cV+pjV/a3
O2wlhxlTodm4luewEPFeu1cfjfvu1GB2EWPdQHV4WG4Wf34TPfGkPZqAvxtcSgjJf8ht5imrv4K5
x8VSzwIiQ1u1cwfxkKqW1onWUDiyHrrXNd6cjFNWspgQE3VhOWQGZImH/gAyN6AIBk7yrWusBZTZ
KMsf9U+lRSuRTEyJtdnMBSpSO7cvGJPemXimAij+ni6e/Yt6A7XEax+VCSuTWMF+EnxU+swS78Ob
/qv6GjjSTSqjyayeMRbqIpyBCe1fkGbR8/tduGJo2FohEmZsfo1pzTJPzWRCeFVazR4LR3b8J5oq
t+BwtuRdxuUE244FF3lMjMuWXCzHAtPMqvKHEjxI8qEZPzHroGgXEUx4G7RyzuYeIrLuoHTvcdlb
ovqcNLydt+3r4CKHCWtKowdCj6TSTgv1j7FS690wAQuS4wC8D8TEsZiiOsgVpARnOhZannNbcYZd
d+gdino98ppEHK3YottiRgIWsKlBoF+fBCLWjswpta5rtW3yP4+OLbFhwTs2jBlKfXAM+9o+39O1
a944yj/cdBc5TKTSlbmSVGrdyX5whieyE24ILpx8/9fcBg/2ZvsauIhjglVvdkFsopSAuvbJNO6z
DBy2gVfJr9dPj6sWE6G0YdGbMMDxTbfA9kFIDN3Bmm8nGxMWQO3mvei34/1FLSZGKIaBdYccaini
rhv+ILHbJJKjgC+1TjmosTzrY8LDEjXqPBOIanPDk9XoWyOVT9dPb1uEQURJEXXwpjEfqcwlsE1G
CO/BoFthHZ+yeOBEoO0gdxHBfJ++CQFyXiLh6ar7Ga3W5GzyVt95WjDfJFNR3dQ6iADtllUMz6rp
/rdjYr5EpYdDZTYQQDpAqNWd1Yyc58O2t1xOiYnTRCqFXs7wIZJQeCxDcT+QGJubyj4fyMN1Zf4h
jbjIYmK13FSm2eV4DwmRtXwXSovedN1RB5jlomP96d+A3fM+ERO5jQ7U4GNKn7XdodVPtcHxle3i
Hggt/7Zktl6kz9Pf/engTHeFgdHphofYJoCjovr8q2RlOxZcZDIZqBHlaWzS0ZJoP7oSgg/ZaYkf
zVaLlnVzD8h5R9hFvi5YvPIRx6lYZrauz+XSbGEuQ/eWoJwPwngleeLYyfbFdFGPCQ4TGacsqCFE
9Hu6yI4J/MIJXUAMPdfO6DRWSdFBnPqYfIoxWFl9TSZo6Gq0BAF1OOEjaJAZsda5rh7HItna0dwF
YqpSEaqxr5Nj33PaWLzfZ2NGMJVTpsE4yHCop1et+8xEweqImIixmBmRtR5fp6q+1K1iFSoA2jFm
+t9OiYkVadOOzUhwSrlgupqy3HVJy3FdnhcxoQGtKaUZOyiS55JvgONG/7L0p3p4FIpv15XhRT62
EqSKWt+3DY18eqA6eowqFyljoCu2RuxOSRvZs5kBtGsKAFgUxYGf9P37YCitJaAtaS9tg3mKSuG1
IjnezC6cE1FQQ4VekRP5UyI7cXxNUo61yDwZTPYXGWpbGDNOOdnP7rm1vcWic5OLJexEG8znbuIk
mDacDqEvv1FAVPloYtfw9foX2AwpuqQDIA9orlhW+PWFpacZ9ipT5KDGUrtLf4dxVJBCWV2Bpk+1
AxGKVHMU366KrUQyiifAia4DmsOT296NUfvA9IFXnrBDicEy3srE5jW+EsaEzCTug6yqIUzSRnsB
1lZ/1jAtmamP18+RJ4eJj6FuLHJPfWYqBpsYX0bi9cFsNTrn9DatBoNEOiGqoosi45ulHIuL+gGY
TCeidROElS+62XCCzPZww0UM+87qtDCJkg6wyRgnfZoPSEWBWy+42kn7jpCAhz/6INw5A45u7Lur
NYwCNwCEymF9yjMVXMHhWTCX/3aE7DiDEndTFyUYk6rjVznzpeIPWeBcZduDPqvzY8zOVOM6jShR
qxKgohg9SU7mBM6UW/qNhJGCfm94BsbzEejsz1n8Twv5CLmrOnATG0MaUqqfGlg6VV9bYoSOD7nN
eX2KzftUNzTRJDLwg9lWqkwmea4LDEyIxeBgjMcTDR7KzXZ0uohgLrtmFOulpQ1iXHKlVUm5bo09
GkslMrle8+s521V1vldBSnLdnTe3bJSVcoyfmXM/LCYllG5H2cFFhP5+ATaeycqK3OpjxygBHVS9
awunvkc1+q3idZHLZs1NYAZpG+NQpyq0Z+IJ2p6o4Dk/V+HkNJ96p62kMdE/yML6L0ZNUn6Ry3P4
qVHB1e8zoV6Y4zSL6UxNPquuEHwJJSCpiBxn2w4bP42EbZ0CjdYA/DqElHKxGxvgLRXzaeJyjPPE
MBF+KMTO6Ol0ZWfcVtpZI26T+detjmPubAasN6RFU4VODoiTNYVfxPJxHkwrTLys3svdoag41sbT
iUmJy4rEC6Gc1Q06A13ydSyxCRNzrkaeECYvlnTwPhYihGCbx9E13UqWwiq1P6+f3T9cWRczYGMF
luHThY5dCIUlH0wPka9EPjXZhhVY6X5yG4vCD/OGgThRkO2cNi02WT/YUGTjrTaeM16eyDk9NkPu
9HJsRxpl01g+5mFpS5FwU6sjx/Q+FhWvBB425R3kOQ/mBXKC9/JIEScBXouVMkrwXBylw3KTfB0w
L5Y6+p24yz559//8eiwRhJ4t/dDRaQ+BdMdWb5050nA79xw1eafJ3MtxZiDAdtBSiB8K7WBK55jL
jkh/49pJMoEi0vpKIhPsvT+Yt8spxWzOAMzV8iQ6zb9pknCuDJPqvLrwsSekVBqlrQalYO9nd61d
2vKX7MV0Z49OwaGF6YseHfXjwUdvJ72Xj8aED1mbllwacZqVIt8VWfaYtCkKIEllZ7PIuZFplLh2
qkwUSQcl6RIZsha998dJB/jqDzL3Nrp9VllxXsBcb2CCiZoIai9R2ucPUub32e5OuleB1iBxwj9j
O8gwqW0AhACTcfFjZgvcRbDtCZfL1WkyCYgqaygDU3bmziFvtHTWHTr4H0UB51XQrzsF9hN/NaAu
rIY+oAaEoa52uVcElFOVz6zD/FRHYZcgZGGUFoF+vhFJsDTk1sgjJbtuIIrI5BqDMqVIVHFg2VTY
rfC4iM+1+VUqfvTZ2/WrZtPsDVUxJFnXZOmjAbJyuF5US4x2YHldRNLbjm5DDKvEiMkoudcFbT+V
V5KYUNIMSqMZEXJ5/ZFiRkk7bI64qj87iFufa6SshDFxhAhjsGgKVYt8SZRnTIxhE/ZWzH/En0py
V5KYuIFtcuDEhjRCjoI1hDdx5cb6mxIdxz5z22DPOUXe92JCR5J1IBkOoJjilzfSreabXvpuusVO
+44pOGxdyFZ24HX3NvOClY5MBCnqpS9EATrm9R+mcGoJzzZ4ApgAQZZsCFRKbamdm1NxR3FoBUSl
cl+fAFKLi4ZX4uYcIwsLIY1CmHSUz70RNST0ThjsSvCCSsTnfK/NC/RydB/BeeVfZhmOf7GgK/cG
4LYqrz6Dm+dsAra8veXrtQntizahKemyKopw61/j31Q2YqyOiBzKvbkL7icg+05OBtJVvNqxGpPa
hoQqO4pGLx+sJHtKj/4ZotL138BEr0mZSZ7RJTGiPNTJH72wN7tThEX+62e7GepXqjL5T18ksTzS
IdceG/uadtfieaGIj9eFbN9dKylM2NJJOvdmjWf75CHNQpdCvjV92UJa8ClIlPW5MUELS4p/L6NN
7T7GVlHbuYbRc05tE3R6LYUJWGXQJu1EN4oVn3hG4NKGVvssYPJmdMZTeBLO2luJ4TQu9tzmi3B1
kkzoiie1Cbvh4yTD3fRG0X8qLz4MVgDsJYpzj2htjafBr/zoM23ilWgmgCV6k3dqCdHlbLwGvXmK
gtyTAy43CLXs3xK7lRwmjnVKmBQgqaLzd/MHS4GWWJU7YX4q94wH7uQw/bOviGPfU+GcanlAl4xE
YLHTyeHxJnNwzd3lfo1W6+yIBcrQulM8aw8ct+A4H/vEmsqk6JocmqIuh42V2lcfgj0o4g8jhmVm
AOdWDvZVOEJp8LqmLz3+VTCd9bIIBOqLNJMF5QqoLqsdOUx+9czb/OHpxwQXY8rwgqOiNOmekF1e
n2dekredmF+sxWRCC9a2FTGkc/KdN9tiZkEvPHcW8GMnHjmCK9HqMcubuOVJ8cif8SPvuc9xSPax
NSYyuB7o+p0C2Pn4QFldNK/iQtNt37U/ryQWprZOkK90Io5ywXqkOh/z5CiCzzzhzYLw5DDxBXhS
uRGqkIOVGCteDvJ0I6e5Hac8NsF/SGUvGjHhBGOEOrgBqEaP84EO9SaPQGSQLIBG0zUf97rZ80yR
CSpqnU71lFJp6XuHgoLWAiVjd13GdsXppy0idfjVtcC1C1zED1SXx7y1VGtydMRmOLSLqdcjOcgn
7Ujpfq6Lva6ayr6k1KyRgFULCxSat3HxzeIPlVcW3N6FWWnGBI18iYxJJjg+xZ/dyK5uS9Ay0mWY
5lvvpXd/XeXVWbvJziL36XvdJlWRCSOyXE8g2ISCnbovxhMpnGo8Et56AO8YmUCiqn2U1zThmmfB
n2bZnarhOGg952vRn/nn8AuMuF9tRFKiQJElxCvd8MnyQHiojDw1mMwkIiimznQRTDJTK6sOjfrW
jz+uW9z2RN/KHJgoMQYCZq1oFgL6LnDTWq0lvZKb4RA+USKh6J1HpsU7NCZWtMmiNTmd1AjT9hxK
PUa3JU49guu8TISQ4liN5Ag6yZVt3NN3jBUfumNsz2+UPUj+Ds6Yz5aLL0fJNlbVOG3SlmZVfX8a
mqMmcpIMjj2wPdQurhQ8z2APuXac0MhXK1CPKZwOKs8g2BZqPWoCegfQQu3sxdMx3y/kVtFZ1U7p
reRGcqODZnI8iRMW2KpLtIi9NlKHlRXjrhWyg5IXxyTBfnY1uNcNftP+TJkA7FwmBugFfnVadczG
pq3QzJerfB+PzQPhkmlQl/ktLlxEsGjnRZ3mxijQeaoOVJuLX2jHpHHFBqBgwZfr2mxH85Us5n2L
s6pjnWbYYEqNb+gWeOoLph04D/LdAFRnFZsD/WtyrzuTN3GE8/RkbpKkaaSgpxN5YadbRHTAb+D2
1a0e3fQib257G0BgpShzc5h6iGJdju8W3gin8SBiDYMmhkDYME756XvzWuxELzpm7/waKk9PalKr
NFsvZyDBBjjjEfXoVPaW7pTofh89LBnH+Tb9YKUkc6Msgxz1Dc2A4whbEaOce2MV/hELlVOpJifF
2d6hM1UdeZupY7GXifyBVsdhTF9LAvAYaK4tOa2vPyggfYk8bf+9d4iNhy+AQyoMMrSHObSuG+9m
PFv9AcxVII2dqQ0z/oAmfY6L3tLa3QyAzetCtv39oiXj752USepIm09x+jIb+2x+u/779P//u7P/
/H22chbN6t+gbgAK2ZNjBzj+BJvEvJLj9tTJ5bDYwplqlCQeJeiBVaRT/ELfe5JVKhZANPbkgD6J
IwAyWHD6Ha82yPlMH3a0Mn+xWaJ2pugyWg+YPAL27gTmwGUL53yoj0reSkxhqHhAT1BwUIllRmcT
m9rXP9W2H5uyjAEaCZxUjHdVbacpfQdFxCy0itHrjT/D9B2IZLP2dF3Sti4XSUzmlpgBWOQT+HEZ
L695VjgaSTglnC27U0UZlPQSYHBNlREhtHq5hAVdjTArC+wyVitWFlFb4AeXVjl6Zv0m8xKQrQNc
y2QiRl+Zgr5MDS4b5UElz0tSW035MrSF1VXv109wKxKuRTGxoTZMpeoFqBeL53D6okm43upbPdQ5
NrFl3Gs5THhol0Ka4xZyAu3Y9Xdx8lCWnIYjRxV2RZOYfbGYKU5NF5MziROvzsr9NIRen+Sc+2Mz
eVupwzJSL0EiJ40IWdLH/CWaSn61y35Qyjpxpzvzw/WvxDFClqlAUIa2LunaEQ1+rf8XYuG/wIOR
N4LsWi3m8s9j00giGWopZzSusBjZ7cJT72Cfygm5vbIt510Lo/99FYjGKRmaaYEwA2FCHu9F4ev1
U9t8n6wlMIHIKKUqX6jRaTqQXK3oVO0VN1cs8K3dD65yW4CmDPtUKXeghWPtGhM0UiPP9RYZhq0V
N/HoJsXRWByOcltFybVyTJAoZZRNNCqDFiWx/mxj4v/tAy/2TvA4snj6MFGiiWVZ7+mnat3oTvGL
/V8jx6qLCYl70en8kL/Zt60fJiPBb4VUjb2IYzUJy4iSsEV7uvcSH4Kn6WH2NC85NAInOm1W1jAo
/1MYdYyVLRJTGcuk7mCLZ/C1ADOLAle1p8aiTUBeqrTtzRdhjJeZdVNqgwjNMnhz4Q078yz4yYHX
fNhsIa2VYhxsMSaDGB3kzIf0obxHnRx0b/EXLONbPGpPnkqMpwnTNIijDFGdHNlk9ORl8PT5HWSD
Q/aQkEOU8CLwtkleDpFxMT3N5UQo8MWKtyS2sn24Gx8yJ/WDnfHYl1b2QId1eHVDaudsEro+Ucbn
jN5AWS/s4dfDsxQ9jMI++lYDIlqW7bbYXXe6zTL9WhjjdD2JY8NMoaH6KBzzxlLuKyAoRxifMfbz
XXiaPcVJ0ftQ72E9/wK0ZTsLuZwwc2XHcxIRkfoEyWLfyGWnzmoRQxoLutaLBXiJgeOFnNNlsdiz
ONaHuoIRaaWEMH3o4lMrH9sIzyJztvKQk/pwLIhFYAcxSlI0NMCQ+L0XbnT9sf8Mx/vqExImrKSj
HMV9jyOUoIRgyrakio9zKn6/biqbj5a1HCaiEFOqE1BX4t6+X27NHlX0yB4c1NJxLeQ+6hPLDtiY
buaGHo9naPsW/2klLEFzoptapkcQLXbmvhsXZ0nJ03X1thO7iwgmuPRzDAkhRBjRDMbZqbhV8uRs
kOYllPuH/yaLCSt4ahBjyfHFEvklEp4SLQezkZ3ymFv+ITabKiEY/Rc1duRVqWtitHTpXwQJEBo5
AAtK7fBJAyZk+XpdpW0//imK7dZ2uLpVcJjikdQbjg6+brPOvaQprV7VjoLMo7radquLOLZSVoql
WVDNwjbZl4Lq15WxS0TeQ50nhnGtqioXgFtBDEpGsTOasuKC4AfXtiyo99cPcNPEQQOhmaKG/7EU
ckalLRWpkP1E/V6q7greptzmogTlmfi/ACbSx3NYi8IIA1eBnStq03HpTMeINacj/Ukbslutm4Ci
0d222O37b7oxQb5s5VoYR+jWCCmYDiJbmz6zk7rSjn2X1V36t/umMrBW6wUYnQanE7FpDJcDZJ9j
yE47IOjhAPNkr5tfKozppv9RBGNvBWlLEhU4KFGNbyUT/NpjuNzXes3r8m7qgnxX10yUzSVWlzyf
RiWkdwbGDqwQFPDtMFqVkNrXP/y20a3kMAohIGSYT6GBe9mT8Uc9JsBrPi/1o5B1Vg0CGQApIZG6
LpWnHHNRBXLQRBm19HBxeyG0avHU97zXCv2R37K0lWZM3pt1ZqdG9DaUeiDe9L75IAEURHUJtu4I
2L4MHjr5ZoRdCaRar14PwYB9gjqGwEA8j8pjVNx10/e6PMe6zvlqm6FI1nRq66ivseQ4Y2E2ZCZI
QGWxPAsGsUgcPl//RJu37UUEm4UJoJBt82JAtDMGN1JPatfbIvIv/pA/Rxk2ATPDIo2mCcoo94ND
PAqsK+8pTaYKdhBlFzo8bmieQMbkm6UHW4EIgUvrx+WXmHCg9zebJypFazBMookGS1cszZNuSAE2
Zel0EjoL+tMI7C6CuRr9YWoAGmz6AMCkyM/gFKo5u/mbH24lnLlFRDVXRzHBjah2flx5RXEXFnYx
cqpsmx68ksJcGMEgxLk2oT8UxOqxyqNXvc2A/88dYN3WhqjoHIK5CPb4q0/pROlVM0LtZvAMiork
K3fBXbWTE0s7gY0QjeXCz8Jd+O269W9u0yMr+ymXOcU+xcTQoNPN6v6jYJS7dHIWgwH6/YhGDaAc
Ld5DfdMsVyLZI5Um0CYQfLhWVawc3MlF+XBdq+2P9lMpFsNamaMiGVJIEIqJOKNQZ+ixtYGdUuqB
66LoH/tb8L0ow0JXN3KDyfSQJhSNFlogcHVoAiMbZmIlVWaFSueVwrIzi+5TYX8lmfFuoY6MqDCg
5OzTcNLaNKme7zI4XYGHD2+ulHemzFVWd1OeaRoMZexOUnqWBTTT99fPkmeMLFNN0Q9DNY1QSXvv
3faFbkALrvyUvOgA3UzczOeOdtJDuvb5qNarq6zs+7IGZxMtOtDqFNmZLnnvHTq0HR0+M2G28jWd
xoCVsCKa1KFu4OMLQYG5CJ0OSy0DoGY4x8iJJeyWtd4JxVhRNC2sNRanjzYsAop6E70OBx19vXZP
y3w8euTtouLKIJlQUg9tUtQhxCan6EmnE/hPfW/1HuV+iQ4pD9eNpyUTRuKGCJEQ4jRJkjhl4ajK
6IXdAbB1nPPcTHcIkLVEwyC6RhjLz0Wxb3uCrptRAZe+kkAtO7kJHpadMbw1SslxbJ44Gj5XVjI3
oyJlNcY82jh1tFG0WlANV8WPjHgyjyxvE3EJe/g/dWPsv03TDii+0K0/TF64I6B+s8hr6Jq2+U4x
Z4PEzh95F8B2O2kllXEEs+6x4DtD6nwobyoM+3dWhy0UuhqX/gvuQZl3pMzl2k1DIXXBh7xun6Db
Ez7QHRHjfhos08u81NZtSqZC8TCLxR7uFQcE8WBxqOzwc+XwlfKMm+h4fdbZgnZxAahDAjhCs/xe
D/dgAZlvY/VAAt48xPZ9e/nGjKOYqWy0hCKrza15qyz9oxnFu+shZ/ty+ClCEX+12TY1glkyccBK
geK0ktmldBcs368L4ejB4s50QT5V5QQ9VPWhKID8Uj5fF7B9l1+0YG5UFbgQqkkRwqX2ECyV0wvf
5+qkGXskmpY0Ycg/4KUPvINjYkuQRKJqLtBJN77mtRfNhbX0nDSdd25MQJnw7I3bkcqYH4XpvQs5
KfJ2OfZi0QoTRJIWKOMDnb3Uayd4zr8uDgiCHOHDqdJnxYmf1BnzkalT2LwhEl4AU34PJaMe02HZ
PHA72hrE6wOixy/yYwtOVXA8IoflQ//zQpjChJTEHNsk/4v1AqwzWKXL7RzAAWBQ/UtRHkTLdgVV
ERUVjKC6JrIz3PoYVEVBQbzS5T2IjvVcWhhysgLtpVXvovymnfda+1rIgnvdKWg4+i1DWsllnEIu
6r+hH/VYsbRoAfcyMBJk080b08E4u6sW8bfrIjedYiWScYpOHpYkpgbbjY+DftCr7zlvW3s71VzJ
YJxClObOrBO860ZbtNHOwivSMkZr/pLGWAchbuW3WEfhPFk3PVEhhikbRFIIS+DTyrrcGyZSFr1I
98TUXUmUOdnD9uf6KYJ9+sRlNGuSgfdIPwb22JPXOCowcaDt4ll9noLqJLfcRQ2OWuwbSJ0LyUhp
u3zUxNuQmAd9yHiDmtSPfzfDi16MGZqVVALyEkeXhpqlDj/S5NuITmRv8nrjvANkjG9YhLBqBhS3
BKX9KoXdmczIAQrJKeLOkRfDzaKA05njnR9ji1O6RBWGQ/Ds6U5pdU8mXoCmh3Pt8JgAXcaxqBsC
BMz+bFO+3WlnPCmW6BUYV/9UXeZi5OwrJ8Yip5Y1EKbqqYWWrpNLMmZOMytpK/t6oNi8sBUdWFKG
qAL4lgnCXSlEQR/gWym+caBgY5KPt43PW7TdjkcXMdRkVhn5EoNb4+P4SO/PSM/E2M11TtNF3jbw
ixA2SzPkuAvo9EIEZOfJIdbghLsUUCqdBbxCp9gFB8mKHPKQn0y/8/vd8ri49GrjNf3/ITT+/EvY
ZE5qi0XsJFTkW1e4VV4wvBsiLiqW/H0E/LMj7KfRanlJ6maKfvmUvyV3IWCtA9r0rMXeMqvGCqW9
Jr9U89eCW5XfvrxXwphgMmVDjayY9qkfka8GYI3LzyYQBQEYRrkUY4+3ncKVyEQVbALH6US7D3SA
rrjLMQotgd6gxXQthrE7i1fY4HiGwoSUMW7KMF6gofBIYfjiM6j+Dg135/AfspKLrTCRpauTOVrG
D1vJnkZ/2lVAkJkdbcffud+uL6y+GpPqhVLbZzE9QxW+sTitHd2aLq0xU4wmjdP/2nRHVZFFUUfb
QdEZxSQgjI4kxX1T1AAWkmsrke4l821eOLnOtretBDFa5QYplN5EuFTO7Y8K7ZvcL3RLvlUBwCM7
lV/vePMF26FmJZIJm4qmx0tE522DZ/JknNMbTICdFUdCf+o5BKJotSuQA+k2tsXrfeebDrmrH/kP
4e2W3OrvYOKqCUC8VA3wd8h+4I8+5RekNeeOO+W+GcBXgpjYWht1XUsxBI39Qy2/1ipmAjh3OEcE
C8LXRkM+D/SKbZriqMU4yrb21Hzk3HjbTnBRhQWekGotCxsKXf9/JFRlH4PH6t8xeWzmQithTJws
azMhhQ5hQhFgy6gUjtlQupnSO1nQ7gZzPOkpD+iFd5BMpGwEjKULtLkYDbUlZOcw+KqqHOfmniIT
HsEY3VbDTA3iIHkKiqOBRws+DcpP/DfqZijRdFOhHB6UWerX9AFoxAFmtU0Kk7fcGaX+Kk2ovg7F
j6LC3vT1jGjbp3QAkmiqqZoaax9xIgvDSLeYs6ZGG91bmhnIwOhvz+F5Lu+LuHEjsXSvS928vFdC
GTsh8ZRVOhVaoVSpS41VVBiueA9JZIUmJ5ndsg9NkvEPEQ3ArzC+POV9lUp0B6Jp8h0BqJ1RqH6W
8GBEOWLYtvCICTaxHSEmNgEJr34VZII7oEEGdP3oNnFCVvqwXeG8HdKMUFD97ESx58P3InBEwFns
ih3oGW16BYSDBwhEdd9412XzdGQ+2zDnUxNQ1rjWtOXhnrSeoj9dF0EdiX15rLVjvDkWTEGdJ4gg
5DnSj5P8eP33N6/PtQDGk0UVzIH9AAGDNzjGQQGjcuAsYOIyLAxVOukjL7PiHRr976vHQNpJfT9T
DtlArBxT7b+j/nQD3JP/+G2YtKAZ0ryQqV5YVMmUW7QQuWx3m1FwfXZMHmASbPoMtLHRvM12g0WL
5rVOUImXPXlnOnhdX/9WPFtgrvsiH9tAaiGuwChxeRJ6DjLpZh1yrQ8TGiSl+bt+K/rKQfVa33Rb
b7Io2kf1LbaF8wea4hdJsD4F4LgSzb6ZukIAbx+1iuotfdEOlMCGhFbgxSf1ULjNM28AfetmXstj
pg5jc5gGnVJBj8u5Gv0+vm3BPJS8VIlmycXb9Q+3+XrRJA04V7KBjJid8xAALFxrCQpy2rk6qR7F
lJP/yCxyoKDeeOBzymRbF+ZaHGMoUrkMZkubUk2V35t4D85qcIy71hsj8fW6apuiZNmURfwLRAxM
fDK6UEZ8wnZgrty3iPCTeM774xTxylfbviZrRNVkkagyW75FU08OR6T6oMK1sVPixvfqQ1/Y/ffJ
1nCIg+JcV2wzTK3kMbF9yivsiheQJ4bnQirt2diJFQ/yetOjV0KY08uDRcqAL0tnX7/lsx9EX68r
sVnd11YCmOg+ZktSYiqPtueFxwKQ6HQZoAKATriXsfyTuYHLXf7hKcUE+KQdqlGhPItGapHM1g6V
F3nBiZzF77BAp3SyA4/Jl/exmGBPuiyXNVqMbvTZ0rKvobEvY+8/niUT7Qe9C1qVsgAutwqGsMmr
4ZithQm0fWDljihagX3kLfLxFGM82WxQxjcMBI6i2w/ybQvO9ZbT3dqO+isbYaJ+H3SBABhvHB7K
Ztg1B7m0qxGr2Wkn3SdgxzRCKzokz8uXlvuU3ly5WxnoRzq+ygbEZEb7vIRwpUK5jFaSKKQi+OSL
na45C4AiSy/zyyNQ6Dmfk/rWb5nVRe2PysxKMpgjmqakZFONqou+Puffi8GQ9xg4/R9pV7IcOa5r
v0gRmkhJWw05OdPzVLVRVLm6NM+zvv4dut/tlGnd5G3XygtHCAkSAEEQOKc8xHHRbbXAaLdz1VlO
oifTNssr2etro9zW8ly7MUED9OWfJNjs9xC4+EVFE6AvTsIvsgpMWe+ioHRKEVm0SAYXccbc0KXO
ggza/DSjt4jej4OgErt+JPwTqd8zzoUaZkhJHOsQgbdgO6k2mJlx5mAjxwI566nrYgeZrgtBbZfU
JIoQ3PRtsJMPKlIWZZe/tPZ8KCuHEdf6os5dQWx7N+eFyBmMLrUUQDdjfBj6u2gQXKzXv28ZFmAf
DI3wL0F+31HLj9AC1KmPfglEvFp2LhvZei6iAWXFVAgmJfmaPzpOp3LKEFIAXe3KPxQ78PyjeePj
3TX0pFthNZwdlJ/8bCGPC2Ea2AHwQIMlmwi6q/NNtk2vmrfWe+dq3QkTydUVXIjjolliDmj7kZD7
qHdS4E7PxcF3/eN8l+2R2bHa2LATzWeu+tRZJJ+7gh5sqjuWmgTFW5Q9RCMmc4avxIaFDC5ftfrA
qAq2a5p/okrm5P7kaqJGh9VqNNUoBScRYFm1T8hZZggkC8J6FPHKRZ0CRC073Qa2mpfcpONWYIns
wPxsGWdp3KntN3JdjyGkxeix0w+y12wBnrHzj+1h/B2glShAYncnbARYjU8LJblzvPWR9hesI7mp
UQefPLLpQKFqAMd3dhiJ6nRMPWsvSovW7fKsLOcGHeig1Z4p6+e/Gu2+KgUGsh4NF2pxho+lTDuL
+VkAuCHAMp6Ue+37iAO02kh7sp9v1PvL+ydYR/7oRi9rHVqs81mSj3rkewQUoNIcuJHWupclrTvY
P2vHH9U5aYyhrBEVU/OnFL9q0/dp+vlnItSPZ4nV9GBCYklrlR7kuQcVzG3RiIrPohXjD99oUjq9
ZTbQHHWzdJQsdPVh3leN4AL4X4L8ecWYNS7OKUplrWkNqNO6E0YxdgxTGVf5A5u+f6c7319evvXr
2dn63i8iC4F+QlM0RkA19U55jXbRQXLCFwJm3RGo6aIzRWQPXOCwyq5oDJYoBajtNTca3VTR42WF
mDteiE08CBNoANRynmFy/aZVfp1yqrkYad6niYY0/7IoQWR4z88XS4ciNI0IgTZZ+lLoyMcEe7P6
fR3AahS80IbMvwz3ZJCkpAINAAmPSfhD/tIdZfF9znX81OoT9Buhs6S4jSwgEWW2mol6iFe3fCGE
c50SyHcV8RmXQWuCLW8rG9LGFA03rgohmqlrlgWESP6hIRmqsdEY9VU9STeZH99FZXEoTO3p8oaL
xHDmOyqDqTWs9S0cX3L63VSflUFgviIR3BmXkFYx0PaMq0Rb2Sbos5SQ2qEm2pX14vtixbhTTcFY
TFoyLNsi8+id9YZD1fH32nVao+nCt/vDDEzpeBfficZ5V0PpQjB32gF3SGsBv4l40xm2Ys52GT/U
bWIXhSJwT8FS8qiBszVOCAaQVGnEC9UUiESZix4x77JRrF/DCTzUQh1NJu8hfREGSilqqRYhDES/
WQcLYqhXHCon2bJHXdklJzywoSA/CEEqhJJZAFlIjsZWqaoJ9khPOWY4QA7pDf4OZyDaYzA04gD+
7Yq48Z5ei5KiVaw7ulCaLf5CtFW2pFEYsJ66lb+r2+wHKh1orpqBdxeDvE8HiRSGCn+wZ5zEHWxj
bwlq3qtAjctfwDkjECdRxW+gfL1Rt/OGXSa1zYxWfuqwnlTLISd6ox3y6+IW6HGCc3rdts57zrlp
kavJFDLQy9x8CrMTOkHtKRLUd1bD/2KJORcNA78aJ4Z6qSZvZnVKpV+XDXc1i198n/PEoG3iMejw
/aE17BCMovKT5d+a+rEhX3m5PEviIf0qNe/8aGY1e/1bX760+mOfCNJAwWLxIEJNldG+VaFM1Ru2
LM14BRb0ObDl+JRYLJTgTsvCquk4seDvnxiYT3ulba2DGJpLYFk8ah+Z4rIyDfYEUBc3SQ0QR2m+
z6pWEBxXQWcW7qNysSMuAMXUsj1JC9tS7BqYvqyC6FHX/83ejSQH8xnEZub3ykhfmBeLEqj15HOx
plwUGaQO6S7eMdGOJh9q4JwHlT3d6HZ6rXnSXhNBCbFc49IWciFDVcqCNuwdjkE+jkc2f6OhP+wd
GgxtPiKqqPUi/kI9LkoYeq0nM8USBs/WTbhnr2P+fgK6YIJDtnhkyODh0yjQcv2A/Sc0qVzYmJqo
TUtWcEjUwI1Bu6jWGFHuiddHsqDoJbJVLoIArS6mSY0oWJd3cXcV+XgZi/9MBt+OECW6rAFZGO+L
wTbWnjCcb2uZqBD0X9KhfxaN70VoJTwaacwQ+872EzCR28NkKxv1fXqQHhvLDq9jwP1hOlJ8KxLE
Lh48aMgCRe9lCA+6+8y6aanA19cvlWc75N/6rK6JQzSNsDwBPeTZdehUTr8L9mXGms4wESm65wls
kMcK6po+9i1m+GOj2CZx5WS2FeM1FRmHKAPSuADSmmOc+hoLIJY9bxgDIwDrnNDFTBmwmgPH2o6/
yTsPHPUun56iTeNiiW5E5ZAzN5unl8YE85cAjnQVYmARoPlyLwo0Ut0bEGA95HvF1XbAm3bxtu8E
BwJbtCk6domTH9rRlm7/MIhoXBApfJ3GIfMHXZ9ckpbOjDxKBvNYLUhyBCFE40KIFWqBlrMSbN4+
9k1opwAZkLPM/aPN4gu9YH0cK4uZSR6H3/Kw/t728uayCIHJ85f1pChHpWC5eIfRZm16kVX0V+u/
VFMgR2TyOp+H+Olo+Qw8WyY2vcuutbfmtw/ghGxLf2WFrfzOjpjFkg6AwfREAEYCo9fZAbvI+hU5
6QCPDiVB92irJLZNXWAPIgns/wsJM/Crld6HhNradxJ1IlJ/xRZQUUFbva6YJt8nSIaw1amMgkQD
hKd+U/aCi8mqRS++z+3PPMRBUDLSm8wo7VH9UZH7qBIk1OsRfSGE24gklaKOsO4N9KXsc1e76nd/
txCja86JvsRmh9LjP2vG7YpOMPYmRxAXabmdTde9tjOrmyn4dtmH1vPBhRwunJem3CVDDNtOj4xY
Tnth9zgdzF3TMb4TdRKtP5ospHEhvJgBfDhLsAT/1P3QwW6lXLOBk+hVTBe5enlYiOIywcEMUCOQ
sIAx8CubbbIdNtL2f5hKWM1wF3K4uJ2kYV7KbAH1rf6bEXYRr9ugIRCnfHIjbvAV2ToXvYtBi2Q6
Qa00zNBze6XjdaQvBL0wq/fUs048rJ2qt0ZWswpiTKXTMCbofe32pa/u5S7e5YUIkEagE088pqtT
OBkls/VydpKROn20a0Ug9+un+0IpLkpMbVCbMePt8U/NobjqN/le9tq/L2Gha1wr99KT9D157B6z
G1EJbv3FaSGcix6SEWRTzQxfPmTXwz2GuuBk1E4eJzcFrDWuDY7AsVfDOh4niWIpSER5aLhiVP6f
oktTAMwR3hLgaKPjsnHlTYT7V7HJt6IEbb1EtZDJvbyCuFFL0GD07t5odle98uif2LRc+KDvGVim
//52rjjJPtwpT1/Mghc/gNvjVkkiM2QndRg3TurvfTlz2+xhorN9eXnXTfa8utx+UhqgB5Nxctbo
O2fACrl8E3WCe+W6G56FcGeA3PRAgmUcQEF8iAf8kW8r/Wa4GkgnshYWpT7d0xcLxx0DGa21dmCs
XVrl0oMGPlHJswpvCFyKUAa4OkBCmU5+TFzf0UWLuZ5gLaRzx0KYzprZyZAe/Ch2tcvKEtnJx0tc
tm0PxmkGlHi/TVxyqwhWeDWFXAjmDgkj1UxZY7V/Q24dYOQ6Y/0zUm61MBItsCxYYO6YiOOq7M0U
krLiOq89qflWKKeadg4jm+7k6zg6mM1XLvIL7bizwjI6vUuZ/dS16/v3FX0alFSkGHOpC5bDD4F3
mjWFuMjDcoCO66gggWaDcjomUJx+K8FcLjueIKx96vqJ5Sw0C5hK3Bc3mkZ3Rq4JfFtkjgYXRZI6
CELaYN3o3XisngEvtJUc+dZ3Ewfk1jfjoffAj/KkgZjoK0Xu844Z2sdcfOjV2dcYr2IpobBjbQY9
skkoSGVFS8iFFSqBLyJkUyBVEWyMNLRBXSVaQkF85Ecas0nL/bGAIvPNBMgDiocCbee75nE+zCAg
JE69FSFeCaIlPws++aRQFcbxMmTG4NE6krZkKK5pJJcAXMgwjK5UuUhPQdzk4a8kDX11GWMaq93w
MdqVSClYqad9KSwMNwDp8zbZDDttL04EP6uryKqmE9CA4XTX+HpBN+BdtiItcSzM0pRyZA+xjECi
uWmwmcb7y173eTuZMANTXgSDZQbf7JRlXTuaZkUcOp/U/pSND3EsMP2VCxZk6Ap4YNCyrmEU9qPt
+76stypQwzGUXh9VkBIkTu80LputqXHBEpWKP3sBE2cC/RAzqJYpc8ERiLa6Oc0ZcUZyP0m/JxEE
+ur3wdIjazouvWhR/KjOiEK77gPI0amzCMTEtVRsii4cBbWJ1Y0heAHFzZpQwj/Dh2McDhSTrU6a
gSOeRocplbyqmrdf2P+FGO6AHhQCHKk2JcCr7zfSEF+Rzrg261wQmUTacGuW0lLtswxiori2izZ2
quobMOwETru6M1grjHdrhkJ5+rwCfBhGU0GK0h0K9ViI+ioF3+dfwdOms1R0mBFniNCZPE+3JZF2
l/fjc94CyiQVb9/49bos8+XlJrT6ue8l3ALHlyZ7zqjXFr9GES7zmkt+EMM0XZSGhiyXGquHDRsP
yb2xmXc9EEJbIISqbnsKhGe7SCsuAtBgKrVMhVb9PGv3RQCert7IZztRIh+QuUUvyI9WQugH9Tir
DoHOTdQG6nX9U6nZSX/K4zstORSjLzC5lXcpbBjSEcNENKDAn/64kiRKFZokAaJN6jCGw8JJZbvf
FYyhLgUTSrQJXNDJvn3BTM5S+dwMV0MAyUhY0CydnXhu7Ez5SxsisDII8ugVx12qx2dlViiBuotC
UBOBGYGAOTkvHb0RwZ2vVKvYMoK1BqvIwhEXIIwh74aC4OVc3tZH3Zt3jEsmvmbgeeIS3LpSZ2Fc
yk6zEAOrzBzBW2Ab3ZUCtOZcFFlXggWU0SwTvcSaYvKnXpumU08bBAvdB/dZ/9R0onN11asWEjgr
Ry9obpAMB538jt2au9UT3Sd/JShAGIf6uoDlhU/Ry2XLW107nHoY4TNA7cY3B1S5DxR2kuMOoP7q
6Y9KQT1M1IK9JgNt/4piIGdguNAffYqNrPZWIiNNR0Zta5VsgSzGCDaFnDTby+qoAll8RWycNSWd
+xnPaxtlU9+i38ihbmcBwKJxIs93qTvcspsyejq87ircWrfhVrPjbZMJIslazFoozdfKjHAoG0PH
D5EyvN0M2uxWReepauqF2a/JFBUGRHqrH9e4HKIiaBqm9/ASZT8Uw5V8wVm2MtekoEKlE8DVgqwD
iHMfZcjghwqpprKWBLoNrvK96mC0CUxsxSug5Q+or38XV4pWyoEfpXLeTUa/xnD/u1T/NHkU9dt2
33msCA6Qzq2yDWrXukseKxTKsp+XzWl9Vc8ac5ZLoyycTAQ54H5Fdj2jFa8+Wf++r/GDgnwBMAZ+
sjxUULCrbpv8qKjfEkVQJ16NxyZap+GEOiZk+Fe+QirzsrcmXH/eOkykddvQxS1keEN/x9b4Jrrh
reYjpiHLOrzetD6xlQ9Ja/VmAI+3HgZPfQ//uj1sRq9G8534irUWm02c1QojJ6G4m3w0zNnPpjZL
R9a1X10NefuQJa3gzXkFHweqLGRwDtYFEtzCgIMNTvj4Wu5TcMAB1v6NALMfOGZA2nbJtfZd2ypA
GbAO8bXfOc3jeD3s5PvLRrm+ukgnLSDsExOAFx/VDZpJSsMQEP4xih5spF1yiAdAImDqt3jQF3Us
rBvPQh6nOlW0vmsLsCEYN+ikdGbUB94yQEehUX0jKkiseRz4Nv/RjSusmNo0pRnTLVX/UhCau9mO
ROmkSAaXLfspDtluhD6t9luqVGDGovX68fImrR5ElkEx2o0rMmiPOSFNNWpByghz9JPylt42KDZk
aH813bfewwjhIQZPm+6Ov/Fecwi98ISCrZdsRJ64puryV7D/Ly4GVhqgy4rh7qVj+o105RuoLXNb
lXVBGrF6NiwFcclL3hghURiHakdsYtka+JzCjYGX98iJjumzbqE6UAKEzxA8Ka+5/lIudyaFgDTD
bCbktgBOm24r0R1RtIDc6TPGEZnlGN9Pp+sg3WsUXZpf8eelDtwpk1fSFKo9ZEhXrdsfWXDGfO5W
u6v2hZsD7Etgmp9L3JiRPJsm33Naj2Os5gw2c8K0JOaqXPVu8CSbsTwAZAaBGq1PCQB6ZbcDVo8r
en0SLCmfcqoqkIHlEuJj/V43rlAxQ2ucIJkWyeBCVk7rdB5D2H0wPJXtVYk2oEQgYuWN/OMycqFq
NEnSU8bOMaU0dKZKc6s2vSfK8FDIkQtcp22mvKRye2eE9NgNk+BSvKqiqemarhKCkhJ3CnRdk/YG
wTRPVU52A0rzfP4+IUW5bCzrWi7EcCvZ9E0wEPl9CGpCyZTBTZqP2V7B9OSXgtVCFLegqhGG0qhC
VDCoTlp2W7mNtjRrPYFK7DsfX0KwcQs5XGjGbH6poAMFb7xgkwTyhhPfSE6EKzFmaRkJgugpRLRT
7P+LIKwWUdGUI+TpWfeoyM0+h53EkiJIUURiuBCsqYMJVFLYY5SiyJ31j4DF2qRT+Xp5+VYj7mL1
uIhrpWodNoxipEJnfzW+pqNgf0QCuJA7D1PZVIxUJG3HH1GZPGZUxJX23ip+yQS4kEuGUgHpDpRg
ZNLSTurs5J69B4RoXsd9EWzPjatuptvWY7zP+UndDbaosL2aVy3skE/8o7wHuUkJRclDh4ndZhuc
uk22Z0b4P4CTs3hwQWWeU62Y8tEELyEbS0HTM15sAW93BKbY/8BmINhBnqpb1oCNW7PBSTo8pdkp
bZ8vm+AKoN0HD6ZcpCBNEcZFCgGBLLtJDebXMPfG8BRhaMqI93F8N5g/J01wcK40h3wUywWOotBq
lAwhVt9iu+xiC2qM3XTTuWzun3wbdsS9rCjzpUt7xkWOQtMTaTAhsKdvlFybyc9M/p2nHajjfl6W
JAgePFt32vRyYDVwCNo9xcU+GB5USXBgikRwgYNIeVbLbPWItYn1U5i6inX/r7UAFJUuE+BRmcTk
bdzAu72eMLvolLtK28TSMZAFCSeLDNyWfBDBnYdkLC0cHxAxHRg1yt809K0YRFckhzPxPBjbpmEo
RzEgANGydkhv/yZQGNA6eZi3BGcxxuCHK2uXHq1fl9dxLZ0HHJUMqldZB5SNzFLIxZFl1Hivem+L
L5NNcP1+Rrr9bgbm0a55DR59uwWztO91/x4OTvkgl0tqDNBLGgnjuUnKWzn+WfuiyMG259P2LRTj
ti+ygLgMhiW2rOY22gFBz8uOSEDfD35Rb9eKxX/QhttD35Ri2rIxsiL7nc0H6s9OLQSuXgm2H4Rw
QQnTGWkVMwYUMxyuDb28HUC1IjAHduReWjUuDsWkyBtJeV+19tjepC7FWTn+hPF3tnTSAQ1o7IEB
O9rWXgStuK4epqRN8BHJFu/SHXIlw9chetT+mpRnWRLptupoeKz4jwDOIspu/P/1M1pn3szu9Fey
DTzDa2xMglxFR1YrplfEmb809A9zVxXAzFnUMFAw++hm8dSDwYNh1fcd0k4FL8Jp5xaD6DlmdfsW
YjivAshdM5WAaXDMeZ8Bfv9WUh9DxSODl4vGTliS+clSFqK41azKJugsAuxvqj6W9IYMRyrfav2/
51D9uHCcZ1FzJniMgZh8CkLbMqr7rDZ62+jbHwLTZ1+6pBDnXobpm9nEYOH7zeQxFkv9G7mukCLS
TbkNn8ivy/JE68d5Wm5E3Vj2rLanHyV/o5CT1hzLVPAMuOpUi11iv2IR3iV5msmoQakCaeB8qLrX
P9OCO+qjpOt8KrHtoT+JcT/T0m6k05TvL4tZq4R+8B9m+As9xjKfg4hVC/XTuInQPY7+YM/fjRjQ
zzaSK7qgijaHhZKFuKDRrNKvIS4FCZq6adTfMrpeQsHmrCR9S6V4DJoaWFZ9Z2Dxmol4huVvJwmc
n6N2FSeW3aDMcHkRVw+psy28FwAWSrXF1Gp9wCwuyO2+vZO6yutkSxRm1/3IVGTW5oyHVM5jtSGb
5ShhEN778LHdKzvJSa+i/bSRgZ0YuKK63bqFn8Wx/y+0KvNsTCQJ4mTjqmyOPhV0wKw1CmCXzgI4
R+3HMajRaoNlw/CqsQOuq/s2Hl4Y6jobL8L72+byPq0an6ZbgGPDA7TCP0DXaKckeokHCK3eVePG
DE90eKHx42Up6y4FuBAk0OAiIjrnUnkxG1NnoYlZv0sf4cBoJtH3uk3uDDzwhZ7+pYxvIY/zKTMa
fTX0IS/R0aiCh2jDV73LOq1a+FkE3+czdNEwpCGehxqpslva7PsZrWqK8XBZzKrJLcRwpyzYPGhk
DmzlMmq3AU6KUdQRujKMi3NvIYM7XkkV11NcQBX/qXdVZzpVTxmm0YeNCrx/lpXHB2MvLh6IVpBz
Xj0LgjyuIXZId3l6GpTnIiT25eVbqzTitoG6C4FXGRbfu9iWbaLCbXE/tNUDixDBKcV8E6MoEY15
rG7VQhR3/tVNWpApxXNoOT1o80lLBBYn+j53/vXSFJjVDFUmM94ac7CPGtFZtHpKLFTg/BQzm+3U
ZFAhqnwMNRQ4La5KbbArc9eIOL1Xt38hi/PRMM7IPBaQ5Su7IUrsOToNQsIw9pFPidZZCH/s4VY9
DDj7EHKO7IHaBPGHtNV3Ilhdwbrxx10NmpOyZLoYg+bWs3GcU9nxiXpXKZgh9jVBJiRYuvca4OIc
0q3MzBv2NA0gLCtAGtQd0IQvcJ3Vo2GxdJx7Dn2l0tKEkCicGrtWsqu4swJbmgCwY6kCYQLb5h82
we0T5lOPBZTBYt3tjfkPV4yt6GLFBnTjAnQNyszjtRq8FsVjGt4JQg0Lk5dsjfP/PE4T0tXQgVHT
M6K/+QosWidGkh19gRwAMXuxO3wwyPUp9y0oVKKJJO//6rRflhQKdmWtJPpBChcPfKBOTm0DlfwT
Q+3PTsmx2qu7YCN6zVirgn6QxEWDYR5GOrdMUulo6H4oHMV31MfRGdx0B86ZTbCZc+fyjrFff2HD
+CfLBOP+xJ8hswyBUm1p3mxS25y612pUAF4FfJbStERLKggV/ENlQIrR9BNkXOnRONITkGU9xmZl
oZXR/wV6LpAxmZviQQSgtJ5ang3mfXpv4QG+ova16sNgpkNzmAA2zpgDJAdMwE+l1xxZ0U+Yhol2
lQfXmfr/HPHzDUmd8Bejjg9d+mvEKL2N+vadeNhyNTYSVQHXtIYuCT4UNyrAUjUT66sYWzk79N2P
UXRKrouwZJVgdsBC79rHYIIrB5iKBrR6jPUuLne1dU1FrwIiEVwsUUq0eWSY4HKo/orxC3v2UcKx
BBFr1RTJWQ8uhuTDZERpBD2sprJJd2j6PZVBy6U/971A1HoetpDFRZKmjCR/DCFLu5k3xgbzbkfp
jnUEiOnbRGpxocS0WmPSLazdME47NTecvo+cXrYeiES2uVRtLkcRgTj+IqArvVK1Oru/K4VbBQ6Q
KfvWS1IQvYomswVWwb/O6/0okZFVJgrTjazfA2joRVjhIhHskFuEiTxJoyb1sU9JFP+aSgPQPNPb
0IrQVkRiuOQizPS+y3qIqVIF9cJgG/XjX2ghF0RbkRiWdiy00etSHZIUC9bGT3LwVtaOkguebtYe
XFVQZ/8nGhD2GxYyxi6a5pK5qqGA4LHbJk8ghb4dHQN0LOlfX6r+L6RxgcE3ydRbLaTNYD5MHHm6
DUuBQa8eiwsRXFiwxtivW58tmuXbTbzJ5FMoPYI7fqCNnQYPl91HtEVcYJDndOz8GJYwyuYxlwJv
Shp37Lr9n4nhgoLaYjiQarhHZ+pdEx4i60kSjeWsH7HnheOf3gMz7zCDCFUUxS4ZuJqXg+tiRx8Y
ticb8y9dzHm4f6QY/5Qh1yUN6wlC53LctZ12Pw3GXS2Zuz8Tw8UFK7C03jBhFGP1WmrHwL9X6dtl
EYJAyr+/F4o0KVbJlm/I78MYB0NkXEcUaOMBmoQwQXdZHPOUT9nfYre42FCOvURJCosYst918q2b
wd/Uvla6qGdfJIeLDzL1DQmj2Fi5MnpKx8EJLGtjEYp6m/XtskpCC2S/ZRGL2lCbm569yWRAU9v3
m/qY7IJD+tP4Thp7nBxyYIjtqoiVb72+t1hLLmQoEljUG6ajui1+sFGx+Gd07AOg7uEV1Jt2UyjY
PFE+QbmwQSrwFyQ5W1WM2uJqInkUs3wsp9wGrgj7VGSZXPCQ1TA20CABHwsyVKuuuvK7mt/E1W2s
C/rvRCvJD23NeRZLKguH+t0c2fQ5xgu5vLfuJjfeqXb2IKpcrKfoaG8HDRZQgpX3H7QwmdRMR5UG
uBfUGwMMvt0WLBC/gm1/aL1wp6JSIkIOXfWHhUDO75S+TKRpgt+Zo7+pzdGJjXpnyMVzF7SC5pD1
s3khi/O9UC+yKDcgq3VlB7QJTvYUbRmRL7hynkT1vxXkANzJF9I470tUM9fC9wLdIfjRHvGc/ZR4
yclwUjt6BNUdKvg1pv2mK1Ez/Qr0ykfJnP9VU9FYIGpjpQcpdWY3d61X5FZbC3c8EzUI5oeB057q
36hGHIB0LYacYdv2KZwulOccMkp1y59mGO6UXqXao28J9nI1T1h8n/PBNvcD1RixlZjp9iIrPRh9
5FE/2wtCqEAPvihgFYY5lISZzGv2I5htCoxWycl3+bO8oQVWEU1ZIpks272wdnxNINHnsrFmyGw8
BZcjxnoXAM36b+oXyxWNEQiWki8FkMEfol6BtYz6s4Iibz+eZjE4gkgp9v9FYAnbMM4T5g3ELkyn
3SeHd+6QFL0d7DXrK7CeH5yAR9jVJH/uNQKBclXdSG3vGWH8r9HyPorg4kmkRl2dMBGttTONvSmq
0oh2hosgoanOURPBEJToKSiftOK6FJ4wzBEvGRsXK6bUGiRThox+o23Sk+k1Xg30t+Yu3BCvvZJ/
4d1nM5/kF1HZZP1sO7swj5Q7JwR8Mkw7xqAqe4nHaNVbWzkwanrzWjSSIFpMLmJoPqkGgxlgNHtW
92wFjjAoCc4yHiy37jI/0FVoVMfDfQwg2VpOd2TIXjVTEgQJQVziEXObyOgSfYQ2dfFNl+4mXZDg
i77PJfig3TSyliB+J5N2Pc7Bc1WKCJVFIriIUKoV1XR26ZdH603GZgRK7l0O3yIR7P+LoGPmqhTl
MUq6U9PamfQ9FlV7RAK4CGDKuKaUIXZcl29S6aUSwo2ydb7gnhoXAloJj3yKin0e3xgAUYfMVt5n
qj25LRq4RZnD+o3h7JP8TH3Y/SdKD87gZffUyRKMNRuAOmr2DO82xn2herm8Savp9EImlyr0CgFa
DXhKnR7whVV1r1UPbfK7lb8rluReFiXaLi4GhIVaqw0r1baAhAv80M0yEZ/UegwgJoafVAO869wL
Pc0ByUg6NIUMQXskMWokYU638Ri5+miIXmTWY9pZGOeleRolFmENL3I5fZN0wx56QNChkCuIBus9
AfQsiPNVamiYO9IgKJlsqXKRVYYqylsZRt/7q/Cnjoa/vTZgpKHGcOhXhhiQSZ+lc24sm2ONlmhI
r90J6SwbogCT2xVYNoFEF24v28h/uQKdpXE+7Y+G1JesrIoHtOC6eUYpF9Qa5a4/DG/ts+pOO+Eh
vG6XZ5Gcl1dUT9NShYIMSzgEiIDmjlfznf/QHctDvsXTl+hiuR5XzhK5Yx9dKsMcFmgtSp4HzIVE
h2BL7gb3nT1OWJT6L0f9WRrn4pYsY1QtgDTlobdQDNM9f19ndvYaPzd79aq5ErVmiRyDc/Q0AAbJ
1EKgarwq9I76BzpE9mVDWd80SwNSgQzECR46SB5S2g8KggnNQ1upNkTEK74eSv4RwD8lGOoMdH8m
QA5rW9ZepPihidyh/+uyHutrdRbDRax2zrqepBATGY3TYMAlLwEsLerBEinDhSpLwrBynSPKa81r
mt7UTefMw0kWoRCsigGRANrKgDUC8KaPJ36sBmFKKpz4GQGaqvbU1cQOqm9VInjBer+EfTqYF4I4
k26ioNIlDQczqdzAdJRNib7u4VA847kabNGJ4++SfRZ6QeeMB+0wHeWd6KK4unGLn8AZuU5JFJAE
umJU6V4xajdrcw99yt5l+1i187MY/gqsSFLaoD8ZAy/ScJuZ012rC/uyVsPRQgZng7o1RrHPVrPd
SCg7gY72p4yZJ8WLveFK1O7/fvW7sHf8jbezKtIrrLsgPQJkIQSXJbZsjy4NL3aDJ3lfe+WzvtFf
GdRpt5lB58SgTkXHmmhduTM10+Wg6iXonEzpY6D2z1b0tUosMhGZEB09sSYzoQ8J8Kz7NcPkAB0f
bnXdFtMGANxF1waG8gDx/pWQaFgMtJLNGxBOpS6cojoqoVKfyjuQGe+MfnC/Yo1nEWxVFxp1cyt3
lNULcxranf/DFx0d6xHkLIBbsj6emiZifYhdZqLFuzFRKvTT3GmTjtrTrP6pQuz3LBRStTTEwyoU
mpp7hR4U0cjuupmd9eEiom+MwUwpW7Cid3TUXoZUMBQsWjEuFBotoRE62+BOueZE+rSRwpe0pduC
PF3e+/UC7sK+uIhXjnnSDRSSyA3D5ikfCsfwxkOJOlz+3dhflsY+9jlK/LNwn97vQgPNtcwQgC+2
B+L+vvSqfSvkMhPsD/9iB1akKOzZw1MBwHMJR3DRC5r9RRK4o5dSQOiFAYJA1d8QeZcIRyTYCNGl
leLcPhriuaU5VqrIvbi9IcF9Ur3JnWsBlSoBK1GgHeNC8NDOzPaSTC4OKKEhY7Yay6bR4EbLMFag
VyC6yVwjsoBJWNHNn1kDFxbkZo7KltXUuzBxk+BVLe+TxnLNYZMmd1J40kX0oOtJ89nY+XHZvqYU
j7mQGEy29UBPOoPiPqj72gdorgKgeNHtX2QnXKQYFCtCPQNLWvX3FVr8AoFDib7PxYm5a/MxYbX0
ACRxGK22LVGvgkgCFx/GSMomhRlFZ8zXlhHtpCpxL9uBQAT/Ihepc02jBrsyzaeebFNR0s/s6IJd
8+iJce2TOKzw/VH/RaxvVK4xcSZIXtfLPGfT4kGtVZJYSs4K12VhM7izeBNti1Nrl5520LzwYIHG
REReIzgleDhr0KHlZseKo2wGaFJPUvx9tnqkz6KiyGrcNoGIZOhgBNX47M7UzKjtQ7T8qaDB2mkx
za9LZCZ7xZpe6t4c77Sm+jZIdXWtdX3nXTaP9anmhXQuFtZUrXvgOGL/NtN2fmONlQAoOlj31mjT
Gwafr7746JsWhMPV1V2IZWa7yCJiSQJPegmxQ/TSgx1IJi/oQ/L06U2gH8vEP9nnQhAXB2NGJdlN
MJ3YeIr1EA26oGzLrmXpuaj2c33b1/9H2nUtx40k2y9CBICCfYXtbnbTiUbiC4KSRvDe4+vvKc2s
CBYh1FzNw+5GrCL6MBNZWVlpTnbWUP8VL/f7wJvnYoVLFbASsKjaIc5p7/FCZMsMHpJkcUPjyz4I
T4uMB5TFYioF+vGMCnlP+WIqsW3qSIBia+A+EvV1rBqR09J1EOsoeKsyd7I4GJXaySpG1TpU9ISL
iG1OovFUN2jjeq55nSBblyXewqIBtjwNFNeMUZqNXgXzqMFp5VchOozTqy4/1vq9yA0FtswDxJrE
MIipm5g3fv+ZmqITpVgiuJax8PdES5doZe7pMmPXdP6kpLMGYy6ULjGnvEIRwe5bDNgYWAuRV05a
h5wy3+aZXuMw14qI4UW9jhSkr26Gz4bfXudYMNw9q9fpefYqzZr81Mvs6Q+McYVq0KhrZfGjqZhy
JAM1ICS0him+FhWsFqtjw8af4+3b42bPABqkDZlS6hpgcHyPRlQ50Ekl0dA68hVftqUztqwepDsU
ARKnO5jXxrmlJCQ2fZTXks3jwdw6e+CwBxEEiOxBNcUoOdTMQhJj/AGCtDiydAmFe3kq0GPzsC8p
/Z0PJ+8Nh01nCLmJrWRY+YjtO9gVjbwn7WyJTrw08pa/WonDFvEjxehqlQCmVtNnLYquAfqFlBmn
D2LzSbTGYRyJ3MmgpwuA07oxPtUCaqHkx+Bq3nwwXB4t5KbXWumO8SN9EWHMPwSNaDBU56RNT40k
OpGUuqUJDkUB3ZTh0/7X4lgFW8VXpGRomw5HvCyq4zCEN3OOLaDDcgzl4mUfajMttFYlcwTKstb1
RYYqOwd9F47oz77umE4PDjvRrk+x2z0P5c/dluWxugZZNwg9MJ7COfY8w6EaWR37BvTI46DjryhS
w6pyJEtBNcrB2Api15IyXrpDjmZUESnbnfwkLp+h1n1V8mRgHHMez1j3GOGrtSqGxZRSGO0u0EZr
rKbM24fimSTjNow5WxYR+Xm7Nj8pIpb7So8jua9GBLPxY63zMlybnYYr1X2o8ROMejQDjoDod1hh
HNxKfn+m2TQ+5ey2FpHKxiy2qRgGYwklRsMjJHkRyNZPJL0M1W3TcT7UtiG8QTCGgMGjUsM4LAID
yWgOZTOmTjcR3sA3TxDGHNomC3tCIIhW3KqCLcdnkbdQe3M2DVtJfimLsYO51PRWyIBRnCkx6HRY
/PpIlw7xWu63Pa6C1kikOAlB/Pb+gOaFkQdCrCN0E04tymeRZHXkrIOnyCCJFadfheQo189K4E9h
wgkbNzW5wmZMQhLMiqg5AjmxqQ+9atigVjqBjfw/wjBmMWe6mCSNAcvDgIGVZPFrK3SlDWZuTh2S
fpUPl/FKHsYyqqI2JxVrOWzw1N0B0MH17JRaBnrL7pjoKLv24hF8W3/tO41Ns1/BMsZSE4kYU4VP
KGIGJOsiKxE5B2vbHhVEMnSrjKSxhagYDOdYrQQXqFqzTQON5jB7lJ+W22dKv/lHHb4hMTrU5Wok
ogCkzklfaR9VSavjBxD9OKYvO3RfToK+rn0N8kAZDbZ93WokhuOQFxUrnfRe86ZBF9wsa0u/RsGX
Y5G/OXW/pPwQtglGK9YC/K52mRzBiuzSji+1U1yjd9Dh5Sq2j9kbGFOOQq066XSwotpKkjqmeilU
FVclJ3TbNsI3ECZyq+ZSD0JKOj8uPbrx0XT5HwGYaA3dbrh0NfqN+tStZ2xZjOL/ZgZseGY0JFDm
hD5jy9AW5sTK1dypJSvlNalu25sB4j0ZtCEg3nvvdEdsClAIBSJ6Ys3CXy2eBqHotbrAMbTtT/8G
xHhYE01vU14AKBcqS2tGR8dCNKwg4ihu++O/wTAeVhGloMXyK8Ao0SVIsUYu0+39I7oZGSlvEIxf
SJMZVBcDIBRjqKwgnL00zW/GTH0apOpHlFde36mf9jE3k9bYpPXrOzF+QdNyvRgyOPQ4s3p3cUy0
L2dfMYxxnkuL9s6U+n/7YOw2jkqSjaaZIKY4CKd8OuTB4JR5xVEm53uxqzYGs0KTRA0U1dS8UkNr
bJc+7euOY3km4w9klDMEvK9wF+K5T5b7Gu1wychL/dJf+Xhb/PpAJuMUMqxlrWawJ9nGRfJMzOaY
NqjiH0LM3vKXOG3OQKzMwaRqXT1m2mJSh76FTHoHHnDa29R8Ki9GYnUYBtKxwYC4JWrRqdNzqxnb
WZs3UzQZl5GEEWlVav/jKb2muyjLxJVeUj/4RKcehKN5JjcNsXhlw83kugw6fhlKxvo6kzkCKLbl
zVCbKIJ/lq/DpyZykDByI2ew+m9TeppoO8GfkPAjV/Q/UMKy/Img7BnFAqBLBxp8DHUJslVqHAv9
ecl+MB64WpPW9kESxBhPIeeRIGAEHoMlIjY5IvuLL1p4w1fju3ycQBaq2uVN4XcIu6MLb+xq83ys
wBlbWrDo0yhprJgLoyVmbktiSzGPf3AIVyCM0XQo+VakROTb5/4cPhsCtvkK9/sY22/IFQhzx2AA
XatnEWrUunNcvs5iaw/jkyF9l41j0TxqJTqJmvPQchIcmz5sBcvcOUUuLbKIuAZNcYndaH40yRwv
SX9hzz6YK6fQ8qYaYmgPdNqW3Ad2LD5L4SlOjgHvQ9FTtAfFnDIyjhOWjEGY8Do8IBF1NdLVJBde
dM2RiF1qgyy3jOMAmFYwrLYtTjV445uhPIR5/KhmvF4rHhwTeCrmWPVBDwWK04u5XDUdumxT0RID
vxlazsfaNgcTO0NNWQehMYsVZImaSsCa5HOAb9UqJQeB2vHHb/SGwNxoGJFUa406JVk1rEjBBpsa
vFvFnYQC2P6R4snCOCbVCJNYmIHU1A9SgUUM7v7vb/ueN0kY39MQvQ8MqqskO6strufMr/qHfQye
thjXo8xCoy0pZCCTfJiEx6EHDVYeDVallzxmQaqPvS/DeKBQWZbRpHeUag3OhNa33qcr2YVL99ph
O4HM83j0S+/hMa5HjFW0bP3EuymOdIeydE+HEBtLO/CZ5HjGwHihsZuzTMogXJmP9hwJN9iM+rz/
rXj2wHifNJ3rAYs34cGXyqkWMDIWGLEean8fZvvVi1v9nzPKEpaFwiDkCipBtnwnnyh9f+zLN4tN
WxL5S5g2HwwrMMYhLEWsVhn1dVq2uKXcOXEdHvsk8cWqP2hKdBg7Xr2Q86l+yr+KD6tR6kKlgnxG
nl1nWFU7FS3nRudBMK4hEs2uynQcXSPP3SrovJq7wGdzPEJeaY7+DSsx4ibTkkYGBt12gzIhaJ3p
FXtl2sY5PIpegTmFWbe065nn+LbzTCtoxmt00aCHXUstBCsX1MN06L3eCSy0XnL0yDH5n+H2SsY8
I4o2U2ee61dNeZq0K0H5g0Y12jaqgH3SwEpPpuIpthF6GJIAN9LYn7Q8fRDN8HX/RG1esCsIxsal
VE9ztBojbKiCz3R58Vglt+oiO1mk2wWPUmz766zgmBtQHXKh77GLzJbMkzlHFtHcGpHzEoFk6VyM
X4z52C6cVpDND7XCZAxe0KO0kjIBBp88p4ZblNei6e1rcfOqWkEw9t6XYj/EA7QoyD/M7FIoBjp6
XKH5oyTqCocx7kXIyxg0ZXTHH2V1AGGGBXr7a5B1clJlmyG5AT5QZH4xymGwwRB9ySnRhGWy80ny
aJ9dcPj7YfpHZR0iYkOiKkpYXUjYhk89FdBAI5QaZSHKgodZja2J+8TYuODfgTCGN0Z4ZChxhYLw
tyly6M0RfNcfJ1u4U7zgeX7m9Q5+NDpsYESjOa4qaBHsR+89oDkbUVFEtWb3xXUUPoXVJeFuZNnE
MDUTTQqoFuE/7zGqROuNsIRMaWbp3ybMgWVeUli6LX+rnfYsgM3EyC1evYe1dfTNg8VBNkVdlrF4
lB3zwQ5yVR9MgdiicKvpZ6JcTemh4TYEfUgbMDjstA+IO3vSF/FP4qjqKDlybS2H0J9s0cOix28d
EjRcMhr2xmcxGW8ohrmUJ12ElFMQHvIqs6L4oVQx+yl6y4x9RSAT3XccHzIILCJjl/FsELARhQg8
0StOhNRqwld9MtFRG1tybtjqlPhZkWOURbhRwnOqfi6a3K6DZwNlNi05GnmJcqjbipoV87qkWPti
/zbGvhDd5BEWx8HblDda+rWRsOSHc8PxFM44zlpPksms8JGz1DiK6VPUP8lZYs/qsZEeCPm0r+0P
4SMrEXMqS32aNXGBRJ2Tq14I8vrA6Sw5dPPb0uE3ENOodx3ls3DMq0KMSzJmCOhQg6XcytpR9SVX
PvCqM5wTye4InkUMGio9YOSl9GXsfehFDyumLSHllVs/3N+sRMxTojONxWhyfK/5J1u0AH4C1dfA
3sVrF/qQOGeRmBeFOjVJ0qoQqnHUz/KJ5it1V+mtwRUdTCE989zah24XBpAdb4iVAD7PBGCka1dt
JTrqlNo9UkJDp7gRek+m5LUnn8CTa2XZnYQlqdi74YUS1hAG3/tisNvuqutfZaO1FqlwVOmmLQ8k
wqPO5F0uH27nv/9WdPKhEQJdjGxLb183dd9ECbKb38zaoWRqwTHE+hSCxsLGn0tn/9ywQSILxziC
pJ/1YML4kl3K+PGzIt3py9e+wphJm3Ogtn3Om2SMQxiHIo/DBlBm+UUoDoryvZA4sc1vfO4bBuMF
JFENY5PAyxuXEgXi8dQ/Sd+Wz+Gh8LTb+TZ5HRrwCZSYtstiWznwUmi/8UJv+IxbCPMmyQMJMvan
BU6INoXKcA3/ksKA3iAfndAbGv24q3dKFOddIBs4sgSpjfyeJjZ6T/cbq8IKCF47EO/zMf4hyIQh
LTWANdLTHH1SSWlN42HfGre96ptAjGdIyypNsYsOSffiL4ncojhtNwa4/WKPxFdd8jIm3j4g77ix
PU5jtKh50lKvV30bwqtG0qwk8JMam7XzzstACJtJdmXWPh4B7j72tm//JSzLa2LooxzPVNimnRB/
vCbKS6jelO3/d10Rc8QJE4doXfbPuUMAZBfmlyEy8T/XiQnOBkTJEyfhRo/xjlGyoauQSgHeMTiC
onwKh4dsethX24dxZFYexo8ISpFEpQK9iS+DZ/ijH3nhRS3d5Hn0Ik851lg1iQ5zK7ie/d4dDyTm
paqoU/woIlq+TTSamxJboTfLuk3w7ESc7CO0ozP+oZvaaoqpB3ISnYa/vm7bVt4QGb8yhKM+DRFu
MMUX00P3QPejY7Hm5+ha8bJr/U525CvB4V5G29/yDZZxMMuMva4Es9+2mDnJAyoD2OipHFVX+aSC
JY/Y2HZ/3P+6217mDZHxMgNJRKmsgRhqFV0gMBf20ASNVxkSjz+Up1PG2URhq0ilHECKqcF81k3d
Yilp+6UYOQb7oTr7t8H+kokt24PWoJhNGisal/7H6BpP4yV0UYt2i2vxPHqjE1zFDm/kmqNItopf
522vNQqkKxIw4M13GvYzKFLHeeRwDIQt5LeygWVUBlBa3R7rY6VyHhEf0o0/dYfWQ0mVFEVX2QBY
SsOuMmhYHzxOXnNEAfYwf9Fuk6/mo+oHoNgUjvP9eDUQjmCbN9EKl7HDSJcl7JyHF5vR5NPOl67X
weX5MsWpJ+kHUue2pvFKituX0QqUsUhtDKe0qiCsLB6D8aYsr1KtdnTjeRacFE2XY/JVCaxU5fVA
bp6EN1w2PiZapDYR+LxsCQmaRL0Z0tZSs2MXfN8/3Dwc5g2ul3IlFhWUOprX0XSuoqsGueMRE+f7
OJtWuZKHufEU5FUGmRqNNHvl8NAbd/u/vxk0r36fCZp1bRKUVsfvq7EbCMcxOeT1S6n7XfBjH4hn
ERqVdBXhFRJGCTH1S0ceEJWAZvtoPlJyqukv4cgjyqEm/eFWW0lFPcoKSyVav2T0jknNykrFETHJ
pxkbpDrTVgTZMYOU85l4h5sd+60W7Z9oPbUmjBs1YKXAPYPuEflGPKKrHfOg6Oqs/JrXSLUdp69k
ZS42vKSVSMogq3zpXeRbL5Rkifjgff0X9Izb+a4VGuNMwDpT1A09X60LqrHZon4Mu1+/i9+bH8Vr
AZpg/XvLCcO4psM4k1FSwlgScNiUNh5udKma3Alvu3yMdUtKgskLi76yejwAj3KcSxgoy4NT1+GF
zLFhzmlhx4gFHTu5o5+ZmW+DszjTF2IpJxoyGV/0x6C3ontE+VibzduswrFndrwYdGGRJCjQuhmf
0+lYN5/JPGPy8FXHmFdj/kk0//aN2SnHPsE28JQmNZTAxTBzYERW3D6b8dd9bW5e6ysYxvXIA5KD
P4USknOm38Wqu/AGJXgQjM/JxHkSE3o29HSwzLy2RzXEFiSOWXB8NLt/D9N+RhHPQBHL66U8TDWn
3Z4nBb2LVt4snjKzmHL8PmlPjewGmPGb/f1vQXgYjBchZh2g+o4j1umDK5MrsRxcw+idWLVIVR6E
CdT340tWXpLsokROpldOi7+oTw89HtGSeNSFK9G4qcA5iXW9lh7eieVpNk9Z11nxLFty9VzkoZ3J
qa0roW20P5AZsvTgZSRnIeYobDtMXZkW46UEM8XyShp9DL01guUJMZePWSM7csQvMv4vZK0xK1/Y
XEo4arM7F4/OeKpCSeQonwC83ODd3ZwVN78YD1pn43XqZ6fMl3hRJQeRnTfV87CZ8hGIYHhyKPU3
Fp3a4rF3/mWihofHBD5SVccxSOhgjJ8ycJuf0CPpKRjgQk3glbixE7g6pzK6fcOpIjFRe8MGJ7b5
VVXKqCloZC6XjZNIYNkTI9R18EiscicUO1fQMmcMQH+rPoYGmLp17utxM4YGtTrB8kuMR7PVP5Cd
99gnhbecMQpWmC9uXlwpE6Zq1ZdQORlYENcL0zU4CK2lzrBv+0auHirpZcYuvEC6TrPKC1EWmTpn
/9hu34yrv4sJD9Ul/8fQsV3B8JEBvpHu28wuz4YXezzKz81baAXGOOy+iudSHaCEVhj8nnyRqshO
yqccZBdt/kUlNefhsh1UrQAZ993L5aLW9BgnSGyXZWZ1+VWWeHLWWqIIZ6J9NnuPpE5W+6DyL0w3
Xmo7xJSzls2WBt3va3sz5l/9OdSHrvww5guw2rWkD/ogXGw9fjSk4aypul/MObdDZOOcydjoilIz
AS8ekjPvwZYunE2zSmllYXQlB4vVKT1d7yhoyKfEZi73nbh1zt5BMkc7nMYgCDJAUlJpCQutFx1l
2g5TyZWvf+FNJW/cmu/QGNM1g7GNBAO5r6rrjqaApZ5RyDkePAjGYJtca3Vs9EPbSPxZjh878fO+
QfB+n/77yiC6qhMCkkJhqvJUyV9IeNj//a177J2OGItbqqSbsgEAyqXRD/E9Ruz/ShzBbT3xm95Y
peomsAV+s8MHNlXkKt4BMyGHUknGOAg0MbmQ5yktH/JQPi1m9i0oY7/Q5dMcZIcy7Z0lRR9vojsJ
dpuZqep2DRpG97XA0zITmtRCpeS9jq+YC24sq5auSP8RgQkX9EWQqr4AwqSgt+M6Mp/+mwRMVJAW
gVwHEz5jkDwn2ikzOAHohmNafy02BhC7UinNAF9rwAxKYZ4WooIL5dCkX/fl2HLI74AYD6HNRjuL
ORTVN1ZXWslDdtta4190tYLySf5WXYMODWMSvNLxRnD6DpZxFVmQymUaQn+RkniGXjuJTo6qxuOZ
3rjk38Ew7qJvSCulJWDGGm2h6sUcnlNkCozhOjUmi5AvVcijeuRJxngQEjed0kVQKImzT41QX8Vm
f277hZPl4RkI40cyNSqqBdTz9pQb1qjeChp2Q6vPFY/fnneFsMPvdYNGVIMWNGSfBr/YEO6kR8mm
G1P4M90br/F334txDGafKXJEr0iQclpRhuG1zCIKsnB4iYst503B+1KMj1CicOnLAmD4UHICcv3D
qHPyHDwIxk3kQlEn0gIIshTuAI6OMvLVmOMreK6dTeHr2D0IhgKYXP0jvy4GizJzt37qy5+i1wGU
uG7jE14KmgvKOg6jwL2gQ7T+hBqT3b6EbvUVqTFP8yR78EdURDk+fas1Y20dbD5/aYSlmHWYYiE5
+Y+/afi0h+SHIaE7g450B+6+d+QcMvaZkinIPQ8mFKvWplcqtduU38IlvemG3N5H4vlhdkAvWZZG
rGXIVmOh1B3tzY/dySqu1Gu1wIHTUdGinD94IT3sI2+bKNgrTAJ2DozJvY94hEoKxiTOEZEP/iQ/
JsF1On7fh/iND/mFwdaxjbBSzE6BHke0ZWMFs5U5EZjudHQlpTe8l922D3kDYwxTrjHAOUgAawM3
KM9aeFE6zG5UsRVLGeezcZTHVq/LrinN0cAhMDHtJ9Q3NDE1dxPH8LdvsTeJmFusyiMD1zQkmrXP
cn+Ri6tgOEpFgsmu2sqWz/Xwbf+DUc/H5Dxw0N4AmTusGQQhFmiUPeeS2873feh14mvYm5YqP4yD
t49Gf20PjSp5FXOjv7QjswG0WPci43qWX/d/n2t+9JivAPR8KeoSm7BAal0c48NySO3KzY+hLVoC
N7G7lU9/pzzmDiOCgp64BWhS6Ebf6Y6EyGkA2hyKqzq2xnP9Jb7hlUd4hsjcZYU6iGEvA3QpSiuK
vpSqbHVoz93X5Adysr8fEW+GwTgLtTbSuQ0BM9qaTzxyLm204oF+J/eD83Q3wvWjFYyu4wJdg5Ng
7Rm302eri2qtX3YScMH7D0T5cFjR8e/W4/yRXIfnHq/b5qBYo4Od2QfNnbzI7Q/NyFEBR9EK412m
wmxLYYIGsuXW6G7K6qFWeN328v6BUOi/r+w1z8ulJzIkpO5SsDR7OhhoFyXYXDsfBM7p277jfn1S
hXEuXSkFSIFQy6mr5qBW9WJlSdDaGNcJ7ThqeIQLWwmud9+PcS5hjoclFsTRnASlPJUO8SUBy3vn
m47IifB+E6S8Cce4llnV0nGkWEUlR3aYxdGNGKTCFWgTW6809MQVSW5akZGCV3rJwYekV9WtoDaY
m6604JgRJAe1buYtH+VZEeORQiUNW22A0uv0GERP8XKb9FymFo4XVxhHNPRmS0IqPMi3Rhcvhf5q
Ciz5cTmo93THiDhYGUpb/dW/c4Sce1hhXJJchxhZawGvyao9FJ07zrO7ZOnjRERH6U1eCyDPkBnf
1JWkJC0eEKBAeQj7+yoOLFNwDZ1zXn4Thf6yKXY+oJgxHzrokCt4FG7iA7mK/eWkOIstwvP8i/uE
o0eV8TghDkuVdsAbvBENY8JBOVUeUka25IvedAjPJtZmhp7m7vv635wdSvEi6yqG6hjz0c1QbI0Y
ESndfogKpY+jUBxo7hDpgIt8H3u8rqDtQOANkbGYJCirPhvR7hjKD3F0UtLHfZF4v89YSCwZ2WjQ
QkeivJb9qR2e9n//N8m9/wkAcqX3jrsXJaOVaNOkdJN25zA7URao0I3tJrInjJrlrqD/ZCvkv5y3
D/sbNGMlSjwGpZBAtiZ5EUAHTJJPaBWNh2PRoXgUZRzr2HZgb3DMFdUpok5U2soszJ5ansYZ3agc
582TiLmYJEEYZ5M2fxM58ZI2wj56r9MSWyetW3Sp1fHaubYP2ptM7MWkh2ZW0iGcZCzsOWksRW0s
QXoIEFJJGqcExlMg/ffVHa8aWVarAWx9woSW6KnzscmO++a4b+6myFwyWCWKVdq0S2xURqstL0HC
2TfBcRGYzHovhJboYhb0+EQqLhg9wiLfxKm+6hmcIbH7myi1TEd92JeKpzjGSWi9XNUZLTKgddia
tMKqxKPUf9kH4UrGuIpMaZEZpMYn3Rh+dStZCHSxSQiLIe7oGAjEcvYRN8UyQOkKojFk6jXGHtqu
qfHOw0tSAW+3Ir3EOq6v8HkfZDv2WqEwJtEZxaISWn1QbxZPcWsfrXw3f6fyeA0u2ypcYTHGMfV6
qc0UaxCHp7SrkESRvXbBBEA/HoXWPI59ai+m/FBqgiWLMbZTgDq3ap2BmwbeGh+SzdXfwhhN04dD
nI34W5DEPNLXyoI9irTQwstrb565FRBjN0U4S0M5UrvR7zXlu8hbmcT5fbaGKAVRTwya0C6DT4P0
0PPe4tQAPrzF3/5+ti1JE4JgDmmVCJnyKLyq1MAWFCuQOU8cHgxzfaAxl7QDLZ8oY+0W86cQZOjY
dJFrPA+16dNX8jCXSKGn/9Rc5cpGc0OGNnHJopujpZfwiMAJ73E0LFLKrT8KZkwR1KQSth+A+fa9
b0ylIi2TvoT5L5E1yF8ahVe83g43VhCMFvVgUdJhAQS1as0uPpW+4SgO8ZP7Brad+arTX/Hk2vx0
K1BGo6Ra0o5IFR7A5kWRDhhDtibjSq1eOK6KnpQPlrjCoSdhdUFGRWQkQgOc4DI4/XXqBrfBOXEM
tF5i6vjU+PlxdugRzvyG16LLk5FxxkScywQ8qyhDjDmGXVMsVjip82KV0499KTe9/kpI+oeshOzz
AvsRFQBJi2QpxRfduI01Tg2CJwzjh9PQ6HIzaRDWCC9G55mirbYxHp53+6Js3y0rWRgf26MZr1qE
Glk25V42vIxollpcgvKlby/teDFGDLeJtyBisPaBeTpkXO4Yd2090I+lKj8iNbf09ruocnS4ndR7
E+7nBbP6UEKhhmFYwxqxI/ucu4mX+tgjQpnW0CF1U17pN/yQftPXrzAZD2IImSk1PRQ6wDDiO6F3
9hW3bRhEl+mgkEY0VnGVVHelXiA/YM4W5rytuZoOWfU6FxztbQvyC4i9tKJcj+dcwMs8EM5Y0jSP
3r4gv3GEbwCMprCJDrVymk5BB1tvay/5Ey2BhafoK7Y+kjv5G+XpiR0eWQVPLsb/9ovU90UBBeZI
GmXtcJUPgr0v2rZxv0nGeNuC9kJrIiRL9NdAvk6Vp1yNORgfyCF/ZnXNNxAq58q480VDGYOWgIxL
De5xdHe6yklHyrq4GntLv5ALyq/5kWALIz+fux0nrtAZZztG7TLlNHU9eern8omSUsmg77bzcxpY
f6/XSnlxMO/LMX5XVVIBjWjUYG6mWxOu9+dKL+lef5TQjeKXTuzxjGU7b72Sk/HDIBsoyRT+1HL8
Wj9JZ0qdHN0YTnBovwU3ooMoxKsc85Q7Avd58RsHBgJsOqqk6OxC8TYcQBpZwoEt39RPtVshCsbW
bfsZHzizctCO8ucCZWqcH6/wN0zmRuimOVCQ00GUdyfayOqgFkBu6CImzET6GiIvCWycmFX6NCMG
w5oMjl1vf+Q3eMa/tVqIvS0aFN5jmZZxHQucuvtmbGn++n22EDEVgiDoCcRr58kehSep+N6Ra7Gr
rZLr4agr2VElW3ZA3moM1Zyq0i9otd2ikVB4xPAciD77w77T2SqYgblUxDplSTII5tLfOwQFTSyC
IaAtUvHHJzq4LTxK4DrLndjJbF6iccPFvQNjzmJcJaNC6ABiqtwNwuex98eaV0HlYTBnb2nTuI8l
YOTySSeHbHgkwf2+0jas4Z0YjLGnUteLIu3aTrSvjdnZo/RXFEeW2sd2z1tJuGHZ77AYyx60QplD
gu9jqNo9UatXI5g4h4ejMTbgmYu+qWICceQZK15e1Emwxvzzvso2ApC1GD8jytW9E6dDk6TUzIay
8MfxMhaGbQgzVlVyTipHXz/tfQVUqPpSZbQ2H9WXpL8li78vCO/A/KwZrADSMNMlWQaAetPjBku8
IUdwaFiqXX8SHB7n//a30eHFRU01DdYZ5IZRKrEOvaH5MFvuhRI0zrzGwM1vI4Fan3boo+OZOTED
kf5phAX1ob3Er2UouGNzJyacZ8Pmp1nhMMdmlJIsDSSaCUA6LyffyP+X3R/BDW1s+SUIc1YyNVWR
+EdGQ56T01Bo4GGT///x7RqCbdZszbQY5QrRxBBkXl91x9EM3X0L43wOg4lwxcqotCyGmvLyepie
dAULXbXEioaXfZyt6tY7WZiYFktNZKUhAJLv+qegxj2T2603IXln/1yug01M+4gcAzBoELE6OiCF
bCbSArDRMNczX2L92z7Ab0TSdYNOeigmu1Gtx+qSKKEV7kpydMmhW2nohPuI/8qwmaN0Cp+3u3rr
MUxE5HIl7MFBvz/rEKQKbWKgC4BDCCtbDPXImiRsNx/U6yGVb7G71I3m2SESZmtM7YDaDW/aYFOt
YD43QKaHQhTLliZmutqmOh6PkRJa6XgXaQ/7at20yDcAtgyaIP1OFgFpBSMYLIxmoXX9e5V8N/vB
2gfa9HYrIMb0cXqLoB1aXKzgmJtDEBjPzmRybm+OulTG7LM0zMmkQl0JqKuFU8lrBOVpi7FyVcSO
iYVAWzX5IoIpy0heDHSDDu1/VBaVc3WaCrXrlnwAjpKd1MjLQz+dOZWrzUBn9T3o91pBKLUUYasX
vkeZwSMUl6kmVt+CEO5SLul/FIeqdYWVFOjT0DGAYLeYTyjPcXpeeKOePHGYiw4juEEURIAg8lmr
78HkgWsIdb/kum85k32blqwgoob2FBAnMpZs6FrXj9NA2TrPxCgsI75vao4D3zS0FQZjyI2kVKRv
gGGEoz0NnwWiu3PzQKKn/VP5MwBkXiQgtnwThrHoZinrKcwAJPuBX4H5ovXoVnb+5ApPa4xJ15WQ
iFMNIEz+n1vTOApSeFTaPwqq0P+qYRoQDOIGEye0wtSnOt3yLch66gxD9ppjmZI9JG1t76tuW6Bf
SGy7NgjsEbxNIyZx0Fc0LbPVtd8F5XkfZNOs38RhGVbgnhvVrCCOlt+q8lOY0ZVAERjkAtCYczwC
TyDG5kaM8ggB3WKNxjG7K+6GDJvZ1dd9gXggjL3pQBBKkJfbdZ1YBOs7wHoVHf8bBmNqi2TmaSsA
oytHLJQkSI5ExgKypia+20favG9Wn4dKu3JsQSUVTT8AKZ5eO7nEGg3O24oHwHjOVquNchoBUGCW
M6EvhOiwLwLvgzCOc4kErdLogSHha7z4w3xjThyIbWf2dlKYxwH8aDaPHSCCPLaCvsN+PySSqsGe
Y14xjacv9vhjj5UaGFRf8jU2MMp/MBsJd/k/UT60Bilqhkd7Di+mqvV1bpQHTV04fmU70F1hMPfL
UEklGp2hLvFEjvkPSs84HYTWMh/bs2pXj7zxiH2doVLx3ogzucFMgQmZCDn3id9q/+k4miJz5Bcj
6xRs/oLOyF8LeveH1tN0Hr0QV2tUytVRTLEcI5ZTiiL95D4RrrsDdiL5lKktQ8KbR8O4f25A0vwe
L5fafhpl4MWYoyLHsj3GPDZ/HgRz+LGiGvtLVEA0Qr54ZIkxZKzVpltgtbOz7wW2Ux8ro2PcgFJF
qlG2wEqOqlc4y1ejwi2DgZwQ5QIyWhOPupiLyHiFspiyVO2AOHgVuGqw1uaSfG1BLUnQHi3PPAG3
rdzAZha0QYJQmxEwH/+PtC9bjhtnmn0iRpDgfsu1Ny0tyZLsG4atsbnvO5/+T2j8uTkw3ThHvnZY
1QUWEoVCVeaSdUlIE52bY3FqsKlCV3cxjj65mUtFMz5SrEJyiBY6yLGgOfa/8ZFlVVHNc4+TO6zO
UxHdi0bM8Ymu0G+528oEEx9LJcjzVGEF6+imm++XsrQqnKpjC3Kj4hwNH4HxlTlmBfUuB37XMBfr
Ddp8UmXfa/l5LsAO2LS8jo/Nz7UyxkTHlOtCmVLfNGhAeJTTp7Xr76Y7vkUxWnTpE1bN8W9zu61M
MmcHiXVxzmjOXesQkDIaZ46mYwq6letbjeMZO0WV9AkYMQQEhtw9pcKu7HlVcvo7r4QFy/mZq1Iz
tqjG4/zAfNEu9SltNJ9FkecHc2xgPCauK5rQm9W+Fe9j3ksb7+8zx4ZZJTnkMLFOpE/2ZqndzNOH
Tr7LF5fpT1idGXm8tGJqwkQgnzXlvot45ZvNzGdlgAGBWFeypqG3q0n4Mk2qk4jYnsLkGhkPTjnB
K7NYMIUtaUdYyqtb1XwyyHcDV9PrkcuzwQAAiBNVaQ5gg3bVSmNo1UJmGWbPS4B4Aczs/QyKl2lJ
k17xHO3zr/EuP+e2+lC8dJZmZbfEidwEIZ24H7ylolYHIWa8sapsM0Uci1HeRB0wDnL1+S6NHsBi
cn0Vt95wZckwoXOm6VC8ZguZYVVEwqKiVDq80XmO1B1eMjSiDOhCMbz8voLAsMC52m3tpbVJJjoG
pSq1gZqM0XGdK/80lXfdKbIV6WsLTGzE0kySSYEFIbLMx9ENMosqh4OHxumepJ1gK068F/wB301C
p6pLW4sb2/Q7vFjzyN+34nT9W5j4UUHuWoy0LdFUHrLsbowedJ544mZleG2DOSyGSBv6khbYk31y
X3glSLHTJ1pa55Nib2ZKK1tsjTaLSGuWBLbkO0O1lB/xMfNMt3zNB6tYwOrwEViU6ByxqkHARWer
3rHRy11M72tKg848IwWxB2coYPMLrSwwwBvMSt+nJixgRISQ40h+qMlfmqA/YYXtsqKHJOtmHB9Z
dt8T/Tjk6qEsKv964NO4Zg/b9VoxOyvvUlUQadGENN8SzVdUAcRXnpnfZdUHJqPQhHr5LMwW6xvd
0CUdpoJQQ2HTI7Nkj8QxeM/SvI/DbB8hUPpmamAnRV+tqnw1wq9l+Xp92Tava2tnmP3TtckwRrSw
lZ1ocpfiipv6ldu49b70TEd5uG5vEwAh9gtUhzijyD68CdGSq/K4YLtiUhBjaynIyCJJ4pxc2yt3
scKkRMPUGUmHV0x7QWI3NYuP77kb+4jzUMkzw2RGaRcvZY7atG3gOT9QXur0i2buri/YdlxfXGF2
qJZMNQlU2JDJc7+IdgJBIMNtza9JXTjXTfHcof++2qka7i1iUOHb5GG7D4f5ptKrg6hLnJ26eUKt
QoDZqWkkDktXUzPTF3FyguyhWe4MnsQgL9CYTQqxJb3GGxGeVbrIl/VhZ1S8Ud8tkgnajf4rmJkN
KndiS/qMBvPefBWs1qb7J/0e3iQ/hHNxS07vmZE/i38Z3uye1QZ56iS6gqDEGX7o5bHQPvC2snKN
LaqbyTDXmFjEe2cFyboetOWNZPW6yfFkK8Ncm2FKbG1VzcGMlm1bRZ5iQMM68JJmP2V3oTxZQ3C/
hN+vxzgn+FjOk6FGUbFGbcKucxNG91L7Xa1m9OLwCqBbfZjr4PiN7CQzozpRgEHkrPlUoihp7ZRO
Ls4eqPo8PJJ/ixvOxYDnHQMWJKvJvFBA6qQfwbQL0K6bm58MmcfTwbPDIMUwF5IqL7ADafq5zK2o
Bbll+ZT+/0r+0WaTdXgwUCFCpyhUDQR6qL4aI6Y9b/PJux4QHNBjx3IbmQ7dodRsC5mxH3OwQhq6
sxgV59zjwLjJQIVupiJ47xENhbnP0HKs5o94D1VBU8frDt++1lxQidVpz5JSl2UaBOQ8+9PbcNJ3
wkNqIw4e9TM4Vt3gljdt917K+D37+h8SSuykLvZx0gY9PpR20zlozICWEWVkRK+LLXsQ6zvKx2lH
xTsCSizxED/hgLEjjF+XXnWT30NL69PEQbDr0CKxA0NgKBlMjR4zyZ6KdsU+FdJODrx3zutbQWKL
9mCfD9oIqGLrweAYwj86USBufBT6/Ufi1DTwqo206Te5vqRvp4XIyNPENrPiSLa06mkIOOi4fWj+
MsJecKaqC1shg5EhvZPTXcFjm/5DbF4MMHhfUemHiD4LaWf9bXFoZMSfxEfjrj0FVmend+Zefvqr
hWNbUfAQTUxlgE+j/ESCNyV2m5Yzfre9uS9eMXngpLWD2SzwSm+WfVtMztB1bgrpwUSJjxBa56A8
zxyD8nOTNT1GQGiL167SHqRstmOztSBapuOl4Prqbd95McT9M+5UBupDTJpAKo0un02LJK0dnmNf
scp94YZ3NadWz7XGAH6nFHIl0/hoXgdwNUu7yIm+qWfJzb3Q4V1+t7fuxTUmRYQ8xTwVC1zDrLDV
oeU36x9E7WkyPlL0WS0hg/1GU9XaMMFOSG7K6GEKOdcQ7q5i8sFANuOQ0Pep+bx408l8LSCsIID6
DIz/tuYVh8oOXN7tlPetWCERbcrVKaLXUwMThZDZPJQ+qqqxXe6rQwFWZ/d6JHKwiSWYHiAXLonU
nD69hPFp1Pzrf/8PCduvcNDIf68/qay2VUmBQthRiEXGZuzB2nmnu4OLKRJchtV/rpvkucTgBqje
q5EE+G61KL4Win5qjOwDeQcRZRlK67qiGe9XmNWdTq2ifkl1nIKmJN3KUX+swwYMqOiotaR0PhhV
x9vClJSDTQXWFploz4N5CosR6KT4VKVOcLVHwVeOIXcGZ+uAXxtioj5USn1uU7gmt6plktiqgk+d
6eiDH06yk8mulqqc68pWsrgy+T6TtFpNPLXl6di+x+DtONyVyRct4ZwlWzGxNsGckMZQB2hHx/J1
yqkIbzKe6h7PBSbKiykt8mrAqo3SoVceleRU8PCOZ4IJ6zyOwT9HMy9Ryd2ikh4DJQUb+sJrzqSR
dCXS3pVAV1+DqF0RgogWsa3ljjr4VXrO+pMYf0vS2JJHDsryvKL/vrImxVVXCDO+vSn/Y8w+OELt
JOQAAs8Gc/zJgdKpVQOP1OBQNH663AqSdx1zeIvGHHrT0I2YgoSJTH3Lw9AyxO/lclwaYhGd2Gn1
eN0czyMGDdS6z+r5/ewT7rvkaanf9P7puonNMsx6yzBAUFdkXCYM7yPTn06zPbvqqbZzSDzMHkRe
6VhcYBVu4Tc80lbOXmVfkMNawXjgQg0vPxLjla92zoE49gW5Gbq6mCp8LMWnyXLrzq54U4OVINEx
DzO5g43CjIVmtO/1t4rHD8v5dCwZ51wUkHYcqPHhYZRjq6hwR+YcT7xvxwpI9sFkiCrBErainxBr
BudNeOhRTd2p58Gt3Nh/0/1xn515bUMSb23px13tZ2Ee9Srs4V60L57ixSZ24cTn+KbZBbvwqXbi
J6hh+ea9uMtueCLFm69Wq5B9F5tZGc9nY0qQfeKOrlq0NhR+qh3NKm5VNPnwOFS2rgtrWwyojHEu
10aMJVbibGdifK7x5vxbNHe+VPCuC7yYYdClyppFUFUsqpjN+3bO9qJWHIto5oDY1oS6vPaJgZV5
xiCcSWCndSdHe05dzDKkNhgSDt0PE/EyH82TdsNji+F5xwCNGJWgJ9Hw1SZymuXHgIRWnr5eR7P3
rvUrpxo7BkvEITMrPMxB21wB4VnmoTcz+Cy95L5py75kh3ZxW3oqqif9t/ClPxJexw/NAK79ACYD
6Y1c0qYW8VK7xln16Jux6pYnKJ5DLo03VMz7kiw5ZxFlYxLSLE7xB4xw17bsALz96UG4GU/0UTrz
86O6v77INOSvuchkKKQx+jIwscbjoH0R4sSFUvWTkrZPTVfy5m02X9hWsaowQKPhQM+1GcZmf3jT
Duou9/XWkr7I/uCWzrwbeHQrnDBl+xrMCHSYRIBBzDN2Qmlp5n5WeFHCOfsUBlV6UxP6soSRZK+/
JZ9r9BcEp9o3XQXEqv3TUNo8tVgOYLP8m0pQBYJI07162VfDMQ53U+ESaTcK/gzRMjSKWdejhLeO
DMgsdbCYBU2VqlF1ag3vHwKeXAhvKGfz+r4OEAZWqggEgzNN+elLQXaiElW531lDY9EURgE/ZOjw
+qd5RtlSX47GzEanp3vrDk55m+5w8LrBSbEWu90TkCdEB+6Ry4mZ36g3Y0XXdLiKWlKxl735ExXs
GWjB4LaxKx+yUJz7Gi+9YIt/k5QSU6OHPJoIbdGWnPI5flDc4i5y2s8xQc+p+ARq5c88gOGcuSoD
MJE6t5JMt6CWaE6gznfxLFjyMBXWWAm7JOc9lPDsMRgzyWmelvTiIOmY9xdNt5/Su1EorDyhLxua
81c7gy0Kjgsxi17CQSgFh6xFR4fbKhyIppvrCkSrDL4s3RCKTYdzoUhRU23JQ7aAO1lv8tcqLt6E
Di1pycy5e2+WgFY7ke1NhkiMKA0GlrF2dRAVanbmFE54qGDXMt7lAri0fpzTVmVAZpI6cOlNNEK9
+JaStQh2dkz3NBE097zOlc0ps7WDDNTUEG4rBREfTsuP0CcT5V0Fzvu2ziwBCiGx+qMzbjXx7+6A
bKFwrmaiDQtcDOIXczhowjnOeV+OU3Viq4OynKllTRuZKKFU7w+7nkptW2THO4U4GMZWCRVdX8r0
vepUYDNrJxLxQItngcGOtuuCoTHgiq78MNWjzmNX4P19+u+ru0elZOnY0wJdggZAMj6mvCfVbQOa
rpqqgvZNg56rKwMdhmZIbxJcAorvBDXAhVNi3M7eLn+fgYZIgqx0Qv9+1snnaim8zhCsrNI/6SN5
+QjQXUwx9xmtSPUhHvBsW4XfJPVQK6gycsW1/gA7FysMBvRGsyyUKADaL+FtvEsPObo0tX28pyTY
iZvd8E7i7czmYpCBAUkaox5sNTga4tMiOFl7CgPv+sptaRvgivbLBttBEqERWhszONXgHjOdRheJ
PSoX4p2cW8ZpspFnYMaEKhv030bdEo6hx8usOG6yQ5tNrE9V1OAnzN2cWeMkDK4oSE5TpAmnOMgJ
SbatZBbGqg9BFWX3gXiWesGO6/QhFUEYmfec1ySeUww8gJmjn028MoN1+7s+pZawHLLJv/7x/pA3
XT4egxEmWuVVyNbSF6UktmhNDSLx31I/+hG9SH590jxxl/jjjpeW8pyj/76CjgyjSMZCu92kQAOH
HnRt+sYpAmPH8W/ze6EnADQBBE8jbH5W9kEvLbqMg362qISO5Ig2beCq7WYnhq5mgZ3JM3LrY8f9
yjCzsIncyrOcKQgUVGHc+Cjvuh2KlEBisG8eU4/XnrCZGK7sMQua62MHXQbYy0gHkcf7hJyDEp3Y
Xs4BZZ4hBpTT0ehCNJ7gkVPuXa2+nxSfmF87FRM8PFHJ7Rv1yikGlcUiavUhok7tx+fcLf0lfC+H
qjeiR2/UIq/hbvu2tLLIIPQwk7AEvx1acbvACZHTd+gSkovWmYXYUbpkQM9H8RWt6E6MDmetN51u
NP1KLl0QDh4aNeOAwOYRu/o9DIALoFRVzQEg0DUEc9tf8kTlWNguzFxMsFmbmgDKKpGagLwq5Jim
3qr2slP6zZGknuk3LvHw3Ovw2NI4W5PN5Nq0UXKpx1IbCcpbZuKEMXHmuXhqSh6BBNdHmpyv4SaR
hLRIEbR4ObiPnyltYUnZEpVH4yR6dL6lw62U1z3H2Soag+AdQSsPpBRx9Q4bq5IzKxO/YhBkDh/0
ZbCvIx3PFoM3lVCQNllgS2xPc/TD6M9NMUMB8xSLPLc2sXsVMAzUzJJW6uqAD9fMnq7e9NOxmTjH
LG/nawzKCFKgRPWoArfH9sZAb6q9qEPsl6iaS8MPEhu1DcHnBCQ6Zmj3ZdT5xrhQTvusBh0r4bSY
bddqVy4zQJQpmTj0KvZI41BpcTQAW5FXodktcsh97/WOcFPcQgn6KP+jfOEz2vJWnEElo06gel/i
48aaQ8QIQtr2jIzgegRt3xlBWiZLCsiXzPdFWG0SPHKFUT3jTKbMJLQ0VWFoCN1aPu9qtb3zL4aY
3agJtbCAWheGBsHS81fZHOw88iPj+bpH2+B5scPsvzSh/HIB7BTmndkjseEeULRE/lvxYrVkzK6D
0kFdTbSteaTPO5hKsmMf9cN/B+A/QvhIVsaYfSelaMTB/CSlWtCsWSk9TYGqzLS411dtO9guq8Zs
vRgCIkM1wEy/CCBKay3F+GQ0H6q5rpz5bUdFddmXSDzL5a5Dn+wi7Srh+995wmwbTUJ/BWZTcPsZ
atuoeysQvhTh098ZYU7oeIGg8fw+gtKdqWAIqT+nc8Dbm9vw/uujsC/QEO/46QqtqAYuJa4vIMdQ
gZEfoisdirn9XkQNJO44lnmG2UciZdGygdBoqKLXJKu9OQ4wUgsNLFJFXiljIPX6evIMMuAAHVup
jmjLua6BHC1u5W+Z3uyhRmaJcvyiQB/iuj0OGLEP07qW5CAwg720+zrJLhS97bK5i3g9iH9IQS5f
kIEKRZlLLdNQ5xxt8y441IfYDRwdryijk+0oH22Daxbv/ZnnHAMZQp7g1W3BLkvFm7Y+ZtNsJW1s
mcWn64vIwQx2GFot8V4T0kUc5O9DfTCjxiKxd93GZh/iCv9YKmbFaEFnlcJIsoe2DCS8AgxYzM47
vaLNW7k/3AQu34sBjxTSyZOg4Huhec7vvOQpf0gPxl5xBltsnAXD0NC686+7yPtcDJbgVOy0iXpY
kvNS7uXiEDXP2geUazGC8Msz9uE5LmdtCmd4plZPwaTaC4ZOp5wHHJyQYMlW0z4pijxD6CmyaOnQ
F0DFWc44iRnPCAMWcSLIRZNjwfLwpq4+xfOjJHLuu9slktVyMVlEbupyWtLBkdrVDpJDty0V1Ehv
VBf0MB7ZBW55jO945Bic5IV9TS5jQ5N1hcZCBw3vAJJQvCa0bQuQMAAjrihCqe6/l6IpHJogCpFV
CpmOYQ0SIaUde8P5SEz/ssKWB5OFKEahwoqmtbbWPEvdYjXAB2l8um5o++C4GGJOKlnvFkmCNTsz
dk1wzFpcKE9zu0/1j72uUPGHf1eOrQIatZ6QRMO3UTDwlaOKO1gqhJEan/e8uCUxgL16scQEX5cJ
qgmiCUTBj8ULfFDAO8rnzAmcpMNMP6gZMABv3jd+7HxwA19M0/BZXQfKUTSCxKSXDpTMno3qTHjX
ck4AmnR3ryyIZtglKnS97FJ+KoJ7jSfKxF09ircrA1o6ydLUw8B87pwOGZMiWNOLtp92up3vaYtN
ekdXsO0sXsv3NjJdVo9G68q0qEJuqqK5Z6q8Ti1opCInTHmiuryQZ86orIcS60zfE6r4SyTeSlWH
yZTMIsG5nN6u764/nL4Xhxi0wEClkNV0LdW29OY2vo17vF2SzMuV0k8LZT+pGsb3Yt8s6sXO0+mY
kIBTFtg8H4moirKiyAbYtf+7qGk8tVBn7RAwEZgSNS+IMktUQNSmux/xdmWJWdlIbQqT6D3NNSQI
vtFcQ7Mkm1iRGzu8XGNL8EEmK2vM2vZTWbXDAmv/SmpQ6bzX0RXdChdKYz9/Fr5QWrVyv/j0OSW0
l0+xx8s9NmPp8hvYMmAc4VE1DLC2pijZGa59fQHCEPUlM/yQpwCxuTlWthiozmZNFCD4hjMBB4Ew
eJqJGhmXBHcTXlZWmOSgVLJsGVusqi6dAtWReWoovL/PYDPoVBclEPH32+wlbV91Xj8nJ9o1BoCh
TGoKKf37QnkzmPvOeMmIX/GsbOmrrIOPVVAMhLwhS4WPMR4gkeH+HP5y59HSMMMp2/oZce9Ufm+1
h8LnLSIvFBiIDsymnkdwCdpheZ9XXpb7OU85m2eCQY0uiXJVWeBg2GdWlKb2NDmgz7euQwYvGhjE
yDW5ztsCVsR0X0x3dfN4/e/T//9bqWkVzQxGFAkJ53LG30cxi5inJb2Rh09o95Nnt+cxgXFWjBWe
UgZFEkPKBzVG50U/y+X3DHfx6/5st0ZfHGIlE9taEqpQgpEq8LrkGCf7PHhOcRTX2ouBGXp1PEPF
CSS/HxruWRlmcKEu8jQCiyxIQ7LSAjDoVWMXPB7h7c8lm7KJkoQO+sP/HlVFPJnlLNCgW3Yz8VTt
04xHYiG3WvWtVni66O8jML9Hx8Ucs430Nh+T+f2LYXqTPnDmk5XbYDHHbWW+rx3pkDzjocMSLXNP
VRt7u3ubRovH0rS9CS4/g9lqKFP9JOfpwm9y7icK7zJGo/yan8wuM8pB7oMSQdMDrPpD58ilhRzL
7Y6hbzy2J8jn4smKQN6QT1X2B6S8eMdswYlkYWxS3tbkZPhQgb3J7eIYoNshcsT7Fn1ImpecDYzG
516MqOJsGM7asiVAKQc9KbSJMceQC+4Qo3Gz/3J9S3JiVmaPZSKVaU53ZJ0ewHoqGpGToidVwjvg
XTSH9nVr2xkldC5/bhF27gR7RgqHFP1J5nDUsl2ChtsiPktVagvTTkmOAWlArXmriPvWfPpL28zZ
bWSL3gDiKMNX79JuvOBEZ2yU994/XqPXNpxeHKVfdnUXyKUFSlf0yzWB9k3RFStCW3PQlryXXF6E
MJgzayVUaOlBl6iCbsnI0WX9RxAEe3l8HZLFSYzqJENQOJCHQ6x2riK3+zYSXKLwhht5HjNwpHbg
Xs1F/BKMrasi5NqC27jgkT/x3GXARpCiYtQzfMO4eFmgghNGnzlRwtsQLNpMlSCpAT5cizbR5Km8
pULdQWWR+8XvfoieZHc2uimd+hsY6a/b5jnHYI1EuyxKHSu4FOrzNKh3QxM6101wsJStA/aDsPQG
5QOOltKJxntDeJs0L51vy/y1VB8E3mAlxyW2Iki0uS6CGqspJeNdJUwPXfGXq8YOmXQ1nl4GOqxQ
ZXdKfaPo5+tLtj1MRiADqMomqG9Ysh8zgE5OWOKWNIPfxx32ht2CXBGVhcgZrBYjbCKEhNUII3vg
OHZ4mj/bDYQr83SJV0iSSXPZFQbMj2hyx/0Q6sWxm/raqT6hmd+KDgtnC2x/s4u/DKQUZdxHYt3i
DrK8mNU/Mm9KdTsGL3+fAQpwJ0niXMEhxe/2rZ/6mHxywRLjc74bxYLf84aLHQYrkiIZJNmEHyZm
X58XzzjEmZXcT/vWjrwlp31ZWuhiJkjzFK71bTS8GGdhpAczIlj4cRGNKjsavXiRnKj6dN1FnhEG
MOZcbHOFfimI/iAnalqo9ZWuGvDI5f+QBf3PG4WlACoVPS+7FN7kjQVp8PDZzOz0djrR1+/cLt+i
rzl0GbzgcS4tSjnKb4f4Q+Zw+QlMoqJB+aElNX6CeA5v6Vil4AY7GHQ6WOO28l1fWYVl/snnvIri
BNai5AQebkqMHZ6nh97pT2plkzeM5/4/yLdw15lNUYZYN/sQZjtHOyi++ipRRu5Pua/eTgfamDE/
6b76vsD6ibdhru97PDP8F2hSMI/jwZnekaqnpXlIeERS1/e9wpL5y/3UVSrd95Bc8OhLdv+ugsPr
NOHgtSIy+NIZfWMoOf12qONpX8hhfDbO6S1x0XHqdFYxu9MP9Uy87lz4PNpAno8M5mRENEdthu1k
T0e9hp3sm9Bf/9tPxaBLPor6WFEGZXW6bYVHaIlzUhHudmOgpWj0qZBjWMCOb3/Qt1cwwNwvui16
GLf/zj3l6AX8z2CNWsN/g2+CwrC5UHvA6OBM+2pSPzw1Pxa39GKPt785of5ep1idqWZF6nYSYa0I
mheJoOjViLwVpHv1mkfU45UNEds4igWA8/CWRA7trgrd2JbOOobV0MkauTwSHQ5mvffXrQwOWdTN
I437IvratzV6eKxh5B2qdPNc84oBiXJaksGsaIHyOHnNPn7QaHrsjPfpHjIPg6t5M1pSgq/XD7rt
3sBfSZDy/nK/8q2o4j43Syym9mm0GwgyT0fwEUm3Gk4dtHHWFi8gNxdTBoctXoFVWWc7VXGPiaOB
XjRmySf6yQAzeswrbGxGyMoGEyFpp6MbijLjK778KmMWbbAa1ZL90ZFdYQ8FKl7Yb+/qlUXmfKlB
h9nj4ZdWM4oTTb4MhypE+YqXe/qey/jFc5AJllwOIzmUcaGRH5M9VT7L/WK3+L0zuR1mQnnfbHNX
r7yj33QVJF2lxWOrwLu+FE9DVO1TwfCuB+Jm+K9MMGdLHwpmTwhMoMUQ+h/f2wkSa6lXfqh+LSsE
urUyujIJA79y1xREpzTUQ3M2hM4etb2c8W5O292fFytseamDlbCn9N14oD+jXwNirMWnscEFZ9Fv
CFSEpjSwA0OzjdbkBP9mcr4yzaRzglDKkFBBQ0oKRa8ivxmKo4mEJ3rKdJODxNth8Wst2ZoTGapU
RVs2orBxckjsKNWHGhtXzjDbKi6UgOSUbC7Um2OYtlDMLm+UWOGJjmyD0sUTZj9BRHWSMsrnrdfn
MvynQ+Ld8cYheDaYTaQW6bDUIj6MJHxpKicUoC4g8x6xeZ+E2UZBU/QkpLO4qT49KYrqVFWzv75T
/4B1l8ViUjF9wTzOKMCRZD84KOfYCfj84xNB/hJ6XKjjxTOTkQV5ZKbgNUbS2dsSmCConFixq2VL
Ta3a6em4qhXfaQ8Tj8lnO91dBR8DFUuENKN7ZxhQLcPHaNUEb5Hq3oX+dJhc1RZliF4UKE0EbnYo
v11fZk64sAUlfRayqhHxJY0wtWUFDDRKZyvBh4bSL06ydaRKngRM3eFjdi06UEttF5HhoJPi+bo3
28WWlR3mSCZUXXkpYMe4Se51b9kFTxUokJ/j+wKEtoaLxmXeB+StIAMeUzmJUJ+ESXW5N4OjglHX
mOMWzwSDGyEipIzpVsiW2xabuckepYAHTn8IRF0zqIYzVJSZDZeZ45hWtMW/cxYPjAjgCE5SFP5s
9bZ81f0FHDPV97KzEnu2lcQuOSfKNqZczDM7kKAIHnW0H3Wp8xc1Uny80HHkLngmmK1WN3qrZiNM
tMZrqLx0OpdYnALfb+k10s1/11BlCy2hkS5BSFuI2shuf8Q74SVGu7fypO2XA/FGL9oFtPjMy5zo
2lwzy5zGpd5H5ZyicXMUamvpiAWR591I3AJTJ0tsFzkv9dhuf1k5ymw0UZ6DeqDtdNrZ8EEl5dJC
4HwXedp+OHbW7NHCDu14oe96plOi85aXDW/vistaMxsv7ogYFvQnSPVNUtzM4dck4Gw83udkNt4s
LmmISQHcItrT1O3E7HMg3JQ8vh6eI/TfV3kvVMjSQaTt80X0oCXHqX0QeOTOPBPU0ZWJpZ16XYgQ
IEvxuZBkSy6Phsi55PFsMPiBQcuf+KEPxyR0UumUyB4H33kfhAGJoNJMlNOxVKOt+ZUzQOG+9+Nz
FFmLjnM6eEsssNX0Du+Y/MPBcgk2BjqCziST9m9r+eItJ2mH1+sb8ZFOW9OL0HiMX667uj2jf9lh
bEVlnOupEChVPLStHQrHxpcZIhaaXfpZ4JAnCNbZw4NMH7M87ZY+nvP0YLbnH1Y/gYEVTRaatBbo
T8Crrith1jSyJXRjqq7oiaAFV0EQUH3njUXz1vo9M1wF65Q1+qglMNtpnSv3i2vK4c6Y+2M7E8y0
tLskCg+SXjx2gXIfBkCZ9KtgRJ8VueQO2HGQlS3KoF1TqRJKdTPaypm+3bR28Fm5VzGGLtnBTj7Q
NqtmtPgV8+2M9FfEva/SahXKeCRCQVEBrWTV4s3VSe+fZ/k0T/9cj7Q/ZNoXSwz+LEEvZEkMcJgP
/zZONsk5PZl+6YFEwHTE0uUY3EQKRZIwsGhoBppC/4tGehvIUwYlNFvtkKjRDjbwSuJB4M28Mb/G
T4rXfeJNLm8e/SuTDACiByVrZFoPCsvQIskXKeU4xfOJQT8iRUpWUInoUTgZ5UkLCyvhDUduhsTK
CQb9ylIappDARo9Wknra1caPblggQftSaLw78SbSrmwxgJfWnTwDgnD9MtHepXtGOjuNeAfyG871
fjv8LpbYzrWMznzK1KsOMsTn5iQ7iZfeiLKr++TU+Dx44XwotodtydJgbCmxd6oZYI3bE3KSeWLe
28i58olJj2QjqTGkBiOialG2qmzGJEDlRZ5438xuDYXvx+RWcsUdryWY5x2TFM1L1s6pDsOVcNNk
r0V+IB0ni96ODEUFPYcG3V52+i4fjZ/Kd6r0rA0PplZYbffKlzfYduVih0m+5HIYUWJAXEyZCCXd
2woF8UngqY/yrNB/X8FsJTdCRSijUz+Pp6AoP4WqdpxK/fN1zNvGn4szDP6Y3VhHFWXIH/PWqseX
vnWuG9gusaPW8r/PwgBQH2mmUVAqy+Wxc/Jb+lwBXjsNbD6Cn3s9Brp4FnlLx8CRphlB29APNNq1
YYMV25l2E4bGchB+oAZu93dk179MHDoxXvgxwFS1NUkGGX6K0rkdP2vjq4CZ/p7zvf6wg38tJ1sY
iaagzlWqrSHd4QF5BkNS/AVsr+R+OuT72osLqwQRY+jw4IkTKGylpAVxbmrQmm64uEbx0FQPfxcn
bL/NotQ/6Qibt9k2cO5CMT0XrM6loxLdJ7Pjzkps5lCXyFQYTNLyLEzpqIKtxgu6NsAkHdws474U
fROU8JgSvu4hJyzZKTyxmsykobySIiQgUzHaqepj1nxE55esnGJwAyKTPyUv+tZDI6+dCbe9unBc
2W64XllhYCPr+6yJKTqpoEJaHMlads0u31P194+dHJeAZ/BjVCLjX9LRCDWz5mHI3GHk9cPyQEph
IGPQoYbyTjcI4jFftGmFrjoqSKUXtwFrMg+ieJuJwYpGr0Vj1BEKnXibg0YN+Yx/PdjoX/it8nL5
QCxV69QMUddSRuhR7zwjQnONqui2qWNEdyq8ahJma5lmX1eF/XXDvKVUmctZOavtoFPmxoEOGTrL
TsOM/2fVLx5QqXbqF4V3F9p2VTdNiUCPGRR0/z0ppb6P0V+noh+rMr0kTGyFdP+IU3waDO2kQOHa
kIP7NO68645ub+eLWSaViuuyU5tBQ/FTEuxJIwchA3PCwPuQ27dO5WKHQSkFcxpllcDOYFq9G91T
vuvI0cEOggl89UCH/XlYz3ONhu8q95ALta7TSQFSieehEK1KVZHa847pbfi9OMYglQhGuroP8N3Q
gHgYbckrTuLzO53aS/4aPetnsAtMLhVhyDqObZ6DDHxNNNkeZJjOl108PaXtruIJmvxhH1zcY3Cr
m8Hcm2iwkTUD2ali2Fq5XohOJSbo8prcycxc0iyVrVXEkhWjtE0U079mZTO4EI2ROePt2+nJ5ecw
CFdmRTEXJv2mrWwF/0fadS3HrSvbL2IVc3hlnKSRxlaw/MKSE8Gc49ffBe19LG6IHtyS/eqqaTXY
CY3utfQziHBQET3VPLz7bbADwBaC+kM0FYtlYU/jJpuq3kB57OuH1pGeiFs8FbvexT0N0Dx25pQe
bwZ/M56+yWSvapHSdqWQQmYRvSjzqbW+fcDXV7/PhJihmfVBN+GDS1XZmnlfa5huID+uC9ku7QB/
CtQkEwiD70ApkjhTZrre3gIdoPdAZWbHXh40u9aXDnR4Q7QLrPBzcvmmYaykMoYhGGKpYFcT34sE
mXWDh1kb/jDx8I14YpiUV4JupSnwqurUeuMLUX8na9ZBpW0cIfn+dwfJ1sijKQuTNcD1Bl/xte+y
J+0GW72f/WLXeMIF0HA7wY94B7ndMHg7SbZETtVKmomA7ye25Te5QzaYIKgN9+Oie22b23pfebJC
gqYPQQJhAF5UrDmLG9ue8NuG2Cp6DCW56OjfEEc3vXrWQ05dsRk5Vzoy2Wiqq7gxKYxiLu0rZWek
+2HYXf98m3lhJYKquMo+WoidwTSHCtjbtsXqLjS/pOlZjBOHtL2tqz+vi+NpRP9/JS4PVQkcShCX
KgM2BPcV3hBJ9pFHxJVOTMJRzUQVaw3HVpg7kl4k9fPfKcEkm3Qhci+gPHL09jGJntPkJecuBvIO
igkUoQEQ9Z7CAuqLJ2DeII/OZvfr7/RgooQ4yWSsY5xTU9yWotfpi13go18Xsn17efsabHEslqSV
Rx2aTPO5mk+Z4bZLMOjAUDLPWemZOZ5GhaPQcDoE24+TmimjVEWdarCTypMFoHiLlgSN25wmlzgp
Nit/6hUFAAT4ODk3mObofoqRDXyYAAQObu5nDi9Zbn/Ht7+CsUVdRx3QZEhmJAwU/R6dfFI+XD9h
ngjGHEMAmWphBxGZcNOqdyTCjYOD38ATwVgjCcdsknERBuTnYemOUnkmlX9dC/pXvrtDrT4XY4xa
qi+x2tPPZd7K5TGZfkkD2kj1ceIps10svoliH9WSVpWsToUo9TI/UowIPM3j9omHLD+hEzbOX2nG
zinHuK5ookQTZBkh75+q6nPVnSLhoeMF8z/42m9rYx/NxsrISG1CVLJP7mAQbulEN+leehR33GEp
jk28nvIqlC9NPLcJRfpM9kBE9+qHFitNUdDhlRDVJzaWv2VOwR1p55gJ+yCGwfyit+LXglfyCSQa
2GTBGtCuOU5HCw9y7clYAAnnaM/cYpum2ysmys4vW1qdgSgIGo9OqNmS318wNb0Pfe2iYi0bnYuU
N3++XWC8fU8memhgQBPlBH6Xih6e0smHlt1XnsCEDlkZ0wTQdgD0DKtTVaTBKM2uqs07XQHkQlGF
uDgR7+/cgYklpYzl+mhGuFJwXFV5qeQXYdY8pfw0gPP0uize+TFBRReHedZpUKnM77qxz0fOKwjH
B15XgVY+0OJ1oiEgWXDkIrbb1IunxtayD92HfhuBzNyHxFlsRUJwYI3iygJGiA8G4dxXN/XQJUMB
apNliQZTaM7hJJvSbKGrIxwkItnS5BjVh5qlKyFMqRkWSaaLGlzXSr4WgjsCVd3ijbhsX4hXQqim
qy+SxGMfmrlJ98ON7+muvgHLsrvgLnwiZzpAWQT5U25wzGw7o6ykMn5qaIbVgFEDdhB0J5pRLGf0
6apX5MSYyeDtpXPlMX6rD7PUKxq0HCvIEJKLRcbUToXyoDfyOZMid4kBfKQQP5PlBzmrApKXh14j
l+v+tY2xt1KcceaqLgxByqC4epP/oo+b0275pFz051mxp0u5j5zKyR60vckdH6BW/y4YryQzrj0K
sYxCHJLHw+JjLcxXIlu7WRwgAQRcMFXegZvMZlOoZwm4TGC7aiB8bx1lF+5VW/g6+3RREi1rXo+c
GswV7UzG5xWwust9C+2K+iaKPhMAqEanUObUyLzPZ8r/9ZZlmabQSGFHyb72Mmy7oYX8bTjKCsao
JIfs9F3kZF74ibcKtD3X9Pb1TCbggMkviqooVJ3jiOYL5TCMHvaFYWMfaHAyf9hV4PSmBVl7bPDC
lgWmvLtuupyQZzLRCKjc8zAnOOGw+ySPN0r7SZY4gZsa//uPaNLLh2FopsiYaDtGumaB28GZhifc
r6TxlwRUDDS1iPosCTonCG2bzG9pbFUbESHRQxpel+oykMCsVTtq74ny9JFzexPDWGahWhMu8DCZ
SvAly++LW4NXxm5mbXT4/j03topNDdKlkgVNovJzgjpE7jjpbrt5tJLAmN8EWNAlG6EEfTYhTnFr
7jUvs+s9SOQTzDb/3ZExpoYlNEFNMEPm9L3qpmHqa7H8KeKu5m6WxiulmNTXV0akiTMVY4m2KWSf
MZK+Hxb5sGjtLsryX3+nFZPz8jwFoz39SmkD1lohOfWD6IWJzmnmbD/JrNRicl2UL9YoD5Aj9a+A
Dcln6xwdiqN8m3xSd8YdufDAkKhfXvHbV3TKVQ2RoudW1fSO0aZPYXZMen8a/SjzRQlT9/l5iXLv
746SCRRLU8aSSLPLUICyQ6sPiRHfzjqvXcmJEGy1mnQliLjpSVoW4KTj0VYLPPLiVAdOWcBxYLZi
XUaQmhbUvfoaKFaa4Y8TjyBoUwQePQBCjKcCiU3IQq4MlWZARGs5rXyeeGGO9/tMmJPbRegRvJEZ
5TszfhAzDj3rZvpZ/f1M5pUlq+7VCb8/6Lu+P2X9Q1L7162KpwIT5HQpnnvxNbl3o43H/LDjpNDt
MLpSgv4FK0cRGxINIT0k9aba41ME0zE7jj5dDCUeebiuzvaLzUoaE99kaRBUsBjhUeMXnYVug+Vp
OCoYpPqC5v+pdDHFdwbhc8RJeNtgtCu5TKCT+7xNhxBy+8PgTm7l1w/Rgxm71rnGDiwtUhTBXp47
LN9+CIlgJZqJfQK6zJVKRVO8YoqWoQRk98En6JUYporXEzNOZwIxXa4+tuaPJbLw4qZwyiGuuTBh
zkK3gQgdSi6CPWI67hvudJvu1CUegO0+Ug696cTCV49R3k39AGGjfGOBY3nSj5V2lsj361a5mXRX
Ypg4kWl6VM006QqV9LT01nGMR+SNGDuD7fQpK7r76/I4cYNFsG5U6d+K3Sqea/NEOsUeVE55xAkc
LFbSsCB8Dy10ktKH2XyMZsL5Ntu39NWpMYHDsPRcHE1IQNtk9KIjTNupjkZq0+Uo7AUCVqHzeWl9
M/2thDLxI4rLRtPppbnMdsr8qQal1AzkOjVxP/KJMOFjAQlP1lh274Yk5myNmKSvKww4iept2mF5
U9WC62K2CyPjTQ4Tl9Qwqa12xsNKqdku4i9o1uzwR3RSAiMo3eqGNxu23V1eCWSiUdGLZVF0EKjZ
uHI7xMFm5Qnz2W5y4IHob5v5m25MRCripB3nV9Dq4ViJfi+dMMRx/fx4IphohBZkq1n0FW+Rk7Mh
SZ5ulTu0S57+Ssy756+QIO61EEPyr3W22GZ6UonGcahtj/19XOwYmDSPSiMLMDmx/DFjOL9JOWFu
+7BMCwxT6A9abLOfRKqZJwUanWo5Z6e+G81dYvUzCAu51JbbEfVNFBMbWqFNej1FT3psZruf7on1
haC/0qELIHC04omiWq/qF3MomqylD6CpMDhd/CIIX1KJOGFznyWcTvH2F3rTinHWMhPSHPULfZPu
L2BsAJRkf3/d0l7L6nf3FuNNBuOfmhxFohDjI8WPZjA6ZgBCVye/AezUTgVPvehKweIoTmKjrbIr
Ah7kHM9GGJ9VTbXWdQmW3meRLVVuOHy2eBxX2424lY6M14pGNgwdnZajM2wLtpOxbPr8XbetoDhk
N1zyH3nrKvgmjr0yaWk2iDk9UqRZ1wJirWRHXnPE2p0nHnmAUJwDZK9Nra5PsUA5LMvirA5fQ2w8
WCnvOk2r/ndGYoJSVQQHLVavmIJlJooihDVChfkwvAIaha66j8GqQKt2PkjTdtW+kkdPeOVjpZRb
2dhDXoJHeKSOXeSlzvxTcDqQy9iUhkX9ND9xXyd5atL/X4ktymqRMZuNgHUZXM3PfCOyVfRsyZns
uhvLHZ6vO9/mt1upyUStOVpSYlZQc6ruR/NRqh6r/NN1EZvRysSlVrdU3dBVxvRzIytNvOUhYeH6
rmC3vED1VMfumPhTySufXy37vZ38lsbmLVkRYlOjAyjSrXYLHq8bypwDxGRi63dRoGJYVDgQz3KF
u/F2PvKW9DdrtTdd2YSmNflQipTipiqm3bg0N4s6Aze5DrBL6F0/1j9Y6JumjIVa0qhMdYdzJaf8
Ebhe2PJQnojfHWO6wPLSn7pAcHlz1Nv28iaUsU9ZXDDnSyA0bf1aOsbWfhKC64ptppzVGTImCV50
cyCUglYRQEKNd/GZ0+bhGKRGdVz5mJySyRwLfKSw6i61ZqL6SG7GXLxNxep+KlT3uj7bt4aVQmwO
LUdNFhIoRCcNp3sJ2FqjLUX2ArAt2R0e+m9LbUe3vP2B7U9lyTLCpYiJdyatmq3R162AHLAYh8q6
ays74T5U09z43tveZDC5s+tGo24XmrrLH5LgtnhmIt9KwI220Z3O293jKcQEkkwpYm2O6YOyFYTF
Syr6Ka+9te2/v/Vh8yYB/ESBJTVEj6bGUNluHkVHKX6oFg+DgqMLmzM7DaGyUKFLDcTqRvomWvVj
nksc0/tDNHzTh4kRetrli0H3AmqPvjbmF7KfwEreTja2A7zxe3aOUFd1D8bhdV+aE/l5p8kEi0gc
lhIjrJgDJYOb9EYwt/OLPEzHWJW+cJyMJ4uJGoCVLkNlhKbCjgIgodvudJ7lRRf0Wd3ojo7zRhg0
318Xy/uM9P9XocQwW2ESJUiNwBhevBjZORk4Iraj1dsnZKKHHoVGbNG5kxjLl0p+Lxo7o5HtiaDg
j0uOwfD0YWKGoITGWGgQVix3QvYgWXcVuf+7I2NCRtL2IpELiJiV4Sw1y7Hv5Z0wlH9pe0ywMKIc
3S069NSJE+JtDrQvbMKMD0tRcM5su7Y3f38hFslOCPO6xLwO7XYqfnuh3YW4xE6iaYOwysseGsW+
foR/SP1vEpliuCrjutdoJBRAQb3PvfigRpjdmADTI3mArHmejw0mOATO3PimdVgymk0mlkAUk7X2
uqyUvIY/i6C+VqbQbsHGWja8pXrqqu+SykoMY/GkCeWw1Glv0tg3+U3I47jnqcEYuVXksVWLOL1M
E9ADx65+q4CboHSuf6XNiLRSgzF0o6xwicjRyS2MHXH04lRgiKfgRAeeLoyZFzFRNEWALm15jLTz
rH4aPsRq/KYH25GewxGw0PS1pJ3cNvyZ6l4y86I3zQRXPrnFGLRZLOOYz9SygmIvw55BVOtOjmnL
mKKwXB4a9HbLYaUTkxfHCS+lokWPzVN83el/Sl8oiU16CV2xB5IsBYeJP7+QTyEgecZd2HI8mH77
a/oymVEEMk1SJThTeam9qQWLqGov9YNORMAROGnPk8exRYu63CpPzb2VawOdfhDE0i3kl5jkztxd
SMhrkXPskaVYJLJeiXqID5kk5r5Ou1tzkD29Eji+xRPDhAhrsaowGqBPX3+Xy1Omf4k6TseBes61
T8REiUoZe2XIqYmgdsY0h5KMdpqItjbcFvrNtOzlsvtLrZiIkQNE1iwqHJ4AGNSpinZYOwG7aOJd
D0ybFcXK+NmYkVQIevTZ3qp3VrtXurtRAZin33xsdPK3pHfQ/YCkVMVUh6RUCQbrbjLdqedc5q5b
gsou9i7KKKtaAhF5/jkRdLfFILfEe1XnCWHCRTXmllDLECIvt1Gj2tVwu7ScobbrIUEVmZCQmEsS
5oDpcjAO4wBIwclU8b7G6mVeV041Lp3diTPHEnh6MWFhLMH+HPeQqZi7eLhXutMS/rhubNcjzzvg
/WXoKrF/fWvHCktn3HTCSWxuLB6507Ymumhhq82UwZby3wA3Jkm4DJQ8lo7FpZ2NbW69Ixz/3H4J
tt6kMOe1AH85nVJI6dx/u7ifKS2uFdR+5POWcXkq0f9fxexIq/5dQJKq50X5OuSHtv58/ePQv/d9
jHvThwmjcxfq4wDyUycBeGvkZxEnr2+rYGkArVZlSWJvuZFcDEpKr0cgMHYE8zBUGD+IeSCm21q8
SWG8U7KkviUN9c4SQxzECFqDtwu+3cOx3mQw9oW5VquJ6H19uTVBaHUpz7qTHkI3CsRbCbjpsy15
yUF6vv59tiP1m1TW3qpeS3QdnfW8f6h1P0/QEFMPYvhS17yie9tP30Qx1pZ2aFw2dFp/BsFCcpu3
hzR9qA1OtN68KymibAFfR9LgrEzuqUmCSCY28NOb+pHyoInPIM32q3OHVbaQez/fMg1F0g1JxEso
pDJ15aAZad8Mw+sm6iKcUh6x7LY+siipUEiTFBYrfSAkqQdlpO86o0cxTjKXsnPX7utbNpefW6Z2
xnqs8iaPvWuSHJgwvQx5pVed0PLdWXVgYN/sNvbQ3MMYMpWfPY0Y8M7dEov0o2c8C2j9pR6PSXXz
bBVDwX1QU3HIzKecVa3XpSZHtVImTtOWOyLy6Bc5ItiV/VLq1MnAcA/aK6jDwhrl68CpxF/boO9O
9E0NFlLNTOMchCOQMWaYRsAauE3Bs/NgAHB1aIe7EjxX4v8DIpGnGxO1CgtzGGoCuXNiPg/xcoPt
d/d6+NjMV6jk/veJ2P2YtsCs3uv56Rh0GwPh3NnqLVUoBasJb7WBpxD9/1W+qqN5zkd6kKV0K+rf
LB6q1VYwXCvDRKgo1BeQReL3RXE357OtVzHd+3UGA/BgPJ6wTYLTtTQmNQrd0Csp/Ty1hxtpkJ8l
wR8AkOO3DrBqwt0IThoM/3gCHnCrxxzbfHf9Xt3x4ZG3cuj6D2HuIZI0D9GEwQJktx9T7cVCZ0e8
mRzep2MuHmaXz003QFkVT3Md8FwsTuVEY8E1J2NiRd4LpO8rCMj23V46doCB0rHwou2vGzznrNjp
2loXi7TVXk0kmOHG0oM+/fw7EUxGicEVPykmPoe2mKmtt4qbDtp9GfNGY3i+y+64kEzQl2aCLsrt
mMHu4kPuAGwK/OUBHVPlvRZxTIDdbDHDycStmoZZbIJZP5KPPDSvzJjdWzHm2qzLHOrIZeY0SEjq
11SPecGcZwD0/1cxyJKsRpcLSImxrp+72D4FH7HhKZfJQ1+HvLSn2hfc/Nt1m9iqnda6MbGiH6RE
H2VIzWOAw1mxE2v5S0JaezZyjoXzRDHRoKnwpKL3ELUYAPUtX+SpdNUxwlg8Z5iSd5JMSABF5yhq
MuwhjnV7tLywwEqV8ZdCmLBQT7MO0E9oM5nLp6hNXVHH1EMucarOzWew1QdiW5imYVa5UkLOiABk
AnCoV23cSNID8WMneaRw7+mtcJd44bk+YkCGMzTPqzHY9mZTW4I+UbNUbtvH0cFj2HPrlI7gyPf6
rWm9DhNjH8TNOT0smWMu7NhtJFZSL1JzofTV+rkB6PjiFq7oFPtXWkGvcIEe5HSYL1Euoq/68xcB
0MmCSzhHwPtDmPuTWcYJKtcCCWA6NvmIFS90UWTZFfPMv+6MnDKBbXUmXVW2ggSVC+WkVy+idJq1
p055Jtz1l9fVtHdZTRUNACFgIAlMXf+NNl1fTD2gdCj2tOjgzXhnnDuP7JIDb8Jq+5qxksR4Y1e3
jdmGkDT4i2/49JvFgXajYxCpCSJf5Ez9bZ7hShzjlwkA8kxFpeKsxW3yCWPAv5qG7LMyO0vTzLGN
zdSDCTvDVHBLM9jBY3HO8ran+P7lVDriWOzBHc15ueKJoOa5ygtlKneG2mOsSlK/t91zrnjXjY73
+6wlpFlkaJRrIRsCa/iahb+u//62qa3OiDGALOyXssZQtpPPt0PvmVbhdMQF742tZw+y8RxX+4HX
kdyc1FZWQhkz0OJ2zEQ6c5ecgOH+CEoV1/KyY3oaPMnLb409b6aJ/uA7h3oTyA5vxYB0ykIsT+El
tdv3IOWQAtAMH9sd5zQ5n4sd0yJhmGtLCzmNn6Byf6GXo9BtdvEJs7v/wOLz6iueasx1zwrHXpAG
iBzhVkKt7YwlBE1iLR5jUXmQhXwn9TKKyv7zdV038zhaoqhLJWwmsHOTGIAusSMDuVpZ2VNegM2N
2AZvZmtTiiFh3RHDRniaZSxlHE1xyukgd1wcB6Q187aPOXF985u9iWBto8vaISoUiMib1tbBDVNE
XXD9rDbztGpqAJJQoYfFbpBEqVX0I4BLwPO7fEHVPQDPncba8BSd5i/GYQJtBcXS5Bnklm4qilOV
sj3S+db/hqfGIvkkqxHqAzU99dl0iHTezABHBNs4SuMyS6KRwA6K2zE9dur99bOjAYh1XaBwaDq6
vJi1Z3NhkQlWEc9QIaV34fqc9U4lnQtJdCfiWDyM+i1vWktjwqERlxHmOSCtrtobsifNoRYl52kB
aPgs3qnx83Xltg5vLY75Pm1aCYm1QFwyWn4R54EycBLIlgPpimzKItirUEwwCSQu2rnUElwr87Q9
lqD9kuXBW7KGcw/f+kprMcy55eLU5eMCA9fmGjRPmLt5UKWb3HzEKq89Zx9hP1yLY84tW6S0qGZc
IsB7IpHnQX+6/l04p8aO60VyGSbYu0B/0DQBVIrYTT6XhBN4Nm/iKy3YV4yyRZMzzvBtRke4ldz8
QCv3OMbsPqDpnz60rqQrqCl12QAFLDtlk8yloGk0S8yHeNffTLblaBeyoz3ID+0JrGUxdZFcyFqR
056dfEnQmWmD6AaQyN7idSA256XAzbGltTTGyFMDfROFtmeiF8rIUyPB1wHGlsBJbFwkpwHbVuRL
Pz5iI2/HyZh8lzUgFVUhNClvxTlQiqMw8/IGTd5s8Fsrxti5bmV6M3b4ZONBD6b9sjPv6fAKcHwd
cce7DGwb/W+F2MvsrNT/NuvAeGgLlTvLsZ3w5im3It5KI/bGmhcmmp81NKqi81QcC8JB5uP9PlMO
1SRCqqVfRYpzkKJGKBk4MZt3TMyNkyzmMtUKJGRaay/LJwMza7XJ6Sxs8g6uz4nqubpYWFMUzzF1
1hZ4MIsbHbUd2ZvA5ki97km9H0Elpz2EXyKHHHicgzwF6f+vRGd1GmNxCsFVLH7E2T5TBzDCuNed
h/eZmPgQSllIdNq37fNDkx5GdX/993k6MBEh14Bw3y/UDMxdOh0E8abigTrwRDD+r5VAjNCobwLc
vZSOheGHonddi826cW0FjP/3ktBYwgw1zIfObfYFuKaTJ8HTT8m35SxdLBAJVk7yMPGIoTjmJ7OU
jaMl91NJ3+C0z703nQrc0AD6cNc8mSf6BEijuAkSe+K1x5jT9Lx+rniS/K/5qVGfGDJNHdWUOsvi
K+Pi5NrD9ZPlCWHChGHMJfo2ENIXj1m/D83MDnmDXptv+29fDxXYfzWZKjwBkpJayGwb3zUfeHgX
4ay7wg2IqYPmE13zF35cV2wTnWEtlAkcbdpWcQLyZic7tY/Ryz8wCYYX7ck38YcGuARxV7qxXz+J
X69L5h0p/f9V2EjlWQAUOo40re+68DiKd3Vyf13E9aiB5ZP/ijAGqwMHKkRYiiR4gtgboEDSDO/v
pDCxY576sbBGxL88upQysS0engDvpJjIESkZiQpqFxJpHbUT3bIR3D7NOHr8ob78X0KXWbytvjDM
LB4gp3Gz+8qPDt2B7rvSV57C4YE60VN5X6oAcV+WNcnS2EGpZp7UWG9f74EmZuMtPy2wkyHAjc32
PsIi0vWP9Iea700eY+ezlUdSVELe4JuBeMlfXoGr3AWgp8WvKHckb7jh06v+waffxDJWbgCDPB2p
mq03YeQIqCsN3k1vhoNyyO8pxwiWrkab9wS+2abTKZ/Bv6fLWL4mLNLUZxCb7GfKN4kF5hQvnXyg
Aa6CjPUPZkjStoYkA08K6OnjObrGg3S0x/NgYBw67MTyuhQ0i10zHcYfiNjlURtBZCNLzpgutmD5
ofHNSILFOmTh52zkxJE/eMbbcTJ5tWmKeRpnSNRAQ6d6daC6C0gOIkxnFw4P7/gPWfy3NF38b9ha
Jq2V8yRGFX+Zvucv3b67BYsKXoh6FxeiA1qDqq8fY/8jTCoro2GHlERF0MSwwy12wqpKYV7i5U4j
nDYgx+11JpHOAEeJxQonaaWJE1UXVbkXVEwKKYGq82pi+ltX7ERn8mm1zLWiVDjH+YBayK1/Dnbs
zN8XR/fFXcsDMd1ONm9fjQkwahICDaGBNIKxUv1CeJxjm5Mg68/DhBJ5AG1vOuHo6Oq+6JUHSpc6
X3qPejhGkjzpTM4UDohg9Eq9FQL1WNzwoFM5vqczgSVLEtXQSmhJEZUw9QVEJclrAt7dcrPlv1aW
CStRD0pao4Ytvi5GTACojoPMNm2yG0+NnR3mHW/MlRfJdCasxGQeSqvH+XZfTA1NKBs1kZsGy7ku
7d5XLtmnEtO16bfriYlnNkxowdLeYjQxpMrC53w5d2R3/fe3ownm4tDTkwEoyHaNlnjJDNVA16gH
XEDQnMIAaK/ucCx24/comBwK2ki3EkNOOUHN8Z33reQynr6AmKCOLciNstYe88dY7vDour+uHTW3
a0IYFzfntIjaBLWXkg9O3j3m9QhkkDvSfwR8WV9pw3h3M01xihsAMkBn2Xr6lOiZK2XBdW1ev8U1
dRgXH/s2LcwG6jR+fK49yZdO+kXywfiXHnQHyBlP2CpYnAXenrt0NyhyeYQLvBNlHHwpsFo3U3OZ
az3oqmczBoBAcpot/7qu2wXZ6kQZDx+nzCTTBEGdG16wCoyJ0fImxXDRAObLyUu/lLcZH/mZpx7j
5Mncp2FPmxWUC3D2Wrv5PHTobBa/zO//HCgJikD/yN7T2nwYLx+nqAuNAcomuDn22PAXUAoqP0fe
AN1men07VPZ1Zc6bOGlayJHCzK8EbJGV5s2wDE4VznaZcYfDtp1cxyYuHlt0mR2jrqwIFS5tarRe
BfjjdEcBZcLT/P1fOoiAT5zAEcm2HTslnGZCSmqgd4Z+MNVPsc7bit/MctjK/VcttusYRk00Twm9
CY2ZN0p+u/R2bJa2XF6mIrLbavA7jTPrsJkIVjKZeDlLUh0jaOLTiaCA0HeTwBGwbfpvSjGxEivw
YTakODg8kdq9Mtr5cteb4AarVZvj29SL3sexN1FMtASmhYp9f5yfeWPdqocw0CK0o3JAFqZBJAD4
e3TJsT91Z3nHuxzwzIMJoTMZE8zzQLSU+bPw0yh/CtH36+rxRDAhUi9jJW3pPRkDcLZQd3grK2yT
BwHBk8LExxS8J21PO9/mKNhE/h6pLTARf1xXZfuiuLI6Jh5mQ5KHVQEpslWdUqu120Z3QRJ96mf5
lCLRxGVo9zrxhVD/SANoJZqJiYNJ4kHWqcEDuDAtX3qV2LXCK3+um6LCdiYHfUFRRBUMU1v5DmzJ
XeMWe0AEu+gWBqBZVm/JeTwNWPvgYQBtV5S/NVTY1iRZpGJZUsjuK9xBJMWhM29Ip3fa1xIxMt//
v0pnej38s/NhyQX/v2qs1RWGI2oaIGmKS3fLLgryvexWwUdABvWVekxAUXNwn8Q0SqrJwTTdyjy3
CadKuO4EeJL+ry6dPBaTplLzpLCgtW+mIA/gAVtuX+9XijAxY8Ctqh1ySPmHIBjIUKAVdFTXCrJd
hCkV97rTXQ/ECtuWrHUiSRMNxHH5KKmPfWw4UaLaclE41wX9ocb6XxxWRCaGEL2tl4Yaf2qXj9Gn
7q7Hi9A/jKzknHwKj8OZP8HNU48JKY0wmJhyg1/PZWIXw50+685gembMud/z5DDxoyCTNnb0GHM8
uvfVSSkfa+mubRpeNqMOc8WhXmPoyqHaxhIriwoanWTABLy0yx3Nm0u8qzZ42OB1RrdvbJqIf2CU
gVkyX80URE0H3wjtw+qBItk5qITuLZ/46l3yFDUuHQxLfX2HJjBH1U13A2knhu1UA5GDcYTFmAVB
p44gR/eR8j1NnvP0A0OW+koE/aqrwySJIBKthwgFhCOj9KjyLhabZrESwJxemJZmQjJU+LpwMvOD
qaElYvk1T4/NUdi1IoyZy0ari0sJOdZnZa/dVpgTLANQrqm3yoF2Wj9U2Kz0YszdTCcgMtP6sAPH
anpUyjuFB/HD+fzs7UGYFASL16dq+RRlQR12dppyvHYzH7+poTDPdV3cpanZ4dhq6y4iN0lf2XX2
VaazA9VR4PIZbSbDlTgmGYqF1mKGBeIGEPxWeA+tvNEN7S7gPYFyzE5hkmEegmhUpBfLTh2dePna
zZ1dFb/qxrse03nfiMmIYZ6WaWxCjmZNXpQldpV0J4HIvNRB/953QW91cEwosMy2nWYB5pbstS+S
m3qUU0bFOAkGYXfWnfrpulqbN66VOCYs6IahayOdy4+M3pMnrD3mwj7LK83u428pWE5b0/RSdQyu
i6WndU1LJlgsWmaE8oTTzMcXUNjkIifV86KEwkQJvQiNMKJPkOpNhtZbH+QBRdy7gN7K6wLywCPZ
450jEyVyov47SEVZBcHqh/1A2u3mDodx3JhlLdbDGGj0LQ5OvWTIi2pjd/vM1Smh4Nl4kC7xfXpH
yauA/MijLuZ4GstcDIDXaUlogFeXCdiMbgkgzem2JZzrMsfRWHLiRJdVCU8TeNhqDqF0A75GJ9E4
e0e8U2SChlxUVpwrUGXBZbUjdhc+SPqzVrltdZMW99dtfXMJB7WgaciYjZUUdqpYnuJ4ISJ8TAwG
tz5T9nrAkeFVSfqWO/J+AoR845UyFvtKPwsEX72QgOznAHSGnCC2XZjqmDEFq5NqGexTEzCpYoEU
6HrrN5S+qg0AU74bdu2zFuj+fBTuZ2CG8gor6szvnH0llMkFKlGmthYxPUs3JpvwuVE1Z1KfkIVU
7izHZvhcyWK+7KIaoSLXkCXigYYOVQDnEI+ivfvPMAz3zZAnj0kLfSpk2FmAvP6gHro7WuOrrnSQ
wOeWu/xl4M0ws1KPyQ5Vp2BtvKLqHcD8vgPxJYgH+M9Amz64EsNkhVlpGkyF0i8GskNi/Cjr2hW4
AWV7BmYlhskCM2mymmgQMzrlYxjgqfBGQY2ffbNeWjy5glAhtTF644dnHgDYZv5ZSWbSg1qnQ5zQ
+fGCBHPzpVY51fb2dwKGkirqpgnkif9W25OVTnJk4RktQXdW2el7mg743+kPJ/hbDls5Ro1pCLUC
ORTfU9uTUzvb5IfwVD4YnglW6GA4FI+yj1ES7k7apo0YAPRBB1pUZLbwmuI6JOqMlnfVBeroFd1L
Uj1cj5zbjZyVDMa7UOtLchxCxvK9BNn1cOqxppM65m12pAYyBPxb9HZTYiWTcbGuAGX066czMFJH
L51xsFykg4irX+Q3/nUNtx+XV9IYTxvq3Kyw+IrX6xPi1f+RdmU7duNK8osEaKNEvWo9S+1Vdtl+
EdpuW/u+6+snWHfaR2apD2fqAgb8UIDiJJlMJsnMCMgsvHkMC1uGuyBXUY+NMwWxHwX0fnFTvCyv
P8XCnKK55BbiKOlRvLb4FVWonNa5sys1C5L113VjRSjcolvL2ZC7ASim9mSi2BwJWa6JOl53Dx6b
AeVWXmclcliw/vz8yLp3VlAvJneg5Qyik+SMqDTvErs6sqfs+mf0LLpi2l33F3Q+PZuquU2VFeh4
8UU1fRa0IIhQhSXgzCve7agbGO4wp0gV1OMZzJhDjFZp7Dr0U6hzQDrIuT5nIoO4vTvS1YlWEgLM
6LOT9nhQAlZg9JFDNkXvEIF6ogZCOM6gfLRaJV1j4izTJ8lyafOoU8FS2wv5WwjOEjKgxFMzAEGW
Oym7Feqy7M3J9vtc5jGWxYTcFd9Xs/xBoattGNMx1hsvlSXv+qTsVmlQYoFAiUChU5G5GBXns5I3
YYiKoftmwTne1ny84gblmXyDDojsE6cORFVKu+NnaMgdCYiOcE3155a2TDRNIhXcdCT3DZTxqX9d
N0r0fS7WK+EQjaqG8SvfGE5SOxHRK+5WS1NT00B0aaogZOdiwzLOcU6VlMCZNb9AuT72ZzdGg7Ot
1Q4ruUSZvte8LkH7IxJmwfuTZuJEretgi8LU/TmAetrTeoozhj7eGBAhIik0nhe/OxqH2rHc7mR8
4ChFN4jMZTd3fo2mQuq+BaKSpF9iXXkgKSihRohxf2DqNjjc9kGXpi5zFTiDfMi1QzIIgvqua2y+
z20ceoreao19P1OKG2tCA1b4oeiwgeBcIyvmJlUoXKOzxlNhTE9jMQsIHve2v81s8A2s5TBEeCKC
FSi/wKOD4oXNjVmLJNF3b7G3MFwoTSVtnkG3B5gb9YQb5U/aYcarSgdh5OFr73XHNgi95FkVXCTt
5k1bXC6+agt2XYMA9+0x54YVJDCan+mY+RaY3a573O5YUg2vYJqFW3O+q1md27hpFwSjdSCBWg7H
Ri7PRt0Kpmw3v6YbHM6oMc/yLuyBowfJgXWtRefcT9Epnv4CKQJ02aWjBdGyMhBd9Oy6PDVlSLOg
eVvmG6oTayhp0ZnIrpsXUn4mqWBJ7Q/g7+/zzmiRfAXvGb4fLkc9eqkJBbmtaPREIJwr1lFiKeYM
EEaON/qyo3pdYHkjnLG5IVAgLwPRXcN+lL0MHOFmTC/qdByYvG98Ux6XO1Rgf9WP6AAjQWgXLgoG
tK/R9+vO+C9echlMbmtMDFmdR0ZAqQfdX5qb+oXTpDZ1O3/0QhuSY6fBVo7pjbiaX2gut2vWKvJ2
jWnjDs7sS/fRGZcCzo+ZVasx8vnIFT0+CxyTF08Z1FC1clQ2OrSrnGl6XU3BprWbR20mkNu0ioqW
i1EBYM06VyOxE+eTH6alXYli/q4wIN1AcfvW2ppzJDH/1HNIStX+fMA7UgRFqfapRpC87iW7JERb
NG4XWwoDIRI0JFgN0GN9WAL9pHtzb5MnpXX058EFcww6YKezBVF77aF2r+MLXYXb4og0DniYBr5M
bOuZPjKL6ZGWdqZ76efZKz0QnQvFEXb9xcItAQhjEMf4Fu1VacqmZnr1sx8dUEv5xmIWu3jhuoFK
kVcHtWRfN3Q36mwQuahjEry+qxkQR+jIzV+0yCkUQa7Kpoo/f9ENBBdkli5LM/AQo/xuXZtDH0uG
07TtYA8xaRxjaSI7TDXLniNN1MC/v81uoLlYE8nVQLIeqT9rOGV3gJJXnrPj4hbonf5Qzr8B46JL
ZkbKUDHpUWP8qy7OXRdcn6rdtb75PpvKTYLamk2sjGyqaP7TiPx+Rj3XfFZFpGn7C32Dw8WUci5V
eYqBo8PrWXl55dAXEqSH4l5YQc/m/ppvcEElJXpeyyrzDXQeKW7uJ7fhYXAZUVPorIKHjH1f1yxG
wEpAY8YZtqhxlZk5Dk0Vaj5M+ljWPyxDgLE/SRcMzqBKazVtLZEDmbkG7fUErH3z0BFIc6vodSh0
0QjuL64LHhcncUmUzooMPFUHR5j1UhmHwnTK6VO/vszVp4944AWMC4qhJllNtkrIg6L1FGeQ/540
X25MNyWmIOVi4/TeMX5D8QW0RWPMIKsHFEGbT11DAkx+yepjCm2BTFkEQXCXKJhaFzQuCvazmsQd
y1wJlIqtQ+9mT4aT+tQN3eYpO1l3bWQXb2FDPrdoXqkbu70VTaXIZC5OatIy9caIH5Grv6zVV0Aw
Uk+DE69BOr5cn8h/WeOmBvViaplgY/szluCJqc5bLXk7Xr+R3IXHGZ3XTNdKJG++n/BZFywuLg5l
0SxxCCw1oIEK1R88wJ7Ik/WU+qbXqXYL1ZDEV74mQlG3/e30gsxFzCqhareOQK6MOzWPUI0gehrZ
X+4XBC6kQH+zGEPIsTqyXjtJ9GJWrZtIt5VIuUY4iFxcmcwlXPsOQLjDHG9YtGT82SmaqJS7BdOI
eywNJ6z+tvwpOqzuh82LjVyIyVLLGNIcR/GkHxyiPsxLhOJbwXrfT/g2XsLFlmKdVZDqwkCmC1Xi
PKx6NECmgDfCzMkXSHhBvpTapYfjY+9G96KeMcFM8v2MpCTxWmewkkTrLxAtBNARc9YiPNRtXAvi
DbPlfXD7PaL8w7IeyeEY0Tdb2asre5hkGqmihES0yvk+xrztGiOvccugBv1NjabX6MYKWD+o+Nla
sNT4NsYGLHHjssCkVAK7QZTfWakleCbc80NLxiHfUA2NEL5HbNSacKEptgSruZ3Su1k9aR8RcN5C
cCF4tOqGlBMg9D630+EzbQRMLrsZ6RaBC7xQ0uwjNUZGyk75/QtTGh4Pxn171wbTWVQpqe5lB1s0
LvSWSgie4gZo2jTJrh4Vlp0MpeZIS0jcSZZDh4T518EaC1evmsJOy4Z4yTjhZ4Vp5UD362fZlYqt
lEpmy5QMTpJZiiuTMERdMLQpmjUe/dkyTU/tlNQFu0vm962ygAlH+dqPMT13YwaF78gQiRrtFi1t
beOCe7rUoNRgI0meaWD56b3ugmkRnHP/6ZASVYOIvI+L9Joh5xk1kRWHxa+SJo7ZJ26ciMqGRChc
mF8Ggksg9lahLoMzmPPBiNFX0Rf+9f1fBMOF9HKyrHjo4OetASapqk/sPGqcKiWRINLt5TTbSeKi
+pzPmpFlyGm6Njrlan+SqvhkRPH3esaDo0R+/Vd28S/8WViGoHyGXUp6E9VP8/xNi0UCKvtjpyMK
qRALgLjfn6lTJpfTtLLXt9j6S4UD0PK+mH5+xI7fGHz2qy5Nb1Wo9nASmXhosAmSkHrlFAXXYf5l
DV1wuLx3Tsa0SjPghN/0E1OSs7zlHsUCIJrobyNfyPjAvsdvfBBq+GfseIZlLZOqMUzgDmVcnbQC
3KgmeQxN4mVmGZBBf45aMwBhZkBq1ZPzj9B0b+G54CtpeodnTcCHuLpC/4m9NC+x9CQYVJGRXNA1
4njqpASD2oNAGidbJ77vT7IPoujjR+4XtwYxX91cCZQziuELNn+LdBNJP/NGwAS823m1BeCiXlKX
LQlrjBjrpC9O40GH3h/LVURa7oJVZXGBL5aJHOcDgAao3ybaeJPLuBKuPsIcubWHC3xR2NVFwQ56
ahHbkupV0+hMuujeaS+/26JwISKqoXIgUUyLZNRK0PdmdGrlMnf0qFyCpF3Gb+GQPVt92tmzXIpo
yPY3/X8WGaLvn07RraC3LVPYmFt/Rc3PeIjshKS2Hvr9p07+ft3b9/I+C6TeFmWSVejd/xOsHdJE
M4qKgLUUiWxaPkz9R2SDtxDcnJFpCuOQQbQg5Z0sdFl9I7kgL9t3v4sZ3Iwt8aySOQcGOMpfezk+
TZ3l4w5asJ52YRSUtepgqpRBYsSNFlp0zZECRm1/5OlL1nztKoEluxOygeBW7Dy3So7TPXEMfX2W
++G5EtIUsU+8i+IKqilkXKPRd8S/a7nUkVXniOLTWWuDzEChquWExst119o9vlgbHD6QmmFhzCpw
0iO7fh8PP3oUCPVB6Yj4fvfj3AaKmxjNmKiOphLcFKQSSo1XBS9C5lD4bSmlN8Us6YE8oPoxTiPl
Nm9o70pGLNg39n3jMqrcxNVmDBFmggNoG9205d0I0s/h8fqIiiaOW6whiXEJpmNAUe8PdcYv1YDN
ib6O65eP4FBZBju5aqJP608376UhrKymJE5ThU/pNB3yNQ3iSDmsavn5v4NS/4RS1lhZGgsryjQ/
TdGXvFWcAtdn2uBex9lPlZSLTVzugFw1tmoDNi2PjEZgCGYU35p4ipq93pHPwrM7+977RXbB45y/
UlPaLTUMI4r95v3nDDK/eKnEUdHBierQiLiB9r3jgsitgaW0UDaSAdFCAm0uNwrUdgvNLsa/rw/l
vqNfcDhHl/Q8zJQBEarUspuIyB4pNV+yKv86zG4Bk7WZMc7bzbxvtFHDjNFbGhTn8iZ9Ya8Z4UON
JiFwjfqgVHtgCjehI5ISYZNzbfK4LUszEw1VohjKBLtuo2XHWtOc6+aJZovbscwmUQqCWyvHSkrQ
PMIz1HutgfjuJAASjaPJ5RND0Q/ZXGK+pMMC0odHHS1qkZfcqt6K53Nyq+fO+JlxdlpufBLViO42
YWxmkVecG6uupxKzkzxHr/FL8Uur7Owc+4bb/lpyR8bDIQSo60AELPBSkwssa1uZeDrEFIZK9khl
sF2SfHZVUzlcn0fmhVdcha8UjPtoSocao6u0yWtBpaOUd65U9d4YoUWpE/UaisziwspEczpKDcxa
UtUulxtZ+Zz0r9dN2q1Et1QKfQGZ6Cqag/8MyrG2pFXHgrJ8WrwJkVJ/KW5H27a+yT67wJ0h0Wpf
x9wdxg0kF1TiparMdcUwdnWGC5NDWR7r4meNkvRKkMPtru0NEhdW1JQMlSUxx4geZ112wB8lsGV3
jjQQICiWSfACzy3tAqEjHHu4fFyj77TBhRokhxpReGQx6J3jXVD4ZZ0qpTWXA5IBkEQZp9KPHgvH
cvJfb3I5N1KQvLDWuNrpzlRENCQwkF/T05KrlpkBOjGew+RBDW/zRFSLvX/TurGPW8D9MEsxOuIJ
blqlZ8ZTm93Oka0ExUMfWO74oWuhDRyXH5SQBBzGEHBoOHSk/o7qPyb1+3UnZxN/bcq4xdtbZWqu
BcYty3p3WoJweI2IXXX32nLfN391s8DV99PijVHcQtabpivXGYD6o+YjAz8PfvLA6m5Eb5/7YR4F
L6gz1lmpNjdbQ9TU5sKeREZf8dMbVv9S+qE7TDaagVz5B6P4NR9EvHa7jrhB5SZt0KLQWnQ8kKzd
KTKdobNsmgpZXdlX3k3bBoWbtiICHZMRAaX3yT3rdBhBSRj6jChTP8SeKHUUGcVNmjbqVpaxVx9T
Ll9WCdV02vxVH2JRlN8NhBuzuJBb1vJEuxU47MWueoz9zFEe87MBAsTSY9SH5Y/r7i8C5CLvHC0R
SoLhIzSODvrQ3FktFUCIxo5L3NKmU9WigE11Dh7OBfs9dhMtuG7H/lliM3JcgM/XUK/jHijlDROZ
Y62l+fccub11alFUL1xcbGCuOCBfv0paamhZCTyp9fLEjl9Uh1H8hDfWXX1o3OIofZJ9mthtYB4F
pgoGlBePWs1eAbkBoHu3+qxCDPytclAFI8BhdvQfq1d8Feduu4/JiCH/RBO+rrW3oJ+aZECFHKgH
leIDRRVyWDpRoBW28sRcVHWre0V3w9WWg/8DhR9Liq8NORdZMs2M5rrCFaA2+bVWOXGFLio1GB+b
+zm7k6fUnpNckDfsX5joREcliwp+FL7TJbPMJNM7mN148QvTC1cfMLfg0xf71L5LXaC4xV+tXZcN
FoPKDsuQgH3rS5E+mP1nEJuIzGKx//1YXrC4dZ8XrZarOrZW6JTmL2D/copg+JoWbnNkPeCVICPf
DzMXOC4G9PKiNJIJuDz7lLVfdCJ4xxZ9n1v9mZWoRaaxJaHMoLeb7cgU3AHuL7rfFvBcQHOoGyMY
r7GZzq8VRF31H4lQy10wKW++uH16iJVUJyy9ijsvMmzZw6zcmq0zLl7ywEQxhSIAu+8qOoXUGEqW
VIM/KaVLLNFWR+Jt3KI43mHq8caDFkw34pbB/eRxg8XmcGOd3EX9UI3A0vGUfcNEKsbDVNuRClbr
wk9/ilo09n3iYhu3Z6cLXSTC8FISms6qSJZnSqTxBNF4f9IuMNyqtYbJJKHKzArKF9RTH+Rj8gKi
GWw6SFpFJwwRGrdupWHSiwXkNsh7DGL/J6HTXZzY0alrJxBVv27drtcTtICgtlNRZL4t0rCkVY/Z
GC7GuRiPsu4pokaQfb/YYDCTN35RVVGiSyOOmVAuYfrmUDH1DFSjQ+cOdxCiKvj9gL6B43aRchmU
djIAl95MHntKrBz9ITsOYLcR9dDstkJB4oDKCtV1S+cXtJSFKeRrcAXeNy7LEMC8cQuKfMnufPpV
dw37rbLieXgVNd7tnzI2yNygWvUyyRO7LZtAwhk7OQiQouN0owtpN/9lPC82cuNZWKsZ9ytsDG8V
34J4BDr+796UtIQsZbsremMUF0HCfM3GxoTzd9mrVNxVtWCXYrvQu01x830uYhS1oVtFC1Pirrbz
3vSlJjxmfeuGkWarXfqQ4/ni+gLbv9fZYHLhoym0Gm9CwDS+rT7k1j7pXxXZ0QLNAR8LWuW6s3Sc
P1BQvXVLLoiMVRZqA2VumdbPaVPdSDKo+EGm4Pfm8vO6gfsR5OIe3M5PNWu0YjamyqQ5rTweRr22
W11UyC+C4RKA1ipbSUoAU+mvUuQsh0pUwy9A4PtIwrZJl66E8ylq052jNqY3q0JfpbFY3etD9i9h
A/km5PeoaZrcmOn6Ms1yjMULuuPUn/RqvqXqqtjLYKKTsVF+RKn6Le707wVSYk+VFnBTrGN1O1l6
5oYx2nqlRkHR7GpKPu5BI/zaWfeu/8jd4UDVoKmBWh6sgezvm6idxFJe6g2aeXJwZsfNs9Rp9oAU
/DoKm7Z3K3KDwq2OoqNqncYGa2z7p6pTCj4mfwoW69/GcAsCnYizgipx1G6NQWM9ZaIXfdFgcRM6
p0OyNjhkOLn0LWudfrScMZwFYyUC4ZZAQ/OayhNA8NLqVlZkp6if1iLRlLAhvzIl/MF3pniFXAzA
TMYEaotmVjzaaqrdR/HPdChlwWLYP3de5oY/7Sp9ZLbNAEcbTqHhWs+jq/noF3Mh8vvcH9ZgcGd0
j8VPLF1IhH2++9nJBp7bSCdrLih5G9UfspMcmMSNcaOcdD/1El+UMAimkG8h6JVWTSVDByuQPFMn
D6Mecix979CaxoLMbn/j2RjGbaZNBoalbMG46rfgHdd8l5FrRCgDB1eV4ddorLFFfLvsk9dch4sZ
UdQOfZzDdUhdBgvJngddCa4HDNEIcgFjjSktkJCj+7YHg+qDZb2qIo8UWcEHC5C0qjNrYzQLEMPT
+9r0r9sgWmFctGhrFFNpCYKeVitONisOnj7tcj6P/YfSe8NQZDCxGTpYNf4M4hPYo9JyQKtYVUR2
D7q7GO+exoem5ALCOVrXRCaawzBe8jiA/LPJnXjJ7sY0/XR92Pbn5YLDeVdYqI1FC+BIReNneX5q
SC3oqBBBcN5Vm0Y9Q1MPTfFh/Etqsu/KKn9o8i9WcN6VK7SbJwbR6D6RcFlqua18b5LGvT5a7Dvv
1+IFh3OyCSy2hcy8WK8eUFjiluVZl5yV3KXhr+tIokHj9iUZctUgQwfSqDzEyl/lVH1o4/ttCp+Z
zVna1itrEo2Xcz2n9podJxToXbdCMF58p0SWoyswYUulCCPHHNEwYUAi+2eOlm1dkJ6LoLgtB6ec
PhwqQOmp5Rg4mqZnKaa+Od0WQywwSzA5b1182zRuzutiZe37sfF3BR3NSBGV3+9Hs8vssF+wQZh7
c4hWts8M4QPkBTJoti1144S4vL0+Q/umoBOVgJhKBekdB6TJyWyiZRP9VDd5810ZBZVeou9z09Lp
kb7St82ZHhfjk/BlcH/ruvx+LhiPdIzraMXvbyXNDqNbOUuCbkwEo7Q/HRcUbjpkC1U0CUOhxd9T
5VVS7yyI+jUu5a5Ph8gcLhybXTKp8QigrL5T1NbR8K7fIr++jrJ/QLiYw8zdeFdTpelKe+z3s/ak
q76yPmTt2VrwFEAgNdI9KMPLdcBdLzBxX6qYiq6oPC9KPi2dtPZsCyhvZ/Vx7kScJSzwvgvMFwA+
v47A0qOhToa1by9PxGayg/Mrdv7yoDxmR8WJzzI4KeUn7VkkhCYwjc+0q0Gv9JWdUhYzelHk+jFp
he+2Iuu4RaQW/STXSHFxoJO9wbNszS0eaXpWH5Z7RjE93oKz9KFrPPI1eb0+c7sOuRlYbn2ViYni
SjZzRX2OhvtGfujz79ch9pvDNhjc6tL6rk0tluuM/uqDteAECU7fPLCe0sGXHCg5gvSrBFNagirH
0Ysc/cwEOkK06y6yLZrQ/Rx/83O4NZhNdTUYE0zuICk2OAt+DLsLHM/Q1DvTe83LM1vUdSCaYW5F
ogNaShOWvVoFLtEQjeenZXZDY3RlapuFqB9PNKtsM90EACVEEQCmFvlS9RATXHrE5ykTuq1oaXDZ
UrnKqZYxgp34iMs5FL7EruWtjzUePftgOoiey0RGcSlTG1dJ2M4Yw7LziHQm1nkQtUOpbKVdiTN8
c24zU4kOjOYGGm+n9KH2wUP3OrtwWOhIZk5yYz51Lt4e/RKvgSlKRQpZsBUJrORLmklntJnJYsFK
obWC/pf6aztSAcjufndZAny/biaVfWyycGoqNynYiOLB6ZbXdRTxPolwuOjSh5ORm9inUKvkowx8
pM+Lim4RURoqcESDCzDopV26qMSYJTVYAi3ih1PpXw9iu+nnZsS4oFHG0VqsLI+SKeTAq+9rede1
moPXBNv8CHEfHh7/2U0NLliY2ZwWK9TYHC2p0bdzbxV/XTdm//5mg8DFh0lbFX1mS6nxFrxwovv9
tj336LjSvBQ05wI00dhxcWKNpLHvBnhB64JwDNqz9MRKk9AQ5TL+3tFD+QvkW0TOJwr0fHnjBBq/
tGdbt3wqzqPPqrLZi75cOuuTEjClT2tyPlTOa0IqzwS1vGW8XWNvQm8ykhhXEjinrPVogxUxIF3r
0mn9yMv7BoYbU6DEddYAZuy/WM0rVT8rwgbU/WV1MYULuGahQhtSYkeutbBl8mOOnq97xn6s+w3A
n1GlME/rVQZA1/wckoeZVHbzoSaAy0DxR9R2jaPabIGxqC9x/ijVn2dRqfN+lLuYwTaVzZRbaad0
ioJe6qbN/oJqjJ13y2gbC7mxLNGTzv5aumBxEZVWWjjgRgeNx5CjMeLEjpTP2WzZpLGL7tf16RHZ
xYXVllp5s+Bc6WR0BJ3td5NdVXXPq5DPcX/XtSjRcO1m4v8/BzAknZyZDRoJZRC3gB4sKEMQjYwe
E+KVXkQp7/5LEoP5XzguvpZDNqUNwXwxagTWqaFWvhI69Jj6FhTFiyMjQGvnU7UKefr2Pf4CzQXe
UpsMZaRoe7Hk0hs6GihzeixJKQq5ohHlwkMUF2h6lmHicmIjup5HW/1bRweD4smHfhKkE8IR5SJF
14XT0HeAay17Of2ngmA+1M/z2fTW2uk9xaG+8tNyyd/XXXT3pHuZSr5/vSIJrrgYvwA6907JKQqy
I7um/1D78waGu0WpVxTI9+Rt2mpvMMZHvRO1jO8vtt+ewXes63oE9TPG57UYMnRxExcEJHYbgyRW
zQ/XB03ghLzyCaSzhjKRYI1a3Um9Lz8PwvofFobe59EXa7jQ0fRtuEgaHIIJlpvn8b761GLDZ2zO
Y2bXn4yn6ybtjh7VwDEFxhb848Ji3GtkBcE8wqIxes0Khccwew5n7biSTsCEuTt6GyjOtHxslqRl
HK3l4MX6/WqeM+XTf2cN+wmbDUVOJuiJME7KFAxPmU9BIYg+qPTrf4fChcFGqmqo+gBFnvPbOZNu
pooch7700WEg8Dg2Ju/cYTNmXNiTzGmKanbdqfbf6+5JWKOyn9BuALh4V3ZKpqLmDAea5xWETsph
tMsDvWeShJEvSvF2OTutDRoX7tY6hSw5e33NPpNj54XBhHRWd8vX0VH99IwZ865PlWD83h1L13mk
Iasr6KPvUpnYGhHcrosAuADXVAspCHv4AEv+mr0atSDTE32f7Vcbj04bkFZWbH5o/WTFt6qoGV3k
AO9ooUiuwgQAzApuB00/Bc31+pTdyL7qxp5IGGHfHMNUiQHFJihI/WkO0eY2ryKEt6pYDp0F8uli
EST4+7X79ILBDZnRjV2elOABGk49tNmZmBg9tgfiNcfGXz7Gi7GB4yIoaDorpSgAJ+nNWar0F53O
bp6pgqAjGjn2940jxG2mrtqMQF2Op0V7iGbRVb4IgIuds1pDJo8RfSpp/Jc8zues/dBF1GaouMAJ
Uh55pIw8F5JP9khP8lQ6SiZ4VRXOPxczW6JHTc/YUYk9g3HviIPzPXXzM7iXNWd4SIRBRojIBdE+
naOIMBewoL3GFMohC11/Hxd0Rc1ehVx8GPzrcY3Z8H5fuPg4F0j7YmJU8ixNxcsOeWiXp1Z5MUpb
bUXNxexLV5B4wqZQmcbBQEGqI2XoNSz9bD6BIs1RlNJmPRKFCsIo0S2LwBV5cc9ySCOoCAFTPsm/
NDd7bL+zkCQ9yi44wEGq682C1fUvYfD3gGpc0Cj7LJbqEGFw/TF5ps8y4vLzCgWN/xOrO/vatUHl
Ykamo1cCBCRvDpMf6Uk7MwrpMXZmr0DUFe677Hvv8CxZYYo0GtTyOHeprRyUb5aKJfHc1Y6BR6Dc
pW7Rg9LdDCDQ7gsbmnbzSksj6I8leNp6zzoTZaiKxrXfcGKaPvbqFqf5rH/tbd0uHliCIduJqwtS
zP0EYwPLrcTQTNB2w2qCil+zz5oCstsVxLAZWvkUB60ot0XlRq/X1+L+IW4Dyo1u3taSNIJRxkk+
Z3eKixrw2/a7zqjItcAEKzNkzVeof4sv9vfrsi/IfHpjDWu3FAUbZevOGG8W61c+nNbmte+fJPpZ
Xh6qrBZkVPuXgxtMbgtvU0hNziWsZZzJx+bX4pWQkKBH5UlDX0RrMzH60BtFR2WBQ/E374bSWqm2
wNQwfJZSNJ2CMAmFj5Iiom1g+9z7tfLbc/mEqNIgOo4TOc4QeejEpvYZDu5Lsqg6XDiO3IY+J/r/
Fhio35CYVobNLlnHw/K38Ww+Dl86dst6XAVxTjSK3CY/9EObrQ0mr8YeHx31OXLS5sH6rweR/Y5N
tpKCI6yRUBDmaKriJrXxksWQGVnijxyPNr7IbfVhXK1KAn0iR6e1XSvgw5wMW7C6Rf7AhRRZlecV
+TGuu479MfHiZ+Nh+spoXrTPLIThKf2H+nQdUwTJBZROGqV4VgA5xeYNrfQeXOijPfWDqJpGAMQz
DHTj1GpZD3eQui+9/F1eni3RAWk/ObrMEU8l0FoRjUZWudG69VHDY7WO8WtxscUuC4vvIlkigYfz
rCBjbUzLyHaAaSltS87t2DgSUMmpvdAzdtIUaHHLumERWacKfx1Eki6Nkxq76oSXcFDjo2FXu/th
2OWdai92Hmgv/2+3AB4YwYkOanzIy/25qCQQvpI1Ro4iLwedoJAv6ETMdDsO8QcElwblHW3MkL2g
6V1vW0XvGPSQNaLaKhEKl/4YsY4mMFZmM8yfpuIvOffrVcTgvOd3MAV3f8g+UFjDa5ZqaR/Xy4Ic
K/qsB/0RTZZH0wODgMumR5zx7Nv0G47Pk5FgNfLK3hfW5JPUPxD5dhEJvOy49tYiPi02m7GHd7C7
AKOydflLrnzSya8M7YjX/UyEwzlBq6tWOEvAGbrvMzHtSU/sJQwgSy+KrbtIePBDPzSq7GRedHXR
1XzVcHbCCkJlUlAfq89MA6RHyzu1bGh3ej2I50XvqrtTtUHldt4kLEpdYtJ/sXlUl8c2fF0zQSK6
Gxo2EOwnbPY/S69xgtEBkfZfjPGcad71KdpLdHV5A8BGdgNAGq0mYcwAbgywPa2gOiPe4K9OaL81
k9+KHoXZnsOlRX8AclutVYfTKjEiUzk91uOjub7WDQiQcTyqf6TjjSkpAi8UAfL7rjWGRsZefPTy
72YFdXQh/VhL9KZqneaHsv5Vq1bE2lRwobd3EvzDUG7zjS0VJR6MgJRVORVeFSiFvaJ4ZXLZSV5e
3OszuXOS38LxEquLShZzrkGZgbhB9ENEVT8M/27QemWQRIAlso1vwNUo2p8aCZM4+mHQnEC1hmNn
kaBlmhFLVB+4ifnDNi6QrGHWJWED2/Tb5lcYoCXkTG9qT/r2H1qAD9CQ/gHHbSuqMUTpPME6cKTb
UjjdVulwF0eQkrk+ZYL4oXPxg+ShKckt85DkOKhBPX2rquN1CEFg5PvhTC0fx1yHKa18RxJvXm91
5Y6K2J5FhnBBJIuaSu1zGKJU932i4FncLTVRtZsIhAscoSKjZp+JpnSSV9Sfmu7Yh0/XR0sQKnQu
VCRLBwFAAoikjB+yJnpMifUckd5B68PXuQJvCjGX2yVrBCFqfz2pCnj1oSBL4Xx/RmFwYyeKYcLB
jVvznrUU6qltuNpj9pCDRM16uW4m86t3IXiDxi2nPE17TWG0FLQOv2Ur3us6IRsM+8Y1DG4NLWqH
m/MRGOYzdHb8+VyemTIkHDHAy6pg/HZdY2MQt5BykI32BWO90ck51lGx91J0ghi0u5A2EOwnbPbJ
dNKKVGMQMe6a1eFmtl5q8M+1kAu6Pjn7O/IG6d1iglqDkcAXWHFEUbrFNxl14+zOOcdhB0xtQRUK
R1Dogdzq6mMaFj2TgWZU5sqb4IzkrYEVMBY/TRCVVNFocgutp3PUzBbQSN/jsrLJDKebtPwoNdhE
ciWybBPl/26ThYNtdlIYjH0lB6qcZAFd2zjIFVW21xoMmGqadi4hNXWHTlGfwcz2UCZ5Z695nnh1
BGWltetrZ65y7W7QZCXIyq7307YMXcG8sTV6zeO5/b63praodczbcqqP5nk+JG8SLG0QCds/9/0d
xxGQ7iIu8HV1eMEJaavi1j4Gd1UB1Vzp20gF9ggw+CN9Io9p3phIm1Z6GEbZLtqT1HwTjJkIhIt7
xCo6ZZ1giFTaizO7U1B8QrA4KHcQJnCm4/iYiB+PdzMl9ffo8Sd7VVbTomxg2YzkhQbrvX4yUINE
JTBVFV8Me3H7J+McFngeEJgrQuaCYkLjHOpYeN9Rg7LCpSeq3t0osyWvPiTHyaX+cIMjpTuc/4e0
L9uRG1e2/SIBGinpVWNmVtZsV5X9ItjVtuaRmr/+Llaf41TT6uS5bmCjH7aBigwqIhiMYS0Rpcke
qRS2jy46cxFyyqpRqqKPXhbIeg9s/r/yQB5q3KUfMyHkBvhcGAUtQkWUB4uUZjawiZxKYdgdZkNQ
KnyrjuzjVkdW46ixOjK9DV70jqfATeSLkkaRaXFh1Bqo3kvYKnLV5kaO/xolf0G19/oHZaf2u8tf
TpULmk1cD601QrW2eWi1CbixosKaSAIXKMuyWltbwncblE9Dc1YLgQeK/j4XtFR7rEyjwSkVyxwU
HQmqRLRo+y9Xy69TsuR/GoBhqZlSM6qWGfTylRef4h/zkxGysl1MXaGpMye68lH4hTtJT7p+UXBk
6Yv2znIpyadfqGfdMzwnSdgqEtiZxSVTwCupSmuBDeid5izjvdwtbld+v25o+0Woi/9aXORYWgvk
vyxQavf1C5tFQPmzcuVj9Y11FqdXVZiGiI6RixgFnYasHvHVtHsSzkeGMIBiNdhNZK9xxbPigijB
T6DSwhyiluCrzc1tWp3kLHfWFU2+vsOhilBphcfJBYe6JktRADwN+17dsT5l9/0hCjq//phdtO5y
0efbzw0uLsAFClpmdhszBivrdjxPt/Zdesaov1t6aSCskzN3umb/XMgwO40kcoQPN6FB2x+Vm/jW
CBnLj7A3KwgefDcY+7NxvLDhgcmNDCd5SMDhhyWnanFhln+xKodxtER4IgKh/MCpHml9oxIIledb
eb2TNEHFbQ+fFlcllmKwnmEAfID7VlWTR1bBqnrULz5hTAYEhdVN7UZeg8Gf6gSy8ltxUsI+yu8f
7SKU+2hlqzZxYrCE2C4czcwcDdtNOXUIIN+7NVSGw/WAsh+1LvK4uD/oUZ1OGeRRW73NKHlUR+mR
FLZghkoghi9KSaqlzHOJs+zsz3IdtPpfkxC5eN+3fqnC16KyGugkXQdVZExaM7JyBeArkaMfxLTy
+7Z3EcXF+qpq9D6foE4SfZPr2/LPqrEX29O5MK+3pVEDII2h9pmaGx+Gx8LLMeLk2Dl2gwjwCH3J
A7LRfzIGvg4lS22mLyZOMLOxBqTQ58UqH9cEpH/X5ey1qreuxVejkqaQS4nVieSTERT4VDaQS7vD
YEM55VvuVW7kDrJ7XarAtXQu1ltaPtejCu1We3FS7FtNXmTWuF3e6TwHABwTabn/uL1YCRdAaNKu
ccd8Oc1P0SNQ9XBZNzcRttlv1PvZbwM5QLf8JBqJFJ4uF0P0MTEXgxXIlsRlKcJ6MJ5o7Eoo6Jth
7ak384yL+w/AWv7xTblIYk5xaloZnr1UeYzUm7q6zwpBSN51O1SkwEpC0ADmQU6lAvC/GqPerdrl
jGTrDotfgngoEsE9RKeCNFX5gVNf/8xAGZcOAh3YMfwW4Dc6cKHDiMHQ2VkMgz+KfmRq8UWNaOJk
chfUyxd7atGIqwEuuRii3tiuNW4EcyEFNIkNMT9gmY3odaDf6qJ+w/pBSKholnA/q9J0S8UEmAaI
OHbIm5deGc3AVLGho3W7BiZ6SQTTkgyBmS0ZDgcRI/P+kV7EsctnI66TlzWKU4iTT6zZl4Jbl80M
idKc3cx0oxUXP4ZllQHSBvjbLjuv0aOhfa2X3C1BFWxYwqybmcHvZgLiW9R2TDzYOTtEYywfxgll
xvEN03wH+2kIcsC2MqxwhEZBZNx/mWkXaZxRap2qR2MFx2reFuB1DyGmr+7KMysFpJ4oPu3mAhth
nCGqeCjpSQbVaqvqj7raxd7aL/3rMDYib96bpNPljSzOEjui1vrQQTETa+Of4oN5sx5QUleeokN9
BLSBW4TLMUeCKsRxFX1AzihlKa3ifIGW3Vv5rQcDQB4qXzHNBiBcCBPNKe7b5uUDcrZZ0yLJWhnS
UNp0ovVrbJ/B6wQaAB1DtS/X79F/ce+LMO5ey+K4j1PWYUzO6bfqE2PsltzRkQu3PYKoQjz7uR+U
LwK5C82O1WoFDzTLhmS/9DH22TgViCnY/dm55oN+R0WX935MuYjkbrOaDLLVsLZFdNsdtUN6q4UM
glcUUwS+wKOpwM2VEny1uKrBPh1pz1H81HSfr38vkQwulIygaxy1GTIK44dinNLecDpJNOwvEsJF
kJnIXWsqEJKu9tHQ7LDWssO05t51XQSWwG+XyRYdx5bRKKxg5QNo13lSV1EwZPHnSug1uJgxGv1Q
FR1kSIc1wLsZkxDrk/5xe2W+fRQVg/fv5V+WZrCT3dxeSV6t8QcNioImc2soyIJLbzVzf1zz/38Y
eh0g2QDsVWzZwsLMP0VZcTboI8ENtmTyUR3gRHbhX/9A+8HhIoPP0WaSNVZEGH/MV/qCtZzH5Dl3
q85J7iYPHCE3puZcl7hrEhuBnHm3RZKUUg+lSJQkDjB2w5XglXRdyK55b4Rw5q1aw7pWBbRKl/u0
/7oAwl9rK4GQ/Y7fRgp3MyqakbeUsWwqzz1mG4cw8cw79VPjry4bqLC9/PW6WqKz40w9r7s4yWP2
seLsTEl0g966QKndm2mjE2feMQa7ic506quychIVO7XJ0v2A5b3ERisdxtz4o5rGRiR3GS5SXLS5
xCyi+56MD7n0dSGCcvmu0zJESlMhGNc0uSswb4tGri1WpUxLp5sjJ7efZPB8CAG49w3vIoi7+rSZ
qHRdIEhJn+L6rIyflerbdSMQieCiQkO0RR0HiLDqu16/je0wFTXNBSL4yv9kV8uSslK82T523bMa
fVNEqIT7zmNgA8RAaFNlvtxvLdowDBXmJanfxdg7NG5iP3fHBm2t8hN7CztVKEq79hPnjVAuLpQk
asfaxGRj648eQcUOXY0eWxr1UfsmLg7uB9eNOC5AmHHUSQPbRFsegYT7xNqGkl8dlne0KjHXKFrz
+die/O0q3Mjj4kPTW6sqf5gG8WaPATTEvnlOwjGQXcWrnsvQpA4rKtsuSgqmpx+E8yO78WPzE7j4
oWmlvtorPqvhTP5wl74yqG3tUN6qD9qtfduOjubn95UrwqbYDY0buXwQsbJs1Bh6jLa+Fs2DsYTX
vW43gmz+PhdBBjqiS8Bmb3sCRKb4UzcPTp2AuSt9vi5IpAgXQeal06OFQJFCJ84on0j++boAoRNw
AQSAQsSUelgliNw6T/fjR9vtfNP08EL4Q5IRsEz+8nS+8i+tcatVLCbq4Zo6xDW+z5FrfNVOrLnR
RgAfFCi4G742ArkUI2r7klgpBEqJM/j9pwSkHJIvvQBiNeh92Ss9yRPh1H1Am17xPR6Ggsh5kU+Y
EUMa2v4c/LQCMB+DFdc94yvrGWVO5ncOcbQ7654E8s3gDK4qKFbtlxKJqiFn1DRglnJWmpoD4Ppn
PPW6QD+1T4WXeMRbAvVovdfoWUWIe6Jqzq7Db0Ry9hpFZp6WLP3uzM/9ciMDWBK1MNysPikUQXKy
64QbWZzlZvkydXOJTKHOT+MU5KvmLppHssq9bkG7BnSRw8MrdcBl1hYZx7jUDwX5PHZYH25Fg7/7
twMBfaiGNQUTdPP/TO91uYzJQtDwkxTESvYs/5SCa+JL8S07/CxmV/R4/RfrAFWvBYQ0w+BfY8ZQ
UNr/3WHszgw4Mh+YgTpmCBwxRz6knjE5ohm/vW+GNFRRVFMnuOq5wLy2stJrtMVYnKE/t3J817TK
oc7m56YtBDF690QVWTN00AvZILzg7ts8HcwcmEigdHtuoCCG00Lblz5b96wyFgv3CPZVI1jqQHnb
JDInztQGKV9iqDbQ1M20z7qJRkUZ5ETQjRPJ4a71yFbUusVzExO0/YvW2r2bawtmMlO9PlDd7gUj
k3scPLoiX/TiDDOp82nQFnAaxZV5t1b5X9ZkPWdaHOgFyjfLkrlrXp7UvE8dyaodUH6JPqRIY85o
ij6lw8A0nlzZtXIWxdHuLxjdaOX2pxXQrr3b1UIX2bt8t5pz8dOU1MwcLUYepcXYLn3oteB6ZGER
ir8ltgK4aKmC22jUUiimV1Q/zbl1tjSquEtV2R7Ah+0jXSTM7ZWydVw7QgVxbffqZ8RbqkzQPLD5
AcSIVPMCLpe/Z1RZfjh+t32QWYcg3D0K8WJZNv2bshdp/CjiYJS1YUpQFsDGnuRoh/iH9ay4Hcri
lVu/Xj/Z3U+3EcZd+n1LEq2s4fsJPt1sv66z4PD2LoXN2fHjh3FpZKXcQUDUp36WqIelkI65LWIb
300kMAZrqpZh2Rgt5xSxG31O6ghyqE/QIBleGD1J6UaHyEt9CW+kzp+84diHsteHaaA/xZ7oIbFv
J5vfwL2TuqWg3cp0xbhj+dKhtFGG5AwaeTUo0Mk2jte/3X7E2cjjImmu5o1aWZDXeQw/gzVQ5hPb
gBZjEO1+RrAMAR0RE2z2x7t0U7+Lo5kYUaUZ7lzK/iL96NLIl8ZPAoV2TX8jhQuhuTaVFZ0hxXDU
EwBBDtGxB09yddecxGPFu9GSKDbB+IuhgBPxn4mEYfWRbBULmD57LHW7E0n8Kb9fpLfrSrHg95s7
X8TweXwBqPKxtWa4s2Q9Umq2TpeuuaPNmjMv+TlKe0H9c98VLNUwiaIgmZW5CUSr6pSsbhkZolIZ
N3ScUdBVW+tcUhRDixF4JwWZDo1ctEclM+U7ZZaOkYp3PV0iWBLFIJplVJYvYUDeM9Oyd7poKo+T
DMrlZMFV0rY5xehOax2SuijcZTIW//qh7dY5lI0OnDvndjfUiQ6ir+ZNxqQ0chI2a2Xexg9sUw8d
LeGmnlAk570AZ7CSQYNIjCunjuqixoIpwN5Z3jGugW0EYKJ717XctcCNkpz/ppqcgZSDsSCOrVu3
d6Q6kyIN5XlxrgvajfIbQezfN95LpngtZBWqkfounR5NTZT77IaHjQDOcZNoWtoxgsmpi6ufBld/
ZOuV82H6QhIneu6+FcCutv7k3bY1Ei7f0UYl1vBIxuV1RNuTOmz4JHpQ7syv68/+jpWSpUDU193P
ljeqcsmOmuZDqjGqxfV+6RzrxOrX+gM5W8/RW8847/7r2XLJT11kelrBk7EOGL82b9LzB4Ay5nxV
4lPszeuBekhFBW2hN3DRsVdye2mY1PW+fOnPDJG8vGXPgimQQnIjZjndzfEu58q3VLJizbqYQqA1
SU4BNKEktEjjjgU2I7D6UT2shWihft//iIy8wVaxZsRZbT30WSZnyOvU9DXXgpTaTit7lvz5uvft
4c0Alugih7PTNU5HheH6IC+fvfQmPkVBeay95la0or2fEWwkcca5riqw1QE269pkPUiZ6Wm6FGSA
dcwzcpg79Wmc6bEilqP05mvcp4Kr51+c46IpZ6t9MbdpzTJl8zm1wLxQBdITro/FVwO0xZyfogi6
H9gu8ngr7bOipzPkFcrzOlaHcRoE7ieQwGfjZizbGalxoni3HeIFwESJaPdojwVgax881kekAxy1
XSEDlbf2JxsLnE7W6fsQklB1sSQU0kB+p+/LG3nTXDF7rEhF7uJrkiiaixbidRCQGclrKdqJ2Hdt
W9ct+Jil8wWGeUlAcJbDtY0+8SwIaaIgTb8u8oNEf9DyaymCZ9x37ItA7r6bOmPprAUxeqleivGU
WOlhij6vRIT78S/2fhHERRCa9iqWZ1nfL7DC6JbtX3SvLRYYT8RJDk1oGILn1P63ugjkQsmgYJBZ
j3GUqRS58ItPdkUF4Yr95t8SVnT1/vdrcTEkjaUsswDP6ZqD4hj5Wy0VjqS9Xo+JIiFcoEgi0H1O
PQ5uav4qpDes4hT1+bqI/efYRhEuOERpPaCTBBnL4+QyVLMk0I86ZlJ7VOxFkUhkCvzwt7liva+r
IC2rHTTnII515kgP6BS2imN7q2jVbPe1dNGPn54DY7zZFh9neFIYCC1WH+zPrE8lY4LH+HT9NAU+
rHNBwuymIitn5lJ4mOWn/jAFFMzIwmqrwHX5mXCDNnS02Udj2CbjEVgLD9phPkjYn6PpB0oaKFDY
+/2/qcdFjHbMy0ZdIBaTI4DKaJy1e+rSg2J+0tZbyfJMWXCvMC+64mX8cHgVmSpNgLnnzmv8RV+q
x0o3v/Yd6Erq+bHDyKxzXUGBw/Fz4ZI16otsQt5gICG4T2hgiHgJRCK4wJENq2SsFCJo/S7bZ7W+
pYoo5d81QxvEchh4tInFF48bYo2lqeGhgauSPQzlcA2qxkl90Kb6kls4i47HmoIRnMJvboVOvmud
G/GcmSRD1QyzCvHFeTyzB079snoaEKwwMAP2AG+9zYPIF0El7gb9jVR28Jvnm2SrcVNWyB/ndfbW
pAvXWQ6vm4dIMe5eGeO8aSirGbTlj1l7UZZ3tcLyfS+a/tm1kY0qnI1Us9JX/coeilbjUjMJmlrx
SRMdrquzH403crj7pUt1w0gWZieH7Dh78yflAB6d4/xTczEIeyMyDNHxcVeNvepT31UQR+XHJgoV
ewJWgivMawSnx7+R5sXu5cbE7R+XkZPVpTdlT6qQw3H/4gSyPd5EmMZSTK4uEZVxljbVRxa/Bu0T
Q3WV3ycvxgbfcFMIMprd6WVU4X5J43yqsUhE5hTSxmD6IGYz3xSvdWNfx7s6eUGZH25Vg5zqr+s2
sn+YF7mcVzVT0eTZALmyicU61Ti1TebJw+hdF7PvvBcxnGdJWpUbXYIirak89Jg9EgF3i9TgPGqu
UqqqFrJ3K63fFxK7thRRRy8bQYRgf+e3C2vzmTiPmspCJY2O4wK0+uoAMaad6YGs5fsyppObZ8Yo
uLFEAjmfsqi8RBPrZs0aqqepmZ2kafiBKmTndinqZUssSBj3nfjXl+Lnt2q7aaKV4kv15mepPdnr
o0We9PJ43R7+JTRdxHClTZqm1tIxMV2BFKcJ4sf4M6hsw+Ru8TKUNkVjabsCVVlTbHgZm4nlDL0q
57UyFhxkgUgIoN0wArUcRuYDPZCdxJcEx7gbPrbyOItv2m6iNetdF2cFLPHzgTVf6mOHUY5YDOWy
ZyZbaezfN5djXMg0VRNmJvfUTzEt1rr2XePTyYmOrTf6epCczMaJ7kQt+r1UZCuYc4hCSoe4B2aW
O4IPCSyP7ro8D+S17A5183noYvz/naC+sufrW5GcS/R6ayaaDJHyet+Xb2X7aRh/XjfPvXC1EcFf
MbIyDUvERETrYWkqIMWJpoxFEjj7X4eha+YJ2UwSVdMz+KV63wQN9tt1PXYLmFtFuAfLWP2v1Vu3
+uKoPnuz9E7/s8OcsfpBACcyfMHX+fDDjSXSpSdKyvwsjwMJ6J+gWrKlXHBdioSw090IyeVFblU2
PaFhzcYcfigopwyjiJFaFYlh/74Rg+mboVE1iDGesWjMsM9dinkCjEeCYKcCwZN51zvGo3nSnThc
gvWl8nNP+iIcjGSpBn/rbL8iF0t001hVys60fx89oKGjqWuW6AOt6IevP2JPxGQqCl78LNiaV6O6
zLDO6HYFD2frlm5/eG/PBBwYIoPZXb7faseFkL4Y9dGYod3kDoVTfGGUprlbFE4d5i7moF3VGVvn
zybit3K5OFLac26qHeSO9ETXU9O9XHc+gfXwk2DDHE0z4zxzZwMTUvWtah3lUhALd2vdGyV4UhTa
W2ZpsvhL/eGFYew0vUMBaJQAOd4QzbaJ7OKjhrtxiCaT43hmR1adrbD04xMmFEMF84lsj1v0nBDq
xmXgJcnqvFBghXpYPrExAh1dtPbYuamnCiofovRA5SKKbOV5BO5KNv0IfrgzMivUWtYTA1/LvdgT
bQKJbIOLLEDFlbWGVZtbMjpDWt9RDH2auexdN8F938IIHQg9ZAuU8NwRZnUxWCvb+ljQRHpjGNps
HsQ2g9GVA1QAT20AsiZhPsIC0m8BayOWO01sDeLnTGz7qFNupJFNJQ0gaLQfx5q+X1dRJIo7ybbp
JImCEgMkicSLtFOjpu5SjgglIjDK3VRnoxQXhS1FKSSDLQatXRvEKoAZ+izMu/QHgAaOaNN7iiR5
Q22LUix2WNcOk8vtBjxuVKOE3CqfMHWVR6Nn2/MYXD/HfW/bqMeFYXVquiIqcJB6+pe0PrfVOQX7
xip5if2qF49reyzac651AhMVacdFYUrjITVXzABjlCPoaOGmahdeV23X2S6a8ZuXyrxoNgAwccHo
o5Ng/AM8DX4MZPzrYgT2wZPWF1IzYiMSB1id/y4Oa2FyEO+R7ud0G3W4nK5fLCAeRpAzvhGg2CmA
HYwOlgO1PA07suKqvsDF+NnfPm3/R7FyRLozYcSgLVxKX2tTmHgIrIFfyFwbSnOT6bY82orHxk+q
+8jDDHrrEcc81Z6UgQ3l+ncTyeQiiN5JallIMA+gRh4xJRU25nK4LkIUhw0udtiFKTUDcy4sp3fY
EB8PptuGQBgK5lP1jbFnmkfpIBzTYKZwJXT8xqQD5JqmNCHWfh6RtK54hMbHBavUZZB6litQUuQA
XASJpFKa0ONH8+fY3jDGBmCL39h3umeGoLLFGNEa/r3dCPqVP8G3VbHjbtuWpWLaiwsjJJaznvTo
zEyLFQ5d5ilKLYqQu4/siwz+VQi42YGWEQKxDsTe3JnfIxQu6nC9o96KFZECxYTawztbYJ/7x/pL
tY/AvUm6pr429ZRAtQJ0q8qhQ9NJ8dUbkbHse/lFDBdWMJkRg3ca2qUZvZVJMFDZ0aL8MNmic2RJ
x+9WeZHEJSVzAkzkmEKhvg/1E/bo/NIdOzcPTcxNBfKhCGVBx2T/BrhIZCFgc4RjkQ/ywo5wMmS3
ixe31P8app/X7V8khIsjkZ5Eda3B/PP6wco9TTqXrcAU9kUwQBzLIIbG76ICSpraeQwRtDhqWog1
PE2Eh72f4ysXGZwXV5aKSU2GS82uF4q3X/caA6g0dqtTEYrq3iKFOLedgJBnlTaESctDTjx9eqa9
ICwJRPAFzRIzXM2U4MxkIjsNCUuFONEgJHQRieEKOvqM0T+5hhgTPbmT+c64vGawYVJgDBbfsNPt
ioua+zfXr0/F41DK8tQjMuD00g5rDcbkglZBkNTsp4V4YWLJSMN/+RbtpKRpTbG57Rr3i0/Bhxkx
OsQTYwkXQUTvBrqNKBahNl5qS8pi2Kz9LJ8YFgNoN1kbX9im2v1SGzFcPt1nUTwQ1nQmVeKUaKHW
800RC4KBSBfOizpjXuZZhhA4aoCZdH9CoVk8KbBrARtdOP9RI8WQlgZfZ15ewSWg6a9/ENMuf59P
nRtMp8SRjL+vk+Wmm5sbCghSYjSCK0HwSfjU2ZYMsDuz5TxCv/f540JPVifQZD9t3qjC3W86GWNi
g90JL/zFpd/YYDM5Zsgt+58L6DmSkyLEvttNvzYiuYvOsptswKuRGUF5h71+B9SeN8wQ5lvxJL/o
DLk7LjftSMpnnCFqd2G+yiDJbtxulkWprEgp9js2XlqNilqQFUoBGguIX+nJ9BmQNYPnEUPE7u4d
qpsj5GKCSRppLtjExmo7tu3I/nivYA6GemXpWvflJ/bikYQz6UJj4WJE2c8z1Zj7JufBX8/Uif3R
6THRZob/N0VFX4+LF4q0Yi6FCWy0szzcZv3ZVJ//my9zsULK415CJoS0S89d1ca+tjL5uXb/n6Tw
tJI1Ka0hV6GItGYBzVV3bZugsJY/udUvdsHzmVVrmhKQMeC6tUIreqKorS5P1zVh3/i3NFXVLNm0
sPWm8J2MZlZT4FZizmAss68jrvV4aMFAII03bTMG4J8SxQtmy9cEch48a1W3SmwsZJJ0xQc3WXOr
gMEPndhq8bus+eu6fvt3x0U/zpGztJelmc1RmJ38ve2kYDQtQbAQieC8l+D6kFS2wGJqP0rlHM+C
e2P/lr2owLlpLS9Y2p3w9zPwKzLcNS1kiwCieTzRh+GcU5oSdRiZGvUiOQjoIGz/OqRn0iQCq/6X
uHNRiPNRIEVY7QKqPhc0yZrmyj6o57xEdto3M6RvalAHQO0Rqbcfe34J5RsVnTbCmWrUvjN7eQAB
RFA05l1H7fC6vYnEcBly0UdqXCfQLbbvFNWPGsOhWGe6LkRgcXyHgtZEIRoz6nL9Oqig1I4FC9X7
pRzVBNylyQIDv2NJazuKatZ7BARGIAXzm+n0Z+y/3NuuFmHEP3Oe03tRDWD/7C5C2aW8vXSbHIAF
mHXFiImKvTTP7lMsoPnXz04khEtXijkZ7JFtgsxa6lSaL5WL05qi82Of+fcod1GFfcGNKlYlo1vb
QEp11gI2PTgEo//3PpuocSpSiP37RpSiNpaaMlFzPjqd+l2vG2cmr39wappMTNBVAx5B51zWAOGq
DHIRtskPEtQwGT9bwjPbVeQig0/DqWVmXSpDBmiTz+0ddVkXp0IepDvZXezKzvRd9BgTieS8tUks
OiVMJCGR5lJ1zoMc9uEZjS2kwto1iY16nHWbEahZ6IfTOr1nBDQs3R9TkBy6UNR32+/zbURxNj7T
trBTttFl3drvKiqiJRsC+pjrA6fC4U+QktWNOM7YizGWKjJCXE3YWGTmEekbqLgEQU/0rTg7xwat
lRoVpHRt42Tt7GTS85R8uW7nwqPjLnM97vV4YvmQcW+dch9MMiwPl/9K7hQ/OaXUtQUzVLsJGDhY
FcDy43/8FILRlMrQ1RBItaF0adZ+7e3RrU1s4Jp5fMROrn9dxf1zvAjk7vmaVrU2sRUdQgtHnQ+E
Tk7yR7CJYJL/pRYXMKo4jcyCSVHerZ9suKJ/Bfm526ENoGKoX0QOIVCKv91bjQLWroW4JHnK7Rud
4tpdBF9KJIMLFnPZJlXHzFzBibX94tiF7TajAInvown/29VxOTn+cs/6OMk61qRXwwJrEGB5DTws
eTw3xynMAtPV7+WgdJsDpX52J3vicstuIqiZoIggNogieNidxtL0os1GFNyK02p+M8vbdKxcQ1Q8
2k1iNmI4TwP027xmcs9ib7CYnSMJB6j2E82NCC5zNuRiAQsgNBltJ77TAiQwARbsvqjPBLjFhZ/k
wjRzv7K8kcm519jkitUqUCs7RmF9Yj2w3rccBnWdekRQ8mde9LutXD4V52VKsSzNlE1seCQ95Ke/
C3DyjSh33sXNU0ETr2pEN1Vws/0zx9BqtVHlBEox0DoAhLMlpCzoDuQ+OtouGUD2zsA2UNQ8WH76
Yj/80UW9+QHc5ZkkIKouLPyACbsmZBnBHwLk5LjyrsfG3Qn1raLczUkAG2auNuTUPsXiGPWbY+l/
wEG7AEd7YKO0rCgsynx3acy2crkrtM0A5FBlmBQeFiTaiqe9JkEGN1futNC6Z9NhMirR4w8x9ceu
t29OlkW9TfooyZKlSiokJzYJMulz0g1uHX8zp6frR7vr7hs5nLtbZrNIU4mTpcUMWJH6YCdL8N9E
cO4+Z3afdPqAgUl9/Izn3acxUv3rInYdbqMF592VVFWmKuG0dKs5qXJxMxqGp6XSV6XKgwYwaNMi
eVNTCDTbb1Bs5HKOXtv2ZLQ2myS3HQIgggiwddXiMMplMUzm7kV3EcYztdM1i0Za4Rxt+7ZcvEp5
tEW1cIHV8Uzty1REo8r0KdZnGj8t8YlGx8X8cv1rfTSrf4uPG024sJFajZ18BGNZTm8S40DRFjPm
Fbeqv7aPA9Cy1J/rJLCR/RxyI5ULIr2GqllV4PzwtJTuV3TQqyA6DsDDrJ3Zpw+NcJdS4FwaFz5K
oxiaUsZxVlVxGlV6MsZakH6LRHBxQu5qy4w/4KPaQ1E896lgx3U3DzZ0U1MMsJzoH2PKmzhEG+DG
S7UCC5fJd6NI/PSAqtrB1BcPYC2ClcxdCycGFgt1W1aBS/rPoEenkaTziDdznyc3eKp7AB0LMt0W
nJlADO9IS65UdWdATKNXR5ogd2vlm5ZMguiw60wXbXhnKta5n8yCBQdrcZb00Uzu5aVyO11ECykS
xLkTdgVYxx6C9LgMtVLzrEa/Hy0geapCbLRde9goxTlRRDJ5aNmNSH36oroJmrL9jXIYHdM1w+nc
gy7Y8GQhz4Xok/GeFDWkndmqWNWZXh2n3rIQvzVFRPMiMezfN9ZOhr7WEg1iOv0pJV5OvhP9KAh+
uwWHzQmyr7mRUUqxaWYMJ21Bp7m7n3F2BirH9F7cwWL+8luc3Yjibt4kMiKpZhtjDMy4CsaDFqoo
UYtKXfvxfCOHu35Jb9NSqqASgz0c0T5PQ8zO+9mpPQgObzfcbSRxEaIH9ZNst8zUHwFQExT3tQtG
4rfZtTB13ofR3SyIfwKL4EEFViUuYHoQ2IKlKbJ8AhTgNRRoJRLC5fHDuNQtGKr/Pj9yG922LXCv
Wfm9d5L8YJ8YC7couRV4Mo8nUGSDpGiUGYfVONpwszYvUnJal0OsC76a4KPxg+D2GtfZouEMh/pu
iE+l/R//Phcc7KEwI8piklYnN8BSDNP+j6ozF7vjJ1E62egk28RhjWnjmiP4vgmqQsIx7/0Hx0YO
FxyieVWVha3iolJi3+Ouvcdg8nF4XG+0J4K8Ugk1BYMpmV+1zh9xCYEJ6n+vX50LF/1AlM7MIZw8
5k/jQ+YBuRHvK+tteU580cSmyOa5mKGAy7gpWMwY5Yc0OUn03Of/0Xe5YGFPORopBfSpQFIXDZ6a
nrtcxA8qCn58fVw1VzqnbNlSmrV7XEuHyVCcukc0p2h160OY1rUXp8khL8nj9cAhcCx+dAVwkBT3
AXMs9cuivSujaMOHfYQrF4jBZRZRUyUKpstYvym9i8LeA9Xqp7/xwVsv/0S9rkDFhpFEioC0PnK9
a6K5RKPou7Ykfy+lsx3W+rb32P4Z8OUmJ2czGG56SE+Y7fWkR8Ufb4vPAKFAKROlN3e5sZ7mRpA1
fhQrf/tFAGhWFLTfbDjKPy9uLeqWYcxxGPIjKoDd2QgAJMzWnsqw+D4EagAWs0/YCWSvPwZIL0Is
359H2fwALjiMRE1qwhZtqV9+a++Ar5o43Q0Y1I7tw/pSfgilQoq4XUfdSOWigpH2/4Od1r/VL93o
1HfggwgYLqOC7O9T9Ba74q63SCgXHRodL4TFRrW1tt5aTXVK684QkTztXoAbxfjwYCRA3pUgQ2kf
o+wxWd+b4dtYh5MIMX03P78I4hHMGiUvsokhmMVR4c1DsEavRv9U14JrcE8fTce6lQx0WEL4pxqY
sGJCyai7axGo9evQBm35FM+vhip4pu0WU7eSOENUR2LZiQxJclgdTXCqNge20/V/m07aC3KaDr2I
xTqcNhcIpGk11dmcddfOz1nxPJv+9SC6lyRv/z6XPQBQpurHbMG2xxlwQzds8pNgY11UrN0zgq0Y
LnqU8UqlNocaAyY/I2Vy5NUp17sqNwVxajeH2Erivg4wuJVBTaEQ1gkBYP0xbAgIJwBGva3YE/AA
Roulu+T4h7u7miHb4HDQiAJC63+GyASjrR1dwDYC7PPxTT/9P9Kuo8ltpdf+IlYxhy2jpBlN9nh8
NyyHa+ac+evfafk+i19bFlzjjTeuEqabwAEa4WBCZt/w5MidPcWjM2IXEXEjj3/JR/20zFUHefHt
CKbuGf20GBdmE0mKg9fAKblPxc2Xtf98SP5dXxjiXBQDhGIN+SNbR4AtHY7xodqbu2kn7a9r5yUP
vD0h74ETrckNCcJW6TWcP6DpLKsXO6qDykS6USca6MizccaWdQCQAp3YcDGSX+wSLwtUVGVY+zDo
ul+un+2iSWwukrO8WBLCSBwhTFzwthoqeyhTHO95oNLDFyFkI4izvdGcmmZUIUjLRVvXnls0tv3d
UTibUzNhrocIEtRYHm/bTv63GeXsbo77ydYk+et1aZRScC5Zl0p9GidIm+EasxacJWGgiV/apfIa
8TWkyBwvZk63Ssh5Y30FpQkWpqAbUMGwjMuaytXJab4O7gyaIEdpUDp+z+TpViYHJcY4mW3OrEyW
9qt4XEz/+h1Sh+Jf9lHWjYNQYPEN6AKHE11g7KJTB6wR4Dv6kzVXlHHxdIGVGSdaX0Ni9Hl0kx34
YR1Vxkar1ZmDZdeSE/OXgqjNFfIvfDQ2tCASgTy59cs9S9Z1/1qefj8AKZ0pObmCRHCoPhdKLIch
eTfMwqDhyyHV5URrIEqxXS/E0+SyEATiaIITMXLHmQBm5tcxTFTcZfTSGLdT/zjOwXUNoURwWj/3
uYVlRRChd7cTWDjanbS84wGnaAaOYJj4Kf5JUYprbcmrDridVnsSX0XqGfUbLT9L4IBJH9B3Bqoj
5qxmF0tMDUzsqm7vLWDVcNojXbj8jU8+S+S+TNrpKYjxcW2dNye25jIKXcuXduYDSyZA7ZLa/oPm
Kvaz/Otse5Xc18K6VimPUP1x8sGZvNraj88NRj9V21ocsESstoqFUstt/08dUKmMi22ZW9kcVoWl
CMYlhGQ4snqIE4QE883wwdwroGepX1dPmkFSoX0yiM6Xy27t503z7wphkJUkzqE9UabbiXZXmeRk
GbPVK7fKEyPXk5wOiK+wCRCFVa1tAtNCQVVCK6MxOb1WY0WBukvF4rXOYk9T5qdJihc7VyoilSOx
K7z2h3BxUNYaVjbF0GPFHr7PbnQTO9rNiO/rFJkteF91O4KO+4ubgPgPq6Hc61hwsdK7+cQ8I18c
jZOF2XAVrDT6wUITAMvNArhf/2AXITvLtbNycVE2pMkygx4YaftwsX/wd1lH5bsMu8mD9znasxYx
GNzUI4RB78awwcmW+i7ub0aFQGrCMA0OgSY17OokhjsIBXHfq7BOscS4O+YhpRSNTGSLG3V7HP5M
ayhLRY3zGPfRTo2c1M8c48jIVKrBjp6p67vsJc7Xx+FOpYtiGzPbn/XJQT7drsvQDvtnQv+oW+Qg
xtD6KZIa2PrkoIYsHtTFmz6zzQftbn1UWjsCHeVqo06AFUXUEQmc4adYZ8nC5idme2l7XxRfMuM9
k7gb4+Lb2qPJypRSxuEwHRQ0/eSKWeUnluEQl3ip9LaVw4HIpIdaUzMfgXRm4tR+cVTd/HX21iM9
OX/5GX727SYXBmGrb1IOWB4HYdVnxmRlHuAgggj1UgWL69gelea+PdADZARUmhx8JNJYJqGI2/xR
9WNE0X8y/skU+wpK/dKPOKpritXoOF/7GCa5oxtf496dQDRYBpVGuDoqjjE5FNHHumSr5JiLlQ1X
qOyS7Yj1pMUZveLbcF8H7+IG22oLByTrYK39lJ1MTnqrVhAeI/ucgC8AVFCDrX+t0bTirB9ozhPK
3jhIUXtTnTumOZrwJZWOffvhuh1Qv89hib5irrqXcDBhuhHTm7bYXf99AhL5hUtxLxl1L+HvH/TR
Lpevg5HauvXpuhDKviyuaDqHYowmS2ZfX9lWyMxLHpNd58S+6Y5QivZpdRQn/EIPu1IRLr8yVZqi
pseaLrYreHQXkBl+Bkm6azmLr1d29TAxljCfCjKpS+XgRBbWLC9EHFcNazRL3crmF3Ld+MVa1kbl
LQ46msgUxAgbcYFZYTD9Ex2WB+2geG1jU4wfhA5a7LibqEOMjNmqBxwntTo7FY/5QukHu5Ar+GRx
iDGJUrsiR8I8JsgTC1e5TQ66O7jt6jEe5YQkHrvY17y9PQ4wlHVNlGo4STTx6MEypMiJoRezM9yO
T7FXHql+CEopOKTArqqpgT/DeHdzjOuD2jzW0ruS/Wc/ZvFokVeC0IPezUHRS0agsWNtjvI+isG2
zp6QlGb8Jk3y/xGVxm9Pw/izMacsGjCP9T5DmkS6G0By86O6QAb21xVREzkYSaRJ6NcVV5jfloB2
FBrjjywDBJpyf/Ww6YxsvCCsTBO5MKQr4kqxGP6GxxBMhlUQ7qq9votcKq66fJW6JKvYmmnopsKB
RlqvST2xreaTw+qVHZgFtTstEIIUTwlqlfTlc22kcegRmyi3y3KIhMk03kwR+MOT2suHxVll83Uc
VfRTKXbSieDvEr5c9wYXv+JGNAcnsSJVcx2xncTW58n0+vrf679P3iSHJkJbi9hrit3crAw9vzQw
7PxG9Nl+7OUj2YlxEbs2x+GQBAm0uQrRJYlphQp8mqi3Mg7nGUw1WEMv2nSnGPvzfwHLjUAOSLpQ
m7EVgB1vauw62VupPy/3fb3af3mPHJq0+hzX1QKNHP2x22n+il4xGdwKsSu6mR9hX9x1gRcR8nww
PstbSkpVxyrkaRp2MN6PudcORLhD6B6f1hXjpYzbDGpvzlJgqaLTVPJfiuAQYy3aoZ8ViIirYzHf
FCaRh6TUm2/R0pJM6Va2656lCas78Avv1AfNE7E0rG7oaRzqq3BIkaX1OOk1xBn3+QNQ6Z/Iawuk
UxbXejRt0y+D8LP17bomMM26ouJ8C5c5T3mBBXPsWcQYfvpTnbcNqIwrYUn8mhe0W856OuFTdYn0
ZoEXNMJy9Lof3c6sicwK+dU4mKh6McfqUByJsT626IUsHPme1T4R3txTBezLaq7qoLhDM7jMO8o2
6wtDCnEwdbk3pZtkJQIN9sf++n3Ov8/pOBjgMqmqAOHYxu6qo4UqWmoPhuUWxnSQzHV/XR1+463O
8jjfiM2fU9cUOA8yKqjG5M9JoAWyW5AXd5HKGxNaP2+O0/ZZ7qq5ZwDReKu/3k+ejGWq2HThlSil
lW4y2/pDfyj26dP4xNqXYsQ6jKlfePnLI3NecurFThFiXPFyWF5/jL/rb2yzL8XcdbFXantkzl1i
B6Gg1SUkzb7i97VdPzOivTBGc1TyDTVLxHOFi4XMDxNcHM0BTMrnLKNTBzWdc8g3P7QV5uKU29yN
3eTIemoNb3Zmb76L9pgaw5+Sf6Amr39jmOcvzrlTHawWiH3wxVMY5o88E3gaHcY0kPgxBQOXo4Wz
NM6nGnW3IuOJw4b/mAHLMa3g/Opt+S3dYWM5Gb9eRrif4k6GtXm6dcayokuHqTPK9hFG4sobLfLH
8Pt1baW+4Sklv5EzDX2LiARy1MAMQL7kY4uA5mP4G08qcCwnGN5s0F0yeqJb+YJLfUQC707feCM+
MuoMfJvsG2qv4L/pUwLvLvuj8zVy+KNZddd37BpZmk7ZZcGPfW7kc+qydoAh2jRETdF0Tjumdhqb
yMJrw3geXhnrgOlGexQCD4hdPbbq8vpnu3xtP8XxRSm9iyYDcy/QjvY1al5aqrp8+drOv8+915Az
kGqF9SKke/PQBT+ymzI5cEIdg/NGndgmRrJCTNnMULZOQ83JxF7Jv7ssTgf0KJF1hXX3aPqThAGD
eXxfYHe+LnbOjRYLebzqK3u9x/vh1UK4jblgW/rOmOXpQsFvcO8sjXMwoVXkcadCGsuMwcvZ2SOm
kW0s794tOyrSojSB8zFt1Ar1auDyku5JxPaGSphtZUXoWkV2m41OjTl5yb/+wS7XAfXzCTnHYsVg
vVwKCK1ykCkPgRDZuNHGLfaKt+wWy70u73KgfBbHORKtsWoxEyAuFno7y+4kobHLjuA2oIRwCCGD
5HPIEryRVCSb59tlOBT5+3zUz4PwNaRQNNNZZe08ePe54in4aFCQX1/ZLnk6ALmcoz1/J76kJBeg
rdFynGl97t30Bekd10KTma8FEVY5MDKrsLCpQtnlKvVGKocaqRLWU4XmB6dowSYzj3Zns/2ZAirT
DVKPhmNi/amOjmm21yEUCei9OCavbMRzcGLWXQiSGaYtsp2jUm7doz3Rn+5yv/4o3icvaYL2+NQz
PpEHvxwTnD8vBzN5EVbCFLHHFeayJHc6ziIaLhDHI+CLnPXfxO129MZyCm/4GpTWxEmj6zjw7Btv
bAuk8YGhDTgy3OiZysCT0jjAydCeuCY5pE2O8dUAljJVGl9bxJB0RuZyNnnzMTmk0Rdd1hfmG0Ao
Mtqy0+9N1BkQxDoY/8aJ/3nfTM5Wfzi0SRs03UMuQgUrsyW0dpupk4yv1yGNNE0OboxGmMMM3VCO
Ar6B45wV2ZM8m7M9RJ2ARjG9tcHUNrpoX1sDRVa1lzpddT+zwPg/51nvaFVkPbRhDvIaM2wooCK8
Cl+8MuN8AE0T7mD0RRPJECTfMGsi78ePlpN+Xj+LdulUN4z3Cgs3iHCA0jC+ppWEambpJTPgPesy
qYLay/Yhyvp/5K0Jo+XrWKlUtesy46ho5WFdnaUb7pVj6WdBzqZYsm9YNeLGjU3NVBKxFd/Rj/50
EX3bOGWWfxSNfa4TTpPCQb6MhZ0KXS0yh9Z4JoaWog7mU7oNOBoTFG9nL95F3wDQARVrUwfjwp8q
lSK9YBHJaH3I0K9NeVHq9zkA0quwGZYR54rar5ZW2uJ7ds9tAIDvqiyVBbu3mJdeu4OkB0n44brt
E5GGxQHMaAhFXLLf75baRXuEFw6Gm6/x7roY0o44iKnHqmotpmHCjR6MWD3LFhP331k9hy7XXzcj
9Pv8b4idlXmTJSxGG4bCVocv/fLUpbdSTU5iMff9a4bs/50sdsv/ryAQdMop+PEZNDFjTf3e9MXT
Sg3wEE/2PNkUDS0R7up8qWrI4rpQWYt+umfRbhGwprdm32MagAK/68qt84ulu7Jdlp5hHza+OFr7
Rcr317XiuvLpIvsDNk+haMwGfWWzDYmG4CR6XsA0KS0v14VQp+AgYFLjphGZ+2jlWy29p/dvU6fg
MMBqF03o2SnkgL1/BfDiM0LG3m4qu72TQfS03lO4RsnkQpEUtCBZHeJQafemjQ99r9hdT3BmUTI4
aMBKVkPOkVJ0lPI+F5yod7vBu/5tKEPlUEGRsF9+ZNE55sXtvr9p+9gG64mdW9+vCyKUgM+Qra01
msWpn63fJetdQ80uUL/PAcGca8nasjhNSm7H5baJiNQUgZ8on/2vqWhdKk65DgHlbS/bhl8d2cht
VTgtRqroWJf4MKfmr41lxuMQ1wMDNn38kHbP87LPrH2Zf/m7r8JudSNF11OpXLDPxqmyg1j7mUAM
T1FfhWn45vcVQZDXhJ1Cql/w+/nwl38/Z/naUsRd1+PvX5XP/exl1JgP9fdzVr4seTqqFn4ftRah
CXqJ8sqE/zp1dG0uKAmlcQBFO4tuzSDbsc2ey8OP91rtTDfko5SSx9m7lVhCDEppaHECfjzVy322
3FO3x/y/iJrKfVLu8pTS3pww7GJpVRIm8dZC2R5xh5c4xZ7t2CK7LZgNXokGePK/VKwjqWdDbaMf
PxS71WYd6SXeo6wJmKJ4+U0y/mfswdNfdoMyDGuJb5e9phoKWKWb7xdPd/LnwtFvdbvBIduj1trq
G0vHU/IJ3ZS5zEasj7GUnib4uudWvC9FCvEIXeF3cKJaE2lGh/Np92yzBMuSJ2i4MG2su0LNhmw7
IiCPH9YWJCuq8xnyOk8Ek4EeLK9sRYeeYmIlvls90+8z+w96F6lzciDSTnFTKynklrf5w/gcI3QY
nclluN4hrKO+2+UuzZ9ZDF3mQAVTMdm8soi/dWGCDrhSv+HfI5YI31lg4GwbR/f7oHAzN5Gc63hP
XTEXUQidGa4CO6oGLvZ6lpxlLWx9NYIChG/XRZGGz0FN2KNzfWaJqBQPd1aCw+o5RMo9AjIqGGM/
dcXu+ZlnsIpJnVHAN7O6Eds78Gft3UT+CWWI/3Vnc9LqVsaCjB47a9TcLrz1hsWZgzshHYWsLR0H
EDGgwiBvA5/dOuWrip5yp81qpxjyfS50mC5VKEdEQCffFheDeiYyWHFnCdTHdl/65oO8B520P+wZ
U+p13SCgiycBTFVVKRYW2BbCR9M8xop//fcJNVe4sMPS40KuWcEt7tG61e/G+WkUS1uixiEvt+Cf
TVnhoKNWLGyFYw801gLHVoxhLw0Wus+OFeRggNGfrp+LsimFg44kbdtBb2G/UuOiru1FHvLokm3e
s9l+qomLCnkVDi3ioe+7scRnkvV2v8qLXQ5yMMjmTVP0+3CMgrpIHCOrsW96XV8ECfmksnKJI7NU
wTXb5mBESk1NHVNccR1jZ3Hxko17eQjU4SjnAxYM71WpsruBeHldTsgakqahTdSSLP6iR1maljBB
/4B2D6odZwa5+tNeQCuRcawxJJw/KqCCeg84b2Ry1103SqToIqrfhrZPI08fj+1wm2lESH5ZZzdi
uAtNFQNrylgmENXizGZbQWd0fs1PSmAFcxB7VJPUZdQ0QFMiYkeiqIicNerCaK2TLrOcqnyQ0HGL
jpM9BuWrlz8rdF2EzI08zigzORPLDI23jmV+qduP9fxBzV6ua+UpkvxFKzcyOEMUTTkqsA6JpRyG
g/ImOzpSDhhLvC3ANq1/YtMWqj/dyzLcwp88Dy96vI18TlfaslPqpTnJb/fKztz/6JSgvh11lZyu
ZKbeDk0LMZP6MqU3hvISkX2WF53B+Sh8ZgCpm1EHqSlTj9UvX6wb9ggq3gok+Zl+1P9SgeZlgaYq
gxBIN3V+bnWVlaxu2ZSMVd2P1UFb37NSRTHOAtgfsPHZaO/WxQRO7hTgmSxMmHfRfnydnhMSNJii
/aqIZ1mccQ2Kno/mDFl6EWj6vQjWXowj1J86bX9d5S/61M2hOKtSlFqboHCIsfLZlrq3MLsxJsUj
yfYvq9z5QJxlrYrchjEbPlDCz+X6tVFflYpyoxcj/s1ZOOux9BmpVQ0qZ4AJvrKXY+IlIHUZXFDT
MZ0rHSqTS52KM6SphfuMBUis2DxUpgQZ2ruVSvSvf6TLLvt8Mr6nYMnFMKnVkzGJBlo4pV14q9qK
ibkvNt9D1X8JU+JbCpIo7OWwhClJnasnd51OtGH8xg//1AZ+paoWmklh6ThPvF9QeWQoGx2S4whm
XevQO6D9cSkKgcu9qZs7ZNqzMd/BmLDDLGYm9Ti6FWbYcpvx+s77xBO8j1/7bwmCvBOvXuzGnV3U
dvfSPsb/CC6Z0GAPiivWzc+tRtr63yROjFqDcRO66Iu1c7vGG4qM9ggV5RsH1CbXtYmhVudhOHf1
Qx3RbBJIgRE0itu8pCCTLT9QYExqLIcr2CaQdiJYKk4hdBTZNTh5QV1QvUhHui5FnZEDl2JASKvm
EDZFcdDo4WEo21djqXeEGV78bibYuk0NK3pVfv15J1v1KDcIQXoWpiPgse7EeyEo/PBO9/5OFu8/
zTrO1qo8hVeYQg9RAIn+VaEm2NFDkxBeDubOJzu9UDbG0SeW1oQ1pOnH+CX8znREftCOowedtJtn
uoHuIsRsBHIPYNEILRmLthH/i7d9fCzJBXIXX74bAZy5i7GVgXsOJxoOq68xVhY3xCAEZm/QwkIB
5kUF3AjjQoNqLOR1BFchuFdvJe1gyI+1+UooxEXvtpHB/obNJxLMtoaPxoGEXb0fnth4NhuUEjGr
+EcpCuYtfwGpjTzOgietHSLsq0Y8FWMjedo8oNL8MGmJM4EQuDEVW2hy9/oZ2U9eE8nZsSFFE3Zr
4Yh9KXsiGmCEAutdZhDqqVNwXRSlf3ys0Ma6WTL9k5fdrO3q6O36719OB26ujwsNQOi1WnJy+lyD
x1xc4pkPq83i4NhnuaXyTvpcB11vUw/Oy715Z9F8bn6qY20qV4hmzMri6+j2fn+LGV1n/Fjvsn38
NOzTu2FfuBE2K14/NmEIMpdKy6ukLFTm2BXrXms/ZuEHa6RQmDCEXxL0WGwx5C2Ot34tPjPLBl0V
1iNj3hlY9QdDrJQ8DkmSuiqWkj08zSObCn6ab5Vd6DaTrQT1XcLmS6n32eXH/OYLcniipppWJwUT
mbtYuYrtZaG7fCoSqA3GSfzpI1lBIuyBz9K3QjZYBlPXHs4m0LFFe7wB5xHawTp3ulV3mU9lCy+H
CJtDcgDTaJG5Ngw0J2di8w6sd0UBVSj49NsgfKJYLijV5MClkLR5liqccFFUO5lusf3L7lsqw0Td
I48rZjsZtQopmEMG79z31Z0CcEm5g28YmLRm0ToVa1EiOaSpqnTtRQ33GBU7QXqMSuKJeJn06/yh
+Dy8whJLbXj6UCIChB9TXevHzGk91TWC9o6xQFAD/5eTohupHJSU6byi9ZFJPYSBdYPc0uRbQX2g
nzuUJvLZ+DTU67LE1hxnfmNtkIkX+8odOC786n6yqViBMm4+J19HZSH0WF3oLI+zX90hteRaT6zb
qP4MBXlfQXFzjxyWNGkkSPIAcW36ZEifWjLSupjK3QjgApPGUjFfyNyNGiwofDE8nnzJyw9UPYhU
CQ4xijo00AgNSTmGzaZjuFeRI5d9UFi6KmXI1Kk4uBiqBPHBj/h7RMfoEIDkDo/TPwB7IlLl8/F5
n/4Hvcr94I37BFv0vspvYGX4E+YOIsRSOLAwNBHbMJhnOdHeRrZkV/8aTw3jSXTbpxYF9fRf8450
Lwz2rkR2/HC6ovTGLIA8DNnp4g4FInTOx3hjCE7o69guVz6laFc0PeuBytBcTjWctVPlYCQPpagz
GOyLh/yFDerkqIGFt61XvzZ7LEbCSMaq2NejIApQeD5SqzT/C/7YBHYTTOARGe34M1ujV4OhhRBH
eDZ+pL1fayQUmFmUy3OaP1riMemer5+Iafu178eBSB8mQ6NK+H5lV9tT5XeLXyNAEO87rIm9Loo6
DQcn/ZJIzRDiNHVzlKdjo30ju8rI78MBCTaL/4eJvRtqp9DD8qJ99KI4jU8Pb5x6Nn69PdNQkDQw
sdCcwxIrBKdBh+2LMLowEGOnj9FXgnb7Z8tTHhFKus2+htUXt2ypQ7ZH/PMY+TKFaJezF+e/ggtN
mrge5zHEX9G6M/ZLoNn/Q3Lb7HMv8in0vPwNz6I4lBHBkalUBhKIS/pRju4nNHtICZGPv9yoY/4U
widFLSFLIhUcTijbs30ZqieU2NuNS3YWj00jFUfL695KcYdVqJgxJ4eRL2PaWT6HLKCqCDPUG1g2
aHEMHxln7fbHxnAQZfnL3gh6b8bwd+KPn66byG9eeGfRzKVscgHGLK5DnrCOha/JXb8XkUNlu0qw
6/VD+Ky6szN+rvwcNax3Ni9vbp17DanqHOsGo0iU5vmQip2Xm6l7/XhMO66YC58eFbPYEkTG9YRx
6MOJzh9bytMDxT1DKCmfGV00bUhYqdhZzdnV8kchRk24/nj9LL+BmvOn4qBmEUOzj4EL8HzKG9sg
oe4NNtINens/8qm0IXUmDmmUghVaKihGsg6gWX7TM1+iFkT/5j1wPhIHJCLGr6OU9cxq9uIwIFvB
RseeqF8Z4VIPVgfrgYyaCfQyOUjpahT0V1aoEg/lA9vwltyypcYplqJTOfPLD6qf5+MHo6ZMaoxp
wScLxdBvxmqfCKl/XS1OiZArOs7PPwmrEioaY4VjtBFqY0eedofewtskRyVEChpkZ0ApyEgNZMRG
8g2m/jvC0Z460q79DRyKTEIjiJqAv6HzkqcMHVb6cX3rb8G2ipUIcPV++Ek/UUlL33vGABl7jTt6
5RNrE6SMkbpzDlb0NBv7OMffgiq/3WB3X0l1rlES2P9vMHPpi7SIGK9s0TwM8UMvvl3/pL/J+J3V
hgtcZmtp0qnHEfTj8H3C+lC8/DEGGz3+aDwEGbhxQPsfJs3eFzKdJXMYE8dmCQzD0aYetUFhdsp2
8uepc66fkAAXfmZKN8pRaXQccF1Ub8he+zKy5UYk1PI37+PzaTh4STSpytYEYso37asWo/U2dTGo
t9irCdqk6fkPaM0Jj8Mz/6WxgQesApFqMDQOe4f1e+VGPvQ+WzSe+4hfyhusL0BhcsQTkAIcwkmY
/GCVPGBK0GItWbNvBmySGQ1nduspYK6Qd2Tgwmzp93Zv8tNVWrjEXc+cxOSUsSd6yi459igtCY8o
JqA9g2zk/E156f8/qckPVyXJYOUjs72ZUZuAMtKTdoHlaI8GbhRJsYgkEf1NruAskgOU1TCz0Yog
svMm1r3thy/oo3DBn+EUREv1dbsw+XErTUuk1GDRmFrmxwUbxussvR06gTA/wu+afMfVMs9qvYIF
kzELyPZ624DkEDyDuW1gj1OGxBEL5t/Zq/oz4jNFDl06cVhCcDgigqk+FWliV/Jsy+LTdWy5js6m
yAUuYq3q0ajhDovsY5gGCzWPSf0+Byqprg5pg3/xgD1a2bNEkYdSOsCFJ3WTraaJW3I05VVFUGK8
zRQjByGCrwjnaTiLLSMbLrU6iGZotQmtHmf3r74EXwpGG5WlD+xZZZX3Rvs8UATXxLvNPIHhxhFP
2iDPKwM77Vl6W58tyUVr0xPjq0qc/nto2VnQuaOJXRZsvuOddEdnfT75n438StUTxZSgz6agBFGY
em27BNfvkAL0EyBuZWSllUmMw3j0wbXKwv4SXKtIdHV2a8cHiiDm8hz45kxMdzbysF1KERYWyrWu
ZtkF9lh5oM2/w3P0g/LEhjvSnbgrxuCdk+AbyRw6tFbfhvOp7U55msCGYRBhFWG4p5NvToZVcmMN
z4Gmru4t1o5VQfCtU7/PAYOlRoqFzj7cXFvbjXVvVYQuUAI4ZIA5NePE0gTl/KxP3th8I3SNEMCX
ezssP1oStkRj9LPPTNUER/MW3+v24Hzzb0iq3esvMZOv8SpJJ2UT86wCyIDuhmDcTZiSdeOn9oB6
NuFbr0dmJl/sNdqkyE3G6lTeMu4wHR2xKhZ7UxEYdYdctND3DdaN4is5lVbuBEPx0M/hXf9OBHzz
c1dgAlXjpMRnEuKnLP7Wrv/0y9/ZCl/EnYqxVleWa8iG1g3XFtsXqSQiM+crsaPMmfssJfEInEFY
te61N9ZUwPh6pUfkNNrTyOHs9Q49WkI8CsDM+b8A19edLJos7WQeV4TkjOGicXUwXPwgy6YKFtTH
4lBhwEvUSGuoXdEnfp1b9iBitXFHQAMV0fFbJMseK5VBfsyCVC08supE96H/KGGiKnqZZDe0K1/9
+F72lTNo8xXdpsvlVWUR63RQD9nNeqJcrj//GfsKcZf8eFUsGumkhPh0SKM4+XpbKf9OK5XMoIRw
uYzaTJVqZE/gTjzKcLDNa0gOUzEd+0X3LVkCu6AsyxLPq1vHxX8yWMJ3LsCVZ7OoRQXfVW3rvhGs
3vBQHmLvXcmRjWDe6IpuEIcBh6vab2H6oGQJ9ea+aNYbCZx51Vh9FeYjJGh2LtslHMfTKaX3kBwZ
nZcs28Noj+DCoAztIvBuBHOGZoi9soIhGe63qe0i97SR3BLLPv21z8Y54Liv1Shmj08JA6+szSQD
twer9aBtgWzcv1xvtDQda2csHW0XnCcpYiVtMvZIA2tFMKP4F7rasf6C7eGY/8wPNWgoV2phNymU
3fImSBLMWOmMHkInJ7nTvio+Nk24QmEXTuePXt/ZvYPGqP11h3YZkzdHZTa5ldpjX6HMhhTkAPvB
l89YSeKq6BcqQhAzs+o11dl20cg3Ajk7EFu0lmmoDDh1UdlydJjqYxE+/uWpOFNI9bIEYkEIVvx4
/UN3jLFWC+v83DQC/VlJZg9O77Zf9fOsMZwJdIIV5Tm7xuXAsk4jWvRmDzlfMg1z2dbOgjhDMNLG
aEPWk5203/T5Y1/716+O+H0+EC0LPetFdFc5tYRinBGCn7Lc/Z0IruZmqsoS9mzJYx8eF+NBaL9d
//2L4eZZw/hws9KEKRvZxy9vm7vsEB21IN3JN2SDH/umV745P+Wfr01bKgXkqAGM9WA9T6gMAy2c
6gPIub3WY+zR1vf8QBrtZTT8qQR8GNopXSfCGTOkx1zWAxtiYm3l4RvrIn5fx87mPjmIWLvCrHs2
0BbWoPVTdmysWrTs1WMtYxQ8UB+Pg4dWKaJsYBOJP3iGBU8J4h3dsEOgEB+KLrm2YCwdN7jIn9Tp
k1HFtkxOqlK2xIGCEltL2TMh4qM2gDbBupFudHTpoLA7/sfUQLniy1nazcfi8CELrVVJT4kRrKOZ
b6eAkTCWN+sB02cPYAM8Up2LlN/i49BSXXO8u3DK0Z9dENvObmdrN+an2rPi025icNQfqWoJdU4+
IO3UNivWEVLBl4q1XaHNnjHrDWNpMDS/tZGPJl0XhfJ8j6FpmW2WLhAa3bE5/HmHUdny7g94KC6H
cj8NnG8vbKxxllvWgt1/rV4VP7th7YzFW3Jod5iE88GNuqs/ZGTVhsAVfvhfW4ZeyBlyzn6MGgLY
t3VXOEbfNEd8N7vHWVd5LoAiC/tCnuEIMNbUONJthwWRmYN9dQrCLPEPtnSTWsOhS2UKkb6IQJfc
AiOylnwrwRtqjqK/6PNTk8nHsdbuTWXYSdZkR7F4iMIVZMYA91kk3o0EOPBj7H0tV7PE5vOi+sYo
72Sy45cFqVfcE9+SmGVGVYndyS7bWxn7IzEj59TewmZNYi8n925SOsshTyEM1diyltgwnNxSEb/p
vbmXkykYtOldbUNnzeFbEQvTiq1yxOXJATqZvS5QnjGr4INgzpke0MBwKHwMqrGFRy0dMhNWwncj
FpgrM1UWqI+g8WW+l+1My59YopsuC1+ugW2Oyv6aTYAerlNb1Azolkf5AFaoZ+Wu2P9IC1JQfrnH
bSOLe/e0xqAqDTvZCuIKxBZgzVg/rm7lRU+Gn/uCg2ThS29LgYldhXZqKwcsACEnJwjfrDLL2Z5Y
yRQs3GHgp6K3lFGWT4Ah+fl6lEjYH58IiEO1H6YWZw2LQBkeBpPSUUoAhzXdksl5OUEA0O3VQGIN
cy7FI3sfMC4SCyTbLLDJEbeBVvx58YsHE6a5o8JU6ja5p5CkZIvahbjNREc5GlNnycMIltzrl0k9
I1Uu1Jmk3tR09v6p36InDVATg4vqqdjHmM840YdHH/9SIgc36VLoIyqOLAAwbPF1OrJ9QqDRf2Wz
nML+fQX3s21oHG9q3OdRUzPfqDwPXvNZR7NUhsF08Y3thqEHQi6nFTfyuFeSqBRVGQ+QJ92zhT/S
7kfmg0HcimpQ8VJizOadAz0bsRzcLOOyNqsKsdFnMxjvf2QVUeFnLwt6/cblGttGHIc46aBbocZu
lU1RD1g3nDnjga1CRdeUo1OJb8IlahyyFFmXpAJOB6ZlzPNhHTvAO3MGN0+cFl1o9ITs5Trp5nzc
20nF2RaTOeHWXdAvDzKDXeadqLAeK8d0TzFyvMvRkFX49TH6QhjJxQGIjXgOg0DvPysiA/RJiIJw
WJ6UfA1EWfesvvdlWbOlYgrUGGlxiUxHEvinccAT13WZSQzGx7c5sXU0GOqoMyQOliBrh8rPYgxN
VkRqgYhBNA6GlFHCplv24hLMCXN3X9p8V8jPwkK9UglQ1TjwAZeSHI0Vu9fy+7rcJur3yPKvfzvi
+nQOb5RhHoSMvbrL4p9U+JhmRPxJHEHn8KVeZ6XuBITCYLAN68+Z/lVfn64fgRLBYUmjRq0lnCLQ
5iXP7qP2UdMIkz6Vw65EuToHIHEniknG2DuGA6jTn6bPxnP+onrFneQ2x9DNfRWvmHI3IIWafGs/
W9/H9Y9m4QnN0zloWTVBrnvW8KZWzQ5W5VaYrF4W7a7opv9j7suS49iRbLdSVt8v2DEPbV31EUOO
TI4SReknjJKomGfEuJBeQa+hN3A39g6SlBiCQgmVWPaeWNeu2S0OngDcHe4O93Oc09vKc5o641RI
VjwPn1FkUtWLdmNsg3xgh6RpkzqER/vDO0bGidR5pKVtjC02+ltZC9w60m295dW/eVIYd9EXXYN/
YFIK0WxV3anjVVz/1gsT0K4wvKlbJpp5vg8tAyUvQ5m+32bipZzfEGPPVfplRXgRwSi9AKa+GJ3V
SE2mg5zt8vwqFS5S3kP0MRX/Ue9fxDB6r+pdEhf0mZhmQEAA3aMpJXQF29ikq8ru7jsXdypYHfGv
BI2Q0xazFHgywdQsFCVMt91aNTciKicezQUtTkPG8mG+fDrGGmLTD+uc9h/l1m40zoPwwidXHCtY
vtteZPxgBVERElo9sNL6ug+zHbGEvRWYTqKAWyUDMgyAvyciu1FQehzZVBlP7T5jEno1pBPwMxGc
3RooeFGu4hjopBReEPn1exosIRfk9s/zlszYyDgWhSHRpnY6kpbtqEAN5dGYO6XJOz/mHi2DtMtH
eo8mkxfFeyJ4vc9pCuFtIXOFqv1omhMNTdQaIIVxYvfDfQIK8gCq2vG6npd7q14Mnx0HGNHgFKq0
7blbSbULfFAdlOflSiJ2iCAMfNarON0oXrzLHR46F2cv2SmB2kLP52RAtBilm1AAo2Knr1OT24ew
HNx+sweWH6VTpE7AYyZNiPov/V2yCXa0MCGZaMGjD3m8asFPcr4XgYwLEqwykpsnbQyvpiMAFAij
MM2bXWG6gD/Ny1sg41SUWOlV1F5oQk0JjQraI3WYHGGNMRxUe3ljOD/JwF7WxziYhmhJ2JlHa9Pu
5TtyTkMJuqXCGv1/F5JTvC/XvMjyJ5f7i1TGtZRmnhpBCamYynojg27dzB0Tc0Cu7IY7ObC1N6d9
Gd21E66MHQhIKG1kQh/v1WgbWW41vjv99zn3IUuiMuUIH1T62idm5vup0++nKHKGwEcKknCCQZ4o
xqUoUzXUCVVIrbhOAZAbKrZi3crtl9Mr4ii+xXb612D51IIQW9Z4CuhaZYQrth/bArAU5JWUevIv
FMVOr81i+/2VXAxIRSuehnI3hoHta6Hd+N7AwzWje/RzdbDYLn9TDEatfHriUFbKptvQgXl+Veq0
1lksfYooANMsbGg/Bzo2lTpyhCS1Tx/Tab8Lg/o+1hPHPAYIPNxFXyd2NG5LnNXY86IQ3kIYJyFV
XR219BrrVuYug7kab+MV+Gy9/CL38vXwXuZQfvEEUkWZVUeVQPTFkbr5oC9sQTz0Am/I6icvel9d
kMX28VcGqvbSBBHoRHnQQUV0rjvaR9DVYVndhN7A/Jo/ocBbFxNyKJMxShUVCioiwLuU7tTy+lB5
Ihj/IKhW20fUtcrl5wxvajrPMXCMlO3uJ0bc5oRGGeo6u/B3OSpMgEl4qqG1aK5NG7vdvtqY2G5/
XTPkcqrp1k37Eu0O/fVpS+LchNbxzprpHPCDq1ygzoe4ObAfgKb91twiwcZ7HZ05klu818kfuZD4
HAs++uGZ2EwUzZ4IsC2i3tSlW46bSvFOL40ngqrMTEQQxY0Z03n6pvnY+R+H6dCWHccRcdTuaG4z
GcQc4yakiYqkhHYR7UOTE0pzYgbreH4zCVEhjkZILz5aECgRGVFYHwtRyi8R8VFLPHFFsN38k1rl
ooRLHe5BdJqL3sOw21b0MPTqJYd8LwMLBPNgkp3c8lpReDvJ+AgzsoB7QrvW9Vq/C6svYsArWfHu
9uPU/mwri0CUaIMa7VEGGACl1hDQOKZ/qrbHGTdu7+SxG+nEbrINV5ksFaZBJ2nMQ+f6u8RrNsZl
fgWoyLcqCFIkr7kMXfqucQQeQVWc1zLC2VR2FKCQkamjrx01UyO2DXOVcd0iLXmcWiJTEqkLUbDS
BHsKZhtpZe0z8DMh2PxM8xKLu6M/eeT/dn2xfVlhFqdo/caC2t3oKKvsiAQVrkqPgGxGtPuN8ua0
E+H5R7YfKxI6EqT0YlHX0eThxqQvfLob3w1e4eq31lq7o+0MvFiNu1Im+NDkrgiOY17hOZ5rew8c
nAkSWgvsV+V07KrnN/vynA07PTDqVePLtO883GaVQwc6BAdMvRZIdWRMRvPeL4+31yntYYoeMtAQ
0oLWkihLt3iXr2gdq3WbN7/Qd8PTVMbBAPJHz2Na99A/6Ot6i2l6tDENTvEGEwprLnje6YTWYicH
QqUkqUrVhhR2hYcRt7wc9kcQMcGr3hRuvpY+n9ZUjq2zvVoN6SQZeKp0DLSz/VbC6Pf6tATecbGN
WZlIysqgU2xTKeKduasUzYtGwI3KtSluiRU/qFKs2XHUyo5WapY3AoriYgpy0X3lJ2HcDnqL2iCh
iiPu/B3a4BCWa2jvr21xzwO642RNbL9WFEeKb9GM8InlBh0Fa3XFnzHniaHHO7uchqJ7nnBCY9KR
TKcFBwy/AYN3CbKNWYky9a0mY+firRaina9yhJtmheZ3Ge/AsRdxffZSSKFKOiYyFAX5BnsHAYAg
FGu9Ry1XekTvSWyt+qjyNOAF1NlGVvvVadVYivrm4hjNyM3ElJIC4possE0dN9/tqG1Oy1j0k3Mh
THkMyP9plWUQIgGK4Ahxutc87VrykpXl/g5m61wYqxm9pA5BBWE1ugJJcC7Hpk0SnkUt5TeqZOma
CfZJS2TxW0gxlEOTQop+yLfRplqPgp1dC960BhhOfUGjTeE8fJt85GwlfZZhrwBVF03TsizT0tih
+dhP0qRHVysoX4BOiCRbdbX1COK2XxirWnLKc1l0D2Y2VpcxeF5UyCJuUjmTDIoImtDHdw0ICI73
Gw/Vfsmq5xKZCy4Z6n4SKYbqE2stWK3X/fnvZYmqIUmWYcki5DHZb1GKZdZQXhRJQJCQ3ubhLeeY
Fs3qRQKb/uY9OBlDCQsZPhUbSrinoaXTfG+8JV6M9rjg/veqBrNFsamvhaqYNCoQKfgPcr8dqtDm
LGpRH2aLYnyF1PV5IVFkVhHc3JTIOCxdsmlcClyU77LQFt6clsjbRcZvdFUxxO2AcyrQXqddhcJt
z3s7W9S42ZoYbxETP5Bg4vS66rbJDkwCOwkYTLx0bbGfcH46THwqmWHcBgZ6DCgHF8J/V72Jt60A
b5jt+hQt2xQWBqh9ILyM0AXXBGsV0BSusBU5leFFXJ/5J2Gs2iSCFEgUQHVYxT6qMok3YIwMw04r
6UJZF7RPjWYjAagveQEs3cwfnNdssxnzjvS86yLqUDoLi4tau1F4V82if5yJYMLWMKwURaFDO+m5
6KDk9IFg/qh5g5zDVbantZOnOowX8UO9qSe6kd0qBoRXBhKK/pxwN20xjJwdGJsWS2UxDZgrhOqs
1B197BG3GVLwGs+qvCcXzgGxwUeVJVohH4H/yztrvIuliedDlt5t54thfAgZZM0aKDA3rQtmoNia
QOil7/n9dFSXTugam/oqMDe9rKFr+XQ1hHcAcB9wg6mi5IRB4pzWBO4RMV6kLooJdWIIS88HdB6A
z2abOHTWKt690oaOXUCzS1kSpNYglMdAkXUnU2+HUuWthrd1jIdIhTKfxgAKF2+TG/mRdndK6/Jj
cRDQVVqdjy4g27tV6owBTzsWg98X62VnkQzg/AtCAO0Ahjp6BMut6slrH3W8BLii7Wrw4J0d0wcO
BDcDpYr3o76goKWYlipbLKip0CLaymjluAmBGN+inlu+U23xXl5l7i9AdC3fpS/iGD8lZFUtiLRL
mPKJKSv/LkZPee1NTvEZBDZrXmVr+UhfxDG+Ck90gtQXEEdko7H1XvwgaIYH6vZtXQVbuUlvORax
7Em+CWTRTMsqkJSOPgYBCuDT4EoYzkPaqWP42mw29UX8K8wGy77lRSbT0iSlXYIWg6dcbaXtUSu0
k626wtDV+vTqFntZQVr8VVlYwqcgUEcR3Fw0+ieutNId5Z1wQZHWMSS6zh9K5Iao0G8oQH5wyTvL
xQ6OuXSqWzMX0DRJkNfBcW/pyMf4kOMVInTRh+ZfItcBxlrphCo+Aa/PgXeojJtrJ/95jiYo79rs
XabwmH95ApgoCeVRjH1TzMEu2E/FFQk44cGyf3k5N8azRakQTSOdAEhSXKGFuC2R7OpltRpzdOp3
w6oH5x7HqS0HsS8yqWnOTstvmueict89TOq2TT4kBScSWaxSzDWC8SZGqo5RQq1N/VCe08l1zBps
5EsAOTz8yljKckI/03/GnRR18dzLjSrvjbXytwTsISh6gjyEX5XnbCDbsKQo0/OjkZCutPjel10p
vTlt0D+5wL8dEtuZ1AkhyQTaDSnuigttTwcolLV2xCs0eQE456Zhu5OEslaznsrC3N1Tw6LhqZcd
itTqhg8Pxjsri/EW0mBKYUOnJyqvc3OoCIoG9NEBk34ZSrk838iVxziJMkhUWaHywi2K1F67pps5
3KDRHUxV1TvOwfGUg/EYvdw+t58rt/71cN7gdd58H38BE+5aOkiYR0nXE6/RgXeAjBdRwQYHxmGs
sHZLGQ9j1Vp3AXx+qSEm/4VQgSeOcSBw9nqV0Vcp45ZiBUloPlCu6WBIhg3VXM6GLidQL5bAuJLO
SgcNb3BwwQBcmoJ9Ugq2FW/jfKW3Fejaztv8UVPftyOnT3ax1WLmw1jQ0rAMxKqPqN7UQNBTVpJN
OcHkLfGSzn4YXfILI/YntUcR2falKE1J2NLJ03C4jUBzXx4SXoH1J/n284ZCBhOVyL6pRxJl89Nu
zbXkCh/JNl11VxRqR7winvmp+Fy1gEYO3IjYpw+TKuJPY1qIppo1u3pCJfc19JEgyNR9J1dTp8ZQ
ujVeculxefvI+JhSzxS1OzYBK6CaDKOVSUxHjHvOepbCA02SEZ4Dj0YT2dxHqSWlrkigOYOBUcw6
WCdGw7lKqTGxWzYXwdi2Hg+Vgod1zTGsHSafATy+C6xHrYscc/Q5y1l0lXNhjGWTXiNN1IC/mwJm
qBQFzMH+DU7v0hrUwOPxWCxCaeAJFykOvGSwgy6VrI+DUkMeJXyEGrqZapOPNPPoILNfGRhipZWf
em25iq3ZotPv0Wd5WimXYrD5h2CUEp+uyPAMjutPR1WmuzZKDLxXHw0km+pDPbY8h7aUFczlMboJ
nUlJh94ZJ+mkjawPV1UxATS7uGqS+K0/lM44mRfgj95pJF2fXuqyvr7sN/3+zP7Uzi8TMYPotLyU
ytDJhdw5LWEx8puvjr3/pkIC7zxEqOsnrif/fS9gtqE6N1HAQx8SDx2YhnY/GsjLmhgDGQwrNfoJ
AuMtTZO7jQSQ/JRb5li2DVk2FEOTgenMvgj3dWmNqgVDTM+1ezC7ro0joQgGhX/hHljexhdp7Gtw
IdVhFhiQ1nwRAU9CW11KyOtdWgrtAbJ8+tgWFWMmjrkTEr8cjIyKM7u3Te+ZKYeRmPf3GRsztLSO
Irp5NXDn9eitLrinF7AYMIM5Fm8nqqGBn5zROyMWfF2YcmxY+1YvLxR/Q9C+mgl3cYWXynzb5aGd
l19k0eMIXrrTNMWyJEOxDDzAMalHDwyANOp9qn+Di1FusBxbH7uN+qZxm222SiRE0XzsgcUNfZFq
UCczs+RgEnz8zwL0QL6u+uuyvHndsgxGI5q60QpThYDeafV9sAFbgTsFdp7atGBptyt5hdmQ1e9l
V7P9NBhVUeK661VAADhmvDGs93p2GfS8WbNlbZltH+ODIzOwyFBBSCYi+dCLh0RKd+kAXDApBPlq
cV4NvRP7mUcM49YyCXdOcPHSmX0Aer6z8wMEItiCLGxvNqJ1hkLSd5vsOnQk9Ahhivx6GG31XkRh
U3DVkWMrPN1hTKXSq6jAUzKONsQgdzUelMq656gPPaUfvLKqKJoCDlsR//p+fVMkDZqlY4MNPAs3
TrGmEPjGWkGTV7nmDo8vrmgmjckRwjC28kjBHTClTnhFyYlCVzLsY+xCHujIl+W2PJ+52OKlzaQy
li/rk6hNBGtsPOGSvltljxgIoYNmyZXmEJCOrEye5nJW+gO6SuKLYBaAzBxVWkuwNe4NzpPAGL4Y
+WkbpPQ+1T+lpmDXAxfLiCeCMXFNn4wa5Cg0Rgg25Da9JBvxtnVpSgV+G6DC5LxAnar0CXVkKdwa
SRaLgnozNSo21L71yfSijMeBuhwkvKgEi4/SY4gV7BNHlai34yHZmVtxO4CuiqxxWLzy52KKOtNA
FiglCoo2qyeIo1iKiOrcpAD2BX23pTE7Cq/vIJULhs7bTCbiKi2zCfoBUkvFMdcU3KuobPkzxV+v
Nxk6DeNrtKu+1txUxqUEVtMBewZaQzupzQ8qmgAzz9z2JcCxB8/6kq14j+THrohTasP4lcTPBz+m
XkzcDefURQdbY0fpeXiwgTyLYFxJOJRBYRQQFJX7Kj/XCs51vhikvOgli5BCmiqJxRZ7J+iABpIf
jHKlyndpwauZ0HvzxIZpjPOI0FYoiwLWAfiK+9HLvGBngpfH6VK84QNKY014ls0zOY1xJmjdbJPe
gMgeLG2TiyrNteVFjrUu3OSS29a7fK/phmkpqoruR0YjtE5WgPKJbsKwsNsv9CXQ3FoPOvBumy3h
E9csn9uLOEYvKB99alAqsPw+u/PX2E9Pv1LtzjNi5AMTmvmry/Edr4i5bODfpB7NYhacNIOamQEl
sAnMeNf6+V6ZgDOl9Le/FSS8yGG0hc6M+hVFRab4OR2wfAVHdSlyMC0kcl+pOEd3VKTZqkS/qDWJ
SlMPoI42d/mKQtqZkq3tKFkcr+68OD2gqS+rY2JMQ2t8oZINqpiiM53TPhvKColZrY+UTFAFBO1V
A8pl8bx2xMntCid1eFiMvJOkfme2ZrUR5UQlWLMpbgphE7W7POY8Hyy+Pc7XST/DTEYX6ySsqLbQ
qdj8PWXNMV3VNmq7cr8+IiveuBFWIK5z/YdXKhFzG3WkS4OJWmR012HaXwIGqr8yQUX0K0q0uJ8o
9MmaIsH6DeZMY9OoSgEQc44UrEsQz46rjsd0s+zQZjKYM0trKSkjCTKOegOct+iDgKkB6tDGd7w2
g0UHMxPGHJ5Qq4ZsdgiMpGGVDYdIErxouDIGXtWLt3HMKQWanqd6Cjn6eOkHj1KxN81rjibw1sIE
CFGuhUNBIEMEkJvvAU4AD+F5bmeJF60pl4HsmrKXH7iRCfXCP9x6s01kLgWhmYypkI8n1rkSZX59
NI+qiFkBt3cB0bkH9/Iu9foNj9dpOQScyWZvCF03AKQB2eR+dI5s56ieEkBpO6oNlVmVb+MDz5Uu
RivAK1AUWRWB189sdDEWCDxpAknIm7K9ifvfmKMFwOq3v8/s50ASBf/g7xvWQcvvRf8jR1MWr4KZ
AGbT/KYOlSxEODTu6IEluFTJ7ggesA5WPMAV+ml/0I4XYWzniRy0kwxCZKg+yrqFYgfCZmzvO+2+
Tvc6ToqztsUQbCaOuVTzRjerGE7KCb4QV/gEGmS3cMqPcWrXDwTUITwMjeVS5Uwg3eyZ/x80dLmM
VKB8nW7p7INxQXOezgP6HsgYeSHYoieZiWNcsFkoBH2/EFeEB6m5GNNVa/A8yVKJHhMPCnjSdItW
e79fklImEWlo+wId5lD2tGUT9O12vOMNpxwbGFnlmEtiNq+ICg3w9AgSiIIOM/j8QwScPfN8BKde
5IFg2RUxSr6OvRLlBKCY8uc7Fmth84/AbGiv9USX6bw/KOvBoDttpAtj3W5FINFyE9Yl5ZzLYu42
URTiuKRsUGRVNqDQGt60YJoRPxugunV9DCrwn/95IpkbLijlWpQr+tyJQlvcOdr5ZPuuDhJnQAsm
nwSXmx8veZf5Itm7Lo1JTWhvW4MGB8rf2xyCg25LDoAO1rwcdenumQtjfLGZmkWZ0ZE/WXqvjXs/
f0OmmymN7FS4Lad7K+Z2zC4Z4Fwi45073SBAosDyAjxNIMfbkY+p67tSZk/X6URJ2HDPZeHqtF9b
utznUhmXXTZgsB3pMYqqaY/SlsSFKwWZq0i/BZg6E8WmP2WmB6qVwSYbb3CtVeqm9dp/U3vVljhV
Barz0eA47aULdS6R8TexUNSg7MPi9OFgCe98izeFvmwEGhgSDVWRJPaRgkhSrYQVllQdS5X1ZeAZ
N2RHe3yGx2jFrYPRD/yjW/smj32e8LMJky4J5GmX/jr9RMmrVQyGjp2NlzlOtLDY0KDLL8KY3dML
CZ0aIYSFoP2+pNTKFUwue6tddEAEas9RCFjR2mK51tzTSrlYAp6LZty3HojloBOIHkOnQ6N17uKZ
KXjbOZEMe0ermxPuJl7Jg5r0j5tryZps4CQ1trbeAxMoVyiu4uTvIr+wC+veGs5b3bfL/B1ngcuK
8yKLMXad1GKbJdDM6C64QZZgFwcVuPNAXv+ld89lQ3gRx1h5HA1tiidYnGBzLvhuV/5Oq5QufxPA
1s9LsQqskk4R+4cCZH7TBjggNtBaaJ8Bn1BncTnoeweDHkYnLXY4zu8MXcx8OOdG/DCBoDqpLI7n
WMwW9ZkI5rJR+kmN6wgaCLLhLYq9TvGIKgqeWoAe+OF3iLLmwpjLxvdbfYqpsCLfBc0mLTn1w4Vw
SJN0sM9ZQAtDf5DKnD9Bmhi2ool3aDAp6DbGudwB6GUYV9tkazqZoV1X50NtRxk4N2HRv4C58OP1
Rj+CLisiihqmyk63hHLUDmFnaU6c4q0Kw0892szS+BPHsH5UDQ1EZ4oqiZgNRecQs5Wq2aBTUNc1
3KLVl3KroCKU0ZJeZg+73i1vxK9o4//xafjP4LG4evIQzT//C//9qSjHOgpCwvznPw/Rp7poii/k
v+ivffux73/pn5flY35L6sdHcngo2Z/87hfx95/luw/k4bv/8HISkfG6fazHm8emTclRCD4p/clf
/ebfHo9/5c1YPv7j7w+fsyh3o4bU0Sfy9+dvbT//4+8A9bdMHTv4H3MZzz9w8ZDhd//67/rxY138
Lf3rf/LFX318aMg//i5pZ4ZlynjJh7midkdT2/7x+B31TDbBS2dBPS2kBhTNNi9qEv7j77p4JgG8
GKepS4oMwl2oVFO09FuaeaaruNlNGL9sKjLAtL5+xO8O7OUA/5a32VUR5aTBbx8z67nrh1jZ0mRF
wgSgihI0Y+15LushLDBypcQfgIFixUZ5KYziYCcj6bZyG2NgwxeAR9L6K0Ov8Ao5npulr+6w6As5
AGqr4lerQOylVWpYxblMarzb5EK5rUJZ3yhqIWxjs09sScvHa6FKL0Mtm+xSkIndWO0uwZNxImW7
tBYxeR6JlwkpP+cFHjtbJ8wngmbJ0kG/3KVpGaXdT8hptAbBvWjckrR5g7QbrJmT2u9qAEw6paiX
nwXZSvZDWlUbqDRYt81udKYWL4+jYZR7OXsbDrpXxuSdkU7w1omw0UniyJVph4VmN3kCJgKx8Wr1
WpzGSw3EmZ3fi7YyTrGr+F3sBWVhbEDachAUUoJ8TwxXrRI0exIOvt0bQ3UFzgjZNSagd9ndZJAL
K0XnV5Bpdlb7vS1PCCyCxPpSVtquTdOPZCJ4zFbSDkWsvLInEZyIFdx7YQnhYWhV3/XL6o1SJ8q+
rsS9QsZ4VWWBclX0aYaRr3LYpFYVrvPcFPdd3OCFRPAjpzP1lTB0oTMosvJ2GALR86sa3K++MK4C
SwC7gxql7wc5lC8KTPutW1kWr4PaB71UlyD39jP/iyEJAahREmUl5K2/sWrzxtLqyC1EfHihJNZV
r8Zr6DJAdsGnQszANsTgvaSHGPCUdpZQXNXWcFUbGtqAxmx09Sa6LarmkznWaKRJtBulma7rzDwI
RetWCtiZxELdSMRCY48memoAZgi1mm77tsztvDAxhWsM8n1uZg8lOjncoSTleWnFH0A3mthN0JWu
mikflRpzhAIICsO8dE0lDFxSpqGjdDitSdffh0p1sKLK3wRyep1kFbIpvaps9A8G+9rCto6Z6fZa
d5gi624wUvjsSA22VpRsiqQsnFEb/cYVSnHajm1Ja3U1eF7cVg9HvKn0U5bbNTFjy9bTIppsS+z3
42C8waij4TR6Pr6zpErGUqHVkqldxeGwwzN8v5LGL+XUvdd6AOgYeuNflolVbn2/wax/mF8Bq6G2
lQAvpRiRq70u6Ex7iifdRZdlum9TU7T9AoAAY5KCokQ13qLTGbB+XSLZUh5Ge1SOoitVrJWrOBEM
RwmC930ofzFkPGPnZe8KiniHvsF4q4eZ5QZALHorW/l4oQ/1tuujGBQa5YcSpB1uN1qGh3EWsm/C
JnYGsygOiliKEDHWyBalal8IeNXKNHTMjmLlylYYb0NTnoANBAzYoTYMp2o7dR3GMJ6sbINt7Xf1
jViHujtChhv4lnDoIj/CAZr+KhRQ3cpLGSWvtEj3WRGt0kpZyXpcbBq/FF2iV6sE6qjbSodOCaut
DnHfoSvYHKxtZ5huo6i1U6VW7RESBQ9Z1FYXkZAf5KG4L4kWAkd+etcoBcYw8hitsckXw2w3EXKP
a4RbvRP20meCqW1XV8f4YhDzh7BuMBoioaW0qQvDrWqxdzRU221QOmxka7wIcutKEwXdaXz9AJAz
IXjoQ0kHllrSCMQjMQGfula1omOEafFpqMoBJ4UTlGLxdkIlZVOlxR0uYXQ/hl2NYeYyVQ5oufZd
pWvTTRETMJsalZLbPR5lPS0rCrcbil1ipZ4RBGtdFLd10St2XumlHYdk2xah2tjFpCggcLd647Ep
CXxDLo6u3AexJ5MoPCRdPmimnZZifNDTKoD+h4ne2oXSgk9gEKf7VI1WWppgkMQcd2GN+RjZzOxS
zrZpNtyoteHkPUIqUm0FLQ+cqUq+FKT1baKGtySRYzfUcuJaTVOg1XlQbU3v93nURpA/pXbe7JLa
hxlG/lU9JQ9Rht63JHalTgLZWL8OYtFuy2YVDorhGEK7TUIdvieNy+4qV2PDjksFB6bGWYe/LGie
GOeBJ6WV5PpmY3jaUHi9UAvrRAVdcGZ2qlv39bBOeiV902rYJl2IAMEa5ud4DFZsJGXBuSLEX+K2
PuRpgdHyRCiz3IsV2Zdgm7g7kr4hl51pBh/w+5ejkUmr0vDF8y40U2cIx11BkF5Fihq8z8chRiNa
v5NMnMqYxZ4Qqtca+FvsNBFWpikCWQoXjj40dmdk1U7E7RE06SdfS4xDLtartK/X/RRe5nEinQtN
o6wB7zqt+jGSnShtcXRN2Dp+od4oLeakaozCo/+sDeRk08qRdk7y/qIKJ8EdxCFw4gEDY3Bj3TXa
rHCUHYZLhCCmQxKDIwpDtTLkrna0Oq7eT73yZgjAH53n+eDKfryKBwOAm5XarDVAvR7IIBGnKSLN
rupUdctU8t0xHybf0TK4r7wxzqW8xFOX9LYWM90OifBGlnXlXGvUCLiDmd5jksfAPWdLEURUfU9s
K4pi+GDpMRYADGIqXlvhUg7yj12MQQOgrodmfD0a/YZoZbUZUm0rGMl92DyKpuKWJFkFQxDY02Bd
V0aEeCTQNxVuPzRJQNni/ApNoKBfbfqbLBVae1SII3UNcWqk270Y3YS4zMxB21pVsK7NrrLB437e
lGgllFPFE0btEXUDaLJvKXaSjdfNBMbrSXzfCuE6U9D9J/RoYsmKRnKmvrOnJEWPutkIuzyQt4E5
gkSni+XUy8YuXY9SjBuoH3IVBhcX07ZsUzh7YzRXZtIZ7hhm+wg0NU7oN/tAwkuDJL635M4T82Sd
THiOrqMCXdIETV0k84yuucv8LF6XZSQ4QN9ZSYr4JVDj4aDmjb/Jh+ACnQGtHSVtvpoCqFHVSF1k
R/FoZ4FwYcal5YRSP67HoZGuLfh0lOiMqPCkrMGlWyF/ssxwXyvKRUT8rVzG6drP6wtg9B7qHjCF
pdrvQccsaG4nBPn2/5iGEUSGGeZurU/7VBo/SFJ3nYfTgy+ijnoMzZ8zhe8C328pyJ+VqcySmh9S
ladP+pzIHEP1N8Xv/dDXVIBmRD/+oV/LfSSRJh2UQe675Of4547J16k/kz4gR2s/Iz/SjDOkPIB4
UunUEb5QyUqLPHj+tiSdWbohSgad/YWg2f78+MF/TPd+72e+++SfijYnNJUMouK7DA5M4b+2duYv
zNZunaEsahkoqAHEiOIYfb929UyTUXMwDe3p2yhK/H/Zgp/nvyglHOGgX6UCunSmYhISf+n5Cxnu
XAX0M03H3qD14en7T9v+/14TTmwDSoO08f9V26DpZ0BkMVW0YD+tk9kG7QyAMAqe1WEhf5oagDyF
lqhftX5UM3TREEVMtD2pOyx+rgbaGWoQCr79bAx/ojWoEu2TeNU2QA10THTgBRgs6/SLcYjymUnJ
JAE+8weqgWHq/44LAbaO2tWL15urgXomAbxaOsLD/3FmgAoyKmOvOn9dOUNR1lANHRDax6/vzUA9
A86eqGK04c87f7wKma/WfwN2bliKpquL+m+eAZPGQrHzaaP/pGsAdVs4r1eev2bBwE0dZ7ys/3R7
TEwQUwDOP07/Eak9qeXT28C3+PJfCwgBpS2aAKB6On/4ubn962ciKtAGJnu+ffuP2wZFpUiKr3ID
uAZMw4SfU56jHiYaUM9MTBxCE/68a0C1UIt47TWgY/26qhi4BpbcgCyeyZi3lETrazjwx1kDPp7x
emuwzhRZA0CnKC9tg2Se0TjBkvUXY/mzrOE5TWTfyP7lNBHRn4g0CQ/OT5ciExwqZ9geCXfGH6gG
eH57MtJXOEXzDGxgmE7Fg+NSUGCcYTAcSBBHNFz6A3/eNui6RGEWXucUYQ1we5JsYJiNfjFOUTlD
Q7Kh4xn/z1u/iS4MtHu+bv3mGW4WxD5AHTh+MXcjjERWAcJN0yj69QfeDTrKo6/OFNUzHLIkGubz
3cA4A/NMAnShiBngP08NdE2jzMCvUgOkCAj/4QqQDn8953mIZJwBPgjww3/m+aPW88r1I0RGfqRg
wuk5RGbOX0eKqOId4M8tGC32jfzLd6J1hikuA11ez+bOVAq0Mxkg1BjY+ddjg1/Iqr5Vo9HdmH4+
1qGjx2bWdsP9ga9V6B//wHMBlrbY0Crrdz9IW3Ke/vTjtxadf35XmjsWiWff/Fo0Psp5/vXnBf4o
+jtZX1f19f/cRI/1Q/0pHI/fGJ8/5lOjz91f/9OQ7CFPH/LPf3No0Xj8vt8HHF9U818+2A+NRd+c
AlfOI+BK6vqEqKOT+TeJ+lgQ8pj/ZE1Hb/5vEASwkp9u3FPk8Fohb8uyeUgfltfxlLi/VsQtKT4l
YZFmi0Ke84FXC/nrfz8/1qc0zXiKOF8r6K//bshjHfz1v+SnR/Mc1Lxe0lOT3JLZPHfYvVbExf8V
ML/gScjQLiultngX5eflJwEDDVsCMAWuugSNC1BqiQswFRflYU3IptCBeEqt8E7MyU0swu4JyBgP
pTZ4Hd6Wl314W0FmHo6wggwlU27NklycydfUADJeS6klHok5uHIIsBUGnhKg1Ar3fNy+gI66UmzF
4SVlOalJwNMCscY7dKaPUlucclKzgXGeitUO6DQapXYEZx9emofNBsRgBKVWgGv7okQFd2DpCMyO
WKt8xAw5ftuwtUXgM92YLRTYLDc2bajNL5CK5JzUxCI7AAAAAP//</cx:binary>
              </cx:geoCache>
            </cx:geography>
          </cx:layoutPr>
        </cx:series>
      </cx:plotAreaRegion>
    </cx:plotArea>
    <cx:legend pos="r" align="min" overlay="0"/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_xlchart.v5.11</cx:f>
        <cx:nf>_xlchart.v5.10</cx:nf>
      </cx:strDim>
      <cx:numDim type="colorVal">
        <cx:f>_xlchart.v5.13</cx:f>
        <cx:nf>_xlchart.v5.12</cx:n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SE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/>
              </a:rPr>
              <a:t>Mobilnät 2026 h1 </a:t>
            </a:r>
            <a:endParaRPr lang="sv-SE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/>
            </a:endParaRPr>
          </a:p>
        </cx:rich>
      </cx:tx>
    </cx:title>
    <cx:plotArea>
      <cx:plotAreaRegion>
        <cx:series layoutId="regionMap" uniqueId="{B396BA50-1AC3-42BB-9D5A-281287A131E8}">
          <cx:tx>
            <cx:txData>
              <cx:f>_xlchart.v5.12</cx:f>
              <cx:v>Ner (medel)</cx:v>
            </cx:txData>
          </cx:tx>
          <cx:dataLabels>
            <cx:visibility seriesName="0" categoryName="0" value="1"/>
          </cx:dataLabels>
          <cx:dataId val="0"/>
          <cx:layoutPr>
            <cx:geography cultureLanguage="sv-SE" cultureRegion="SE" attribution="Använder Bing">
              <cx:geoCache provider="{E9337A44-BEBE-4D9F-B70C-5C5E7DAFC167}">
                <cx:binary>1H3ZctXI0u6rEFwfuVWqSdqx+78oTWvyjMFwozDGaJ5nPcj/BPu8wn4BXuykbBqvJcQS0HTEgYvu
AFnKysrML8cq//u++9d99HBXvOjiKCn/dd/9+dKrquxff/xR3nsP8V15Evv3RVqmH6uT+zT+I/34
0b9/+ONDcdf6ifuHIiPyx713V1QP3cv/+Td8zX1Id+n9XeWnyWX9UPRXD2UdVeWRZ7OPXtx9iP3E
8Muq8O8r9OdLET2EQPHhRfTpP8nLFw9J5Vf9qz57+PPlwY++fPHH9INfEX8Rwfqq+gO8S9kJxlgl
XKby4x/88kWUJu7nx4ieEEQwY1z5i+bZXQzvffdyHhdz9+FD8VCWwNTj/796/YCDP18i+eWL+7RO
qnH7XNjJP19eNw+F7z68fOGXqf70SE9HBq7NR47/ONz6//n35B9gDyb/sied6YYtPfpKONu7KAYd
+sWi4SeYElklMnoSDToUDTuRCdE4xvzL4yeteJLQd65pXj4HL0+kI6u/mXTO0qJ4n1bVQ1L+YhEx
dqIygrmifLYesJI961HkE4VwimRN1p7+HBrRjyxsXk5ff2EiLIX+ZsJa3UXRXfLhV0sKcI5xrKky
/2xMh5JCyolKOVEVDYxs34q+eznz8pm8PhEOArD9rXDOuIvuiuTuVwuHySdMBhRjMnsyE35gRuCE
GFYwPP5sRdqhjL57VfMymrw+kZHyu/mizaf/JuGn/2YQLPxqOVF+wlWFMoC7L3i2B3eInCBGOdJk
0Ot9I/qhJc0LaeYTE0HJ7DczJjut/hGk42AtXMOUkae4YIJ06omicU1FCuzXvpC+eznzApq8PhUO
mOxvhXT2p/800cP7tPjlRsTQCSEKSOhJOvJoLPtGxE4ooCCYGZ4N635kYd+Q1FesTYSlgA/8rYS1
+fSf+B+xJYZPFMo54Yx8A/AwUmQi468A77sXNC+jrziaiuh3ixxef/pPWcV3yT+CeNoJiAgzrn52
S5PwgYFbIorCvmFRP7a0eXnNfWMiMvS7QeBNlpUQ7/3ilIlqEGmrDMxmPoYYvZfKCcGQuOy7p+9d
zbx8Dt+eSGZE4N8K77ZFmqTvH369b4IsSeUqRHD4s/OZ+CZyosoaAflMsqQfWNC8fL76wFREYNK/
lYiuw0//N/nlxTpIhGSqaFiZz5PwCYQMCAK/Q9P5zrXMS+bg5YlUEISWv5dUqvQ+9NIo/uWZkXaC
FYog9VG+EXSPhQdNYc+lvH1wu/7+dX1DStMPTCQl/24h3fWn/354KP6pgEE94ZRQrBF1NqzjJzL4
J0bV58cH0vqxtX1DYnMfmUoNDPm3si8Ig4r4HwrxMLgepHD1yb4mjgmfUFnhTOGT0tAPLGheTF99
YCIi9Ls5psdI9eGfqoeTExACkiESfxLTJBJXT5CqQbpEQXz7FvWDi/qmqMpqytlEXMpvaFEjUwm0
MEa7+sXBOOS3kLsCCkJ19fEPuIn9WgQ/IZxQBB2oWXn9taplb3pUYtPPTGX2u0UZj9pc3L2wP/23
ggTqH2hmQB1W5gpI7rPYJiU+dKIxLiM+gtNXZvZjCzsiuLkPTUSHfjdz+/S/xcP7Iv3FZgY5rwIV
CoWpn1u1E3nREwVB8KiS+ejwexc1L6vDt6cC+t16uZ/+d4RDFyzrHzEs9YTIY21cm8dDyL8UQqHZ
O99y/9HFfUtgcyxOBCf//97X/Vbc+oRHT4MrBz/zo4MrGjR0YfxBgXz48Q9o8r7rIidUkaHSxJ/L
TPtQ+GWe5NvrmZfOlxcPFv+PD6h8e3jly3SPcVfdmY9jQXvzK8efPrIIE0uTVz87jdnpoqf9Wn/4
8yWnMlFGhP8ycDR+5sDhTFqrM+8+3JUVDPwwcGgEJAVBPtEwlGtfvmgfHp8oJwhzxjQKLWANEwou
DeKFyvvzJVNOFFABqqkM3oMaPTS0yrQeHz0WGWFxHJRD0QB26ZfhrIs06t00+bIvn//+Iqnji9RP
qhI+/PJF9vRTj2zC+JNMiQrFZQUGPWAVoGnZ/d3V2GCFpf8fSQu9vOZ9YSAe3veBexsVmo5SdlYU
zsPe9syQUijY8SExKGRrKsYIEcoY5KCHxAZtKENewGhYX2cUGV0ud4K3br2Vy+wGh2m4RaWTpkJi
g2YyWqaBXqJqoAYGrt+qba09uMFQ7+o0lPWi0ajVyiG/8PHQbtNC1c7zOMxuKZe9hyJjb6PSoVuv
zjozCVB+QxyeX3tOJBtxJdOVlGWqTiuVrjCRybnq0WHFvah57eVRoctuUVqUN8oKohHykTgOszw5
CWPRJC31RCylbM3rrPesKuh5IwgdqpsuLaS1msvXFZKHUGexFmZ6kxQ5Nfu8VhpRAD+NGLyGFoIV
Q6LXDtfOlK6MTIe7VNRxp3SiSDW89XJt7Q/kfe82xRXXwnscBZ4Rh3W+S6Q8FJU25G8qV1GFl/rR
JvVdYpSpEquidmjaGihP2Lu6JcwoFRaexg2WzuLe8YzWQeVt4Uc+CLoOWyPOSUBFqUW7JMv5hSc3
aWFKDfaIiLimUEErpcFGWwfEFbjOSbTuPU26KrIwUCwcSc1gDY3a7wgN3Cu/w+1pMGRUqGF5FSfk
dujLjNhxm0WlYL02bGLEcK53La0aHTJfuRFhrxXoVOod2Iuh8WA3uzYwoO2hDgLnNdqRDETkJJ6k
vCsGqfFikWVRo4qcUuxeYSnE0VsHxUV3GvlFW2wqlA2kFylwVr7WWq+XEpFKJS5OS5dq/RX1srrf
Jq2MT2mHKywKWe41AwUsX5NBVjTdlVxYXepkm7RsonNfc5iRqX3+kWSNl4g8yWVF4KhtzDBv3rE2
ze1CiUurj7OqcgWAt+ybUqClieXxIUh1H3eoWEVuELF1UndaZ6ZELQNLCsuBmCytaKnXjFXxlUyk
DvgOMllaKQ1VLxtncI0sTpPNOOazYdJQGV5c+umZLEG3VS+zWKntgWq8s7Lc0TrDidKmus/Uto9F
n2ZFsPIDt8RCTqUuNsuo5JKhxqSodZ/VtWuFVFbNAEf4o+8lWbeuEqd2BMW0zq/lOBiicy3ufZBL
izNc6QXXpLQRHlFZ+9BALaows3KI6lWm8iD9oIGIHLNTO+xvaV20126gqPGmwG3sniUlyfpUDNGg
9XabhEq/dYI4pLaPmybeyWGWE7tJM9XSJDWoTcVLatnROW2k/pppvHI2lTM0zEKai8w8bVMuhsxl
VE+UodAsjoqqeoXiSHaMqupks6twWq544SAMoEJzT69412Q2TqpIfptyr3C2buJ3juEWsZPpEZeY
rlRRKdl5UPgfg7yysyHt3lO3VQ2myP2HhmbuYEpYaWMxVHnkCa8lCmBkOxgplvOPST9UopKz+pa5
2eBufbfI40vaV25JRRp5zlWOqTtYXUEq1aJVrdWCqwMXWoJkm8RpajR5GJhy5rUVwKVf3lV9U4Ym
5570QamcztRY2QnmRem97BU5N6hTRI3ZpHFUiUFtJfeulPrwjPhIFT4nrR62JJD1/YnTz6D+5E/u
06yHMVXv87zvl7/+z+lfQ8SPU6jP/z5ODD//7Tx7SK6r4uGhOr3Lpj85RgBffhTIfY4IRp978Jev
QoBvOPmnweRvPPzeCEABbwUe7NsRwOyc8FP08PndLxGAzDHh4MtVjmXCoJD3OQIgJ1iDroY2Todh
TDWIDT5HANCuojJGEIwjTBQO7z9HAPREI4xwGHWBJWJFRT8SAYyJ84FXVjQqa9CVRDAMAGsbB/f2
Q4C0UQpZ6l1J93b+mWw217Gro8HoyEoyG70xFaPPjFg2esV0DXK2t2Of9edY/DElDlzuE+dEjpyQ
AnHSSVTAqMJNxauN3wSm6iJNHCe2xOkYn+wHO4OaRzzzJL1tsSW78m3P0GnQxbve8191ifvuOLnF
nR2Drz16LmAhuClf0hsr2SmXranoiZF4wlnTq0ZvDcXwNjgSyiqwFyhDDeuoTMed2KPsuXURqjFQ
rozWRK9yPb6hZrrubKUSS8SmIeSjCDVQYs4QtE/H+ucBLS9usqp1HN2tdpmTiDa+8yU7DZek96iI
+7HqlNBUV5rSZawHQhK4uXVsprazC3dFppcGsQpbjYW3tI/zvIEhYnDYHI3TQ/u8uRrJedBJwNvr
wUqv/FWpewY9ay/qe/kWm/K2fCPt+iWqIyNfM/pMFUoq+1SrdMhL3IBR8GtPEdm6tqVYkHV3WfWC
WJUd3PSrfHVcZZRRTMeITsRYDb7LnAZYZaFI1tzKgdPByM3GwFZoupeqQURrYN31BbYVq91FphYI
vD6+jG8I+Zn3iZBTiA744ADvqdlZyMJGkohmxXXnGulUD97ht8cJTnOSJ6V6pjfBhA6lSMYE2Kas
1VO/1hF486ZtjeNk0JImTbCA0FzK4h7oVEYD+9ra2a43Sz3Xw5vM7C0aidoTEJTpC3SXxDpBgioF
fAtGdA/WxTox6HvNFdmKnCNdEV0u8vfKAqKPjfKjijTJ8vymokUSAKfofLCKNV5VK++1KnojNiTD
WeBPWaIGvvXAVio/b3wy8pcKZjs2NlyTrSOr2Yabblttk20kZIvqmZ6cYrN455+Hb/7eFmOYqt5f
AiW4HdQSGB7OO8tdQcBvsHW1GTaDGVuukW+P01vQWDzBJJVmlVPKQI7RLeKnCbqU3OvjJJZkiCcI
JAVDjIkPNJxTZBGzW0XbxsyEq4dWpPMF21gwjXHgcH//irbsAwUBrgdggl36zk1dXe2QkKQFcFnA
1TGk2ick4zos5Qy4irqt1+2kdgFDR107AqHjmNf+92s61EGPQReJPapBaNeWZCurcoHMEhsTKFFo
oFTDaGCU+sJN3sbZ3yQwwQyna51ALoCAknuixp7Q0ru/qWATkICA1wndAUi0emv2JtMDS70gBrcT
Mz5nC5C0tGETjMA5c7qmAmJatWH8vCbnC9yMG3JE8GSCAJKcVHU0gnuwbgztFhmRMbzxT12bCaQP
p5Lt6p6Z2OjiON0FJCATJJDCsEvCGsimvcmlbSmtY/T+75GYAEGXlkFYRhAy++VOYTpTzgZvc5zE
eOrk6O5N7L+tUlyVFZhN+LExOqMUykbRie6bjlGsuhUz6Cm1q0HHpm/Uq+HDcfJLmzgBhb5tWrUb
454huBmas5IFIpJv/x6NCTBA9KF6agkcKtIuq6DmsmvpAraNxemjuzhBBZdkKHFi4IOdeh9K0drD
Vn4rhSKHeE2XhX8N1bv+6jhfi0QnSEHkRIpLDRjzZLqDwt0FKz/0UBirlWTlqOyyzJkJR5JzkZV0
U8mBFUm54TSOgUL099wimSAKTN4mWTHyL7FeMP8Ddd60zYKqLunKBEhyv9F6NAKJ3Ny5ai58LRSd
konju7pAhU7QpC3iodOcMaEqr/hgxfhDihZILLhcOkEOV86VvE9AbimDojRZJfEDz7atvwSMIzx8
DYwqlBUoQ9BomGxYU0RFXEcqwHwhwCUazXt6pVy7Fy5oZP/ef/8zG/eFmjbZuCh1Qy9WuaPX6jVy
bpSg1KEIeJwGmpfOM5HJ1kkkGpjWMnCOl53h6aXt2951qBfm2+EjBpBnprsUYC7sojY+38vmC5Kz
riqBr9FZjs4lMGLdWWngLF1rKbxEIwMTmUGiC60qCrUg6EJN4JhmbZ5ksu/ocSQaw1/l9uAK7y5Y
BaZkLOV7M7uJFAXB2VUVjkBCg/qQNc9zShqXnqNnPl2jylsHFbZUTPTjUhs/8xVPz2TGQ/j7O+jT
HhUoAzLB2rEzSA5qi28qm6+Pk5nLXvfZedzbPUkFQUNLVEiaruDSFTzwL+s8eJV7yk0ZgjIq6lWV
9pdxEVx2uLb7pAnFQISEk5uFhcxEJDBQCFM0nDCVQKPwkOFykGMYAq0ADT2o/hppJMgmNgPDJaIR
9FRrjfK2NrxVAYHJUjw/vwvPxKcJEQ9cyQtI6eiF0ZtEj4zuvWMxwW6hmKFHNltgdlaH9shNLJIP
lDllBbxmCrtWlG7Lm8wAv3TxU3sKR3HweMgNWvOHe1rUmsvirHF0/yOHSui4n5Z7OjSG88pZE5FA
rNeuk422dooF9Z3zsyDOv0jDAMch6TZWg0LOgXRpdgbRQ1OCVoEOhUtDEf02tjSjW+B2flOfKU42
NUpI4iZqDTEzCk7bShVaF9iNv1Q8HIcUv7bMPc4m2KY4ZexBdA6YvelGbdnQc/mMnFKoQQG83npG
qOPL1siN7E1+m1ZmoRe2a9TiuGyXuJ1gXpz20AtzQIWcBoKV1E9Pma/eorJcCCDmBalCYwEmtGEq
cZrrpm4mlXFLQIci4Z+NYW5px/Zwld8658RSVtEp3x1nbc5hIWWP5DTApSnO6UiyhEQLG4FVrSBk
8W/GCjSDuins5soLFtzk7IbuER2f7wEhdFqbPvSAKCIfWrcSrLS7ZIGzJRqTiDcsEzkdfAzRWLjq
oNzcV6u6CxY0Y1Y/oVkLvhBCyMdp0X1GYFABor4YGpCSl9sO9203rxdMbSYYAwE9k5iYAFEbB0tQ
9NST7qytd43jGxp0ZmW2WM5eYmai5k3qsmYIFFCFj47N9CIRngVNx0pQW4UsoQhhD0W8FL7M8qfB
4Z7xPhfGx/bX/hZKhZO3cgJU6XVjSAJGL6CQnljFmz4T6vVYulegvC2LdIHwrH480+UT0JRQj/J6
5Dbgnk6R9galqZlk5YIazru7PTpTqGxLrY4ZcvSe62UkBqPUU5tcNFxvbxUo19NABAsOYYm1icrw
pB4YDD0AaibbmlyzYj0oC/nUXA0QhgW/iG0aBybYgdETBWjQ4B2SdKc4j9VGaN5bn96X1Zk/vEmj
yyha8SW7nquVIyzzcQ5YZmNceKgwrpfWbiODQRAbWflVsS5114z1ojdqo9wVQhHSBZLEzxRyEVwY
xTD0QxHWpt0eLBcItygb6WIr5tAACXXHKm+DK2UXGu6587l9/nRf08VTALrf/Zzd432KEznGA6lw
0APF0tPjMwLtgGaFT4cCquWR6Vv1gtrM2T/MmcF5Eg2Oc8F9Focbm9QsRhWUCXRGXnn4JmTVAlqO
kpnG2fsEJkl4XBe8QDA1o/cbdwWV/21rjV6tXi34tHFfjtGZaIiXSmoX9UBnzIjku/zU2UWv6Ybq
ICajdxe4mk2J9thiEyRJPRirQC6Q85KbIW8FomYcfsTumdSGImjvvO5dhF/RKlkivMAnm0BL0fYo
JQ4ITFpl67GP6xjymglHhLe+tdQrmgOVfS7Hxez5bKVAMITKgJiaOwbGN30EjdVwqSQw+pivRafC
WCMczYAzhROvreVepoVaARM9nqDCvZJEZKQ2vyII+jSp4V875oKyzPmf8SDIXxQnWl+EKJDCFNKR
Jk4FIW+6elW4F5Jv9uldHW6ixqrYreNsu2wb81AQfomzs2AJT+dt73kVE9Pog6DvegX4LrT3Wc5E
FSxZ9zyaMJiKg6NkqgIDxIcCjKVAoU4Tjj3GKoJOVGmHNnqHekCT4dS3lnpvs/oClR0KFxTAAOk0
lvV6TymCMXf3hrOyjPXeETBqtmACS0TGbd1TSiJJfsRTqEag8KZHH0BGSXd7XEGWSIzP90iUfcIL
rQM+wqoSfvkxJZ4eRR9+mIgyhvxY1Ricz5wm5FLdF1ItEU2X4lOlNktm+njJtGbQYp/GNO9u6jBP
eEw1vc40PalLvQkbW4IZuo7EhRhy/pAN2M7auhaJnN/mUiBgFHBhN+dSnINVTDALhvACUniwitIc
g8xhJb8t3hMB9Xsdqg2hQBdofXxv5xT/gOQEubRWSlKYetVg0AZbXi0kU7prrd4IhPKGXmivjpN7
3McJhB2Qm4bRPuZ9CBU0Xeq5XaUxM4PQw0IdVBsl/keniM06giC+dDc8K0XQ1VbhRHZHmA5u5Kzq
HCpauJgTRjMl4Sn0HKah7Tr0tmHfmGmqWQxHhiMjnfXyDUfdqu2hrphJN4oLmXAQdAs2NgNNwM9Y
K9Ig6lGnuCHxXtJSV4Oh16Q+dwNt1Urd6fE9m7GxAxIT9IskBZK12tH0wTfVLIE8Y+22P5GrHRCZ
RAUuwr6ieUCkjF6jcK1WC33EuWGDPQJgzYdIkZRuFie5qulpE5+7SW5Cm3QVDq3h+8Fb8NOeUH3n
MkgDg2a3qlKfDizWywptC+IaKaoNLtdmXGWuiDzf04c+fJVzNYF2iXahwV2YC3KdicYOljuxxJg7
nup2sB8EBiPoCkJLu1x/x7TZcf0Bn364LRolGfNK0J/clD8qZmSxtypcJNtbyCxsXxbO2VL+M5ci
HLA2NcGGZXCIECQRrRUdqvA3wxqG3GxiBGdjTSyzU8O7XDL8pf0c92HPUWh+0DcyAj6D9ehc1fVT
dLtUE/sGnP1lj5CCTehQFtVKBnTweWcgA63Ui1AnAunBtrAXG4ejdL5GMxj8HGsccHXahFrTlWlV
DKAlcPxZUP9dqNyq/lkvv3HUTqD2LmkMGW3a/DroV8dBYS6uBik+k57EgtTJlaFsgDQegrMoYBu3
H25T7F5DOccETF+5bh0LJidWzsN170SZsbCCeZE+r2ASMiGXYidAsILGUnRJNKkoYijKIeGdM8O7
A13aBXdj6zmG/G9Ri0cDPLb1E1SkmU883EG7AELQ3VhOhtHC+8bEZr+C9sECqzOB98FmT9Cxw0nT
sgBYjXbla24NK810rAhm+ly9g+hwkblx8UeYm5ZfSh8qqkMFzPkfK6NY01VsZ1xkVreqRLiW7LFq
7cF4DOTV+nFW5/Hoi1DHG3327TSCWm7lEKDcOhda8EqKl6q4C3IbL5DeJ9DxNEF8ZK2y2Ka13U1t
9ZYjyGq5Mj0q4LFdnABdT5KyhoYSmAhpzMi59OO7ruLC6bYlMo9v20yetK8gfAJvfRClchaNQMCv
uBSbYbQrqreJ4i6I5xv49iyfKeL0ZRoGo58GvfCFbEJfeMUHURrhRWVLhhwvqf4CxPEJznRyEhPo
MTw6KH2Arm1gOOvkqYF6vtj+WqI2wZSsL2vcjCIrYPh6MELTM/zTbqNYKWj80gD9uFfH9GMCIXXK
QrkeA6uKBDCLEAlveBf61nHNmOshKHDlJoZmIpxiYNNUT+2jsGlgBFxPdvmdv4ovMxiEfu8/WrFr
dW9RDrOrSwgyx9o+0Yk+lm2PIZUAojKxumwVlht3qRoxh1H7JCaaqDiurPg5H497RQZiw5q1rt27
np20yuuYZ3ZYN0suZ86i92lOlLFscJhwOPYH6uEm5ljcHIRjULO8aVZEaHYWiXEoQ/etpl0whKUd
nWimjGXPhZwFgDG/7ySD13fZYC+oypz2wzUocJkuVG7hRpsJ+FZF0kIZCRSypsKxY9M1lbeORYRi
qSvPXCzuzLP0TG5czl5M1tGsJ6h+jMnGbDO7VtfDVacjfRyUj2wNaC4Z+LzSPJOcQHKQMESQBLuo
4Op9oxU75npbOOcFM3iVpfjlaxaHCz2GeZ15JjkxhUYKXDiVCOGuhjxdjfnb2muvSIksGB1YySVZ
EOLSpk7MQuoH3sKBOUik5NxMh03nNLoLUyALqjLnRvdVZWIJsuuM5W+QnXM6gvIAk+KV6C1shueq
uUBr3KEpTu7Tmqi+mrqF10BPH0Kt4GKcoXHWoV6ZyWoATYEgxAjfH6e4RHACzL0H5RiYzADIxA81
2nbS9fHvz7WdAJOfdWISz8V5ILtjyRPqLOgWOsnmOIZUG4ovChEaib4Ex4/tjyNbOB2iGRStzOE/
gMcb6XYcQlLeIl94MKipGqon0gDaiLIRmLEP8/ZjubHVpQ8LTC+ozHTAhuOyzHMXmJahpWeFG0kf
7O7jWFn6jgh2LjnY2+HHOGYPWxBMwdcIzpVD/pyVa2yk7wYDifFgjK+rUENj0InKdDj16uuVntnk
6m8yOwEar+6bvIge6adnMUzh59yszOZ1YrargC9YyALEPJb19pgttcRT6zFqabNCZ54jaglO1951
uWpwf6mqu6S8jwHHHrXaR8hVfaDmREYFZ7kCQzKTHpLcxkRwaiKXF1ums8nmvjQnaKPmsaJ4IZDU
VuMxDbTSztTr7zuVMlsD3ac1QZsgYDxv4WqPx5kL9W6sFnC4OkDktd68VsA8W6RnS+WvWXVF0NYj
KvxmFY4nRP0wBi8Bv1ZFLxwrIBd1YtJWEWX91gkyEaaNnnpLAcU8o3s0JyiXRtzt4Kj9GFkPFvQv
N67JTc8qrQTmCWDyfb0U787C6h7BCeo1Sh8q7WMdnd138S1O7o8b3cL3p6P8HIqh4CaAoWrYJXyL
6/Xx78+H0s8MTIf21SHDHWmAQGP1enYB5/ZX6lrTe4tZ4XkhoM6wGEjPJlxwAdNfmkEmQRKnjNao
BpqK3cJAXmjGtrprdMmOTLg5Y3WcwwU1JBPUolFRVuqohvLGBytz7coE1qylUzCzUdgeT6Mg9xDE
8WvkyxWQKSNHdJ0nMnaZ13ZTX3r4VR4t9FZmmVJkDa5hBA8Ht1kdUkNyUbQdXPsMpT84BAp9NWqP
gytLpb9Z7dsjMxFUHqFUrXogI0mnPLvH9UIZfh539whMhIOVHs6bZ0AAF7dK9qaAqyzC0IwUqHtB
MShKRVomgkebVsKiDk/VrBHHtWOJw4nYAr+FW2BqWEBd71C8DdkCh7Oh6x6Dk9A1Ypos1SV8fxhy
vacXPVyy4vzE1LJC9ohMXMkAvdCqjYBI0/Q7D7EdgdswoixcsCQ0q+N7dCaILkek7Uv4hSW6+s6x
kZHD6cbxVEz9tpVgaIvBYWBQwe14Ji/OFsKBkYWvgr090uPS9swLywr14jHjh+S79uHMaAxXzNzk
9N1xdViyq/H5Hhm3HQK5TYBMIZ1G8dt82CDlvPeIKPpNW+3CxWPOC/o3PVwR1mWphaP+QQCJkHDv
sjWBHBXO7AluhzocdLqUdHqa3MlGavTQQxxDvJ8Npp/3d3oCIwpyNcjGlmVQuomoouJKQvkpHPsw
iMxfVYivyiy7KDS6VTr3AcEtMYLHyXVdNabaeGbrDaaa+q+CJnoVs3Itw9UzMm7ewcUsPzEHtq/s
dIJJ0C1mqQP3V+idRW+hfLu973T1cZR7eVvmrZfAL7Pi0CmH7TlUhwLapxlonqbT9DTxDdlZhf0C
PwskplmMA/fPB6UP2TuWHyCHEgGcuyaaswBz84GR8oWTaaISRpHGugHINBa/Hc/T+xuIKXqdm9TG
em55m4Lqx21pPrTYozmR1JDEDh1SyBdQCvPhBRw1gDZzbHVa/KaXVZE20bqrw0DAmYQzJ5D0jEIa
TJNXdSSfUik9U9vqp9D4eRcm7sZBfYF8uAFNz1DzVpYUM/f913DkZGG3l2Q6cSoNSmRSS0DGjyC6
8V5TTITDXx3f3iUi4/M9qIIONgyIU9BNSbOZdwb3pFX+QoN5PlDbk+DEsbCuy70WzhdB3tAZ2uMd
DCFMkRIrthxTW3AvSwxNvAs0SKg0nnPSYxiqjHdpngnlZ45LAXo8a8DEj0RKAv4eZoL1JBVdb0nb
XmcbvvWsEGZsRB/sOhMmHY2lGt28X3kmOwGSqko1mcA1VRCvVevSrlbf2aqdrUc8s/d4tnVPKXCc
R3ExukkowlhQktgOW2pyG5vK+5+LDcfTJ4xzmN2ciktNwXCcMYgP3vhox7sl+Jjn5ZnARFSexBQt
j/EYuAeN/tSoo5fpWoHrrRaLqN+IbZ6pTSQkBwUcPoO7w3QqBqu5Vy/VTX7prFkm5Av5GttIL0R+
rroieLd4TGs+uPlCW53McRCtkuHaQaCdm5URXDAoYcFM+saH89rBGSQrRvvGM5fkN6uS0GDnkIfB
cBCZ4EfuFL3jwu1zOg6KC7iMEO43GHQKYXCUd0ZbwKQ4DM/htlsfhy28RHeCKQNEwz0ecQt+Te6F
U+EbGHfrhCrnMJslD29oQ84jT/Mgh3LsjseygFMQa68szrlamRzmaNwq2A6De9s1aOd1cE6nGrZw
m93lOPJeuNIa5j9MEqRGlTUAvq2nZ2W60Vq+9nsofTTyVc55aCbRsJKGqBUqqk9x4TvCieEKmV56
cGr+/0j7ruW4lWXZL0IEXMO8wo2jp2ikF4RESQAa3puvP9lce2ugJvb0urzPUrCm2mQXymTehpPy
/bLfm+i2Wm7uukhT3CxJCbe7jDzHul05jclATpSQ2LSDcR5VRXFMI+89QysEMCChVWpTi2chsn2r
Hn3Nmg5SqQnAenMXV2a4lzSfjdiYZJhhH6DaKd2lByOgR9Eh3QyPV2a4lzQHd6eWJDCTFC2KzI0j
lYJSxvYbtzLB3YNInWgoKTCh3vc+Gy9FyOtZtxoIaf4FzGyC2soad/rNQl96vWcOPc8++joxOZv9
KA9WUO1aQWQp9Iw7cqCU1XPVQmBQeT1mrQpvemlO7Lui8KtrEanFJoatHOPQWi6WZpYN5tio3Wh6
6mhTfD0ouW8Vwmyt6FSww7k64/oCErqyhK3Wp1+iPRq23eqFvajUb1CpFJd+t8Pns3d8K2uYRCPQ
AxbpASyvPmgZWQ41vTbdPNqBV+ffdOOwK/Thk3dlkx2llZdmYqW0ZTaTZ/v2HwIX+TG57uFn/5jt
PkOUBMbtP8jBk+zMdhqmJWGr+tvaqb6yR0jk9CUbxMKSippitvPfK3McgozUjEZ76lg1g3XjlPjW
za8YP022E41Tbn6JEDa7o8ogqZb5dFmVqA24dDXbNcLyNC5D7pg1uTLV8askg4p1GVXfMMkhV43Y
UfPanwy1doxWCR0rjn+1S/1jLMJS8JWwRTQCfvPzr+K+j6iSJwZhv6pH5wmbowVN1J4EORo08EtR
egCi+gVwiNE2idZks3y2ts6tv0woKW2WFx1d2cUUFRI55Tc2yf+m986Eyh2IiYPFjVgtC7vfzt7l
B5GhD3+81/Y5aC9V5MUohfdLQt1U19GDGyhj4qR97OfSj8vGNsO7tTUO5QsdFdcBASX8cNrj7DYH
+QlFHrd9GzHwqnxb3NDJ9hgy2WP4T2B76yKvbfOY32PaUtfg6ajOgY7zZpDlRiKZ387ywS66aznO
YzcyGhAcp14ZoweDYuBqnt4u/5Ct0GD9O7j3QJstpWhUrMFMj0rtS8jxDIKwQLSp3Csw6Cnjxoar
JobGxvyQLpWj9A8quGvz+8vebD04a2+4R2Aos6mbZ5zfWLmblaA60eJXPySCzWM/+MIp5fNzcl9Q
OS+xZgnSboM/249dcV+Dk1AjX81R1MgnOCl8Fq5dptZYGCKwib/Up49F5+hIrDKqM/1H5A2iGt1m
jLBaRT6bRtReAxUE/JOPWtCjkND4oxcixyg7ogqJ4PjxxJyKmbdTkmLDmuqa1l7R/s4NQfp2KzBY
e8Nhil6GRKPs+LXqPbVfxk+FVGsDHIzMtIwKwqo8NmaHWbCYDD74jV0DGZHCbUsBRm5vD1j5wfmu
avjG5q5sGPZKm2BWGF+ljKaxfe8UZNSpBcYxtbvLN2rz8q6McZe3A0s2IALGwPIz6bsMvPKjtO+a
zJ0S1RXY2gqEycoYd337UKfJoMHYZEWPSSz/aKrlW0SkA75eIjdre0x+9/S7lIB0SJEOsdY8aEaP
8UarC/JUdRUyHXoZzeDRooG6nF71qdI7oJdG47b2KEk1vtQ1ExSdSvxdivWTkeIzKJofszz9WqfG
ghx3GjNq+98hpb+7XDsqEz2WxbCX52Fy0YLuG0PlR3Z0rRH5vp5C9FRYxh4EwUHTa06eqxjgazwy
jxipyPcmXVonlbvG0aOYOouGkSq50aogz6h8WFq0JBYmWkn7UL4as+RgGtLeKuWfpM+fgZnu2CZu
apRemRIvsTD0mID4c1Zzf8nSL/li4MeL6JA2b8t5C/i0Qz4MY9VK2IK00r0sj3d1J+wu3ETplQ0u
iG17Oe5KDCkgylACcmvtUOZwph+GFyoOUjn4xKLXxU7UG7QJNSurXGTVU2VMC4x7unV1Y3Z3iX3Q
J9F3o2j1GJavwnNdpbNOCngWPi1o1s9RWy5HF1ymTvpF9eR9goqYKB8ruKEWh2+DDSJ8yi5NzghJ
zADh2k7r0GPrhYGNGRN0On1lNEzjiyiBySSUPz6EqyXlkK8fVanTDHZYTC/78r6LoMEFAUu+e2Oz
IKED3gSvcu1DZggpObcD+JV1LoSKjTaMKAvfJilgpKrlrsEns6++hQ5KJn72xEathXk5AUZZHPrq
0H4AOwp8HgLW8JTvbBlx8ZQ5rOPJHgSQKAJ7i8NfO7R7S7FgLr5CbStod+FP9vij8heIp2VFx5fD
35KmXVk0MFbTtzLeTfbDZYDfjrjPW8azn00z1UjB7sd4v2AMEu23SYvuPIyyeOkuop6B/LtjOcQd
QfshzucK9s7mgCdWl24iA8wrxa0Z3ptW0FnIubWPnfQo2b/kxZnB30D2Aq8FeMdzo41aoockhdnk
9/g7vsYEmiv71aEKrNHJXQodFLcMnX9B9SXyl4OjaUw7rSlhOLtC55MfHYu9dmQfb5H4012ABUwm
YA19KZ2ohW5fdi+sI144xsg2vqVounfbV9PHOCXoItATSL0hyHaFJIjJN9Edgnw65IgMaBJxUKTk
6MQfJBnfzVLttF0wjZBW6V8u7+SmjysjHOKQ0O6UDDqpSCFPTq7ejvLJBj91/rXAnGiDPVVl/7LF
TXBfWeTQprXzeK7Z0VGMBDRsb+18rCbi12FQzK+XTW2nHla2OKgxEHpBugO2Wj//bnqMBFx3zRdw
+oH29Gr0kEbb0V/RlxAtpXhUDpfNb24gxB0Q0FqWIvM0jPaU6sZkYF7JUO6H+qgp92YqSH4KTPDo
Y6ltZbRaxEgWyG7RQ7+b4lcQaXmXPdk8JWdPeJTp7Lgv8wh0AOF1d1D2ybVy1AN5L3qJ2HZ8+Apd
meHimRSX24IqBg4jPUhWkNnfl+6kS3jyFl+pBB9RoqXjkIQsyyBpMXwyu9epebHIL0VEjrr91KEv
FFPEiBnepcb+QpC2NWSzBMeBjORf3zos+2S6i2upeM9ZD/Plbdp87Fbm+ONuNpFSzDCH6o/R7kdd
0Few2cdGiAIeBXBPYNaErekqGKwLC8pXISYUUFaW7/9Rg6DFofInTE9anRMF9s/LLm3mT9cmOYCK
p2ZCVRkm5V2FZvDoGAbakbXaR14miEw2kWnlHYdMYRMlxIxxmWgi+Yr5zc5+S9pRb6CltbvslcgS
t1HpnE1GLMGpbjZcKzsY+l2eD05Cb0r5c7mPlVvscq83bTRBKAWgd2VUfkhQIPv6Zn9jLdjVTkRm
sxkXnG3xBQQ5TRV5SmHL1iQoSUFEQup/1k21k8IpuLyGm/d3ZYqLfCYZhfm5wW5JM2TN7IAUd1n3
dtmGyB0OkEhcoyjHJk4t7esyU2yQ5VTJz1F+umxn+7Nj5QwHRpBXqXNZx7rFiTP/Z1ZycvAd4LEq
ee6qh8nNDIyYgMYaqkCfiTRW1rlAp0Q3hS6zE2KXGlICvjYXnp6ICJZFV5kn6jfKRY6SGjtm3Ie7
fhcCN/Iv1JGdfxG7sQX78JSsXOJgY8ynOZMK2Gp91MkZO0KyT47l6Mia23/JvQytSgL4EB1IDj7i
GRwiA9tD2hxS9WSFx1zU5L35QBIdXDbgLcSLwuGvMg22XWHI1ZXq60H9Xlq7sXroumdq3WafCi1W
trgV1FJ0QMpst/BKOoNxTZbrSH0QnPvtbTo7xK1ZpPV6kRowwqozXY72l3LXf50wSJiARcYZ96Ie
4s0SJ7iT/iwhB71laRZyzIb/USExjkwKpgH9EL53WSVcD4rjJwcB1jY5BE6ybkqbHl427yo0KIIc
9UOHoVOWyogFj/RmEPDHQZVnS4HMpD12NhzEYDEGGwy5hjCdqX4GMgzFQmBD0Jv/gVipzsNoskB6
lRcz7tQxS1/pIOK1246fzlb45yQiUB4kJqwQp86cyYM+0jUYCcHCSxzFRzOniED1vQ/1A26sLPKv
CtVaKH5mjLIaYxRO5Cc75ah6zU7UEr2JFitD3NNSaOA8NLMcNF7dXlO/2/WdYdxfvl0iE9yjkimZ
FkcZfFnK62w+dfFtVotSdZsv5MoN7umY8nApuwrsdTqg6O6dhPPJ8pISQ4mRO+yKwseLsgtvRGC7
HYoajN3UQHcMAtK/oxrZxNx4FtMQT7/5fZH0vTz0nqQZhxl56J40/oCmp9AwglZpH6s+vmr1ydcN
WbAAm19Gq5/BwYk5lVqSsZCbic/06HjUdqD33omKStvLzNhq0dlkIx3wt7dgVI0TVcVFWOTMV2mR
OqGqXiHa/z2HIj2d/3HrzsY45G/TqhoNC0sL+QDZZX1PrE8/h/Dqe5FclHPdPqZnc9xO2kuo9H0L
3wy9CTKSeIXZ+2b8mb5bAuHm/y4ht1NRBVXnWYGZMRy9qps8QkOf2MVnooCVGQ7rlcmMVFXG4i3q
1YAAGA1xjkpExfZNkDehF0DwGWZ9ILTOJjux3gc5S+u1UL/2nwo0TEIshRDV+MC/DJKkUu9ZRDjV
zROZ5V0yG4cB/xM4LLu1Ur8pPUaeBXi1mdxbWeUwsbRHOYYCLlNIlgxvkXXXijOvUfIdHWO/NpWn
JtXuRhq/gABRdmIJ0xnKuNOo9SDb6Smyln0sKyDkiLTRi237WtNH2Q2T8r6aNU8qG9carR1Nite5
nG/osIANvDXxWR4qN30JfjArBuNbT4irTeiItfvO0+cK0irjIVTHwCB0n/Wap9E80IoesrbFvkIV
D/nzORhaejXSaqdKhq8p0NWdIOkpo8g1z8E4icoym3dmtVIctJNIUZBwwiNvajFoJZ6gXeuMo6BQ
uh0rmZBKheo5lE95Cum+ykdNYmPfbQgRTcmxX3IX+tqP4E6b3OgnKw+QL5fPwPZHwtkmz1/U981/
JjjwPPo2MpBZbd6UWns1LvEzZAN9i4woO4L3knYHK26ENDmbVws8npBZRoQEQuK/oTYK41HrGQ0Y
q0Ubv5kiUjQ5yW5yB9C87PHNTMWFn018Pxvl51/VtkMmf4ZRpJpHL0XKELXZA9Pnal5qb0R3mnyL
FKUXp56Iy0Nkmot4UGjTMGKBTZbz5pE00kul4PmeLPmglqkAHLfDq5Wf3A3XrcKSIM/NmiNqRzdS
ZLTt4T4ZwhPFlmo1FF207MXI5S+GOcQCfNk+zyvr3K3RClUt0DPM0sGY9EL/EZpg1bsI9C/IyS2+
baGeKVpeoVEuQlpy0HrUjDOv9KMb2UU187bZ95BWmHxWt5j3ohzMJjasvORihTlbiIK4GUm6MHQM
eteH0R6q1f5nLurKDBcl1EpJopmRozBxlx710TaoD/Q9MSdq4mMRAB+UY4oaxDYQTQYVEudR11Jr
LCmaypvoe5L5RfPQK+iXP9mSAPG2vq/XhjifpEwbQVkMQ9L40kAbz/6Zo7Orse/U8a5rxs8s4doc
F/lYUGBP9Pk/c0fFVw3ccIyxtXkob0Wp4c14eW2LC3+k2tBIIsE1sFLOzvQ6+tOX5QXMjbk3elbo
zHtD4B7blUu7xgEpmUknR2zmE+yGufZVLb4o1a9PHMKVV/xrMSRZ0dYdbMxye4Tc0KEl3UOZZeiA
LZ5A3nML8qWv6Pd5VJrsYchnUwApW+H/2j4HnmRuMf6ZYgfHlh5iBRNVBQjHULHoCggkp3jBTGk3
langnIp2k6fCo+1sdx2b2ITAfIEmOtbSVhdg1gl76PXKTuGaPwVLzaD5wnbywgSy2c16FMHVuPHS
hxb84ZI//xxfF7+5T4Ws6FuvkkEsGZ25qg5OUQ6qs1g3zSgDiBnz1DptPd03WXzsCoqp3U40rLO9
i2djHEQPs6aGSg5jKhhbx92wjw41GFtF5a1tGDubYRdmlYgflPk/U2vNNDlVdqX1EZg/0Xu8BETV
BE/tVhizXkAOyoihmdk8YLvSWTomDb1pIsP71JE4O8ThV7NkhBrF+xOQ7IfbGI3G46vCeqkhli16
BP7HmT9b4xCsKo0Zupuw1uTyQw/dyGxE9Beak1fX8rVdNuh0XxwlL46LUe1lDQ1rNWiwJxGl/Ob3
sQG2MfC9oCpv8MS7fY8exnFB+2V/NHYkUPaQ6diz+eJ/M0CwuY8rY9xFCPOJQssPrZh07r7ZkXWT
5sJ3aBOpVza480+UfJEqTHW68cE4lsd8192BQ/uGdeWEqHkg7rRHR/TZv0kmvF5G7jp0xWyUJbPK
FJIYY7lxJHuKU9RX+Lxgg4jNNwVz95+5GIZuK/hIfyfe/PsWhqzuVjCqGRsykhV5JSJl1e3VZENp
GOMFcnG3Ai+SFBHGH1UoqRvN5FrTKg8twcHl27eJkKaCz39M7MsmT1dcx1kD4RR8LGcDKkaMqPFW
TmUnwxfvZUOb/qwMcUgSS31Vjkxdr1e/Npgbs2+TZnfZxLv8xIfHZWWDW7O5WCQw58PGfKR3+T5T
nOWqf8ig6d1+7XxpxyghrD3O4UF2vldoFreQ/+2ux1PYCl50kbccysgxiTqkpNDZlKjH0lR9m8a7
tF4E2LltBnOLugn2d5l/TUdEupKk4cmZO/TZaQhY+tdExJzNVu3jqp6NcPd6kdQJFSMYqePrMnlW
wl2tv9j4jNWKQuDPNjojT/Bfh5jDq8ct0zJo+MqwpUE0Do1g02nKcY1b1DM9is43MWvFNg6vTHIH
U0o7IiUVnjh9N0HhSjuVyE6QneL/G0bg7et29o87oaoZp7ShuNWzOrlhr6MOHLthvQ8b6VP3DT1f
MmS7TJ2f4soLSZrC9w9GU0XuzXpKW+1+XuSXy3du26GzGRbvrTZsKRXaoHEQ+GEjqWBbzlzox6E3
dkqliwY+tk/72Rb3iEVmpieFDFulT0uU3W7BYxs0e6QYbkecjid6FL4u22f/bJI/+3a5aGmF88i6
se3AdtqbzIvRTMsqfXWQf4lcTDcK583Yn/145c5muWtAmnQ00gyeRgYwi8QnaBWJgv/NSBzKrf89
INy5r5Y6l5YER1F9P/fjU+wNjgS9c0jFHkSjyZs9yRCk/GONO/gQGUBFETo/kDtH3s2FVCQoxbVr
FdqbKKj0Dn0oPYisf718OrcvN3g0MTcIxSJot/x9PNNqpFEXoTFR3v0TZGkPjDVdc3MPFLoC9No8
nytj3IpKeikZdTcDSdTWT83WMy3pVCql4GZvg6RNMMpvaAY0P7jPxTFSk7hkn4uS4sgGcHIAD/G0
nzWnlAKmwwQ9PtEGbvq2ssnd8xLCuG3C5GnqfHaSOsdIF+asSCZ4NzfhZGWGu+KN1FX6xL72O7Tj
mO1LhW7VSb41J1GzyvbJWFnibjaNkwJ3DAHc6KqorWCCV8dZtN409MYnQha/TRxZWePOYVTFQxZi
M13km3L0DNjh19F+KAnAv/hM7QjKTn+OB3cMjXzSk5llM2RlR6wvkbWfzfvL92oTn1YmuNtczEM1
zyxxQCWv6p+q+O3y39+GC9uGbK6h4AHTuayPZBqhUg3A3VZq95pMnumivpSqBlZM5UUmxpcpqp8W
dT5pKExrcX9lVLbXlvOPsK7c2FQaQTvE5gCwcf5B/GhjNkt1TBkRBz0sVzbSBx551cBEbHxFROvF
D52/uJ0DVhyMdjjNNVoY95eXZPsC/lkRftoxLPW819ilT8vnbPyVGa/NIHBy+/KdTXB3fJjAxR0x
PhwoTj3GXXiKcvm5XCAwIXefgcrVcnL3PFzibFQYt1ShXtnpl3S5aVJBTX37jJ694S54pJI2ojFM
TMX9MD1poWBDttI9pqyaioqrZmAq6++nRQPx1tBM+PDUd90hPYL+2mc1e1G6Z2vfwTqDPAHqqLrG
9+/ncwJR8ho4FdY/q/TVLk5DsQhQdxMM10Y4yADFaN2BiZzReryP1nvLS4pSFT6PnuW9sLWIvU98
dLO2xqFHFFrQ4GA0sFY/3tRUOy6x+RO6hTdtV3wp8+xeBm/xlM4/U6pf9Vn3s5zyq0QpD1GrH5O8
vMoa4Ga++PWs7Ydmvs6M/qbN62sJgyqgCg5IjHnGLA6IljzqGIR0pMV6sYvEHXt0oS1ye8h1486S
yaM8ZydJmneqHf2aevqUz30AhrVDK823Wiw6kpsvN1oHsJGMOcLkp3oNaajMdEALFzTEfAm8nbel
mwM35DfpN4RRPVSdL6OGyi7Sh7VWDJ2g8mojH8HFCmEsJ1Zl4kO09u3b5Z02Id81uTM+s/HY5mTi
pUWxQPHRh+9FM+Kwbtef5IfLP2MTz9FL8+dncNBSLbSfShk/Y3QHsDdAS+2oPtEAnw0OypLxPvVk
VOIFeLZZJ1xb5VAmokkEki+E0eFcfTejGuSQKcndyNTuJ7AK5BBsLhJSukpMArO0Hi87vQVAYJtF
9gbpJ1WxOetjPpCp1BEO0vJrKv1q+0/9fRPZQx2Ku8TgtlZpFam3zAVrmic49opjJ4K5kG0Pzha4
XWvj3FR7Fj2DydSnxPI6IfJswZsN7SqM17yH6ByKjk2Y6mo8AUXBGen0z9A494aTdbXs4htI93qx
bx9EOeCtd25lk+8HzItmzgxmsytvo+namgeci8NQi0g7Npfv7JvGbRCJIPeZpLCTJPdadG31ghdu
e+1QwpA1fMR9aF7LWqnLpxF/v17Q8rToKNXKQUVL/xPn2D6b4XJZUjOqRq3DTEUHx8pzJ5YFBM3v
wQuPUkCnP55wp0CPVLPX2Y4ki+wxVC/HxAdq3c0SUyhNO6ck8w49HI9LXo0OjaHRzdL0GlWe+zq+
0kj2lI/6W5KUwPehsBzIYJzyYvGSPLtRVeNGmtOA5sZPkBJckbR051oO9Ol3uFhuqdaerhW7uoQZ
NT1U0/JT76bHMCMHTCI0jj1G/iSbL2U+/TLHLjBjaC8rC/1e6yCdNSyvl6O92k++Qjq/q+lvc+qC
rLOIAMw3nw8QWENYG/eFGAb3cPYaSELTEINo5iPUKq9qIDhKrxm0d4nLcmMierTNsdS1QW7rc20E
ARcbsh3xxQ7hjSDZ5VfaPvJZ0JtD8ClzLV/fof1495kzd/aUOxChmiYlk+tzS+sUgS+Rvl3++2yl
Ph64P3+fr/iOM1iM8JkA2KnBVKu+Qgu0bL/EUuSqs+Dt27ilGpR0DF3VwOz/ocluRvk6Iy3ixAXc
iMOh1P3Uvr/szVb89pcNLtYF4fdSGR0mvrPE0YICGIphD8xD14fqGAWiYyHyiP37KufX1UqTThXi
NymxnGRqXRkM2n0vSFCJrHAxaYb+VNUa4VPUS0e16G61qQSDiP3//sb9tXT8nVrsnNYFnKkRPE55
dJrDSoDTW91osEFkpquE1DZf6pOyuocaCV5qjFYybrJhP4PXwZ387qHaCVuF2LPCnW1Ys8BTqaKs
+KHfLreMpFHfZ8mrxQ/nMsB0edBkszs07hBSNzFUH2Qjvq7aL5fP4cbDurbM36opt6MogR6q28VP
sflgZBDH6kZHCkXqQxsv61+GuJc114uub3MYmrOXMbnKbAFfxfbZ+7OEfGOEMRWgMmJAO049SOvm
XTrWHpVywSfkBgr95QYXIUZLFTUJu7aqgegXxOXRk2E/oFLnVFQ4BSHyicMIe1LmSImZsV1z1bx3
BSbX2nX05R8BHuJFQpFx0TZxQCGVWUEJVIfcKX0q1WerOFw+b1sP4l8LyGHENGOkOEvZOTjOPnuf
hhN5UG7Gd/Ha+Jewe0VwtXiGocqUK8zY41xIezCK7Je9ctOCpIDxacRPl33bPBsKQVSsQieK8IXZ
QZeLTrMHZEjqA74h+qwJlvaqn+5aBHqXTW1u08oUt4pDaKZxYY44GSjqVaAjKAVfKluDiZq8ssCB
bC01sVUvsID3Sdr3vtoGrLZneWMgf2VlWNkjv6Cdx9S8xAQ328dkZZ4LY+KolSeTOdh4s0t/6lBj
GoC/EM5gcj7iEeDNq7ayx0UvEBDs6sTA3k0Nekyy6LW165vWzL5f3jfRsvJ0+H2hQsNah53RDe+V
DDx95FSCBxga6iTFV719hJKyb91EXn0rLlKJlvX92VvFAWMO/YfQgnn9mhVXQMHmoff1lvWwUDR1
i4Z1BKv6HgStzBVhoiAcxy5W0WmxT3N6BaGkyyu6aUJVkdFT2PPJa+2QpIWeRdFjdKDFwBEoV3Ir
97RMxMmxvXIrOxzwL5EBzcocdnRGoI20jA8hIQ8aWv+IsP2L3vBtz/AxKqNAKkOi4e+YTaaqmWQU
QGK3MDn+TJvR6WgiQJLtQFQ9m+Fu2tQkaaE2iHSK1+IKTcO7+LZ4UUE19sZYnhaRdsB2ZLWyx900
NPlLEulZhoJNfh4kJzlG10yOqbwVDU/9j0374xvPklFYpNJ6rK1LQRqT7FO/di0PHKjSNZNKD91Z
FOVsNX1Dq+VskQtzkBjpSC1hNSHm3b2hFAYeXZc1ipnarn/FJ0sAuhVRpW/z4VkZ5ZI+4biUgz2x
LVyMt1kiYLeb3yQyVh7aG/2sLxTBZy07Ex/i1ZVB7jKQMQ8pyN3wgaToQUtOtPGzpHaSbHA0TNMs
o0jGaCsv+Ne6ssuyQpJ8YVSuHSyyNGz3Zdnrd0zvfngSJe83X1YNYfh7fgbf7H8bInBMH2P28FjU
aatvFoTkLiPW5uIh/SOrMpMWeD+0K1esrKajjDjIlc1FdtKhvFEjGTT8KrmBltdVMbZHaWwE30yb
YLIyyoWSOpkS2aiQrimaZBchLNYX5WbW6y+Xfdsi3tFYbuu/znHLZy+lQdIIR5FEw10bd5Jb9rUf
mn3vDLqlOYbU35BQcjsLGgAtWOmTXA56dMi6iqp80yv9KlGlpxA4XjTy4zDbINJrMHc2CtZje5vP
v5MLoHpQEmpRi/UIR5AlZ9d2LRxq27ojq5Xg4Duq41buWaqPhqnT6i8Rug6h+ig4TKJ95dB7SLow
NGtYkXrdb7vezyCKOxBRU/H2K7HyhkPtLp3jkYawM0Ffh2ljateGo0CHE4VTYel9+7afrfEyH8jM
6GacwFqaPurZsz6B4b2Hdk7jUPU4TV+hQOOY9vPls7sdm62scthdh0kzhhOsdhASV5j019fwygwW
8ADa17MXuSkExUsv9WyvFs0TbEL4yjYH4WRuSlOaYTvOoZdLFSRo0NSQqN48QIqMSP5lX9nx/gDg
K3McgFvxnGt6CJQbberOA5QyjX3U7RXLFpzP7Sd4ZYkDntBqQCLJLpq0R/8oGGVBwK3dL67s/Rsi
+22/bFQmAEAYG+LgZ0p728g7A9MDYCcYDKR2J2+pfofdJ2gQgHNnQxx+JJgtHTDxia7H8HtK76ru
R1U8XN6j7at9NsEByKw3GZGY1ueAmof60g47S9ifx/b54zk42+DgY4nrvp9ZjwRrxe7uWpfR1IfB
yNg2A1DUij4IRPvDwcgS6mqEhwhVg+5HJoNAQoGOWu2bJA7+vxaPj/yywurtiYnZT4Q6SvaFdN9z
S0Aktn1n/yweX6hVTVDzphE2yJgrTytelalwckibWXBsVEUFl8s7xRMvdpo1tCHrec2Uu6I6huOJ
kpfLa7ZVO9CgmmGZGio7OkbM8RtWkYnS2ROKrCa+pRq/azzGCcq+D9PSWR5ab3HNY/86vA8vQuRR
9B0ibzm4Ms7dqE5O7amHniS+C2Z8FyinCu0ZBsjmRNrkm/dKNzR8VRksu8thn4LOrqxjJNqLNd8n
1vik1giJyHC4vJqbEcbKDAd8ClgGGitBoktbpt1ClZ05lAITIk+4/arnsYt65klZRk5UPhntPabO
LrvBbuQHhFi5wW1LqIcZDVn+jB7eJUF22meVWHH0zpvCgR3tw4HMEVbLGm6r5VoWEidsrhXak1ii
AJ/UGod0NkJLUEvADzvVnSj6bYHwPlIWwSl+TzN/WK6VGQ7girAp5hKdBeCqoYHSxVfgOQJDGahY
C+VbvSj7vusCPasCY+6eihyEUfpwbdI+QCvqieT0NskxJNzEN/Fs+ZiiBPv//Ej1JeiLYl/PdGeo
oato6QGVMD8jSHFPnZvakTsm3b2tYw5SA2NHZDxTuf7NmnfHUXFog4QnbXc4iUFtfG878yazlXsr
T091NLZOmdDfQx8hoDNjB7wQx16ibieXrlmjvaRWDos57HtbPbZj5yXy7EqoXve6emg02bOq8aSP
+S5OlheJasGQLEd1Ma+7unMGagTEjjzFlqFqPj1AXv2LVOr3l4/odoxxXnR+iD7SKOqsaOJxm6WE
1Ld6gzDuqQu1pyQffpGEeNYy/apkPXPwCRmMKgXbSBaAr07U7s4ixAu7z3fwLzNplhr0XVAbMAP1
Vwjh+gYUicMNwlhBhWoTXlY+cwHjYihKOLFyaC1BWXqCwPpofeYNZZ0KmDVCdYnvhinV2I4qVrIh
ReuBrLAcNS8l3y9v3vYX48oKh5OtqkVqGQHEileagHlBdVuX/GAF0fdUjfz6j0JL5sqBCtasT3SA
axii+uMkh6HzlJgGvgWRotR/xtm1Hj8tpcBFBpEfTsXKBAehiwrFWDuBiaj4Ndh71iAd6ZEj9aIs
ySbGrQxxIBqO8VS2rHiD/nm3Ge1jZ2WnqFT3l7dM5A8HpQotFb1JEPfMxnKVlaiDpY2vNAq4FUQj
aFtdaH9tD4enKIvK0DSFS/PRfoOixgPQDAdD+5Y9gxr9ZB/F1djNm/VnFZH5x3auoqCyzyhJNRbW
afnRsqivqpJ3eQUvb9QHlh1bh7LLyB7usEkdKb1NEKT2VMS7uG0Fs2SmSSwbM0V/OwJQiLOFZVrl
4lRPR/BGmaKO2u18p3m2wZ0FraF1aRjI9+jfmICH8WuCVl53RMPnzXzVucVOmGJlv/rjbTpb5E4E
mL+MPs7hlQWZK8V8GOcGuqaSE47PVSfSsBIsIV8el0YplQydpXP7qzJfHAmy3CDB+cxp+OORyV6V
1YFTm0YDPsAjo0VnS/0UgURq+ASrIy7S2ciH96JSF0VB1rEikKrIGhB83yfNZ3he/jLDBddZvcxT
zPK02i1rS1ZOxQuKS35zLcp5/w9kODvEvRvdFGVRr2Jr0nD0CalOfSQNzkI7r0oQ5pBlT/L8W9vH
L2hU87pq2Um0CGylckhGv0VZ+6nX8vx72FFa7WJFzKEYmOdjTq90qzlqdRSk0Am/fFgEx9/kHpMG
JTwtIjCTzKWvo+8O88iBBfZ92yzv5VzE87cNhmevOAzRJ81aItYHk9bKroisILUU/7JH27lFS0Yw
gxZzDI5wGBLZ8ziUE3tPjtLjf8bqg+oZ/BLQ5RO999rmAtqmpdsEsPhhSht8Zm2ixC3q8zIYzeaq
PXXG8GMuxxuEOtdNhxbWUNqZev47l8LnwZhuuxnKCjYj3Yok5TFvrb0RV7lTNu1PM0p/lTOeQGJL
v/vCuiUxKPNa6lppdxrUKliiESF/tB9002/n6WocVJ8OJfJfbeRjjhtyOjR9ysr2LZTtfRNG9SfA
RZEVFbMI4A/8MC0OiYFJye0KMUE77RQj3Euz9X+kXddy3Mqu/SJWMYdXxuFEZcl+YdmyzZwzv/6u
1tnHolrc0/fYz6oaCE00gEZY674PuLvrH3HLUQJ6TDGAECcIAD7/aP1NbBhcxw+otyzPbfN1zL4G
TD+5meevhNDN87lvNLnnUbUcXuonYiiBvXjaabGiXWdFe1ahgCmPcsygKlL4uYZShK4MGem96mcH
1KExg5DcGnb8fP0MNy/CWj/KRwModhaHBvIif3R4p/aAULt4ytuDu9/l3xnitioua3GUr07aMo/F
BeJET93DkfiCpwPqUdz9AR8CoDp/G8dbErFyjfEiZnxVQVDJnTnpNLRuwizebzmqtQzK/eKJkhZ6
gTpzCJrzX/q+9abDnJjl6/ia+2RXosYl/XH9BFkyKV8sATbewHAzjJ5rHFVN/V5kTdUybZBywDl4
ERYtJZV6y7gQ0rz8lD0PgC0LrfKesznGGB1LJcoXi2HJJQsxwaL5AuDnTHi5fmQMP0GvYCUxaMQU
dKuxG3UjDre9sevG2+si3iig6QxxZQp096g1Em6sSK9zvhUrKz6TF+V06PaLHVkL6Hl4XwFqUmxx
t8p+9CsrvbCY5hin+LaauDJ4vSy6WZvJKepfu/pcJYzHP+MU305g9ftDEVRRn8ModGEx+1Y2OxAp
RiETN48lh/IQhVyoZSRCD+Feu/CW6EgHya49ECB7Q/02QxecWdxmJFJc+3rkbFe6RdxUFd0A3SLx
Z6Y4STJbRXUWh5t4Po+Yo2BRerJ0JH9fycvkNpd78q2qAiPR3aUTbpuIdZIsg6A8RV+k0yCSWyzw
/c7IkYvKGqP4xNKDchS6PEf9SCbmMuNxCW6jurTKiPWkZIUokfIPRS+CVa/B3cqO6l7GxYpsBcOb
sjv9P/rALFOgkopAGQphJtNqYZc6OnevKV9h9AQ+EuzbXrCcmZSBLP3oRaMuiP/xTwQEVLQiC3j7
Jqgawf4+M+Miy7nT60ZxHI1iSCLwcom/ERjp/KScg132NB5BMHUQGLNyxMquXC2Jyi8QoZvZyCFO
zPfNctNKeDUsXwUMn1z3wJtVgZUHpkHcsA+TZWEMW+T3y1EwlefILp61E0EISy96bhaYvboukmH9
EuU1RCkCsjOJW6lcmgAmBzreQ8/kEGAdIOUrukrtwQsGKa0j77mX/gyC1J+gRUKOJljaLYYoTRWj
gaypMob3kCjvwUmYDVjIYHGoFzavYCC3+YMSJdJ2UFbJgq5/At0YkoGbcxKW+fJcje4bD0j9rAeM
6L99fu9iKEWEYEl0vJPB7zjcNfptqnlicRH0pz+xhXcplCcMlq7KRPKVMGZlzeCpNIZv6vzjupDN
+gNmkgCSjFVRFRN/H+NGradKoSYFPsoTd79cCEdR6Sl3/KX6JYE4IHVDl7UFuWkHK5GUkWM7nivU
DCKT6ovQ34TC/V/qRNn3OKhzIIcQgOF87HUuIPx6bQ1zdsFY61SeZkv3TM5Pck6fnNJKKcom6i4P
qrLKSdwC6LwEeniyCqUswPqqfXWXMiv+zC9H2Yc0KeWo6ZA4vMyEvdCddq9AXX6unNqXjzzIR6Y/
cbwrHamoOaTimAhEx6S6lZqDKpzqYDfVd9c/36YPXEmhwiXg4mM54yBFEMFDCRAbrvkRyv51IQwb
pJPrJozaJuhLpJ6xiL1N5V5ucsZpbY5/ra4WnT6je6ioowJFWqc8F27qoT3qdd7/A0ls2/gUVIEk
cCt8wuUJtbQJp5JUR9zFDfapk90jVB1CX9tn++Ina719+/DexdEBWOfaoi5weCH/VRG+zIp3/eNs
W8D771M+SeR7qRkl/L6c7lpszSrurDLSTJYKlA8q0G3QNRkiwM9mTriuA8N7bydF4rsSlBMK5GjE
xg4k/GcML3VKzIzhulgySMizEyuosxSi/I8SIiYF5Mz0uXZULrok5bz7u89COZxRl5NiTmBlwgLr
ihNX7FNM3v1ZeHg/OMrLlEWdZEsFMUV4s+R+kb1eV4P5ZSgHw4e5NMegFMdSDsbq7NQhVLeVo5rk
dgYOi4uCHMvnyKBrGlan0aClEYWMup36PsugT5XYEe/Wy8vQx46S3bQJo2YgbzuC37JosKA60PJ5
joiHzjk/5Qs30bijEMTOqKo7ThC8QZJVMyuVnZTLD6IUnFIhfQUD8C1m1+BowQ7Q8TtFTnZNw7tZ
IB6iMbUw1nKpK8VRxwSYNt1xkEsr5ouTuKRONUQndJ+dQp5vJnmqTZ7jZVOZiu/R0lt1zX2TK+2y
ZMIdX6eLqY7LAYhKl7mPfGMawJ4mLQ/Xvy/jvGm8okYtpTpLcQZz9asDO3ui7rv8WWpesoWRB24/
szBo9s+nVShHGM6GIvYN6A6WS2eD8HqXetlhBNZnTrafrOt6MaVRblHGjJQINF1kt29EiK0Hlkfe
IZMZhMlCk+y/lEf5yFgb+kAuibx94JH0IvQH0CER5s/QZmlHLt2VW0IP7YmByLcKsVx+zzsEDpwE
SzaGNXEe18RQbnLhhmAoE1zGsUi8oBydXtsl/ENVxsBVADBrVTMCDcsaKacJ2HFB5CuYiBbf1fwB
zCoFnnYVwCxKVsmJ/O+fdAO6D+hasUL2CRdKTqRSiUukvZH8VPeXPLptqsTMZBbFyBbaLYhFfgui
kydZa2du0PCt1BN2u/36KTzU3/q75pJdOKvZAXdZsDVsAGKi6tC7hGc6t2cz89ILK+3eVtngdUEE
idcnWCNMoeVi1zUISWF66KPwOKatk4Xhs6FXfxL9AHX7X1HUbcAmp8hxQ4eSbzK6Wmy4YiD7dSQx
7GUz91mJodIGCeslmaGjrxd2sSOWsz/M/TexW56uX27WwZG/r8qFKNgkYVNAjL6I4MtOxFPL12bW
5Rc5WFiYxG8G8ckyMaYM7ClgUGFe76M0Iy7FLAprdE4c4LPeyyi59R5nagcwnx4Gk7/XkOl7BEwk
dTnFYmUUm2f6Lp6eou6wD9GFgGOyhgpDZj0mboLzPAeMchExgCtK0nPURYiqWxvCFpcuAPe42qam
MvzJEJYgG4DPBXchMNkod4L53jKfSe9wKfRdqqAwwJcPQFPdDRjIvG4i2/q8i6LyMLmfWiEmmz8i
1zttWfrgMmbgZLFEUHYB/N5+GMAFASgw/STxqi/wg3ddi+2o+X5iKmkfrix9aavSKHrIiPzKHz0U
Ayzgo3rofTpstM1tS/t9ZjQylljVrTKTpThjvA+G73If2aXEgirdTmBXKlFpR6tPYwUoKVK9bvwB
XIVu68UesGyzb7xNQHSZG6ikRfzZtt/1olKPoRVSLS0wP4Fn815sle9CnliSEWDQQLICPb9V4vlG
6AFGYMj3hlb87UeknC/WimZFJwC30bF7CTxsbh0CN46B4EuGKZkdc9ZnpJww5g8lLiMAaiP6bup+
eUDijiFYyRtjwGyG4DAOL6yJjk2PvPqolEfOpuyfLmyrqk/RIHvDjIGgaPCFWXy+fic2rx3KBCII
hjWyDP7xSkx5gZJfAPXS/vsg+unI6OsRJ/TJWhRgjGFEXeAxTPHx97VuGrkIG8uwEKU2gRr5pCxY
dQMywb1KFEKJluF7Nw9vJZGyj4gX2zkJIDFAIicmPxSUTRfxJaj+ANwc7HfvqlFHV4RGLnMFKf3y
uZmPD135i5dZy+Wb5rcSQpmC1mgjn01w8pXmG/IOiwT9H7XZViLIJ1x5RQO9QkEvISIe7pboC9e4
Edf85UehAkgTt1OWZTirTn4dwhtgHZoRlrknAH1ct2fWeVFhpI/KTkJDD6/e5cyJoEMGWSxrzOS6
DGzcUgdWdplWdjgwSXlN5G/j+GwAP/Jv9ACy60cZejctEZCn8FHy3tVk/seiyBh8Zg1HbF5PDfQh
mFSTeZ0W00aROssccj+jngHqixdyf8jwaBewRFmNjBC/HX9X0qhgVUuqFvIZruZoYRroG2FaS488
GAGxdYu52rvrR7gRGzWsd6o8wb5UPzPNdl2bl21CnuSvFfi4v9TYBWwO011vt8cA9I/MIYkNJIiP
EqnbWuowv7FP4HtOgksQXqbb/+wURw5zIOPzp/soi7q2xRwHibFAu4DXb9JsMoeo+WEU42MqV+ei
zfZ8lx9zvgbQvFBgrrgSz3Xc/oh77VvR1FYBuxKxBVG1MsZIs1ts0JtTL1i61J/5vAS0dL8cozGA
4wy8IprcKJV3wBg81QloRpOuRsqpe8o4PHMB2AiEyEs0GeMGunEvZd2+V8B2Gg1etSiJFUXZpU6E
b3nF/ZQBnJIZ5SFOa59LBka4EVinQjka2RhiIFrhVKrX+klz29Pkx3tS2jXzF8LEQ1CSqtoMbY0x
ZrTRg/n4PSjPk0sp6gglJHdoL1loOl7Umxb4JoDA4TwV8EK6W3hgtWEY+ed0jIgFqC4AWHGB6ca0
0PCdGAqoYpCcliRDoW+Ar/r/QwjxObJi+wZQIAQmVf7MpFs0FadIfYSA1zVWxifmjMHrOPieiqyo
9zkrIZLA68VLgCn+hB7HlbkQI4rDw2ZoYSScI8a1e/3gtgxlJYKeg9dKKZIXvN2tZroXtIdceCiq
1BLFEAxtLIacDcf3QR96Hl5JVQ7DLNCndUYH01NueQoeZLP09R3fmcyclfjRj0nXR3GUn+3zLI7T
DuKy44QcyIn3qm1gqHQ+AmqK2X0khn1NGpXiybWKIUUwOFtzCsjrNBexWlA4QdDYfd46BjxTk6AR
KnWM8sgGusFHNalMT1jCEDO6EAwMivgJXsqercWuwLSkOd2z5iyzlZ1LECkYdn5pGXAbzG9KpX/q
nJbFEuKQG7uL8e6K90ifj6QqiqcPmwSGcSXoKXmjiUosX0Kc7BX+YhdueIt33qXGErPqiof2wOrw
vm0NX/uuVIAZUKtsRRLMCLY8b7nK/YAFat4hmN2qj+m8b+UD8CNvZxcz9C54qxnxe1tjA2P0kiSi
yEjJL4AZHo6kDFxX3S6qQgcekOEE/sWE3mVQ4SIOtDIIctRJO7cCGmG6b88xekC6rVnqhUxFQ7Ez
b4OvmEkL+TmLJNb7LpqKF5OqCEMgQb1RLEzMoJsxfx5rwbru5hhS6EVSNAqKkid9+rpUDq3enOu6
eeLymXEXyTl9tpXfytBronwYyYY2QEwnxg+jJHpGAHTkXrCrMneHDF0gZk1qA6/5wwHSOGk8xA2B
AZlDEn+LKxnv8ZL3uZA/SWH3NdaB6NJzrSXxcYa2bnpWotI39MIRB2UvBekXrDCac9Y9T1PuxCF/
24LtZa5Sr1WFvaJqh7bLvgBhCDxc4eJI7TJY+STttVq5b+fxIZCnQxvinSGMp6gXOJvnRi+tUs1s
xgGjHiMoaqpcB8w9Jj6lgjN1CbiD9Yg8DWvjQFRoLhDicPniN1ny1NTlrdob50VLeCsCZup1M9i8
S6jTE/xfVfgE5MjXDW/wHRqpSI5stemdiGMBsGwGVNBlAF8WIP9AXPj4YqknIeUyDvkPFz8OwY8u
/J5wh4hvMIXKSg82jXolinL8YRSn4Ui6XwHozJe6MRXupum+/smRvetD/onVsxgWE/CViMQKg8mm
kQN0m/EcYmlBPRYkcfnneWI0+kmvR1hpnh+6rvqfcTZwT1anRfnRMpmBmt/htJAT3Mqp6gdNv1+K
+C/FUK5Um4u45iWSiFbZfgEYeRFVfho3jKiwmeGv1aH8ZjqiTqxqsLPRmmzNnWwypRZUZvQs3Oa+
hKGu8rtwEz0q9nV72A746KWhoQZEVPGTj6sjg2tlnGNVYpIWeekeW7teAwpCEHnFzC7o5oPCWMmj
srhmKjWJHxGbiiO4XZzcKy66rx+LJ9klSH/SD3HHWkHcdBMrkdQdBn5ArHBkWo4TEmcQZ3uIOu/6
MW6LkLBnBO4RQNJRny8ZxLHWRE5H1+JUBhdVYpjhBhcrzB20tf8IoFeqJqHRW1WGgNaRXEw7WwIW
7zHWYSnA92r9yUvtzFvur2u1eZcxM0mActGToTF5p67l8inH00iSF7vXRFfBLuMQz4zD2yxpkNnM
/8qhLlkeVRw2eBF2OptHrtuiwWSqNuo11ngs3fDCSgKZAqnPlarpItUVFAPkW3AivX9CjbzcobY6
Ajkscpj9BcZR6lR1rYhz0JTGyOr57I19M77VvxRgNgBWLmGy5mwVq09MvPLN6PV+sDSdXTZwEQ4W
etYOb9XfNDcBjHPsETLk4IINMpPzdSvzSsYrgqUsdcfjPB67KYDYBYg9DV+dgomzm3hm5LkklHxK
z1baUfe6TvMy5WWI6SVun5TcqRT4p0AGRGMiMOogm/dbAhGILCDXQIv8Y9gMZQmY5QNeDXHncu1N
rDLC8kYDGfd7JYA6siDkpEEpICBLpoPRR6/9oDhgiLgTh94RCv5LOgXHeOZGUxzyp1bG8FMvenHG
e/UI7GpFuk2X5QmZt50uGPjIMdckFozQvrEu8PGfpA5cjfUwrMkptJP2MC/VaZJiL9YVC9MSZpuK
bpwK+7lMdVOZq1OiZodijB7qsnk08okVMcmJfPr6qxMjn2yVySQT1nnnCv9MoFnRjQyXmHvCeZmB
fpU5hfe/49Z/1J3Y/Eqc3vb6OIwQJwGEz/i5hJaavFx3t8TrXNOISp2EWBTHhdgAgXAiVAaSRyaE
WOFw89rIwBgAXrEKuizKltWZKwuVDLfEJXjE2+rUATJc/ZMLsxJC2fOgi0Gd58ibBOVnV94kNeP3
N4vSxkoAZYsy3MqshxDQBfVj1uRnNVAuAQCc8gSMMUCw7tr4Jcsbzyjm70KcZNb1j7Xp41byKfPr
Y2WawRqI+ZL+Ue1elwR4cgAuui5kY8IaVgeGYYJyy6v6W9q4sjp16vIsCBE2FMzcxzth1xAee2SD
rAC16eBWgqgQHAXNLKEugZryfJ/1vxLQkF5XZfu83jWhQu6Y9FwgjtBk0PyWx1qTLwb+dRGb0e5d
B3pqKwWS1YTJXZTs9PsAOLGREluq+n1qfgnGz+uitu/Qb23oyXetUkqAOiFjEYXJUo3jkr0U0wIM
rtD+O0HUPcIUQsPXAQTxZbzD3vmuasC3B/ACJVN310VtwAp+MDYacG+o+FKVyCfiJKf/FatvfDfT
Tj9GAELCEoFVnTvMYoJCw2KP+DPsQ6TuE1D4uErPITzQxBOQxw9GlfvdEDJyzW0xmkpwj+H6aOBR
AO2EQk3chhygL5iGnZ0G8kMzspabt985KPL/VxDlzJUhbhPdgDHGTwOSy8hs0McAb+JdlFiyyb/E
P0Q7+8o9ML7h9h14F0v+vnIYbYq5BINERY0LD8BdOQRDlJrjMrhSVN4ZXVrBSOO7pP3VjtqASYLh
y9QWr/oSnwRMSoCm6cRjslqIUuf6f8b6xygHMwLliK8HfN8k7U1e+T7054L3pPwGvU7Gndn8xooA
7EAeM2QKTQXZVABcEzWUhfoO9cckdzpMicYFc3yY5Oyf4vVKDmWyXdzJkaRi6o40qXov8IHd5OK9
wuQs3zYmRUNhFQ1fXqTHCzE3PCXS8DbQn38jEBfp7bBr3fyYnEH4vZt3mcXKd1gy6ZlCTayMmV8g
U/bEX92PxA5s7nFG0VjywK6ECaHxwFq7ITbw+UB/q0kPGLZyhLWIHB/OCO/COjSn9l4Xn8e+NnVQ
SdYlo7y7aSeAzAPUJOqEeN9+vCtTkgx6SmrVWa34cQ4+rw7bvFz2eN3yt1OVlRzK9Ps+KgSV1B/4
ZbhPOuNuUNFblAb9VPAjb6EacRPNwW0mKJYhhraMoSNG8N127at/gYq+YhjwQwB8mTd0ivFJdFov
u+QnzuL9Hiw7eDW41bl0q0eWGV0/Y4WeKhGibuQ0Bf52VDF8XhdmGFymkRH4yUX7ZDe/tVPoeQ9k
f2KWB9BuaB6a/FfCYm/efvisBFBRGC8ZA3GDCHAxAWFlbu5l31GjAL1qbleW4bOmPDaPTVckAgmn
aqj7fDTNVh+4JF1I+lzCS4M6GjsuiFf90jAKS5uJzEoQFaaADzjX6gBBKWLGEt+pUetoiT+ErN3o
rTMU8eIA/YOiof9Nl8iGcJaSUQlQwdpPLoGojeyWw/IoGSVJzGQf2ssXxsUjn4WyCxSuDE3RIJT/
tPrLaSEAhBcUzUQvOJEZUu0uPHYOOEWs4I612b5VovsgjQoHIELWjYFIE3oz1Gzdk982ZKXFHF/q
1+KJ1FtAl2Clz9fV3LCVD3IpW8n6GE/xEgdba0gthBcMuZrq9Ou6kA3X/EEIZSdNyi8CF0BI0bxE
Y2jmgLQFxpmZKqewfyxiFs4+SynKNxua0MZLDnlCcBJBcjcGp35iUThvGP8HpSjHnHYD1ycthKDX
9tjJmm1E8n3HC7upKBg5CUsU5YCDqhEnzkAeny+7ufxuiJcmvHQywxQ2HCHyWk2UMfuqwF9RUoog
GrKW13WrUe+G+KJF99etYPOrvP8+PWouTDggucTvx4kf1U4X3CTc7roIhgr0gPmYhhInFJpuycl+
1o+1zCockMLAJ6ew0oHy5T2XCgl+X7fQ8XzKfrRW6GjO+No89X6OWaY/GVshOyESlkIEeKG37GCV
kXcg2hx7jJJYWW8ZL4IJugobUAczOCoVC6iojLrEVm1bBOqpKqALL4Foiyrv5JwyRAmm2Kx8dvhf
BPoFMwa2bOxnF61/UEXVfy2SOlKRgMwCUxnf7FZwRRBucdhAkLzlbS6NY/eQtvz6WkXyiVdHOhlS
icUDyIv82ZodFaMbkyk/YOfBrjxWUrrVmvtwoJRfL6oslwdO1q3JMNVTnpmoNjqhg61RzcxMZPxH
8cJ5gzfuWKBiW9dNUgjeOmImiCqp6xxL2jgEuapbaln5w9R975Aupvkf1E2QYfwWQ/eWNH6s+TGB
mLk6T7Vq5l8zDSMOTqux2Nm2LvdaEmWbZVjGoUoklUrjJn3pYErEve4/yJnQ13stgrJFNQqnAmzU
sEXM92TAJBjdxWEXUbf6ph8OjbLBqp2jMJshh0z9CjaZwu126ZHzUHG0WRvW25d69YkoG6z0AevJ
mEEGDRJw4pVstPkpPojz4uRKfDGkVrHrUb6g7m8aGQb+FNmtjHA3jQvLfW7evdV/QmUbs2YIRTbg
7pFGNUFsw8PQD70aLcjQrRmNpK2sQ1JAKK+T99knkq8KUz46mrdQe/huqIE9lN5SfxWyHV++ljIj
8mzftndhVIpTqZPU1BHuuVKi4NVo2lFCs8Mss/z2uon+i+28S6KSm7Ks9ETIIAmrnINJGAoxb+dg
9QawS+i5/+9rs+QF8S6OSnMESW06gXwypS0OQtl7bab+TDoMUc59wErctq/4uzDKZ2VDjvlTTkL4
ifODDgKEaWFtvG3lUit9aAyAItMbKZtwfAm2HdsYG8DCI4fhXV1qWMGUoQ3dK5EMfQiLEke3XPpf
jU+aMplm1iAIlJzYzbDuKXy5bhzb/uv3+dEb9+nc1SWaC7pVVQ9l8j1IATzeHIFBsAxfqvKBCav3
L67lXSDlyOYwUtskwWlGvrqv9+Fes3p3cuA0zcgJ7dK5rt9WS2NtjQrlymqDq5aUJAuJ/58DrRxt
33nsqhnr21Geim8K5HoaFOsCrxaPPQthZfsaa+CrAD4CijJ0LTlcxgkwxAK5xsqLZIf7BUsYZHsO
YJbM7blNbVbCKO80S0qvKQOExWXsRkCM6SfWJv+2QjqPXFWTNUOhIQq4NloarsbdJb59sTO7tHSf
TN7j87h/MCQgokL7WxilUBgEdS12Iuwg+jYv3ty+jArDozMVohytbgAFpU1hApUd3JLEVLd7N/cJ
UwUb9Yv82KfMY6UQ5WbzIkqKEfxPVlQbZ0GoTlW7FGaU5H5ZS53ZDO0j4ypt2sRKIuVrZXnBihCH
IwSs2VFxSR7MWeqxx/bvP9NbjMtLrswVFen3X8YBVEbJIbDCe6KI1T06zAfFqO3rirHEUGlitUg5
Z8wQw9VjavZZbot6OpmlnjEMZFsQqmy8JgqaQbfx+LZRoixbdItP7wvtB/Jtuwp/Xldm2yzeZVAJ
qVTlfNDIMy7V4vfTPppr04gETPW2VjEzkSuIt/78hd6lUd68LQ1REwseJa+v/YyXyuiBcQrDVMpX
cwnN+Ch4SYaSW2CWNudPl+nVuGE9B1mHSqx29TqruoUsK+JQAVsNSrfbAbdAGpzrp7otBNt9QKPH
lifdERGnzJj0HnrqFSakhXuBv/Cs2c/t0AiUrH+E0C0QpQYn0aRCk3G2Kh/7LRbmqFG5f6NFFNF0
Sb9f1+pfHNa7RMryB7XNFJAl4IK95k9EZH5Sf5SJqdyS8UhFYeQ3xCV9tpZ3cZRtqnnWpkuOU5Sz
ezF8DedTk9wvcWjquad2rBIw45vRW9OcYARtQeLlssTPhZzaXdRfyjBiPFE208PVV6PsrwgEzCnV
UGrSH7tONbvZT8JbuF/G4bHUIX9f2XlnLJ1eYHvN0kWvGF8n0UsCFh4xSwYVJJsh48qU6JJ2GMnl
I+25Tzi/SkSGx2WdGRUoZbC/50sEOUGnHxJedLA//6obhT/kyt11G2epRIXJuepRohwgqgxuuMBs
8h8Gs/m+0ZkVCcSMLMI9yKpK2XUV95wqkiJilByN9iCii5mIjwVaUN0EksTC5YZv5fwndrcSSrle
FWxvmtzjjY6pSx80iaBM/pLHsgl2eIblbXUUP+hHmfgY9Us1tNAPzRpTtFQr3Bc7ws0+72pGiNzs
26zPkjJzpRi4Yhoga3B5oHAC5g8ISIFdOfFNY5KpY9aG1GbARONLkEFoBtBWSqAOxAUMw+OBkAmg
YF9qs0sas07PA3eUAhbv7aY1roRRF2yujUxrZAgrxYepdor2uxYyTpB8jE9OdiWCultzhCdq0cIu
auHWwFOnZwWNbWt/PzDqRukFN5Y8KXl1nGyhOm8PwXwj57Vmhnzk8LnkGeXk1AHvApaWody/mOK7
cCoHRZtSFVQFBzjvBZdgqFUO6SiTISEW5fvWSALM/r+yPjF+JbGQiYQsxmp6lBcsziS1bcMBx0v6
WL6MYH4uRST202hed1n/cgfeBVNhWQN9LBhGIHi0UIC9kzB7n1vjjfpKluliO7OUh+sSN/3xSlPK
gYWDOhj8CIFhDtpH9R7szOaQ78WOtVlOfujfjRPwjR+DWMr1eZS92b8T9Uhycie7oD8xg8WvOzd/
1g1Zf0LKc0lVHYIQEYqJt4MNMsRdc8iPqvkflmlWJsr8bpQr0UJOmbsUN0P/Ku5FS3YEtCZQ33gh
W8O5XXiqc/27bSdwqw9H+ZMepWlRQPvbAmxQ57eeOJpJguJeYHbnzkt+tqykiimRci8JF9VDSXTk
dkAr8qVdt4uPqT+DtztyWBg+mykxoMcl0i3ghU8IHsAgMNJZxSPXiEz9a+XLQH3FsJklVdYAqCKC
PX39RLcc9FogdRPqLlDFhNQTU+lLqDt5XZmCxLoFxMrpW7AWQt2CwYiCvic1sBYcdZYOkh2gIXnl
a2uDTg5NQfnuulJbIWEtj7oFc8q3sQT0MyuOZA/+05liZumSpRNl+5IwJii+QIZw0T3DTe7bxFYa
zB5imduJ9sPgNCw/uakWQPBUEbEbnXXKFGewKPeGPuEYh9KSav2gTiEjydq80gTp7r8yqGBXYMhC
yjjI4HbyXrBHj7hibMXvF4uULFNX/ZNvpYpY/gSOJWYKqXMs9GHSywpPMgIkU+nnPnCvG8O2SisJ
lM8Azn/ANzxUip9mK9xlboiar1WAXkKwgPAB9iDWO3PzUq0kUh+qW8YmT0HZYWUgKQja0kzkfSIw
mjeb1rASQn0pVVf0lB8gpB8IAx7olPv/nSwRsw4rEVTyUStJFRojvs0QnGokH8kuWxhDgpvt35UM
uggQNtXANyBjs9Jf1XF2CpvwZ7Zo96WeKPxTCxg8kGUwo9dWbF5LprKOXJnjCTSNaKX8IohwyUUJ
zeWWUH+V97HLHB0mP/fJCWIJT+N5FakOXQzrR6POm3ZEMWw/IHIhjPiECITfGcyO1BuDyTVZlFeX
QqkDetYATxGXk6kU3cFo08dlAROY1Otm13EgzA7soMrcairuFHH2dbD1dSjEjJGwnyRAjpTpWdID
S0sxWKVNjqo9x4uKahe4sVUd3MRauS+W3Gli1QlkTIC1uc0LwPWNpF0zSTdpz4JO28xP0av/fYJU
GNG6pg+HDCeIaWvXcJeDcRZ97XF2BThc45h2Jis6bvsONEcx6yNgpUekbkA8ZLyoNjjIsjGBCNA/
tUiKS4+/USOTU0ziEiuL5RI33ce7UJp8p82B4BotEBqFd7zoCfpzNTnXnSJxDp8MZCWCsv1EkGKe
73tEr+JLndTWMt5Mw3NX79Mo3gs6w1VtpdvyShpljl0CsJ8UG17okO7jYq9qsqXXDocDva4V63PR
uEZjUOlVkBO7x0LmSXRQkjW7AxlKlF1+F9qsTVfWl6ISjVQA3hAIzlDg0wKrVp6VuTBljTFDyhJC
/r4qhGXzEulGhtPLuZtyBMxpgQF/hhveDCarL0TFSDBZlF0dQ5G6TsxoeAxZPQeWCVAhMa54MREK
KMFXr5zxta99QH+YGStibb6X16ZGRcV0TFVpFiFncEeHM3tv2E17rPnhGcna6dr2R6tDo5yDiM2O
EDMMZNRtsNHuJw/m0jIAm3bHPWLcgAzC9rzJ4sdk2AONzqJwart0C1RUxVvZeKqVu4VjPXtYMij/
oHDAZgXjHbqHcWEq8oUrMD2hMAybYXQ0FksjBR0XEsM2xnPY7/P8DxZqxZUxvLEdrG5OV6R901XQ
Qrgkg6nPpmDHTnOoX+RL81ScCVmqcvN3LkimXILagmB6jiCzV8zwm/yL1Gx4f3Tro3yfnGES3h8s
nH7QkvIPS5+qZalCIl+hoTzccUplZtWPYfxyXTXGFZYpH1FNWq1rBuSkUuqm8k0sgOh88CQm/RLL
Lihf0QKRBiECdiGjO+l0ojk9ZG73HdX/acQAQLIDRLGt/fg77SjHkU8ch+EvCAWC1HGZAVlY9ues
Uw4ood5dF0X8wpXgSxN61ItWhCkxS9kLPOCYO61LQAr+qJ63Mn96kEetKzHVY6g0WgWGQVQru8Sn
bq/cln6Dwhp3k1nBt+uqMT4dPdAjxkrQK+QUdeHLIvocC5Jo2wax4IDpax2NQ8rWa6HFWGCN368r
i+P2enGX9HdGyXgFb3u/dymUpSvBWJdThg+kzg7X3MoLnomDe/2kNgtLWIr6rQpl5VMRLUnYtbol
3eu3kksiFTqRAnbS5cPI7DOwVKLMG+xUDZ8DMwjbtPfq6IfJY1f95alR4VCOl5jPByjUL+E+MSSn
XhI3TCL7+sExTIDGYEyzIuoL4h1aoDX02lkuJWvJdnruX5ezuXCy+kA0/mI9RlJYV9CnaIfQTNpx
14X/R9p1LdltK9svYhUTGF6Zdp6sCXphSWMZzDl//V2QfTwciGfjHtnlKj9MmWs30GgAje61mh2N
IMdeWV6l57iVyoUrS+o+ggv2zXhu7dlL0/yuy9QgTVHUM3bu9V8lsp47SuOdUprlBtbH6gQ2nNSN
ip0p7TQI314H+i9n6X/8k6fmGmSzpeHEkP4cwQBhuIqDGxfS8tJX8zjsst3/rkCFbMPHgjBZbFnt
1mC+TxKTre24PpX1RRIlTLZIQD4BcMGDRE0LYnGsgb5a3BHM4lR5M+gB/bhtewlbTx6+lxJKmvPO
rUGfHIzyQ3hq2+MY307dbTq+CkZ4M4W4MpgLM11H1FZXYHDpT2h8QwoCbcynyrdRaN98yXaiQlXh
lHIhJ8lrLbVSePQQMAmN3E+PIFN2Kz+6YZ2n1Q8R3/B2dmdlIhd2+t5clgx9oG7qGF96H2Vv5wLF
3KGne+bFKZwObVviE5EotppcKNIUyAxOMka29gePqYVTP3xqA3un4xJYvlyfR0Fo5bmHzGwCkXLJ
plG5jNIPoj6lYJe7jiFY9jxBTjIqbWdIHTYLVDTHKJWJTxKIkws0vl8HEvmIxQUYShei2B2smYkT
g7gz9ZeX7HsftGfFzwOmliCiURLZxqV1qqgpFymGbXJxZ3So5FtwBUUtTpT9Tp/uOgJYXIgZmjKN
JQp3pN+aAxpNvWG/7CP8F8Te6KnBwjsn98aJBiJ1qq1zEdEgl4DtHlyKP6+Sq9jWqxpaXGzYaM71
pa7xgmREgiv85nV0jcGFE3Bkh/gqZs66yOAvy1BMHd02e6g2g4gA7LK9U/uiTPemu6xBuZBiZP8B
7YIQHZmMQ0W+yy/ZiVxAgYW8XFrvBB664S9QqQSnNFoWDPMX/oFy1pMGZ1tcu506c+zX1gGVuKff
4Q13wrvq3zk508kFWayNdf4Jl3Me1CNREwRNOHgwZZ44IGrpZP+7TACT4PwwjtujLOTcl6aFcfH4
rSR3uv6wiComN64fGDfcodCyC3ENPhGdJJE86C3skI/xPrs1fUZ5Ex1/41r6CYYLJGme9blOsNta
w1dS3rb0aH+bO9Gb2Fao/wTDRQ/a1nFMGljzn/qZ9FKcdEgxZj4N7CeB77EfzV3dPqFxPiC12pSV
EYwKK1DNOWwvMw76bQn/QwGh7TXBvwTk/CGTSG/FJvyh9he0xrPSiNINz2zK8kfRlG09P38yjwsh
ZT4O2gIKHFe/0G+QPt53p+oEYa3X+lCgIUMXPQyLhpOPHrRcOsnC5HWvSxDvayicJi/qu+zlge39
BlfCJ+O4swgujpLR98zv5Te7fQljy2mbx+vztRHnP2FwBw9rLOH2yJO4Gfhfo+KHKUpwshG54oD8
20Dd97JGe8xQUS6HiIDeYlL9KW182e4cqS9F6azNoPcRLDQuEVhK6d+r+LkLmrOKE+NwekcH3CNL
qSfH5KI+XB/BrSPjegh/vm2ttkq5kMEJHWIIW58+VHcthtKBXgROqYtL/8j2atC5ktefpsq5jiwy
lYskqRom0cycP0ERhE7u0H6dZc/XMbby05+s4wJIaqI5OsYzBYKv6kboKEAlsFefNX/ei+5T2/YQ
EPxYlq7/UsNNITPfd0uJ9GqT+CmdUalb+6Ze/9aw/QPDP+DahGrJLBd4nmjPqemOypmMvmDU2ND/
6vUfGJwXjsYQ56YBU4Zgdtm4KU7khSjDYdwW0VHUFykYOZuFrZUL2vICi1LANba6lysLTAKSQ0wq
yE+LYDiHs/SFRhQ6fKhcvBjKaa7vO1vgbyIIzt3KsZBpogOir94LJfXCYXTG6E0wPWw8rk0P+xWr
8Ur1NsqmCE7NCPE1D0WKe7CZOY2DVInwcfu/bFIfzsBtUrQY68hkfg2Czr3i5Cl8ofrZGwyCgS/k
TXhr2I65NgQFkHRUDV4zUZOX1orRVIqIpATYgQN6md/i+1R36O6vViAwaDQ/mLixIPyKkLktK+7Q
W6Czo25T36vaY1/fFLXhtdlTLumeYBLZsP06iR9WcluXntR9mk8sXOzL2UHi0ynvo1vtQX7Mz+iD
hmIdyn/Ej2jbO+Y/sHzPkz7PC+5/bK0Fxj3d10cQjV60m9qLbqJ9gvIc0XX9v4TgD0QumFS6Ceb9
Hoi44f7VIrk8TG4Bqi95LywgYB+7Mqp8qXxjELkgFmZQRgXfud9N+/Cso8X8WAb/j/PUpr/YEIFA
F5IJKiD299VC7Kee2kWN5a48Mq4IaDGBtzX+ARZPP71DmbdyZMe4/LtIx2jTd1a4nJ9Ougp5xxK4
oL33pg55/9lJstDRLNFus3XhZLpc/5jIuWmvmXZrZjmu8JmjHzUvvmeSWQYYzlkKy/oOPgz/+srY
9FAbakkoPFFUy+DiTY+HoUam8Jdy/NKg6EPcubM9fB8I3LSBiodmegmEGNIE9viDanhtjXet+uW6
Jdvu8YHDTZPetPocsm00qRPPzl+1/FQhjmk/qvDP60ib+85qzLhZytKeJnjvhyOqZ6MM5PlGLg7/
CoJ/B1BbtB1CeB7tTnb3irfIO4mAZa0aRNKQ/8Xj/hk1/h0gj6JkKVQAIas3uygBxh2sL4Ms980d
bn2g6jPvzF7gdIIBNLkjiFYnWdyws0GnnrviYJiHRUQFtAXBWG9V2QB5zq+1xt1QGSPFSmqggpLl
r4PxWhuCI86WZ68xODMsq1EXBYom2MCiwJSjHQU5evNOJUu0fTHf5QPtGok7TMnD2Md4WMWAeUrA
qrRkP3KDxYkeTf8vOT03fYuO+ct1L9wKDmtY9vdVxJVyuUs7PcPZAAWSrbUcpkkOrkOI5on9fQVh
VWDeNSpYRuPRBYHcfWLMJ0vqBdUYIhg2lSsYrZ7TBuqkcHMEbjtWPDCip9bTdVt+JpeuTRMX6uoF
jNmULaZ5nty2S++IKl3mYdyFc2U5aW95tj29zFZ26NHF2zfGPsG+1VbDzrSk17huTpCSKZxipLuQ
otm8GlGI11sliA+t2L3+YzdX/npyuXi51GFXjBWbXD/cRW5+bF6qvTtBmi+7z9z+JGpvEK0WLmoa
sxzHCluRWtMcW11zqznaFa35nIL13blunMBxeVaitk3CrGdb9qK3Tii1Ti7kYRFBcActJczBLcpO
I3/Xa+5VaAccyI0OFYjkNO/JgZbedasETvwzW7hyYt2IwH3BZixOb/LqYu2psM12M+O48oqf95MV
hkFtQzNSmEVulcAM6HG+M24ZZ2u1y8C+eN2gzTHUQIAB4m1wcvFg6kio3bAtG8RO0MW0D73a7P4d
BPsJK3tqHeRbFUs56+iAwnuBSOZr69Rhrkzg4ldlFFapTvj+ZMhfBqiHGmX9WLfSG0nGc2WYovbN
TR9Y4XGBLMuA12bAk5qnGgJc0fyG48jvLJ8VCBfH7FA2wcCPLFVnvCvmjZiAX2QFF3tSPOXMpQEr
Om/0W2xouzBxIA3xKgcEDU9MwG/ed6Z/3RdEqFwEavIuQtYIZunlDztU3dpQHWoIA+vWrWjlEjyV
/Gwky6zNgLEfwyPLgjUnKFo6+V12FFZpsiPGLzvOx0zxzx1LItcVugxYR8v4J661L5Fn3A1opyog
uLYXwQkGUOUOPDnROzSzAM0q7xr5YdHeht/K0q9HjzvqxEU8dRFqUNwBirTvrFuC0eXlpdO+aUe0
+gkrDNmsXxtCLkKQqJYHs0EQGoIOJE2M9I0RsQkNE00VG9xVJDKZrnwzAuc/QkXhwfYnvOkVvrgi
anOz1dEEjWitKAZfhWdnSbTY7P6QovW/RVsryj6yEiQQghzOpkd84PBVeOGcJlTqgROh2A+Jorp7
hOjf9WW7fVJZgXBb7Qzth4my+1b8Z+dNXuQWt7mr3sm3vbf4EC/+IkxsbPrECpFzdKMeF73rgNi8
Qm4CDS0RFnH9OvhMCtNEwkHxk2O9zw7prdBPNneUFTa3AMLRtCVFxzlJUhwV4EUQGyBucobv7xPk
mlGogKYu/aYBsbkvGGj26V+WwgqaWwp13yaLaQA6OcR7U0ElS/J9DFjqAT15od8FQn7MzUWxQuQX
xQyFRJstPrYoKKoVajfyihNTrUtvyeG6fZu3qBUYt3eOtZ6QeYZ52EGdqt0Z8TNBmV3e39rjg1WI
ylo21wZTxVPRXIO0DreLts2igOQjgW3hbZTVTms8ZMKSlk1vWYFwO2kTK33c5gBpIrLvS/D0RDFo
IzLSeEMtPXWZJliNm5FlBchtolbeyVqapjiz9Z2TYskb9WFUblBR71yfreuWobHsc7y0IEhaWgmA
wuahnfbj9Dqi6ZRW+x7iwtehNs+h/9iERNhnKDkyLChiAUoHh692s0z317+/GU5W3+fCCThLUFAZ
4vvoqiCeYcm7AtIajqbVD5mi35FxPhCpKhxVIYrAtG0nRDmxxbidf6kpRtl3b/ZahFtedghLQEQ7
WxHlLben6gOEW1hhPLZIxVAE6Ci8VHgjxgtjcZJNw5ug1RNmhSBQiYxiv2e1lVpLP4cdhVF9eZNI
lacp+yUW1YhuT9qHUdzKWlolrWRTMiEoIb0okPN2dZod67baFwRCHQvZtwruyrby9DvO8oHLLTAy
a22F7ZuRYrDgn16anxyHogJ6gXl8hjFDdwroXzFnf8EMJ1TBHbpdv79ujWCq+PxiV+RES5hrhNjL
5nd5ubGEVOxbxczaz5r5v5yczydiCwkVXQPI8G72DpNkpH7zMjiTmzyQezlgbztijkjRCPIbdbP0
mhz9HMFwp+3ZCNogo/ytQzdrCPjbOG5TXqzRBo8BYGTlmMkPan0xRMrtIkvYJK7WEySJVb1s4HJ2
Bc3FJb7Jkck0J5wXsbgynEM009iHfSqKG9vOYatodlAVWec7GotIUqvRjBEXpbsKx+/ugUyCFMN2
QsP6wOCGT4pINUw1MOTd6C/nv3gO1acSNT/zd9HBUWQQN5D5aNi9ZmOujCJxFkgdNOS1EBHpb0fb
D4u4aFvkSieVFFv+1OFAfzAT20mHxxJoQ2cJto+tukssrQ8wLtSaRUomJQFY65e1q/rlV5DXSA4t
f2pvtE+sRXiUHWMRAG+e1Va4XPRNU50qRIVLGuPXrD+G0T6Uvpb6iZi5Wwk7Arc0bvC2Bh1wgoIS
UzG4oKu1YVFbkgV6F6KhHYKWD3oYSQ507XadaX+rRn0vTfMpMpvcGRv5aBr0W7W093IBMc2izR0k
gi6h3aNgIyPBoESi+p2tY5eFtwzQo6B+UuUbFrrMmGeFBZteHc8DgTRYqEWuPqr3kVH8uB6zt45D
ayxuyZRqNs52g50vbcmxq8NDaxaCfPxWxFlDcAsFNaJNXqpQ35TV7CmrDEwzet6jXHOWPNlF1DiX
veIMRLS5ikzj1k5FKbXiCqZN4N2lbxl9/HdDxy0Xu04tpUvx/Xi0PBLmvjxN3r+D4FZGqyiDJceA
oJ0VpGYWTDT+lxDcaqj7au6GEbODUdJ0zWmaXrC8twLlav75tgIUIJmJWQAhlm507SYsbxXt5fo4
iSC4Q72F5+Y2yjFOxlLvbT1NnB5EHG1k/HEdZyscr01RP2+ebVpZUt3AFBr6jI2nmhA2HuzUQ++8
ex1KZBJ34qiLguiLZZuoqXoya9+Sn+XuN+rAoa9kgbLGQAuizo2aNELQAdzXpqv3X5TkSQ4vuhX8
jhUfENyATYmdNqGO0D6SAG35xzh8x/u0fx1kO15+gHBD1Q45JHEHxMuskP1YqtxkMLzQBBtqXwh8
eTM/tR4zFnRWxycyQDZlZLEZcg5/ym77wFou5grEq6M3nzt0kwmPvOyTfKZmDck8ZQXZ07iYChai
o+xL1LXYsUQPDSIELlImZqSpZQujFPmmHl/0VHAnFk0QFylLLaRNNuL73aQHqnlX6DI238hZUlEd
Npvqa2PFBcx6IfKYhxgr9tiA1hFvOJGbDpeDaJ8G9XeR8MrmbWQ9N1z0hDR8rqOpEiPXOwlxQaU8
QmYmPjZ7PXEa0PDgsXUAEU/uiesHtyPEP27P52PNYrHmcAF2qc5PujL7EM58T8r4+79aXXwndNLE
E/QmATPYNerMzAFt7G390JFyNyyh4Agv8BTCxYtSVyWoamD+lKK4SLNyMKzlPm+lS92Tx+t2bZZf
ruaOl/9MpMGMJxOGVa+dx/rX8114bt/7vzsgRKVlQjwudHSmXOsgOsMN6FI//5Votl3jEcoXfsZ4
ADyBfWysrqwFnqVfNmmUZsw3ja9IpZ/zo+Sqh+FPxWVoIhIqQQghXAiptGEe8hkTN6nqvgLRqFOl
xft1i0QYXBjJR3St1BI2kxoyR01in4wq/5cBhHABZJKtyNRZqIobp/NAXH8BgZebjlBwsnfTDjpc
gs1r89K6dkMuhJCyHKVSAWICGWMncptbehxyCB5S4ocoLrBEEnPbiAp4A4mFi9AvSmPgZLJUaA+Y
7Nlt9Buwhy8vudtSr/nGmBlrQQDZnLYVHLemczg9FMgAN+WSr869Z02LwNc3w8YKgjsBhHlWTlHI
LCIpamzullD1OvOkG4KNjM3+L0tqhcNMXW3FaT1QU7KBM8pHkslOmf5Bje+ocAybV0vUo7UZ31dg
3L6vZbTq5RhglSwfaUtcc6FelooeobbHjjG5WYqC11jO/zSlHwtjwJlWqvfmqDhtkjpVib7yRvRI
su0I/yDxF4FMzntisdOzNpterqsHQxXRPm6P2QcEd6QletsPuooxo+VO7W4j+XbsBM+gm2XXlvKB
wflzkmhSFy4IdVLV79sI6uATruhmdpsqKIsujG8xMe5kuznPef0nzbWH61FQMF8W5+vlPMWm8fM6
LXfPjZk8Wp3hWmQJ0CsuuCBsZoRQVolHLaRcoY7KuaBay8ac5XhFG3+KeLEChxz1Y0kggR80fcr2
FTgGnOv2be+TK1BuKyH1UNCZALT1k7vxJj7qHpgn48PoaX6xq/eL4CCwOaArPG5bqdQqRCcr8Cj6
YEdK7yVlDLKq9mncCapIt0OvChkRUAmA/YdvfyfDUhlZ9DPF1px1twhCzzqbEG1IfNtTBZvZ5mJY
gXGO2vYt+i5kpEMTXUFPv3nKl9rtaS9YECIYziHTKEIR/wAYezqZpHdpcS/P3wVOwX7rL5F3ZQsX
ebWl7rQInY4ukv6DNxziY7wrZqf3ZC+B+pQhGLptz9dNiIZALk81eN2QaugzJWJG0ecO/NMoWvKy
FzN3Yrf3yidWK029UMjFuxkhP1D5FrTY6gtaZEC1LqOPGzMolerRqT3GFoX6pcfMHd6uD+zm5K0Q
uYAZm6plFQbOVEOKbqdQf5GG3g1zkeNvwdgGtKIgsiATwudc67bOke3sEPqjB6ny6XLTiSoaBBD8
I5cNjihD1hlEfB6kp6q8gyNeH6yt5Ys+JZyY8K+iqDZ3OixNOVOqTkXq+NhG7k/l5sD0ZfAx+jJO
TsKzIRt9zuuBp2HUoFFhGzxLFJ2jCYSei/nz4Y7s8918u7jMFSJfROu6EQWhTaaiK4xATkFW2fCu
jjbVRJpmMpEVrwfTielwRHPauaClqxiFIGBsZNE+QXEBfiFTbkglNmk50yGMOnbgFS5SLyJQ+s5G
31Lbw/V5E9nGRfiQ5FqWzgDMc9QwzDtwvtloDQu7H/8Oh3MPo51VHfl6nHTlDtoDkyOHmkPRlCAN
tn8dasPbP40hd2rDM+hc9hmgUuVNAt+vNpV+kQgmaiMcAQS1uiZU0fHuxwUH3cyqOGvhEwNJnMl8
FCY5t8LsJwRui7KqPonMBAitn94wpu75K1SID9VpOo4IeG59m3z5HfagT6DchgW2f10rUoCGF/td
9vN7K3Esz3Cy2q2AOezioBEp2m6GjvVYchtY0+XU6HHOAkva4DHGfyiwPbGCq9xLjqJYuHFP+WQh
t5g7qkWqksNCCZcUCkotNXVK9NWP9uzISuYQSGFc90eRq3BrOrFkdYLmBlxFP5vzrSISR/lZb8qH
wvX4cWvYbsxcbpmnoHPa1870XomdaA6WIN2nX8Hr7s7eknkzamKD/DFmZWwX9DN5163cEqX8NLDc
Ci9MiILXKsyc3cGLwblT/axfE8vpsPX7i7m4FIN5n0DLhN8wLX1MZ60kWN/LbQEeIQNNuXKO2jKv
6i81/RohaApsY25/BZLfQK20sYemNUwcPiyUVSyn1M2cHJ3pqiM7v5W+RCfAPxby1SJqONParGEh
idFRmj5poIGK5ffrRm2GyRUIF19MMCDm0wCQIpLxTtfuI9L6zUB312EEs8W/2EYG1TK0Ppi4oncu
HR5G3AoV7ZLahwWdie3sEPXxOuLmelsZxoWTxIqzBP0U8I/qvc2eQTYhcIdNAF2DorKmGqqmcett
LMZotiUcdSb7aCe3hiS6Cm1uyisAbimNutJNk6SwVL10ayMomkERJJ7xx8+lfKTu/IQKPcG2qWzO
FFP6gjS1LJsyFxkh8xKlTYKZon92r/U3xnQcBfIdvW9HJ3pW3xm9tv6Q7XqwuQmjx9ZxDooX/4Bz
QbKv46JNRoxpdLB2mgeZ0XN+INByLlyRodvT9wHFTZ9cF6PUdxoc3/Br6WCpX37D/1amcLNnGbNS
RzXz+Jy4ttL6AxrZrkNsPa7o6+HizjiozFB7JQXG6Ia75ZB500l7yHcdylGW5w4kRbgN3omofAQD
x7eTNXrR5FoPUFV/SucXSdSYsvWCuLbqZ3ppddCewyy3owJOMLrauxaAtC2IvBHnKxR8l2+VSz0R
f8pWRuUTJBcFiWVZkcWcfjzK7uy3Lvatl9hdXA38kHEgJEtk3/tlJ/lwjp+/Z2Vim/VtTWeYmNTT
j7JC6UyPLGbR3A6UuLpW30dze56l4XasU78ohiPJRS9zm9OIeyayLKikhSTL5+tMZ1UVPIcdLPVj
WNxq3f9e1KKrimVaMs7Gxi/lbGlL86LMK0Sv/K2Jw2JflMMzpXHi1YPa7QZDkYKpzXvH0EWBc2t0
19DM9NXomkteaTOVUayqgPah3dUgCUPuBQ4ERqFdG4pPPVtxa43IBU1tMeQit4FIIBHETgagMDrO
kFGLfFF54uY5eY3Fxci4UkAGVQKrPU5Qx0BHROp3EKRltmWG+1sxWcU/SOiqOuouuTuObdNZzhLg
dQG7z5e7Ym/uCKS5C1d08djae1SVGESF9of2S+EZUtNZjK4q1FvsWEZp2I8BI1sTleFuJah1VYXC
pAWbwNTIxf5l0YomHZA1yGI4CEvaxl/is73r0Uwisml7vlZg3EYga5GEEi6Aja5pOyRgymnKg3Ls
WbmgeP/eWteM+VLWwUGp/JKRHqI06mgyme7ybt9OXvIWPv8kTfTyQxZDYdWR97/xQKKvITmPVFu8
ZEotICXcE9PkZFm3cneIxz8E2x2bFj5qrnG4aetJYmbGMiIt8tWa3eXO2uFEdIs6gvmPNnbkW7Ib
PRwWgv5FNIls/V5D5uaQkhZnVwnIyXIjjTfpAFYqUVf+5lV/bR63m9MI4bLMMIxNfTAaJ7nLfeWU
XlIXrVdQhUu+zd6wE1duC2zjqyQWuijpkgIWbeJOKrsEZJGh4DC0uaevbONrJCQ77KZmwgCOLhPr
qILMo75+YP3hoVPf0kBE7LW97D7WAV8o0bRhuETMKUd3CRav8Ky3d22nBmUwCvnXNm+9LG6ZqElF
ATf/amFZlI5zC/O6tnJG484Igxnizym9G9GAtKSmE8mpK1sPghWxudOtcLlN3Kq7ZOlL4ELFydd9
Vs3THSdXD/KAer/x3KqvjeSyQrWJ/R5dR8gK9b2r1jF4f/5U9Mm9btPWrWeNwm3eeaYuRGWLPNcm
l6jfbfnNlB5HMeWDvLWmV2PH7dk5jlxQlAUQI0dlnXZ0x/Sl5N8h5P80blx4rIa0SaMBQDVyIYNv
SMdMRPCyGfRXtnCRsSGo1VkMQHTacyO9Tunz9UnZjLyr73PxrzJAsZ0SnFEN41WLRoe0O5KfaHSq
LVUw/yIoLgrqQ6WBHR6m9DpIJCoy3Wpm4ill8diluqclg+AhazP8fZjGvyh1eZnEVgQ8a/5agTyA
Ssd5EHEIiEC4MxSUObQxswFSydioqOYk0o09zv71Wdq8u6/WDs9mCInPUpXY3j+9xw/TnX7pzn/J
itZeCz24Geep2Suh1tqh9PMgYk3eOL3huK+YBHrCEFHjq2UpGQZ7aHOcqg4d1FMtSOHogX4S9Wpt
7ZOfcLigp+ZWuqgNcNibu5cNLkjSd7GLp04NvKE4mIr3yK3dBJgEyR4bL9OEz4rMs17m1gzMFsz2
jE48CsJzD/sQaAPRs/Q2mo0GRcUGuZvKyyVpRhk3UQU0NfPaZwms16UruR1x9PfZ63bCEd3YRqDn
84HHRXY5hnLxwqwLv7C33CKwDvLBvsweK4QTJV42AvwnMC7Ak2TWULkDsB5tQSb6FW3dU2VvpKIu
ka1b/SckLsJD41qN+yJjGXFjx/jtqY+3yIMByug8kDxF8Bi0iYc0PrqbcQSwNb4YhDaS1UJGE8Um
l35xpd6JcYmxvAht47W1hzBZICI63oZUVNTamDjx6/wpJ+81JW9imNh5oII3cax6kPzoWdqx7I9o
gW/dmyzLZK1B6LnRwDT7+WI9SxPaLVLTwMozdt0hPdILW+PDBRRJjiCWEbKxqX1C47wSXB5EWaiB
amH0RZACZEy2dO56cpjCfvEG5K3dvEBFChlRHdKnrh7r72Mev+pKajuJJj8iNbHTDf0gWeSVtskh
U+RbKUtQkQPCRPCVe3qW1J5aQpxT7m86w4idCc0kLC2BJ+QxhGBFrqGGbWrnY0im73KVtI5C8kNu
g6AlA0t3Mu1beQnmNP4OibjFN8uGuqY5/4GM8dke9KAgw1OddQEpknMlqR4pu7toqV/GcT7GSXu3
xLmL1u7KgWDoKdbBKzpD4FLKX6K6ubXL5r6fm0CRNJ+GybFLhj+Inp2MYnporRwUr73X19PdWJX3
epbus4h8s4qXJMsCc4Jy1qie1MQ8j6bpdc1406M1bVG0I3JMHo3kvVU251qaQdZDb6k9HdFg/iWr
x0PXK0856b7rURc5eQJOPwn1e1bz1MzSA0EevSmT70VuXaBA4LdRdap65HPm/IFYxaEL1Vvwzu+T
tP5SzQlEGWu9cpIm8hVN8Tujhcgcqi69jHSXYuouU6Ye7NAonApPIc402B4ea+/yCeIQ8ugsje51
eXyOMuyb6jwl3jDQm7BNToMJzfNIcQ3a7UnSu72iPUWS7eG+f7at8CDZ/W4pbT8GCbOTS+Vd3UbP
xE5eTam5q+rqhlQLms67pXamWjnVKuYoMv1a073QRsts1EHOr0KbRNqpd4Mu7SfJBgHtfGny4Zh2
7S1yTF45mbmfq/pOtRsodNh+YpPdNMjPtmIHtg3VOTTDmTL93mTkfmji23hGoWKDWayKiyKhN8Yy
zrNdHOqwf7K6xu/hAdacXQpZcuVEPsdm6su9sidDehwTCq7IaPEseTlOVe8Ope3RpH+cCrzaWLGn
KFHuLGr8hibVRyItjaN2auLgPA2dwnkoHZDeeosiu1OMGtZoeM9V9UJLZI3nSXaGzHCIXL/as+7U
+bS3JXLRRxQP2cZeUpVnaTFcWZt9nMJGFAb0nW9pskfs/s1Wq+coJZVb6X2QEMSGtNjLS7RDq/8X
YmgXK+6OymSdx7h6qGazdoqhcUm6OCXtHzplelIl7dzOihMOw8FsqlNdaw9YZxeV6odCKh/IUnig
lQhU2rxkUuj3duSro+rhRTUDxUN6g+5tP1/63ml18lgqVuFM1eyrmtJ6XWufZQOMGn2DSuFpryTS
gUrKLlnU42AXXhL1LcoPMq+ocCTq8VxqxH8oQ39KIgrVmkwynWxi9W6KeZub0j5vJx8pai+kw2Nq
0y+5UhHHGiE2I0XvRmj7OCjYjpbnh0JWXzoT7EMjcePK2CG2ICwND90C7nuD/CgwTGSxb82i9m3I
kLlqTzJHqqADm41eKs0+0sSnpc9dUvX4Xy3LrxLEXVt6VKpwl2amo2SD3+eKH0qqb072LlebAHqO
+0FDN1yE7BY6E1Rw36uG18XKhUXJqO7fwqy603O4bd99oy14OyPtCRKQz0to7OsxfjDKBH4z154e
Q9Y6WWoUhfThAdqhPgTev+owRjPrM8i+/FjuvsWphFyg1fhdHN8Tq813edUdJQ2Vxkr9gp4jZ7BT
iDQoUD2ypfI4h+OPTum+TUrzVAG6NJVXoqdgjZwWZMSRQc0ScJKgkN0xyQyGwulia/ajVFh7ebSe
lVA7oqnkocnSBy2fXdzz93lh7+zSfGpT7VGdx0eD9k+zRP4YChMP3WMRIYNidQg93YzyGTnoslQO
WnnIXEjW/plUttdNUojuuNGd87l3sjY+W0P6bBjUxwsLdfR63CtjhRsJVJXNYTnmpe6DZh2S4rL5
NZr7BwzmqU6afT+lrtZqewNiUn2H/bGakMa3b5e0sh2I1h5MtAI40Bfx1UE79PR7WsjHqZ+RLkj0
t9BoDs34kIL5kCaaR1rtpEgDBNaiXdUsxCmW5llNk4seJ/eh0h2bND/UKbJh8eyjRvOgy0jxTU17
NqDH5uiZEthqLjvhYr93U+gO8hwkOr2oRXQZw3RfVsOxJNp9WxE/nnSQ6SEoGdYhGoy7xJ7dqrfR
um0gdtjTVzsJb/TKDFp8qMtVJzeUXbwMx4bMX+W2PShI8DjpOPrmaPhQx/GNGFpXZXycQcdSDkrr
LDE9Ujq9GFHxkPad4SQGypqi6aCGw7GNpe+ROkPzHntlo8LxuuIhqlRPG9QbdMffF8bkyfH/kXZd
S5LbyPaLEEFvXmnLdXW1Ny+M7jE0IOgd+PX3cDZWU4MuFa+0bwp1qFIJJjITac6RcSVAcpjOd7ge
jZPPoIqkcXdq++4AJ+XQFvGcFD9rabyPTUQae9qkCfmhDAAlKHnYFmxbFeV2nuCxDH12evwHDY0+
9Kk9JAQLy8mQuVTVfTMvvbZXt1lb7uSE+ksYKQvZS9Q+VAAuUzS4qrMNMuxqM3bEmfoBuQmGKpJ0
iy2gA3gokAua6U2el0GE/1CP1Mwp5wjkpOAlS4vONcwB/zPtIQJhEIo5W83SPNksHqfO2I0WdvQb
0FG3dnWTptVGKbhr0fyZWn2AesIeAJJeb9NNlP3gvL2rIiyW2H2Qlv1tYk3hMILbrKvD2C5DFsV3
GcVeXFxwzGjK1V2V6w9TTb9Pc6I5WSkd9BaIKLEpwYiND0S40lFp+jARLcxjsleZFRhGtxmM8a6Z
hp99MT2nbKYesdNvY9y/J1NyR3NySjMN/cfWDImChjHIs5PRCiMC7PaeJQ8tn93Oik9DyW/syXTK
XGaeUmOSvhnqfavat/akPQ6NHbSE+krbAO+XviSyHoxJjXGWCTDQc3c3KJJf6Pm3SlP8Iau+K0rx
YwLWj0dtIBd1jRWAr7kD8Epyl2n65JBxuNWxWpfTBmi+/KgB0soBTZMzJfGNGWk+1aJbibOnLsOR
JkoYa9HNZBp77DCguW/BgZPmnTQIFUbdbfKoDTUAOE8mppWyZF8yuN3WTpyun2+HOc89Os1+w7P3
PB4rH5PjfhMVh0RKApvEniaBzFKjb3IJeGEMEbZFCnKPLNANzKzEKvemdiZuCS9rWVVgzNm2txUd
5O6SW5AM0U/eSSq7JyX7kab196ZHJjyNMSpm/VM9qiB21z/sQiqdsiNbNSV7IsOfanxsHFD9vuok
2sqtvE8L6baO+8+KRIBeRbDQxhoRBa48AlkbV8Cjyzq/BhZyTDuvsq3vKqLZjLnvaereUQ/fFmML
y8pPeWowBxigB0w5weR03I6x9ru2SVzK6W01Vw8WlgLcelQmT7dAUFFro8+Rkqfmd6rOw56xnjoS
wYuwHdM9Syzfkqt9azeqk5TpoTWlUI+btzZqT6SVQIHSHkytbF1u989oPuYYIqxnF8AFp3nsnC7W
3MxOfRWAOxO8WpnaJzp3n7E8RQ43u00ytx4WIanDZyDB6+NGS+SwML8rNWbbDCRzpal/xwPPJ4Ua
TnkR9lK/K+10U2jpfjaJX+nZHa+VLSqIkYM4FkgS9QCvyQCyCru3xu6YNdBcoa7cdwsGwp4jajga
MTGKGFOGWaX8lJDct9JxO9TzZ4mbYVnDRtbg+Syzv9dT85PMXe6UBn9pyCx7rCyOQ8YOOh1zZxyz
R0xTIi1uW9Rz2h1LYB+NaYLCUSKegtUEZ+hRatIU4quk3slZ8WaO7TExy8BU83u5LrzUtL+raPmh
PJ3eNUr2khpx601jmiCxNp3esJ66IpoQhodTUcR3XUFuSZt9tM303Izw9kzWNuqUIp1E+JrY01zm
flWwH3GlISuy86cYs6VOD7SnZkBwZ3jBgTZ2G+Mh4ESy/l2P2ocyZu9tQqhjyVQKJXC29ZyFU4vK
uc66b1IKn50qD+B/CkfTOmiE3YDyL6BpfsQqZMjr1MMbY8uLGIkcyBuQxtJtQosfVGqCKDa1g12Q
U8/6wu1Jexpi6hqsD2uiwjHEeB5IUv9KgSun5Gnm4K40bttUhWtUpN2MGnDfDBbU8niAowiXGGtL
EWr5SI+iFklmFnZW/yPN6UHS6/2AJfRBy56YUj10AzoqtTn5YGxxMq18tczyvqrJD8rN7TDZJ8wA
+JE+3nRWvkf35dAAftGzR2ObG0PpGaYheamlbfKp8vCYvFVRVaDW+IDs7DGeAW+pSiGT6V0xlrsx
wWrGbIf45zFg+BeAePbz/LsB049TE6zbynubWx9Ezg+EDg0I1dJ7ntp+bZjwULH6jnLJvusyYKex
Pclir23koKn7TR+PHwYaGkapPRjgVULDPt934zQ5daM8DQSFlDr3daDyONZguIB98WqFeXygPjQI
qrjwtJo+jXH0kPEyGCY59cA0BPVQpcDVame8eQz+mXVtvJWYGqYY17KlybNsMK1XHJ3gSpmcYlJO
BVPuwVT6baziF0OLjnou32sUQ6oJyzCCyzywkLk80oMUHLEKwW/3802qVYnbstnjvQ4qRfRHKmvT
Ngy/rx7Lju87e3yLUJ915E7dFTZxVZYdx0Z25zZ6kToNpW7Ds3MCXHashub9AQWSnWlGj9ZchnJv
3BGDnWamBKrZgIFHcqW4fpmIUbhorJ0MidzDPb7yeKodJVfeSkvyFNzvVFNcK84/4kgtnIgbW8bb
BynLfd5nu4iCwoHmXp5OW8J4QEx6AGXXZqDjXm4KdzbtyGGVvdNGzRuL1O8L9XGQba8Gh82gawdt
BLOGiX9P52+Rrn+LkExgiN6jKuIoxzMBHN94LE4eXALzZsl+5Fm2mxXZU032YfbaHgPPYd0UG5Wn
Dnie93jsUEethluWse1owUAiyXbKYjqmKncGlboTHVQPoNY7pJ3ocafykc4SKJ3mYpda0qvEyj3T
axsllDigtgwUR1w620ycQtXw+Ey4W0zVg4HsC0XCIzGrp97O3HyY9xnXvSmVHbNX911pBF1kvfcN
u1W1ya97Iyx7c49H4VZChlqVmduq8addNbe4uTdFqplOTaytrZOjXEt7Cjz/tgco1ogygc6/18tT
OaPmvVJ1P6cSdiBpI8bGLc1RlPinZXQ7C/S+HhjRPxRGftIK3bZOPsiUPxs6J56htcdxSlsnhmNI
B/M4NanuZLDzaqh/Qu0Unf82QG3+jac1/Fyf/ohHSh3gIT71s9q6RkYfsReM0UhC0ByYsR2sZ8Y7
T5faFKV77L1g3TWaw16fhvuS5KgtWi3ol5VDXIOqa56tAAOxS7vEm4vOj5EhT/gSd8wwHi2Tj9/L
Qd8nk526Ezr1QTIokytFtuzFqn4zjMDPboEnyMxuDAkx+UYxWmkHhktja+VU3hgl3xpF9G6bzSHt
u5fEkg4MoBvYXO0cqUNhR+ZbpaP3haV9r4dsEyU9Al7WO1M59vi0NmpkAx7PSv9a6dJ7lit3MVXg
5+I6UKp629L5gQGOyMkSw0kzsh+Myu8k08c+KWIZYogCDEQnL9QhbIj2MhlaclQNKfIoyx4tUsj+
PBLU0upJ8qQS4YFJ2o+W2Loba2i0pLyrnNyQThjiByHtJH2OKQbnq/6+1eZNPGKzgssE5SVplAAo
wjF1VVYv8Nu6N3DVB6fCXccBZlJpPMzowD+7hr8VCuzE1MmTNiCktvorq/RNMw6P7Zz8NAw5cVMD
4aUr7W+sR/W+TMl9bec7rWDPmDjbylq7x9pd7LQSMnMlJWCZ5Po+T8cxbCpJRQZahqVdji6hqq+n
w6ZsIuw/m+mbTnCPhjQOpFm7TZRZBagtMBOrqrg1RrAlmbFxk8tjFrS8wexTWfhUZ99Quca6CrUA
LKTWiLmUbprWvLHyFG+CRA/BG+VLLZ6AparAkeexm9tD72idlXkWL2tfSfMDnizeDIrau7jnKHgx
16TKu4XHPs/bQ0+wHEslXjqNFrUo6qHOz7L2oEcTsLmKTZzruae11fRkTEqFF39zNNvqnpknktd1
0KmoQhUje6dESj2D1gnMazbebNToHDarzSYaALplof46M36Cw3vA9QJmdqRFKNwxsq9ZUx2trAIN
MPDbHGlgGA/prcgD8lnt0ZE9I/fLAeakoLiRkx9aVKMsoIy1VxvDCbtGu1zvt5FBNgjMLi0q5BRp
uzFaNmz1SPoeDSR2LaLKxwRF48NsdeNmLAfUXgv7aJRR6bNETb2mVDO8BaVTVKVDMHHDG6b+OWno
E8DtbkCF9D728706VUg4MstrTKQ/ZWaWDybR8zCqaZs46Wx8wv9pGVLflDrRqGG3b458lfd0Iyn9
SU+Bo0pY6xsDytT4kr4dDx+JiWV8mWsPfTTu9SI5tijPvFV6jUEIydjpKBaAghfb39GeSVLlySNw
2aUywaM0q0+Skn+za0nBroAchy1HAbMvSI7PSXZgI08B55P5HB/3Ue4V5c7q5VOBGWknmrBYnvRp
FwCWX9vWwEpDojw2PifZjjf0o8WaflKi8C63gaTNo5Mydl/K817TS/JA67jyJGaUm5gaxoeN0rdf
YaUBmSqOiEnzfdfOZVCr8MNcNe6MCE8xG0h9XhFF1cPcVC+DYR5VljzKWCFFCjxjD8xEyI2Sad/P
zU5HJq+VuLRW4nPFeNF7lHv6xKeNdLNsc1vzuMv65GYAAm5bVP4gg2tI4g5VtZ+SartNGj9mg/6W
yvWBVRWowvM7ZVBuB4ME5tAdRq0D7qZkh6Yu+5WFHDOSHJpMt7KMKoDUIRVl+h0OLegNCRZhO1pS
+P0g/0wKEhqdDKMkNOxa68XABKPTy8M9cjMgrQFygBpB1KvvUZRVjlyOrUNLHHSBVTBZ71BhgoOr
IS4j4yFt61Nfa5tUJa9AO/0YlfJJz0Eixkx+yBTjMam7wZX65IWmLHUoNm6Ro84vpWR4RjM8oOCS
O6muvFf4a6nhhUq4MxmTW07ZbWNQv5lA3jkYW1QAMMlfhjWvXFuNb/Na3ZsRP9a8B76q/qD2AGkA
mvGusnK/V4oVIJQLLXX4SM36Nb8qyaYw8sDGYoqTQjfcop5g7hteeQw8Ite7UGtCxLmHsSmjptIM
Vx1eimoTyz9JefjnImxZUYH5CHQBWQStnzKa9Da26V1Dg9kaN7KMuWO6tjN+qTdvKwYGcTGFiu68
0ArVp7lrJGRZKL5shui9z47dZDgqgq+MaqW2a/s1xOJLR3cuUZh6sTVWgNUAEindlUoM8IQjn++v
n93FhuS5EMEIkNAMFosgRAmtHbuj4eQuTE2SU7irA2WX+ta2YusSxkYlsCgJCpWssGR7gMFJYb6t
N/BDqKkshOJhvkcwRo93ixr3w9qc9sUWL8rbkIneMlDIhE/H+pEmdYI4aipu9F6AlCr1KYoViLe/
8PLT9dm5pbMqjDvi8fNbpKDqUEcI9nmBSUQPqAkAiUqCbq956MCGyqbfr47fX+r0nssTPmM59RNR
OeSRwmk8XXaKrebHdyrDoJETP5Kf2iZyV/mk16QKlxsd4kRGDW3RcvIWLVmIpyjqh+l2GRPMQ32L
DtuKxV6YOkPSiKuOyWPV/jLibOY1YZXRLUMy8QY4uRuMB7rZpllFyr00cnkuyVz+T86n4MdGSQYO
SaNr3SEN1fwayP3FPn9WgAHcTE66Out88c7/Vk7cWOuw+z3WQLx2FX5r5UdZfjOktSt/0TbPZCh/
qmUBQ4RODWSMLjqZYMRYRvcwHINFvBo8KWvX76KRnIkThhCGfkr4SHCKQFA8oP+/jas1LqjLp4ah
EUyjy7otzhbpRLWiKoMI3UCqA/SE6aXOgut2d1mN3zKEG91XRspHVOXdTtaCSQFGyaT/jyKESzyy
eJL1BCLQX3Kq6AWt6+s6/Nqw/+KWsLLy34MSLiw3ULUxlAaDlP78WqHNhVuLV7fFfJBH39jH6KDe
JffDPeqCIXlHeHPBrXXQ3fxubWJq7TiFIcXYQnEiavDJIro3i1ApNtdV/ZvL+5eq4pJVFaUoiMfL
YW51NGK8MgRv13xEuumrbuZHzDGO8ct1oZc2iOExfgsVphQHmUZgP4RWINZ7nQanB2JJUN70BgBF
FBet8kC9z3M0dzaNM7znH7IPcrSbtVn7xU6+fGUAUSgYzdG1L+C+NetSCt4NxDvAhnZRQMmPsnxM
mxu7ebqu8GIvXyWpFtIiDNp9gffkNWkrQhF2InLQ5wMDz7hE90ofqtj+Zvr7dWkXbQYYHv+VJjgu
EI5junAJckMUpuUTQ8vkuoDlDl9TR3RVQwLGsGX+kumvpv1pDADnb/DmG1Yu+uWM5EyTRdOzyDIQ
rYiV5dySrRwsC6IUvScX1LPckX1Esk+UNK6rdjF9PZO4uNAziaY0FmZUQaKsz16FF5yMeXBwgrqE
kw8NEx1ZV26pxLzrYi9rCjAiFVO1WJUTob9yzCCjgoMjxTAf6EDR03f60c1+RrfLEr2FDgnGa1Z0
vRgOTE02LAzSYida0LWz9A6odNC1UjGg1LwNaAFV84rpXxwxtU10ELAmBGakX5qfnShhdo1Bv/o/
6xHdVgZ0ykIRYDnZJtutLQhdNP0zYYLBqAnSEAAPYy6ZgPxLeVCT1+sf6qLpnwkQzmyyxqTvIwhI
q9y9TewC6O+fluZel3LZK5+JWf43zg5tBLBtZo8Qozu9Px3AhPRAw+yz9gYfIyhe4mtr+eLayQlB
VTWKuY8YQp4+HM3uoPcru5KXje23GQghVZpsZWIWfr+ydpQfp2STGCuxbO3bCLGyquN4LguIyKId
rcACYKJt23p2v135OhcDx++vI1LN4ZmUZONyVuptdlJ286F1S7fbAz7sxgbvRQNUIP5pb5s1d3hR
roWmgKShIKFZgmOX9Em39Hrxuz/Vb8t0ePksuchMfBYqD6jko2Vm7owNkNnW0Ocu5sJnkgWPjylq
OSmKX454DhTk95bXvzX+6Ml+sovcf4EDZ2G0GWBY2HLCmpPwJamRF5zIWM+k2mvUmXBOiat0xEun
79c/5UWT+S1IXEljatrASiAosz877UNvD4X6yurwupSLd+tMipDuRKOSWVwvTbdsG+DHS1juW2WM
WL79l5h8JkOwjcEcMOveQwYKFFgMLkPqtl65XQBD4n/3/DoTJpiDrkVjW9RwT0vf2Z69uHkdpn9z
m89kCK68SokiJRlkWObgVEWBUuE3XmJsReYrcfDytfrL2kR03rmvba0nMAILFEqtlrpy/DkoH6j7
OzxeQx+66AfP1BI8exy1dS1VEGb2odbd5vI2j1cKlmv6LH8/Cx5ciZJZiiBiGsKhw/PoYZI3uLv2
v0EXOL+nIkRvzIB8FZmQVPvLE3nZby7DasMDK6hWl0eWCHHNwgWnkJYFNSoOCx/UH9aUOxb4SIa+
xO79m6p7KX29fmlXXIMhVDUwtklpWsL+kuamJEDz9qP2MI9rsWTl3orAXu08TROa0fg6NZZHwGHO
6+ygDuTexry0aZenZe4nLWoMZKO8YmPuTynX4sqaqoLv6C0MeZvLNnx2aA7IBYsAY9rG6Vu3s8N8
027bW+LZKHSu3PDLSe/vu2AIbiSyaWzzxVBNGrBjFUQn85jv9bvsKPs9ZK49+C7BmJzbqyH6lM42
q2Zx96NbbFnumK99iFmD6jYJNGx1Fa2TnqTi/4GwtNjmFdsVS6tWMsl12SwOE1N6yfiDm0A1oK9q
+YxdCMcyPvN47SVzcXvtLIiKZeS4700Taye/sAfSowFO3OV+dntpy0kgBTXWk/EO1Va2HH8lP9dU
FbzPkLaq3lo44+Y1fskOmDoP0h27SX1gSrnNXj1SjGP4EdJ/ZcNf1vaULrhXDJqDqUcBIgF2owTp
vVp28A1QugOhkClTx24/KSDXrvuGS5b7h5jFV5252NYgslJziAE94rPiY9Y4bAENCvydcMFaWIXG
uOAl/pAn+D4ZMaOVB8iTwgog4dMm2sxuhTzz/7ODeCF+nAmzRQpIbmX6rC/CePMN2+SO0j91mEiw
scvJwZ/4Px0lMND/PEppSNSq0SCt+ab/IpFLAl64Ze6WYCPFKPypWK3HXzcS6PqnyKbSY53Jy9fL
Xfs/zHUsjEOCZPpIgc4hHYBY90A//0dNBXfHx7lNlA5io6f4YzoAcfgk3yvoQTyj0uaQU7T2wL9s
pigoqECOxM6NWFWA0SgZWQo1C628DUgv5hoHy1lw5Jpw3b8qiwbC3UdV+S95Iqw4i3lTJjPkdUHn
9c+yJ+/bd2t0qhNa8gHA+w/9gX7vjjRoP1PPAsDX6Gj314/5gqu1JUOSDBPVW4AGC/aUVbrOah3p
jhIuRI7Wtg+WJcV/wQ/4hxjBhhI7oSbGiBG79O8KV11bCe2udf83XQSLyc1c0pJFF2DcA87F9pcl
yHVYlUv3QQHirI76k64DY/TP+1CgEwzoAHSGq3lfJtTRIQjQlNd1ubQzbp9LEXwmZoQmiaaQMrzS
owK+HvJNX9A5dgXG0rwxmH1OXczFopgO6Jg1F3pZR6BPAUEaYyIiLmCmKE1py1gto9lLLQ9uhBU2
0t+t6HjJdQIy6S8pQoLRzGUMgh1ISQ4TKtmA99qXwKu2Htu35NlEbJCcHj0Xl68Y/Zp2y9/P4lEx
ACxETaRlsng31w9qdyj6t+u6XXjE4vP9Vk14uMxWSqu6gIgxfyDzZ6Q9Xf/9NRUEI5S10Wa0x9FN
2n1UHdrqLh1X9qbXVBAskLWxQqQJKlRY52nkrbnm4i8lP38ckhCnJxnLvFThy/fX7uTXBiR74BGJ
fWwkeFRxyq1+13oLbvSE/jYGbLfXz3BFQdH/tlpXqzomfIGu/JMnJ6Pzr//+ckCifz+zAUvwrVpt
F5MK/A+3VdRtZdcY3OyBFtCk2OCJoWDmYx1l5TW7ppPgaC1sFuRNC50a7dDG37m6NrGycmdFFgeF
2gQpwnJoeY0HnuphRu+BWtFpxNQqG9KVq3qptntuI9ai8NldHUjTwUxwiMaNlABOsUeznLoVB789
fQRVlYu8/N8YvgKaTQvIQZjtEAxfGdpBoVjud/Me8/jdXdmvZP0XP9KZAMHuWzuXp5mo+EjtXdfd
Zzy8bniXHjM2kOH+q4FYqOvKGH7dgAAJU507O8CrzT6aPj2kj+y0HFrq2Z7urUhdbOuLvZ9JFeyd
8yzuqxRTP2QT35vBvMHg483g627jAq5iJdhfdIBnwgRDn2yslamLMKX4KU/PFEsjfI0E8LLxnQkR
MopYa4pCXoRw3aEf1g6bOXed7AIY47bWXO1AA2wZrln8Uir5eoyWpiIv09D1FawD/VCjmhe/y3cL
lsNi7jqGp5T9Wvvnb9T7S5KIsTNJUhphMA1Baldtx2PmJV4UNP7gy27nLtmmvuJxL3+03wIFCylt
m3davwiU0NnCllXdp2GGTbgVS7x4wZC3gHgA6DCqaP8YtUPdkyN5yrcSmEPCaW8clkjyCxJ6b+z/
FY2YDSA1fDBURsFItGh+5qb6eSz6PIGbyuihs0+qvKLShaLTH78v5BNWmc15r8LtRtbwUOiTX0j9
j4QMQZ5L//QeL1ktIEuWJqcMFEZFMMA5YlOfAzrQHV39W7pJd3HmxdvBXzi2QOC8RrMlhklBnCqU
DgnW+JW4gjhAUd+aRhN2EzAKhvyGdvXOxKD3YEeP1w1k0eD8iokiBTvseWFj3ZQBzAEYYwvpIQ+w
EbX66vnih0U5gpNKSzr3rQrVMEBnP2C10sfmJUbGvc4x7yqGm6b6gGA3nevq/Y3c5XGiwvwNsa5j
Sc0YJzUlLoA+9Nf524IdVHVO8pk901ODJcXtUgmx1l7QopH+R93fYoXAmagyyHqMjLgx+1E0j2p+
0xMKaJC3FfUWt/v18/2WIxgo9ktgMRLkjLveB0gcKAn4KQrgtzDmELn6irV8Id7+Uy9TLPFITC8i
C7UBV409JcQiGZCIwfbgsV3m2W6Ozeafy7Bg+TDu1wqEX4oSomzBVA3sRwCvF7J1B3vHO9UDtA00
xcTn/6tX9SUmiPIEkyWZmmCpFqYjFfWjVemj02T5FkBHWK+37iMrDWMzBsxMs9GxczsCNMcBOrjk
YAH+plebNLj+rS87h/9+alMSInA0zqrBGqgftTN2q7BGZvLXeKZbSeLvipwELa2fr4sUg4d4Asvf
z1x5m7Q9kwaIbKf3jN838YpKYhD8z+9btmar+gLuJYSKSM+k3spwwnl8P/S72Hwah7UEcPlKX2/I
bxnLTT3TAX2mtG/1RcYhCsvdtE8+7Rv0Nz2+aTfdyn28fGC/hQlvUUOtyka1IIyldgg4Sre1v13/
JH9zC36LEDxLUVVZqdoQkRyMm2bL/CRoNtMd9uv9Alho/7RcJX4iwcFEqaZVxQhxk/yDqYHRY4vt
439TSZwDLhNJReyGDL6zb6WfixuzPOl2QOPhaKBsNasrUWH55ldswhQ8yTzqLTGq5TNNqOLmLyS5
1ZpNQlbx3VaMzxRcSAaazATPULC23i0sJzOAlfWb5LgQntneP53SFT6VWKliY6MCXwnCGJCOtP4w
xsxV2pVxHFl89YpSBJ+QJgDyLDokDPLt/Crf8t1wGJFV6vfTHUBXY7AhLAilyQ19WbGSFWdhCs6C
WGbBgKMAw99i7FPF1Iqb+pGX4gUM5KFfplKFxlH/fl3uypU2Bf9hAvJiAMIRcQFl68hEcyx9BYd+
7UqLi0Io1VKzITBHsimf4w3ddfs2oAc9lP3Mz8O1ZYY16xc8SEeNiSgqNErUycvHH1ayH9p7Nd9e
P7g1QxE8hzKjpk+x2edGIwlbgq0sCcAlqmNOs6PjGX5d2pdxQcEuxRKWVI/ciCVoNe7iI5DXcNU0
L0eHhHnrJEIrRyjWswDe04EjALpVbZQCk0kPsUyBxXL9sYrHlRu3Yvfi8JYyJ3JjN4t1TC8SUMcI
YPPClcNbkyHkFiq3aoz3Q4Z62wEFEqcHSC8/ewZcDV47RvDrdf+PG83iJxNcCdfA+Zstp0j23avZ
+kDM8YDfdwR4iW/cAosMgJtd+I/f+qJYwZHIwDSpSAZHQvbArMkfNSxoYPpkHwVF7mTHbAPgQf/6
Aa+dr+BEaMYVwBRCZFoeSR1q7c5YSw9X/JS1XMezPMdIDYVO9JdJ6kBD2A7zynT43zyl/so8LMFv
KCMDAMcEJdDZvRlRgKzQGBww849JAUcKSmRUa4W0NaUEH6LXPQPdMES27KGiNxq7u/5dVn5fLPuM
LXaFyxKHZgGsrftRZv+ja7eFTKMbO9AyLc9PDugpAOZXIIrBo/Cgv2P5aJlE31xX6AvOu2DcIsDy
UA51XVK4wUiXfAARB5ombdI0uZcnjuo+dpL11AiLUt7Iefu8InztOAU3Au8bNzF21t3ilTzEGztY
9gARyFqn8xd+XPK2+ihcE7n8/czsgdnfpOZ/RPKdsuP+vAzBn4pNZmLGlAX2ybhf0VKsSopHLPgP
S2ssky0Z+BSUxz60tukWMKq79WnJNd0Er6FpKRm6JVDX8U2d7aO1zbG/eeH+daPF4ojGFJPJEd53
9KemOxUeE8uFpthHAlwKSgjSpvxcG7RZSyBFAlYjUtmYNouFAvx7qR+0WMsPbBeoUSEJpUB1gWvq
LSAj7sqHW/HCtuBNKrMY6qKGeXaBcWdhrql0I29wxyDaLCTEMBaPBNdlXhcpi/WSukuxwtMvPlOr
HgfFBMhCvteq6B/2uv40Sexp/3kLjFjv8mSCScJi3NnGlsQaCP2XEThRhPCUSbReBlQ1PltWOnKw
5N4sBGZn60ZBmWJDlD0uvBUt8IHXfOjaGQpeRc1bJZWW15p2N6LGNYYL2Lj0NoEusnGoN26z3Vp1
/uLNA2UeSoaqCvZeQWQDCBpVpiUsJY9vGs4fm7H3rlvGxfT4TITguKbeIrxZCqJq+kG1B5S1naHc
ZpjvG6VoJTleIvOX964BBD5TAaL0l5XeatDscRygTjQAH55szOI7p/txPuUMTDFrUeDi9/otTXzO
JwONSpkspd7YA1lLYPxsl/lBRCHHyN3iQ/KaUH9bXXJYvskVJcVHfSbRWiNL8XyWHXQrye0yRhHv
pruWYJAHi+9BuRJs1xQVroRk5VZDRxxrFt1wyx+LW2VNxGVD/OvLiW96M8PYVMyhlEEesvqbQVcS
oDUVBCtsrBjYF8uhAYBrGoAKveP243VDXxOx/P0sQssVMZuswCnFbe5w8iyxwZ3m1+tCLoeyM6MT
YiWaaXVHMihi1ptiawZZYB7L0QECMeYdP1Sfos2rrmh2WagJKjBs32n6F5aumKsx7+3FTbzOr+3P
pSXPQhDrfCMViNxKEC/8K3s4k7jc9LPDBMTlPCiLyXXTQ2x9WOVKILnolc5+XwiRYzszOkqLSYP+
umyAXHnMsQ015C9lvmJ6yxf5cl9/i9KEZpdm2pMyJRXe0PS90kO9UgEOdmTpykdaLPiaGCE0orOb
N0D1g0btXakcem3FCXxB+PgVGM/0ELyAmfMeuGcQYD7IgeYDLsgzvsW/GEHXMpiLV+lMlBCW2lQu
S0ZxZIyhy5KGsj2CGvrp+lVaMQFtOdAzE4s5EL8zrB27C7q1bgdRe8/nV4XFrjqvMdRefq6AlVzB
kIalosH+p7BBThqlahJEQfR0lvtDb/qAnpRVBrjLR/dbkPA8VgwCtM6le8IBGiSpIRAUHU2+v350
l5/IZ+oI1xM1ZZZUgHJ2Je5ygBIdlqEF7WQB57p34Fsx6N09Rff2ig2uKSfcWiuf/4+078qSI0ey
3Uqf+vce12LOdH+4CJmRWpD88ZMkk64lXC/kreCt4W2gN/YuoqsZnkgvxxTrkyeSYQHAcGEwmN0b
jpMPs2oNnXDtNk1AaMVBhuXt+nMC2X5/M8kRhYURtmt/DDq3hvJC1G2F7JUzhcv79WKH2a9TVvRx
GmOhQBcq17bslLdgVNxlkluPZyKSkpbQiM7Z7H99G/47eAPndToGRU7++T/497eiHEGFFTbMP/95
ir7VBSl+NP9D/9vPP3v/n/55U75ByKl+e2tOryX7l+/+I77/d/vua/P67h9e3kTNeNe+1eP9G+L/
5mwEv5T+5f/2w7+9nb/lcSzf/vHb6/csQs0NaeroW/Pb7x/tv//jNwPNDCIt+/ivuY3f/+D6NcP/
/df/Ic1bHfzr/zXpa/6d/C391//NF7/i7ZU0//hNMv5+ZoJCaTi2rWpSOpD+7fyJ+ncVPFcy+tBR
MaFrNFeZF3CFf/ymWX8XaRUKrSfH35zV0EnRnj8y/q5bFnrnFR2fo8TN+u0/P/Xdwl0W8m95m90W
YB8n+DUfNoOsQVMHoa6GPg7zw6NiAU6+pPRJ7o61DWYK2ruCopc9veONbuYKW/OFf1X/sDtgFLZE
XBfwMvshwtYls5e7ACsk1l+zcS+qt0H9aGicarmloZmihVIoSNt8VAXNZG30VTBnuhC1c7MeF9bx
lKKxbbb4v8/ofAYpSL07Mc9juVhhQAwExSj57iE8IUuyW5nHETwa1S0ZNyVI36yUg5m8MTHYFTYJ
ugEjyGf4oPNuDdDo40aecO6QH0Dl/ZDYWENGkqNOtCJ3DeOrEr3Uvbc+ZbzvZ0Cran0JgXSeu3Vc
P0FM8UtZ1/t1E5x5YpWNiFKbhSjArfs6sXXp2CuRbaRf1418fIqiE6WCLVCRRFP/2ECdVb0VNk3u
KnbvnRlV0FdoNzvVrfbdtikcXjZ+ceZUxaTys7KG5qv3AQB4GmWSGiJcWjgQ8UgyzuvJh2jmPKDL
9zPOPJkDVC/0Gg8L4g+QbrelB0FFu5aJl4q8BPmHGyhji3HlgpTxoMmwFTyXV1QeeLAT9AuAtGLy
Mrc/8loTPuZk3hs8V5XPQjVx8AMFFcHwCWiWqlCZCzyxd6BmBIqwCekR2Uar3C68KnjsP4twd1k1
lhIwR0nhZEAO1k1VxInGQa41e8gewOm77o/LdhDxQs9OV0BS8N47UBpshUYAXk4/f+uUDrzveGvQ
Pwegz/hrhugPmc2klJWVHIE9wJWDiDhihMBDDBqQt4D4WuO45OJOVi+DYlw+Etp4AkV87urNvaB+
MYNtYt6tD+cP9vHFBuP2VZGKWtbBRv1JAj8ebsOxY3jCneKFnuGWJ64r4mT/eGjMBsX4PngOxXSs
ytydbqaNf1B25ddvk1M9ynay4b2mLe/pn4NjX21IC96ZKQHaGsq9n2yN9M603gwpt03zz3bd42IP
PLyYYoA9BEe6aFG/GIL0oYFGTqBCjgsyn5z1+vCmwNih0zvzPxKXOl66YjBYCZGrjSdN3EsxAX/9
NoXejKTdJerbBFGydbMcT7SY+6QG4qC6GOAlKsTc7E4H6EfqvabyGraXQf4yi/Tz2eg6v2hbkLXC
Tjd9V6MstKWcW6u7aERHih0MYRIYRJlt1dRlkEEspXDjK0pBKR2lfC/eRvtwJx+l3qnf4i0vG/Oh
Ne3sHqhzVlWk6EAFxuBTJ7Z+NxTwegiXjA6lS8QFDDp/aNjJIPjZ/VDwBEXFPtNPfMnPxW0wM85g
Vha0EXTkEBGIfg+xhGOs7EPLrfW7LP8VxJpZYqbWCIa2bUVsuLwH0fvRqr4avCqHRcSyoMuq6Ipq
WYgE3vtIgRiwC6EA4vpPogMKrU1yJ1yTzeQozvjA74xe8pa5OWbDCdUUi6oFc+jTCXA3+NMvCNjQ
8+9ntxbYGfxWhcuPGlr3oNMmJe765qWIyobplqoAnBRZQc8qg7htVkaZKSBUq6WrWrquUcOsqcdQ
eQ4GaNkZkKPgpZ+W5+ynRRZ341LScfFQcpdIu1qCEBjn1OJ9P+MCeR/JSgeWVbeC3kTjxw+6FH1a
n7QlxJtNGvs8rrRBkaFNK4fM5WPY7qPYU7W3dRNLMcvcBLPycdOMdZlZuGkS+tzn2+C6tuvqR6/x
6PSWAGBuic7nDFYrhQxBJYQ4B5toPKByGGKLkFUDVf4w6IWjCV3FCZOWLeo0VrcMHe9J7y3K1hhF
hQHIKaYdLe3K2pM/XE/SZOtF4qzP47I3XGwxIYw4jCkoaoGtcV4doyY9tN3g/TUTzBaypFpuLIIt
FIEEvE1k1+yz3bqJZYf7OQqWDUZMOzCbqgggcjW0y+QuiV6b7i/aYPZNoLSDD1WB3G2LW398tMBH
33e36+PgrLzO4KUGAv+w6+BrpWQ9ZqKTkZumSaAyUrlNtVm3xZszZgchSyunxoTxGM0hKq/y9BCW
HE7zj4nnMz5f1oXZO0lmNVJpwkYJ/cgRyqmBcdSU1CnlTxDZ68orTTtCLdBdHxn12Y+YfbFKRz7b
sUbYlblvIeCyWsivDKGtizeIuCJ0nLUgxOrKv7aHWCoXvEqAuj2Cg2O/Qvi1Kzm9WH9wal8GxAAC
sRKiyxUig8bF6562QQOKBwoOlFSAYyS6SZ3o61+bQQYVRkGpxJaGrGGneiV6hoTMDqvrMr8us0NW
c8a36Ik6FClBb68j88YMT2mgLyP1HbzE+hI31/r0vff/oglmQIY0dObQwBG15EvQfZ5SKLJynH0R
SWejYGAuCwS96Gs6Z/pNZO6g+rm+JovY8PP7PxS5GHpnjlBGQ9Io1aCP06pXE8LwsEYHJWmeIevu
rdtbX5UP1S650YehDi1IyLTguUPaxY3m+dAhXLeiUNj8sFlnw2IgD4wzAQRqjcxFPaU3gX29AIcs
CpejLThY9hre+mjXE961D/peRb2UeJVf105246OrOD6kWyjabCByvf6r1tdSYruAJrxbBdWIlM+U
3aXizSBy3PEcZ6+NmgFGAj5AWS8B9Bo4lbt9HG/Ch0h7MV3pS+PRBLre2K1oa3jgDFxlr6s31i0v
KchzKOoAM5jsE7Ax9QqSgipkzpMQ8P+S9Q9JDrWiiIOQPF9iLlEQqIVAToaYVgu9DFxltbLpUSS5
vmgfCwXoaTNzJQZHGihEAkUQdsZ7KQIdsfFSOHiti1BeTevO4sTzHV7v/sdePcYogyxgIkDKTJJw
QXD9rXRT7+lTiPkZwjpwVloXj9yWnR+gpsmZU56PMniDxEXejchwuXX4GoKIjneqLZ86l+lk3yJV
PVMCouPy1nzyn2gdMoQEQa9vgYpN3dRbZFq/ry8gx0vONQBzh+xlM1FGIFxZaY8NUTyhhaiSxSvI
5EzcucdhZkaQUC7cQBnQLcRT1N8N0Z99wz17hKHJqgSZDjzQvd9XeFAzGgtioe6oZ06ISn8IUztt
46Bh212fsD/w+IspZl/VSVVUxAdGmydUC0KJESWJYDOhbHkKZPigCuX49y1nny0v08Uos80KPFsp
vQmPV4dH3cidsd+MTccb2lKuztIvVph9NRpDqmUazgVTe6Qad2O6hyDg+K2ENAfq69TpLedJ8Cw7
xsUks6Pa2BdDK8C9qzH2IXnQm/36cnG+ny3Zs2QjtYRcRfLF9DrxMeKSOHFWhi3O67M+sKCKjpz3
6BX5vSVAVZTj3LwxMMe1LKhmNBpYFsPc4tbga7v1OfpYuPx+97C1eFkL5cUarFpukIJcW/QgWLtT
9/kuvNFd6J5TbkLZzk8ypLlfOKbpb/9wKBvINEOWBa/abD1qQJTRh8YoUn2g8VO9YZc4tfdvWig+
G9vy3Whmjc70DIY0MbWCWodCqtjo20iEroEYP/iV4omqsamgA55F/pdezL/gzSbgnB2LR//MNgNR
VR1VfVHA0wWl3RXh+N3M0kNToSS9rjfyEHBC40W/nJljYKoqjagsEgy16u/Vdk+iV41X0cIzwYCS
qlekzEfcIUgMbsJAsQeNuGH0bd1FeFYYUEotaAwotZ5BmTuGqvSLUONu1P5KEmA2WwwMdQVK9/0O
10mk+p0qGo/Qv92Ew2c1sRxB4PHa0LlfcXr20R6EJlbYCgq0XyGuWyN7piG5rgx3avd9fe44Pqcy
+RO51epMkbC7svw6KLYRNM5TYthGDKFfXtMbZ53YZ/w2bhIIOiGS0Px0o0fNS13jbX0yeGC1eEhd
lkpV3u9h5CAT4iu4VtZ946jicSwDt4+vAvJihSer3dWo5YPII+cAXo7MDFUBUpmmIrONCEorye1I
kPa2KtfcUpVrx/habPXHfgNFTYj7boqv64v3sfGTwvLMJIP7qVSbaQORSVxYws4GQG0tT8NdBZJV
qBT704z29Mlnbo6ZWL0lUSILQIxu06JVPUWdseHoD/kzbZfxHW6N8bLDXGaUAWNh9KtOkjE8StDS
fE73k0scqbEtD3y4YeX0ruyiRT7n4PDiaTqbVfqzZmdANEK/JIn9zM1q+QjJ6WOl1tv1lVvedpeR
MdgrmKZv6pDEdUc0kPixq5jXKGsKp5uccCozKPh9RJKLJQaCIdJqFKRBXC2W11B+9obw1SLHLAd9
6gDJOl61EW9gDBZHfjtqoYzridJlO+JfWZRnJj8pfYuWiB/rk7gMkpehMZAM6YoEamM9gpJItiG7
O/q7IX5p4pi3sxezIReHYO9cUw0OcTCXIrY+EY8Wt8iG1xxaN9zVJ6lx10e1fH2YWWMgmaDbP5AK
ZCHaw7ARvQKJFh0iw2g0NWrcWkHbhtQKzyjduituwl6/pIoMQwYVYpTTQFj+tto2R3D6H0A5jTaj
/IlXxsDZ2WcsnW2xLgglvZPo0hnZYTKt0iYjKC/q6I0zmTxDDITkcToEzYRrX4eGRcgIbkrJEZ61
rQJuM+Gzj35eMF/wkgDL6YfZEjIIUpliHogExzcVL4QcsJd48Y127HbaqT4St3utbow9qpMqm8dm
ydkT57Kp2cSO6TQoMcim3Cxr3EF46soHH9VyYcFjl+KAJFu8NhVtYkwTvNSM+x/NGL/1Pq8wibsT
GDBp0q4MQGCTuepWPUxu/wQFXigJ0j5JSl4YcKtreLPHIEonCvIYp5i9JAKjU1K4MgRZ40+QruFA
ysLsIYeq6TItFlZ0dvY6PTcSQ0vBz5D/EMVno+fEQLzv/zBzlpwE9Hl0nL6opLLT8ml9Yy3M1LsB
MDMFnWbVEIIRxwq016GZ7d805DYs7tetfGwwkSG5eJkntsqvFP0Ugve4QCB5uJn21bYS7PD534Rp
8uhyrC2A4DtrDPJGqDiIJVqrU3n+Fg3BGwLKu8pWoSBFPU74PKqcOGDJxd+ZZCI4ZQChH6RuMtc/
qQeKE4LXbpsdlDpu8vvYy08hp55lCZveWWSCuDHUGwHpUaRAr8Rt8axsKI0S6uMw3NCV9/KNdkjR
rS6/8PrzOS4jU5+dQVM65s2QjDhFUQFjh9BElyAhWw93lVxzAriluPjdGBn81TrDFzMTs9q4vUfF
ngZkKzoI5Oq7dMvr6uaNi34+G5c69KLYq0PmttJdWRa2YKDfpUsdwqtsXNzU2BAKVCBR58+WCZVd
p4t+m+FUMYldSgRlcry34YXjEry9FxOMO1pDnllahyr7YNrlxT7Mjxovn7e8ODMbjAOKad4qGT2S
C4/GN7RBNjppJ2tbbAS34LzpLLVEvBsR43UQiK10UZMyl2BP68/0Jauc0Omv2sJdgE0dJ7YZOzxf
580j44BoAVZbTaDvZ/nnMgVCvujQ9F2HK54Nxu80UdDEQgJaGVN1beTouhKGT1LWcXKLPDPMBcKX
SBb2EpA+JXeZ9ZwF16r5uD6ShUvDuzViTqtUGBsplurMRQYCl0zH7qvHrrnxex5TEm8szKklj2LR
pX6A872t3UQo3L6t3Djhie3ynI4lM9WVQs78HMdWuo922YC3U3lvnCYHF4Zt5paO75DD8Hl9Ejlj
Oz/pzmBITjojEirAay8dlO46sUI7GHnd9LzNqzAAAZ1PUggpZrALZGsfJpnu+kI47CqoI0Mm2Z6M
68x/SiY0GgqR7NYtEbfoOOAVAHKgkE0KR2RKNTUk9P78pqvfQt4DOO/7GdRoiiSPtBzfX0GpEkJt
OueE4n0/XczZYqVRUKMqAR7fyc9+8jUweac8XQfmPocthWY0FG9YBuqC3xuAbPWowgnpfY62R0Ak
HipGZCNvUsQU3FrghQvy3BpbHWkV45C0Cur+VHVD3yRx0Sk81RY/0SfJhKfw8UEKGXmod+aYOE1L
Oj8KckS3vdNB0ZHY6cZE1awmYaP5j2Cyom/1pWqjBOel3aEM3+U/9C5j1s8JZqspO71q1UHDqS+o
xJbzewJC5v6tCL6WtcZxluUoGHlFtPahh1Bia9UhLNRpXY6EJlVV7/bQVN9EWzyBuPGBd3AtOubM
FOP4ZW+2Vdhgf/vCraTsW14r7VLfjoUeq59jYTw/qdoRV1Pc6QS0jOuO9gL6sa+GMzl6YUNgAkT+
/R2/5HlxtWZWmbOyaNoBRZ04xKzqLtdvdL9yZHNbQ4u8/b2d9l037byFcBki8cCsoUsRpckscbYW
5kGAVyOacuhcGt/4e+26gzRT7gU33PiGno0fNjqqxk1Dk6DgxZZp1WE3BO0Ia+PBPJAvwV2zg/in
eGPdQSv4jhwtEJMJ+wKcmzyCssUDZ2aZObX9MMytzJgQZGvfsv6uGW/y4e4XzrSZCQbFZBkErE2I
F7EwvLe656Ddpgmnr3TR4X+aUFiWIi2fxkTNUJ4yKuRaKcxj21u8GHQRjGc2GLxC8YQhCbTPM3ru
XErxmmy/xa/nK6Xrc8BifVUUVqcr1WOxEunLUW+Ax9DalEbqKjmP45tnhYnhU12XAsTxaF0092H/
TVcdI+Q8uC1eq2aTxiBRF05W3TSIZ+QUtx19q2rfyHDd/1LsOTPD4JFc9FLXSsiP56b5RclTV48E
r4pHGxRFmzHg1Zjx3I0BIt3vG8kqUI+opU+ildo6eB7X98wi1M0GRD+fhRY5lOjQnAEEJ+IpL77k
aOOTpyslPuRtwTH1B1D3H/BRRAYChigOxITQ3l8FHUD5pnvJnBoagneT12zR+MFrpuIaZAChUIyg
0TW0SSiNox+SYwh1tkiwUT+8NXfJhtvaR/34j9EVjcHvJ7MRi6wJE9we28O06fbKES2fr5VbXNEX
L+kzN5Di7Cu22CoGMWFQxjjpiQchNui/dWg7vxdv/R09PoS9eK19TnvOMvKMUviaeYzSS72WWKhX
asbQHaNhn4ehMzTqr1wkL47J5vzRPFFlnVbiFaW4TtJj778Kwm7d95feYKG+8dMhz+m22VBUSY60
XsVp2B+kTR7b0655iZzWlRxomycb/56X6ufNHQMfWaJ0kU73s0xaxyK7ONBt0+cUGfOMMKAxVEbk
pzVmrkgeUu2mip98yePMHF3kNU9nYAMXfNy8SU89T9oo6JpFFKGik5qKlYcnrpgC3ahr5hjk6MNg
DPKAPoAe6r0P4rdnWqGJBORt/bVB17i6SQ+FbwcOJUTkwggHhc+9jTM36Zq0jVNLRMUIQjTJzTeF
073QFzYqM1YeohsecSbHIJvH7vKsIh0BKJujVwafi/plffk408mmBovRNzIlhIdQ0UOCBDIl0K65
/MEcRzxfzGbzFuQVNEB74H1bjBCYT5weFVFm9ml9MDwrTHDRgzW2GmuAbm7s6mIXgtqUp+nEM8EE
F0UtSr4xIgdZKj+s/tmPr0BZsz4KTvzC9seSdgDcIQ3tthXmSjCcyHpCdbA9ak/rhni+xaADMs9d
JUmAIIW0h1BDB0qXcCJY3nQx4KCIfa+KtItChmydlFZ2BjWsINA4B9Hy28QFvmUGFfTaGPvKR0qz
d+LO1g+xo28pKbyAZEIPmlL5O2pprnWwVP9pAQGaUphZZgILM1bR7t7R2qT8NAxg1c+uB4l30PLC
FzYvKJVFMZQFPJs2GJBraRduvqE+wk138YHXSMBZMzYfKHZ5K6cKjkIru2uHTd/sCuNx3fO442Ei
hzTvVF0cUXRMvMFV8M7SfFVR7gSWSyd6qHnTR1d/5cxgk35+ZFRFWOGqlnef8rD0tOopTSd7Kr5F
EJIWeeKrnA2sMBgRxWnUIMmJ5xbtKou/BsZNGXoVj4Xyg/7vOZl18TyFruMMU/EOXNSdguiLZuoG
eL3TPum38lO6SU6RM27G/YBDSXNCTzuYG/D53+ZP1nfOQi6UzM3dX2ExJIiMuraQsNaI9SQGtJJb
RiV5/NIGqVdqkJkPq40gjTtM845je9FRNUWVFRVSixBrez8BZjEWZVSeN73oRMQW7P5essPQBss0
SrzUxqud3FEDDtgsm9VN3IagsAf2qvdm+yGpLUHBjm9H3VUFyx0qFBT4kbc+PJ4ZxotIOZh+2eHG
okefhFE5pUSwk3rc/zUrzBxWOhj+TB+D8eVk0wifIdRt+yNvA/LGwnhJhAxUb0U4BkgC4WHztoBY
qlTdrw+FTsiHXa5d1oU5awJTNKthRPVdKQ12l4AEwX9bt7CcT52ZYI4ZX8/CLAgQjQ0b4VsV2MiQ
oAcpdNJ7dZcnXvJ13R5v2pizJelVywABI8L38VEVYk8rvkolt3iBY4UtGQ5VrZo0WrxQu9MG/IFO
6JiFEz5YXvkMHpDEsfbBhtd1snwCXKaSrR9WOzDDogGSPq/2XneL1PSN4WWUeMTOboTH9YlcROSZ
Mea4aStxjNIYebRRPI0KdG9AHK2LbhnzCFV4c8lgw1ilIokTnJ2dfFWXNRqkt1weqcWQfTYYBhhC
vTd7qcKWjfPyAdwSW2PqD10absWgvQVOgjBaOlSBv12fQ97Q6Oez4yZq9LQqA8xhpL20/TZpbUhb
cKCVt8FUBihIUeVQg0NqGEnpreoV23xHrgKnBI7z8p08n2DgIp4iRbQS5DsrkH5AiS5WT0mW/BhC
izh9Keuc6VvOMMyWjcEOKUblrhpS19gom+Z22qH1KdtXbu8GTuwZn7mFdssvJjOLDHxAnkZoAwL4
qLxpM8k21WzJtm1vhy8EiQ2oubnNNn2TeEphy6/YF8Osfmo9yErSDMjAao0zbYwNJXSFxh/Np4iu
clCcFA2UvPWk67UC/xqTK0cFlipXCm5mQQ9xRXIw9INqBnjKPlbom/tLe0Fj8MQKJx/ZSzSOdHi9
LvJD3z/EzfO6jeW9oOMtVkP5mKyybQFoKFJLdBvQIsbqGinSnf5gIq9By3h5j0GLR+fMFDMeqBgN
kpkMgBT1R2/hhjZZnBlbXJ2ZBQYYTUEiOaAReYZR2Ueq9ETS7I1YODbBiztEysP65C2C1cwcg5H1
oGi5FuOZXBg2ifaQB6dS5ZjgjYjBw1qMRzOKaFYyVFNblfsnLdbtSdIOSvgpshJeUesi7M+GxEDj
OFhaMOBy5ppl5BndNsEjgJVVTi7fddUXKX4pA07edREhZxbpDMwQ3zdUtYtG6hXGvkbfkqm70ngX
tb8UUM/sMMjYGqmJ0mNcz8T0ELe31Xg0E15Zw7JDKIaCJl7IOegMFga07INECA7l7bjNW2dwtU12
SCq7PLbEs75QeeLwkPcct18u09R/2mWbROMsUjrQ1AGVnoN70ZPs6mQFuKAQ17SjzxXuKu4v1SrN
TDJAGJmNP1SUjMDXjmlwZRXXZci5enFm84NEI/rmRlOlmaMgs5tWR1rn+1AE7vomXj7AZiNhQGMY
gkRuiQqYTZ3Wa65AZx3apovgjSbmtTu8/W/qJ8vlCSQtwyEqYAzFlCxJYRw/bCLQZSgI86vxtQ56
R49/gRMKvO0XC4zL5/UYk4ygTEiP93VVOoq1l6X2pA+3YJHn+SBF7w8n48wY4/uWZXRJWKBmnPxo
9pJNTsa9dRpQmSzvwgPhZPyW6P3mQ2OvE2MdV7pcVP9mAFG3wk7f9gf9kCEGiIlTxXZ2lTyOCHoy
VG1GEm+wnLVj7xXFUGC3NYiOG7esXfj+JsImN+yiOCcCs0147tzg3WeWsfLngrItimTQY00h2BEi
bY7SLVtpX+XpORV4YMkbH7MnpEHOaivEvWkIZI+AJgJa6/v1fbdowjgTc2uaARbZ97ifyHnZ1ZTx
QLSuSLA1Yk7lxDIozgwwR1lXBL6FQufMlW4gNeJmXnXyXbIZPw1eg+gmdTKOUy7i1cwgs6E16DHL
soCaqyYR7tRgupa04pR2vAqeRSeYmWF29TDqYTBRImgrFm9kAeLMWXxby/HLGPIyKsvYOLPFbGo/
b7QUKPDvOr38anKRlECH++Akp8oVNxrev4TY5rUXLwY9F6vss7afW4URCsgVVCAEF8HUl7ipntu9
jnVsOs5tkDOd7Jt2R0gajrRaT00Osv4SKjfK6OVhyoEMjnOcMxWzMEfMo6TN0b6BU2YjWZ/zZJ/V
D+s7annaDNXQFJHG8syR3E5NZoEtAnCvlVfJUCAxMOZerwbHulRdwfcbztQtj+likAnoc8soBCPC
OsniTlP2hbUf/7TqDX34QBPSf8bEAJGc9olkFDgkgfbfSEmuFG2Appkl7K2MgJhL5KASb0gUtWbL
NFZyaQUi4u1MPsjxV9JttYYTJdL9+eGgnA2J/oSZiaEIJWvqca1LhMDx5S3p9ij70wjIGh/HjFdv
s+zelwlkUFBvdCmJS1yJfMW0U6WG3Mmj6p8mQ+U4A4WCtWEx6CcGWgtyUFyGYhSVk9O/33jlI68C
dInr451HMPCHBDUxhx5OR7zR653iqG+7fXFH5REbu6FCJM01Gng8Xk/o4vhANAeFBeho6CIDhRoi
z3TsWjz7pumhy3tbiq1rsG5+GrPxSi6Th1ruTkPAY5BcPCYvZlkslKuuHBofF7Ike9CFL1PHcXje
9zOgIQeT4mf0eVYTTm32Gki/dFGYDYABCSkLwqHVkNGTxIdKH1F+YgeKwXG+5TTGzAqDE22YgHsw
QjTRuLQTL3WjN/JJ2Mq79kW9X4dZ3owxEFHq5u+BbjfKWxNsClKZbddNLKfxZsNhMEKAT/VBgeHg
TlLu2y1tzR1Amr2nXd3FJvRUHtAuAp+JHBDUWSTQKTLbN24gAp5Qymo0uRA0ZyC+MIev68Pi2WC3
btIPgyzjqNWsbW3kdutv1PZ53cby6lzGwWxT8D+U/jChrkFVDlF0zLWX9e9fxNPLPLFi5rHvx/mE
9XETnXhdvPPjbyT+QvrMXbfDmSuT2ZdDRtJWyBIc5jVq7IzP5bhPuES+PCPM3pQlPGzKPapLI+E2
Gx67oLbNNuTsTZ4RZmsa1RRNYwtfNrLPYXofgo10bDircobBD6fPuftAQq25cd5Qs0N1MoQIGmhw
2vyKPi1B6m2PPiOv3HJZRuicrFlitj+OUUWoJVgK/VdD2xH5oe3u9bK19eZUNZ9aLbU7+SVvNhO3
LXv5OWs2SjrVs1F2Piis/Qk5rLT91Ey3RXoi8sEstgJKQqZ0p8SffLxK6s1RVzk8HYunH56i0TZA
Dz/WHeusHNOBlti0Y4k37y9G+hCr+77+ZFrfrMDzu7dfcP+ZPcYzQ0tNjawHHMnNqyW4fXrPLfhc
BtmZDcYxlSIqIDePWI941fP4LHsYxx6pAy08C7REACgeL/gf2Dwju0pp+xl4miBpW+ca5pGm27ub
4Ey8F16TvWjXTz33JvUHHvPTHvtI0kahn9UGgk3zBAIXh3wxbyF88wCeDrwo2BqnKH4RfK2LNQa0
jN4chykDDxsJNrXe2mbOox4/t2F/3H4XE4xjDGOWDiTF9qPNVZWX73V0jwVPYIm+phsfsuan5lDu
jK250Q6Fm7josPrKAwHeOBnP0VW/aYiMQsOofAO/sT5xuM+4y8aATGMOUMROe3DJYmA7aQeKLeXU
HNEz9korXnXe8zw93ddmlQEWYozonKQYbQbZlhDTLgwwQlnCKTIDRx8kzpHAHR9zKykqPUtR0ovb
8EbY+ScTiTsfJCtIzXTX/wsJHOp37PBARqzJhiSLssnyWQxZW9dji34QGh1qVzHK8qc7C8rD/dHk
pZ3o2n+0pUI1D3JwksQKI8V++fsLbPSqFCC9ig7BtnO0bXi0tqDm3fAK6RZDXwnFgf8xyMzlIBpi
3FFnpO13kyvZwdn/c2/kliEuXV3nppggUUhDsZfoKauA4SpVbto2cnpyU8g/sujVUjiH+lKoNbfG
hItGEubTMKH0LEnNjTR8T6xTLgVuzisflXmGWFDOAp02QVE+hly2B5RcWzfpo+jBX5DJjt16J20H
r3DHTX7dboKrbB/v0A1+U594i8mZYLZTtamLWDYtXJas/qgbpmOIhUPUK9JcF9VdP0qb9VN2cR/O
pthiADvMIBsSxWCUqVAfI7mJl1W2vFe2wrbe+vfK53VzS5Hg3BqD3Xnrl3g7p6GTeEuy1I7IYzVy
oHMJmuc2GGhO9KIj0YgDtm4rO2yf2l9QZrLmBhhoVq02kaoSkYmh6LbcQO0X7SiVWjnrc7UUcM3N
MIgc+kWRdCCjQE1ztdMjxVbEXdx9r5DEU9Ktme0q8X7d4vIugNQvfVixoJn9PricFIsE3UR3gfpc
6qc822vRqeHpGPKsMNOHhjKxTHKcbMLQfS+IhcTe+GoKveNrXMacZV+4jIiZQzzSVqHWAhmzrnVQ
8O7EwX59zpY3EFBe0USqncp2NpRqKGpTCRPiQfhUbjIwQDUeiNe39InhF7iukX66GGP2jzRaun/W
eAHXcCLvVf2p9R85A1pcn5kNxgtMLQXz9AT3Vr+oBx3xVHEIDmCnOUzgpwEEHlOPr9G6uFAzo4xT
mBDKTa307OyJPRZXmfmNM6zFCGBmgXEFQ5pAs+KjSqmFHJiH2pODrqBUqNg39/m24Bxci1G+dA43
EHToQOz3WwkUn5mWgN/Ale/EQ/id2JEXbfXGQT2qF3v9V4XjhovAerHHHhtW5RNQ5QJYSRW5k4Hu
v6lw+QVJy75Bo6jzsNjTwsBj2tRPeGBou8kOpdouU5QWNJFDtO36evEGxHh6CJ6zOsmRmGigE9fv
4vRh4D2/L9aPzRaJpS0AbUxg5CoWKdxH1+2I8vZgp+3CB+mepE5sorWs3oICT+AcUIvvknO7jLM3
cls2pYCMbrcJfZuSajWNrXmNJ+512zigWE53ePT13MEy/u9P01iPFu66PWoc6n31Bc+6dryxQPue
dTY97lOVSzRIw8EPofDMLak/zdIVmj4pgVFjhsfshyXey4NXQcehgxxkHPPUIpYh5OKb9LfMbI11
Z5RRhBBfMXcg6B8NTgKEt6ctJho1Rcg9GiYwijI1dQ8oJXYxew+6rW6yTf7Ea17h7QAGQsrYz5U2
RyQ4GK9ZufWJaJP48/ouW5+zD+QCRoxo/lyQF6Whkyu1S3pey/C6CyhseWEi1VAWP/MXhHdlIiI3
tQnB79qEXhMUnJCJZ4sFDSUqer8CCo7SSc8iJDhwaw5Luxau4zHjGFvHQjy4vvc3GV1tmVkiztTj
yVODyNb9L1UNcV+D90C97glIEL231Cja1HU9PNsMPkHiyymb51Dn3cjPgcof71WFLceY9LDKEx3Y
TguHh312F7rJdjjWL5RokHLaC7guC+CDyDZpD7oOXocb9ec1+wxWRP+ftCtpjhtnlr+IEdwJXrn1
pl2WtVwYsj0D7vv+619C842bA9ONF/LBJ0eoGmAhq1CoyoxJjGZeVhjLT7J2r5D7UfHK7CCHt1J5
ZUuPn3F9giYDG2KQICz/76bWUbbYWQI8jIYXVf8xm4Kuxt/AxdkABxdqb+mFvXygPMRHMSvUgiMX
nEOB8i6jlQFUwI7waXT7PJ9tcpgxTjZoTw0cgCmg++a1fUp1p/KL0+Sij82dwCknOfJnWoWQWP27
kybHQWCXlZqGOjJgrb43h/s8EsTLj+HjXz3jbIC7ow4jZMFBHMZCV3wTn1qnUH0TdIlykO2VI/ng
HE5vGYWS/gagFJxzwZ7y6npjF8dRoYEQSM6eNe2dhqKSsMgAByR6SKgdFahyFANx5aoC97voBeY3
0f+8hRyEFDbNanlBX+psGG4TZ56BZv35bqkGtzIjZ0m+aE0wJju7exiXvyhJnKF9mJP48EeHjh+l
S9HT0wL6Ud2IIFhxV4vGzLcx+bxMDkNSm4wDxuSQWcVvrRkYLXQds6P5mafStcdz2KFpWqRSG1ek
TuquzZA4+kiurOVzGc15NRyCpItdRMSEY/TRy9i+fIpaaL0MDi2gDad3Ibsdy2nvmt1RkQfB2dkG
QVVVdBXVSZD9cFmnbSaTZLLbcQPJAdUHu+XOPLQB409gVKeL4PlhM1KuzHHff+pATN72Koshf+vG
o92/m50gbmxf+Fc2uI+vVFWSFiFuJua1Ye0Z2zoEc/aE7GZv2jEF98tHZvu2sLLHeUEZqdBBibCF
xv9eOFARzHesBU9/aZw6SN5Esg2bgLSyyPlF1qVDZsl4ZDT67jBp9k61k0Cwqq2BXuVsg580H7O5
0bsGXyqzbsPwOR0Hp+331XKrVE+kvw/L1yyz/MtGBd7BT5xjPJT0BkFngEnnp6yfnCKanypV1HAl
2D6egrKOB7LIbIJCqu6JcafEgvYx0aHiJ4OtZlJiQmCg+d55zaE8hp5s+ZXPRrz6wil2+bfLG7f5
uL7+Wlz4GOp6MGyiMx9kwoOQmAaBB6P3E5W/RXvH4UVDlKqZIhQHNf1qak5W9S5YicgAhxBQupI6
nT35zvfKi/lWHcZd+YRKkHKDfvEcjf7yfpKcy0Y3ryUrX+cQo9GaHlyd6BU/pbYH3thqjp1UrZ1Z
FWkziCxxWIHLNo2nVAH+hXdD3Tg2pKaV/AD1BEeZZ8FxEm0lBxMalHnsRccRDovkKp4aH8mnIH4I
TPzS5B+TMp9K9C4m4a0+H7v56Y++DN8wG5VI7jIMg4LyqQhUEqNhqLkLcy2Y59mVUGO/bE4AQHz3
vpmOrdpWMpAhf+2Nx6Y49bkgWRaFC15cSLIJzmqFOicYugZ0vX8ISyaORlHsXFwZTc7uvF9eLy9M
9J3Y/69qL0tIaduyVv5i3CX1o6GLBllEmKdzwDDGCrElJpjJKApBWrlDB+HysBylI8p3fnLdCVYk
+lQcThR130DOFbfhbv5Lw2jHbNyOuijBExnhgMFcDDSCsCGSvkscSS/delacPp4Fp0gE3zoHC5WS
Zg3p4OZFGp1kud5VsXZfzOW+6vNDL4NgarbdOtT36iySUN7kwl2FDr7fpRhzSpqSDVcFo88oWMiR
PMi7KViulL31wPQyoj1I8nbabvHrV2iW/WG4/KUDpguh8T6xpBBcPa2bvmFGGETQ7uKjOXQ/P4u4
tARflZ8QbtRJlacM9hIrdezsWi8rx1A+MWqy2lZ+NFiBwMUQdjjmxvKcQF2VqneGKhL8E61E+++x
hspvWKoS8Gq00+cqatHyKAWJMgo6JgToYXDooUb1pFL2ImhYizvKpt83VIC8v8naMWdEGCWyxtf6
CSHJHEPQwVu+VwcmRCahLLL8zV5jIEQmsLa9oLMxfkEqJG1KJtNC1XubPFP9cBluhathH26Ft6qU
aHS0kAHKx/GdqQYtGmSuJ6QvaZBXR9EdhIHdLwUY9bweDgz1QaGtpE2477bHTvN1lFXN5r6hf11e
FksYLpnh4LAmUPDUJvg0O6hsEl3bMX7uXvB1fhNLzsvh4FBPZqlflJmFyNnX/Syg0FBxFhAGqI78
HLqiW6nQIFv46nPpfTNTzQAisDcmycn92I88JrRkHPV99iRyv+1j++/6dJ4y2AZ1h7UwSp9cvtZS
yEehVdMSReTLPvELbUBVQbctHtma6gctNhypfqCQkPjUw+ZP19N5uuA80cewNHBu5cWfxh8SSEaL
z90JzvvFwZyqFo0sp7gTDN/h357q6u5H9dtdZtc6qk4l5CncHKtTVsviECLUJdCNhh9PjzOYabX9
8MFLT+9Nz9ot4BQCVwfYcASJgOibcbBhTkmD5nvg0hTFGF+pO1dbLF8poZG7iKb6L2MgJK3/6/Od
ptBxNnCYK4y7ESjOVKK6qQAFdZnDC2mWcgpZOIaCRtCnIMja2eD+CL93YHIBd6suYpXe3j8o9+ho
AAIfO1eIrrtaNfQUTYvgp3GU6HWa3mL9rghFAo/bQHi2w71jJTOIpZsJ8J5IR6Ws3Wa60+PUCcGs
S5Qrq7qyctEQ/PbnOpvkzsAkSWhoxUyz18WVM0C0kookxbZR6WyBc/m+V7JysFBH743KTSMtoHJ9
QkF4dzmIiBbC+TgUxvu07pBMmPQ2pUdJagS3+d+g+XkhnGdDEIukNRPPG8G5TE/tLr5WHsYXxU2c
5rp+ngULEu0b5+WFCcZJtWJv6E3nVOWdgegoUnAQbRoXEZVWqUiHIoVnIDmKnpdcdHK2r6WaqhvQ
ntWJwosO0K6ww47gszDFKx1dRSQBl587nPqAsc2MkWMku0+1G56N8kXGeSCVaTFgp/V33Xy2UtUx
h+Cyv21+npUNDhPQVqzGGLll0yAQBCqdUr3Sc9Hj7DbUraxwiCDRsTLskvX3oPegTR2d7s1D4y+g
Hiwltww9EW/0JtStDHJ4EBpZLMcFnLxWJDxvYDiBTk7U3ETCN4KPeugvad/KFAcMoVHNnRwBevpj
7+c36KWEfojtUkyRorZ0aJ16l7uQOwT7Mt3JL0wiZjylwbiPvdBPPTbqCfGIL3/2WTkYUYgcqmGD
IVNiNo9apO/ravb7KPIum9k8eKu1c1hixeUijwluWANUaCLli/mpy+jKAIcedqt1igS1IK+V4qsx
qe4XrX7papFesOgUcACSNO08F6OFk0bQdBuD/aO0nQQcGJe3S2SGS6RJpdI2YhyCY0Edo9xDWqnX
ni7b2M7NzlvGFx2lmFJ5XPDAEx0yjBQf0qPta/f6IfsKEQEXfVKuiQ5IEbOHwBP4UqQ86YqeM4Bs
NPTfXiulIMvd/vsGIWCuJCYYHf+bj+mNPUoKu1yF0XVcgh+t633BxjFM+PUgn01wTlBOBtqiJRzk
xpv98NhCRmR6QMcjAmN+255EgXEbos7mOGdYwEOoNRMSipmWr3LWnPSJnKqw+9JS0ZVx2+/+NWXw
NyptjqrBbPBxlPkmne9L/a9a1Cf1G4g/2+ACyTzIVp7l6L7WHsvMgbpCEKK/bMxcNVA9seKQ0B4X
UuSinYauYcUdKCqzPl+0Yyk3c8CUI/rOoc9/5B0G3y9VTSF42VhEGY/VAQrObugRdB6gM4UheP8s
imDMoX/vjejO/q/DS01Ei6xG4dFeUPKOjooxOI38JKX+rAjO1nbvlHb+dsx/Vhf8flkaaymQaKih
KTtqFh11PdlF7RRUjeRrdon5yPxqSDJfttW/mmF069j2E2nyjRh1h1j3Fg2yqnKOwD56YU93oWG9
jFX0ePkjiPyYCzcTlQzQ46GKnnVHMt7T5jquBH1Pl3HG4C9lVpdUuRZiKwy6a8srWSTgLvr7HMhY
pdW3GdTGvAT0wTRPr/N6+HJ5l4Sfk0OWVB2XobbgOpA1v1V3EzTc7Nt4n97bN9pN/73zW4idFDvj
oAalFwefEa5Szt7EMz7EY6xNE2N+bowfnXY7Gg+d/fXyEi9jp8Fz3ljQd5Ys9qCbtApafQ5xMXuF
/kqt+8t2th3O1lSVIKKCPvu/ByPraA/ucBz6zt5J8W2fXlmaoHq8Pf6Giu6/NjinVgc9m6UYTj0E
5lEDPZHhD37olAEVilf9BjTPtvgoClIsZYwB0vpu/Nrv8p3lpgc0SDhQCDmJEGxTboDVqv9dGefr
RaVnpC1AGaTcmjvi6rvmwMSQbfR+TH7z3KBl/J9sWER1su0eZ8PcASj1Ihqh/41ldg/T+CZ9VRe0
GAR/5Bs8Z2HaTKNiKJBYGeniF+NyaHp6kpX8c81v5220uMiqGOA3R8Ucqc/T2Djpje6Cvj0wD8tx
stwx0PHmHz6Iir4Cz+e5C6nca9GsoghLDSQkiTNnTxFqOH+2hdwtLTPtulw09NPFymuf3kXqF7M8
XDax/Xi42j0ujsaYQjYpE0SUjx/z1R+zpSwjEXavMq/6NWL/9DqLAwsptUij9oDd5qW56jDXHR4z
L/GsG/Nxepjc7uuH2s6jvKfe/HB5laKvxWEICF2sQWV9alV1P1XHwThRYcvTduQ6L4/Djnoqlnge
kERquD0gB7L2ieeYr5EFHrUM4mCiXhrBIbY49BiHKiG5jstSgWuMlD6gbuXZkzdIAg8R7R0HFj2N
U7TIYl2D9n2cNAfzpG6pf7v8gTZ9Q1ct5Fiyqal8z1Na6qoqt2i5bKZnCeO31W3e30a66hZW6chh
7fSKiNxsk2gKnYs/bXKeD9YiVRkHlHaKq+jL5MUnNgps0A/ZqdDpPmimGze9tQQbyj7ML+dgZZc7
BxDSXLKQTbLkyT6GHjzmc6oZHbn57FTVCdLr7uW93XTMlT3O+U1dMXNTRb6RqnGg2ro70ca7bGIz
GV+Z4Hy/p5FUKwZK9SYa1FLSObPtqxleBWZMWLWiHpjNi6huKrZuEVkx+ZkTJANhLzH6QP1+9I1g
QX/BgDi9sOu7KwlrZdv7dzbH3aQssDxWKeNxtavyWGJwO89FwxHb+3c2wQG9OrdN35Xs9o77hYRE
dDgt6vvUUj8KbcG32q7VftAJgHTPtnkS4yiq7LpSWArvLEG8Dw107Xb7yaWMyl11ujcJ9NoCo9vn
m1EYfNjkkwG7KTUjqWEzb7uvMobDwGgTVFMdjLJ6JSX0iRIolYeRwPW3E7rzWvncwMhAKZiVOGsz
2ERyjBYE0/OELj3DYfrFuDWK0tXNLwl+RtO0VItoPOlv1mfQ7UEs8GbbcKbWOsTddZfcdeZ+mkQR
ddMxV7a4CECXSBktxqGjl6fevFL6T+j+QUT451o45K+nrswl62MwKehrSIcBOmIhzT9Lz36Bw7MV
vh4ndyZB78FH7VsJ+rcQJGgYZNmVwfj8uV6hlS0uVUzHqJU6xqPNVAaXyCnd9MnwQejkQx0idfpv
orvetgOuLHLgMappXGFGjpVFGD+Psmf0qspRAVZFR0MQWQQOwTcH2tXShAurahuRre3TRi130Sx6
Zd7MB1YrYj9iVQxRQApqJxG+1zzQ54LWAc3Dk6pEz5dDymZ6szLDRUlpllNSsCGMesI4S9i51gKC
8Gza16m6v2xKtCI+QGrNoNojAiRRj6X0kOtXhSWIWSITfICUojyUTLTo6ct+Gv+yuocs+nF5Fdu4
vtoxHg762G4zE6982iN9J0ftlD6Rq8qX3oijOuppPH2GJWmFD3zvn5KWSSpjeorxtwdqG13VY+hf
XpRg3/jmvoLGvVqzPrixQ2lhnzd7nQhqGJtU46tl8A19eB2VlIXZsHqnu6oXF6WgI/EoprVRwPN7
b0EXWX5oD++d8FIkWh8HD+3SL6SECIgXhzclhWZd7oyYHPyzTeSzC6OzpGjGoFEeP1fKjaaf0lww
Pb2Z0559j+/xM7MoH6uCfSdwIhmZZ5d7o/wKPptw2Jny0+X1bCYTK2NsU1cIFKO7YOllVBYmg/hQ
dHOa7n3SkchcLcO1kqTQFhJY3L4rrExyEFFGkl2SBR3QseUNHgFxRuYNrat79C505i8dhjPQHvD/
SD5FDsIBh50Vmh3PSJyWftd3xOkmL1FFNOCCuGFwyCFLcUJiRloHbRUHtHlObAq6dEXL4FIJtdLs
RIH8qKc0LzjHFqa351iQrmy/7J0/Ej+pGuZJHY8dqnfRIdyZO9ZGHgW6B6mHF6ZhSN3s3vbSb5ed
URCn+KahYqRIpSnqJ23aOp2WOTKuP810TVpBIVTwkfhBVbmkRjMlyCRadfTKXvWVUMRJJDLBAcVM
wr6T0MvhRXF0Kkc4Od6nLm+XwBFM9hPWZ3dQ06yLZNx06ty3wKWJeX50nAowXfRR2K9YWenNPkrk
EghBTNktDPDAKH8X6nWjizo3tnfMNGTVwk3U4qfqSWOraDxG6jDrASkxXCvoA9/uRjLOBjjgoVZc
9GWFHDy66n3ZN/b0iFrBP7Mexb3kiRoKNvkXwWnzc0Uc4Ez9EEYgI2Dvhvox/Fs+pjfSvjgwkkLz
gHfDL/1300H9HZpc6E6pvzTCmLg9zWzYtkZMy8ATE+eG8tiadWjBDTX5jvWmoEI+mUclnd04e5+o
Z89foGMdjYcM5Crl+6Ad51J0c9yOMeffwPnp1E54IFrwG+qkdKf0MepOFXk0hreyuwu1+6EV9Wj9
5kufLXI+S6ChLdOEpYiGowXaHnyJZHTm1zFgl4UJCOaj+nb5NG6779km511GmEyjLIeQhkzMg5YX
gZx0/mUT2wf+bILzJxSNqG6i9uqp9XeZLQ0VDt0UNaCJrHARLF6WdKbgHfOaYQqgabFXx3AH9PL+
bDFcGKv6Vl6U0EabW33fV4FGHjsiuCkIPgnPP23oST7kDQ58qEog/Y1qN9WjWPDdBdv1C9tv3ShV
as5IeUfLM61iF3eaCxmyP/v2ROVgmFaLrVNgSUZ3eXqz2I9T+HD5i4i2i8MKu5KyKR6wXXX+nWhX
VvL18t8X7RSzv44kUidTk1FuYE5ag2aZjN5+kY3N5Bnz8xYYg21N/+XaDnXmDDJzuH82mWsYoCWe
3pP2mzWDw8yfEhGX/uaSVua4JU2QWElGA18lr+7m+FHqLXfuVIGHbX6XlRH2I1b7VoB6yMoT3DmG
4qWEIGzzePm7bBdWVgY46AIstylZ8JpkXg/o6Wdthd2zdl8f1D34xARZi2g1HIgZUSk3ZgxstqQv
mrJTQoGXif4+D1+0WQqJwANyTXfM6XpORMjFtuOXKttquzjkMsLRXjKqw4+Xu3r0x7Z1c+Ngm6L2
aYFz8Rd206pyXWF3zSh9so2jnT7S6FXw6dmZvrAW/sKeS0VtFqqG14Y3wyHHIkDn6JMmu+PdP0Xd
uN5dtihaFIdjpF1sECZgUZmBe0v9hpFlJxa9UTIfurQqHsnMqFXgZXiOsp/a6VCGf/cFrizZnT4t
Anf+zeExiSKbqoZmV84bMPhaTlTHDur34S73i8IZSNA5rae5YLjSnZ4El3dwu+fG/GmRb3rJpHAx
2gUejhTAPKp+7cb3tv9xak+ZYzrJN+v6H6o16E0pr/I30XPp9jc8/wCu9JuT2lwUxgFctw+17Gvh
VfSpOuJqjZybZFGoQAEbsWguZ2hfGF7YXNuxCL63/eS8EM5PeqsZsixGRFJnaWc1pSejEFFRWCz7
PTU+ox+jrBbFRQtSZElshqgNxENVO/GkuGM/v1z2jm34Oy+JCxZDGYFoksDGgIyeFsStP6UfsV4G
Fy5slDjiOQWCs2Gi9jrdGTuQQUA3U1SxFK2FCxXjWM8mtCxBAtD5BrmJPlVJXn0PLlSUpMgXib3m
Kka6SzLbUat8nxUiCXLRMjiEGCTbHi0Z53Wm10byRbUEBSGBF3+Qgq3yg36yw1Ya4MVG9pabV2qx
M6WHYXhftMS77Fzbke+nc30g08pSuKRyUjE5vbwvXWuS/Ji0D6SpHqtEJIC8ncidTXEA0FJa9lUE
PybJcRpvMkzfV5JjT7nTxMfWUgUwLloZhwRqCv1odDKiNmjubVwWhuxeiwevE/WWbxfWzj73UTNY
bWGXxVWosXBhPpW+dsvEuNHrlIPurvUqpsgle9CT9kRzySIf4WABw6HFCHYV5ur6Q9dpQTQYbt7L
bpLpGClKBTcv0XZyEAGeamVpazS6mOlxBn+MFPt1c4s7uX/ZIdnR+TXQn72EQwhdHvUhobCj53Ew
6dRvlnAvSdmhy9u7NJef22xyFEoFZrfLKpasgg0R6YrCK0DRWWqysTPYjJbsqm7rJoHxsNxgVHlv
3Bc3ZZDtZFlkdBNHVkY5uMqLKgP7PqqW5C1DEakAg/bgDMfsxJ5VmHarqIDFnOKX3V0Z5IDLqiVQ
Pkmo1A8h5tCGVwnvul39/olPeDbCX9KloU8yMuMK1U7elL9iiA/6pkcDcp3FXh528hgKrlOij8ff
2PsG3QZFjyYU1AL62i0fFPZ4vTPeDMNRGE1KkFyH/qfuPat1coBmxmbZDgOKN1WIL1cXO30e95e3
chtcVjY4FCNNJyd5BXCp/QGDJWweDKWvznL61wwPcKynp/1mf0lFxI/bjcUrw8x1V6hWDJqGGAq0
xqO5S/vc7UP5QObBz0EII6v2bVQqnjZiYJYmhhvL8+HyygVHgxcSmSH/ktkounlF3p8wP31Qhi64
bGL73Wq1Rg7TEjw7Z0rPjt+1jLn31J9OMmj6qJ+68cG+Z5VFvXMsTzTusomlK7scxo1VjWS7R9Ct
6urRbrJgKBovK+CrmSF49tkMuitTHMIo6Vi0xYx5rkxp/NHaJd1JtW3XrN90C/yQ86fyiZU9DmA6
kL8YLcij8CStuokFZh+8S2vAUNGNZTP8nQ3ZHPGqvFjzkKotEn28yOV4+0v6FxLfERNcTyB6vewp
Amfkqd/xdtbV1sLwpXolxRWRBcFVAMs2hySFGc5pnuHv29LR6AMlPZqi9z+Bz/EcMOPY/6/0QDA9
OKL9yloMv52o0wyfeV5afRkOOXCitA6d7Egpk/1ITgkggtB3qG784Udhm7pCqA5tsSlhNBIUK4qN
Z3RqCyyg33UzXmomUQ1LJgbPvJWokpK1Fp7KstoOFNm6RYuUI4XXw4jWkUZ5lqpp39QdCgSqq02V
T8PEtelXSQUtpqw7cfO1B+OUFD+EpulBIjXI+sQtFMUjNfFMzDLH8s40dyFefIvI9ov4VNrHaPwy
h2jsjaNdZBbuWCWOza59Nm6yauOoYM9TJNCbgV4Kc6DPTfHFsKEGZnjR9BxF1E3S+xGk+mE9Qwbm
m9UtDkhf8M+16HKsNJBNxtCGr7x+ujWkyRlMDKH3kpvrUP+JML1Kj7lcOl2165WXaqi8Dr1gcZbv
ZCJ78FKnbztozDeOZl1PdRRM5M0iIMVWD6HkQz92nxqokfSDE6rpwUwf2qn0yvQhVBSHEJxV+532
1zS9yrQTbYifTd6YJni2wlzH3PoJBV3f2LthajtRuRuacj/VR9CMO5khuz3t3Xx+zhX4LcWFW38q
wCe9aJI/TRCfb9VAkqk7D5NrJ5jeVp0xfx8XaGuZN2N3LXdXVX8TYb0pZJQn9SaNrrIRLW6gwYyV
u7F8LxY/K/bz8qjHN2joG/qntH9MDZHr/iZhOfsVF3n6JO2zkOJyMro2qtpB6hPJGVhvCAs63RP1
tAPUuQRXou1gcLbKxR0FLBStMqP9MoUKZV1jC5CKESistrrTpPu2WbzLuLkNOmeDXPQp9aGnyogJ
KE2njiV3jqygrbDej6botreN0GdLXNzpTWuEoAUOqmloz2OoeXU6fAqkf5rgi7dFKg+hlCJqd12/
R1umN2O0gJBCADrsl/6aop/N8KU4qymkhSooKdkvYXVtW1967UqyXwf5iWVbtiR6hxJsncEwcIWj
FrauL8BT7EXZVWzfyiIy+O3gdl4Ql8LWXSslUoXa4gTcNI9LE9SdoBFA4Gd8gxVd5FAz0AzgJWAQ
rxu30Q7a8KRW+8vuLFoJF3FiS51rvL/jbiofButL2Xq5JQieoo/BAUOZLKU5MXKzeBwaR7LR0KBQ
wf1MtAwOBtQorDBthg9ihFPkNA0igdy9KQ39DCE1dMD+Fzz5xqluCi2IDODAsIcBvUEZPadgWxc9
04uWwx39dM66MGHtLKrZ3g9LiCw6ugPJ059hGd8/VVh1ZXTsVmtXUYDBZXlBBNTehvrhspNtJ7Y/
d41vmZpIqvRgI8JrGpkdW36IQLfU67eagvdOgT9vv3RALxg6jbpu2h9dF6ujPySxUks9iD6LZr4q
ldhrqxyvDan01pjVgzFPhzrE9F5XuaqVoxlp3rfaJMC77bN7/g3sRKx+Q1xrOrSe0fOkF2AGBlHW
aO7z7tB96hVxtVbu8Grl2Iwjk9hI6iHoe91PI/tTLnJeCnd4l6IxpTRFQ06jelJ8ypuvKk2dehKc
q22MOJvhzq+U6L2mVTrqK7EJHUrLwayD4KNsn6mzCS5wd4mS2bjX515lv7fao1xfm58SuVp9D+7Y
yjatFwz/MtqAuzz8SkwMecWCndqe3zwb4QvpU6X0dm2jSFoptWvYjaup7zLd9cnOLEunHe+y+WVJ
/v7ECSaygesCDhYEV//r0cusKSrG+FDozjQw2t5JrZO2htPlk9snIirC7QbtlTUufOdyLzdRhmsQ
2iOWgKlY1rVDDvlTg6kl4pC9gldLdc9o4WggUtba9JOVcS62S+285A3Fe0vc/IirKxreNpHIF7dr
YCsjHEIsYaXV1MZ+WtRDsrorXf11ODWnvnDboPdYeV0aHQm50Y/LH1K0Og4yFq3oTQJ1F6+R3ofp
a5Q9xnMrOGnbnW2r1XGg0eXdHA4UFb4ogzIv+ltsxfyO+XAQW1V+189XrAhu0vHWqumuNjGClpQ/
SLE8XV7rJqisfgYHKlYGaVI1Azz2FHPU+IwCaoztK8/KAAcpei5PTTWi9Ky/FYf0NP+VBM2z/EN/
+RhsxktjGTn1858tisMY0PrVqdLi+JvKqz596W3R8IBg1/gqlJEss14xgS+w3F9BRfdGrT7VInje
N772lE1LaoUGYvRIliuaNF6UGKeyFM1iiVbCwYgyIYVWciSeIw1qjOxbnS7w9O3TxARWdVvV0Mz1
X1ikTY70eWJFLvVvqb8DfVU0vl7+3pu5xIfi6YcJ/oo2TEllxuw1U1J/LO2ETvPvXa46ivWpRp6V
IQ7iaSFLRqLg0BbhdSF/S+1dVD5cXotgu/hrmVlCYC1WcV6s5l4zrnv1b42IlrGdAK7WweE3SUti
Jxoum8lh8BYPNbsd+TJA6zTz55PoAVj0dZgLrjI9LUpKqrE21F4C53CDMmR3XaqmPw2ilxnmSr/c
oVfL4oDbrOy8V1vsnZG+6fOLrr+S/ppMgUFv66x0pmb0Ln8s4UZyKI44iGtQBiAorup31V/2Aybl
J1Bs/3+efrfP6s+TxMu3WUpiy5EOrFaMhyS5rTtB+4Ho73NQLSFl6u0MrToYZnTK8WhmIhlpkQUO
C6qhZAKCuEwtw52KsNYJxkG2x/3OHsDf1galkTWrQ0Wg9ccMShCti5fkZ+2hD5hQTPk4fms/U4NY
WeQgQZ67LrMUqIyV0Gsfm8UZ+96rmvygW6HA2wS7xw+7jHmn1eYIrIbQjjNWX4bPkd+vFsPhgqSS
UmlY/p+p4Ek2rqdpccTsKuyvXDim/LhLl5cGWCxQeUoxZOzVN+mR7sorNr4R7VUnDkSPmqJ942DB
iImWKAXe+9T+Via39vQp9aPVtnEooEZgXU1B5+816VOWHgvbF8CMaMe4LE3pxraPRvacV48HleBR
uE2DOOwCMwMzox2esmJx9UTbFbH11MSxY5VTYOMDXv4dgthkcgDR2CkYkpg4W5XjRcQbqkdtEvg4
W8kl3+AQQh5lXR0mfKtJ+Wuq9rkOoWqyL6PXVhIlJgK34OkX8iGWTRKhgBTSaAcSHp+Yu8v7JVgM
T7RA5dTSBzZZ30AVo8+/KlPhRPOX1Np3kyDPFnwannrJasJOHilrMS5f0ZcA2trv4fD3ny2HQ4dK
y6u8Yh2/Vvdi2vCvB7t6jVHmt2pBzf03d7+foc5i326VMyxpjZYmxp3COOIjt3rM3YQpmJjOjJnS
/DFz9RtIzX/K+SxdNXXTVNEN9F+rs5IRK2KkWXGB15kxqIuHyOidkewX0XjDtvOdTXFHKVFChA0C
pJ2zfUz/VjIRk8+2Q5wNcAdJQzmRVgRFKW0Ad7CW7dJmTJ0yygUhV2CHL7Vocz51eYqcK1WH/Sy3
N23d3NSaiI1UsF98wyLJbaVIWLddk171xdM8fr3s27/J5H7u14emz8rjKAYwrSpk4kcFuIfMYT5Y
CgR/VQXllTkNZBSbnaoz/KkgUJQtIZHejDeRpB4Ev0O0n9whA8c6mKBSBHkmSZx8z7ywvGLDuos7
e6WX1j5GxSiGYtzLdreh6rx87sBZ6jKMmDxFbokaZnHs65t4PNrTvpN+/Jkhtv7VPmtzOEf9guBf
DC+2goam5SstETJ3uqjSyI7Qr6HkvCQuKmtNOGTEwBHTk4Nmv0rSce4PvbmTusixw8i/vC52ni5Z
47BjaUYjxYwdeoPzKnK0pDuQYdg1YxVIeXijxMljL0VowBHVCYSOyyFJpQzJgmlr1sEIqpib2Mez
tfG/sQFbclTBeRc5CocrY6Kh8AfpOI/qRwPCxMr1EptuEt1PRPREIDgKPJW9ltaZqTfYUpCSexqm
yGdJd6lI4565wYUPxytkdkoXhhn7cOCHxTwetRI/tQ8j0YLLDiL6UB+c8CvPj/N8tKGkjA9l/DBL
P85urPq+Se879Ztqfk+iGev7MVrf89gQlGAE4MkTyS3jgnEXxpdAsscwuaOZoGYh2kIOPGpLUyV9
aVFO6I698ZzbD1q2t9CvItjB7TT454nWOOwolM62LGLidle51QGnyU08NLAUrr0zQLj9/yCMFpxq
jcMQBZLpVc7eTNVd50kv+XHYN7eST67yEpnIfIi9cd/sbM/eQ7lGsFzRV+MQBeoRlazIKNKk9H6J
b9vw/vJ2io4XBxx92Wl4JxmhjJNcmX0XpOodJIG8PzPCwYU56QlRNRgxR203G6pfyaobh5VgLdt9
q+Sna/CEWT2dlCWxEL7/UWtFu6z33diB1/sk6kD8TY3hbIq78Q94sIzJwLwdnTSxI/vwx2gP3vcI
N1jqmqGTeykeb4VtaYIPxktpzvb/kfZlu3Ejy7ZfRCA5k6+cq1RSabBkyS+ELduc55lff1dq7+vi
TtOVBzYaaDRgtKMiGREZGcNagiQB5gUpynu4WGCdjC0M8g3YT5P9yVHt8db4PyTFf8jFL/oyGQki
foMNPNhh8TO6I/CDKFBPIDM5SIOV39Q/MTvllorFw+P9Q4fkIpeJKqJpyEQccdMoD4Ore7kn2PkN
7W3JNob/HB4CJcfd2Jk/dD6laGh0rP2Xgx2NMkBD18N1Z+CqxIQTbVpMeaDNEP2JgjQ2PjbV0hjQ
xhQQPnPk1Mp59Li8a0dhwogRJoLYUmI+xacQPYkrFpZ+i3IBIID1g/r9uoo8G2WCCimkKQkrOMco
nTQ8atKWsnx+vi6Ee45MVJlqWQ+7GSBb1c/VWx1AGz/pbvhkWLgGXFCkcJJjjlJsf8EMi6USK6RY
YfdYit+a6OvEe1vzPhO7v9tOmM1p54/KJWA86FB6EAbEK90aGBc83+IpJP1vEr7mSp8uFKLcEB/0
QbLS6l4H/uT1r8QTwsSNuAcedKbgBdr0iR3ndoLBlpw3zM8TwgQJzJcNakT3hlLDb+JAWII8Dv5N
D/oTNnlbMaeptOYoSU3NjYFwJIWY7FWcfxPCRAZVQYdsFNCyTPvXKrsZyH3XcEpEnADHtg/EMAY+
p4A4Psphh6nmpHUjZL+f/k0RJgBIGYBLBx3HNJajlXSxVaqCP4e8y5CnDBMBpHpsom6heYUm/MzV
6rDWvDEpTlbL9hLmPiynXAARdzwsdm2+FcUbUb+XMi+t3VXFJIYmKeCtlNmVlzzU2hpZEcr65ksE
/H5uSWH3ybYRwNgWiIpExWiBChEfosfeE1+Hu/ocuYIdBvrDaEefiNN/Sc5/VU3biGUuHomQri0U
FK2jPBU/EVFuvU5TJlBzRl9DJQGfqlj/1TzwRiZjfZk+5XEF9CxHFGdriO/Dv1rZ2Ahg7K7EaHPW
jFDKkNGNfxZlr4++X/cgjj2wwwWDpgxFS1mL0lk5lU3mmOZfEQZetGCHC8DTS8wUE8eO2nyS0hwD
9fnfPF42EpgbBn3RSBKLCGUCcl7GJ718vH5I9Jx/e7Vv/n7mcpnmpKnaFWWyevZCrALVsotYZqnr
uRcra8xesoznp7tXzUYk/W6be4DoUh3PIWxrzU/6+H1Kn0XV5BzbfmazEcJcNtUC1JNWxVN9epiB
Q11gL810xS+TR/E2l5u/GuTaiGNCQy72MimGFQmpvHp9Y96Mg+xmeu1d/1r7U0AbOUwsEEXM6dcK
bcFp9NkUY0vEl530nPiKU/8s08PiFA5wBzgpyEfx5pqZMPFglDU5lgH17shn7TgdMUmRWcsH91Pq
IBRl9uCPNz3eUJSQkQTaXeG8UZJiwyru8T/ZvZ14vCmF3XvFVCTTUETZAPT3/9qRvMxTPJpwjTh+
rsNvet0CFyO0Eh6G634cuchh7HVc51iogTRF3/dNehfyulv7KetGEcZWsWZvjoIOActD72jHwc9+
yLcz6IMpQRAPpnr/Ertow1jqGBfAKwgxnKCtldXIk6XI9wr5rs2hlSq8+VFqFr+bzUUYY65dR6R1
SnBj0ueuduwewoMcxE8pnqDr43w08AuQ2NyqTnROPnNchWcejMk2M5jhJ7qdCnMF3VLrFHeFG7kA
oye2BlgBjDGcI0/mqMyTytxrIyYWjJKOY8vpF7PGXJtiC4YjtLym6x8C3K+jZbMqbWmmvChQlU8P
3dfmWNmF3Vv5SwJ3q1FI4823ceUx1ZqpSPK4NhBQ0wPo+ey6tPrONj61bhwM59pOUKjhRZ0/RLuL
jszlp4vd2EYCqobyYI2UGFD3QAz4nNlq6ILd/UXEoy5xCo7l7N9PF6lMXIkkLdL7HP3s0SCKN5sN
PqEcY2mhwUDAdSPlhBZ2gkOfxBTdRbwfi6U4NJPqrAaPY5YnggkuZq1FZbuioIdJEctcg0XmdUg5
Jq8xEUUcJ6gRoxgTt7UVYheur77Xul0PBue0eB+GiSYAmFDCdUUzW5dOK8ZbmkObcaaQeLGYHc2I
lMyk+BZITs7tqbMw9/SlDW3tnN4Z3hJwqSt4X4cJF6ZS1X2I0QZHRyHcHJ5H3sgL58zY4YwYHtti
RQRvFpDELoZbAParKV+vmzE9+Cthnp3PWOuqBpAhDm3OseqyvGblm5Q/SOFR/cuRy8tlyQ5okGXR
9VnBFKQQW5O7Yl4/A6Xx22hPgBzEoL7AG6EgHOWYcCDHQImRG4QDxV/APg309kN2aO9IwCNY4H0q
Js+QdJ2ErUE1A3dV+3kuXKPgfKh9c9N14OkYWOuQGF1GYJtrmQARhuGU6UPCq77tvyYufz+jQjxV
hVSVaM0BTMcaAFH1bUZFTH01py/DdF8Xj9ftjieOiW1agkWePsGLPz2oXumNwXrEtcDHDKZ32+/2
fVGLiXDt2ouxUtGKj9ceJp+aQAfoXM3LvKVyruu070sXWUyQa2JpzjrKINyLP9TRtDL5ScKMWkYc
QRw4sv5wwV6EsTmSliqYIp3oHvXkNtYXyZUBxDx56jGyM+fJPPB6cfu0hOgu/n8LZAKeQda1l1Ss
25Sn7kVOLPmUe6nT3zQgMuvd8rG3gbVvgdX1yCuj7LvXL8lsFzwkcT8uGer3fWPY/ZJY9L5VUx6t
HsfF2DZ41irJrNKR8FI0LUVc75daebtuIjxNmLQobUitdzJK3PP3zHTy8THmAXZ8TBtdsXi2061l
cVeHKRIT6aE/AQ0+aI6N3Sae4KI2cJz99llwiif9AEQDr7R5LzuegkwYiRKpnasRFe9I9sfl29Lb
efJ+/Qz3wWsuhsj2wLUUQwQd3QIsVOuVYgOFCVCrVkuwrVy3MPNsy3ZWgrKb1zOgPnXtaJlgUiZr
vKw5lCtG47Ooy1ZqECsJZ0+v40PaqseW5BwUm93WI+bwRJ3IGvDMDMbrFnNujClHlWcCUxWd5k6d
Fq/18SD8+Dw55FTbAm6doPibYLaRy5bgJB3As6uMR0PTD4CIuKsqWzN8UQdiB+dm2zOZrSTmeSKO
8G+pxFWwFMe+zj19PhhZ63KMZu8i2EphPI+EsZ4IDV53xJcA9dhAFWu6X7w4IMHKA23nqcRc1vk0
t+KYIPEwW8kbQWEWjiAX0yPOMPJe+r7ViXE2qQsnYFyj+lDHQC7VWwwlixhYl+8UiQdOxxNFNd5U
/sS0HyV1Qv9PanXLjE5K8t5IL9Xyk/OZ6MmwLrZViXExoug1GNJgdnMFWJNcFw6qVh7SWAGRUOli
W9oXhsYlZS1ZI7oqeoeR2HgFGEX9cv2X7F3mElE00E7KKjoSzGWeRMaodwXyoU6LHqYUl9tc3VaT
YqlCe6MCdI3zQuLJY+7zEcDVPbAvkEKu91EIgORz3d8twtmYF46kfeO8aMZEFBKLmEghyBxUzV/V
oyIcZYEXoveuUgmoOIqEMrokSYy5CLL+XySk1plAT5FjgdV6b93VvetvTUc8XP9W+xpdpDFGo7er
Wosrzq40HxbizXNQxJw4zBPBmMMCpjEdcGIYrgGrmQBG92goX9qE8NYqd0drtifH2IHYrmu81khC
4oNhT6jTAhPZrz9XvnTQ/TyonjTONONuXreVyNgD6EsSAHnC0gdAY1mzo9mkAYjgGPTW5IXWhDeT
iCpw60dcCs19bUURhJ1gCicqi80lmVKnAPYBVh+Y51IBXHvi9jeK7g9OHGAy3BKBj/TpurXs3eLS
RiYTNSPsJKhdgYd7K6bB/D00H7MEiL/9Y6x/zkT3urBdt94IYxwB63jTvMy4djq5tpdltTL9tEqV
pWASIORtR+1W+raqMY4wjJmAqXr0Z8AZO7gU/T57aKIgscsXwW99zfirSv5WIuMXaS3+F/Ey63Rr
HNxcPSjhF834fv0Yed+M8QojHY2ySnHTKfVLrQJc7STLfqF3lmDcFhnH17lWyXhEM4IWLmqQcyl+
f8id5IsguuGnyaMzlv1z7GoyJ4Dt1q4ux6gRWsnYXK8KMiDcehgZoBPMGuUsSDzlnpKUF54YBbwH
1R/kKSZw31TNMFmolWxQ6jnWV4r/WB8A0oBRm+VcHUB96mKy/q984CKMSb36VW4AoYsAM4dfs/TV
l8LeaoRvg8qZ7th9E0viRRCTdlVmGC1ah1Ze59YHBXGz+qG91Tc9Ks4Kgjbm85aA9+l2b7qNTCaa
aELdxMsCB+9bDN9U6zQclF7WOHc2TwoTRqIsxpTqgpYBSbpDVmH8JuPxd+6LMGQwPIGNV5YYoxfD
fO6wWYlQnL3lwOfTeU19+ht/S+3EXwLYV7w0kticQqR20XoOk5c2vIt423l/sOuLDOYtkQBNYBa6
HmRo7uTKTuICl+9uPWIZGY0VHjPDH8LtRRpj2EKfDn2YwLDD2+mlQYcs9Ogco3CULDzLDjyv5R0g
Y95iqIsa7umPaWjdGKw1P5opryXAE8LYc9OJ//1Kpviixv4U5pbOK15xTI19wM9tPhsEiFLOAnZu
HQTCKy/H3a0RSBtjY27CukHPRG5hCL0DxD+QSwjvlFQCBWC7/5nfqL78U7bHZ34BhP7F16ycvRBB
og5CaxqD9JtBuUvxzKwkZPSRc/1GpO54TQ5zIy7oDiQlQQTPT+B0DZJbIE56UsCjLeCpw0QFdIDN
qjLxkpXzAuiSYHE3QWXYpvjvH9cV4hgFO76OkQDgn4cYyBFD4bbGJl1P/obsZmMUChMdMH/RAQwW
WUSl3rStW67fhuocCz+vK7I7iC9JItYw8IBUNZMxAbFciSipKNUDuv1QPWAMP3wKrdZqb5VHjqhd
K9iIYqxA77osMyRYASWuns9fRA/g5m5kCRhwdmc7v5P92a28+CG0eW1lnmjGMpQWoVxTYejgQHqS
kHO2wmx38eQAWO2rJFdOnrUH2CjnablrJr801tlMSa+TYQHWAA53Ct9iTTxW2cRxLZ4I1kzayRQT
QjUrjrn4oPAgGnZDLCrlHzaiEI3++SbZS4ZUDZcWhXRNvlFS4NMSt5lM+7pp7CtxEcIEQMy5mmMe
47KQ5dDqhNlPEokzMLF/224UYQx9agZAy1EihgrGfSg9OsmgP8+25AEXnbuazNOIsfVsbJIKPSO0
cmJ/6Y4LD8Zi36AvJ8YYdCik6kBoNU1W3pMZMLHKnb4EiXFsZMmq1IM4HK5/ov384XJ+bIcXUHNF
05nNfwIFcpVHZP546y/vq00zlnn2rwvkGB7b7O27tKsFuCSW8Z/XztGU1Con999kMDnRsiqz0ivo
9Mf685LdG9XDwHuf8dRg8qBhrMWwztAYH3vfyDCb/Cz2vCfgbrl482moMW58dMROt5kvDWR49EGW
ezUgfA8LHmQkiMR/81WdCQip0DapIUyoSCSjJQ8xrXtyPst+lWejEBMPZD0vq5AS7M5ohALq+ja2
RWsO5LsZ7XcVLUPzoAIoTzjwIP95X4sJEksrF1JEoZelOA9KbOYKJkp0ZOEoyBPDRIcpbwhpCB1l
Wb2oXC2lQxeBN//60WX/LeuSDE01RAQKhW2urcTU4jiBB4lnclxP1UNl1SfZy53UCb8XvmAP3mpn
b1KQ3h7HFzoEyNu9o8d17RcwhllF2rgOHY5zmLKva7u42DUKwq7Fxq7yEoPr/Lo7f6AKXJNHz33j
COlcln2twxFon5m+qZuXFSXC5Ki8hYF4XM66X4PlXHbjo1zaWN9qguu/YDcD3Rw5Y7htPPa9UsHb
59b0yio51sLghEl0O9TOdUn7dZ+NKMZUhSKukmjEu2R878EdqXtiYBzMr/VPwyInrIo5vGRm32gv
5sQY7SykohhlSN96AC6Umh+p7yKvvsuTwVxrgj5Mc9UjEUix8TC+mflRlp84B7cfLX/pwebuhhmb
3SLBKGn5qnBT1Kws4Vn3S7f025ITLXcVkiViKgATRY+BSc+SJSqWtqE+2B+WKLHVJMB2JqfgwhPC
XGNKvq5VmcXAQVGrhyxZrK4f38SBxyC5a9wbXZirbCLi1OcNrevglVorjV13uT0JD7PGC1272dNG
EhM3CpOYpZliOAVbVgBXjrySSxO/36veyKCHuokVSPxLgno+fY3I3vAAPhnFktL7WLsVbOFFete8
9lbKRGvlVzR5B8lEiYpIYK+NMSsp1eGXJV+tRhVtddW9VOKh4e9G4I2WTJSo+yoZhhDVYb0EBVCM
efqJIAIf5eZmjngQ3zy92AghCk0U0nXZuDv0cgX7uM/U3C4VXi7Psw8mTJgaELHVEe+qzlWO4E93
Y6BBgFBeA9dSfCMFuZ+/Xo8aHIks9eeQmysBzzQsUj1RbMJh/H5dAD2b366uy4f6eKdvzDFK6lGp
KF+8Rh7M6jB1k9PHpkWEW635rCSdd13cfjovq6pMiGkCuIUJTOESdusSo+YU3cmeGqTnAdi8z6Mr
OSSQHtV73ut//wAv8pgYlRutHqGbhSJ++74OX7OK9z7ZD4IXAUx0MqpMVjtay2pfs9XGukpgYJXZ
Ll67k3Y2LMmpv5gHHlbmfvlkc4xU7e1n02ex1UzE995MPiUadplkLQIjSouOf+NKYjZbjWTYyxC5
2EX6XEgaxzC5H5KJY02imqRtUMAJl9vyILmJGzpy5Qo60A3olg6f0pB30kz4qtWOJH0zYph4uQnH
T2Vztw5v182TJ4IJW52hm51Q1xAxfzal1lETG/RUnLt53+UuFkP/fPPtTNHQSCbhJSPOphcXy2nJ
Ywft1meM5dtlEp4GoeQ91fbj8UUmE7lCUySRPuGqrt8VP/RrL/akQ/ajsOUv8sPgSKf4GNrxaSk4
KQJHLkv2Z6xNlXRRB3MYMFAalq4xaFYYzUE+nUNSc5yR4+wstLo5CeOS0Ld7bz7X5FM8P/yTeRhM
MEFTDS1xaoHhUrmrunYWGYlb1OLTv8lhYooqiNVkzDMGKch9Vj324ltr8sB9OVZoMBFEXru6nmkB
loSqNcu9GyrW2N+TEqTW5M7klVX2Pw26qBr6ZlhmYzwLAB0ogiXIfuultUg6283yfv3Q9l8m8kUE
41fGgNHDqUWo79/X++RFfdW9uEQo1jCXdE4+yW56lP8qXlxEMm4VheCQFlS4crVIthgCNCNT4MKC
f121/bD0Swz7dKjyTmo0FRMgdXxjJg8d8fTh03URnO/Dlv2VIcWCA0C4nWrWXbIADLlenOsieFow
3rNMazIZKWJQWZ/n4WckHNOaN4DNk8F4TjWnoBUr8DoFC9uQocKhH8uOE0x5R0X/fBO/lzCUJqmE
Hn13m0rHkcvqubeSISmSQtAa0XGNUiU3Asy1W1OzQclT8lsQGozB4OnH3sdKvH39i+wmzhtBzI06
l6uhYRCZtiXelPVQymhfpW/dytvy3u80bgQx3j8RWVpAjfSfJRMKLkPbcej61TeKUxywmmnlD2Zt
5Y3FW7Lb/VgbyUxQEKs5UlojBax8QZ6TdDiOccY5RZ4IJgjMZJ2HjAJ/GCCZEKFGpHOGNujf8FuS
rqiGbBCMbkg6Y9U96HjDtM/wAj5Sg8j86NAcaP3sujnsXtYbMYxhC0Wi6CV10E5e3Epovixq5ygz
0e2iqt2OhO/X5e1eQRt5jJ3rkjKKAOWn+4+mhT66uT6MWeep/SmdAZCeN3/1oS7HyJj7MEeNUabo
00pidOwkbGasNUfE/vN+oxNj6XE5FmIHQAtHPU+u5E+uYGHE4sFwpLNyRgnQ7s7CQXOvH+T+c2Aj
lbHyaujHbKW7VXSJC1Usbw5t5Yl46Y1w4EJF7cbYjTDG3gejDzH6hTHPZcrcHCDCs9q5KrdDvB8F
f30tNnVUyriIQhWhHEVbSwAxZp8NTiWHsaV246uqlg0cDZC7tfZpxdufc6L7Tn2RzrxTkymXjIzA
F9pXw6/vG3sOMns5081qEEY7JVauORKpE19xcja5jEwMBMclrBP+NgI8TUF1QbArsLafiFd5wpvO
0XE/+l9UpD9oc82MMqhkCJhlHaE5kOwlRD98lW4M8nxdMY65sIlmj5XZITNQvw1n7aCMilVPIAoT
eUPBvA9Gf8ZGG3HVJjNeYAgDEGObtHyYK/Hx3zRh4sdclHESd0gwu/plJI9AJ2zCT9dF7FJSSRfn
Mpj4ERF1qJUKMqQik618FlxdUIJ5Lt1sAfKnuFph0blhMYyepPfBdem8T8WEESFq9MQsUCAk8lGv
P8u9p/4N/S86bDqqP2CUQxHofz9TUy9VlaR4ouEFNYCbfH3XjcIueXRu+2OOFzls4UyNS1S/B2x4
qefycBv6lHTDcPTb8itxUlTceeSpXIFMwOiriSzagkSDBn7iJscCMITtzXwcXRkjlYO1+Dwwht3P
tdGRSahjfY4HIYOOxLxL0hczvO/UL9ctYterNiKYGCErqgm3Am1FQ4c84ur0f7gydwPfRgb9DRvP
NSIN+G80C0VF/HU+dLfKPTmHJzqR2vppZfOgifdLV6om4scDBkHWGR9T44GQsoNAgiWnzA3v1cfV
H12ggAZdMAU6pz24PwKykce4VS7IitYukEfX0+j8vvjNcN51X3bJN17rk6sc42CqvuhqWaGHPb6D
+i/ogHCqOK1bADqntWOXZ/f0t/92a110Y29pLNemRkL5aLXy+6yCBA3cPc2r0HwPlaA1f163xn2D
//Xh2PqOMhjRTEbUWovxVM+nxAgyXhWBJ4LxqTaW5K4oMWS+IAtVDlN4LHiAOzwRjE/NRqKZRo5k
LSFNkKAbPZehO8UaB+uBJ4Zxq4yospaXGNVJFQl7FJN4ElvdBdAmz7x3E7WNCdAfsvHfcSbxGNIS
+2QTOzyKQRuo/seiOkcjniMZzAWsriaGjwhi7HBcPRVgKYK91JYMYSTI7ezbdWvbz+U3ijFxQovG
OGkEKJafQJ14ouLEOwFU40gC5xdK3RTaws04Wdfl8j4cEy6aqJdVgz5ZjfpGkM+D6Wu8OdJ9ESYm
NJDj6ToLYtsMMgalabIkieTQku+YGLQLSXH/RpGLFOZzKWE1ZUILkNfcBIaFfr9OBTjX3q4L+YNR
XKSwX6lTZXUSkF8u4yQcEhDJ38wiioxqkX5fpVmwQqUJzHAVLACLdXa7dnmgzhGx17VJA86PoSr9
Fg41AA7rhkk08SM6b3wBAsQ8b9AhpE8/A/NxVmwDAdBWamt6pdxSWpC7tS/xKjn7xc+NYMbbm7AL
G4C30wrLfB4dw1+d2E490L/GYE96mf0l+BsgITCV/tKV8XtsuhbmmuDgV2F8CVsNC1vR6C/5xKP4
5B0qY0dVI4dtG+OOWZbSSs0HOX9V88XKBN5u2G62s9GINSWhALx+iW5rWaioggOOSZv/xic2Ihjn
VtCN00JhxoKHqjgJKsWyiFlQIed0Kj54SK4ZIpMGgMYKB1bQVoi3euX90FkF9n0Ey/xWPDdOj2Sn
8EB950Xvtd9axk3t82af9zMRTVOwGawpisLe1lGUNBnwO1GLnadPQLWx8hWdhkF9y5LImovuVs5b
d6xXe2yTQy+CJmWtwU27cqGt9+3n8kPYOx2rlTohHxfUDHiADNVHDMZ8i88CyMss7D0FQwAEs+rz
9WDAE8vc81kNdLZpxtzKbIxOr30xOtEqmlsuxuX+PbU5aMb35XBe0qZsAOpkWsI5KgDrFDvl59Ab
Px4f6XF2e5DadZxgt+8tl2Nl/N/Iq34WVZiYakaGY8T5sUZr375+iPul441yjPNjQltPunbCxLEl
BPWpPXR+7GhgonwEOCQSjfyx8CIv43w7+tt/d5+LbkwkWFYhXmIdd7AafU3Uu0T+oayP1zXjHR8T
CeQ2lxIlxvERcbD6frKLlAdIwNOCCQJ5oSaAVlbpuoi/ToDVLr/1MWcohmPlLAZGlCWJolHwoEF5
0yaMM1XPUXHO2ty7flz79/zFEFgwWklc1qmndMsfrB6IzXZlC3Zbg9Vj9jPuJP1+JWYjj4kaaVV2
uk5f1+lhxl2aHNugwPInCXirn7wTZOJELidrhAE3pEkrEPJ6JbZWdJicOjKfmm7kNK94wcJkgsWa
iPMsrHh9xIKnHcUT/sMBW0lrAed0BT+E+TMFxQAf5pljiyYTLeRFSc0B3XlnGU4NeTXyL/pfTW9s
vhgTKuQUhENCjlWLPP+kV73VZ3fgsOdk57yvxUQGEkdSO41YTMmnJz0/TTEIKYfTlPDIIv9g76Zh
gMACm/8sITJRk0EwQzzkQeMI/J7uY+s/9KoDnZhWOV68yxMv4d35X2ksd0Eor0sVxQizyct8Xx60
l+RLEURH1c0OtTsfF4/yxCNluFG+8e6R/RO9iGYqZ3kjFdFIKxatqn0b9Z9KN/rYjjhrqeRzYgiN
qb+H9YsoxqeHCUm7kSOs/wIK8kwbAHuotL+MboQ5AdNPLWKB/1Vzrsvet/+LaMbLw1UHk/KA3LIz
nrL0Xe5PGm9QlieCce0hC0e5kRCKzfRLAvzAlBzk+vm6Gvt1zo2hMH4sRum4TjWOsPUwi32Te7Gz
vK2Bck/hkT9e/aItcqyT+tS1z8Y4tliFxaqZqEvLDTJI7btJXDV7BNiMY5Y6x795h8j4N25+rWhR
AnIK8qYMsmX2kp0XnIYuz7lV5vIX5lGW5hBlptlb3MKt/L52MX/zUYNcQtvk1Gh4B8gkAmqSGaAV
w0dbzeMIAm/5a7o8xuKt0vNmwiWON7PAvWYW1Ukd4jYjD+L76OB6djS3PMjOuUFWqrojJt8zX/kU
nxVg4kmOEjwV5/8DagrnO7LoDd3UmaJICSdTEfA680nBIdffUL1RLPKqOJo1nbA9lv6bl7Pcy2vX
Zl0f47uKOihZ5sHLkviMFPaJ44U0WlzxCI2JJp0JamStRXEvPoGQ9li42KsHtOGIZCh38x+8KYo/
JEO/oheL5CsQOZYmFU+ouW+cWk8sYHVF0be6FGyzBcZb/o5VMAznc3B3aMS6piYTbCKlCXsB0PMO
nlKRtRbSo8Ad3/hDRnTRjYkuYBFG69zA/VOC+91JAuSwmE4RHk1b9YdDcRBBXJU4yCeuf8NdEMLN
lasxkUYvOr3JYmRik02fpbkzAj7oaCIcrDeF37qS13jRk+pMhY2yyueUxyXDVZwJQssYGmlIP+qI
IASSPC/50d6EtQU+5UNko1twjJ6Mu5yHvsjzTCYY6b0+aUlHt25jEHrPhq9kw+0wzv8W89jF0TGV
qjSZMNm+CFgHaIDQULmL9DzjFa7x4Pk4dspOtddiG6PwiJOMR5+IN4XGydo5QVVn8pYm7pZEjGqU
UmoMzFdWL/qNcl9PPDjl/Q3Iy+3OThrpnTm0TYeLgvgLrJIaBWgM35rUWhencyjGVeZohRURK3/l
FRR5WjL5y7w0Ul+k+GIEMytr+iakmTPpj6AP/TfPY3dJe6AHp3KCZHfCTvZr8zMK8NBHJ3C8oUA4
ywljXKjuHyQvD1rbfPvHqKYzAaealyJTKJCRHn5LjTc5ye3rCu6aoy7LEgr8Ev5hIgsSNFVrFORL
WnKc5ic54eRj+0ngRgATOYR6JULaUHgwRxgsyrEpWiA+zm9MX/ZDK75pgbjZcD4bTysmbjSqLIGQ
BptTZO3vzdFwGpP3ZXYt8KLXR8jelO/jRsxSBcMjTmhOTlZ7VTiCoMrpQo4qu++QjRzmyaMY2AAT
KedwjZ2eciA3cnYCmkeSrg95/aPmseDsz4dt5DHxI9LFMu4A1YhaxkdfAOUztALv6GACD2dwN9Xc
iGIyE2HOgZxY4NBG1SXxYAOOx+prDBCEGL/oeBvNvA/GhAxpkUNJmFY8+eNk8Bvd/JEWCZgSey2z
wnpeOXf27tW1UY7JRzpB6quZQvTPOgKhnvhEiW00SDhXF08MEyCEnoham3x0iA9xfWykE9E5DQKe
BbIhoqxJqfSYNpuHISjN7rZXBTstG6CYT1/qXHyuUim4HpV4Iumfb5xLQj08b1q0qESZRFaFimeq
V0gatfpT3ofnVR0OVapwbk7eUTJBAzhN9aKnMBBJKgNUWYNRIo7Y5f513TixicXtmkx5lHMKi72C
IsCM10BvFc6bkSeCjRnRWKhZC6MIc8kigEZsNU5Y33cmTdfQvVTRUGWsO1I6skYF+rVLKZ1VuQ86
NTtVVX8jirz90P3PchHFWPiSoksqFLTmozwmumkVy1M1ff+bb3KRwZi41lAEbMr+2WFI33jgwk7z
jouxZ/RcUg2hB1nEPN1NEraso2zMMbMX2mPHZ4bYD6wXdRhL7stRBnMxPLY8hT4eK0+GbJXnsrPz
z6ofB+lx6OystwDi5yw8GsX9p4L+Szhb5QfFoSBEM22yH6ugPIy48Zvb2FOc5qTf/gcbY/jMW+bY
t/iLUMbil1YYCkI35k39aMp+L/DU4lihyVyLqWY2cTrAa6fqPipyK4q+poDF+CczZOFbAb2UJeKI
u17IR6vDKzlKvesSeGrQc9wE1rorDKVVIEED6gORy2cQkVrRwNtL4Ymhf74RMw1KJCUt9dnqrUtk
qxhfh54TgriGxgaGdRmTPsMboFRcyv0We+pd9qw5ijWclPPsImHH3I3yr5bAxIo5GhZdk+Bc1fCo
9z/q4aT2b9e/0n4NZeNDbLzQw0kfRvhQ2qX32UIOej9hLTnF2yoFs9AYfiqNPLHMuTjJceZel777
8YADAUoA1dRNlk2uaUVg1Atov8h5ao+g7uo7UEvpvAmK/TmUjRzGFiV9Hduc0t+mp+jrf5q1dTAG
6K6fFK888hGvuBIZs5yrMFREiskZ3mKryFkDwa5TG0TjFp14xJZAaPPI13iHyRgpcA3WaKDDNmBn
+a7H83ECiqJVtjzok92QvzlMxiqrTE0Bko8rny7IlI0TgoOzbWvH6D5jV8C5biH7nfaNNMY+48wM
1VzDfQm0SSBCfs3uYjt3woNJicd/RhjIlbweI6S8PYR9LUGxCMBz/PsDXWcTV6S4rNRugGk2eHRF
gxeSQ63eRGhgDKrGeRnv3tnGRRYT8UNTA8d5i+p0ohpWld+lBDC7amRNy1/tI2wkMe+gVlbBjzmg
T9jPMvDx4yeiJZx9LfpBfquObkQwvrauZT8bMdaES0AOGCjDRsVdlL4YUmtJ5alSedwv+01CQyeA
ayS6Akzk/70BlrQbjCSly00f3FQYMykt7U2TrXcAoGISo8JeTP8WUqAsp+Otku9fDRfpbA4ykCqW
FLrq0zvElsBmIideLtpyZ6l+ZEuWBjYzJ/tcEQtk8td9Y9fhsYhJAASN1wlLdGAIa5ml/4+061qO
W1e2X8QqkmB8ZZqsLEv2C8uyvZlz5tefBe97PRRME7Xl56liTwONRqPDWjFct1bESCTepcWPktcG
wJPBHD+x7jIlAbgwcnyHIkHTXnYknchRhJrEbyazUITZQSXX0qKrgFTlj/fSvB+ql+2FWvfGVwFs
+advJaUKalykJHC0ne4NoxVjjAnuWADqlwR2WpU/x8pZOrbWk2nhIGY6xrDBPnNvBKmdxu2+l3jD
fTwxjPMgoLJTSIWiC0EBZMge2vEryb9uL+C6DALcJk1V6azn+yNWZGUJwhxkoELj0M3HMA+tllvs
p3/0dyu4CmFMLZT0emp8nOMysibA2BQ79KeWrmGVN4U37IO3bZ3Wq53mVR5jdWXYK+GooTGDWPTk
4u3w3FutVRzSPX8YctXFX4WxT3EdrUc6WgfQljpXF6FAPjcBCsA4213Ja7FfdcALUcwDpVQxt5LI
2CwAoVrC9JBFz7n2xUx3OnL0cvd9exnpKm3sGmHMLzYqYa7pIB1F3EfCBs1v8T7xeBCf6y7i12ax
8H2iFJZpXdKsJ+YQ2x+TxnsQcUycMNdWoenDBNwMpASL+XviG7Y5Cs+aObvby7WepDaBNoHI3UDM
y9zARTT7adjjrqfwlMRB+felDSxK2qzaouXf+PZ0z8tRr+t2lcno1tTS3HYSnqxi5TuRbtixUp61
iMfUxBNDf1+ETKGGy0ilLWNV81Yk7pz90HhmsH6MrpowMa4CULl4yqFJ1ETeWO5L5VIqPXhqP21v
07pVX+UwDm9MNITSPaJOZYcyjNfu/yV04DUZrQaZC2NgXF7QVbkuJrToiPdPZpxj8WL0B7Heo8XP
2tboD+7uqhLj7jCkkpdShZxjWcWX3NSs2g9OU2q4wClw8km+jYTano3IDdPeyfwMONQVD25w20IM
FgK6zVR5JhOchR68ZfG3BDQg4gdP8v8riqfDezNUTFNVW0pgnAFlv0ACaj/lh+3F3DZD4B+8FxH4
iobgC5ZuqCfB8FQU5or0SRm+bYtZL3z+sg9DZJxFi64N0glo+6n+AZG3Vdn9WyNY+sU4qyA0Ea3y
R2wbz8I5t3m9Fev+9rqIjMsoyjmUmhEaqtqllXe6v99Wbc3ygbaGuFUTZUNiW1LGumh6rUoBwaQ8
taGnzfdkPgT5M+GGFWt7tZTErKGP9rNR8DEsSo9yY3c/LB+9YdKOcg3KFrhFtAeJky/iiWQWL9cr
HRlrlJd8BOa11Fq1+RgDsXf4QPJ9qRrjcE3JRBdKhyMtJecoes60v/w+1XPh0GetNHqtw6UbDM+G
TywdMAd/ZwaMn01wE/47jVHDISVKZZmgSMzjb8b0KM2BvS1szfssl4vxtrXqg5VZRRYvbiCIfB3q
yirRZ/l3Ulg/W2haIs1YtBgUmrlSW82o7+aGh1u0+vAkoGlTTFXXNJVlfclHVe0HDdr03uAW+85t
D92F8tFHTyoIBGa3tkv+QDk9LWy4t5DKxrEKAIAEfUIRX/6Sg/83tOeXaJf/gwyvkzjlhTc4vO4m
filJGF9eVWFoFBoOb6qnXhfuq+AbJm2tpD2MPODwNY+31Izx6URuMjJRHFKgeRzDIbV8PeNcG2uR
+VIE44oEJM2UBo9CRxwdRcAUnnrutDcRU6PN156LpbZu7te1Y7zQQMbWnCIkYqr0MYnula6y2vQD
rXBLjRgPFKShLLZ0GHVshUMVZG5ElA+UnZciGCcERzqAvBXpxlj+1CVveftA5MftI7vaibCUwbgh
M+/jaSxxliZAGWm2dOoKT/oCqhlMRSa8GJa3L4wbUkw5bSoR+yKOitNV53AebU195qhEzXXroDJu
SAzjuA58oAIixpRudCAioyUgeKh6+dFsHtCdYItED/Z+lO+nJnsJJl+zxFzkgmyt34W/rJBFiZMT
vyRD0yGQsNC1csgSR9HBZzzi9lVteT+BZAfUZYpu8ep0q3nBxaay4HEFCJF0MqAzh3Yy6p5y1D3a
7BtdaJ+tZLsTKBIpxFdqF2/bi8/TmXElRj7hQdxAcp0VlpC8dtpe63fh8LQthmNICuNOpBQgsvNE
r3+x/zRP6T6o/F2vqda2GJ42jB/JpLpDMxCC9pbI1qS+hO3XMnia/ju3CiaTDaLLuqxhOJMlHp1n
VSwymo5R9Wc/OYXmTc/rh/j9NnkvgnElWprNShOgVhgHpxzvjjC47zBT1Lgir8FjJeOoSbKo67op
GqAbYB8hjeFnQadCG+0yexgMONF843RXu+au8PybyOMF7CuJhfcSGaMrh8qPBZGmsx7lo2wTJ/Uw
PKU9+jTDiUg3vo+feW1Vv9+Z72UyFpiNRRAnyPg7aji5aQXssorbD0z/93tH9l4GY36hn6N7faYF
Xsf/OdpR2KYdRZiQbS+BM3NC99/PFKRJhoiMPvwfUuvvQ16dqKEMTlpkOs2DmVx6/ZQUnKj69/ME
ETRsM0yaS2X9klaEIqJUPPqBY1dPe6AQlIkb8NgNVxUxUL1CfQDTZyyVFUgbNUGidYmyjh+6LAEM
/nipyoHjHNYNfSGHuc38mQxtbUBOJfh2kRX7sWsPABPezb6yE+N4R/ppJ+rpMTZBNJQ0n3VNsAT1
qa95/DUrGQ6AsFCIShX0Hr93CoWikiR9iL1T7o1dexcdkc7V6EyFIzvTHjAj/9UvQhyRQPBO8ID9
rUJI+sxXWhNFZUFqXSHYjSaOG1xkNzv/XRA2URcNQ9REhW2cTYo0V2N9oh2foh2KM3gTUEsbmj0Z
pedtUSvj8eCqX8hitrNLJJOy+tL2/xwTphnoRcWDgesyxpwdfyBmzYEsxTFRSqB2QBmQER1kpq2L
zwEPOGfVPBcC2N5ZjGmkma7APBv332kCubS02OptTPzsw2P21pxGjgvhrSFbOg59fa67iiag/pk9
3csfE1u3G2dw8hvQS+54leo1f7JUkXH8cVsKYLZBgFwT/TUSyrPeGM/9KJ/UtPy+bR48UYy/n9Nu
1LWBjssCR16+FNJpiJ9NHkza2jW9VIjx+A1pABwwIRqvp7sxKe3MPM/FSxN16EsR7G2NOAbIRh2k
A+hMENA+jamz+vx7wEuKr7wtcKIkUVKA52Aa6GF8f6NIAvhfiYHaYzXFP3ozt/VqOhtGYfWB5CRG
fGw79dZUg0OSGqDEK3lt9+vmuPgDTNSDjtohlkvYB6V4Gb8jiXjKT50TfJctBZUuXl1tdUUlgAGJ
FFAbfMvv9VVB8icbPXbPSB5b2S3Tl+0dWz/SCwGMecxkDBtFQGMZuF3K8+ygwTABoDa5qDvJHV3N
S7jUTWuXqboQyexhEM+CEZMYcALF96G/lYOvEuE03//0RGycs5TBbJPiB1GE1zotOczOl1jABHz5
8o1yfNVW7AqOecw885CeJ2s48VzI6tW5FM48gGdNqfFfETxStCwsqUWJE3SXosFF3FoebzWZO0bJ
DFDhGjhzo5Ba2nCJxNoKek5mgqsSc7UIYlCUAYGvap0x9SJgzhmIuCxRcrKn3I0euexGq87xaiRs
k4GkFroYd4T2baa2YVQolsc2kU9yw1GNJ4hJiokA62mNhvbc6odxOuf5TScClN/jnLNVN7zQh7lX
5BnHeCzQeC2GtoYetvElc8Htas1HYWdeEnRPVJj6zy/1wPHJPP0YD9JGZoGhGgjWpU9+ZHdRZKfI
x9W8rgaeHMaRxLk0AjwSRj8Kntk+Dpj3E2/a4AdnHenf3TjYLGmo3JDBbBM0aOSvrVMeQLLloHn9
oXkV8BQMPPlhWx7ndGlU60XSXmx9vxRGDUl7+bWuHvMIkxrcrA49ols6Mf6im/w4H3qEVeNr7/go
TgHWywFdrvytfeut+d680OJKZlhd4fydeozziNtMFKYam1bKMiiqEkuTQ0sTOYvIMw3Geci1orUj
HSULmspVO/TKARjLFJS7cW69bYU4otiJ0KKYBlIq8PuS9i3O7gs5tIf+TjQ598tqfmDh4tlp0E5Q
p0ajtcQ6tTtXtsWvwy52Mts/T5UzecRO3VqzeRVunnaME1FQwgS7I2JhQ33VxudhePKLyyzyOsh4
3p4dES1IXhRV8n8XWPw5OkYX9Z4AHSRx8mdeUxxPKcZxjCQiTULn6XM83qcAjHmB3aC3sRutbdug
H9o4ZuxIaIdZSrUkKH+YlXgCmL+nJ7zwkOMu2LHPsGv6FOMo6KgA/LD4mgI1puPcVzwtGGdBIjMs
pRZNG1K77/RzIr9tr9IfItxfIafO+IQpAqiCSJmlidW5+RNtt9bd1Boi9NTQrs+Oc0HxFGK8Q6br
c55WCl7+fX5XRuP9WHfutk6cbWERbAtBKUlCcMf3WoRK1G0OMLz/zn5DXya/lo2Fwos0tHKXCfbF
TyOvikQbqQ6Oc+MF6yx+fOcngloLaKSJ/qEA1BVGt9s3Ojhh3CqU9P6BiznJCVsMJnoIhjjC5Dtc
d++lT/FO3hU3HcDZErt2OwdZhsvsTgd+ZZQnlvEJRMF9RBJkMoTyvhbB0ej2pm7rKSw+crZtg2N+
7ItSHass9ikvaFl+lqPnquLY3spMCDUMHfOcyMarKpvAUGeS14OARFpmADq32amZBbqi1g337WXg
Xejr2lyFMTeEaKRN6Ke4IRLzcVR3c/a4vVp/uBquAhiDSKd5MoOKztWDB7d5kKzgmOxG27Ciz/E9
L+260rLzfu0YOyhyMZy1hJrfKxBQAFYFvic7cMEvDG5wYufH8N7HtJBw4L3h1i+lq5rUoyziviaL
hCHB+KKTTppNxhcRIHQqXiAir37J2zD6RxaCdN0ArOZIw/MxsIhwU8ec+2Ld9101Ye6LiIgVRhOQ
QWiNQxF9J/JRV162jYKnA3NjRH1iqg3lYhZNO0/um/H7332fuSHqaEgajCfiMV+eZv+k6V/+6vts
G8ZoxE0o+Ah36hJ11IpYY+/8nQTmkZl0gtL3dIBJMFOv7zQn1/5um9nOYZUISlCWkBAOp95/jtXS
9iPOoDXnULBtw7VMaimosE6G9koq18g9kh7VktOiwLEmtndYDCpVxNMfu6HL1hgAXJmHlcA5EoQ5
3JnWR6lowiOP0l2jPHZKhFF1HkoWb7GYg92pxJfAZAxHmd9l2XEke7QKd/XTBwwLHGKUW0EigPZ7
7z6EUZDNgdK9R7GyRxPlURYCd1vE6mpdRbAzOTWGyA34ENR58frtgn9mIux0gcdVuJ7ZXYhhjggp
NWSPTdRl/AslWJ/37bH4CVEkOLyoZl0jrJah6aCvZ0d9zITEYTDBworq1GNUtxjuWlPgHHm68r+9
NuSrEMYpmllO9CzCYUkJwPp2afk0zw+kOw5RYhnhc1+JHIGrBgfiMFlBgVLU2OS73hNh0imebawJ
XiPfK9OuqgVHN3jPw9UDuhDEWLaI49OjnQsBTXbsBK8ODh8xuKsizI0VFMPYyy22p9ffhA55dYwC
qzXH568HMgstmP3xy1iuEbNRfBvK4IWa1rNgN156g3SmxyOR5C0Zc0w7WZS1LkTWqmvlB0Bj3Qtw
DNurtm5vv1aNvcSEUhkMv8Su/OzM3f3bZC/vw922mFVNiKhrsDCMXLATF1Mnx4VO67TBFO3VurOb
qec4HJ4I+vsiJFJydcLIDRyOXNy0+SHO9tsqrB7/hQr098X3E0OdUQRGLjtXNKvNY8ssTl3nbQtZ
PY0LIcwh0bq60scMu9y2EgRYkuFl6rdZ44jh6cKcFQVjFf1EZ+lD6Sz0O9N/jXLOCCpPBHNQ6tCH
CjEiC1JfamBsRA8lL4Bcf9gSRTI11dR0wk731Wniiy1FTqUwdZJT3lbgLQbqru0Dt346ySdeJm1l
Ehovi4VE5qEURIXWDHToQNj7O8nR33wB5FH0IYOXtBWiRETuwHKQ/uC9LNat+6oq84AqKiyCT1F4
0SkVdYUVEV4+eX3DrhKY8xMEtZwGBBtm5HdBd6sMJ2DibFs3NavfLrfF6jFHyPdHqTN0RFC+2Rwn
TGKSetjXouYEoB8oeV1LvCVjzlJtaG1fmDQJryVe0gKvThHdbYV4Iphz5JNo/Lfxpq7vJ3LT/Xd0
v/fmxhyism06oaMLFsbAKjCRH9YAXpD5NvF/bGuy7niuu89cNRLQJyqZIJ0WdSW6QPKDSSLAeY6H
ruKNnXAMjU22B5kflwlBZ2bfVJ6OqlmRWJLf2NsKrd/UV2Njc+1t00+pWuKohgdEhra6n/cAc36m
jIlB+AE22Xc7xeIwCuoIjOUOO1WPd43+FvF4eXi+jk2uT8RIiUxLqYJkSZ4CGjnlkN4GlwapSQsc
gIgRLP/vzFtnXILQtlOujHAJkyw7Bfio0uFjJeLFNlFrWVyr6Kkao0CBNYTn/ACIVaBKkktyIDZ6
hk8fCuEXwhiXQKaknkwag47Nkz++mu15zv77ECu1BB1dZir6/nR2JmTUzLoErwcy7Y0rzQ+KfKMC
EmfbuFejtqsMNmpT23pCepD6heBOLD5JoqM1t8N0Ew8XSboP/M/b4v5wln7pRJhXVjSMqRLQ+ljp
TLaG7oeb6Kg5xiP6IhrceryJk3UPcRXH3LJjn5lpo8Duinnfq7eCeFEDzlW07rmvIpj7tI3hSX8+
T6v4e5wd/elhe8l4KjBHpwLXbxUr4Igo0hc/+B6YO9Bdcaxgpbv+namxGYmqMCnVEoIC8Tifwbh7
W90Q5D+OAiaQ6k+T0ydWvlMexhvRajuHt0vrJZ+FFTKnqSHgiPWzn01NSOre4OW1V54US7JFp93F
z9y0Lm/PmNu2BMZiJKaw+tbRLS21ml3yjJJCaSfojlTt2K1ES6k59whvI5kreOykibRolnGawT8H
ieKUXXppgv9OyPJ+K5n7t6hHkMcHqDKOOkqZyT0AEK0OxbNtq+SsIDsIUsWTgFYIrKAqOsZwNEye
o+CsFttXnUd45VWE4MYAJwRqPsFRiu35RrNkXLv6Z4rQlV54Xp2nFeMutBlNwAkd5w/ky9zeRAbn
0b8etv7yFeyMh6Alg1qJWDWUFGwjzwDEdehDr0jOaLXe3iCep1UYv6GOSpdnOnSpnR7Q35jtOyW7
Fhg6khve804wb7fo74u7dxowSRjQ14xcfwrHs5F8kfvv2wqtilAkkGeoYPoS2RZ4uWjpBKuMsCX+
QvTOkso73+BYHU8Gc0RJkeWpgdF6R/TvRt/Jk0eh5+0LvQ9+e7os9GDOp6Ilepp1uJIad3TQM+pW
PwS3t6fCQoODPexbXlP/tlLgQ36/NynKF2FGS6h60ltisgP8C3Brne3dWXfhv9RCg+p7KYWmdFNA
043+F4rpXe2UQ3TUbbSiuNqLyU2hrp7UhTjmpPZ9HIbSgLyzqmMS+5vOS8/J29skscP6GRgBk6ZH
TSkPc98DjuiXpDCGg6oEqtUKQ+9GQS1aYQOY1zJHtnMIQ/QJRoJiRXIjvI6qYFhVPo8nJQqBtB/n
NXA66vw0hGR8A0HkYHViO7mjb0i2Kk2Ng/61klMvWU8yLFaJ8QFiXvVEq+FEiSV/KQ+lF9/63wVX
JlYF+U53Ji5Kl+epcHgtV+vp9IVoxiOYYgKsgEJBq9ClPnQ7/0BbDDVrOsdHXi6FZ+BM9JD3yhS0
lC7GSE27HAIrqW+l7kNZjYVCTMyQzIIkKQGeTaP4T9B8E7TUUTveKaJn8c/OQRIZBxSY/VS1KrKb
WqE5wOUDbeOhwk2X3KuGnZjB2ciPvnHPObvrC6ioKONIBtL3zF7FXZpFeiTRcGhA9ouSU0zxqQeN
SQSP4SSeUe06K/nQbatcxTL7lgw1yLMzHDFVfgg0EwB5o8vRbPXCXYhgNi0m7dhmlKHFbG0htUVQ
XKWPmS0/tS+lSyeJCt+iNBS5zYN5560ps5OdKZgTibCTc3OoYmBhxv9k47dt9egC/W4t1wVkrhJR
RQNgP8PwMRMuBrdi8GOIMisWPm2LoZ/ZEMOmWUhfiKGBsVEnUBQwPUs7cI27Qal6hMSHbgp3Sq0D
A6bhTNatP0qum8fmXfI6bcdOprPiQJQXrNSRJJCbU2yvyB2bU2tldG6wxjyaNXdO1fOnMNcvgV8L
zOZiCqSxIrOWEEv7LcaLG/82bsWj3Kj2GHfHsIqe8lI4hnpxIRPGPZr8OPjdWe4yjl/gGBObsinz
EFdripOiKZ+7ILJEIQF8x4/tbeYJYS4LU0+VLDUQJ0z+nVGdhe554GUh13NPiy2l/2ERJ44jEcsx
wbRH7/1Lkxp72a7c07Q3UpLHwCOc8S2eUoyPyXIMMAotUrfGdBsi053Inxr9Q4mahVaMl+mExKhM
Sg9dyqWrKdFO9Q1r9HnAouvdSAs5jE+pZL30gxp+Wr+lwAaxowA8tdoll/Stt2Uvd/NL+Fzff7Bg
vRDMOBpNAi4hobVKA3QHTfZZSc5p4W2bHzWvDS/D9khW/dBKlQ/TyPKTJnsBD8Zn/UF0VYJtkJyl
HgUClMWdqvyelW9qcikFtyE3pSI60ZhYHXrr/ZfYfPV58+McI2TbJhE8yuDlg2TNtKvuvg/3+X8H
D8Krf6Ec9WSLg6XXWa00ISI91dgZZW4N/T9/tz2MdyijQQVM34zEXXss5eea1z+0vv26qYiAzBAx
gvxegVQIzQrQwGhXEL26uUu5QOwrEDt0ia4SGA3GWBezaoQTrdwWt4jqTTfjm+80XjkhFqZp4vxZ
vdO/b6/b+t5fpTIeTzHmUvd1RCDaJFiaKlk9Uawm5VGG8sSwfm5KhtLHbKLTSrWbtUnk5Gr7EknG
09+pw7i6KA2GzIhCBFRd7BZa5Wh5bFczD3bpD8/J67Ixrq4Yi1qTc2pujTt71Q28HeZu3RpDS+DQ
rO2+sPXD36nGOLk6nSV5Br6Ko8v/NKojqm9Jylk9amK/+7hfWrFZsygzarWIkcutwcrUvAm8Ojbv
+8wjvEx7SSgSBJ1h3uH5EBxCY9xvrxJd+C0VmId3MoxmrdUo+HfC3ZC+oRcrqu20byxjqqxG+rot
jWPWbMIsioGGMKE7GlNr8cHvtSfiV+4Q9pxAmieGruvCe055Ihd5DuczKslBaIKTVIV3WpdzIlp6
CLfWjvEFbVmKdZ/AqCeQfib6oe5/KO39FHOsjCeG8QW9mRrjEMHlzLJk582tplbWAMQtpeY1zfHs
jfEGWu9LhZzjAaLnxdEU09Mcy/a2Bfwh6LmeGcYToM4/IJGAdzeKYGi+bnYgAYuO2S5wTbd1JTuw
SxCBtbu04L7h/hCuXmUzLoF0w6iWeGUhXPXbFMDCkpN7gRu/GfU+ES4B5lEibmqLY4wqk6+TjdFI
uxjbF0yz5Yd3Sv65Lzjnat2/YlxE1/Dcx4XLeAp9kED0UyELWQPonE5dR18wF4An/6P/jVJCpipn
H1e1Wghk/MaM6EHuC7gmn+i2an4u09nOJx4J7apBLqQwUURB0LNb0GswC0NLbA8xr5udJ4D+vvAU
BfLDpU4LZUUf2Wh8eio1/XHb4nkiGC8x+cEItHGUfbWy0e6xgXT2KfY5vmh9LGSxVIyXgAvyi2gA
hjUdpBgP88n3aLL2I6zsiLsWghgnIdRyoZSBTnMwJ1K4We7FImcccn3cfiGDdRKZEqRBj4tVtWZP
2fk7/UTgLGLPAF+tcKH4oDV6G4D/hiCP11HFM23GS+SC2atiBKxBwGFZSvGcSZWNZ661bRYcKT/3
c2F5OQG5spYg8sp9zRtjr44UWyj+2RbCsb2fWd2FkLLugzKvcUP54m2dPsqEEz2sB+HXjfr5SFsI
kHtBUVBppuM7PZ6vBuh3oMqb6s726GKDbN+td+pHIruFUMYrTFojGQKm+5xCeTLQlVQIX0vkcLaX
jrc/rGfQwqAef3IrmLdyZwCdcU9SXhJ6/RG7UIVxDqMoBoBDRi4OhXoK7FB6impXzr/vl1jF29bd
VotnEYybyDPZj0Rw3zhBOR+jIHHbROWUKagD+C0sWujEOIhgBldfRMlZFC3cGwU4g+Ly3Dayg5y7
O/sdpwjLXUPGWSCTEQxNjrey/9w6FBA8dOp99zq6aB36APPMO+/3M8m5MPhu6EuQndA88FxbbXuY
UYqP29DKYpQwuaC4nN366ScX0qq2IKFA23H7Zg+aADV/27YGjpGzs4RNHGZFKKGAPcZnDcTRRWQJ
POZXng5MpBCZciz3PykwkvpTEqlPct1yzio12g2L+1n8WyxTDDwiwPkhrgN427GfThga67LGGYeC
I4inC/19IUggfR1rMxJngJFC6ucktcXfXQvs1EUCOOFYpWRYphxZY3ovgqtd4BxQ3q4zPmDuyj5L
BQQ9kpTtCQHKhdm66cAL3ni7wviBqigUJUdzk1NFL2M0Az36Wyp+jmRucmFdH9DfygoxdVVjLmy9
yIeuxcPFSc+aq97+i+Ih2OEnWohvzhLihA81SKi/RLI1lCAphcZs6O3dvPrRt7y8G4f7j5zNqwgm
pBd0LZwFUK6ir0gBV1OnnMSQ3HVlzLvD6XX5++m5CmIO6JyUc6RQCFHpFsTqdu7Ne80B9s9rABB7
weFBv66foas4+ncWZ8gwGtKlAzoLouIUVsda4lj3+gtzsTfMIcVsDIkz+ooVCvWTlFSOmehW34Yu
MDhf/C79NAXzEeCYGJpUXGzjwQzrfRuObqEDZUHpD1IVeaU/vvhVxHuncUyVxYxok66d5Bh3Ve+h
WxK1Wa89YYzrS4/xbXEPsNt95GkP24ZEzX9rf5njTkbwNykJjged5CF745AcQKp0/NsjwRx3GTdg
MnTo15015PR6yU0D/+s4yZxxTt4KMrd9EDRjUOWoK3TzPiozCzHzFHOOHv3G1ooxDiUbFb9WR1hQ
M11S/1M+PdaJ5qLFbxK/IfLkuPx1P/nrQLCVkrCQIqNUES+llWoJ/iXIR1ucR4syAm1bAmft2JKJ
kdWpQLoJl4t5bGTP7x8r3vw5Z+nY2sgoJoEZqugTGYvLNGbWrA5eBlzpKCxcTOG6QHDl3Mnr2DnX
885iSpCmqM2SQgiolnykPLfDj8AVBSuxNSu4mxy/tQKv5eFg8daS9TItOn8mSkc8S+p+ShNvHOZL
Xpvu9pbxjIP+jYW3bKNCnVQDDqMyz9V8IOJXzdxX0vO2lD/E0FcbZHxEHZahFFbUR9z3jupJe/1G
sWZb2IGz3OMh9PwhW3WVxriKoFG1eRyQrVJ2mWbNDiKRl2yHIjjFMpUC5P94JEt/MBJ0wxgKQFVM
wogEb28QyRjTc7JoBFj9dIhV6S5PW3uItPu+eUVKZq/pD43+TORh14Q6Gth7q9JB7Wp86BRe/wrj
wdq2bye9xwUY6pEVlM9S/5D+d15u+ky5ymA8mA9Q/rhV8MybjaMgZJg3uI0xKJwQXhf0T3a5333l
L0lsDaQzsywGzy/NO4l2d0OeRiBq4yx6qVPYgt3biRveynfqbnIwfu/GpxqUfqKV3ILyzNm2YrqH
W3+FiZjQW5Ki7xxTfyD3soQOKOWCFae+5au3s/FpW9b68b+qLb8/l3IqttXgI7g1M9Gala91/o9c
VBxLWT/8VyFMqBSLahpXdGLEjM/i+BT24VEl95Gmf+RORbFSFjEqKWNg8r0yUTO0hm7iWTOnBYqZ
NyZID1LhYXvFVuM+XTJNmYgG6sKMSYptTIa4xe6I7TnJv/bD5w9838DHEd/RzjdGCZnWfCID31eC
yqpq9UGPRE6qYXXTFyJYn9/PwBDCZIUjSwJaLltA8ASlNckJRxWeHPr7wumrQxGnYIVDVig6SoDC
18uHhF+T5UlhfL4YTX0+USRH7cvgyq6BttZD7vX7psLcaqihgyf7Fro8579qBos1ZBwxYPvaao4h
NRcucvdZ4YGv8LRivGta6UpVEvr94BRod4X/FfgCHzmXCx0YU5ZiX281GR5cUr7XSmaR5qFrMXrJ
I2BaL1gZKiaYgWQhG2zApqt5FmgBbFr65u/EZ0pTMP/Mfcvo4+x3kcNzoVyJjF8LwT0XAzeYunP/
fnDbO8rKobvabXRHMEs47LkSqVf+zWsvdGTObVP1lI4BwYB/kQDIDYbZz91r7xJ32o8lZ+NWb4iF
LOYAV37UTv5A8KYmwIAAaXWRHg1/32k/Ql7H+bodXreOOcN+JU1AW0b7wTzfKCTG+OyrXPISX+tt
2QuFmDMsgzZwUkMV/XBDZ+fkoSVv07BLgs4i6SVoP9f1TSt/D7SWs5Dr2pmSLks6zbswJ0BNkqoS
Qkwlhab+OqXzWZniwPIHnidc37BfctjiaWOosSpShLo+lC5Zfmzbr12U2U1c2iaP7/4Ptn8VxsQP
YSUZgU8gTIFDlJwGCJztS3DpHASll9Ke9jxfuB4IG1eJzGlDBDcXrYwLvsVQjwJ+6rHFs0XBs6Wm
MGSOzjsA6973KpA5bHU1myPNjiBs6U59JHlznXjb9zDHNFTmjLUFJq5Az4nwVntO1LtW/Vx+CBt4
sWzM2Sq0NBmDFE4qNHeScFDCQ55NViy+bmuyulimrIEIUQWKAkvtoM1pM0wSrpJJ8arkTjb3299f
XanF95mrCm87KSQ0QZo036PxGAtuNDWcg8rTgT2opiBpk4we09I/mOCyTQ3z7ySwNYo8qiSZUKCY
kJzJ+H2cOMHQ+tv0ukxskSIUpKwXDA1TLy2grkE+BFzcVMc0g7lLkTTjXkirQxsLecyhlNSx7oUc
l+4YoTfFUIvjmCA8EksnBcM2iAOPURnUVpqWThCPnNI3Z7/YUgay/60WNQE8wqA9aqCO0gzedPDq
q2KhH3NAjXrw1VrBWz/LB68rZStomx2JBivJebNqPG2Yg9q1ZRcMBerP7QgaAKKKd20zcfwNteDf
4gcT1CuKhMF68zfAzSkOpYSW64NkP9QdMOQvbR9YUvNmtDdKfI6qD1G+LCQyl64aDT4GP9FqUSuJ
bfqfMVdYkmOb8nBKVi+/hRwmVJ4MIyTxjIGJKfshgEOB7Hq9PFTS2Z8jDtzfeiF/IYvxRapQx0JH
x9JpWxZxIldw0Qz6OaIMBzd0oCbcYUKCAwXE2zrGOc1DD+Q86gDb+NyVntng4TaZbiNckuRJwDhI
nUX2ts9dv+SvirLwc1lTSWk944DVTvZ1+pSByT6x0b/378wCWKsMi+dR1v38Lws1mbgC4B9TN/rI
PZVxY7f5a5lLbsMbHuIqxrgtdIvPajsjETMdafRC9rFTv2Dc3xV2AA9/7vYfAlperCQTS6CEKEdV
CJPx0QotVKgY8TBAeAvHeKoCKcJoovDXonxshc/m/MXkZSXWZyoXWjAuStNGs5RGuCjtiwIehcgN
jupJj2085sAI5JT/I+26duTWle0XCVCkpFfFDhPtSfaLsJ1E5Ry//i763O3uTcsiMH40xugSyarF
YoVVLj1px9QXEzeJFsehCMJm5roUJgSvOioJMIP4A5H+EWg7O/QdcOS7rEFmoc7dhMx450chmJYD
clwfZ9TmaD4IIETOxh+u6oumcyhCK9yYmB3CWrySg5r57Rf5ng246125d0j1vtrKq8PjAKRaaiJN
Kpa3VPYjA8c2NR57NRfEx9hn/3EXMRidK+EcLQk8dSUA3yDkoSHRqVTqb51FnXld/bSdHjJKn/dP
bhf7IZLDDK3PER2mKAzq57vV8M0KIEVfjNWfzUUAibuKCFEccCRpWijxiGtmkNABTdFNbqAuVxK1
lG8X9f17WJDD4QVF4WA2Mm7RFqOOhsfiTnerx/EVnCT+cNNiOJDldZ4cyJ58MFI4C3+5TA5Mprpp
skqGJ1xG96Z+tJfPgyj5tb2Tto7F2TbR+OlKMW3AFWFCHTHA0GmI7ib1MUre1RtiX6RwCyGaViNO
C6DXrC+0APV3Djbzd5UnXglhS70KQbYaRWEvC+tX5ltpl47ZvtTpy76Oi7aLQ0BKaNQuBO/tuP2i
r6eGfOlFQ0W3y2Kv1sH5UFasr3GM1hPEs5B8DLqQHLWQHtKT6C2/7epeToWDvnZUaF/H6C0FmXGb
venR0/5m/QFbLwI4rJOGJMp1RlG1Iha4go0Br6Cz/kbPmRcHIlpOtvW/I94vYfy4pFibkhVdIHjU
QQUyvIjcvrHPuaU/WKWuOoKlMcvfk8aB3VrGYBwxGdh5JXqDc8/UDpIrzQ6GPIO9h85uVIf7MjcJ
IYis2gqRTU1HHOu/Ch6bzapVK1556mf1ZLnaPaLEktO5VWi72qP+ZtzZsWP61tEGPoEU3tFfo8Ix
Bae6ZQLXX8FhbzOrGnp0EemPTR21xjf2CC6HTCBk6zCvhXDAW2pSnYwqqvwgCuNMAwVMO9M/efpj
f0s3o1nXcpiJXGHGoLTo+es0hMU/0sRhZVgNMoDZhIDW7A9Py7vIY68FciBFqBqvI9u9SsbgyPpY
6YIHCvtiXjGvBXAINVmGki4WBBT5gw4SadGQ6M2e+GsBHDwpykClqUfth+HY90s4+MM/ndu4ZuFg
lJebf5j9nyaAQTmR/55CrGvZHGIZqrSiBRWBuqYr3qLSerQX8ryvEiL15jBL65WedbAhPN20rjq7
5iQ5aiNofdg+JFy3yJGYLLf4X7WTsiwypJhlL6NjY94UwgLD7VX8EsA/GeG1UDOWoQXL+FyhDIN8
XdXgPRt1EcGhkTFG2dqwksxUuzGsJ30IjVTQOs+24XddvojgoKbQDSnpClhnesQM4EN/MEI9kA+i
MjDBafCEztkoKTRlJcVGrjuZArdV5GWJFsLBzJSDoj4toVRFZ6huMXeunM6u2s+YHZuipkP+mKWr
U1YiXpqtVwBoqv/VM5tDmyRrCdItuA/V9GgqnZM293L5oVcq8K/rToRM8L5ObMZkrgVy6JM2S1XV
NlwK/bE+mh/tey1gw3Lqs/yx82iHBO14W7oiGhf2q3t6wkGSNGRtR2to+4CVqSQYqsKpJtuhmUAh
RZrC4c9YVAZVmN2O2o3SnjEbd3//tn/fNjGYWQWXD0/LP9JJTmIJpdRKeyLTmawf9n+fbcTvG3X5
fe77h7XH8OIZ8Y+4ih0dDWplcztOL+aYeN0sfFpv+UgENGn/roZDOX1tm0kukPNgs5LNIA+ysD7P
J8uhB0wtPooIn7a14Jc43gG0s3wlEWt/kesfmR67q+yTCiyKiy54lm1b1UUQh3xz2k/jBKoSTy9i
DBodnRKDCa368xLjDozREpO/7R+baGUcDmbRRHPwFWAUj/JQpJoDdkVHxhBGQxPFVLfvjcvSOL+r
IwXV2wVLy49ahTI38zU6Sm50IM5wg+GtLmZ2Yzri32kl4dCxkzGmtqphVbOtu9kaytHXynrOSWBH
AkmijeTwUMqIVBoJK1CfGzebMTN5eDblwSmI4IIXqQj7kCu/MrOnSY1nBA46+VCuX0uQv5IpaCgm
K5QPfS6AJYFZEw7/BrWQukJC8W9iykeQ7TlW81jPx9T+qCWiAg/RFnIQEq9r1rc6tjCSEz9JskBW
s3vJWMOsXIN9td98P14BCN8lMWhtE/U2HllzoAXmoQqLKqAvo4++LK9R3EVUGbhZcnklkO+R6Ohi
JISNEEKr/0lxhu86xmK8tv7ixW76WXUSXKRu9Y782bVQDk4wFGMEsSTCuXmRn2TJDlAk6e3vpOBe
4VmkVCWTy2TFodnGMbYOlpDOVgD1fDlelkcF2BdY0PbH4lNXOSTfbRcVeXckqMPogyg9IVoPhxig
91cGUGXAY4tv1vSYixxPgZLzPQ+Z9O9ympUcMTnMNTsMOa2W25S0AsjdRFxFwzA/hHxsi++eUqOC
5ovKELd+ovmTtnyeagEYbcLDlQgOjGKjSYmWwvuMGumO5MMryRevr2UXn/PSzJOgm0W0Ig6N5LnU
2rrGPRw1tit1s1cl/8ikDfdVWiSFw6Gh6fMEdGi4hIc2d2icO+U4/BMtIjLjzSQV6KV+HRDnxUwK
oQ0p4dLKj+VR9TOMW7Yw91G+XwLVUw/20RAY6+Zj4SKQJ0SPcqOiYH3A/hkfk+Gp0m6bpnbRtJ4s
tmv159n6/ldbyTOiS2bboBUfdV+N1ocJMZw4ykKw+gncpk2jvVoX58XUw0KsAe8Rb8rvpubxXfXN
VwfF8zdZTTLoTQfneWwelbJxaJs5aL9z/m6zOOgZMJO9HVm3iKo+WmbjKrZfd+/perleClP+K/ch
18fO7BYoN7o1htuxNb40+dQ4pt13AtdhsxzvWhQHDtY6KjNhXQbsjV2hf04JMCLdU9AEb49HUVOD
wGr5noZat42iZ6nLvn5Ksq9ZdkOIIAAmMh8OGLLVzJF/ZU1deXROqFU7ur14WkZfY4pO3rw6j0rs
TQmc9X3NEMCsxgFFg7RA2ciIdg/JkdHrROnLnH6UjQ8qlHFflMCU+A4G1UKrF7FxaFb1EBUfFE3g
kmzefxdT1TmXJE800hjgCvbipnPKmYL+Q3YL+7GPYsFKtn28K1Hqf1Udw9epXKaohVlAxxCjCMZp
MLkrOxYP63MsLBYWLYx73yBwqfcZy0hMdgGiXrSnH5toccp1FICdQNF57vPJziU7MvGmkWSwARtP
ivzUGD/2tWAzU3RluzoHE3bTL3SoANzyCfExJ/azkEXI0tNwEEja9O+uTolDCdQO6fIgISfFnvLG
TeKzHtDBs0Bd2z9P51mASqLd41wIo25tq60BE8pyZ7avc/7Reg8j4vXecTDRLYqSZTlWVI6W2/Vg
saxSkOLXR8HOMVP5LeRytXMcKhhm1MZFDDiS4v9nelA/dW8ozfSye1Egc7My5GpRhvxfY2qtHuli
FYECay1OMY1PeZ1+iAg8Fj11E4V4fdLerrLuRkS6sfoxXMw01NT4FNf9mS6rH0n5J72SnwSbIIBG
g8OTdDQKbU4QK9ZNN7lTfRXPqcD+mSiIztrqEc8IZUz9cZdX0dwfgcUbHL4kpNO6HEOg4F8/qpUb
D7dGehyVYH+FogVyuNJLLZgdK0Sq50x2TGNwa/MsFXc1mg9s0Qt8O2l1USm+XNlc5xRsTKjtUB9B
NeSvZ+I1nhb+b25I5Ft/B2UGhzIkGQo5q1JgJnmz5LdM+1EXX/a3T2DvBgcvSook3CzhhVJ3CnIi
w30pR66kSwJY2dYFAroxm6AzhQ/0K4XUzBqV8dbq5nCONIRxlyPGPfhZ/x4uWaJcRHFu4pRHDe01
9C3HoIEvtMYZi6/7e7btA1wkcMeiVElmZwWOJa8e1+y1FCX6RL/PncnaDeXQKMjz0Xjwc03xyyUR
hLt/jmT+HRwva+Bwfo0aI5Un4JXhsAkhndPdzofmuThJd4nTH/MgAjTYz+SjiomEmWd7FarbYuAm
a+tpDmWoHfGvd+n75aO4m2GqytVQ2OXT9mEn+6v9aqYC/+oPQH2Rwd0K1pwua2agjoS1oDI+cbm+
iY5RoGO4zPJE/aVHqiT1pU+YJbCvNtum9q9klS8Ms3s4JBljopqm5pBqlRsVRhitmbcv5g8gdZHD
Q/48xnOqwwA6vz2CJTqYz5mr3hME/7MAjt03gbx92wZjxn+vPiUqMLAgRq3U5Nr3UYhE/vfI04/K
596X0cZbPstnelsIzlEklIP9Ma2Npp/x5MRsateas4eil0PLXo66VgtEMa37s6kgb/zf9ZXrMqxl
DVPROvlUYHZdXMsBGaoTOOpvhyo7JtoiCORsZ/N+gZgqcxBTDaSoMDwZ3cmfsxcCTrv5iFoehxll
Ag6pf6Kvmk9Pok39Q8Tlojoc8tgyjeyqQTqvO2U/Fnfxx6cOScTMtbJADXJfehDFE0Wby+HQsMho
8WQTq6pZc2xkdXordgfZW8qDFH+IwUu5r6372Aqy6f8epoTcf20aMA45f1GUW7kXBBVFesnBSz3K
NOtMOLdxeUrX3klo6lTZJ/AtCsxcsBCeEjDChKyeMBLPxf4oT0d5eNvfqE20AkjZmMOhEoOfimsr
cj1oZEHBtvHWlm/VHLu6ZL1nEVdCOOhQY7VcOsZmYllRIJvgUagkgfVu7tOVCA4oqlmXScpmcRTo
/lGe9fnl7/aJyb8KGGU0b5t6gANFpdzRpUMzveoikrxtOLhaBAcHK0kQmWR+5xxEIcrOPuPBFELH
fAnlUpO33Az3dupgVPn+2kR7x8EBMeBK6TkCsNF0O9hhrQjORqRjnPHnNG8m0Mqjp63+FhuyLxsv
IyYp7S9CJISz+LI3rC4xIWS1V2+MtIAQDVCeC1RZJIYz/LSaJlAwAFhSFERX01OezMhOf9lfy3bM
5qIIfJossZLof5NlRuTlxvs8yDsMxsuOJMiCtHITUevuJpxdyeN8iVUqTIuYLIGhhkaPstg5UAu3
SURMk9tOy5UgDglKxcowwxWnZNU/57wMIXhUJ7f1tQXd65j4F2ipQLu3c45XMjloMGesY23xNmY+
sIqGWu01zrwW/TbB6rKZADmqZZNg/rR/iEwTfvMnrsRyiLFUWTL0Bbxcs7tFGbA79hjvpH+MyZdy
zHzb8krt475EgR3zSTXbblK1BuMzRnnq95iYda4L+fh3IjioUKwlp80CJ7BNPLm61UWkQ5vP/KtN
46CiN43EHtmYFbl6aOJ71H+47fohG/y4FQ3cEYniAENb+6mYezhBVTw7VnrU4wPcBjfW/P0tE+o8
BxllpklxbOH2M+7B80zd6XY+t76K2oiTFCLlDZYogcoLFIFnD1tIls8of8Iu1ncE7DqLIAMg2Dqe
ggIZjaavEXJCJfjXVKcueomdrvsszX04oCB6f/9Ei+EgY6kwPgxhRDZs/CaRDsJQ/CY3ILg0/nWB
eK6wOpEx3JdVUSUv0kclIG52UhNM3aFBF0ytxziK2pfIyX3QMgkwQnCbWBxGxEY8J7OBt6I9YXjn
hCbOl8kS1fSKbhO+G3aciSRbExRQD8un5XY9Wx6lrhGSQD1g8JyoRVV0YBxGYFYfVM9G3CSi36fu
baSi20plR74DrRaHEpGlZvraA1r1UAtydAcMtwR9evGj5Y1udTQ/rxgZoIV2WARlSE+mt4rqMLcP
Dt08CpoFMM2Gs+k6YiycCnBQbZ9HRXO6qHRG+8d7NP+XED5PPVrJUFagQfHk7EFfAnt83P/9PyDT
RQB37TcZXalu4ckbPS9ue2RvwPagfgT9mp/7cdAc9uUJNu1nsOrKh+4k5AQWJi5Z7zXzaTQC1Obu
i/iDMV+WxF32q92R2mY9y3rYH/G0PY2ecsMqm81ncm/cLgHaNtz62a6dd0Vx1YtkzpaH3CqoygKS
WXU3Nq9y8yhrongBSy/8rvgXGWyHr3ZwlAabajaLLSGqlRzyj3HICP3ls6iuedshvAjibNie5mqm
LJ+w2pgnTEMzvp0zCqYIQYBSJIez5HWQZ3tgs+k18wNRzuMygOLySNVXgVqwY9/bOO6yT9LV0uoE
ppQf55vONXvMbnOHt9XFyD8nfZyaUBTk/MNj7rKFHESAuLNoZw0gxWjw5Re8TB9rzBv+0jvG408/
/pwFpuTosru/1u3L+ZdcPnWd6UbUpow7iUSvVDtW6CSmAyoO8skpOoHHKbBoPo2dzqMUAQXxRFVO
tHSntnFk0cDm7evksh7u/pfkRItWCfm9WTbu+lI5aGXl72/ZH54IFxkcahQWhioVLdbRfjXvy7fF
1QIwfBzUb02FcSkyxu4tZ1FITKD6fALbTGeKOwxvLjXyTW11B+tHI6PHFVNS91cnOiQONEgDstB6
RUpeX+5nI7SSGyKKvjDz2TEvnYMLFIeZ7agiiiQlpUPkU5UmDtESJ+8/ayrGlTZCn4ZdTXsSOeBA
SUNlDSMWVVC3PtoBDdTU6Vs0laEC+F50ViKb4uCjHZuVtqzropbB+wROx7H8FhlHdMzposJm0Wlx
sFHPUjPEKdKpNKldS/ONOHbVMRaAxB98wl8azyeyJbm0ZwTloH30tjEmx2g/VPFZx7z6jj6AbyOz
bzXt3Npz2PSi3k6B5vPJ6rIrFM1esER9aTHolKCzW7aaYzI2mAAnIvcQCePggyrRnNosgKomw70R
lW6RVG5pTo+kF1wy20BFbGJatqypPK+CVacLvCnU9Jjto6l/blNhJGP7+r9I4NSwUdVlJlaHvDRS
BUM4H7qgOeqHWMjH/ofL6yKJ08JVA/l0kcGH7wPUJc2oHWK8f4wEvv5R4pg+aH76aD+IfKj9LQRt
J6z+yr+Z87aKMR0EOKw9yNFtpT3vQ+F25kP9d10aT6FgTKsU4bUHf+MexVCHLkye895h5JarD7/w
e+ytn/ZFbkPjRSKnf0OSEG3JAPN9JvsKppZ3tZPqx7q8o51yWETlMNtIdRHH3WSYvkWTfEGduB7F
rjlQTFH8McfHXn+bVMFmig6L/f3qsFJrrLSa4rDI4pf5WyE6LNHvc/eWUivt3OhwoOQqXPvnBFNV
9o9GJIC7tZJoMuqJva/i5K3Iy7PRiYjpRafB/n61RX09VyqOBG8CNaTzKVu8Ivpud1+W4cf+UjaJ
NMiVYnPQUNE5NkdUhv+/t/lz5NIB1C7fqDc6Q6C/qaDQaM7ZaxrG98LbeBtkL1rHwUWHSRtVxOir
9c8kVN0ZvaR66WY3FNO8z4w0XA8yLyVu/a4qkMuy+fSYQeNKHWcI7sg5J4/DInifCFSEH5aV5ZNm
VybwwlYbtxyjYNaNcP/oBDry86a+0hFLHrtZTuDJGI3kdcnJyDO3Ws/LdM5XQZ/CH17Hv87pZ0Dg
StZCl//nO2kwcVX1G7QLTsH0HH1jg+HYy3j5YnzTw/Qkek/+wd+4SObAgqAkNB1XvI7BWo1hhNlp
RLXCFNBDfhK3qwqlcdDRNFRKigjXFxtvkfnra/46tuAGrII4KF7Lr/snKFISDkdmOmSU9Ahaj/N8
B8g6jHN+/DsRHJCADAMV16wvdpmPenSqDUHchG3I7+705Xg4+Jg7ZbJHxvejlZ/A8tN1k9NLh79b
AwcSlc4aLxSU5BhDF5qSErbrIlBwwUnwvJMFSoKLWINnmTQ3WhmSSvD7ApzjCUKUsgLf+sSy5foj
iWzQC94M4ItbRMU9m8cBxnJZs4jO6kP+e2+o/ZKMVoqrr8iQj23oaSCt38VpsH8i23ZyJYfTXBpH
dZXNyIH8L54Ehj/UUrv64FRHNmk+EQVFROvi1BhTa6t5ZjGyjrw1yGKi7lgXclmKhHC6LFvqYMQs
np+pJ816HLTvUf26v3GbenC1b5wq2/VgJWaK8BjGl1H1GcVdiQlqSVFiXrASPg2cGdI0VjIsZqT/
UPK5apBu/ra/EpEILgQcRdE6LwMqkDrrY0p+6BiRVpDPfyeDc4HXlGJaVQ5HEaU+snQX6x8kVZCR
2jT8y4Hw7ZFjCga2HL0h3lSdreQuzQX1PiJLMdkHXN+cSqU1rYWAf/ODDUPBiOJv0jPzazA06fkv
zYRP5JI4LU05g9tIbUzfy7PY7eToVMiIquyfjECPTc7+qzoy5yhGJ5w8gdYwu1ezwkn0Y9KK8iXb
qYarA+Isn2Ay2qgauJGH1sE8niCX3Pg5P88YJ5P7ZeWqBxGRqEizORhQqrqvqYW7wEKjfTUdJvS+
01j0Jmff/dvFqWmWZlsa46/j3lstqqANq4SJ5o3q19MD3hBOnISR9jXR13cFba6EcUpYy6qpaBGW
xOb5onHaAx1V5uZOc5xv7eMS7ivHtk1dlsY2+Erlo0WmskqRSsEkvZu5XA/xWgjMip3B3u5x+hcr
EZmMHAtqSeIU+Re5d6PxjLaKVDtF7xnNDiK8X0fFqeCcrnGvsYkmpkUjV4tVeqjwgnX1HDmODFME
Bcb1B52/COQ0EGmNpVMNbKCWx9+0pb6p+zlcq+gwlpjCPeq39QImgaX7YLWLb9H4Hjn7cLQlkY5u
H6SpmoalKJbOBz3IHA2twqLbg/pYKrmzCGueRRI4hE/lDn5dCgltdJzUGzUXwPt2EyVmK/+7BM7M
alTFqWqLO5059O09q1U1H1Ho7JWhKEv5h2O7yOKtbLT6WiXMSflJe7weLE+7G1ArhBlFoEZKXvfN
bBunLuI4M5vjSm8VHU/MvAulPlgtT+4EZiYSwZuZZM9kidntaC5flbb21U4eHctaBRovUgPOwnI5
zu2Wzcizl8A0n/LmeX+rRL/PGRRZjUa3Ezy01vymkL43RNR7LBLA+XVttKijFaPtszY/0PVoGoKD
2E40XfSYj1dIZdKuDZtDOblED/LiZ6iEBqPLet0bCwOxxjtQ93j7+yYyHz6Moei6XcUyxBoKbl8M
lJbAJUec4gmV+2dT8Fb9uYjfUf2XRv/0pa4ujqTvVgI+BwQG096bKdJN33J6a6yeJb9Y69mY32pZ
lBlnAPCbTF02FcweMYjJM5kkJI+7KEcgiE3NWD3FAbd84faOdR85PcoKJaFHs5mBukjknfNhieI1
VbGnYwCO4Y+p10yIeKGiEChRiQonmeX8vjxd0U3TsNkc7f/exTHeiXbBeKWUMkMzj4Q8RqkbmA86
gP53KPvpmWY1Efgbm7ABCv1/hXLmNk5jV2SspNauo7AH12Hd9y9V2/v72rlpdFdiOKMjipTPcwTX
2uzPbdY56GEX4NJ22P8igs+Jl5GujQ2Lw8qn6EQf6qAKv4KVaPhZ3EV95L9EIVHBovjMuFz3jTKm
DKpk81uc1x+rOQ/+at907tKNYm3plYjVrUU3g3kwRDTo7FbY0Tmdu3OVZTDyusWzTRlqJzEMx5CR
JplRSmC+q2Ts6nzYbl4hhhUrE10HxECrbPXho4X6Ogh2S6DMfCt3qyRgJpjgqBM7O9SkctfFuMeT
RKRqbNf3do27a9c5mtVpwa79L/RY3ZLasW8nT/XoybpTvv2dDnC40GJ8S7wk8GkrRPZBI9D2AgFC
0+FAQIsUKTYZY542OPSJpR0jL7oh92aohGoA5RPyDDN739tBHg+SGdwLZCo8m8oHy2jdohuPLRhT
lJWGlpJ9MEn1DJrSt/2tFKg7nxFfsrgtEQ2Dl7wOjrJ81a3FydcwIo/7crZDCRdl59PfaZ1lHWGt
JJ0/exj3jJEahs9CCUWQu6IKU6E0DiVIny3FPHeYjXxaA5SMBRheBV+WFdtLXiS4MQTXFE92PuNC
lIkJ5R9XxW3pjd5jEKb9WhLFob3AoIUr40BjATV9orGkU/UzJJOdoifpubrRA3pCGlcQIN/23K5O
jeHLFUQtVDG0dgag02Nyt7wQMPLGz/Ck3yaPHnrsJRvUva8pAsjim7YxTXgyiA5UXNujRR409VES
teaIlJ7Dj9rEe7ljbMmrekMzzauizKHNczk87S9FeFgcjNQ2VbNmxlpY6IJNNYvQRgoCMwk1uhjJ
KvJ4RVvHYYiqRcM4awjQDpK/pjYGMx3r+j1Dk8hFJXg+zI4QqTBitGtNyiMuMKebZ0eOgjYW1bBs
l2NcSeKitLIxmx3JkdVnLSzjMfFp6dg0YNWfsjf7LVq3s/s+9XTRi05g0IRDD4RGiqllJbvFHL2N
cRuMo1Q5UlsFtS7JfjrFAqsWHBzhnI7MHO1mBWR5MeZ21zdLCSzOhOPBBZc0T4gZJXnZ1+kAY75p
b1g0V3JNP/1Hc1kHkiia+wfdR+hCgzlhoBUHHSso9TObVUmuHxcUq7GRK9bTfFKDCrenSPO3Lfoi
jP39CqdyBI/lpYBS2uV9b3/Nkq8NOjSMRKSTDF1/v6UvcjjkkGmBzlHGuKz3umep8+uaiKoKhRvH
gYba5wUpTPge8qMSKB4Q1yffQPzvWOC3FY03+APCX1bEYYZhWXoTL0D4LsVU6pV+X2MF/cM2cTDb
1U2XGR3ZDbpBmnx2piYNov5b1AS56UutX9Stv4+Y25b362v4SEE+61mVZ7hKq4qERiQFnZofu04P
lEbx62Y+7ovbtruLOA5hdPBpkAVVot4Q31bj/dx+VbV3XWcXERyW5M1gmr1ds+Qsyg9y4hjE8lZq
C2KFopVwCDJYSm6r8owwLwaIFZkzLqujpF/3t2tT+w1FVmwTMQeLzzcNcz2VVYR+9jiZH1AHdbPU
ircvYhv0r2Swb7iyZDNF8H1lTZmGYzq9t/i6Px8+jKmr1xiCIXvVsUJ7i5KE+3JFS+PQalhyXa8b
KF6TnzX5JAvLrjYR6mpdHELZSM2i4xwvsUTOHtvsE5HAi6diimMm3MLNgskrURxIqZG8zCsrY0x0
c3CiTvbAE/toJtZpgCXni3UmffKQFvi3rgnOT7RMDrzKcY6VZrbB7WAEdnVKDDcuHtdv+4e1qexX
C+Qwq4eGalGP3silC2ry2M9e2QlCa+w7fwP6iwi+mTC1JUsqm+aniLWtXXM+2/kjMWhQmamDZ7Xg
DcE+eU8eh0S5lE29FOHBwiiCcTP7yZEe1PfNJLhaFodGdlLK2jTl7OWMiJ3ZHlra+PuHI7AkvrFw
jIy0Ih12Lm1uY5o5cfu6L2DzjrhaA/uAK4SQh6oawMqPPHFRYzZIpJiO1sTHts1viwgtTpP+nkz+
lUAOG8w6qjujBbZ2o+mC8izsleUpEo+w3tY5XTdwBSiyykfPUjmaFIMdTu+x10KOguf+ZgiL58Rl
5NT9LR5eICyCMr7nGsSEk38F81phQp8rG5mS2jpMKzzex3Z82j+0bWqiKxncBWW0yTzYGLsBXMeA
xBkznhu3uTV8GmRoyuyO80/67elgC2oZ/3ChXBbHqYsitVITM6JditfK3SBHn3sjJ09dr8rnSJdl
1MXrQ3GMtVgK11RCRhahJUc2qvxmnDvbz42m8pvViEB3UlO0d+axJ9gbZty/G//lEzkFq3oiVfXA
aK799AFv7NDuHOlWcVGdEII5Zl/aNkJfhHEX0WSXejrM6KZbps/5FMw9KLEsPIHfQ39xdd7cJZSa
4Mgd7RTlgfTOMl+mCOSl3/dXwk5ub9u4uyZTFDspZFQyG+jhWB4iS6Cz20Bz2SnumoHF07Ke4RMo
o+lZ6bkcVqcYf6zdDaUCC9x2+i/bxcfhKjKjfmtFlqP1uhfNWw/1YQp+8sP7knBYpGDj+FhcbK9J
WzU4G0N9SVjzi/Rp/2SYwu6cDM+OONAur3MCQFHLF1tHB2U5O6ohsGyREA5RMPVc7iejQKFBfwTT
nkPzY5uLQgGirWJ/v7psdDq3tBqxkqLvnU5P4L4Lbn6RBM74uykfVLWDx7Sud+XyVWv+2T+L7fLn
K9XiDJ4upVJNGlRLD6NT5lfPbLpkel9+YSONI0d1+u9goXet2DGeBKIFWPPb4Bk90lSF1cB1C8Lo
8aEM+oOOgT1ugalynbe6BJVkdu8pIpD72d2/p4EcNjR5FdcxxVA7o12tt1Kav+WZmgZVTKQgkqf8
aEnGk0TXKuzGAf2obaG5tAI/SzxClRRFy71VIjfSrKverM0vVScfh75V3XppXjFagbiWrFdulky3
oFpBqdVYUKcxyiSc5P4TAMN053z9oetZ6egYcOtr5Tx4a2zMR02N4NjJTepOMrFv21QrXGPWRpcu
7ewsxqie0yinTlWDNztBn7Dbk7LyChUzHKRY0Z08ricvwXw5p17MxJ9KzXbTcbxfMNXCkTBFxp2j
iHrSkkrgGftpegmqOXozzCya+ppUfCPxkARGRxUPnWKY9Jsk3ZtkJJ/ytKeOXON/pSutHDyKGl/v
R7CSzLrfyiT3CWmIk2iZ9Vjk1W1eGJ/qIqF+PxYfDH2gDtoGJMdYJcxQK1GDHtuxr+VZFnRmOEnK
YV/BRPrFIfSsxknRVfDMNC29rY040Pr0aIyfi/ZdUemLEfFRT9mYzCauYaWVOR/bST/GqnaKMzPc
X5AA03hishWeGJrDEZm2opsMFPDSTSd6afzhqkG7nkIM3cLT77+QVkX9AKpyUM13vvpD9dNAs73x
xLjZ5YOE/pXX/SVt59KMX/L4mE7bdUNHdaxJD5GJ8aIH+07qUInBwKfwyu/Vqyg/uL2LF4ncY0qP
qqKiBg7LVB4QF3Q07UklolDgdnnJ1bo4r3mYUANXZHA/7ET7vkhzUGq45dQ6bIjsZSW67Iw0KGwr
LLrhJA2VwGXY9k4ui+Suv5Gs3VISFrtaqi9FXThr27rpXB3MeXaTXBY0AWwPaLxaLncTjvUYxTMo
Y/A6sUI6OvFBO1Avvi0pY43xEpc43ZGgOM0qHPosml6xfUteVsvdkknDCm8ihE+yyb7vJf00UE1w
EYsM4+dL4uquN5ArbxARZElD9WQGCpYnye4QgK/oYEzC8XLb3WtXO8pO+EoeicFEouJ69mbFQZEz
YuR3nTu+YqrdvQUykuS28ezQcAGuruzEQi9QZCXcFdn3WqZLCUrwaK5+HNvM7Wl+VzStAKNFJ8fB
TYfJrqOWwAdIZOVHYc13liIKOglWwjfAYLadrWoaW0l8zqp/lva2MwQxALYZv/sTv/SP74GpFmsc
Juv/SLuuHrl5bPmLBEii4qtix+nxBM+MXwRH5Zz1629x9q5bS8tNYIx9+BYw0GdIHRYPT6gCpGSD
4mlRe4exxH016WcpmL1CnI+EaJ85wMlbFgMwTTm2eRIAqFWrbLzJCX5FeDRHF83RA8yegtM3c7Nn
XimFd9Df9YJXbtnJY5yUMnYz2ed3tN96OWZO4mQv33unP5G7fJ/twktVoGjEq6T/5bF+3WYGZISo
SfRhQba8V63uVHnR4xDYuS9fdLc8UdaS6hyjinrHM7wJppTiXtdkNJXpzFEU+nER6wiBRKlE98jT
HqZFtoMSWo/yfWMU/u0vu3kkVtaYkyctU1jXJVapVT/jMn2Qwu7ptoXtdt6VCfbUiXMQCCE9EnvD
V2zhJfLQv/Io+IULLPEkXrf1pq9e7bH5UqPHIRcG2BuXyzT8KM2dnHJKHJvB3soEc6vXidFKQYu8
X1D+0NDoSEOYKLtfSl6FeztiWVliDp5WmJh/HSc6Ly95tGxf+xn491OrdUancBM3dMTZuf3FeBvI
XOfhJGdGkqNVoGmKF1IVo9VI3csiCu5tO7xdZE4YZOBJ0ioQv5Oz/DEQDDRxhNNDRPpPhjDwNAV4
i6L/voKSBFqdotnC0bO5BtObF2PmoNI57cU8I3TFKyOClktCLaEjMNcHqwx+tWJjSTKPXZCDECz7
2pwrRidqiPaaTofMzzkMOqsjF1L97Hmz0Zt3jaboGoEotUrYpr0QE/p9IqKT2EQ6NngwoI1ZRKZV
t4+SfKcJ2oc872qO2b8gScSoj+Dtinaclbtxvit4hcPtT3Q1wcBrow9V2peIVedlF6d3xnjseBxo
2359NcFgKikkcVCpcBsdqumFnzE5JeMlLjhRN28lDK4uYwt+fXHBVN/gj+R+Ju4gc/yZnsA/Qo3r
52dTgW3RZCpk9KC2Mo8noVXdaeJxCfJMMFA6JagPjnQ0wqANlA8tTzN3+7D8/hhs/i/oSr2CRA3w
WdZsLQytNv2STr5KPmUlL0PH+SJs910AaRRIzqBqkjVnI3sIoSWbfrqNmdsptNUnYUATxMpt09Hi
Reekd5LT+lLpYI7XlmwV2rWdXdl0nL848RtbqD/dcga6+hW4VUIipGKDttDJOHfBsYxel0qyhQJZ
mvFeIhBW03hN3H+JHa5fjwGEoo+LTsxRjoC2EOUOnsCRKHcOJZhUvOYLMlo8hSHeN2TwQdTyPFEo
UV0snnXT06qn3PQ435BeoH/uJORZTBXIipHB/91JJMeStmzQWDDaizchtgz2CqZB4DH4fHwyoe0j
djXHuIxK+iFDhIIER7sn04PJoz1+f3HcWg/jGSVJtEpuUATPToZfu3iRE8Qq+SHxlHuazoEm+oFO
bzUYr6GzILxvtv18RaXyvxvKuImQ9fpk0Cc5Um54nQjEVsCtEfpgireMp7S0dDxexV1op44kgPCX
12G2DTJX+4zTVLkhQDURhb02U3aq+nUuK6stRCuIcqvm4T7PGHu9SKrcgF8Yu50k9hw11lAfkhq1
w0a3It54+l8C0OvSmFsmxWxcE9HU0uAhae6E6Eex73W7PFE+G30f2IPAqQpy1sc+ocMAbSFJB4TL
++ckO2lJZg2iX2V7hQumnJPBPqXDZE4KkFCjMui9q/PY0D59NJzeK/f9Hv3Ze/OJc/TpdXbjqLwz
665AdCZS18YmHu+zWogPQR4gVd/kr/VSQgYIeq8WehZ0uzDV5KRVw7egDUJHTceMs8e8hTMIVA5j
XSgTbkXFeE3Ke5nHS7ndy3c9kTKDOUTOwDJXIqGk+LOLggJef+BBynTcVIYVWEJsI7e1S3kjv9vo
/dtbZQaJphlJsyEEEICOKFm+Kca+lJ5vf8JNE7qkEVVVRQibMAFLiOBu1EJ8QWi6W2T4NYB5s+e9
+3hGmGefsqCTfylEJN+7k9kcZeEQ8ngOt0/2aiGMD7S5PEGWEo+VorTQ5PGVyiuWgjW40Y7CZeJG
tcUDSt66GLcYSABaO9ocq5MfaqA5eXVBT4T9b1+I/hGrMyYFZp5EsoyuVbRSEmKn4r0u81K0m9HQ
aveYK8cUayLpYHGEg9P0s7FXfcnld0nRn/kDL1ZmmJtFVuq8F1J04DZwaug/7QK5dJQqtsueK0a/
CbwrW8zF0iyqPHcRgq3eVnzcohbZNUc0ux8MR4useLDoCNXQOfHH8r8ry8wlA+a0vk1py6Mm3KuZ
ZHXVj07nDSFuYt7ViMlwG4ZdJkZLgbfstDSnTJ0eAMW72563HYisbDDgAIEpkKL2CAQkyaK6TvFn
7VB5EyrNSOF706fpINnaRYLqRfOlsHmMG7wVMqiRZrrU9HQiVk2fxHanJZzHx/bpVdFwq8qKqLDv
GyQe0lxRkfYyim9yfJfml/BDDW761QQDEF0pJUGpokJXlU84wSD3sBSM1d3+TNu308oKgxC6nI9h
RzNPQmSZJ/VCZc/Dw4gMs24Fl/EEmc4dqlf722Z528dARgb+hCCUcSem2S7t3yoNg52cxCTPBAMX
VUZqWYswjpjp0HyMIHautl4uL+7tlWwn5lcbyEBFHE3RgDZi8GNh9GtxxHPoDqUjuq0dp1ZzbFEt
0nZ4odmZCkVU7nDvX+6uq5swgCGZNbKiDXIfHWa/TU86CndBZelfBhe9+X7y07jj1Y63gfi3Rbbq
Xo2TXhUVdlYSIVAR/hDTwRb6yzynHOfcfk1d95YtvAdE1cK8BYbIX/A6/G46xNL8L7q3WN6wSzzB
rgK3+zW5Kl4zpjM/cD4tBYk/b5zrQum/r27PoFyMoUJHkyP65oWO5hQvmgV5kX2H8h+vwsPxV3ba
qBKmsBcHXG2NYSoIRtHHUkhB5AuhzOPy2gbH67oYZGkQ7FdLhUS9mGdnbTGgrjQ6t/eOZ4KudrV1
oxwmBHlZvJXE9qUbIDtkZpxm8O072sAyFFMHtxFzwMc40gdZMZDOCgtUnyAi2+Xds9hGh6gkbwMg
7SNLutpjDvqsSlDOpEo2slIdEjm+gKeVE65tn6yrCeYs500wlko1AfIhapkcQxl8FWhAer29kL9A
xm8z7LMyN9W6MWnit3TRcuXTaabIqb5hBvIXreZFBx7xMOdTsY/LYFEms40Q63ZjYS/l29IdQ2UE
BetPiccUwDPFnNkujDNDL9FImw6gE9XHz9C0tKQm96bI9Id0+EhaGDQf/++EbFlWEJcuAGMEWBhj
6UuB/2eJff2RlsqVDea4VkEjVB3aSsCL90p0yE2byGqaCeci28af60qYEzvp/aTmeKs6gYkqV/up
gypmlHD6VXhfh7n34ywgcZIgLOvGI5zQGsLOEarnwjzrGS95wnVzFiBCjNFnOS1NPldQpRW+1T4m
lvQzqPnRHYDLcdYtbsqGt40MSgTR3NaRBhgPRLDlS1V96lt5tHNkOv3bx5hniQGLMFKrUKLyf4v+
bQwy0OTv21rgIBLHCKv7k2Vh1EYJ8rNChay2fJTmLyOvZXi7Z+vq4IR5KuiNYppExPT8aM8g5JWs
+rnZkYPmVT7hzc7Tp/yfd/pvN/9D+KcFxaCawQNbt5It3YNPWP3bcqj39J3fvvCe+fR737JH/57V
RaiV8kKiCV+pVio70c+5/JIH/lB+B3lJmnKQffvWvS6OQQpRDRMtFrC4sUxOy5Q6yyRxvG57ZGT1
sRicgELdXJLxfQOTASMj2Zt6hOLFvYKJVLQuq8jbByHom2MncG87PG91DHg0/YyTpcFNCukhSvdN
wYv3eAYYwOjiCuVkQokBDsJFtFU0m4Ea8qT75qGxbD4XFs8egxWDQTS0MyPLoKW7iKCTXeBVjTgB
BWEwQlO0MaxLfCwzTWwJnQSN2lvN8CCZvNCFAxQsrZGcqjUE3iHiMeQeCkdWA6J8zJnd9oDtkt/V
+dhhrDpFor+nPButO7vjw7LT72Q3dRXVzl5Gb3Hx2lOsyg9cRXJ53Ui8+4QlOZLnOBtaFe+esTii
pxt3SmMtDpB+P30q2m+TWyIpxHsWbDdfGSrRTTrzorKZBkKyQGxLVIXDr8ah8LR7iPHaqa+65T7e
U4qvygd7sfGRuGZllUGSOG4iDGghp9cvzwZJPqlN+cL5lpvevzLBAEkqq9GYU07P8LNyUL3Ijj9F
TnbsXMkeoSTCr9puHoaVQQY/5L5Rs7zDYegF1YIilaIJTlg/NePb7ZVtHoWVHQZGJsyMTnIDGIlB
S6S9zOrDED7eNsH1CgY6TEjyDlGCZKj+2JxEt/ByO2ltTMOY7gj2fOj0vAzn5Bmecdvw9took6wi
od+KjeQloxIquVywtuAxzO4IpEPriMdnxzPCxPB6YIqtvMS0G0q25ubLLKRW13Oej9uNxcZ1KczN
nDShpE0DlvIfGhjJwnRH6sd2vU+O4wvZ3964bee7WmMOlFyGEDlSkUtQjYsR3A1IBZEG7fZKY982
tBlwrJbFHKsm6ecQ5DZIGKINJhrLnSkdAszCYFLCkdtDk3+o1WNlkDlWIJ0ZpIlS8yWCYLe1dteR
0W3ND02VrMwwpwrTawSa5PhctSxdtCn/pPXKsdaWXRbKEsfLt5N6K2PM8Wq7cQmNCKDbun1mmbGF
uYFz9Rihv2T09F/R19kpPYn2HHqd1/HaNnm+wtzavaAbmRDgcEeUAknLLV16a7SXtuOAPP2dP2LT
6yrZ4L7SJ0HJJaxSPIQ7aZf6VASj8bk9CTR+v2WHie8b0sSGqSMGHm3dinfkGDmaPdZW/VOwjSft
Erxqu8qG9Fb40h87u/F5xQjOhrJBPwizwR3UIjgxymO/BHYTnvX4NSIfakdcbSgDKaqgylFeSqg6
zJMVdx54TOy5jRylecF1yjno2/fnb0QhDKJMdQBZ+QC7OtfPGrnXuSEdzwCDJIGWSXIeok+0JOiq
L/pT18uceWQeCBMGPPJeXoxswakevPwuB6lIO1rZjA4gyS69cUd4Qwnbb83VJ2JgZG61yOwTLKoN
VLtoR1tqngkGzScvJzsS+nV/T5ZLPni3UZnngQygLJFRguEBR5oMxwb0H0bkLdMb+Hc5yMW5OtmA
vzUgDNBQFWeSPDR5aovRXaM3/2aEjfXTvsnlNMZHk8qnNIqtRXsVEg42/SXC+e3ebKifgyM16Fqc
JfFAPMHKvOFYPUIvLzi1DuUnnHdGYleoy/u3vxRnB9kovy6VXC+o7LseuYL+tBSuoT/9mwkGJjJV
HcKqxrvP1L5Xyacp2Ycf0rm4ujmr6JkUIGRNA+TARVAO5XHxppjQX6t46U/eZjEQEesYVqoGtERh
GlveJ9Ki2EYg5H4bTolze9N4d7LCQIUpxZohVvA6qrTdXRJPTKCBaakp0GJGY13qkRGkaYLTHvVT
5eQvHPsUGW7cYgqDHEWmZVE0wyHfudhPmTdZGDj9mYI50Dx0fuiYJzRnOsJHsr+rL8kgh5nEoyi3
BMFwWn4nvWSLYhdYqNr8o1MyQUfcD6YMPnPcXeo3WX2JIZlaxm+cPaSR+409ZLuo9TgLRaIBfZNT
ekeTb6Ydn8o9QQtU6PCezhznZAkVlCiq01nHB8vJUUjOcWar0XfOguhR/WNBpiyDB9sksmzSBa/S
e8JcyMZIub6papFMh1Ls/Kw47YnyIBY+7xWxuaSVOQY5EgORVEeQXY41Lwx+zoHXR5x30eZNtTJB
o4LVigZVNMIxQ1ihzQKUqStvEYtdNUneHOo/b+8e/albm8egxxDNpE0jXIoQgxAbxYK02EduqtVi
GMwIyCjJSwYwz+fnInmS609hz5OQ3Y5hVkYYYBhjoSiLET6gBCM6F8NjNRenIa6tJhD8sobCRVNp
d72eITFW23ra3wnq+Pn2Vm73cZjgKNKJpkOnlvkjMNAz6uh3oOhEPJwvZwJJUahYYYk+Q9prrC0o
kfM4v7hmGXSqiVxMrYFSsl5YZYac2OgnXrMDMeJFfpsOpt/ZKVcCefsUXNfKQFXRm3OQRwlOwXhK
MIMTdvsWXfG3d3QT7q8bynY5mHpsBuWIS5oQpGWrPH2sgv5uakbZrgfVh6iAf9vgdn5xZZF5JqlZ
3JNEwEO6dRt04cTujKZ4v0e0I+60B8HR97z5bc5GspSqQZmESpPi6wXIFQSZdqeXxBLGnhflb3Lf
rVbGwJYsTX0V0yhfPMi2Yi87ZT97tLzDe+htI8pvz2DJVIukkaU0BOSbpLSz0o8Il1SdZ4IBLV1f
wqDo8ZZsXeGyOJGdOOlPZY/O7Axpt8Yu/IH3rNx+tKz2j4GxJjaHLEqRPIqMwFIT4oyV5i9B7Axq
9qWexNwuM9Xuy+TYVvJzmqo8cS6ubzLwotah0SmQpXem13rXOdW+8oS7qnQGG0qW90i7nyderLB9
tV6/JQMtKKMWXa3CZHTq3vWRS1u9wyVhKZjt4fffbN97V3MMqIRjFxVgksVUZPlWzJqlSb+C9CSM
lc055pvZkOvHZMU6lJaQJRJQaJe+izgMNJ1fvYBx5k7GKefY2oy3VrYYSGn0ckxaDT0rlLxueord
/AzSm0N7X/n9kVcg4ZwMnYmFcrWJMiNAfUQQzmZ7l0ivnNVwYIRlOl1MPVEDBTunqWRvJtnbNE+Z
Veqy1RpaaolSY8mSYatLYpdm6d62zsFKVnVP1owunSIYhxb5qdCmcxeSJ7HSvdtm/nLSTAncCIpo
YtT0f+Mvqe8kTGzTIuR7REnxJa+tScf8DmVmqnxTtXmzGNtf7mqTwZdEGBOzVBGWy9D4m+tdOnD6
PrY372qAgQ8QMkmGhPE1p8OzQol2moxhD9HhbN22t1+tMIiRKnIbzjqumc4hr5SubZkd6ZPoEVfY
o9FjefxHewxkLFKdRJP8/iJEv9Zu2U0i+FYWOznS0UNh4CEH5zOx+dqxK9JoTt9jPPBOfC7tbjcd
B8y/m36yA0/kc/rt9gq3MfH3hrKNGYrWNElEZVdCkBGag2+O37viZyRzaDw43sGmZ6VEFRQNcrkO
qS7m8FnKW5B2fahMYV7XQq+b9bsm1JNGoE+BUH7KRGcJXiqeVO52yHg1Qb/fyoQe531Q0BHxuPy8
gDvQIqPZWHonW6JZuUo/ubc/D88fGKjQCjmodDoN0WN4yxrF8SVQeXX97Tzcat8YbGg1sFWlU40x
LUxo0ujtvVlwJ5yRdAHzh/1r96FR65VFBiyECj7+rmGt6z9iI7VisJ3f3jiewzFAgTxYOIsqYntj
eBb100h+6jEnf8kzwWBDXOl50gzwaa3wEZPp0ZkovF4mzvFk87ClWophb2AMeURHmzve4aZAQzZK
mOmevvhSkPo3qWU6H6Jdu34gNjVb95NghiWuqLL9JsjPdfg1nD7f/kIc12azsGO8xAMuDBQ3Oq+R
L0HP64Hm7R0DB3WjjP2gILo0e5+MP7Lksc3PE1gGb6/jLw/k35jAJmJROgk6hUJoOVvNPndLH5X6
l/CUWe9qs3Z75M/g8tbG4MJUS+kitDUNVVor0I5KKDtmfRd0HAfkfST6d6zwLmk7fY4nhA19AAaM
vUQ478btGaKVozFIgMC1RO0QESVNajRvNXi4pMGLz41r4K0lWpGb3TVWeREGN7E7T3i6/fEoDPyZ
n7p+OwYmmrlRBBnQ6kxIMlf1RcL8bZm9aKPgYpBONTjbyQv9FBYz+kGPugq+QjPc8znxEtEqfg3Q
VGnsNMIE4nLhETFzYIpNyDaB3oVNjmxfKb8FOcTWobtePt/exm0RxutnZBOxPQikyqiGP2Io/gBW
Nac5jp7iybt+d9sSbzU0QFw5pCmZmSzPcMhUv5/IOczsBZ/stg2O07P9WDFJ+gCTiJTzbrBGc5fI
L7cN8CBDpX/BahVSG41tGONaz/YhRLKiS+xCiPWS78HLim6vwJbPPMER3qIYxBCDOR5kmvyvy8fZ
eCYJB855UQSrHxX1ch11qEOhX2nxFDe7zHiRVu8j0LTvNrOVO+TLbUXkxMwcKPwjLRpqRt8X8Ahd
SywhuwxFZuuaCkqCf3Q9BiuIBMbacIShODwnra8ruT2Yv257xvvb7wYgqQxALNUozpGBS0ulY8o2
Ughe4xiqRS50iiN249SlOkwgmfAbxNCO6A0+pXDnC+NtJr11vE5Vk0CUE8WP/3VStTFBVBhMGFfK
PRI964ITt4ZTz2eq0BQpT234Pcv8uXrK0A18exs2W5DXtpkDIoR93bTvo+3u6C4OnbRz0gkzLJ2l
XMihfpKtwga7RYn0nM+xTSGE/QRr28xJSWOtjpsCPAm1SwWU6LBk89JZ+V525BfemOTWsVwbYy7Y
YozlWKcZYbk+tvNrU3FnJLbOx9oCc8MWvRTpXUMTRIWo3LdyAqWGsV4sZFp60BwtT2j2fsu6SLIN
MqWQJi9eusY0LILOOVyJabPL5VG0+jYJLcic1ZxPTc3f2m3mVCWNMQVJBVwKxH2eyOjuXSw079TT
jxZ6iLc/Lf2tP22pIE6RDQNsNEyuLGuHup0Agu+CgXM82kFTWMX4RWtfAyLZJnm5bW/rstLFqz3q
aSuYLwu57WUDWy9lJxmCcKpwn3U5B/82U8e6BPpEzPVrMibl/tdKlybQFoFCkBMY1UFRB08ttXOv
U70otbbC0XAraXaKtPGqJT01VbO/vcpNF17ZZ75gpUWQ2luACUbn9eOBy8rC+30GElF8ijXdQA0x
aJ7Ldq/zGH1u/74q0pzk6isJS7NoFcq8jthhSDnLXMnQ/mmLVJFxvBIaR3E6Yjouip3e/NkbvKag
zVP0+xuAquN/19CnYhXILS7fKlCAi6/j4Bfis7DYHW/oevtaWJlirgVjFoNEodVjSnai2eB2Lz0D
ExRoz3BiBO28nPPmIVrZo59v9Xlik8xTk+KZPeft2VBCUP/EnhnwUovbO6gREcz4omhoDOoTNCJl
VYjbbqlVKxPOJD3naPFTq3tSfKDfg9Im/NcUg/ldLWZN2yOQUJWHsX+r+4Om+LfP5GaEubbBgAKp
ITeSGoDVPrKhyNfsC6/D+Kf8qHwPCgzHQZHVD72RNwu1yWEGHJJ0VVJ1XWM9PS3MsqoXxM7T9/SO
OO152fUYCIWSJEa4wZP9M+N1DW0e35VFxvWNxEjnjOAGrWbxMA/Ng9LXH8htrxfFuHwsG4ve0ojA
1Pek8YfwrMXe7Q+26X6rVTBeXpudXuOlhjeH6ejI8cj9pzr8ZmY5cum83ufNiGBli3F1oEe3xBOY
+xpQ1M4+gRJNYZ64fIqbt+3KDOPm/dLVmdihc6zTIluaA2tsD4Lsm/1lMT53Eqephet5jMdPYV5V
s4ph8eadPA/DJpM1WLGd3KFJHmN/PFzaBsLV+ph7r2jrJFbFBKC+By3DsbRz+3vjJg9UKeojZCdr
D2TuwNBI6jyiJHpJMZ9Q87s3o54XR3DcgtULKEhRBSK4cFFbaU7agdYtk8twTO3oKySR0OwUXnKP
F//ydvE9ulnBe2MWU9orqOjQjMiyD/ZadNe5k2ugwhLYU8fhDNnsMVzt5Pvfs7IXJqmWBgpWqfjK
XecpBwVKDLHf+qUfgHLCOOUnpO0O/W7EyJV7+5BvXmVXj2GpEFtVHGvhfR5lsWqSWFDwrSD/ctsI
7zMySBKSSS9lSg8oJCcBxWAIi+jTrpd5WZLNXNZ6JxkYCaqECGLVUuk8kEIdh53pDod4D74fd95J
+8HjtX5sr0zTJMjASKqpMYdAk6JaSwokmco2g3bW905FegE9GaC4uL2F29/ptyG2ft9VVTSbKRpA
xiHDM1dzGjU6KzmvU33TjIoSsIHWMtlk3WFMW1EqFmD+aIh2nup2rkPToftA6U1fWWH8QQnUKlVb
hM9Nc07IPm53EY8DePsQr2wwriANs6oQOkfwH6kR0OJEovX9PyyYeDvOPB/fzg+sDDJ3i6p0baeU
iHdpmsSwezfcoRfO1d7y1wWKvTkmdxp73E2c/O3mLb0yy94xyUCimLYnjC1EUkUPbHXZ8EzCVzRP
3nZB7pYytws60UoQa2KFik/ViGM3cLQn4tPpHUQIT7et8TyROVll3wTJDI53J5BCx2jR7gNWEh3/
vW1m8wBft49lJZFbuU6nEbeYDj32QNhRKaVZfDSDH7ftUJf+452/ssM8t+IAz3/kiJE8yz8J5VHl
BfDbv6+DItwwNTxNmN/XI0EHxSyOlNru1fauSD/f/vu3P8f195mQtpzAa1XVAAZlfpbzb1P73ZB5
Y57bLwT1aoQJagctEwnepYg4M6v+TLzcNRILH6RC5UWk/QYoSUDYiVdt5q2N7u3q/q2EAEN3AqWb
qM+DspeWc5u//tv2MWhUQIYoTN8V0INzOO4bdG3wppo2VwEJJx0vRdPU2DpOH1SlkEwEueCldsVZ
tSUwglh9Xb3dXsom4FztsMUbMSindjZEOnN/meqLGUuWqaCG04JzT3Rv2+Ksia3hQL54mA3a6N4j
8RdD6CErQkvkvaV4K2J826wTSa9NZIvyLraF7DXv91DDDKDzMEHA7PaKNvFmtXuMi7cxqVX0YGEi
N6psST8HiLkS4zXoObi2DdYrQ4xT43XYBO9si7Jv+AT0h4K7PBB/AUem6eTfbq+K953ov69OUDpJ
ahdSFZMsJp/6Lv5GjP471B4mzoNgE+VWi6K7u7KD0qyaqyaSVoJx0PRdP3PSIPRS+QOlV7/PXKZh
3/x/ff6dbBmxN/FBosedTeU5AXORQrkPhAAd3LqQ7/swd2Xx3kgvkcTLQ2wWwJDx+C8msKUbWZig
GxTTqNGWvKqyPLyfHD20tBPtT5sdSIBDU5R0zm134KyP7WLPx8gkU4HLYtahUGx6SvDDAMmtOP68
bWezVL9aH5s9DyahxiMbHX6Kbs+H5jShMzpzph2tYAaO7up+A3IxSCc+gVPS5xV+tx9u1+1lO9lT
ZYmJOQA4qtKK76A5ipQWFIrepp28Vz9BfAIK9U5lZzaizR+3l87bYgZHSBy1y0K710yp8kfTlcrQ
NavEmjPOzbX9plotkgGSuZhNsaNUk8Jx8sLWkjDmkfrLp9F8bw1NwSYvctqYto+5ooiaoRBDfA+1
V8ccCgCJ2gW4YsbimzF7asaBq+3EjHY1wBxAzQhmKU0hCao/agfhBS1Mtm4rllJaNDETOoJ3+2v9
5SBeDTLRLMqWoxLpCDFoT0m6iw+CrbrBD9pdS2VX80fTMXc8spNtVP5tlI1t9aGR01DAs5uE5DWY
0Lki927dGnvO4uj9yKImWINUDS9GheisSI1GBqNSZiRYNeiT4gg0AXL+tuRrVrQbnpPU5XXpb13Y
a4P0cKz8Q0hbo5MUtMCmA8TeK7AVJoNTG8JjX4x7oRN5BcEtf1zbY66FRglQc44wCbEo4tMQqsew
57GPbN08axOMR6qgSDKDAjknrc3dOakto/i1xKNVh62tVZc+eq4G5/Z323KPtUnGJzFK3WVpg5fj
1PqkvdfRwbfwDhrHNdhgMc5jDPDpAGj9EviFF7q5LV/qfebSTJrBiQ44bsFGi4WZJdmi4X06J/u4
xzSY8GMCkUaQPw2Ee7XyVkb/feWDi1SEi55gZfRqzRDEOZOlPY0xbpv6Iuw/RAu7+lpsB9CchWEw
TPB5YWf40x5EV2jJuR/vaQ/AvKsG3qHmeAfbD0SSKhq6GIVi7OVOfaE0Nc8gaFacztU8yOs8JAf9
DQJ8t33yXX/hBpao9M9abWthRFqWU7lwuq2tlbvDa/8Z8T/60gLHfFas8TTZ6qG5e5/G2YePPCfi
rZvBlgi0MkLU46wniWGNyDAv4DPglVY4gMI2CGVlLWTiAg2DJn+q9KPUcSoPW9HB2lkYNBEDRSgb
Ha3GI+RJ4hZNKYXsEQw/C7ym5s2rdG2KQZFoCRNjphKRDYZ9ZJsS8tiGo1iUY336GbklB1I4W8fG
ljjeZIoo24nZgqnmSMqvtz2Q8/3ZkDIszFnBmxZALNyL0nFqvvcqp3a3GVKt9oyNG4NRMKNmpv0v
2DMFEWswWnSi37DMAyUgMVxe8/Tmc3BtkokX42QRlawCRYcgf88ztyGXtHoEK1OQhs6s7dPhaR6s
tD+K/ed/20/6PVcHWlsCA1zoMKzNZy30ZOFTM+3+zQSDGYqQdeBUQW6tib/WimrpwR1Ir6x/M8Lg
gppHLUh+0WMgFoklBYLVzL0lhTwWJp57M6FGqMizHk1wDcx2n4oAo80i75G7GYyufYFBB2UiStwQ
dBgn+/6zbI9fEkd4n/mdHVQOHwKLakTxdOA4kMRWSqA80nZqgYWNy9e2WDBQupepqGrwcPs7ceyw
hZKJ1t3TCf6maw+hmNgBcomz1Fp6zKtOcj6VzqRcg6rK0Y6BbZTML6XZHKCyzkni8CwwMUZQgtqp
yrBnEfnWLJdC+HV7rzZ7pFeeoDOoIIZKMvQyXght0D1ohvwmYNo87ubXahxtMsv+2BlWHS+f9IBL
q8lbHP33FTCYBYYhVAmPPFU+Zeb9FHJQlhNR6wwqSGpIoO4LIFd8TOr7ghvvaS6HVy3mBJ06gwup
2qWNWMNMWxGXSMM+zwc7QLtELKDFIODRi2x2464/GQMQqpDKSU55ucmlwmRHeAibOz21gwQ3SOMu
7yqE+rn5irm5vdLak2ZNv6gQRGGXkv0RpleDmKZpYBJVRg30f79hmxvjWAr0sMXGOaqSnWjUttlk
d0E/uLd9dftcX00x7tKhgoIuKwSGc904UBC1TMMhKHmpPKL6bb+5GmL8pmzAcNbRuQEa+Kaful2+
H/eVr/ICbAoPf0a6VzuM44xVn8t4qsI/EwWAa0bIbAfS16CZIzutTdEZx362jXpEwgCNYFZbjoEf
iabMqSy/s8Xf+kMYj+rbIQabDFAG5NT7xakep6NgZ1Z06T1413Oxo61ZKUiG2l18oVcDatzk6fbX
/Ut8ct0N5k5StZpoEWrP+CMmh477JY62l3zTzz3BUT6QX0JmCf+TFVlU2GJZpKalJmeAPSPApGTz
IEeRc3s9m966ssAgd9IivMsM5HsKKbLF4ZuhvIgksoZA5IQl2/H3yhJzBKu4rpeKkhOnvwaPznqh
sUKwxMfJFnx5p0BPx769NHrQ/nCXlUHmICatpHcq7fvRi3NV3Re8twvv95nzJydzm0kD8o0TdIeQ
+tA+Ullef33m4JUtpjCnBUnxrvON2a/D7yW3E2XzVlhtEnOmMqPLR9OccaYCdbbM0PQKrXpSatPq
JjoGbHLcgOdvzPHpoBKsaAVikUxN/bkQ/GSZ90sZYwCw43XZ0A9wywGYF187kVReJJSwJKGz9OJV
+z/SrmtHbh3bfpEAJSq8Siqpqjq6g932i+BwTOWcv/4u9sy4ZLYs3tN+MQwYqG1SO3GHtcCGrmVC
1O1N/3i5Qp4uTK1BeL6w9Co7hYHxTx3I9wZA+q8tX/7WkL9TapvL5bqMjCS10T6Xq6vYChZRc1ag
Dzxil0GiFO0dHGaSr9vwnM1X04w95uRnCM++b5+Cz8PvyKChqDclcz1R4VbSS1idLV2QWglM1OZc
wBRqklmoCPthcrKau0Xkn7dfKKtvz/mASR6HBN1kFpIUTAHEBxWXdSUdBmD9g+zESR9Z08H4u7Bg
c45BVWwyJeDu8DTl1tAfUhHgxXa6rQMtS1YVYll8i16l05S2DZY9imvVjdz6RgUikXaI34VVZV0E
8WXXUI0HI2W5dVu0jmbcqOrilZHoSbw5r7EWw1uNZan9zEb8rWfrJgwqP60dvXKaQ36aDrKHKasj
uTcO+/q9rXy/LpEnFK/pNEa0QdOtWO5L4knZ4/7vb9vP5fe5gLrQSs7sFndn0fCAKWu/lEBpYUuC
osV24DZ0Gdsd4M4wLM6N9mC6llPGkrBMxeAOPTbCmwhjFOXThFkKgO4F9tJSx8bCp5y2V+3SeWh9
f1ZKU+D7NmPH5T/CO1qlX+jSyhW6bZ3uVeD3bitXBfGK3ghuViSIU5e2SUa9QmT06szyQxu85dhm
sJe73vyw/wm3C2yrI3Hpl96Gg4nVYDZRq/nmd3BNfZCHA7ioUbJx+1MXjK0rmwLHu6mYK6Gc4tSR
rYSqgYRea04REq9CyG8v0hne8aZxj9EBCZ+q01wTYDPYm3a/Y5Oh99pTdRaTF2zawupInB+2LQDi
RiXqyDIB81iOWlGdPGA1SWALopvjHC8pwZ4lzbg5Kf7SSLozVc8ChRCpHpePtXlrNo2NiIUnFX0A
sK9Xus23Fv01xctPbNV9BDKV9Wy/q6+3ukEuMTNM055Nhqo+A1C4D6yTFrC8XIQfvPloXYnhnMmY
5jTPNCw2ZNfDdX7urrSgArSXSMy+Ppj8XprVWguRFOhflH0x9buu+GnVn/Y/1Wam9OskJr+tY7ZE
Ao0fupJhqhzaIXcnYgNDOPpUViBz73pd+yuzRWj+vYZhTYNSti1Uo+uvjOI5hOXun2j7bbs6EucY
AIpsdW2EXZ3xrIJzRDmqnzM0/tEfCcQmK/ARpswlZwYwdQvTQDeeESOnh/zZBizLeThoh+6mcOsS
cxx/eT7OS8hyEmlmBa3Qg/L2P3PBujd/Z9U24Os+CaSJFIRzFmlNI1XucL7BV3zNo+fqGzkkXujF
LmMflY9A2kdHdBkFn1Gk+5wLwW6NodeMJrFZJicdZEdTnmxRRfaVl/3N42qlK5y/kLRFK8wZGwzR
dXWKXqYr86DedxjV6hwFi1cO47pi49a9awPpN3GtG+NQuKKdOdFZOXcSE20cJYJEdQ5v+/BHUxzk
/uf+d9z3+Sa/2jPJLYhWW1ZGKJP7sdPO8SzCyN3WFBNQUaB9tmW+y9oBDrxpZHyxpT1b7R34QG1V
cwaZeljkD95znIss7rtFZV9mkYxUuBlekgrba6Jy9vZ9XQRwn8QEhDXwkDHwJc0/6vArAOPfo98m
6ocqlkBNnYcAJDpoEZUUJzBbj05nzUIHRTBeuRmFVyI40zXMgVCSDAzdNnYiAGzFyjUNnzP6Y/9j
bHvclSDOVoF9lMQFW9AtgZcweYq3XJFbFCsChkohYq3aNJaVMO7Tp2GRTwkj25vLe3P07fx+kD7u
H0gkgvv4FQnnGggtgGTAhHJXYa4SU42jvy9E8HV4oL9Mz2kThmij2sa3UPucLoMLmHFXb0V2uanK
lwvjAf56rQntOoIHD+3bZZqdfGrfpcu6RiyZoVLzNZAsWhqKfjfylOUxtD5KyUlJRAWq7eu6yGCn
XPWvtJoC+CdFtSCzWqfXb3X6nKiFo+mz4H32B21GpgjKGFlX+JGEmRpShLoBi3hsvR17N5XT+v+B
aM4CIjIelo68CUHmRZz6+8FKGuVKqyOX1IMBpfgWjJGgqJrvJpcxYNTK+6LNSiCXH3VhrkkUwLue
kuigjQC1Avk5vmeBzloJ4T5Xn06qrKbQbqCJoOXyMdQnb0F6uW9Dm4aKkoiBp7glg1/o97tT0Hgu
24mNQtb3gwb69elZyUQg4Ztjzygf/ZLCeZxMHdLZLrAtPbrJE9pDV8Ud2psH42R4PTgpVAd4Sh7w
H4HCJwbhYT/+Rj1WwjlfRFDWIqWK2lyl/SAqtCHXHSm8njoAnjazo5iCoMF+78/ybP7NIY22msQd
W3CL6aGQm2MXJ0cTCxpGXDppTBDdv5JJfk88/3VKm3+GjIlu0Z7NlMT5I7W+TiLaz/1bBOLu74oS
12PG2GxQRKf5VzDaV6N5VO3mkJl10FhZ78jRIvDv21WR1Zk4O8slhah9mLKp597tvPYrG5bPXdul
jcdYLOndu/LIlUTO6GhR5G1Yo8al249J+GTTxrElgb/aNzmkeb/fZBvlqdyCRdprY90lZowErzqD
k1YQUl5JBvf0kMWDlb83umSOzRj5Ud44kw+6Az/8uByVB/s2+jl6spccbNhc7LKHXYdyAqLCvm95
E3AIwWaXDtQrCzvOls6VzyQpVrKEIbbEZD5HunzWJR0dsqi5tyq0YP69MDy+VYNYqozUmXMxUlYC
d3rGTnpMR7elvmT3nt1dFyKYvq1DreVw3qSUh3YY2Yb/0NVOiFbPorjzEOj5cf88b7QEl7eSY8m/
fz0lGholzJARGmQ4SiVoMhLyIRP2kd6+vjk53EcquwqQVq2VIVbTI1TkpMe3zSF9YnAFldt+ikSL
nyyi/KaWnEDOkZCxkcsxRe1ssuiVNX22SHkeI2BpKbFrSrbAhwg+l8W5kFFSDLUtsdljWl9rROqZ
AIJNw2aPaNl483uZBiCxVF3XDX4yaYomyBpRN4sBexl/t3RXE71GmPN5c3MrEZxzyswoH0eGHF8a
1XVY9Y6qirBERSI43xQ3dm73PUT0NfY+SXi/pNPpHYptaSaW9UGMqvPvaH3Ow16uUFyy1PLGKC2s
4M0Pcyfi/dtUs5UYTq9tugxRFQH1N9VQPSfSqRnpaenjW1nGvIadiCBsNxVtJY9T60gKm3igNYKS
JoMcxJ+Bc2dg7sT+uH99b7ILZj4rOZxCo8USpUuD6KGrn+fpjs6ngt7Y8V1hPw7SbSSCpNxU65U4
Tudkwy4XhOHcUwE6aaWdU+Lvnf64f6i3/VPuVJzeKXMxKqahZaxPEAbade3G+n9DE+Kk7ZAzHLsf
PYvACDb1fXU89lVXMTKyqlaJ2WhAlw7gsvihGYKwJFJD9u9rAWPRAOGDZF4Vf52H3KmKl7iXHWPG
M3952b9FkSwuBBajCsyNTM+8RDbAs4Jksx0cJXvp5sIxI1F+IdIMLhBSoufdDFRcr50KpzMeEmCG
aiJ/9PYpCcXAG1LTiawRvCQ5KXmhGW3TojHWeZPHmMPKf+wD8IVPpU8ByuLt3+DWmVbS+AW02NLL
JJPQqp37b0n0eQJ3oklj9++EcJ6pr1Vp6FMUlaT8Ti0f1PFT2QsGA0Tn4JyR0mHfXu2XzMvCoMaw
JcGoviHaDN+ynfVlcZ5IS6VOnRgFZBsm7rio14BIFIz6vR1A+P3zv1afV+ZTlGGWDhbuKhqsk6qo
/hiPNw0Zg1ay3WZIjySiz5Ix+JZZCRyt6HicSxozLATnyZwBaOOmzhYHiF8C3yD6SpzzqZYlj/IJ
2pYTQGimH+zwUSpFG+jsR/ikYf2VOAdkJXiv9UYP8qrsUctfBoqtr+rcJx/+Tql539P0WhXJEGMX
mjvSn6PyY5R/7MsQHYXzBbIFCm0gRqAaK4MtjZoHxR6OaW4BpUy0/7r5aRRFVQxMClsav7wGVA/S
aJYNAzK/D/bnDm1WWQiuv6lhKyHs31fKDabOcGl01vQfiyPyB880B4EBvV1PYwa0ksFpcQQqrFCp
oMUqVl3BQetJzklxKHldIGaY6cOt7J8p60S9Jvy2J9pP23ph2Ji0xrsMzKO6yfMvLBgzSFutzYAz
NHgMh3hqgjwY3PI0BWbvjUdRAUYokfOw+dwSm01lotwE5ONrTMZ8rq5Q9EE1HbnZvf6wr5dCeZy7
NZDlZqkOeWHlMlpB5Rh5ku3pQIApfSMEaee/nmMHovT6Tjnf21t9YhisMVHrL1l9nnT9KMdfm5T4
+0fbSCl+k8OpKI3GRila1EMSGQuVpVXBtstPi3I3LNSv1W/70jYM3GZz+bKCaK+ofDGyaxMQY02I
KAvNHmvTXxq8qzHfE+eCY70dBMP9rSVx7mpO2zQBJCpbFi3uF3/yqvv/ELaEPTqW2XG6Ga9Ec2Ci
03HuC+jgS2JPqEOS5kNpfNKnyumqnyZKdvu3uJUz2SoDLjV107BRdP3dr0xjls8mitQeJpWwva8d
GbKEhQorcuh/Tx/LbnIljJ165cR6o7NkqQRysmVcldIRxEd59Wn/QBvO+DcRXAir5BFgqBoepbFc
OEtSu4T6Zv51X8iGM/5NCKcRGsmQLUeYHFKsICNfOip64ogEcJ9fiqi2jEqFd++NEaiu5qVf2AhA
MQPePzrKx+gfEUOQ4N74zbImUbVJZUeaRoomXKAv5Bhls0Ddts+FiUAbywkYBOCcbQoIA6okJRKM
6IesumksWA0W/T7nXIdsTK1qzlEIy46xcTQlkfdmP8BlSPjylwNwvjQcNYuANRJ5LDY5ABbi2w/a
Te8ZvowJK+FaPPvMe9LYcVf20lREIwUslKnBmfXGwO8M1FNMdrW+dBMew7vQKQ7jkX7LgkI0EvIW
8+/VWi9n5VxDbc5GnMoF5uMw15OCZqe6G47N1RKgCPxTBVOM8SDfUiHqpOjQnJPQltxMMQ3AmgfS
SS7sY1qpD8WoB0nYnOxRvp7G8hCH6WHfprei1/rLco6jSDW9lUyLwV53nkRvp1B/3YLVk8+TmG+B
6cnel+U8yKxqTanpbFr0MHjzIT/ULppcAUomANVJ70RIntvWffmUnD/RaaiaeYtCdBZGowNCP0A6
FMo/Ua2Hzv41CiTxFTtJX8JR7+FH7OpDHR31+iSLBioFX4pHsE27uK1aE1aBMQ+3sM5RCRiA5sVU
n/Re1JYQHYdzKIoy0XRqUKkbM+tMpwp0Kt3VEhsCvygSw7mVdMrTztYhhsgfsdmQyqOTCYOKwLBe
O2grbzJprSzNC55d7SG6T+4Ntw60BxDhnCqQSyOjv9PmV28y5874QRV5TtFXY1ewkk6pNSkLRgq8
yWdgKfG5OfUg7pLc9jPDU4iO9aN9iu9EaDoiL/ZaTVzJjUxN7+UBIcd+bLApO3xK3dafHuzDhHWL
xinO87HHoo8j4pV/25D83X3yOE8qluP0xcKBJRBzRiA2YeN8xrV6N32gJ9lnwCYiMxfdMedV4jEb
E0uKccfLEgAfNugAd2+1xoe2Vg9KYv5r6CDuiJxbSTqq/2eezyDt2aytq3n51wSQTIRFNEtBF0DD
H7+rDck08CjZiAa68iGm5zk7lfGtQYNOF8a7zdi+EsXd3ixnuZ0ZWJ0zvoyYROlBuz7lgO5XDsY3
8atsM1VZSePuDpyWbT2X0EvaLjeSulzHaXLc98UCEfxjuhwVgh51hJZ4ixff/aw97//+pte6HIHv
2ab1kKOkZmQexcxOLBlONT9VucBxiA7BeeCcDEMOkhA0skrqJ4p8PU7Kaf8cm4+t1Tk472uqYdi0
HRyjnv1s58CWZK9bglLWnH05ovtiR125IjUaqDqleLLOUhY7rYwye4pnUGZEgjRYdCDO12ppao2d
wuZsp9rVkVhoE6D0gqEVyBEdiEvVxmnBLrCEpn0EABEsf4a1g8mx59HSBZq8fSAUp+CtDTz4uQOR
KukxEIPObGvdWtGxrcaD3HpTM3rv+UIXOdyBGqlRSTyiwV3O7blQjJdBnoOmiAVTP9v3dhHDObUl
mUy5sKQM3eUg0b900ynXBJ9m22wuIjhnFprNTClLZ0fjkzk8G4MQG0l0CM6BWWUzNdkMq2GQ4LVj
uJl6WExHgiKAfIS64RW1nE7xRW04gVw+w9SURpOjAl7H7EvPHNPvFoEhLbT/16tjr6Hn1xXyeWZn
x3llWSiNzF3v1tQn0/e6pG6r/+ulVk4Q5+KyWFZjiXWSEkO9JxJotVXjaKkibuPtjAQj0MDgVYBq
wY8dRIsdLRpBz6/4PqPYSbCyIwEu9b4EDjV2rIabGgiq7r5FberhSibn8xrbHEAfCS1J6qdySTyZ
iiZIN33DSgLnG5px0CmN8ZRKqQpgwSCpVUefby1RQieSw/mGcSlle26gDkkBOJBROSXg31LU0i9A
3rZ/acw437wOV0fi/ENJu2qkGvw3Hb/oSqAld6b8VbJuJyjhu+LrShbnKObMTAodGFPeUKqHhlT3
XWgJvPemxa5EcJ6i7g1qymyxryfWXS51JwvosV3Ri9JRwRfix6AmGQsmZotGjNnc5NrjiDZ9gp7p
9G3/6wiOwwNsFE1qGTOQ/MAs9qnVr+x49OXqX1OXMJ9wuTOL8wlGsqi60qFoT6sr0AgW4b1RTQI1
ewvxywnhEp+ma1hVAB+G4RH2twOa5n0QqYcQpKhXgDx3qZt9kCPMdmmjIyVgBN6/yW3nQLAerGLu
Dwf6PSGagfQTNyVMd9KoQ5XaiUcqOOP2x7qI4O4xHUDWZ5cwpa4hjjx9qPQByxmCztnmu8u+COHu
sZhAN1c3GIyuWQaE71QBuicLAIGoWB/3r2yry43bAoMyUQ3TAHTx73c2yQS48QNmlexKuZna/KpO
09xRNXpH5uZnU4C3M9SPiZkd4nj+sC98+3v9ks2H3iiOK2DW483SFknQDsmhiG2BrxCJ4FSi1Kki
kRDNFkV71gFPJCJq29aHyxE4fcCkWdMvVogY2J07y3Sn+CYWVo22HdFFCKcPEakq+5VFXgq/pspT
Vx0HaXDrWaQL23HiIocLrpjFpPDY/61GW5lTANRdvaMfcrdz0pOEhuIridS3CJQt+5ogOiG75tVT
RukTSRtZyhIrT8voJyjB6dNVE/7cFyP6Wuy/sRITAzkpUmY8yfOKOovceGXh91rs7UsRHYYLt0lb
lwZl/GwxXT6l2ZK5+TAFHSZGbFMEwLDZ/13Zr8LFWyjCrOn09ZsZZ0AzsaJU6KmnePbbU+7334jg
dNstvovH4MeiFrUru1KCx6jyBYFkDGgVXxsAk55U5VD1/Weq5MexjqnTzdHdaCvXlkoEYH+CD8kP
S0WLImkyg0qOVe00G7Yf9Q14EkVMeyIxnPfQzRFj7CYclKZdR9M/Vf1RtkXUn1seSmMksyZwTsBm
wam+ZIVFHZt49I6tDTL05mD1o2DpeCuerEVwat/PIVUJi8tLUjhZe1tiIReLSw7G1Z22EwgTnYfT
foTdIRnZWGM5P4UU7ISCl+iWda0Pwyn80qkWGol4dQB87rpWSn+alq9V0vhhWwni8OYLZy2LC479
WGedZrGE5jy78gGrGfrtkr3ErnLWXMyllhid+UeUxWwp3Uooj0eTZgnS9YaBlJngY0v6U1KPPl1E
Q+Pb94gVCU0B2Kb5Oqaw8oWlWZlFzhJ1Cgas2JM66ujJc5J833eG26e5iOF0b4GVTh2m2bxuvlK1
x9kOLPvz34ngNA4AdRqNdbyk5DJ2oOtOaH1TRFCpm45WQ6P5f/fF6V2R5nNRNPAFSu0VJx39y0Rx
dQ875h9qTIQCvPnT/rFEH4hTviydSstgqUuh/SgB0as1KVi8g9AWGOxmS2N1Mt6ZtlVdEoNhvLWH
MMiPKFNTZ3DpIXUZhJR2qIIoGF2gE4jwPrZdxa8rfd0iWqlgIsdlplAU40kfTCXIRUUnY4sq/MN3
fTIuO5NBc9DojNRhGoijS8X3OJzH+yIZSuznILXN40G5mrswO9Ay1QF72wm+ofBuudSNxOYYlTZG
VBgAA6B1gglTcBra3qMfHRFCXYb8FPsi3ME/eK7L1bKrX12tvExVpUSY7wOkkn6VJq5UadJToabV
eexJ4eqjlTpLpz3UmZTelHkBIO3oC+3yKHLUaEmPWh22uiDLe7sWhgfi+ntwsa6NbJrNMjQtOdkv
gCo7p8HoW2DBmI6z5mSA5jH81B9Kfz7ap/q4b08ibeM8UUrifM5Yv1JOzm19rYu4vpg97ikb54ZA
/JKD5BVN1wTcNtqxe/3E74CV4e6Q80OKSecJ9AYoI2ZHXQGdNpKtZX7HMxdTcFihYzzXMl+TMHRi
RpqKgSGFfo3126G8T1LBnPjm51iJ4GxT7ZRZpwxCQVmule4hGQSPy22HvRLAmR5VrGVSTDya2wMy
Y1dB9u3op+4gBQzYOH2Unvb1a/Mpvb40zuYUIsWj1iJCJCfiA1foyMhUGyc51yK/Jro7zo6oreDZ
buFoKLS8yB9BnflBckMfPqUFQU7sZf+8p360PhtnPFKYjOOgoCQxh6FbhNrBqFtPtUJv/w43s4XV
N+NsSE0mvVA6tBnk9ptc+XH11AnXOthvvLHTlQzOgGRdqjUT3OpoNCwvgy+7ipdhL9rNPOuEnWxQ
DF0bx+hQy44osxN9Ni6ih0UnjwnBMEtR9LdpXOVo5JeC9FhwgzxAnUVskhsGvJCitc6MWYEhPg2m
4Pm1+QZcqQMPAWoMc5yrOcpgWKofHOLXQdQBcMdylEP9KC4PiA7F+QqbqGFPGzw5c/LZ6j/PpEVP
QxNEJ5EQzl8YU03mekGoBhaxk0w/4mxwskWU82xmdRft41HpyjyWCVpBQCepOifSP+osFyH+Ozhp
WJxYCWLHXWUAuZ0uo5Fh3C7S0IWRjtPLfGhdeiayu3xQAtlfPr4zOK2Ecm6iTENAU6eY2Z7J4PQ5
lqVADIlJpL8LT/ywNjhvMC7b4+0SxZjaekwyFClFPpbp1I6bsDk3IZl9PYcTchW2vz5DI3wcpZpf
edySQ+zldbDv+wR+yea8wxiF7ThTfLCuP9sTemjqdKwodTTpCzbc/X1h+2qo8EARy1TOshYiwKdZ
65DB1ZqrDn27sn3cl7Pv8hR+QneCZDmLERO78o5GH1URdafo9znPsGBwU7dUfKUSTVstdin9vH+A
fa+gyJxXqMJ2qgwTrzC7eekxtWrfWZLA8ex/eOUNCN1UKXbEphFI/WKSm7y467sBAzBeqC8CwxE4
bqQJv3uFKKuMwpBRONNqUHzHHfGtJXzS495TZ2DCqbFLDHK3FNX10JngqMOaziBqhG8/in55CUXm
vMRgY/OskKB8xLGC4joMercABz3jnYg+kRvsQcjX+rH99J7BnItLVGT2IVYuMTamtqMaQ4bqy8M4
ealMnAQ8kKNo81+kNJzvKDEwY+sdHrZ9DF6/xLjKtc7FtLoAWnrzxbG6R85jaLQmnWrAuLITY+1I
g/jUnuRjK3CF26fBO4AoGkgmeaq4yAzjzmanoSAUplbtoaOLOqZANbcPc5HCWbIdwv1h+AtTU4Bi
1I4xXoYggRfSyW6/jNmr5r+n4QyaFFMFjGGkLtrd4hf36Zk8yBVyl/CO4SFat5JvPLzHhVwkMh+2
UrtFz8LKYiX6kZQ3YSh9IgtwiPruXdpwEcOZdjhU/dyHuMCEacNNHJBAOSRnEazptse9iOGMV8XM
b6YXuD8Sfm6za2sUDDNtR6bL73NGSqxY68MGBUNqXEXNSxd9HtvZXYanv/sonIkmfUQtLWYgt9XH
vAVDSuVrY7Av4w8vwstZOANt0yWUO6TKmMTpDo1uB+Ocnno42tBKDsBzDMw4OY+19QQnfNiXLTBa
nvotkWtsYbPZ3T5Fjg4X1BTLoZBSgW8QaAMPt6ZWQ90ZI4oqU3dQzFsi+kwCbTA4rzD3clKoMZLy
oj3303M2LtiKf5w0QTFiCwQC2fKvL2VwXmGa+6SQbGg1WOZ+vuLNu5FHDilWKNKT5WP30BHTIYkO
xzkGS6IWpT3WKKY58mypdAghbpLdj71wuo7d09ts9nI+zjmMuTxUA+pT8K7FE+M96Zz4ZAeqk4DB
VwRlIFIKzkW01aC2Sg3dK5fshPQpmKn8aV+9N7co1x+MdxOttNiYrESlQMcKJWbPbobjeA+4gS/4
E+RV+f8HfO8PNaXLNXJewyRzniwS1GTw058Awgmw1eabLlBCZF86V4HoJkXRimeCq/o4mztG4s7W
iVmhok+utAVrexZypApEVU0SROO7EtJfp+SX98gsJ1IfY1goB2pIBhBp9CjP2uR0sorXiObtf0qB
FfDUcARDB20psbqpUX+PdSsAmlbmDq11l4lGrdjn2bECk/MmtYntGwPQB143ll9AYOHHbXscI+lI
TCmYGh2APaJhANEX5Kck5bTI0jBFkmYbkZubka8p6bmg8Vd7slx1Mk4qMf1cq79nUjQBHNAG403t
tLl+GPX663uu2jZ1BYQghsW37lMpbmS1wFVPIBMg81WkEJcQn6BMtC9o2wP8EsS3lJo2DhMbY7Xe
oAIpRf7aiDac/mD/Fwlca14b0qHqGopRDkc6hjes4h553+k1UJ/92csOkidKfP4QzS8iOe0xCCbs
8wYuh4EJxEfl2IDujCWNkShv2A7eF0lcNBqaqSdyCUmjO3iV12O2lj2O9JPp9kAfNK7wNhTY/B8e
ZReZXDCK405dpIbV4/U0MLKTYs9OP54MvXUG+0qS79rkUU+uDeVg1ccwdQH/3iwBWW5GUSHkD8H4
8l/hghUB268xLlBT5vTiK3qMsKsa+fSGHd9ylo/gM04d8rSvs39w7hexXNia0mie9dLEy+Cx8xgB
gXToP/+HNDo6hy4VhDCRjXARbGhyOYwzlC6AT1wAoXoBNtz+iURqxEUrWzZmmptwd4iRpMKaw5Mh
ehtut/SUy6VxKa5V2QMGWODeKtZmqfzI75w8KI70YD4Mrn1IrxXX8Jk9tkfVqwLRQp7gFnkgZjvM
7Cq0sKBfFC8zErbl4a/ukMdfVqb/Pd5qA0BdNyQ9StL3vxPB+RVCF0NSC1YOGR+T+WPSak4tJFkT
6ILGuZSQdGZINCh3UsjOkNTOUjyOtUClt10k9upAU88KBRZnuVjJjJoxQQ1Tu2P7mNZ9hlTl/0Ou
8bot8SaUryRxxhqZMFcdkyWvPkIHQVR46s6yX2INUgTIs+2PVrI4S00aEmZlgqwvOZVX/XlAC59c
0QM50MPgqL1TnzJszUei6SMWwvaOyJmvKsXSErG5DOmqP7C5PuO+f3k/koa2OiFnxarVV3FX4TaX
/JlO9NacMkwcCyG1Nms8FzFvmlO2LSldxJZ2v6ML4YGR9So9TFfq/QQQoBg8miyept78CUM8ouab
SGP4nlU45dOSxYgqsSzfJ6MrxfRmsMh5QBduRG3LuK1T1Z+H4aSakSC6blrf6uCciZv2MoTA22Yj
oX5fPmeyK4vQHTbT6JUIzsBNLYtJkqBQPbX1zaAuePAbd/kcHfIyEpi56DRcqqAlYz3pM8H7QIq8
cUZpsz5bkygL2vTsqwNxvqRvIngYAPx5vWIf9SUNpu7LvuMVSeB8iDq3YaQxNhtNJRgRMjBp957V
vJVh8Z0qiiOAkBa+vc5qlH2q4pi2BnViNRG0ZEXfhHMWbVlaOQmRD3cahqkK26lDepTGd0CN2ppq
GArqp8Am48HJ0rDF657AiMzyqW2/2FpgSGchBdX2YS5SOAULwR1vUgp3hFfE46LVhdOaajCbmqiR
uG00F0GcjnWzlBvhgNJsYlEL5QoKcrlGGdxoLH7mLWkECdn2Y3B1fZzGLaCP00CalHuN18LD+pnf
kaD8DtKa5dAF4YNZ+qISguguueA1llIIuEQbyXT7IBdfKXmYRLOR2279couc7tUVSVNjwWtPk6Ls
WM5An9fp1TDYka+22Ym0je00Efmk2G122Ddh0QfkApduxpM59KgWy1+M/NuQ2o5UYOYBz+x9OdvP
I4xC6TYYXxh68O9FfEMfhw71QVZAawDX6vbPoac96D8q0IjrfvchOtBH5bPl9oLIsR22VoK50JEt
g4IpUAyNDH78UPl5sNz24PWE0/WEE0ybt7mSxcWQbpG1XM4xGjN8Hw+vxNJ+983wJtf4HjqNg+0P
zzq8qyu3EsoZu021OdMY4xfFSK0RI5G/j8bKzaLv+59w09uv5HC2Ppgm6fMcc9UyUM0zVQniJhV9
rM2B05UMzr77NM+XzpgB0lG/zIbsRMZ1n4LtnrhV+mlS/QHrYqUuCGPMgt/kiSuhnIU3qiIPdQPV
nJvqq1pm1MmlxZ3l8CiZAC7WRIA5mx5lJY8z96ywBjk1kGko7Xnp7/PwJhFhR273qVcyOLsGdWM4
1KwEWaEiz4hclivM7r2SEkVnEc6J4ED8GzKPsEtYmHAirQ6mMslVZczCt8G++rFb2flK/EMSM3tD
ik19zOOkXxYZqx7g6O0/9sahHz/qotlxgUponNNoF62Tcyijl9XkVm1Ct5IVt6jhNHL5eZ5EzSaB
afGPy15XRtqNyHKm0fQweRxMWidwwJsx5qIQGuclSBcpWZ6jJPaf9rB1YkV+DPIe97+SSBU4J1Fn
bZ4tCwy4amtfKzEyZXc3S6F7+2JEF8b5iVFi9a2GreMqX8z0cR7ekw2ubotzCcQkWjy2uK3Beja0
T1l1P4j2cLZzGSwsAQZMNmSV5+TNdB0DCOxNo2N8PnYlB1W6L5ZHssNcOoxYB2QwQvBRkVT+CZn2
Y0brBA3B9sDcQuIPV9m35sCorhtXus9c5cf+p9o2pV/H5J+N5bA0acgAY0jkJEbqjL3ptH3iIjl2
2+zDvrDtAHwRxtmtmpkLsElQTVvk0mvGFsw2gM+tz2X3LgW5COIifVlnSV1LePqYk+FK5jmsZ0Tc
0/5pto3pIoSz2XqMkjSr8FhYMDpnmB+n8HESUkNvO4aLEM5iYavxrBtw3iXWhx35JyPhKoPsm3Tb
MQ7I6RA/aW7jpoADk67Vh/0TbtvxRThnxxkeC03NgOjL+mefD4DYFwgQXSFnyHSJFAD74HT29Fhl
N1H2WKrP+2fYbqVcDPnNpGMmFXXTwpDR+z5gjC7O7qfjwnaAFpf8pC4mOKcPNnpmzr5g0dm4GB+2
gGyeclzebL0kSubGFAUgrCTuS9ku6/86Hpzi75l7mQ2mFWdIahtvQov9FZN2Llz7C3hCXbkD75eo
k7BvxRo/9FgSpOwL42gLl8UJZ8XNltRptJuKqp7gcOpmVvE/BdR4aixJ76tpjCGqPxtBcQ/AFU8/
ZT8HMMqD+VTgCvc/mMbPQspKjN12A4rSw9JMeCe0w52BCkLwvk1p/DgkLf6PtCvbkRtHtl8kQCIl
UXzVkktl7eVyufpFcNtu7fuur79H9rRTZukmgezBAAOMgYoMKjYGI84pNS2fcfm3ivQxwaQ8S0rJ
sV2O6Whl/GkSJZ16fyjRWQUjkM34qxJ+8sMffEjscBoksiQZi4rTjm02Ftq0mHnjqTdLXzzftW+R
AowcywY27p0CKj+JzcuOUIgaxC+VqCxQ/vmpcp/PyZNVyXaKZSKESwCpg1RVdNymgEagkYdW2pr5
f87N5ETljFtgpvzzI2GLIWfAoliu9sHX9BM2eOzC6e0c+FBfFnBzxZXt1Wz77VmioBMI31TeFwOi
OZvcbmxuaFPbXR6/YXxTMqy36Uo6eEVMjlcXVbxyzENftO2Cvx/WyqHscFUbAH+b+pJ6YvMrrcQI
XYt2VIDa0YaoA/MHv+ttNXq/HIA2j2wlYIlPq9nGIhhiarV4YlSiZ304dsp+sP5OAtnWxE8Ygw+3
p5UcoV6ZU0UD+0+05Cjt5ReUf+T1b7GrOLpt7NN7xDundPx72bOBTMHlhFcKRo1RNQPHi1Y96F6p
YgMcbe/kFTMjlw9SZhBCSGryAOQvS6Jn3anpnnJ+K8Vw286Eq0NcdF3pYnWsLROO+M1flueX/mE8
YLincmcA8/h/d60tg/WQKSW4cF2OlcoIQnlhhbo9xSFw3YLi1rC0z5dPT2bngueGVg3KwRifJmGn
amic2ZLBgm2mjNXZCcWKWo9MGTtc32vWA0TpR+ifRis5xJbL478vKyMxORFnMwaAqalm2LWbTdA9
u/Pwrc2/55PMp7bPjBHc3FQAoYqjm7NOw3Ia8HG49XXuQluLJDHu/7G3swQhOHRcSdpgBgFVd+M/
LSSQGKiIbf8nG2+2K1pbRk0hU0mIElke9kU1UESjgWNXLLhLSCSZFN026bNOQjwI2s7iWI3GCvN8
32eJk4WAuJC9skhPTogGRUnKoirx4jyCGZGd4gfFyU/GU3gADNNSLlzVg9XPWgmRAQT2idUp6Ef0
GttX5DjU1a4CYSZJJAlp040M1TR1i4Hwlghu1HcZY37jL9gZny31Ye6JPaqv1DypYehddqPtQzzL
EnNskpR1TEckvzzwVKf+idnQ6K7VOqNDdu3e8h3ZY4tUppBwMxCKBcmMF+6F0hI7pQ/9qT6x12m3
3EEVQA+4EiU37XGlpOBjZhlGA0qJhbfEzb4uFDcFYLj7AyY31QeUSe6o24ErAwHaDFEGCBQx5sHx
JiIEdoVGUcOxAeomSrq3wrvYAJ9EDM5OKVEV2VbwLEoI7XmQ++g2B8uJYsjPjbw5swNPA7EIYLDQ
/2kP+s+dvPAm3NfudMIGB7pOw+mqlupKZcFy1SlRdLK4ZFRHaP7gAgSU75ACcry9LWMZP9fmAQON
jRHGTSBVC5EM85shMyIE54pYNsn3AcfCQKTbHEXcZQva9MiVJCGgNckY8YSi5TSBEngaHdBd2FoS
2nq2i8Krcs5KmBDX0qkHWZe/ELBWsds2wVFruMTtZfoIoQwX1Gg2FpjVKjnWyacx/uKHua22uqNH
u8tHt5luTF1XwZWuGqZ4zx+NCs+eE6qOnI3ws2CXWzL/lokQ3ZvHZBgHIBBha92Z+nudXVPAr3QQ
DC1vp7aMahTwOh+fwyEyHaYX+ymtDnRMr9lNN5mlg4kL1MziMHscT0pj9TR1G0O38/Fb2301gtq5
/FE248VZiDi8rk+pomJbHK11sucIR2n3rPUyp9l+n1pJEeL8gCfvWlchpfG0HXWbva7Y35a0ku2W
KW7JTtTPeekP15+VOMEMOoBxRNlyOxgc1YkOk8dP9BA8TYOtl3a3m71iFyc2fQSOE9AtuoP/9fKh
boej319OHGLv04T2eoQeWle19syPrP+rHF6nXuJQm9+OYaNRZZqFoCeklTGLgrHGwrAbR6+jgnnL
wE7o62VVlnzx4ShXMoR8Yip9w0sC/DDev/H4YUC4q/KHoTjk5KYMZHF8WyMdJFVLWwFR4s8rV2GO
FLMXwIfsemxtAE1FAT0WSm3cGy6rtRn2QLr1ryAh7IWqHoBBdAC3T53aVTE7vN9lypEDVDgN/rks
S6aU8JmyNMh/MTUXsPVw2HHrTZGtKmx3pVcKCd+pJoqpVio6JGMH2O//QW4B13V8qgB2/6X3lorq
Ok6xhbzs33MU07w1WjwMYIJaNzlhrNlpic7+l/90gD/HaFcXcd5HQd/pwIVX1H8G61bFNkYh24zf
dNmzIj/nSlYyKCgeUaVgSC8nbE+rT1X30E/xzaR++2+6CKEJ9FVB0ceQE1iPcz7a2djYtfZyWYjE
un+W3Stl2jQ1Ur/AVykjcDji0jCUSozHgtgzZgXjB5kkicgOTyiKsjap625Rihb+fibuEJqHvn3O
2BWEvHxlbj+9YKXYMIGOpAtQSGN86j5Pwl1FlRzDUlc9OK+sQQgPgZEWuVnhKh5bR5M/d4pkD3QT
+5kySwOMsGlwVcwQ2QTcdJYhIQ5O580uNn9mt7pTnMgpHGzlgdRsQUxMEke51RRbNqK9HZHO0oXv
FSakxtQWQ3GeHPPpdprvJxkXnEyEEMn7TCcqtqdSXJEfC/8vNjuKbEJpO+ZBC8syKVYqRADrVCvw
f8+AAgcePLIF2VG/99iUAJxhfMKOmNv7pm2NsUvm/BT6/mnSxts8HfbhlO8yfTpe9rpNlVc/R3Bt
telKbW7wTVUzuyE5wT5gtSt5JBGzXUyt5NA/kySZS8yAZfA24LpYP1K8eO5LDmbvYOhqu2oxKUnZ
hNdcE7AKAOlrIjtuqxY0MWBRSONe1urbdH5MNYBScKGOFSGxKfVzIH6gixRmbW3TAiARlbkrStbb
lpRuYPuMfwsTU0FRaEWg9ugrzkZ94Irlmq2/B9uGpDzYnl88KyWmAwYs02TCIAP88xeZefwSl275
ln2ZdlDuIQJ7slMAdu+qJ/KVYMGI0qGzsMWgAaIn34cxt4tEhtK7OPeHim4lQTAfqmMimS3BOte0
+0mpH5JE9oi8bRKWbmLqGduTTKh49KGaad5AhIWHfky+76LOf++16eAXpiT1bGtzFiXUPWMeamAk
RH2qaZ87el+au8tOLVNFKHDSTB/nycf3qMYS6D/mQW+ThzmJbR5pr5dFbdo2B7ysaZgAmBehjcGr
otE2VeHX/LavB8eImd2Vb9cIsZgJCwDwvwhV2JhDFpFoTF0VESMKj/PyP6UkRG0dmo4rvq7qBkDy
f3rXKk3zghijVaH+CLEVSdtjTZojzUtXtWQt7M1gqGvgL9CpoXH9w1hVqGI4LCvwNv2AGVxvPiSO
tmf7YOkfSjf1t77QSpg4TRVmBhYQTTAHNWWguYFiYfmmiwY7b0bZ3W7zCM96iXNUVoqTZRVym49I
ngHwc5pdgk8F2IPLBrH5cLxWSog4VdWnfVwg1NWuv+9fkqdlTze8BwwaRsQWtAP+6bJEmWpCAMLa
ha7mERJGbX4LfA3Xu8rW+P1g1PvLgjY/Fx5sCGbQDdDGCmGoK/j/CC6S8MnPGs+gp5ZXklSxqc1K
iBCAgC/ag5oGsY4rk913j6Qed8oQO30hgz6XqSOEIt6pJm8mtFTj6i7QqDO13hBdkx10YhLDBEy+
CbaiP4sLagSh5gd42gD3rRczrLqzAXeHyx9ms3JbS1kOdRUglLjDxgyqbDe/jVLb35eAtFUcule/
/xrzyJ+CnYxBaPv4zpoJ1hC2RjCaJe4OfDiNReIE5H6WoajKZAjG0NdNnvYaZJgBHroC/XPJ4n2p
ydqcMjGCJcQwgoZ1CA6x9VcGmuhk/lbPjcSwl/MQ64TVNxLfg/ysmOJshC4AXtkTP9+XQX87zBhW
8CfzhfR1IEnlm+uwa4lCl5C1xG/CCAxC6k3/E6BrvAkP9R7EgzJJy3f4oBtFntUJ0TQqvqs1Jgjg
eoY+MXjmbi1ncJqvuBXs6r+Hb3zPMSMRPNaIfsNplgySbkaLs2DxUHOMEzRDtTSo08ozB+CGV3gi
r9xALSQ6bhVG+kqScJi+j+mcIsc8UFsWNqAsbEshEhGbFqKbFqgY8NkA9f6nFxuD1nfzgCZaQD+V
849O+V7U1EGKlC9tLBb94YOtRC3argJGSoPB99kMcinW7YvoO000l3f02A7vOaiie7pvFFXSxd30
spXM5d9XMufBauMSxQWwR3dR8Wmy7En2SiYTIcTBJrS61lyQWrvhaxy8N/WnqXq5HGs37cDAyJSl
aXhGFl9dDJoRuBQKpCIrj1GR3I2cSboZm1qsRAgVBEtHw8oURIqJPA3tOzE8I5L4zXbGMNDnxvS8
DuYPIXrnWhyN/YQe4P9a+q8FMOioPbw3boxapd+Xul2odiELFZsOu5IrRHRcZ82iGCG37t46k3hx
CkQDUEzVhsSZNt/CART+W0MhqM/B1BSVicpcCYBLXZcMDDGmM82AbR0oBfCM+qJM3RGQ2c/dRFwM
1Z+4ZT1OnSb5Jduf8/cPEQdqMiz5VtWcIjiOnophDYu4M5HhF0rOVezdxNZEsqjGuc7qbZKmdhkf
gvwuqq9ZJddNhvkJbuEuIsppmaawbMZ7bZ3Gzhx89ofQVa5h5loLERwgKZUymjW8N+XlbNhVXSse
qc3Gu+zJ23cdhosO5xT/Ea/VLK/8oVGxhdB49e3oNjZYXRzrU3gfHuIn2XTnZtxYCRMMX6867mcL
pn1V3pfq+1UNQjxs/lZGMPcw4wX2rzEpaI2B2yTUnjpgORmSuLFpy2cpIimhFanZMHG8xKX+a8UD
QMbtDOlomOzDiJdqfQYF3dBi/EBljrUH2cld5qAnxYEoudBVyLLGpu+slBLMjesZOschLgKZbmEe
6Fnv451SOBlhsjp9yeAf0i6QFvjSo9aY2JKYgYhOxmwZ3zr2ruqBa9rTH1vMYiv7dq+4+vNlC9/M
8itxQjrkZl5rrMIGjBGqTtIAFEf91uW9PfEZkJZ3YF5xdOvTZZnbFnJWUUgsYT9OMZkxABGwLzGY
4jv+qluK5CC3neksRHCmsuuzBp1LtPn5fjZze7Zku/KbalgaACBAmatq4ssIzeBrxTKsWg2GZwEW
zTLQC1dkE1ubX2glRvhCdRwUdRMgBC17hQuG7rDTd3LY2U0LX4kRPwrwP0p/GVC1sAFcUmb782OY
norseMXHX8kRvksVm7OWJDi1qQGz3T1leDqQ2PRmkbwSIcQ5g4ZTQCbYdNa0dmFUtuGjYVTsC+MY
9d8vq7PdyzkLE4Hk6NykdRFCH32Pu9pee6OZ3cX7yGk9fQe4XsByJc4gCxMS2/uw7J+rWhstUOxN
+YMkp8n4zmX0JxKDIOTPWtwsrRSrL7jNEMx9P9fYeN+ldVvZAyszR5uBM3X5JGXylsC4qv1zrDIo
8bIoFPsT5gO+0uJbOz80luwKtV3Xon2NaRVDt3QxdeBNhqfmwoKSfQ4OOR7kbAUgYNmd6S5tzF8T
rKEMm28zHK2ECqdZWo0WEoxyuH7QfTKj8kFLZZa4/IkPmWMlQjjANJ9GvR5wgI23YCOkbnbn70ZH
2We77mR6l7/WtgGeD3HRd/W1xt5Kg0FDRzFqnn2g2ms/lFhyx5Ed2fITViJUgAYMRYUIzjv2kNJh
50+K+9+0EGIrK5qy7ccaQAFZAcLBm0mP8Ib36bKQ7Vpl9WGE0JqEw8DDOP41G/UTuvfOciNH3VEv
v5MZmuzDCPG1QY+vVHWkCx/PDED1tOfsZKYSlWSfRoiwdTRjcWeECxVZYHfgVM+y18uHJpEg9v15
RLDiNEACV8eXXAFrS5z9fVnE9kkhdYOJ2QJsvKBE01IK+qUOj8fVbVMdcxOzG5JaePkTH13ytwiR
KbHWYk2pllDzb+6uveZY72WYAJv4b/pShfxSRQTAr8pUDxrA98P1w8foMCZO+hLtG+zNYKZhpxc2
cROXP15FNr2WK0Q1lftlQwsYG0m+j1bmWQED6roUG3o7NZzVEyJbZTIjmRbgeLI3veEmfFyQX4Ib
832itra3sMs/vwKQrZAEIImBGIuNrgJQ0aRdxEtEhzhBdMgOGlN34SzrwcqUW37FSgpLGrWeF2S7
Sd+ZyucYTC56V9mkHN3L9r7tUudTFIJdnWeK3y6cNHN1x6NPYS8Znt00do5GEbdUkHWLT5BNM1h0
akGtU2Y0tP0xfNCjep+S9KnX6JvJ00cKpPeklPUbloj2wclWcoWIl+Rjw/KlQO6rytXA7aSSXZJ9
Id1RU+/YNbtP+kqaEDX6cFSwpAajyPnRSO96vXN03AUTVfK1NmGVVoLEwjKdp5yXSwTMPs9uiCGl
0DVvi2PhRjsZRuqmoZ91EqvJ0Mob3Q9G4DiqyUPMqd36sMJmYhIcIJkcIVxQRStTX8HddugfJv7c
ELDhXDPAvz42IVbUfZ3qPtewjdHeZPGjFUgmnWU6CEEh0oeu6xcA0S7uXfiuQ8fCMzndXXbWzaiw
+iRCVMiLmTCzX4y63WeALxlLO+Zu2L1fFrPtO1iPMRjDtKUIh5rXLCDWwhlrzcqN3kW3fV7uWAdy
jqJyktTaBZYMb3z7AM8ihTBU4bdEeP/G9vwUuEOcnlgfeH4rmyKRiRGKrgII43iuw73MGF6s5Fvi
31n5l8uHt512+VkVIfL4Ecaxl7kv0NtU98O+2Juu/mt9MDyMDnj6XOU4PEWqLZG7GclXcoUYZGD0
LO/xzOAa2DReCkqsqryZbnTEJs4OJbkra39t33K5hUNjhqphI/zPJDXxGFRjBrC3R6DKIt26+a4/
YFWyccd/EAF/zX7IHgK21TwLFVwtwJB46XNcACp6isv7oJVsSm772PnvCz7GMtOw+g59ggmlMjjN
iDU7WXJbyAaAfl6VxQyFY7N0xgg2dIlg8i2e/sM0wwVg7Jrs2Oph6KqR/mMYm/DGChIweFhR63EV
UxkEi2teS9LCzob5FfVjczNpVuCajebbqpJxV6v7vyMAFr5MhpnvWz4bxwCvB8exNZVD0wGn+7K1
bZ3S+scLjgTsFfA6p5j/y/La6aPXqplcqqPbOkti0eY9aS1JcKfG9PVsopBUJBO67BnDSHj4qAJc
cy70b0qEp64Ru3WDD0KsMTqyot4PviEp+raaR4ZqEIuanOFaIPhWN8YNCVGsuDR+L4vSprozh+Gx
HVU7jWXoKBJh4i0nVKy0Tzo842F+M7CnuTkmXWcHfv1tSNlTGEkr6eUJ+qMl/tZOnHEqykAvTC1Y
toL0m/ao2eHOvx3A9Ny+yi6imwXM6iS5kO27hIZMbxRc4QJv6VwaWPj8XnsqAAbd/E4GabP5mLcW
J4QophVdgq4E5lS5XR7BEnBgAMmzU8sxbn6hu/cSg932jPNhCvGpMy1/1BkeBYq5f6nUaFdX8Q8/
CQ9qr+0uO+FWNlsrJ4SqucXb45gB9S2Pw+4BfHyJTYzWOCZqIJtOk4kSgtWkqh0Abny0tdkYPU9a
2jwUhTnbypzIAMS3AvxaKyG0GFMfmXWCyae5dxSQxtDmmjWJtQQhpLQdnZNcgb332XtnnWazs7vk
r15KmrptfRrRDAy4GIYuDnH5eCSIOgtDsfShPIJk4MHfzU63G73CVdwUc8tX2MNKnPCR/LLwrbrC
Wy4ZFDvOqdsn/jHk+dN/EyN8oGmu8F8OMZrx9zR7oQoO9ODlsoxNL8K5gcgbw5eMC36bW2WOiXIs
pMeku6VoMOv15Flk3sWlxIlkkgR/Dedx5n6P0p1Nu5TMgJzM7RLUr0MouQnLBAneii07bEF3uIMM
QflEh/g0+NyhSFdGPkkgLDZdaHV6y09ZdQ96PU59c8QoaWSSdz9uXodAOpm/BOoPSUPjKmEg7CX4
TH/KwFTTUKX9stt5Y+2Tw3zQ3flmIQ5fBn5lRd9mex5zxb+lCWkjCs1WCSJ8pYXEpnzEMuJ4QurQ
j/pLdRsesl0KipX7SlbmbIa9lVjBDGNliFg74SaUsO6I4tpue3+XZ4V32dplYgQbpKwZMz3FPHNB
Da8dAFM2tP0OFeHrZTnbxdRKn+WHrAxjKutKYQ0+WrsDqFx0qPbRPjh2bn4PqF8pDZhMLcEMAcBJ
0MRCIdPqpt2TB7V4iIPjZZU2i6WVRkIwsuqxzDjQn90+AqtyObbd3gjTV9NPR8cAVJ9LIy7p3/7s
WV0yfSF/9L5SFZiAxy4u9eYd280H4z5IbKDz6XZ1S71yb94DqcOJrkJFX7uBUIcm7RQkmYawmJrP
RnNfKo+W7F6y+dEIlogA8oXFX3Ek0wyQfk2sJrphPPgeQAn0Gz2YflQhBv4uf7rNgHiWJM5gNpi6
S1QfO/wTj77FrADhI9b6HVPF4wSbK1XSo9kcazVW8oSIZcVsToBohyIwTU5YYDoWdedxU7N1zToW
VWErU7zHWuh+VIhE1c2r8lq2GL9iApb2ZMBA8l/asQSmy2z3rd2WXukpNfD0aifF8L2MSWkxhw+G
SgyLcwNoD5aIdxLxOMLNCVOuvOC7caxsLIC8hGoA+H7rFKUFnoOUfcJlRHwysYJ/GHEwL9kONT5g
ZICOOWN1Aj+izDD8an0qo786WV9025TOigp+kSbRrOgK7tKUELubbqia2lr2El31amf8PlEuonLy
hUBkGJZG383kaDvTGU/l373D9rkXPbDjNQ7yr1aAu/ozWoehFpW5gekLHr6ayefJ+kfR9ly/ZtVg
rZNgm6PGC52FmGLn5HZSvhX122U1NquR1ZkJSVTr6zkENwa2oFUf1+V2sssql41ZX7YAgPv8eVZt
O3Efmx/IA6PpJVniKVbwFmaj3eiaJP7L9BGSKJY4wbgWYJbNzIa/tFCzMXh7TYm9OjIhczI17+Z8
gUdi7JWDTl0ZAXQi6Wn8bOB/iA7UBL6DbqIDJZpX3Na5pqjLZDooGpbmnflePMW74R2L1rsFaWoB
BolBn5D+sBo7fpUVdUtqviRfsLt27pWScHTa8voL8ArtotY9oj7PBhj8TElFvB38Ad6iUwzjE8oE
YSmSCoCpcaI6gIltDqBWJ0BNZ/nlYcqHvw2mB3bbtLe1Fj10oez6vF0y6FRlcE8VBy6ExJnSNg6X
mYLaXWAgdS+7X0gxIme8mdwCE4qtA+BbV5YAttstK7lCYORm3FWzienRpW6eXc2eTwHmWainHC3v
sptv33bPssR37TjLhs5IEBuXURPiZIfYDV10q36BnEeu7Kl+O6muBArxMa1oMajNtDxw+/vsEIET
K2U/SWbJ7bIy19mJbMRq245WMkU7CpsJI3Fo7+TjcGRm8gJUmK+dFt6nAcC1fC3EfasPbKKSY9xN
kiPeDHIr4UIkraJuTDkIBVwUvE5p3MzFD4v87aNDfPlTbtaAKzlCMCUERAihhZ5r0FFPJ43bdViP
yQP3shiZdRpCJE27hBWVhevVcFMfMy+7K70FIEU/BG4iUUl2dEJExdJK3ZCF/50TO0ruNPbsx4Xd
DJLcsH1ypoEHb4tyTQTOMduR91Nn4uQmR9de6uRUd5Iuz7YmZxGCJqZSW1be4QEkJboXY4Zx/J4p
yY2aym6LS0z6EJ/1s6Alfq8uizO1RqUi+Drq/K43O4OHIBv+ZtZvKv08WFe8AhsrYUKAnCqD0SJH
zWiEz115Gxu9rU1fJPa2mblXQoRoWJkzHa0cmVvfT17/EO/0dzI4utu5mpfe4Ik7CO3/eIo/A8rq
FIfJ6FiWIir25HMyv3b0LcJEcFAeBjV1BhkTg8T+fnrcSppGwJ0Tl4gQjf6eJczT1C9KwJzL5ygT
IsTAPLSamrV4sc+pZ2IOHaCbVNIsk4kQIl1aqKFRYKYUBdBhpg96t+em5D4oEyEEuZnzvJlSdCdU
7X3on4NmsPtKImPb4HD9AiIHA46NoAbPl/V/E+EgDyqgOxL/5GeqjHBz20/PQgRFDNrEYabj8lN/
URFHmz2eONRH/7v2BH42JPtqNxxADWQ+h6CSuGwJ/08KPsteDnllb73VhWpK8ZwDeHMvCLAJ4wNV
rsXmuv8FFAyH4e0acGbDoNRilAJyRlwkmqwMN10fVSvV/kmiA1H+CsadRKvNELuSIRh4HBZlG6Uo
FrUX3v1ci+5P2O9xuTPsmh2eCxgQSqdDJmWzXuzhQ8hdCRbsxQzB5AZ+RwSLXUjc5X0sc/RjmNrW
Q/FYuMHOvOK1e32agu2YaRz7Ix8wfEPLW3V0McPkpQFY1rnEUja9baWZYCiEtN1QzzBSNbzRzdqO
jAe1lfG3b8I5rdURcmMQ62qfNAi2080MVhUsyhDwqlR79px4vrtAUpg2GKUCMFfbrXTKVmY2QsI0
uFKneB4Dq4WuAmZpr+FtPKOflez5sn1uyzEXqEEVr0oi0o+S9CFJY9x10+IBWKFULew6eYy6H/9J
jJi5RjokYF+Gb4fFp4ju+mJ0C9ODU15Tmhm/1RFzVtz4eYi1YixczgCUy8E1WvUOnVWbxJ8ua7Td
/16JEhw7ygyrjjOoFEy2eZN5kac48ZtuJ5/QgtvLHru3bf6smODNWhyofmEs3szvGPEs+lzK2t/b
l66VRoIDc9b8D00hm7wRq2Fof8fOUOKNOyK2j84ieQtki6mbF3dwZxkcML9A9BDKKDyfggJnyZxF
zOFMp7a973ng5MMrjz5f/mKbR3gWJe4NYm6v5aRHj1gb2pdaT+2Iay8sG6/ptK3ECDdJ1mMKrinR
GsbLMBClRptjfD1vdsQIvP+mkGCBYDfuy8rCBFrY544G9PDcqI9BLWvuyM5NML2Rd5G+rPa6rcId
n4E3KH2hsl2MzTi0OjXR9mK1NSIN9k3Jd013NFK7rDwZoezutvydD1lxJWdRdlVkAK44TxIN9WbU
0X1bhHvdMt3Ln2Vzag9YyP/atLXoupIRBD1RlAxlhfHgf03A6PR1vsXG9y5x/M42npHzw3vNyx6u
us2t5Ao5g5mkIAmHgauYTi5rzcF1mNsEhtE3+jVF9UqWcMeKUDUFoHhC3kja0NXL4nVSusYBN4jk
FrxtGJiVQluZqlxcV22socoygo4vEtQ0PLEE+/OtR6NK4kzbhnGWI3w0vR4jdfQXeMioOkYRat+u
ktUU2550liF8oKgHkF9WLdD4mPsKRq/TblPl5bL1yfQQPkzXzbE/T5BRWOTdRIN8IhhpuyxDpocQ
tCkbzGIwGd6Y1S/GUN1qw6doYtdUeQuoOCPocpriFp2Bx/JknENMm+angex09tWgb5f12M7hKxlC
BB2NIm6zGrG6QptR9Zr9QjLB78JDiQZqI+kbb57aSpgQR0OTYTZEW9YjsgDYxLbfawBT+3xZJZmQ
xTxWsUfLlUodK5waDe4b/znOb6hs50gmYvn3lQhGM6O2liH7gJ5CuCMBApx8J2fT71enJfqjOqp+
W0QYaTVar4C0VuWPedXfUFPGbC0TJbhlqetzVy4A8Alwub0mn04xTQ2HRqaP15Lun8tfSCZNcNAo
K8e+XjCYsITvmvrbVBp2PmNQKJQRZ29LAqgA17CGCszGPz8UYVVDsVa79Jd3dbrDymujPirj/hp9
zlIEfayuoY1pYeCE8Yd0bGyt6pxh/G40pXNZ0LbdnQUJUadWoz4G7jZSDj92gBdp/XsmxX1YzuRD
fYD2yv/OTFyKiXPSgloVaWAG2aPG8snJRx8TQckB4/Bfc0ol6W0zXFugTzA0QggWhv/8RpEa+lqe
ICgEJX+oerabgHd7+dyWc/mg0krEYiYrfw3jzpiBwoUdOuz308Ov/f5sJ7uhbFrbSoxgbWMzd+M4
oNEfssQuMEk1xjbWxln692V1toP2SpBgcCXRhjow0N5diAdMB9PsJwpwZc1bbl1XZSHsmxk6hxcB
ae7Pw0sVHUNHA+ZzWn4gEQbp27usCyT5dMsIAKkJHhnghAKjT8gMgLtsK8VAPk0Kr6dHSzZqIPv7
QlLIzYSYXEFxHUSHnH0i0yRRYMs11woIpzQFdd3SGb1JFZiP/rMZ3yq6xFFkIgQrrnpA6GKyAMRW
5rzPktRB3LkJGhmM9pYVrzURrLhNfavHmDw0UQEZ76Ezsm/mb8QfrwhmazmCEZvDaFm1jnHeCJ+9
QhvcrpVmX3bN82VvkR2bEDS5mSYYQUK2iTJt30ezzavojqflFcWaCRYk2BEiJxUnOMsWFCrRgq3c
x7e5Tm3m3zf9j8uqbH8arE0QDtYs9mGaLOcRoxwItCkamXbtLQyYlyVs+8lvCeIUWdYEXWY1uGvM
1t6PPle9pEO6FYlN9fz3hdaAlbZh4DdILv9ua1OgCWU72ba25KAo+TNmtQPJStIvYsrE7pOngn4L
KKq1K66AP1f6MIBFAXYhRC0MW5chT5abGWC48hRg98kzBSjh5W+yqQxdCP9MhtUwsUc/xNGk+gvH
Ouc3dfScs7+CwHDU5IopGVMHJpIOJC6EYiGCzZj2SFMdfl/h3a5QWqdsPkfV6F1WZtMbV1IWZVep
mGdDPOVLT97wv8ass5Xi5IMY+bKQzYcUE5dldHQZsfBe9KcUZsRGUFFMyfW75HnB6Ygfor15uyB1
WLsEnX9wFl8WuVU1gfMAM9UGwZyniHSAa3Nn9hNck2IaRS1tlp/64XuifVMaGe+QRJQ4GTLDh4yu
RdBU6xbgjc/K/JqCtma8ayPJUNPmxzorJWIe1Jk/WmGFgmYiha1y0CTHX0gg286XSRGcNYtD4HDG
FHMYYK3J67sZPddMNrsjEyJYRGPQXO8ZssAQvaExtZ8s5c7oJI+HMiFilaHxJCsq5AC/eg3ovZLs
OdDZLhvaZoRmKtFUHY8VVFwTxZJoEgJOcnkENW7JGJ4Iu8qWUfBpiNMUiO1CBeArYVxMKT5IgrMC
qdkc7ltA0KBmKqSPTJvqrGQJVQBIMFI/X0BulOKLUt6HpqRokv19Ifu3td7Mxbig70a1banBXW9p
13z1swqm+mewMUJ9ouWyvYnZgF2cVXbe+a6ey8aINtPASoyQOsNiQPmXASzWH99NYh3V2rTj8qvJ
ZYXZZnxZCRL80deSQQcWEArA/J7onzJscmX8Qake1f6adqC5EiV4JZ3mjhvLeDyNXln90vh3tSGp
OCQGYC7/vk44ZVcPpIMBJOV9EX8zxvcr/HGlwhITVn8/6QOqRsGE/S3/WIxf1Ej2oCdTQMiYlhHG
CQGjHerkBv1SLDGDs+OyDrIvLjh8orNe1wssU5FsAt3rkdYv/Tg6Q35nGle0AE0McxkAVmaA0hGP
K2WhZk4jKn5Ov1dWgIXVRPeqzieSOLntLmdBwrG1yjCkcYlx76p47NJ9VAP+OnkOAUV2+eyWACX2
FtYKCWcXz1St/o+069qtG9myX0SAoZheGU/QUbQs2y+E7W6TxZzT188q94xFlTin0OrGBbpxBWir
ijvVDmupEXJAqobyeJHtS5lWntbdREB9JaBSvC5uN8Rs7o/zlyqK5xat4C+H8ZHU33TJx/ya4Ej7
MthLQlOwAGlz36g1aLQkC0wGLJ3IK5JQzXWQhPeHf38U8P8ibbYUoB7whZ+MtNgDrzEpr2d3U4md
7C7UhNA/e9azFcKpwTBrKSrrqGzOUvdrmdMHsAIKrGdPA7C2xwKloaCFyznmGHywGkYVUfaJWjei
qjdjzjzD0nCFF8Eo0XsrE7ETvf9CBhhVNKS2ukLwDxfVOmzQ562EwbSk+1TRz3H91RJTaDDn+1az
3wjh80w5zrERrYEDQg11bw3GI32IPkVPliN7WZBeRKQngjPxyWZOR2m0TABsGUPrWaMaKunnUcQh
9/5bvT0TF9uwqxRXVorKWZYdOvJEpcmR8dwBBHdgWE5UiQBMRfK4ANfmbdYuKsZLqa6c2m64jez8
m0SlGyxx+EudvtidJAh47x3f2yMyi9gEpFQxsKYEJCovAviP1B0I2IKrrHOXVPD6fR813gri3MRo
LCaRsfuN2bH8q9WgPmyk7kwbr+rVY1Z3wXV38d6S34rjLBlpSS7FBJ8uKl6AH+Fg4ULg93bG0d+K
4Hy5MSdKZ7L5CEbVoL+Azhq7SNNRPYsAnEXfiKnN5hthX7BOyx4DmUQOi8XLgwEjheokqhyITIpz
E1NZl+U0QEwaPxLgOOffP1DQeXNlfPI7mONS5i1wrdIjsC4O/QFryyhD68frH19wYXx1rSyI3tQa
Kvhd8iXJDZe0x7x+7LR/T8X49jicf8hrQ6aZCp9XU2DRXwZQWYggcQR6bHAuIUrqzGgyPODUYj1J
qn2MgAN1/bZEiswnvflMujJSER+WE4jkzkXYO4OX3asHUaFNoGEG5wPWPjEXKwOSRU5usulrYTzS
SfRIEF0YZ/hEyQelifBNuvnY5YEmanAwK3gf59BkR48QMJV8kzC1rKIdWjiWSg27IbANPzLPc/oJ
ayczthsEXnM/IrxK40y/VSRb6Udo8tyisxbfTHaGBu/q9NINy+SyTKgMTGevnY/zArlhjga2nFH6
AIx7gmJY4vWH+MhAa+NABOi4/7H+HI/vHragzGjNFI/HRPqB4ZnA6LJ//YJgJvoqgUu3VL0ZaZfg
zVgDSTbFk1TpgBX/67oF7ce2VyGcHygyVe6qBZHArjTZ6eRvtQ7Oa1Q/qqj920ij8Lo4gVKonE9I
p7xsJOZF1zVxpemXTMME49H0zq57x1i969JE34j9fBN9hrjDcmcMo42KsxLfKPnLv//9WOZVsOZn
gIiIT+yNCpBPvYKwk9Hp21rTIC/J4bqIndlkVNc3MjinsOR2J5sx1mnYKt54NBV3BdcWcTCtD6KW
RyxZ3RjABjd1176fxVyzex9sK57LFDosU+BNgyNOZPjeTtNhBXCs2yRY7Br0W1LL/qz8+7mmt0fm
PMe4zKB8qDHXhDED+HZnkH8ILnUvym5PxXmKRI2NllQIG5NrOqvXOdqP+UfmLn8VNxaGXyE5deRH
XYQnKRDLQ3RNvYnX+ojV1WYE1rGyJicDcDVO3gGILFsFprbn7Tdn5OG5Wiotk9bAQdkjIO9yLJZN
aaBYKXE6bT71sXTuK+ugJ0sguNw9q9sK5lxKSZR57EtcrnSgt6unecmdEjtraCPDzDzJM3wR5qjo
XjmvMst6Mc49Hh82ssta+0zKH0b+fUok5/rR9pIAMGnIqk1k+/0DGOXbsekk5izL6hQteTjP9t1q
qqIbZDfEB7KtHO4GV7lPq7mEzZMLiH8PZWA/lgf7wgJZHv57+Cdmba+H4i5vWTXVrAh2OVB49QzQ
0RV08mhVCtrGO6Oyb+VwzhiEsqo2aDhU9Ly42K9wOtfCmrhb3LRn8qnzJo+tF0uDf/2b7Wvj6/G4
xG2Jh7KUUzzelBj8m/OX1hbloOyC3n0tdCnQh2P9Xh7ljzZ6ase0ZQvx5MTIwGNfBZplwEjomL6r
orbF7pFeBfJuRO907PNm7K1dgvBEtk+JPT1ev7Vdi9qI4HKPBHgLei4D/9+yX+hwN043eX6sx+N1
KTtrCNCJjRhO0WuA7NWNDTHJTe+pv9iED5o8SBKNO8ZLUq1Yxr4uUnQwTttJZyirnWMIC90kvOF1
p+/pRZdrN9ezf91UZIdDcZFt8UE7uNDZpBIl84x0lNR/afONOTxLWA+4fpxdj7SRwYVKo5OIaeio
JZmr7nW59jTU0bmI18//TQwXLzMU4Xr4VjhYzLOO8xnY8X4igkDcmfZ6c2H8EzuOrThHDw7JIciA
Fa/4Fn2awWxA0MhePvSg23wd/qFt2AVNga6Aeqldh+08HrV09oy0FbgfwQcyeA03izIbEjiHKj+Y
xkNe+YrIs+67gz96xr+za42ghp0gqxgBRqEDBSxdBKnE/2OnryI43131FnpLjL+lyJGF6gGbnp4w
+nOx7iav9LEo2n7Mq76K5Pw2xXBzP9gQ2Z2McL0BRr/fH0bXupM9hkosgqEQfSfmNzZPBcNom3hg
nCrt9CJPh2R8HkWQgfsR8NVYDc4hGHHfNrOOxEgNo3AIi5AcdT8qAfjurEB4zv0y1IAV9zPvvevm
K9IQ3ktE3aKVDDPY0GK3Ss6z9Pd1AaLb4/xDTvulzlXQX1D9S2YG03CQ15frInawUN54B5PrPmdk
llt9RblXOqyBHuDaUtf213N9ZqTDutte7GP993RORMq/+wR6/WwmFwvXbkD9N8Zn05/mr8ClKo+q
nz1Ij8ojOm0n0yV3xVFzlUtxJ1LK3fKWrWBlGf8DpTLfRJzGnkSLjhJAfqQHAKmHS6C4qiMfRGXH
HaREdruvkjj9L/NS6lYFX5CEbbC47VE7FG4GTmfqgvrDx60L6dh3cDwgEzhCkIoZDI2fhaXYB5xU
CVMk+tPiJ672Q703HOkhOSSnQqA9uwq6EcU5MHD0jnNHsZq9aGgSDDnooyW3sX9e11FmwO8yQWDp
Eywwob7Gjy0mdd3XBsU0XgYKiUBLW+MoNU3mYHALOyAxmf2ELrMAAmPXuF+F8pOMcW12VqRh4Mds
D0n7ZE7/euqDfaU/h9I49S+0Vs5pgt/fRg+dpXsFdttLOxP5exYIr9wdP8kYFX1Zo/iN6evACrWg
A0Sa+kkOAJDmDecPZYEa0RW2cIS1P6YuG29vTUvU0B7N5SjVM6ceer+jdYcOvRV2ldCKd5VvI42z
rTixUMRBP8zDguDgj0f1NOOVgALv46CAVme5Sf0EBR2B099PpzZimbZuDqlPyWAbCR5c+c0/cJPl
ufXxynKzIBbGz31j3kjjYgxJGmsZV/pPnYqVVNI79fgb4C4QQT3v3ydYLTVwWmpYZ397sFEvLMnu
4Tcqq3bqhTpLajmGLeqS7RoWQIT/TwznMzLaUZ0oEKPSi2HdoUt73VuIjsEpYVuBKhONRUw4xCPg
W7tjlU5+o9PDdTFMu94ZFlE0i60GKRhEf3tbkVUYScTY5ksNc23IoKKDah8GbHJdl7OfJG4Ecamu
pCv/mwS03j/LGiXYU11sayBiJQ+2Jz9eFyg6GKcG2EscCylGgUtbwHUAfIEVBbvGCKNKVErbj46b
o3GqkBNrGiIdi08j+AJyS84cOcnmWwnZSCG/ZLbt1cboWCMA8azuE3bZflSG1jhDb3yvUutUNaLe
gOjsnO7Qpp0UucMfpPbPeRJaqeo2JHEN4YjMrhFsTs7+kI0TaRYZGM6KifcLxuKkYyviXt73GxsB
nJcaQQ3fqgsSj3y9kZf6y5Tqj7T8rioAVjq02NgmTR4U2Adx4tb6fF2D9l3kRjjntAa7pnMf4XQd
UBAUj/pW6plAa1k8JFk/ZBF04a7FE4JhMDZtZBtcmpyME6rpjM4YW7sYOsudGZgpaSE41f4n+yOF
T5TNyhqrfkAk7SYazBH9aikivKjdlPj1IHxKXGDOiEQZfEo8f1uWU6ae1PIm1xavRUl7FGRVglvj
MRildErtKkf4rIabZvlCx3AVURexi3/vI1+vjHMl1oQ9MxNleGS//TE70bD3k4OYW090Es6N9Fid
QkICp7EM1kmNlwCxJ5RlKhiMESkA5xyi3u7zzoYCDPKxzy6DIcgId9NcXJahyLZu4XHy1iesGKIs
cgYlN9DptpAjLxrjcB4wDJHND1KdCY7zuyn47usYOkHR3QCnC0+cLjWtnFDGfKiG9XH+Uv+0gYdp
hYYLKDbbte5jgJHLwZK7gAHEyBbICUWGu7NngSR48ydwjmIuwXaf6ygbyqjwdg71Rxmla3t2GDBQ
5KR++lynvsA77Tr5jVDOXWiEzHnfw12QcPLro+TIjRP7oyM9r67iTp9al3og/LkudVd5XoXy0Ck2
Aku9SDhpDIDp/quU5v9RAJePrFhQHGsgaoNbZeq8brT+Xun05foh9h/Om1NwuQjgc3r0GiKEreFR
ls+2hGbzC1W+m2XjFvVlMie31TrvutRdu9gI5bwICC400tQsIVHHr7TJfbmbXfw/TiOtrrqaAjPc
D50beZw7AYbKoBFWs2LRywwykLunn1ndPPZWwXbBrufaiOJcytRoKTUl/TdApW6WTkG/Fb1oZUrZ
DSsbKVyyEWVVU4OtFTMVjEHXxR7GP2yFq9OeO+MQHYgjB6BCcxI/DkTppEjxOa82ZAYooyuUCHSl
eLaV7kGbZfe6gggM2uK8yARKiDxXYVt2Mh+iKDkPqv5sjE1gYd1BYGaiu+ScR4mFEEtaUXg2LdAv
pk+N7S/IcEDiGxPFRff3+tEECsL3pOY5X7A3hSK0VZwlckiq+1VUhRaJ4ByHNq7SHHdwHGkcnYxM
OU1y8bkyaoGq7+gBigJ4VrItRCzqc6peZxkKYR0uLjdVpy/NY01GUS90x1NABgSowEmVwYTyNoJG
o67l42iw+QPZBQBwcct29xJvkBwlcbvj7McuALRdTXd1gZPaucU3ojmnkWKtt1IZmGlqyb2fZyR3
yYholpNq+I+iuJuUrCSLjRROw1yN01yBHGdqD2ZK/euqt5fFvzkS5zZ0AJLrpgRol96T0VkGXfXR
9pmrKP347r/eH+cmSEvqpmvx6eLZa9XeKZJzpzxfP9HuN1JASm4BYR0jYJyml1LVtJiwyD3wQN3J
CPFKndwbmshF7LgjFUL+iOGCZKLnBqbWFIip7jEP40xS5KuNX41teP08uya1EcSr+7Si9qBAkKrW
jpSXN9acC65sb07qzWE4vV5qafxnmav3Jl9yMHZ40G7T0kGZt3Rn5Esqmoix7Jig4XPAgfh4/Yii
T8Z+vnknK5M1qwrbim+QAhulo01HvDsFPl0khFP0FixdFLjsKJhjGAR7EFF/KsdPHzkItiGxHQ2w
VL6GXXZWqyYUaAV5d4pHz5L/nkR4ivvq8EcEX7GOjBL7MJjZ8WgdLulNKwKY2/WuaLr/7xH4irUE
wDISWfj9k2r683iSW8vp8tFRpdOUfL1+XaKzcDaELzJlQwVTHWP5kTbVsVybw3URe3keVPv1PJz5
DFoGKRp70P9SXQMErcXf2kUOKrBoOiJol5204Y0szozs3BzQskFlfO2PVqe7C5Bw0OmVosdW0tA5
EQTbfY02GOqKCeZSm/Om0lzOsjKjABOThyn7sYCeK5oFVrNXmMSZXoVwaRdIHChbMIKfu7DmdR5E
/d1cOHh6e9MdWMUzX/x2Y9+de7O+kcmlX9iObPopwcHmINd91VcOtpv8wuah7KWn2CsE6de+Gv7f
EU2eYAZovCkhlIlL/Ey/b0TJ8fXvZPJF5K6waVrqiHqJ1F+6FFBzxLinauZdV3XRMThryitMBGEi
Gt3GEd3wOjnVtBfEov2g93pTnDElDc3GxYZz0PvxayPHIQaCsO+/WNiNosH144hujTMmmdRqNVH4
6zRdgJWClcy6TPGsbkZDpOOs+/3/6xvA1N7GH1VDLlK2iD+/K1gPtj+7lmMFdShahBDdHxeDemMF
fd8EY5rNYzMdG7CW2/lBByDk9bvbd+Kv34nzDHZijHLEWCkV+yRpn5v2V6x8VizZzVrR7tpeeX9j
rKbMOQht0juj6fGQTo/xYUFBHfgPbnTT+qx1EX9heOTSp+zl+gFFF8l5iGUhANHSoeuj+lc1546p
P6QDdYvp7+tyBDb1u1SyyUwS2UDze8CzyS6GSxtrn+amF+g5+1OvKN/vALYR0QAnUI1QFPRyaToD
CSKQaAbUy2g6x3EUTol8Uc3IRav/v7mL3w+DjdxUs9qlQBqLLOXSld/NSRDcBfb7O7Bsfn+pWL2F
vxwQ0xHKtU9Z/TWKBI5bJIJzEUuWSkSN4FhH5RYkDxWY30UpikDRfmv/5hRrlwxynWvIGlP53Me1
k6RgMYoLd6AfGHAHRQ2Qe1DEMYjM99UBNlVFKKQgTDQPg3auVQqA2htT0gQffvdIGzns55sjDRHA
dZZsQLjThoepMX056/6ysyqMWlFRatcPbURxfqiiY2cMrNm8Wnekvs/Xx7z7ZVfndhTB3ewaqqpZ
bHhEVgEb8PZQFknTNsIrz4uNxrHzYywC8hUJ4HStShO9KdWJeRzz0DYMv3HyP+BsNmdg6r75MH0k
kbFAAc2LljuV3qaiZvb+W38jgPvy2D4BMXaBkDq5jC1KcuqnLMQQ+TE5Z08fSoY3wrhvDwykwTBk
dJ4Us3eH8UKjY1GszqyEqvwzpolAq0Xfhw9DHXAVMciOMT1J9prOOgD7UPB9dt3N5kRc0NH6Qu3t
DH3jlDzW/bnsHqte4NH2o+mrDMJSlY0OJAAIrfWBPb8iv7QdctLQWAXUUfez/A4GdbZWD5qtQFSY
2X8mbeRyVRNatn3S6niK0c890vwyiJ/t753HGnmZLMi3BJ+K8IlqQS1Z6xDx9Nr2stJ0WlIerpuS
8DycP8AwUgbkctjS9NB7YCrzgYLVBekj4xwQzSgJ9IJwrsHooqYbShQ9DUnylsVw6/KHZJb/Tft4
5DW9k6uclLg1AAg9LFIUjmS+U4YxFNzcbjK80QTOSSiFJZuFgrxAv2O72kU4OtlxOKYnkYPY6zPh
NSybKiGGCdZxzp7qNaHawvD3Kh00NmuF6Wsgv/rNtPjd1Nyq0+xj5jc089qL6CSyNKZl7/IuDdEW
EFmKqfON2BoY04lOF9TVQnrLCIWXexCYupiFDUtXxDKzqyIbYZx3ymk6ZrSCMxz171OqeoqhudPQ
CQxrN9xupHAXmhttlxSMe7YYB5cOGFcrum9Tk/pSv4BRLBMNeamCO+S9layMqjqCIA+d3fgAv+iB
UC7MX6RLmrrOFMy+iiUe8344aJjdK34od6qgvS24Vx71MLfH2pwJlsqk6hKpgd0/25Wg3yASwXmr
DLMAJZtuB+q1cTSj+tjM1R2dh0Bgd8zDXtFHwnksSZH0fGYJhv40/qYhyi7g8O19xgq6ipbxmBG/
EwZIGGASGZoKhs63YcbMRm2ctQIwKpI/rosDfAZHzzyl+5DibwRxvtE0qNpMYDzF2rzqVWt5yTLs
2ozCPbJdr7WRw77iJm7qSzcMpY4Xb1zfF9q3uLgdp8gZx+8Fva+ym6z8MgshN3fjGDFBfIsxDlCM
cuaWaQZdMwseZO08BRCipfTzuk4IBPCvz9xQ8jxpAOaW6zF2alslPxhqrQli5a6Cvx6Df4DaTWyZ
i4n3ADFkt1Z+6HBTevl4/Si7rmkjhLMiWe9A96Hg+0xy/KK3duVkNG2cjHRKmJky9e3EEq0P7V4f
ZuMJEKpkW+NHX7SORmUEGmRvMLBcfmyKh+tn2jMiRdEUy7RA5fuOzLdo58lOGHBKnqVuVruNhKZj
chnVp+tydgPlVhB/eVotRfaE1nd6ZLsv1nEKVheb1kJE3D1V2Ari3MKatloEBhv0f+TMbWjlTzWw
95PaFxyI/cG8+9nK4bxCNGCqvJkwlDRlMXUSQ/GysTu0pnHGyPVtaspfshgkerkaNHPvVRKooyRd
uv+PfwXnM0ypB43XBJCN5TSCxinzNdPJUdkm8Lixp35g3RA4B6/qwiVWNviym3lBSjrnsrO24Ypu
2hILotWezm+FcK+uElPdZa7C3079TZ09yKMg4Ip0nktkysKI546xvbX14PXliopidojKzjV7XTCi
IzoK515LpaJJOqL2Ns8kdRI1uVhrKch299zS5rp4D2urLZXtCKhs9VLkPiJI5ZIIgGyVHlUhnazs
WCyRJhC6+8jbSuUeW8AcVgbAZ2Pp+fewdxoY9/VhdpdA9eSD5Xv6p+uazm7qirnxpT6tpVZdmTC3
MbBOXZiFTMfF3kOgG3zFLyvUyigZNttoHVs9THPFtcvVqWqRP9xLlbb3x7mPtDYqzYhwHhIqgeQM
YX9WwukGiXsoGl4UnYnzEbRb0QEDS5VnRqexO5MiZmUzv5hFm0IiTeS8Q1zZPVXVCDNACyqLHVl8
qRzPAPPAO6G662wRoaxIHvv5JmFqx4iQYcIcqrHeGdp9UX/v0wZIcM/LoAQfUT8DFPAWNilA6/RW
lBJJdSL3gCSJLnqQndqzHhpBehI9w/f9xR8x/Og2qNBBHJHClkcsJVtUOlSYV7x+kt1BCUV5lcFZ
btHYZS3X0DzGvbp67MnTH7K/mzC7TF8JNlE1v382NczYTU47Odel70fnV+FcGjDU6GU3aNB7nfRk
ySDf+Vp8ZHhGwTyQbpuWCcxNTisUYCPoRgLPNCiXSZmcvArjUfRM3bWpjRAuhhh0XietYtN1qhHU
NDmUAJBflT4ElIYgRdsteW4PxOmeHSWxkbDdxT4YPYYvkQM9yx1PjBRBfmlERQXB0fgHcb+CQdlu
WS59aW+6W+UAlA4deJ9H8gR8kCDFQl71MrxoouGWfbkaIPOBLsqm4t6a2FxYeVy3MDGtmYM4R203
nX9NU3bKcuE+z66dqa+y2N+y8RzlisUhwNQgLjfYxmP1yf6l05xicn+OaPrNF8BlRv511d8dQ1A2
QjnFnLCetOgl3FX5JT+yKXLlxfblu9FvjpVHA9He8q6pbcRxKjpjZanFVhLQFMjPVssBi3nTA6//
+qF2XfBGCKebGbb+ymhBrqbrk6tMt0l5v+qLpwyeKUI03dcPkI5gS1nX3pFiG3VXa+aCKb/FMJ5z
DIsYsXVMZnS51zi4fiqRKC44572VZpUBF9lks5PYD5V6YyU/GvX5upj9RxHjUfnfI3EqL0sksxuC
11d6rG4LPzoCes0tb+FFjgJJohOxn28UPuk725glIADkN0qQAp3mN5xC68tHBryDYdO75i4OFMHz
ZF8FX8/Habzcq4k52Whxl+ahSVJnKBevAoaY4HDsSfcuN9xcI6fpZtqMzQDIqd+5KMP9Q7OBumwz
Q3XUF9szP10XKDoWp/RDGqvt9Nv5x2MgEUyPmMppSSTvupi9pRNVeT0Xv4oxmr1t1jGuD1PCraMH
xUkHvFWKpXywFp6wF30wP4mgtPY9459PxlMxlnppR5OOwLb2vgw0rUhIhLA35a8qYGIHk4wFTAO+
5oSusWxR4/eyVRQqd1ZIfPoARBG/+GKASRwAnqxBRC0nveh/Xb/SXTN4Fc2/lTCRINXawIaftV+q
eq7NT9nyIlmigZLdS9yI4VIslPGqQV9wibaEVRO/ST7yQt78fi6LmmdlJJQhrCVFGY6Arl8LVZAm
io7AbG7jMAwFT/2eIb7k0rgeIkUdD9ksJCsRfQ/2V2ykTOuSjFE8YWJ7GZxezl29vJcMZyhE8AK7
Jru5Mc7T1gvsjCr48AaoV1b1Uab3+mwKguGuEHRikF3LBFvj3J3FjZL2s5kgGE6VZzdrGBv9JbdX
UUK4+202crhbk6idVJmJz8+4pWbJtb7KX1sfO6s3dqg6tWt7qYguS3Q07v7AK7JOCnOxZCBnvShu
5CE6SJ2oFyI6GRemFtTssrTG9OlQPI3yQ6YLMGl/o7K+CxWbq+MiUp5S2ZRUfCKGMmGjY0a+kmMe
WEfjqbnR3cqrn9VH3VmwdmF7H8rIdNm2NF1XMVLCxY1Kybq+UmK0YfIeMLjEo3hqWbMoHDLrf3fG
VzE8nH1R5G1h1+jx/zMi0bnN3zQEVM196Uv3ohC/H6Q20jhfV5iL0isR5sXTIwP1y4MkcQpXPeoP
bFFL/ZG7bSqws92kcyOSc3+WntJYT2xUvFbFpco3mt3rvepG2TcJ603XI8au4m9kcTatR2qRZjFk
tcl3u/+VTM9k/AB6OeAJ/uiFztlzl05T1K14+ViZkTg5nl7dunoz7QWOY9e6NnI4IzbshWgKYLy8
fqRfxjFzEjIKROxfFwwMHN5wgjzEdJ5rSqkaOIFWAZm2JCdVBahfKcKs3I0bmO//PzFcxgf7kqnF
EFWmsr/vyHqoKQnUMvEBZCN4D4tEcUYrK1KcxT0832h+BxmZMxPNL/NDYX36iKL9OdJvz7UJhesk
y71pw2pJ9QPwNIkjLbKDSvxf/00MZ66TuRCsBiJ2ROOzpodz+iKNHyl6v36c3x33zUlmonTKwmhC
Wj1eQ2LPtV80RNS4F2gajyRt24lcGgaqmmrxq5svROscnf7Hy2IGtTlJt5qpQmP27WfrAHRFlNPl
M1VWAdD3fmXAAF6UgmetqfBUZ9RCOb1d0VbRnZo68SHze9mxEiyXs855dJucpI9kkBuJ3MnyqWti
e0VjwtTWoGyqw9qL+vP7dauNDM7dQHeXSpuQ5zPkatQ78OTMQuJVxzGMA03wwt1Vh40wLnNIzHqY
FzYsZeVPvRUM7bERDbbteoKNCC53WLLCblI6Iu1ikwZ6fc6y6ntT4fGcV4Ug/d4NcRtZnIOjqaHH
kwVZ+fyijfdxhZke5WvVvmj4rw94hI0ozsFlVTc0JGfRlKzh0qme1BZ+ZYs62fsnIqZqEmIi/+Ec
j1SAb1eLkYGr8tc1+jHObTjLxwSs3iRXPhK0jVdZXILQWKNpz2xHQbVdmnwG15Jpfv7Irb2K4PMC
M4lo2qPwZfXF4GdGhvKXKRfBMMoiqg7RzXG22qxVO+UtCl9td6riYFZ+qMnnGY6CKNUHdAERGXC1
tmkY76hRuzqWKznGq09bf03mTdlQR6KiZ9KeHW2FcKbag22gSAfodgdK1BQrAr1jTwcNpfrrn2i3
0LAVxBmsXpRxZ2YYqJ4DJRjC5rELyYTS+TQ4S6C5KEvhqVRfpJv8Wfp0XTYzGj4H34rm7HccOzM2
cZN4ovWAUrSOOtqV6kFU1xOJ4Wy3x6zclLP1uTWpsNVqdNiwNcOo1ANiV9RZ5fLZmvVDtIoUZXc4
dXNA/pFh1xqqe1b1T82N4TYD2phRsxNwEVDRLpBAY3jGLBQiaqpO8B1G9tRXlwwd2WLQnS5ZBPrP
TOndZ2OzNpZlAu+FT18jIEDYvYpWS6tltmNLKVCpEpHDZd/+nRDMq5myYVmWwi//S0aFIhsjIRyH
SgcCIcZu4kWKXaWTv5hKZLkFcJBdswBG1HWl3IuRYKGzADxgwMj5tXIsrptZlUzYu52fk/hmMVCR
FVEriGRwrrczm0KqZIxTFtXiJPq3vtUcQB2ITJv9mnd3CFBt0wIIEZaUOdOu8jg1axOo7p2PBaMw
DaTHzO2+jL7mA815ElzcngdG3PojjbNma1lJTkFdAgKwG0sNOgStoTtZ/YGKyej2TqaxoUasz8jY
MOCypmhqSTIoaYnXuxIAFSKQ/PY8BCQgB9v7SL1lK4xzxWtXEJKquMZoAEN1oQVZYwveT7vJLRo2
0HZZtlhvD59yk0S3ZE1LY+2wGb84DNeTYurrGZD/qPPWtxSu+JD9+Pd6jj49LMu08eDjO4nmiKaD
VCDAKOMcSGt6F8uAAKipIIfeTXA1C9QvNiBsFZlnRS/qZczmBHjlBIClZQBIl79qQNSwDjqUMPX+
/akwvqhiAMs29Xej5kuilmSOG7zc6h+xQZw0L7/QaHi8LmXPA26k8BMIeL3btTGzZvMAJLSoPE/1
Gvw3EZxCSC2RkrrFDMA8kJDk5bmo6p/XReyGJ2KZWOW0QXWFQZu3SqdnTdrJKjprQIWEFWU+UMKO
zbEIJE9EBLUH663qwItBxkQsCOR8UYx5AzJEmCfrvcG3fmleKnmSryMYRo6WsSecuxySZxEK6t6X
2orlnJKpVRT07ziiZcauoVgjKkdrLvB8IiFcggH9zmqZoBMaKWGkKc6Yitr+u5Nkr+cArMnbT7Uk
+tQ2jGEIU5J4KBLgt8Q+2HFiTBZ69Lh4Y9idqXBWfS8Kb8VyWkjMjGDNACdj4FnEHcLYNyZnvcW0
SIg5Nk87MQie6JGAEOUjLnErm8WAjUvsjKKwsx6yjcvgw+n6yVPaOw1gzDW3fIg9EjvX7WH3M2Jr
3wSqEWOv4YJKnWcGAccp4OvSz03jderh+u/ftTd9I4ALJJhz7KyFDSHaSTEDccVunRU1oEPWEQy3
6Zp9rmZ5vpnLRDqltMvBodd9GoGhKiql7A3Rb/8Qzhj7atRSwAgCK0PSgbk2P+mpdNGsqnJSSvFO
WwJplMPUVpw+U0R9v73kx5BNG0zf2Aiy+cwuNcciySy8OyOt85Nh9uyWHlCp8q/f9q4YgPliYhtr
6yYP0WJqMZ0bExF1rHQnTTVAfHVercQC29/Lug2igv7HYhBBJqc0FPOjpiQhFCg1MNMjp+7/TkrA
sK4ieoLd82wE8coDZK/IaFDKM+qbdKlcGTvKpf3X9Uvbs3cTHMIWdkXwLx7BwiD1AphogtZv86WP
Ls3tFP1aKDB0spsy+vu6rN3MYCuMM3ASK3bVzyrKN8e8ctpjGYwHzBd1Xn5bguVB+SqQt3eDW3lc
uOurtVeogsP9A72MurgSaI/LffcT802Y5LNrZ9WcqPSuy90Xi703W9V0FdH2rR+zmlabdQ0VvjkZ
vDzuL7I1e71ZCLzLniKC2hp6aJua8Y4Eeq0zqZptnE7Rbgia9asOXy0DUhHTuR840Ksk/lWbjVmT
kBmSxkQHXWD3bbF6f9Wt43Uxe++JzYHevWcTpW8zCWIKOTQtp9VaN0mfwM2RCW1rtz+3lcWpYpK3
UUSYLOlsP0k/CZ7qRahdLGBEuoovHzAY9nj9dLuWtrlEThkjyxw7q2AS686FGcxuBdYg9Kz9IfIG
wHI6cWEE12XuaCJeGCa2c4B9o2IV8q0mzm1sy5GKiBpj+qwrqqPCdqhEc2F7ucobMSzObgK3NEt5
RSykeixpkN0lAxJshWYn+clmjcrZiVxJcLK999MbmezoG5kgyCplY4JMDdB2oB5hOIFS6+ogUPMY
I1yCp4DADPb81xuZnEeO9WJaNMa1Ip/ye82rwoJ4xRczxMPmMgM6VdTRFX0+Lmqn9v+Q9mVLcuNI
tr/SVu/sAQmCAK5NzwOXiMhNmSml1heapMriToIECS5ffw9VmtsZVNzkVI1ZP3RZKtOJzeFwP35O
niz1GhDVyVfuiIMen8Hv8NeDIBRXXIq3E/YJePXOJ5IVxhI/JH5qEsbdvR72oqxLCceXFrYkmKYr
dAH5j3V7xMf2Oj8Y9gWtq2DWW1UXwpSF0A2/z2ofzEPtUeys2sVJBKbVQ/YWIc72HVJZWS2RDkRN
R95l42PVXw976LBLcR7Fk5oKMFSA+nn7tG5mMKstHgAaHd46TpAGy424RTI12hfouiT4c2Zrswkb
uXjxWMPWn284oDR4tHyzoiyAZgYUy+dDe6jvTHMQe+juSzP5cpSb7VgvVqLKFtd3UV+vAUmFhw/f
Y3u44CbPhrf+/MW5Lsd2Goq1Gd7IqyXJD30/nir2Dch8v2nAYJk5O7f1RU+yJjVRlvdQOt/K1VrS
AQZ5ZV4evZD84QbQWDk109EE3Qc7WsAtHe61zq5HapOmoy8tbpYQKL9WcbNmHDEqgu5VdFv1zYki
bWaX1yZug1ztUZBcuFzPbG4Wb14my8oWPEVK9pYAmL8sMFL4Dbs3cRm9fu1cul3PjG0WsVl0MXoa
xlYiV/KBhu0dLr0RIPkjO6768KS829V/vLhzXqzjxpG1jqdnZ8asgmEgZTcjm4OZdz61IJLGr9Nk
rwB10R6WEULHOPXeltUnlblDiQc4o0WG22qCVlMz+VN103Gf2MuhTKad+OjyTn1hcbNvmmmEpJGL
wNIc6GG5Qm9KUAJ6Ae4Q95accnB379wN/x+L4NtHDAHmoi35jpyd1LUdjPFPi8vJ+C39YTG/+R9Z
XEOFzdHA+w2mpOu4hG87imKmq0ogWx6aLH/QZWoFg67mnWHtGNkG6MsILAZduYznOj+mgh6yzPn0
+hG44CtfjoNv8ihVgmaRgsCE5/nEoIm4OKDGsDOOC37kzIhz7ivbsS3ksJJZl95b3TzVwIcu+mjk
FAxDlMU0isW0c5uuW+yV9dkmd7ulKAtbwGRczj6nyCFmtYlAlfzUk2Yv4Lq4TshUg/nJ45AW3vis
pJDzNM3YDKBVDAGvfJsxCJ78jYVaheTW6pZHtshustDZ7RWy4lA98QtoybdZfqrKvf6yi0NxXfC3
2qsY7raEZvGWAR+Loyv67DvXLg0HxeodB3FxcV4Y2bjdSZpWjh2MKH61ZGFWgOA3ubLlH69P2aU4
GGUYSF2scs+/6u9xS1jVUGJdVv099hF0wiggy/cDSIWKw+xd/40QDr4A6jACeVB0Gm72Oeh4O4xq
9Xvkwcw9eHKQCE0/vD6qS5OHkhmkNSUCYTyozw/TqPWUpS7ixLluApkfGm7fTVL63i7q+geefnuI
XppanceLGMcueox27RJ2PZ9N6G2JLX/yniZ97E3sd9nHrK1vm3kPUHVpD740u87AC7MVmmubxcBs
0gXULoOm2UsU7FnYHNiRGT45OYASSIiHSR2IeY8O5KIF5oGYAWgZ4DI3q0RJip4/kmGLt30wVgeC
zv7X98Elz01fWNgsTtmY2GEKFipOwkyTw5SoG8GmnSagC/GYSz1uC9Dde9L98aZ+sRjAmhSTWd+S
ydgMR3fqPw8VF4GuLSibT7M8xIAk7viHi5P3wuZmA6R6UKpY38xVdoqT73m9B267OHcSFeGV98lD
efN8hxW6aWjK0E+VNzXIWfK3gqb3sXL3uIsvDkSilrkyPAFttLldXV2CRJjDzjI6vqyfea927rmL
ZxTp0JWwEchD1K/OhwIsjgEJfbomRu8sUflV4dzZZR3Y81NfOqEav7FRBXSXeubSFL6wu30se3bR
1HLG0PAcN5ntKxC2j3v9iXtGNvOXuyOBFexxlr9vAKol7ZM3/A389ppQ/u8ZlBuv7cSj4+QWZnBZ
3jjVt9H9vYJC3OuH9dJGeGljs+FQk81GOcNGOiSBSqo7PrTvXjexN1cbj7O08RSLtT2Bsit3eEqR
lATQ4X9nY/2GF84g9QjIgAash+74B8mW78IBeaOjds7/3lA2599aWhuKTdhb7gr4WtLAdj+qPAn/
zmBcKcAKAOjuVuB9aHKEIfXqBNhpGr87TiDAB/S6jUsPE2yufxvZhDpKJmkpExjRkX2ooiSKqb+8
nZADWVEG7bdlb4kuBj0vLW4cAmWg0ElSWFyVFGzolIIMWZ36aFUWsupgrytmb4Tepoow2zVxO7Uu
1nHtim6DsgggL/6ZHmnQA7/p23sFp0tprJVoy7F/RFuQOTjfhlPtlkoaDtK3I8Rmw+XkXP1Z762D
vdD+UrT10tTmVPVFLlLZw5R2neW5GXsrC3sSJ8elrEiQdQAR72yZixY9Cj1l6QJl9gOv8OKMkXI0
hVpZxy01fm+q5V0+snux2O9E83Fnc67ucxvfrZB1gtudAcu2CYMqbeu29dD8syqvtH4aZNer6CuN
rKvdbXLRA6KTlnJBJcKJjetQfcadsYV7WuHkaDUK7BsJysXKTz/MB3BiBuX7mkd/Z4CrOMHK+8HY
9p4Hz0PVJ/16f4D9b92dyym5g9x3lB32cquXlo0RbErmUXTObKu6XebJpcpBLwbYtz+DwB3C0YO+
B351Z39cSlq5LyzRzYHL83RmTgFL/N3aBJe+wySiBLUil6BOANKWwP68FwVeWr2XNjcXsZ0U0Hde
6dwtN6oRykrt7gzL+7EDzncjYkxwAeK1RrD7Pef8VEPGuQcuNUlDm/XscRJNYgVmTob3LCvLyG44
uIMSaj42YPUGwzKn8KJlOUclgX5hmZDhBhCf7mA30lyLxOoPXV6bx0nFQ+AUXhcAqWnKADq31Q2v
rO5pbr3kvbMUXeg0k+59qysFDZKm6z8WY0dYVJMEtE8tyUXmxzomj9hNQ+0LV5nEJ7PTm6O9NCr3
vYSxe5VbHkKIUd5MrJ8+WJBjf88EekrBLpaVwTKX7FPnxOwKmleJ7RPSqsjQOf/QuNPwnHeGRHwR
w+d2btZ89VACkUt4dvCymEd0ruRHzesE0MV2zBQeLTU0MNZ+y6dUT+4fjTGAn5o2PxWx6kOgD0Qb
2GnVfqmULQv0uS/QL7BJXb/BeyUL2i5LrgblJp9H47WPKp3oVVlR9zNWOfWCGWIEt3km5nf1MnUH
IVBFDS1ryQ5L41YRuEQ91AKZEkjMsjKQDuYF8zH/MXdDG+BBVPspJHUCWosvwOu6p5yleKUQ17nO
iqa4nnlCsIsSd7ip5Dx+YLZ2T7Mt385x6flrMxVAtWr8CJhvDA0+IXyOR5s/TiiXLVarbuwOpHi+
XRB1oFMSn+LBSo+g201D0Eo2h9mUj7zJq0g4yDwiFbn4Ih9GP9PyxGSeBVoJ51guBpFeZfSz2+Sx
31cTX4IUriTzbSsbKoi+6z5qIct7lRH8CXQIqzBNRHJTjvTBWebkanT1dFAFEP2SJ2/VuHgB+vRE
VLTK+T6Pc+lbLgQWps6RR0ZZc8rjSlzVQ2X5eixQjqPDnPtd5SahnVB5KyuzIILrYDbvf3eyxDxQ
Mn/RFp8iNQ/D2zSxS79oRv6Nu036lnqsxv4r5GFMXRKCrUlEM4uJP8keOn/Gcg6JZeKgEMhO9tXY
HGg/D1i7EcyeedkWD6UjU9+V9XjftK4OqddinnLbjQMKhZDrcUzu3X54KoXT/15MVoOvRSNNQCXS
D8SrnKgQOA4JsxUmrVgeXdKj8SlxShxRqwksSpc37oAYsTZ88Wnpfh7TUR+5pcs71oLahzRtdd1U
9kOSJEhCuoUITO+RU8+d7pinqGyUTQZvV3nSb0cPodQ4NR9NGo+Rm/Y8AJrG+OBEX3yw4it/MgUo
ClVRB5lVtZHI6CfbpG2Uo5vJhzZc5xNeuw/WUNJAs74J0IeGxlfLc+692qE+nTO0GwxY7ro07bFX
rLniS/4uhxj7kfYxGqESATyvjb0/5SbApYZfSpM3Sue23y6ielgs9gSeLnrdDU0duJlSR9CRZGHu
5ZNfOro5Yadmfiu8D4J3w7WoexaSlrV3DqR2osJtPb8v0SySuJBIn0ASeKzagR7N1Nonl8afenA+
qqCGdkLQSjpGpIQXqmncQIk+Jifwd9cHnffxMWPec7YeU0UVudXQtHmPYkCHGlXhmqtGm/YmLRx9
Gr3ho2nAvinKwfOVK6vIFhM+MWtOaBPon4yQ7SEd2YRDC99PG8+6gUS9Gw5tCQm1IffejHUhoVlb
3Q1EmoMDW2GPZJW8FgKIf4cxQBekN0++aeRwK2c2XMc5Ax5E4MjTPm0OMiZ2lAPR/DjV88fCSsA7
m5Y8TBVtQmLP+maxsrumYH0wTT27kkmrHzWf25NM2/qKJMIKiskbkJ2Q9rHM+XBAdpD6jm3oFfNK
59rVCq7YJDKCjl520tnYBCWjeZSideapLfryYMfMfhSjiq+M27Pj3PIJOFDRB+0yssgeLP22s7m6
cXpKjw3QEp96PelrF64omDtoh+HB8kW1YOtHzqzTfh27zCc96BbxZhbXma2WT2xk8R3+hfxgSkXC
uYJHt0w3+yrWw11S2W/GuSju8sXzjnw04nEcCrRh5gZzEVN+cIf+oWMQTIByENreu4IVh7pyrc9d
g64A7iqUBQkXn2Wn7MjJe/HOc8fuMJkKgO18eqhyt4n6nnSfqlR+a1ydRCmdU0hsZU5A2qY6YTgM
7bhu6mtoq4SG8e8DtaYPFbznwfLY8GmOoZ+7roxfeCYLMSXk2sLf9SsIgR7izktv4Hx4YptPUNIZ
r8tKxO85a8y9VJP2G1cNvgdUPnxp2kXjYD3VquBHTS0rmDpTnGYKELY10xaHe178Iu9vW1Z/sHjS
HPu0zsPWLPqaFaidNYgLvhZ5KRK/jN32jZWkTVjD46PW1efHjIrFt3qXndIadBV+7C5o3cftF8SS
fo01s3w3n7xAF63zmNMhf9sChvkwpFas4JDq71VdLSFhU47dX1j+3Drp4Jf9ghKszZYgNnjVcWtu
kK9kOiv90dAPnpD1cZqm7AmqFu332qWzuh76tDpkwE/fpbb7ri6s4ZFziIeKbARem8bVY9MArDGM
U37UEOd5nizaB3IkYGbUgxW2S/HcicG7qS0rxsuKsnDSVnMdu2l7tJpiPMRulwStKCw0VxOQVhaI
cSzJ4OoaK4RvHq+QFGOfylYvvu1gvFNRDVdZM8gA/bIxntomO1FW94Grc+fgFj3DbbpeEXWJlpZi
LFg06CFucZeS/P1SZ84Nt4oYfjejNzonpd8LXaEVccyeeicBT1Zh8Sd7LG4TD6fWj5s5eeNY7nxd
LxSvw0aT7wWbATGy+fLRWhJ2W8xe2/hYNIifj5OBxy4Stwlp7iTDfd+2xVtbqLw4KeiWfq9mhgJ/
Xsr63QI38NZpOVM+A1PDgdfDFNS5Wb47EPEsEBX1VncFxvAuSmpdvjdz2YYlYRlkgrjI3MCgj/tD
PS/gdEwW+hbCOP193FVTGSQ444NvL7jf27Eq3phcFu8avAltX1gDtlemgLnx03gGPrWVBeJSscTZ
FR5YuIcRiUBwuh3rK1nbY9QusSh9OH36biRu8hZd3d4XIDknhBNeAorvmfueieMHIlo7CwY5qBvc
kv1JUI3CZjeYA84hgTK8lVzH6dI1AUU/we/gGvaOxjOKBF5JxhMvk+Su54q+7+NYBg5YP4+Nrocu
6HA7PSzFBIEHu2Lpu0HliO1nMdyg6RvwF8mmp3Hh/RtqWjIjwMjyzB/SCTBS2Yrf+cLZezc2eWRG
z76Lx2o6IkYcgtEu2/eIzbowmYvlSZS9g0uEeOp3SzRukMRz/YUVqjw6LKkjL2bdCceKHi2CYmDG
GhoqJabHWs1jElUcVOqjUDbqnkg0+WTKmjcSt+nbuq+ZuleFnhrfjefJzfyuA0L0sR1R9rsxuI7b
u3GZnOJGjFI2JwgT6/5QgOAAB6G0b9JqwNyjR78OnIw3uDWWmCL0c4vM79Mpu1Veunzp6gmInzkn
ebTwtPUdCmkFCsr5W9F69o03DepYF4kKwBWsgsW17LApEh14LbBCDgLd78oi1gOnBtBwmo6PotBZ
0C21dwfSeqn9al4ayLCbFvTDCW2Oeu7QA1ByMn/O86rwDSv6h75q2IJLUwAAbZf8W8Jq98OCEDks
sqQFH87Y5x/LGWTjtV0Vd8Wc2mGdu1AXFHHMIVpG3PQAWY/qzVBWw3VVaHjMVDsd7qulFh+ahWTv
C5ffZcMgbziQvH7SkWKI3KJxH9QwvxPGGX+KKf/H9+n/JM/Nw58PO/1f/4n//t6oGc8JsJSd/+d/
3WXfu0Y3f/T/uf7a//tnm391r57rd333/NzffVXbf3n2i/j7P+2HX/uvZ/8R1X3Wz4/Dcze/fdZD
2f8wgi9d/+X/9If/eP7xV55m9fyv3743A6gW8NeSrKl/+/mjq9//9RtafF6kKda///OHb75W+L13
5hmT8fzLbzx/1T1+2f0nyD1tJCTR/oSYSCDPMD6vP7HJP5GqtKlkgrvEgXz8b/+o8RhN//WbJ/8J
vkwgx5B4QCIbOYjf/qEb3CX/+o2xf4I3iSNuBN5LCpeK3/575Gdr9O81+wceHw9NVvf6X7+dQ0k8
uX4AWsBA8CiQNULa6PyJjpA5reUo3cBSwJH0auCPZcE1FGh1fVNYXv573vbpQROG59SLSfr5KS9N
r/mhf2cH/jQtpGMLR/wJgDo37VRJK3WhWMA7YfuV46o7aDtlIdxDvdOFcNkUGiyREmMeJvTcFEHU
YztLzQIxum1YwTcEWataRGjglXx9VOd5lT9HhUIukh3cth2HbpK1dlIWELLHqGzUdK9H0I6FbuvO
O5TZl5ZNUooSFHPQ27CFFg5VkuSxAvWAWjx56ukcH8xMEI0MdXsVO8I0/qQ7EKMM+bTXzH9eP/w5
QjRf/kjXoktgnYEX6cwBcKcyz1sGbvpe1/7gdvVVRcrmYCpqBdBX5EE8imGnLHZpCVF3Y7awkSaW
W4i2LEc1dh6sZn05BwmZ0dUyZPUJDKV6p1ixLtFmYwItgRIpBQsDiPE26TgB6D4o1T03aB0UeFCG
99JjvhTto9cVaE1yMhOmoowjKbrpLlaaRn95C2HjrP7AwXCB4z+f4BoU5VA1wOKCkyG/ccDijEC2
o/2e9tR5gvPHQsIOQ/8xGsfpL+USQ4YJhYycBXQplyuFR6lvCU/fqjrtwq5Jxen1cV1YQsdBLyMO
oQsdyS2YX1hTEQ85B3IH4ronLxmND2Wj+T3rl7+GX/45NIEaLQe0xgNB9PkUloDDUCUqFkxj+73s
FD8miFweU1Y4O+f90mZBehjNRT/QQtt9iYhJ6o5lmMRZqIhTENQEXpXYd0CU6KcKTVZg22Yq/UCK
2L5tDRgqXp/VC8fRoWio5ND4I2gj3+wWbtV2DgY1FqTKsZ5kDMlKztP5qltalIhnCboFh9c/L/uz
u/6l877ggLBFbWgsMaT+Udg4n+BmmtWUOJjgJrM9v02aFF3ylB2SabSuC2UNx6GT7KCGrPvj9fFe
2kVATcEH2Og/+SUtP7t5Ozi9cANvKD6W9sBQuIH+iyqEt+NyLo5xzVxDjUXgCbXxA7ZGErkDlVrQ
I7UQ4pVirkw/z38obby7apizB1NaEi0Haq1q/uVRwvugORCVDpcIuknPZ5mbJ0QxNF+meXnSTpaH
GlnfKLObdOdYbopvPw4L9dAtywBsQV/Z1t9pVHcK0D8jmO9ECp7EEq3n9TIccJUuyIqXt2WcOUcw
FHnvaNWQyM757xZJmx23uwE+/PwOzDP6IeEd0AZ/vqeAhDAG7A5ukKKLKUjj9L3htYyydFXyUi1K
ISmrAlfmX/Kxag/WQJ5fn/QLDhEhGj7EEeiOt7et/igFLAlJXQCx674NJ4sVN7QYUqScpvpQ0C7d
2WAXtjLlIOZaCSDWQ7QZsKoXaVw2YoM1U3sgmaJISSRZlBBL7HiJC24KsmQ4rmg9WgO+9VNeXNqL
sVD/iCvwF8RlEqDyIhzQ1czjOw+s1FdxxbxTy4165mos7ztIRv71/Yz8KZDuFPg2SbaoVA/0qCmU
h3BqExWHBnGyzxavu2Yy3evLvzBU0HggLpbeKtLD1p+/GKpSvamJlboBxxV0D4q9DEILRvn5mGpg
o10ncBgB9ZXbI4kKwuzo9U20er5N9PDS/LZ6Dt4wK2lmC8/Sbt2yCSkOrZ6bnfU836o/InUPK4lY
CBpE4NbfbB3izaNKZ6pAfYe8M3Uq7yPnCTqD0HYVxaA/2mmRPt+qP+2hlwU3DHqWbbKxRy3bTkbk
aCIxFN3RKUeQoqVZhZdtvne1nK/fD1NoZAGRiEBxGW1BmwuNOElMkOgF3bHSxEfuODksi/O1UG58
0IbYN65UTegNQxKmiLF3vOH5dfrTOi428M96eGRtAV7WYBPk+9w+QtK4hydCCqgAvv96IKyLsnJE
DwHT9OH1PXPJ6PpAxK51XDwcNkO2h8SaHTtH0tTOq6uyHsuIaDePJAT2/uAgP3/ky7CnVnh+vf0Y
qSSM4H6DmAGAgJsYKc7LXBSF6iKrRTYCUoLslCmkQ0i7cORMOHoKZOIMh2TZlQe7sHslTiYBgg4d
03gAnh/RIcbLvkIaMEIxPw16y0pueyVlQAxHdrtdyNXr83tpqGABXmNBDFhsEbY87VGDcEboh5NB
BVOGrgzOxjZQk+fdlk2J6ldPre6tKkBb+rrpi0MFIgNvNcSigGWcDxV9BBWPUyztzMf8htct89Me
1eQBHxHl87SnvLZFC61veOwkDucmoasBwpVzg8Q4Xl0nbhcpRSVqCB6L1tSXjYLeot433GtFoAB9
BxuVK1N0kAv5kMe4zWlM58g2Iy93jtQmwPhzpyGHggyDwKWKfMf5JxXWVGbLoruIV+N7nC9xkAly
DEmOsk8vkQecOse7zRNKI0G6CZ56pAcB2p0dp3nBiUmK0B98AGjHQ+B6/h0OtTh6FpiOasbnh6we
aTCZ/Guca77Da3x+Cfw5YkawuXHbEcQTm1W3ZE3S0eR9tLZj3Lmj0xwNqvif/vreYpAqoGuGaH2B
nI/HxiWXzl7TR7KzweOXyfJQktl+TwZvgNxanf+1qPTnsJgAIAYIVMArnXODfZy2PCNtH01dWR+G
hUzXIFcer0aa78GLLp0bD3GRB04uB8n8zTZuaVLP+eDqqCzbNlKo8J7QkTr7bjJIpKL79vD6XF7a
G2tHFXEwPFD/blyShnD9CAUoHbWdGQ8DZ/1JeVIFsRPv0X5d8kYI+EDl4HrYH1umVHciSJykaR/1
jeeEmi31U6NFcV+6CbRNEaoHuV0mqd9P8R5qddsR+8M7eAiM8OTH/wCkOl/BRUGiZ/YyHYnKE1da
Lm40Zc6AfjXTHxzLGp6yWcff5yzVp7RcJIr2SQawSd+g/wW6h/F9nxIdVBPKKzeov1ZI11sptGjs
vkOJgs9iJ/C4EA3g/cWYhLA3qDzIetJeRHOxAyVkRw46QjHavpMCnCWU2A+yrtP7KZmGe5JZ9Gum
5/pA60nuua51R/87mlt3PBo/kOtaSWARum63RcnyGTnMGK4rRZmwTIfYi4DJYWDCsRrPDtJFQ9TP
irX8qjrAhSAZ2msAinIAucq6e5+zhX54fadu3kk/vgkcayvYXYLVBEHg+ZS4SrWm5ygfxyLuDzwd
hJ/mvL8mcZwdnKyz/DEb0eFfOKV4rDo9P86AH35+/St+3cTrDe5hZpC9RQixeRwbV9FRNhopD8aB
D0I/WICJose1qHndNo04LaVGswwEYnZO6sXx47EkiER+DKmr1XW82BILMincHSyYBmkmoBF6OeLa
IvTYqkT9wa3Fu9LemEDoLFZpRA1wIHZGxvevT8CvDgPy0mu/IAA5DOIZG+eb8hhQsXpuImopHrql
Awabyc7v+dzMV3/HFDypBLUZsM0b34TD3DR9DFPF4vbfOqtjUayhy+zjUHo75+3SuqJRA8E3SgI2
55vzNkJLl+bUqAitpygoz1Zl9YFnOSMygpJ+F1lXf4m5NqCUb9FouPNMvLi2uDbhiSX4RRAanq/t
lFd6LiTUQbsidW5iLxVBRhIS6LRfIuifqBsgIHJAyXQd1EvHrt3a3qGRW7fP5sgjyYx4eO06xc26
OV55zFreO6WK8kHUbxJlRoRKqefcLIw0J7ss/nqIKBGAo6iD+Ya57YPVzKYHq50FEJ7XJaestUxQ
6onZQc+n5SZLbNREX99Qv743YFESdDLBrTqe2CxyTBUfsxiQIIMkUzjg9r5D4wdHuk7HN9B7IL6R
6Bt93eiltQUnDe488A1DC27btmwArBSOKZqI9wAy0ZIVAMtpEOgy2T1abODXrTSlHY6Qh0MfT1+8
8fp0/P31r7hwbHHtCQko9lpO2OZ4tHBqqZO+iTrX2N9m24B8hU/VwWFdt+MhLmwkXNaoBKHGhhTi
tmNsAVV9R6yujUwxJM/akfV1HTvAHgGmEzKdAwf3+tguzfAacOKNs+Z6flFF1KXTJLOo2wi5YMNC
q+1j9H3GxVPMrHj2SemaLy08qkKPbuUeNfPiPqRJzPf68C/MMl2zTWLND1MmN2cIPzFWybI2ggcH
DqCUHWphk2uHNAYaNXx92BfnGZx+uGmQSsOFdO4zFgFIQzOYNipmCMYOVQUghDeyE77hW+FMcufm
Ww/Hxj+gKR11EwkMOgQNN44fiNI4Mw3G1tT2fBoNi8NSuPzx9UFd8MPI7MDG+jpHlnszqLwxVsZm
pqJBdjSYe1pcxwWIfAFbKNFqAo4BUI1NQ6mOi0jzv7FzEQbDOaAABW6RzRBr6nUp5HgQd9NY31Yq
M4GBMBCgN+5kHwGbXLydrXthDRFGrMVMpNuxebfD7Q1vIBSN/BIHoi2d87LzRbF0vik9/mgas6fS
e2GH4kSCz9Vd6fcAUz7fNKUhC6lmZP8Uz6arqpDiTT8u9VvlMvHp9aW8NLb15YsbBdsT83puiipt
KwugNlSH6iJQbWEDQlhZN3aG7r7Ea/aaLX8NmSX4dGzG0E2zsopsDh/WiedClBo4wVQFwI3QBzxI
Z+BqaeqFvddA1tbu0IILNwyRzHnmO+msyx8g8LJZ2W9AbHw+YPTiAsHO8AHDEtdfurgcbp0WbxkB
oMKtksD2sAnAvqHmzae8cz7+9ekWyIIAAIbqJmKJc+v5UOZkHLSOEF0sfh+LFpBHhaq0Mc50DT9f
HV83+GvKZS1ror95xTHg/2w7NnmFJBtA8zIUS8FPWbEGKNAEC4k1PdV5Ta8MuAcBzbHQbG1V+Yd5
sLIgn6QKW0uYv5p6wMegpLsS4EK6E8QC58MnxdgO0u1lmLVjf9dNOQtnEbuH18f8ixOEFTwV4QKh
lYhX82aPxbKoZzCtiJDycjnkfQ4sven2SlPrUp25WsdByCtQKkXdgJLtNdJgjM6SOE7Y9OPkCzJ9
76qYH+2OjX6T0uT0+qB+8QlASgtkUnCHAHYDyv3zqYO0H1wb+DrDTib15xGn472YNQcgPNurLV4w
hUDPRbkWoTYBUuTclETjCTJvsxO2cbIAJYzmhN6neQKU5tS4cx69PrJfJxLLxNaKLSgGEHxtNgXr
hMCbENwP3ex9s6rYRGyc1aEzYLtT1WjtTOQvDgCWUEBbX+1IpcALnY/OLuaELmjIR+ElTcOs9to3
eV739wQtH3ek0foa2J8qDWOdgtil6yx370iuFs53DsaKZWRCMrTUr9Cql29ErhrFMjQpoJNZVAD4
27E3Bzye3I+pEUMeVG5HP7r54qIYVrWmAB4onxEPT3aVAhzeTXtUpOsF9ssH4U0FWmqgwJCFPP+g
UQHoa6MfJxTacr8I5aDrok/aBycp386WXt4BSAI+z8neY7e/sPSIQm0kgj1I4PEtIKnSnrZQuyYh
ei7m67GkXtiSpL/JPWod8kV7O/7nwtojN4EEBaon6G3Y8uiAFoYO0+BB7x566l3UojsFwtZalm7o
1sBJAqXvtrc8UXZ5lFmM+oohDhJ7r2/4C+dr7bZELyTqVS5iw/Ppnu3BqWo45tABy+hV0wLNqQia
+HCw+x1Tv0bdK4gGtztWFol3XHvnthyntruECFAUoyYXob3URGNTmJvZuPWhQr+wbyxTR+gkA0ua
6fMgnvVfVGRACmANSCXeNeBSXcs5599gLFJzU9M5HLgN+eLYBuojdrNItXhLj2g923EoF1YZSUQU
6ikDNgKR97k9pXivl4aRsMKDw+csbe9sq7Wu/y9n57Urt9F07SsiwBxOSc7M3ls5+JXsE8KWbeYc
muTV/0/r4PtFDjHENmADBgypppvd1RXWWtW7lfLPnFeluDCep/oCOgR9wiiK4XY9/sIH5xqogoxy
KEbLyaXbX5BFKYXUlXNNNSx/0Zl+4c9MbfutmqH1ippjdtLJOVoyCQZlCWowmr2/SDGgNy/D69Gj
L93sM/De5MUoldwKYE+0XUALyG19FKxBHMNK0j6i7TT+8XjRB7+BjIOHA+V+uBpgPzduLcks8AEu
xDvFXbOrWqwDJZqusG+NjaqPH1lO96VodMQO9WkNiiX5D08ksYXJprs6gIL9JphF1oFJ7NZQiFH3
s1FDyE2L5wtyG+IkrTsIq9CYogYEWoxIEmWU7WLneCpyr3FNdOmrLg7zBo6H4Pwz+7mL/DjLnd/7
yuhCN1Hcp7zAwxBeadb7pXO6UFjDmcD7vQvnJUOtGPyhRZDw0w/8UndEPlvTJhp4oWXGzbs4tecn
glnm405r8VJVfROMSTfdKE2fbcV9tEUtimIvbxo9NDjy253IDcLp2ZslNcRMIQFY04vCtTxByd7f
KCIfCTiWp8tSrZ0fSxca28ztYwRKaupf3LjVbxnyu8zmbc0wzyV/9fFpvnfSmCNa1STiBqWt3SOt
JD04ZyO2w0kOW6yieb0YRp/6fOnm+h9MUc3zAKHYOgHedgdFMbqKW1R2yBusBa7kdyx94gTu7Jy5
xsNtJOjAKSFRRTi5NbXGXapoSWTBHDDezgynvqZGYVwmN5qCBtbFiSc+OpWEdFLl3LZlsWBrTtUV
KKoaiZ2+tM1XoMDocoKlDga9zz43q8L0T82IbrVdvVJJgTdHRspUt7iajMrbIw9XcyoqA7pIiNR1
F0yNkQO3TNR3ANGLJ9olZ82Yw42lHaMayC/dt9I1t46WmMpXiMYHVBhblF+92CKlK6Lq2U6b7u/H
Z+be2VJKk5cdPI9OF2jnbLMyTgstx56w2UA9hkQMUb97K9bSvMZebvvK2NiB23n584AazcmRPVou
fU8KW/h7SiO76zjMTWnkBdurN4v3FEWWcQPMFAfG4Jkv6xyfdcflFdhGqHLCje0yiUhCtfaVfwg6
uRlPnR3mUdYxJrlSvyi9bRAyDlFo9INzje34LCw+NEoWZ1MIpCG/L3MZK/hUy63tEKyl+eJBmUF5
mwCqYXrB06JA1xXNoJ/s7NGHRbdCQjJI+NDE214Zbc4MD+qWFfZuBMNv1NLu2oNIMdF2m+x/c+aE
TYGqpTnQmLRSfbNzkq+Pz9bRxwX6R3GUV5S3XP7EX96SIVnEOiQ6JOFosF7q2Zguq6ZEYaOgOD6O
w1lCdGSPEhTJGM8I5e+dl/BmtygQJKYmrBvLD7XMtCs4z/p3DUw9Ovgw+P96vMAD307FiyKBLA/Y
4Ma2C8wLFeHc0TBC0WsGD+OSXi3C3kvsjD8eWzpYGlUC1PO4Jwj47psZ2ZCXhVavTtgAsM766s96
hZicojYUZK191rw/sAbaGqw1UQlAm5/iOb98uDovlHlNVSdUR4MSlkElwoH7Hbb53IX9kJwNb723
hwdCCQyEviwX7EdYdG2UlLaSxpd50VD+4YFGzRZCbZllIpijaToJAn4iQbduwAarQ2eX+J50Rt3F
1U0xuauhkjB01aL/gIjn/nCZS/WpFJP6HtFK84+yaKaPSZLFz2kztvktcrzkqpapeEsuoNJaqPqg
cCP3GwEsae7jry1fz/3PI8NBgokBYOiw7e6uZyh0xKskCm29sJ+4mU2gL4V4fmzlaNe5KQiwUa6V
Mf/29Pb1hCRjtkRhmon61vR1+uyUzlf4i/3zoAwnJ/jeCdKE44HxgAxpQIbkr/nlTBl0+4gc+yjM
535iioLiBV7E/EA1ruZrYjnlBZbWGYL0/oJSCSJu4CvzwHF7tkZNI+uzxF7ji6kWaqCtZYKeSmxe
CTPOGjQH6zOJmglRwMHJ+trWVD15K9DRnty4SOaXIXYQ8IAPfFkLdKBzobZvVuabnhyUg/Whnqfh
fqBFSCjw1mg2JzN9NjsFZGcBbVHLMYiFM34ph2E46RjfvydAAGgFkYVScAW6vjXlIZdhjbGeXCZ7
SINiGq1rq4jyd62MUESigWtcIXMOLXIwQ/+us9RTibCjxfJqg08hO+Q/dreCbNAWQlTpxanm+p/G
nroPQqxjEUyWpdz4MdZVHU1AgLOrdz/UsaovfRUzLVLUC7iFgefHE+b42xKL5F0L5Oby+D79jEJ3
19aiSAKslpurUvXcblENTzeKZyW5zFC0mcCCIstLqjfKhyy11CzoRdH4aDvpH9FVbN7Du1jeRVWW
hA2stm+tUS8fvMyLwVqAUp3VLur9rOrGD7qSVL/rlmLoPpEEHc1WOVN83MuhEebiC4lOiBR4znRn
dzsbE6BPGQ3JZVSrL3WjFs9amyeSNJUElQMqKCn74ZaPje4LJx9uCg8tVIXRfV9UenwBP9Kc7Oad
d8L/wSykLShnvCBOu91MCRurRLKaQSac5Dmu8h4hHZNiYu71xmdLjcrr4893ZJArxKNAH0sWfLYG
o6GqlXFWzICKvPmkJ73x0oz6HDpFVT83jI26PbZ3d5xhvmEGxC5FNYTM5P//xSE6SBKaVgSpykyF
uLaQVwApgEpYBfNsHps6WBrRNVYgJ0ilqt1eEggr2QT/OphEa3V+T/XoX2+tiy9eqYiwqr3+xODB
2mjPkU+Q+gIM3UdiCmlZXzatGcyoDFygahWhQc86ME20gB6v7c4vYYFbR1HQkb3xfRvXGLKOwhSk
C7XsgFWsZNXaUhWXpkRaR7iC8UflUn9OdGUK3bg8A5jf436xj3o2FwfWgNSa3X5GxDao/toZpA9o
PaGlj/Ebbx26q2EN/edGUYz5wt2J+muqCe2r14vlXe407VOcR2cTQ6Wpjf+RPwU4D6RKChx0tbc/
pQH/oDkx/JdY98qgbTQnrPqqf/3FJGjgKLmGpKjtWVtqm0x65CCLAKJ/uo5e1fgK2EXfbSYvzGvj
LEU8XBU5my75ojIv3q5qgSLizExtDAwaCs+iiqu3Y4sk2uNjdPd8y70jeZAgN7zgPgTVBD03BtSb
AX42+ttFjzYQ6DVQp6Fpgj7PoJsfF8BGJxzno5speTwMVGNoJPjm7eIyokDNXBwjSLXB/t7rVTn7
lt2o19VEtusyGN1ZkejYIneFIh+V7T3OrtPbiSkPUHfQoaHBiGhJsCQCZqOxAlTPouFkY+8/n8Fb
SFJGRRnM/r69WepOvuoV9vRRV25W5g7PtBut62s/H1boMYJUYQIe8tXbfTS9KE6oVcOHWuP8g965
2cXovOW9aFBSD6xF8TK/VnvrBEh4v5lEX8z2MbkK+J89jI50iEs9chdMGIVPY9RlT6Yq3EvqRuob
NMjnk2XKG7y94dgzKdUw0Z7X2tq9GXTeS6/pPcDTg1ldTGeunkdmylw8bSYsQlUprC0G0yDGc8Zt
O/BzmIZb4spPCVRv51yW2FQYhg1uGxXHKIwH4QSIWemXrncQdQeb7Mfa1F3LcRYME9CZgWsrxmcV
2ZQT/3P/thgql4KYF/4H4fbOHwwTiFc7w8sp2pRforZNAlUbnBfbWs7C66PPy7miPk9Ih4bDzlSf
xkLRI4Qj4hGpMxRp5qDTFuVJt5zJ19AlOwkJDu1Z7K3kHMsMdXuK+8LQBJhRjhMH6xIzG/kzNIfi
LSO7XUiy/XKSBx9tJeARbqYFJom4Z2tvtIVN3oCOQ+6qyASpqOksiTtdRk0/a84fuQFJ3aYGDhkU
vMPWVNoruW1UmOqceLx4RHMhKouvRlgR5YBdoJJIHEuZeHc/YrHESdR2ViCg+fpRgkRbYi5R0EXZ
X0xoPhPkv380CKpoxnD/uRb6vnmzDmWSKYLv1c8Zym15pQSK2vUvNZKXl0lDr20utDPq4JFRHiqV
WwBlhPbUdie1ZqET7AzM1DOXgWdeN8d3Ojy3v3Aa1jtlsivLn3N1/v7Yw8oPtHc9MIaJLHgmoW3v
PGyTrFY/D/CGu7QuLuXYpjdN8byvZLoNKUvlhYrdiE8NagAnSe7RraBUS1zDI+mw6O2Cjbmvalto
Jip/TXvtzQERr7ROb148DIjVGlP4eKU/RW/3S6Xri36D5vJ2ubtUviosNbdRUQ3M3hPIy8WVDVUy
Ht2/PR4SlIBT4FbAmiJUHW0jtlQfKbzqvTpP9XeNjG72mfLbIDc4V1p8qefGIX9Kh17484jiqe8l
hRCBCybvW5/a2r8FNechqFq97J8A+uc99MSqmYJFa9cBhTY7/+ymGvN56QGA3LCyFd3SZp2a16Ia
iEOgBgFnwx0QbskP8UtGMtTJWk8rn7idoQclOcN1DK8YLlIkKUjasQoWz24DnWodMnLVGVzop3vb
7TtoPio2qPRwp/a31zN6r7Ei1GwbtJ1+XwxzoK9jd+oPUWh9HIxZN34ZNLCovmnlVeeXqaF/bbUF
Icx1SM3vtWvGtMqTrrVu+TBGH610bCNfp7wNILkr2jXIG6d5jksL7c2Y/gv8o6SkbvD4AB24VfrD
4J1+ahuQFWz3MVtWxMk6gjpHMedQ85bii5iV2CcDXy6vNwVphzeD+wHQe+cMjGJsGi03meDcArvk
+9Gv0fqVF6MY3j02deB3JD/o/0ztHsPKbJhzmLIqyxoRK9Ob4vsqsyKfBDBBPq9q56fZqs8Gtx+a
tWTdiWSZATK7zTTNGDWVlBUWdOEKv2ssBCczMdaprzZj893zUuWCfKD7+o9IC1VnCDHwQioQO7uJ
21dzwu8J1M4on3Kw0H4zuO3bSFd/PN7YA//GS0UBgJhOohp37qZp62p2qhyFBCGKf4pmdq6e2XaM
9kyL9k3qwXV6bPDgLd4Y3IUZcwXSOB4JlpO+UL8woNL+AwVr+8SNHtwC+BdA9V3qohApd0fTVGtX
FDpqlTjBFhh3630ea716SevojC11ZIppJXS5YCLAvNgdzQy5Sq409Y1Ri4cPcdmhsZv20KZQF3y8
dQenkbiCjgi9PPLEPfB0Kp1Z6IiZUo/vQEAhZ3FVXEGBF3HtW5612udlLq3fHxs9+l5g2+ThoLtF
Erz1J6k7ek498b2KpeQ8ppMbQkH+D3E1pSFSKMn14pvtvhc109FeWpbWd53+e9xV/zSV7ny22/zk
vB99LZZCkIL+FGWt3dcynAmA6jQbQZ1M6OJaLc+JHscNMuSR8vx46w5tQXSSSRoA3n1Rr5GiEYUH
B9obvTZEo27xKWwUz3MRGeFjU0dfSY4q5AtB/6Zxs/1KyaIJqxX4R63PZgTH4+TmDNGrkY4U8CR3
F8Y1u8SZ31oxdFG7WbawoGz4vsxje6FUsV5Nh9izK93u8h8WJQuixO0y7dwtylaQBW/ckfoE9dG3
1diTbUWFE6knm3d0ryDy/58d+R1/CT3kqwNzHTuGgKKlaWih6mY7AgPy1mveLO5L35Xj/x4v7sjx
wv8DxgJsGKGGnVFYLbFdIOcaGD18Uz+K+vTblC7DtU0c510xuPVZD+PojJCfUO2xPIsQXv6iX5aZ
aXmfjSpHn0knFrNCqy6oYlU/SeuOrXBKJL3lfibvwiwHods9JZ5yGl6QPQevrzOt7vHuHX0ySS5D
UxhgKAdyu5Zay5h2M+hGAKQpfYv6TBEMRdqF1ZKkkIXdN8KL/n1s8n5hlFp0qjugIRnJvucgZNqg
NxqCtUFBqhB6VmN/1ibD/frYyn2mIws6GlB82SOG97pdWF9OepJAtYVK4hS3pLHNpyntu09VGzUM
Wsgnnz6mDQgSoebHlu+3FMs4IQrKeCtYY1vL5ohu5tSxvqp0pneGYqTfQDWPb+qhRb8oLvqrslru
SWNPnvJt1E0lSZYeJaIWJpbc9F/OJOVNBoFy++BfiQq9Q8v1UZDTmNKYjk+P13dsClAnFKGfRbOt
KYsZEbS5gEok8SjCwmkZxetN+oXBuWcqDvd3m4nbqFJAz7OpOu5lpwYroy+6crfzidEOEpgX2kmO
cDNM/99yBhmcFHKPjqZ0I5ILSQCyx0enGhpBIiZ3IbuKA/qX4klFmPfkWx0dEBAZVKR+Vmz2ta+s
QwgP2iFYE69P35P7ipsisixQV8HQorR1QzhzVfj4qx0sTQYGCLVCcgQrsT+VVMuZHyAJekos3hR6
kVy8Ce/y2MrB2SDldGnX04Wk77dzJ2br2OVQYGUsF6C2TpX4qWn3HxD7yl+dyRDgyNoJf5Yy6r7z
JqhATXbJBdczNQrp0GS+m7hr6K1NHWhmNQazFZ/RkQ/WZ9Ool10qjshdu083WuBQkKCDVS+m/9HI
qr6BgWBIddEXJx9MfpDtjZb8WHAW9KXoZu4xvI5V0p5dFzTA3EV8NDMxXyAZO0GBYn5QtI0IILyX
L3OclJ/dRD8Ta7xfKZQIAgaVzgwKNNYuRCmSqVC9heFTqN+KP1w7UtuwghV3WdFQH09ymUNjsmTB
x7ShW+9ymRK5bHWUgx7dFs2uNl3Mt9262DfSU+32+ITecyCQn2HwgqTMUzNFnGHrvirF0Yt6XBiH
J4oJxs80M8JCLy5eNi5v4mHO31oz+kdzYkEEVua35uR2Hx//hvu7iF16VPJlQjhmDzEAQ6PYxooQ
Dhq887PKWIZLnK7J9T9Yke8rUSYxnyk3/ZcngTQ8R0rUZda3Pg5PKaEtGAqmET+2cu+iZXACgUbW
9liVvrViDN2s5BU1NKOnxm2k6/SsD1P8ktpiKVHYH/qTD3i0efgvgx6/BWlyj/2OzR6BZIAD4doa
3edBy+13U+P2J4/c0bIc0B8gVXSpa7nbvDIjv6jXpAItl5tPyQzlv1jrGZ2zmeE1Wnxm7/5NYAd/
sSd/zy8fa6npJMNNqUJnUd4VoKG+UYJdnpClz+Bqun8MXuKdXLq7JcIlpuEl4XMU6wDtbU2qUcUk
lxiV11nvTH/KmMIgTKd7Yr6vhiZ0fQbav7vk2IMQQPnJRS2UNH9rz0mqtR8ypkgbSpJek66h22MA
ZOBXnk3p+9nT2ThPacuQvQMOCaTpXfQ34x5rBHzlsMiJ+bqmmOPvnKX5g7OOE7J1aVnRaVuKYClH
79I2jOJQ00wvfQaSZ2+HNdF/W3UDPdElQwo3L0oKSPMEuNisyj+R+uD3l2X9jUy+f9LsbvlEAXtC
rs1oZ1+pu5MG5eHO4bPouvC60iLd7hzTz/Rl5jqFaTnbb4XqjBeLGc9Xt+/Pqkp351BuHGYAYUh1
0T36YJwZbSbItxmXvvxhCbf6U0TlcquyIQEz3/YMHTKL9Ez17siqxILBf+TfO+Zf5SVLbRtzGdaK
tly8dW5gPzAZJUIn51oOigpIX9cujz3X0a5SIYF5DD8YqN/Oc615xiQRWynI4BAh6zJ9CXuENykQ
Vmcw7kNTdHlAlaEjSE63/YBi7Rk6BiwgHMB++VZitcyEF1GYUPd+rT/mA6Km93NCt0Tky63+xZEk
bixM4cq5iqJ0bw6ttHCyhumi5ElyNbwy+t/jXbx/T6VBQIsmBAR0IPaYC2WWvTwAK6E2x1nna2bt
XYE5Fy9jpzBCI177N8qcMYI0y+u/qYPqF0fN6pMX9eAAYQXAB8w12g57wRavBCdYV24e9lPqhF3K
zKZ1NhnFItLlvRd5LdroZnVi9OCr4jqJB6mn8/DtMS19OUBXZGxHiH5heomySHxdNaen8QI84vEu
H5qiKAViE3YHcdn2q7YVROVFYCru1PjW90V8nVx9fN9bXfF6ZwNORyqKSrLTXWc+LY2JEXoKpqbW
8+toda9K285BXXVnJY67EJfoRwrZAepF1Jn0bbuquMwkOCnKEX4pvVCNc+vGrJQusCbP+2Fb7Uz7
FdnUTsIUkJI6S4mONhVYthToIo2gGLE1TyhP8klCHnYI/vrTqKDa2qh6oDG28aSYc/DWAigF7SBb
AziBnQdnulHSltZYhKsxqfDHuuZLEa0O29tVT1ppFLfH5+XoPlAtJfpjxrhGuWW7NGOkMGLnc8Fo
F715KR0LDZhGr67o/NA+08rSz5KsPXE9chG7Rxch8P9vdPfopku5Th0KmuEcGahujWWxfIHJbd/q
KneYMGUkVy93NAY+mHr+++MFH9qmhAXgAhQ1AMntgl1tXoZJX0lXGFn3Zq3UgdlPthWovZEEXTX+
mTP96GWc7TO43tEholwspXBRawVksjXsLVXlKikzAhmzFj8t5L2/Qb2NA9zVGQD00BTR2s9nUso0
bU1RzSqqRq0KCAXap7VUnS/15IhgHdXopEJxZIkxqBBHIB+h+7BbFJs2m3D18hBEXRqs/apcxAwc
M5ud7vr6D0cuBvGdYA8c4u5mVNQCM1vF3aAPWj0vZdYxX7UoP7dtp9yMBs4yj6QSJHo3//bY8tHL
Rf2RJgvmHXhzuwDYTsnkHWHh6VamJ+leZlzbTu2f3cVOgrGbGUrnpO63qU3qzmeMqw07nlGkj3/F
0U2lVQ6/CrfAq71b/xKluayZ5OFgZt7zqCco9JlVErRF9afGzNmQ/s2ZjNtdCoXflfASWkTE/ax8
e5CaVC+nuFmwmUL+nM1+/ITgj3tSTDu6klBS0CySdQwYn1srA3z7Oem9HPc6zh8qk+/pLnN05bX8
w4msZg3awWneLzYaFiebevSwwNGD0UUXhzdst0BRTegXdWURmpPOqClzSMVl7vP4ybLy7ls2NO6f
rhfPid8xmjToV1dVTn7BkcMne0S9V2p6EJXsFj/mbYLyaB7aPHIB6TPQkGTMQqFSvckqpuA+PkZH
N1a+oETvgKip5m/tpYVN01TBnpUxmNNdvDXUWju7Jl5XnNzYo6VB/iHppzrEtd2ZyrrZ6dOakXaN
x/A6r3ZtiPxR/1TY1XIR/WqenKP7peFfpXQnrTIqi/sevm122hrFcR5Os/gcd/34MqgEmkVktx9f
u4lgLyjJSF9EP2QfjxRS2csz+zwss2a8CZXLDjyegXfdZJ6cj3vJAInz4B9a0PLF3Ps9r69MCsEl
EauSzr/rfT61vjmmcppcL9YvC528v8VczEHvjek1ta0RbbGK6ba0Lq6lEPWJN7z3Q/wYqY6KS4R7
uUcRFqrimMOa44eVtPhaV5bImU7KZGRbUK7yo7Lpf4vHpopPDu6hXSosyAy74Av2vd1Rp9E/TFke
on76Y1aU9ALcwHk7WpTBybaXsBwt48vrvzO8DYYRSNG/O4i9R7/LLNuaoYzMDIQpKPKrkwn13WIw
R+M/mOJVQyAPL0CetL2Xqxhj/lI+cwek8Wq56cqNaW0GmHRnc6fu76UOPoMDzIstIf07l9MjPGqN
JqaEqdf+lMN0H4hxwzaO1SfQZvrz65cmXy2gNWBBwWtul8bU+VGvmOIclpX1IXEZBMlbXl3dIVlP
LB2tjESB0yERmnfv1VKlhgtLLacokUpBIsgKa1vG/pym/ZehENUJhE7+8m0gK3EhRM3QMMgq9x/N
1JdYcWonC22tba8T46I/tG6nf3r9/gF1kVL/ksm+78prek2Nv2yyECnTyafyYV+snDbXiM+5PDZ1
tKBfTUkX+0tRoErNoUoGTLl1rn3Ihyi7od49/YerTB5F8xEQP3x1Y2tl5inUYobeoBSWz2+8anDf
RR1SotY0R385FQTnZjhtxh+cDTleRGqv4Le4zlujcV+VKs99GtJB+zuKKN2Uq+Ew/wKm2RKpZ83d
g538KbANopSkH3GZrbkIKSoGDpopKgBtf+0Te/4IL+p1887QzQZF9rMQRrRPs2J/ADtPLxmqi5Wx
bBhBq2RRHbSoCf8xJ8r8HnTpWUfi4I2FjEBdgUiUm7avhSG952LRkGdx7gJoX1ZgJ4nDwOZT0ZEj
Uzx4FBaoZ/L67dxUM3d5nA98sCIqu5CBD/11qXhswIyc9bCOHllZx4RHRaxCtLvLmIwkh+uN0w0L
wVh6xpZoP7RIMZnCnEptlUJOiWEyQZjMnnqLRakH6J8Ut2qsqkCU9vjn42t4tHQJRVA5pqRW+9aT
CdNcWEqXosiupB+0tYje4fRQKGJ6+PWxqYNn1aE9SqeSNqUUQNye056hV3a5Nim0VPCWhtN2AHBG
oNZJ2k0IFGnRpc699emx1fsF8voACgBjhO4AmmZbq4lOG89Vc5hWXepd9Hns/HzGIVhZmp2kqPf3
3oBEDCYM5jtd4P2AB3D8TqPmaRqWsyiYB91OF1BqzGmp4fR7WnOmlXN/8YHsycoqxT4Wuc/T4AQD
DRtQ01/XLvlGrbe8wBVUbq/eQDn0Ss644bzi07YbODJBvoDVnoTzIIywbLMWpaye8ToMfvEfmzpa
EKxVEjMUq+6l2kWF3FzFEOeQiF0B6QYnWVDmDx9bkbd5+5RigaowpHNOIad5uyDERmkLTskcVghS
fVI7JrjbFqpTHbnhLeeP+U6sVJ/6djlDxBwcEB5xqotEQ7LltEtT4Jg7s8fE2JAXmDEugzdee6Nf
/qnWjFERVb6cnP1De5RNf9IruAK7SI+BSwxzH7DH0O4F2FRdBKU6xs+e3i43u4C9e/IB7684yQOR
Hv1XTWrE7Gp8RTOgLlQSIfdZG90aiLqom656EKWIzdOsMl+MdMxOgpYjozBT8WFk9kiMSQ/wSyQx
5QaROZPlQzjy1UXPR+fi9My30uxReWvrcf0pZabZSWBx4FYABP9/o3LrfzGq6h0YCQAQdELtKKjb
1X1DE0oE3VDEnx+f18P1Eaaj7M/NuCMiD3nRianhvDIUd/lL0wQzM9xUqa6pvihhX3KUqtp5NWWM
PBD2IVeeWjS6rrtPaSIpVM9JMYe5BUmFrtsSzmiQQ0HKPOp7lvt6N4M9QjSGB8hEfvcVm3H1GJhV
zWHmLG1AqDNcTDQoA+FkzvXxhh44AFK7nzKA9L14i7bfLoqUfqrHZg57ejdvVpQVLl1kQDTKskzT
nlDCUW6RplbvakNEJ7YPXBztPdkNowxDUWR3blBUz8bWWwXvnfjSD97yYW7N7OvjBR4cTuYnwzdG
nYlYY18OIWrSKma3inBMDCmwOKY3nveGAelLe5KXHBxOGH70LKVjQ3BgF854aZ4vtYf3dCu6810+
MZodOc2X0qLfVzRZ/z+lnIoTowfrQ96AEp70oxoP7vYDLqqyUppJRWh7s+cnVaGGCKz3T5kjev/x
VsrvsX0s4G9DDoeWTvkFTYWtKdvqI80TUPw5kekfCiC4wIQg9ZkqXhlmFP5PKkuH9kBqgsQBfET1
Y2tvAXHRiI54yFws96Us5vRdUsQNJOM5Lv9qvbE8MXh/IFkgvVmp0kbSvO849W7Sillbp1DrmIwS
t9PwJoWPd/ISHVhBd04CjKQgEGIY22UlyZobequMIQcWPjMwiBeGE1UnTvlg8yjawF8EisOp3BeM
1snoR41XNZwSQxhE1GK6RSLOvyndmL5ZtS46qQIcLEvyo6Q6BPUp3tntsmpL1ClN3TH0alO9Nc6k
XJJzZv39HSNspRGBPI60s0cnr66et569juFg9enHuBuiF6VbUjyz0Cgnj85HREy6ky92tJeoThCm
IOUkU8vt0tJUGYlXrBFMU+n+hfJvEcTwYZ6SBa3tbJrPRG7u7zQZGHVHKdEJJ2AP0+y9FrJXU04M
gSrni56k7UtncmCo3p6JPh58NforIJuot8HE3KN+ljHz1n6oOPLV1L60maHd8oSU5LHnOFgQtxg4
GJeYGuL+QVutTOlcjQXNUVF81LNuuGRmzWTB5Exa9d4SeBEw1rDogcmYe59BsypxhqwmFnHV7oPZ
q9ZXryxX3U9F6yUny7onU0oSz8+vhFQyLnj3eiK2NaVMzJvDMU3qCQHwSsLy19R1fMQsSK9WuixP
Y1wu080ipkHnZ0kt9KOqTCWFbVSr8CMmEv8YVsXqg9wb6t+EWJYfitunX5fEnH4Qt3oA9Vp00J4W
SsyGXwjdWMPHH+j+WkH+o8CAPoYUytijRCbIDLkRp0OYxtRr/GQu699y2kaxXyJR4qOsDvPKEyf3
6l7vgAIl1SGIBMizcuR3j5eHx+3LpBnCCVbXtzlaFXSPJ2vVLs04LsMtHYV9NeVs3WsnYJzbS2T8
qzhdY/trnpjeiQu7v+cIb5M7SggHwur7Od1zAvpf0GFAcbxP3/RkypclLorAmPLhTZ468cl7c2SP
njSoEVrjnFl5OX8JnE1GvOdaNhB8lZYelCjjXrwW5m0CdtIfmZp18ibcX3bK3MwhJyvBwdw9qP1E
W6WACBmmTtqCdei4gVV+Fi0fWZGuko4tPXdc9XZVDP8Eog0YM5yqzLvVjL+90pLqTk7s/UWXUkRS
0pAHm3hkFxxMa6fVMaNlw1h30wt1t+6TGbW5r3IHX40OkaaIUdHvohG8xxBkC0D2wmsJ/5kpxrTp
UvxROgxiJSSfn+yojv/3+DIeLQ1tCiSXULuU2ujbDWzU0oC+RFzcmLMbdMiSZ75e1SiVGXbx4/W2
ZCDC8aN4T8lma6tXmpEDg0DV0pvJG16/6ELxKX83KUt1NlXqwMlwIIhV5awmAoXdurp5rvAEMcmb
OqpPyuw5fqQntd8AQnpuF2sOdNL0y+MFHsAIkDAhOEaNmocBZPl2hZHWzt6gSh89tyNoxTT5UuZi
DJKK++Uu1vi0oBD2rDMdLuhbdb32y6R9f/wjpI1t5CyRd9RvwWwh0bqHMsxe7K1rwRcd2xHNPiGl
R3gKhPvXYztHJ4dAGakuyUhDIW+7VrdwnDEV2EF5MwtLWop+0bgNc2Ob+WRfj3wXQkPY4ZklTd2Z
opewCGWJUDbjHvoZUnLXJkPHIHO7N3Yupt8fr0yew90OElWiEyMDPwMo4XZl65ynzIyVeWplacwL
Baw5pl7T+tO6ak/LgCJhkoyePxnrmc7awbGVMRgZCB6AFe+iP4Aaml52OSFFvOZMEDcK9CJSYAOG
Pijf6RZW/uw08+3xgg8+5cbqbn+NIl7WVVBzMBD/ecrdYnmjxfEcNN54JuhyvEBZiZbaoRyb7d6y
aKVVF/zbrMbpdTbtBVRLTXlj5DlmdLp44+ba2bAL+ZfuP6iEpAIrprtu7SGTTlTPSHJoSP/lKkrR
cRe/j8T6emg2rytNSRlckSzstUmLWagoyaa8eF78fSgy53OxOtG1M0b9jHb6M/3dr4hSH3VvYilm
Icpt/uU1R7wgWocasIzdu+UHKynG5ymOTFDEaf1em2fl72HphlDvnf4FYej6syHyYQ1wDvnndFqT
T3pk/x0nZhQQbvT/0nClBFtYS+i58XjWcjz65lDpyNPofjPia1cOjWKBNGHD86knq5SWQh286EBY
ZnoaPY2l6V1oORlfH5/pe6OUmPGDKt6Yzsf+oAl7sIbccdCuUpt08Vs3bz6pldoKn4J9+lFbF1d7
HqH7xCcv+P1lohyjkr1REmUOxB7FME0GkJGF4u+w2PZ1HVrvDdl94a9TFL3aL2JKcviQdKaLtJer
tgc1sucZR5UtSgVv15maUOmE/cFS6rb3896wb4939XBxMk8EHAI4Zi9Cripth2DLyLM6WCJMU8++
lgzR8FO9004C9nsvzOLoqyLcA6Scc7M74tGoZ2bFqSkHx7wO+pr/kyuV+4Exvf2lmSD6WQMkUFXN
zyD6988NlnFPNOconlA72Vo2YqNtbY+LvDTrHHj5HL2tS563JBIoG1R50315vKuHBpmwROuaiheQ
1a1BQtd28VIZK7tO+8aBwucXdVYHZTfr1yQFHPzYnnzAtt7DRTWUDhZjWWQGu9va2NRGM2pwwiUz
0F/SzhAvnob+zsK4pxB5puJLDZjjVk/N6ptr9+errZuOrKcb/ABg0LtENtaLdqQnSP5nm/SV45Si
rW+ULo7L64Ygh99xhWJWvcvScbhoenuGWjs4xJsfsH9kRatopXCGcGhp4tEeAUMy/D/OzmtHbiRL
w09EgJ7BWyYzy6rkSq5viO5tddD7oHv6/aiLXSWLKKIEzDQa0Iwig+GO+U0xPHbOdER0evnyEEnQ
uuL3Amil+3y9spOReT6OQirE67oL0YBE1lT0R0iEvQlx23EgqSSiCrvdsOPouPXQqLBxadlHMxfN
HCls4PH+Ob2+eDtbde180pogRlml1q8nlPCHtWErFeoZFqmRYWdBOSJOWM+Ffoq1Qw2pvalBJSRa
YGYEeptYbCjbqXZqXYVOJstboXGRxn21vKtBah5M7aWIPAUWsg4EOegDYku13RfW2gVtTQXmD7ry
KZ7cKjtFdrOUAT0tfwkw/3Uu2CzP5c1s6tiIxwjuvBcqdgpabQptIeAShjpTYq4+Z3PkPpp21mQH
F+PuJ1ldGxHdsyiPr3/+29tPy41CUN6r0Ez69lYNSFJNbfycyNz//Ppi79RMiAvx6EJPADggVerr
oaZBSL8x+CJ6VXeXtqswpdOo5tZtWp+bNv6cQpW6wXBl4tjq4iRQyr2HrdUeLM3OruN3EDpQaiMB
2D47zQwDV+XsgkrlvuTKWJwgN9lsZLUWVEXpvTm54Ylz+cBE/4Sq24ZqbCZDXaRyDKc4UXeeGChV
DgP1NifSDua2cxnDGQB6zk1BxrjtdOhFBR5vHoewdC0sCKCH3S1pkYZ4jPQhrMIEOoE+3DZLvIRW
kRyBLnd2EyVuCnGMvWZxm02vXFi0SSVotCRSvxe59U+B687XoT08Xzt3Iekb+EcOGEXgLRK7QZKl
1JMI1eayts6qz+rnJWqSAy2A3fmAMae+jHESzeDrLes0uR2Tiw5hOxXLfbqM4znOE4N6qVYfrNxO
hEKZBvULqC7gu7fhV+P5ZUHzZQgdNy6+qKUr7/PItz4ZZmYGQ40nVZkYU1D09tsLUuC7qaJQkjJA
2fmbK8DT2FGAzYewyBsjhG1DmNtU6XmOe+sgVti9A6B/rKowIHm49K8/KGLGqusdmn5t7zcX3Sjk
TVGm1XnK4s995WQfBsfsH7mLinBwlyxQvqhuFLnQwdfeuwOIqOGWQ1MGJrm5iwwlRCOqfAyrGUW8
IF86Wk26kU/f4tIGKx3P6IW9fv/t5BAAoaEO4z9KW9fanA17Nt18Senn+k2f0OwfLBypXO9BzPjr
TFiPnbQIfajXB907JuvC0gNHXpVE+fp7z7AIlekgp9KSNQW5O2mfrLlKP7w+yt4xIaheNxBRGCTy
61G81Eocu8X+zuqlc46ioQqWOWueJrM6IpfvfkX2Dc8IhSIwDddD+XJOFZZeQ4irMaKJRgS7NlFD
dUYE8mc/FcOXXLePUv69+fFeAaJgxwjerutB7cJwlFtVY6hp48SmVF0V6so1n1TuHJkt7E2QGrfO
7lwbDNuWXd4ukTnGM1eOMcTiznX6JPnUoBjtfLGm9ZWSFeq4jjnmR02hvTMB8JQyAFcar8cmvByX
2bZ7NBbCWkeQXhK/h/XQqYtKjPEMnPBInONovE3oHhnRZNUp4yV1n4Z6M8TnvGmriz774iIH60hF
bG8VIbIAIuQf63Jer+KsYVqv5moINeBr3/DawxVbRbY64wSeHDRIjsbabFNrgvmfmSAAQJ+Y53F2
/Ptypv5VzfERPH93KMrEdJXRpKJ7eD0t2VsNqpD0/q26cL70Cv+VeCj086S5b6fv0dwFrEHHbU2n
t9WIbPC1sTLZm5XW+jeo2YkbswUA4HM8Lq9fKXsXFzI4OCMSQ5P1bDYHD5AoHXMYQjhUtnEu+Z7D
SkA4upX3NiGJALsdVSZw15urK84Siuy2ICi13eSjreUuDQUnva89W3boBy9H53tvuVbXVmiQpK1w
na6XS2AMj1aNBCtLhHbRXWVfmhIjtmhS5ttje3K4VT4FLMVLjghNXVmaS0Sgq8/lOcMt9JmNoSgH
OOnBUHvLBTCX7ghFUZLGzWdsI2FiAJwMoR8N3V1JWvdZ0w7dCXa/HTByl2eUhu8Wp7RKuhNYxtxQ
cpxvU7fA+codFK/NZB714/fuYQBm/zfWZp16q7JE6oFdQGggv4HFJB48bRJ/9zmcTk2PvTCFVfYH
u55WHUpCIMupcq5B4m/ZWJ7WfaNSriiqGtXPwmghb8leRAdRwe6m/8XAXTnNIG2uhxlsyemO2RiY
hAM8NHJp3wtpc4g7HOBDXqUjdaTdlYOHtWI1Vgzy5m1pgXhVcq5JDIbOjgKrduL7uW818j2Dqz54
/fLYHQ1AAKKUaBRhxH09P3uQysHsE9RGNbjvXF/eqWZaDXvUv28fiO9nrlkkum7bbR8ZqWdoUOxC
V+pUgMTs3WID8iUeKu0Alr6XHpB/kEaSqaNjvwlB3KVp3TLhA9Z4Wn3TJoQFvMrMVtnr5Dz0vR6U
k5aflin/9voUjb3NsobJWDUiecPJu/6Y0vW1rBjJtBDRXh7cEZfvypmrm1QNiLwrzbnJC3v60NRD
8h35pOihNdNkOSHVnZ2ruOpu3FRaf+mRKtzH3I3Ln8oa5v9e/5F7C766Qq9RC/3K7YZGfLxODZ83
0NdH53Maj4Brc03+6w/pkWPJ3uegLwPIArzk2oW4/hxOCS+18XiYyshHlJY74uJ2M9L+JtAH7LuO
ONV7U1uRLUS7ABNAnF6P15dGwnMy8bxnM2JipZt+s1cB9KoXf5IIQiikbbbmn6hcXg/FyY1pTzI1
t0mxYcD5qf2GlPbgnpIaC5HT29dsfS4EakCwu7YpmKxgerSzMYRNbZv3aBD0t53j/FhjmYOR9pYM
DNyaeoFZAW16PS9X0zU3z6IeGJrsgF3gXw3usAYR4aND10ppvNnWmdCFwiaVA9BaJA2b626wm15Y
SaoQL7O1O5mbiECXQ7xwSPvoIPnae3pRnkPkgOLBmp5cz46E3qtmm7GqwR4+ZZnbayEp4eAdfMWd
cdYuK8wxGIy0pDZvk2d2c1kgUBs6oxXfOcXcnPOoKX68vit2RwEHAAqHXOtFdxVCTzHgOqxCTclo
ORdSRM8uUOv67QELjaD/H2ez16niAEzMmQ3IrCmYxVSD3IqTg/bdS7MIuv6ooP3a4zRxtzmHY/vJ
YOACG9amFc/3bl5NRlDVOdfS0OTZd71Pqr/HuWrVrVXlBgmJiiHb24BK/sbMyrTO+ux0d4YutRiN
Hs/MgtYUQx9A0er/EoUvP0ipmqc+KXMzVCUiW9xJeSmfhjYr11twtoZgiEprOSlYtBmVhtS+Ex3Z
xLmtsuW5nfM2Ovi4OwduJfuhEUNOQuFsU+UZ3RHgmI2NrxQC0YAimT9bbjXc2lVaos4/H7Gb9jYN
ESHL+QtMvu0jZFFp+zVqEGHnRP7H2WrtO3AX1lHovjstyBRwRojbWdnrkwb/OBnjnIc+qm1x4UZL
n4nX9FATYniQSRKHr5+Fnat/ZVPQeKb6SHK3ufoXOoqL1fMZCw3NsjYtm1urGXAqLSf7YMX2vuCq
X0nDByUEQtDrqamckgre1z37NHOofhXZN4t+8EEQszfKWv9f9ThXFt/mA9aaOZiaLGnWNbr2HUTp
mAYjpfGD77aDnGKRHFo83MEE0duHzPH7zO5M0aM2nSg9dMUkP+BLZSEaq3CqeWraTo7vxrbsP+PW
Pv+Tuq5mnG0jw9jk9SXcmzEhG+UcXI2gHmxOgjG11RLFtOwiO52DRRrmbadM/aDasLcxkX8DoLVS
KaDEXa9eM+qTHi3YoQuqYD+kU1S309SU3Gt9PgUiUweX9HrVb1q+CPhwrolI13/ZrGM2ySzvLK0L
gbJTFWsGa45vehJRALiJVU4n2lxJ9slPNZEHqP5N/7z+VfcOBgVULhj6KTwTm5B07vK2MzC3Db1k
1DL8dDTv3vIy5wk2+nywgrtj8eZ5oPdJpreaNrGjCVvTBpC+OZev5mkeUspI+NeuWR/s291lJKpc
SfuU4bZCCzku13Y2On1Y9XZ/l9lZC/HOXfDUrdWds2oe/8FnBLyL+htoAXoc19umpRxMOMv9YndD
9BBXmoVpjm/cW7Fx1N3YmxpN5dUOneoREJrroQb0ifoBtQBow51zo4Y5PcW1l1y8Luq/aox/EKzs
NRpg8VIkWGsFcHk3W3QYvBFlU5gPBd2dUzEo4Qf9ND3UU7nIYCy66Uu52PP/1IWtaiTbpXsDykF+
dK2sLP/gO//+WzbHk4i2syVV+HDg2yCDD2MToWAHGZRY3rx9SbnvgLj80kvYgj/i2Boad4A8g1Kb
wgOsNMBspt2laSf7/PpQe1cbGsDr+VsNv7aPvKGPKeJo5L7xrGWnzDTHRwqv+vfXR9nro4OTXkUY
KKesUKjNzhF2203axA3aVp6LZVoeX6Zcr0Lg/nCMXTE+OlZaPcYlaLyucWau2UhN/aXNlAeFgULL
DVDv6rmMHOeuJ18+iL9fuiMTCQCOBSCM2Cd7fPNMm4gmlqiLKZhkbf+zWlLvna3P83RTco5v6rrD
DLnIvG64Mc2sfQaO73+PbSu7YLqb/p3UllEgizsJ62CB9m4uepZkjgbrQ/54/eXKGoUgg5I3yNPW
S07NGIlbIJnOXx3E2j/Y4qskALkBLx2wyOux2lSh9DDNJAcyVZ+lN//E0sq/a5LE/vj6htiZFUwm
YMJoD8B52x7sKtbijuYJwqrcaDbB7mh1mJ4RskEOQP/+YGI7Tx2i0DC5uUhoy25ppjZSruMgoBml
kbADV6GbXtqjF4xNXb4Dxmtekkz/YU5jd5A67M5zVW+jzs7LvoXheF0FNTSHeUQZcgRE4hTnBtXK
G30QR+oKe/ESVfYVE01ChHb5ZvVKSEmzZTQc5dJKbptZ4S7l1SrwU5yLtV54JyPqxo9S4xLRxgRH
AWt+s0sTI9OihNCLrhvZwfbCjgA3xT2tLaV8A3kx92/abOW5Q9ziT5aUZAw8xuozsXXVrSJFrX2i
lFbiwzcEELvEvT9ig6LHbRagMGve+dhDX/pKLw6epfXIbQInQqb/G3oLXhUQMmj/Iw9fm137fdLp
NLv4hnxGv6C8H6fE/9ilxRHEZ+eiJvCk48xhIXXZns0u8mOtKMCEDN0wBihomA8R7KWDDGLnhV+Z
CvShqA6sPizXN4BVqappVuSJGlPtm4zTKj01du89LeNMM0rBFD1Yx915sX6rCyMz24Yvup50Kup0
PqYdz0tQ+K1eBWbs2z/ffuNAVP6/cTaxCxTAGFdkiou0NerLOBXReapMcbJqkRyoeu1OyQS6gzEJ
Sd822MwNuUjdUXS9UDkMUywRTnCoj0qKe7sQPVXUYtiKGIZsKkauhRplna5LZRPDSzNa41p7Oqu5
bcKYjOW2mN0jctXefUZISxkOXjQyD5tBhVuhvql+lWir8l6fEajuHfzEMEWID07Z7lZcSwHgmBGj
3ObNxgIWou9pRrkV2uYllshGsAguNQh0eSjLrvv8BztklRyyCARA7ZvXe38U6ELLiVDIaqwCpdjB
PqXF1H+yMMO8+5OhCLtIRoAUbylWxrwIbV4bbUaXZfB45ypsRCrOXmUdEbH3VgwXKpTT+S+15/Vp
/K0ZZbcowxvaelk1VfNVNYv8C4sO53Esjej59Vnt7fs1Sl853wiObF9Z8vPeU+PaHtJT8QwlOv+q
oUVwsC92J0Rhi5QVsTeS8usJ9boGX6TnmaMsp11w62iCMWvr27HUj96YvS0IRQRUMtoN6DFudoTE
dWQyBK93nSt5QTtdu83bNHteLNVekN2KDi6OvSNN759JrZo0fMbrqbVQyyXuA8Sg6VyffS9LnmI5
TYGiZxVgLqsCzV2if15ftb3vyXpR3gRaRJiyCXzdVKvrCc+TUBaZeIa2P+LyreqHaEQh/fWh9sKw
34baJhvkxUBfa+qouoiL6ZLEifaUV55WB+4Y+yevd4p32GSCeeS688PXB99bTN5NpEkJGaiBb/bN
UqeJXWsUcVYfoHdkku9zp9VD3ZyXd4kZH5mp7x0GkFqwBtZSDnj167U0sTxE5XUE5m3rMH5sB7f0
Tj+SadpdPLK2lSDGTbmN+Rrsmpoio2bkJIs8Y2tWnse4big9R93BudvbnGzKVW+OOgMgsesJxRHC
TNhgkpQuagZ9M89nHKnLoG8d82JlFlYdMXrTry/a7lcEkkb/A0ATcNjrQTOzMFPZUQMElJfd1D3e
EvA8jlpme6NwD7P3qTeC59hsjQhVD8tNcuDTU1EDEMA0Zu6j4vz6XPbWilAVIRIg5aTB6wb97Sae
Foi1zsDuTxHe/JakVPZg6swy8DL3CJW1O6PVRGxtl9E73+w+itFerlyKFV4tnEvqVAV0GXHE4to7
UgSkXI8W3GSikOsZrf7saax0WD9a3yOfbq/RgFPc1EVW3HleJcPXv+BePYhQgBLkikBgzM1jRpNO
B1IBFxITZNCXyeLf5FriPtraEp/HCFtya6mdS7OkWtBnbnki3YtuFnN+syv8qgsDG5MqH7pvNIau
Zz7rvnS9YqZNg5/Zo2Xn6akAxIKdGd4SMim173kmnYPgfG8DoVS2eoRgWgzc/3pQfa6jqHCHMbTz
Sns36AoqQiOSTyIF+f/6l97bPzQ9V1QE2ggv7dGTaBb+CGMtnlr/Iv0u+zLiiXrz+ih7E0JeingL
SUBCys2EDKpAljFBcqojUwtKI5XhrAniWM3/A5YapBtYamyfVdZkc5FULdcijt3w4tw+ClInqoLG
iIbnfB7ng/7IzkVJp4CWOKgcBDq3dfUu66h/+atIWOy4FyvtymDO6/GC/lkLW8ETJzquRwKEO0/r
atRJgoMe/2o4cL03hkgluTB6NqSlpX+ZqbBuq3ZQJ6trs//opS0QP5OPfqSst4PradkBJKRxTea/
bZLXIBtGtLDHcNASSFpIaJ2qtK5PJHV/v75bXuxJikUrr3El4qCWvI2O3AEjdNpzNWLJeXeaO0j8
FQ3VT6+P8uJOW0fhjWPlQB3R9Ln+kHHWlBTpc0YZ1Hjvgpp5KnEBuRAnfooH7c3y5etwaC3AKWfD
kMldDydza2yHOqnDKhbiRtNVG2qDneK1alhvPW3wZIgS0JfiBuFl2LwJ5kyTMqr6Omz8Sd3bfrGE
3ZwWDwhpHcXo6191VSFZ5f/4IjCmSE/RGb2eld7LwiskcYjljqtNRO0EXutmSLlq/m0EgjdAmKW5
qylvB6M/vVmmbx2e9BB9U3hiFBivhy9Q7qqSDmBPgZbRmUpZ86kuVtooUVnYlk11stv5KFR5cZmt
g9IPXfH5PAjbOdd6i2NYIZtwtTI6dTDML5WGZaeVRPLy+h7dHYr0G7AaRW+2z/X83IWHt3OsOvQW
b7npUpPLxSVur1tvPngIXlxmzIoQAhlJyuKr3871UKs1lZuYYx3y4ultgB9P98OkFToFsra1j5XV
Ox+hXcRfXp/hzlkHULSCAdaEEuTr9bANP6UdpVGHk1EhPzDz6CWy6v/gO67TIu/hEQcOfT3K6EyS
LJh9Ug59eWM5mhmKRBhBP0r//AcTWmEAXGGUSLdetXL2NN+OmJCpe/Unq+CQUlhzURJ6fZy9rUHp
CXgmrx2S6Nsp9ZS649yu0e5KirNo0v8m5cdhMfhHnaO9kVbyHXp8TIha/vXHQ0LY16iYVKFrLOJW
gEgJmtTXH4fUqd/6xrAJ6VCxRkAbVjzo9VCSTaKNHkUSp07GoBpG/UYsE49pZ+d3r3+/neufDghc
djYFHJgtk5ItkAzok5ehrFzVBN2c6+k70xvHO8AGYlj1KLLiYM32xqQ7AJyLauHLRjzmb1bCDPE3
7cbknOChFKTdtAQGXtg3pRBHzfC9M/37eJtYYcojVnPA+tNRBq913WundDLnO6EiCxmGOL6pm+xI
xWjdDtsngbIGu9/gyXthQVLyXjud3pShqZXlmfq4fsqprjxMk3BXhe0iGHPdI9QU8mRNrnlw/l7O
Gbbo6g9CKgnN3dvM2Uuc1q1b7rESLbG7XC5WOPYwOwaZ95/1bGzuPJMD8/pmenlEVooqNQfSZdhy
W3U73xxt+jEoMPBPK1iWUrufyCkCEwmIN19l7Fn+Q30DFSWGuz4iqiJAY0c30P8m52s3THMwOVHx
uWi9+uCIvGyVwrAwYJDQvQNRAeH4eqzUcXNtYWYhEuF9gpdEJ9Kg1KrsRz6VFbw/nIBPTVfI/qQm
o3sHnpwnN4NgZvJiyeSHG2WoJggb8OvBUXr5bpBgr1YavwguYnt8m6GiHGK7fAbNSj+nVOtOOl4q
X15f15cHlo4TQAhUlSgXIBp1/QEwhOzzWBDepLqpB1miOYH0Bv9ZZfV3c+zFQRNxb1IMSM5O1QBg
9LrNfiscLLPb2g0lz1C4vX1pIXo37zEed4/IEnvTWmmyMDpRKXlR7qTgXS5snAaKcYOyWB/noHJc
Vwal38mnTmlHJf5fIef1pUBtjCRppQEC9NiihxFr0qnBsWtFGsu7SU7Vk09S+Nxr0GswZaztZ2+O
YAhGg9e9i5SvfmSu34VR5lff0lK4D10vxYM+lORzlt+Md3UT27jkpvJTXhtJaBTNIeBm3d4vfjTG
uGuRFvmGLb3Di0iYLTtpIdn2pRdofqZ/bHD8vrcw1XzyvV5/LJ3Z+j4bmn+QWu6tEAiFFYJG5Id8
6/VOmBHTmsRgEVf39n9qkv6TvzTlORH21xZg71F1cW84YEVwa+k8rsjk6+GsMvEjvU26cMaB6N9S
c6ZbhbsFGg+WCFDpOarv7NyXvxTKPC5LIphtaT8pXbvsB61FgMMcnuK+NQKqqPZdLcajtuPOe8BQ
a4pH+L/CvK+npttxr2eY4AA2bYflIhpVn0udBOFeNhzg3OpE2IEGPajwv6xgIeKFgQYvEdJl1I42
d2dbYSnbZoD+FxxTEbpKOyzWjGhsgzSX0ZdYq+dPla6qMB2jqMHX0u+mB8eaRR20tsyPtNNfvsr8
HOSi117v+kBsKp9lF+Wiq8w21EelvqfKRjZdFNNja4zxJaXp9iP2piq/VOaYfJrLTF1ev0l3zhJv
FTeoTu2Vrtu6A3+72vxuieBZdx34/Tn7XuOsEXhxEt81niZPIkmX57lW421deUe9iJ29tvqrk52y
FjzRmwwDvqBj9JPqwlpoXti4o/xg6jJ+AMGQf3x9krtDUZ2hvb2WLbcQnh4iNB2VCrGXEq/iYpF2
oADtnYoEPPfrQ+2cWGo/q7KMWOuk26ZppQwo+YhthErHeOZm0dqx52l2vCww+rk4d2Z8lPe+PiTY
qeslFKmF7xJinngke/RNXRElJIeOq52SRZsfh86ZDoCye9/z/ycJTuF6xMZz51TTohZg+rKE0m3p
F/Xz8uhkgIj+4Huuh5V+8C+Nq+uhRq0zksjOutAnJXxXVmbytAy1hgn1nMAWyn33w+sD7h0ILESo
cJOTcjdt5lbHbq0vCXKlsamSIKrK6s4fkp+JmbQfYDzP917n+E+IHhwReXaCDCoXoK1Q/IB+bG0C
ZCQNus5K2jaMVObekOS0J2S03p40QkCjILOCg9Ym++banZtCWS5Zdyj1+u+qzJd3lmFEsDPn/vz6
h9zZJPj00USl4IUax7Yg2nV1tciBpMqN8JJEeq8JxxFXCARuj5ChO5coYRDTossHA3nbzbdnw+yA
URZha1mqO01G2jy0CqYfCkBady/QzPoaD2N5X9pl9pgqAHavz/Ul9GvtWzE+9S4SZA7/9TZdhDd4
5Ypa4C+fMO8d/x0GinqNVtk3rUXdxohdcZZEREHZu/4NYbt98Bt2rgG60CSwhCX8hhcCYqk+T32C
SbtdjPnFTe3x/dj4gJKnc1L4+e3rM97Zrb+KmHDLOSpgI68njPB5N0UZE0arIn7IKzf+MqguORhl
5zAyyq8alO6Qdm/eiFwZsUcQwpwwC/4x6Jkb+FbRvPO9un7IsDj4RBRTEwcuR/fO3pYiyINezmWA
yNU20JvEHI+tTklAGs5t3NYiLFP6SzJJx9su6TQabYYZTotVXTwx5V9f/7x7iwmzmA7X2mSjnnn9
ec00y1d2DPvJsBauHO97Q4h8yZX4T9di8+CS3TuqtH+478AuEthuFhOMjx2XCZfCwraZgqoru3uz
BPyw0AQ42KYvl5R+PKPQgTEJxLY82Er4bTo0CK/5YzR/jF0nOhWYZgTg+ZwbRNpruncRbKeIH/L6
N32JgSaMBsZE+QNtIGComzVtItmpWNZd6DkSS78sdpKzqbSWixbH7zzQZ9O+9ZbROeeiFeI8e11+
6UhtsktWxXag902bBqnKPDOYrLgLB3vs/z74keu3vk5uwP1SqcDynAIi4dH1ygtXplUyohPaTnJ+
MJf1JVJZFah+KtG7Ev3j4n6izx/60h7jQJ9c5zax2jeD2/hWIHxQNFrZ5nRGrn8GShJuDSUOtavK
cu96bfghIbWf58HOLwYqp+c0Wo5Kpy83PazslSOyylHBwVn//LdYVC5mlciog9eE90x61pZpMIIc
xUz9ZjRmtB/9vp3Tm9c/+Mu9T+xr07YD8EMXbZvRATfzrFyRcyu8Rk40I+VpGtzofZfmzkEZ4ReM
4XptPdJV8opV25vGyGZt1cyR8AuUpyKtt8tLZFmDH2T0utj+dTze9wn64zc4QTYk0yMomdNQutM/
S6sN1tm3UrRc9MUR74Rq2+KkeWr4MZotHhSamMVXxG7r+YLNsOyDrtS799WQi6MM8eUasTYOHwzd
iLXTuYlSFkOrojxlU6qUXMgeXe8EXkr7T1ZxDjVyKJ7fvDxkJ4QQVLsowGzTNTyS+eu9rA291JYu
ype1/3FB3PC5dUb/8B58eTkBZyM5pKXDxcu/XO/AOktTZ249/MyhRjTvMtOKnB9jNuJUL+K8EE9A
YZwx0HDe7UMt1/CYdAqVRhePPnp6ycdVh3pu8/qbSTuxC6rKNeNA6FX8ThYJBXM1xBEVFG15shRY
oSD2a/9LU5uJFVBQw24hGoX3IV3K+HlRS20GuofU/CVKnfi9Fwn1OApNl2FVEQ8FTR7TVs5yC2FE
sIVddTZE7eBTHIH6O42achx8yjH4ux2ges2nqR7n5LLEZVoHEq6svC+yXFlBVqFNfvLzSc+DGfk3
/wEnF5lii52kw6XXGqEeBiK8+HsLEhSPArOXJlKDPiq3ltSjD9aUGfUtomS4X5RG3npUx1zx11Kj
efTm/ApQBMUXcNiUrWhHXK8Q0FMzNl2q2NJL/EDiwH5yBlmgkez753yOvfNb9x+UIzSDfwEkVgbD
9XhYo7hGB/B7xZnE3zu7qc89OksfyhEJ+deHenm0yE3JUZFNIgEgI74eCsV/2UDrbEJzbIqbSBjx
gzcbIK+8bH6AdnKUgP9qeV1fR/T12FVcfOtLs632WP1sAYgC2ztHDr6ls9ku38xUJeom4//wWFpW
9E+H5q4MiWAj+SGfK7s4VZRqlpPnRn70pRLT+IWnOqmCjGZw9GC3rfFvVTdtE/C4NN9Ub6cfkqmi
ehInchFPiDuT6DeDHO8KLUUtjmzLnE5t5jZ60JuJHyNi5ztfvc6S3x0ctZ8boy2jwHELp4bHnk8y
WGDJfG3jQlUnQDL1/5R4k37W01L70Q/A5pCPGMXXuEPYJmgT2d3RyM2XMClV+1Gmmv4TFDoq3bUf
pUvgzSUB+7oa30xlq6/ovLn3eZeZP+cBc5LQtZfkH+K7tj4bE24uQZ1j0vt+iUVBmyRtvI/xkHdf
YXAuFNS1qCtOdQeN/KHIDPFlgVYnn8ou1p2gYJ/WnxcVj/EHL7LsHi2DLl3y0JR66XyICmTCTz5h
FwcPaYD7XPjTV6uPnf6kwVf+rrVF0kHKapOZapDbILmJWhDFK0wps1CBMCuoakTZxzxbDaZtI1JP
I7JMegCffa4CY6BqeqmoTTwrLSV9LXEI6U9uZM9poIZWPizKr8YPalq0s5T0xA729/alXXXRiWRp
mnN2oW9s9vfIMQMnDBJsctv63uj9/BG6SOqd2pk/OBhsm5+sg3k8tQQvMGHAS14fpr6XmO4ox8Dq
VM9PU668i4jUEejnRTVxbfWsDn28TGsBz7Guh6EbbzfQ9yCTp2WsnUshpwcqTdHZkdy7QWv60+dI
OurBHZoOmdxc2GOQC11LoZ8bzRHmFW2PdWK/H2p+0fqdV2T2qga+BWwiGGgm0+xhL1ES1j17KtcG
mnqO36JI7ibOt1HiZmt3tqBHYzQoJsjRKZdbRFNSFE3LZupBFpgazu5139ZfJ0zeLfBTYwymQpZj
HJp+m3lBV6s2vY1wZaCyVfe6eQJf0kcfayfNrHPVmUUcRFMSGeescL1L10HFOBuoJX1oh07yv87j
9crx8y4Qo6jkBfTiMpwwjpzLQDmD99+oJ01541tDkp9TzTc+clN45TnvJ/+97KPxr7Y27CVokshJ
bppK9t9zHS7qabA1jnccdXzwUbrddIrdyv67qQdQnknTqacohz8fSFWO7l1apkl0jsxa+5FV0n3y
EBDDixjeqx8CkeGYpYShnEFJIfxsN2b1kMbxNDzauhLfq7axZzxn2uKui5dOnrIlbvSL3orpB52/
/m5upxRcSBYZz8oWvRNoEHyepkxW7+kiVWk4yQUDuEaILAqUEpV1kqaXvoPzza6imzY/Z3Xq3eML
QFiHgjTdlALulQiwRaJ+3UNxUTekVAhtZvm8PMi8KAGR43hy8pDV+YtzwC80wQTcK105EuJsgfFJ
nWvVeGmkPcNPE1P6GeklxwiHzGkIRmOMGYPWa7M6jIYi/iBLopVPSjTtX3Gqo/cs8Rz8QouvFMEU
meOPEkVJLSzNqfxX17vFva1QKF5OmVaI71MiW41Ip5PZCRSE850i7fx5yHvxFAucXk+z1vv/s/Dj
P09tjS8DOhvuj74y0uKka7b/RZ8g/587N47qcC4XwwM9FJmo8SZWXYbAVKL+NHuRfK+MMjZPU9+Q
zOFNLFOgOdaUBIU7+93XqhDdv4OW6/MZjHz9BMyM9oOVGM5jsTRmFvqqKaygbWD5AlBE7ib0uyq9
tIWGJFSL6oN1obno/Vv2+fyT5N3jr25MZfV3uXCgYi+5of4jmSjbcyym5YsDj2X+4lkSk1Ls1rXu
lJTtqD2Oc+s0Jy8WaRoOied+7Loq+awgRToPTsbXC8ib4dAtbZegNlq6SXHD+ZGfWmsQOIaV7dKn
vIX98IgEc+HfO9KuxtOQTO50XpbZi4OxT/PyXDY0OzC6mQfrruym8juGt90UNJ6n3cRpj0cAUjTx
P8lURk/VKJocc6Na/+6UZu8FhWXJj2pclhbpA9OGkqqRDmqj032wNSc3T248Wz+HNvf6wFZwd4IJ
QZYnMxYtWzQb8v/l7LyW5ES6dn1FRODNKRRVbdVeLemEkNQSHjITSMzV/w9zsONTTYc6Zh+PRqgg
zVrves1TjubYPuEl1VzXOgu9m8DKIEjmqyvMSwIwXC+pqrr0qjjvgs5OPEJkb/Yh4rfWWGz26lJX
j122w2pLvS3PGRlpGQzf3Bdxm9WzTqIF+tXi2EJSf1guuTc9KrNPPo1QfpHpUtyhwfe/i24OVDxu
pLQkex6VOmJXM+nYUSyqK7dy6vvccHPKcWcSwWtUV+FRm3uMfD2sfuJmtanvkN415YNNhK9Mhkr1
DQ60zHBjWiIrPBijXh4Dx1bhAZOZcMS5VSxPAQOHLhmdIoObk4dNz0jV58HWUpXN0VBdgcQpzIrt
enBn1Vy1m1v9NDLa1cumyvs1JcenMI8yxKY0sfIqiA4Zr2yLw2XJyYNajfmRhNO8T0e3rD9hQQ6f
xC7IS7tCeeqL8lRloi/iPt+i9lbnfv6bCUUQpLD6V+douBM2AkGzmt+XmQFvjHfJ7B2UVTtvdNrU
QP1aOadtAm5Mdr/Ce7xH2iyRIhuh5gRzAN/brhoQRtcbzSvD6KOcrbg5c1JtCHdubZad4L+G0aMo
7OBOB5b7LS+jubzYhJj9e1TBU3OUfVS0x66R5sNae9u6W1R2d8Fc8E0I/SnIQCmbjWVtN+Kysr32
u9lWWiRkkE4Prm7D4kRebbdcrXrpEOn0rfV5a9XI0WwvxZXGydNjTmH3X8DqXI1/VDd/rlc8zON5
C8aRmDeioGflsF16VCny2Lp1+KCVRfTWYo2Bd4BQvIWpMWSFip1uLhkNDl34Wy2TpyAfyO4z29LU
MXEuRnM525n5s3I3Ka62qbUeyM1wprQaev+qxkNPnETTDCEvqVePme9TNZrK9reHWVX5tUFpSkWR
8VnyAcvsyyAXzbNRGubARTi038tF93YspDB/ILYt7TjL1vFWZSzzw7zg4XWFb9XQIwNwvfLoFVF0
4S96m9OSPFoVD/B8smMxjzpKhKI0njrEJAfoccq9jgo14hxfiUVC9JL1DotF6zepd154ZI3jq9uv
411TWKsZ+0ph41hPmSmuekvg5k2WWPmV6tIlWt6K+j4JNKTlq7nURZm4JH4LqgLLuKI89RBWseq3
5kTIXl8j4S0nl/TQtcdI3quES8jz6HxWSnIWlttUvkHfze3YkG6TX8qpXO24d3TT3WeSz3LZb9qW
t1WIW8vLRsld3vRMUoqYqcoWEW3ZVTv7pbDu6s1qo9h32mxKV7a1TnJtNQ4dwRii7G22VcW+Xhn6
TLPdpzDStgGUYxjWi91/pjg0Qd9+NpuqyuJa9uJuMOrg++S2/LHKzz2cfxa13okKqUSS55xUR1FG
VRTDKKheS6MSD4IZ5Jjq2gqWI7aps00oTT1WCZdThrd9IFCO9P5sVwktuDo2Il8BH3K7MGMdLqwO
NXjzrbDkpqHxLNZ8Y1kLHeKuRXETT8jskVhu4HIrF9mjYVhTl+RQar4veRU5By3NDLt3YfKZVlOp
T5bszeA0l6pUV8JDSfFaliUVXFBN3utQmcaYkF4ZfAk3UI+D7TVVGwf2lGHFVjb5LZbuWRgDHk/z
rVe4UxBv/K0wBXtwi2i0jSZG6+sAeOSl4a6HqQ8ZuIfCrGjayefkHlX88iRv7eUumNaKNK/M9O9p
qMLLwZ5mI+l42hv5pDnuxjlWHIPTOM3RrexFQHXKxvUktiggcbnyvO8msHkUZ0JlP2EUoAFuRW0W
T0EtBicVviNeKyto2rhytXUT+Xrj27SW87kAXcDux6iNC2yIjPAw2dp1Thzo8ibYNjeK5WqZv0AL
PGIol4l6YA6zg1waaifTyYrsYgnn0kwq6RUqEd7sVQc8K6w35ArG/klyi/VrOfUBH6VwOmLj0j06
vZcTFbraq4BDU8otthGyf0Moy+VRDy5Maash6YCrouuLpM+rcL52OKWq61BXS8+GHqCeYJUXXG0t
rOx4naXKjuxLJZPWH7dbtxvs7BBOebPGJVQ5LtfAVaAa0MzmpNGTKE4T6uUJUYZkUA4rgrjgfAr1
RWkbVnC0+s5+9Tow4BMeP+wEuZjmA71RWaeB1YXRTVETvRibWTPfNo5X15eNxY0VC6fEaTZjZPJk
Dsoa02LazO/kqSnzmOW2UqeqmeVrYC7MkWgg8ntvpotKZIHhW+xFWNZRtKzMC0aTPKXc78IrymsH
jTo4aXsCtTL8g2RcamLM7rCBO5L9liPDGqOI/d2VjRwforHp5HqfCEWJgt6l4QCqIvsA2oeHIiUh
RmN4ziKP9zPgKvRlyDH1YYUWa5iYUxFSVXbet3qwR5k0hAFxIrG2uc/BTm7UIgXnjDlA1bKZVBlA
FIFc49oeh9tuaWodS6wQYOr5QyOSULF4E39rPOfo5sAHceZFsMf59ki5eHIOzXUW04+hKv2O86eN
Plf+FOKvGCk3K2PicfzqlPkztD/GOiKkFiN2M66hOL9QPbtUa66vw1jOufNTdNiFxTYxUcMxNKSo
nsNuiRhnYIAWxJ6nF42mT4Drtxg5plPg1EPawzD0YkjpKElaND2caVFE1IjajHY4NRiSXG3OUvEz
cHWxTq1Xt27iIDzZ4s3p6i1Bq7hYidNN+t7bihl2KWSLXzLP/Ya2oAxuVC9JSbG7sAu4B82iuc84
y79O3sg1UrEut7je/O2G44Ha2ukV9QlBvvavri6yB9V28suwtUZ749R6NVKc5haklw6WNbt6JUsq
5Lsvpl5Xmehstn1GSmF0XeWr98AXsZxE0Qsc0V/YQVp2evmcVysklxoCm5W4OnOqZPHy4NpeSkji
6G/ErTev3PCqDLsSdRtj0UM2+25DxSWMQ6WMaU2iQfm/fW/zomtPjMXngpARvv6kly8Tjhwk3Y2G
euvdCEzL0m5wafWutpNwcJz7xbHWDrhPNjdLbQ5QOutCPLt9Tq2p84rPPI9kJCW+JGo+Vo7djkm3
iOzalvjOJXNdjc6hXIq2SXQuiyeNXbCE9argu5QRnm3XopjmjIwaf+5jQM3xSfWLhzPWULj9FT7y
3q8iKN36UI6CXty35hwnXlRh/WEo/XGOVR0ZL1tnqz7xQAv7k92KCV3V1Iax1/moa/kTQGKtSTsw
6Laf4i3QC0MzJxLlgeXp/uD+y74XRhXksVrEREo4h3pLpns2vnlynOzboN2aIXWi0f+1yKwlIHQT
De001Wk81FVZHeaoAm6ryf8R3N0tf2RzSB97s4zN/jnJnGVsVtXuV4AeYGA8Uq6/1qwsrnKcwMSd
12EJk2gAsVdluJAsCX1v2WhmZ3AwDpP7YjpF+DuwVo8MC2sMi0OllyG4mVt3fOgmv/iKNZvfHEq6
hDoGtR22q400vV/4/o+XIWVXlDSN2fy0zNqcuYRLMIVJhdOTLeYyvxhNSJYXYebMbEBz6X63sz1X
aU11VoOCds6XpWv09ymoeiMhzsQUIDBtBALTzGq52IVvIvbE5srY066WyRROwYOhPEYkGEO70GEz
TOxgbQ7BxMkXWreIWWB0djJ3ghjvofJ3Q3JAsV+X2G93cNDfRvKLfkzVUNS0UUylDpClpvqwWg6y
QKY+/Y8xI7bvkFlNdSqWQssDlVlTgSlinTkHmcvHIO4OPCjQNqME3vh8NKX2vphCMyDwowrLTafs
g54pauB0qVpM77f0fXoKXe7jTpwY6L2rEm4zy6ue47Yb5s9oUPIyySminoxFGCPFwWJcSIYzYYz+
TXE366mKjRori9jJZpJrB8r8z7KVDgHti57ejC6XnxpZ5j/bus9el7Usv01UzODUmD2/SAtX5iTr
8u1lJancjgvXQNrauOEaO7iJ5IndkOEd0J+VsVXm9q1a6XMOyCUCM10XKz9pkpUf1dqPj2tYArkM
YqhqGmrJragAn/FiLbggEvy7xXMYrLMRu3m/PHBcgyNUizF/F4bb/5Zi7gXKpTJQid7cuos3fPoe
cO9ynvDcqS/pCKbf3jY6jwUb6Nciekh7DfBJT9tvAttGheOjFJKmP8cZVrlhbNKHkl7vruGLpDvU
cQHk8N2yhr44wGgJqlQKgrVibI0Hpirepu7BctaG+nqsdMJAplMPHm1oeeVEGwKBym6dr6rwu/vJ
tvX3qBa1vpFrE86MJefAi03p5+KmVEXYpbTg2F4v0dwfykFG/WXN2OCtBOa/jkh87K7wkQweMCbb
LeUYOYrEXTfLTBECiptwNMbneja2n/hKds8ocIP62HUdiPHE7PY2GLY+J53JxxYYxlY9xMPUea9t
i1fOYZOhEDu+NTySBJbZseUanbrg+BXH0W0LI/btjAN84Q5jJmb2hpm0nNMPm8VVjb55BIyE7+fh
6WRaPcholXePlq+m9QpYw33aKJMZ82k65hQWqSzjHMx9A2ZslkvdApImTWkOrBllgNu3Lel2caXW
zkqK0IiadB2dpU3U1OBxZsOqu2uUI9eLPIrq8JPLzPB3Q8LtS48j25TM615CF2sdXuZZO1eUaaac
H9gCoELE4UyfhrzqFD7T/twmTYQHblLXynnx3J5xxUgWxD5wMTrrRhbOeFWAYGTxrNDrnlaVbzLN
yi5o6KWthSnnvImf87qUL/Bye3nAcS+vDlnhkRQwqMmlGGBw/jub5+VmlXp7a2rO0Vuzt2a2JQrw
8UT5q6+8rbeHi1U2xoW/mvnEJMifsmMLwtqdBmqW79Gy0MQ6YrOPInNke2hdWT2QC2vcuYFwnwaG
p2U8ST94QLLcfpX4VZZpVweeiAfD5q9cViLHE9/THT3h7GZgAMvKdaFoGL3E4fCuD8WY7XTjYdwD
I7t1/EYhW70WU8hlGGSGyNn0IYOrUlXTBaDINqFxddgVdV3RZgWrKXBbNDu8MmpJcRB55c/M0d4Q
jxpGFr5iS94wgrGHNka53i8xGg37hZLEf3SbJRiSqQmXq7wXVhSLwDMuG72O7vXsQ5vXUzuVF81q
Fy/tBoJ0U2DnKI95MIqS+l7TlriO8L5uNCtFSurAwJVQDTV3SRBmUbIy63/BGcirjqjPeu8wNass
jkxt8wcoUg25KRaolOit6AR9fvrqySW4VYtRM1WrbfMSgn/VM1JSbIS6jeobiwHWGNu6Lu8N2+I+
V5MeqrQbu+x7DuFPxFIrTkOSmdGEhc3mtrFJCfWUkZ9N6dh09Zj6Ohtet6aD9KoER0WMqaJ6Qbho
/KxYAD9HqAxFwpAi++LWdnU3jFQNyTZLh4E4/i6naVOAe0UpuinVfj4QaKjb5qrpJiM/WuZgXIWc
dn6KWYrbHQYdZN1FPTRbm/jkIrSxKH1um2HwrBvXHacgxaOAeov2FwmzHZTFMVJ23ieFktblBkLP
QKGX06liFObFE3mDlLitnkPQdTl2AGe+y+XMEUuFkUPnizh+VqbDUXUbqD6iJPI2+62FhPGjdzF4
TWqrsagDRnwtIowJ4mbCFT5h3jYEcdRn6m5ut9I6sDPaAC+PlSg/N5pW9+RbjZnTOBTb6+h4s5nU
q987h9EA7KGCsKYqCfrFfe0bSNzXBfFKdqxgltyuxhpZiYxa605ve2vJ4eMV15BL++dsC4udRWJb
jx7FM55/rscct23qK6YcYZG01Wg8BRI7ETyzKvuuocPpHjK73d5aWA7hZe9200tYlvm9L8NjmQtz
uFgMC1is9ZUNIOCutQu/IIpux2idvzCrCMUF6qj2miZIvhlNzslAiir/R90a9v02b0NEPalHyKG0
AHeC+4ckqnADtM2oHEBzArehzaydIt2bbH3IRR0eOFjzCNRmnuRFD7sL2Eg0DIBW0t6bG9U4BYel
O1efVjdbvkru6keHj1PGjTHav/uwoNLd3fJuRifqlxO/sb9zq0pQulZLBkTu8N/MknCs3XIYV+et
iRpa0IBlHhNj4aKLbTUkQD7sgzNngPpg+t43fwkoG2yVlT8hQ+D8NOLtWcUBRh3RLRNd0L6wc0Gm
yK/xzMPKCvU4vhsDKRPEEnVXdHlrxr2PfRhJ7v6Yp30nx2c3IhPsemKiMaRrg3COFthHnSv8TRAG
QtL1d+gjtTiuBn11irMol42tinw7RaDtL8ijnR0v9uhWVs2s6WIFrpricahRkRXKyiEV5UHrxgDg
IeCPwd3B9eDnXepuHaaCVHpWcyy3Gu5jaoZTZMrYkfPqHbUztsanFtCZzFpRN6P4JQqlik9LHs7Z
xTyUNVUOOZXOyila2rWdNs1iwDjRORxO9WkqmUeviT84cnqRk5TbiapF5EZcZQ5kpmiBrYlHnV0Y
T/a4uCFO83YNJyrOW59zMA2k1VWPTu5LncUmVqINdqGrdJ5dcnW7T7IzFhPwhUvHvRhMH0EVsZk2
lXVnGsarWbRze1ktsyTLAPeUsr8uMKyYnnxLb9RXRriF/a+gL23qGeZ9PGMUEdKFeOoNb6a132bT
uvCW2p5vpQt6zqhA6O63Y2i99QnzY5qvoxJ+nv3Ooi0gGhpH2eZ66Ei+fa3zJh/fQou785MZ9pmf
LLjKL5+ZsyjzudV+raski/zW+tobwjP9Y9MwHLzILK2ZIg/OFm5vxtLvDB5quOJ7B1e2PvEYxRgx
35O2V65Egge+OK5hsrmtAFt82GdAZ5YRh8odcH3qYSSAujBKweWh5u2glhimwLvQ3jYZT61n91Qa
0yy84HXItFrhNI+mZEt5EC3CH750/ODH5Id1MJ5KBqR5EbuLX4kB1Kl02y8i5JZ5i2hXcf8LF6e8
XsqyGe+8VVo7p7ZosPZG8ZIF14tCo3EqHa3bG5Ou3D2FpGfMaQNmvj34gn9/H5shMwL8+Unoe8vL
fGme/cI0lm/ZunBtMCRZowvF+uan+VYdncDDJ31pjZorszBtZihAarO6Wo0J72Z/CGp9MbQzOSFj
15QzV+U0VJ9gQBXy2M/B1F+pzdyqVHutU3/D2iOT9LZDqFLgTte8UHBLtrjqqF8PjrG2AUMMAJZk
9dwu/FKzYx6xB6yWm2H1aGE2k/s1HZcRWwRsndevU74Uv9SyWerS5xCoD4tbZ1+NXPVmnBt6fvE6
UODjYkZkxvetM8Wo5xtClLj+3BRDs7r/lg91FtBgOdFykQv+UMK9sWaXOdvlbfJkRW4H5Ob1BBPT
ekFxBK7kAdZH8RSBvcWoaIx7Rqh5c6jDavu2yqB/RA5tPa9hbgZ0SUOZDrIoO6YH1IhxIRHaxsxO
ituOfvs+hNEIc9kdWi/O/Kz4NhIYYiXaU6OOMQtdv7T2ts4Usto0D9Zky59r45lf5qlergz8rBt4
ML1/OQ142tOZ+anhsC8IsawvnaqSkATG7Yb5j27SPtfudc/umePNnpjbiDUjgNct5/qmCQjBnN2R
yUPuCNHGurDFyHyuhYQhAH5+tJu1PIteBECmQaO7g2zgsx+2gpHvY8WJ+GwaagCMbgUMuckLipWB
hgProLF8WB4Fb/e5lMhJDnWv1ReIRuFjVrdWfcy7LAgee0K9XyWBlTB03MV7i3pdrwAw3kAfvXpt
l3jzUqcqj5bd26EO8GLOa2C1eSHl9mYYrRm7jka2l9qci4sZ9nJ/66FdKumjPa7vSHXgFzjLMajB
dxK8Z7bN4gbNutckYsqqHLx5IJ+Xi79j4imzwI2lF6hvMuduSpe1hcBR0a9zG9cRybbTlq0XQFm5
exjCoS2uoU8ZLcmFZdukZbZNLxv8gCGld1x/tL5V/KwM4q9iCszhysmFax1XKctvapzhJ4dFUd2P
wi2ZWdphD1Fx3UbGK6OtrumX6Fmx3I9udz1DnlitX4wJ1B4GMExVGfOOuiPcQLTkqsYEig5cVrpx
jVhm2/hUFLTDsVn32OMHVDrq4C7rcj9Wjha8ksUz44ITaItzFTSceFYEwyrXA8d5FOGgfrKAMV+Z
6EN50DUG1AnLErC62kpxnS+UWKlGq6M53PbQQW8r5ddaOu6zGS1ZE3Pss27sYR3tG0MoVcYmI6Av
eT74DT3eAIe7HxSjZA6jsDgSllocJ1MYUxIwtbKOjRUND96QbzvZz7Nv+1z591jr4Pja9hzisbHV
4ZoW5brel3Bxn5xSyvZaRX5fpJmrqzyRsA3GNPOyPGTIQ5FxDBXj8B03AMrX3pQL8EvLk0fLbqv2
OAk3AvihAQR4HRedTKs1feu4e92ksfDBeUVT0W0HaUJ2A2srgjw1i6jEBz1whmumJ2v/xaq2sEw3
1wi/B/0QOokkI0GnbG7ME6oWO2CC5IbIvZRmP97qhQSrBCskkPWwbbsruzeArQuLTu5IgWB/lp5W
vzhDmWrVpbkjRKDZJu3nYoWJqgh7fqkqtV1UcCgacFeDmSx8oPpFFcp7thasia8t7ruHrbV86oG/
szL/RSSDHo6vUojrkUlNd2561DXjOlFUgb2KSh3bpfAudfXhU87VsPj9YneE5Tf+dBGeR2fUd5oU
6bdbFyZCgDsHDV/f6y3ITjVkjmV18qTEfvyDn/YvQt7+0H/4n0gwQRH3//4/fPspt7iJMmypXVKE
r7FM7p96kgROLbP7//4oUpFh5+Iexa1yrtDCgcdq1loEibAgFDhhOZ5yv55OhSW7D7xKzmm0u3Xy
nsL+T/YDfnRnlLxiFh3bTodJVsGrrzNCEeqgLU/shRrGZvfjP6+PnSBM5DT2ZjABz75cvYotgzoS
wRtY7ctm08tlyDn6wft770fBYEbDamOE+q/1gZy9DeqlihIoe+TJzjC+ncyqD432GPdWyvuAPvnO
0rCIabep41FHMKH/c2nYMMKHAZF/EvnyR+ma9SGf4ZSXU/+RL8g7+4vcMhOzKs51FuMZKxRJnBTS
KKMEAEQ9QQQIbhuq3g/e3z/2G3/QIlkVEbo8FoSPscK5Lld4yqM55DMZI7h91k3erT1nINA2yXOE
CnBmylAnlvKCRGYmnZyE89LWhXOCT+PuA8YpteHLPP335RN58L5drlFUNWd8drq9AKkGL3pQ0OeT
MoK2AmPLIWTn7w/6N1UVhde+TvFNdEl8ds6eZFcFcm5CThMYOeZhtEoQQqNA2MCVc8S61+br2l4R
OxCJE8/orYOC/RRvs/jI7fPfi8vBO5LBF+RcDtbobIcahTUwX6HnN4p6+cGQhQnoio/CF6R45Ueh
0/8+WXnYLlF0dqd6fv6fK7mqBitjFgJCFljhrQi670L4BoMrzlTUF+6hzvX8gdDn3WfuRh7s1p3w
fPZMfwmVQfXP7vG0dxQEdyVycoNjGwlxMHJ/TUyrtY5//8D7X/rnCueHEl/MaoKKjDznzx8K5WRx
Zc3gaQT5QOkOER4m4Hrcwzvj0a1lalsSvmk3fRT+++733HNFdvVtgD7ozyd3rsSMs10iVu8wvSzD
snxenQbcdV7m9u7vv/LfxwUC3z0phMuSy+vcX6Z0hkpoGUX7rCY8mfMqT9bGpOHvT3nvF3m0vwiP
OC2sc28CevgMzDXguF08hZ64Z7I1de31Cnv+g+vqvbXi2ejCkJoG+7Toz5e31dEgA9yakghO16dl
XLNPLgyhrxZuDWa6dW42x1QMlZf+/Se+9yIxy8OIlmhFRLb7K/ify9+oTMDSiTZ4m+32W2MTd3Vo
otGZD39/zrmQ1uLYQXYZIPf0GDQ6ZzfJYFhkJqx+hNAAISGusey4arQOjC9qWK0VJeM8eW8KquSn
2QmLD37mvy9OmDUoAbCKcXFRPc+Bn7TN/Jbpc5Jhrp24mLzHFZl/h3GuMEI0x4/s+t5bORg87s6t
DiD/uRtngUVHtSJyTcLJ1EcSYh4yMoQOXemHHxzoHz3p7MXiN7qVq+TF5n6PYrW1CIqo6uzQEgR6
+fdv+O6j9rBWG1MLrMnONjjYV5arzI0S1yjdH9hYkEThlOKzKIuPAsvf+17IKf7fo85uKcoRf2Iq
FSW6iPC3tuucvEbAIgK/PWibhEz+/aedn5o2nMFd4o3GezeF9s6eRyeE8dtUT+lszNYJbdICd2uN
jvWeOeA4iz4GOXiPszbDByfZ+Uv958kYCaE43K/jc2VjZU8oHm17SsOhDn+3fR9d1syHMdS3+g/2
4HuPwl7R5GzGmtBzz84YH8P+Zh3NCUmtDn9DvHcTRBPPo1bGRz3F+ffbfxVist1NGFdhbt0/j5Wm
mZRd5nBdDWe5ZTxjfVbtrGImGf5jEzYfaebOT08et0t38ZGB2Yg75tkvs8Ypb6sw0ulilDAp/fDk
/SOtQGnBhLXv+Xcw6vvgy50faftDOU6o2Ny9K4zOStbS03IMevibIRPRG9vw6guNUcmLQkl8pNrw
UhCh/qqYZPi9WJf56T8vWcoZviK9lMNvPtv4OmfiptZ2TNtVjaexPvb9o9Pm031bhF7KXLaHU9J/
9KPfWUPo9tkiewhrgKbqzw+rJ0p/HjKmtaoY6vi2sSXUrv7vXJWwDf7+E9/7rLtW3w13t1wW058P
kxPUEWqzMfVwZkyi1p8/9aoY7jNrLY6jhI1miN784LNa76xdi/casKBMQkHOzc2bMsjNvBYjfHVl
f7LBeBnRhP74oxn76ELqeX4Oiq2+qsbBfqAfbF5BkJ1UoueV5OYwV8uitgTGQtSRZn3mxBYp4x9V
z+/+K6Gw7T6DkFDPl/xCR0+8dAV12US+J8dwi1kl3oVqjOFC+V7z8+/f4p9i538Ly325Byhi0KvD
dDD/Vd4NUBrVukxpgYgM6eISvIzRpJ/mfnI+lTYwsZ1n5XM0gP82cumuiVstD8iesuu6bIYLHfRz
dPzgH7Uv8n/9o2hMXTwl8Zc5d5dRgKR2gQN7Wgu/vQa2a48B2egXQV7WBzGsW9IPo3c7mJtIvaaH
/81HT+WEZTuJrP0H9eJ765XUmpDSG3cJ99y7B+Z/nvU2I+ptLtprCOfjUYyhvqO/+lGLPGBGtcgP
lut7z8QjgnIYk1kusLObC7NOczPmfEyRFFUwZmy9j7LG4KFaQ13HDP+AI9rMDT64TN59LpEDu8cl
tIbzRDWLKfpWANMRbO74zB/GbjeenUgqZRpToLM1TJzLaul+8MnffS62iPvBh/L7/Iv3Y7GUk9eN
qWk3zkVQ1b4PFXmsrjNk4gfdrxZDFVRoHxxF+2s8X2jsNm41DLWxfjzzbJihBE+2g0QEq039UpbL
cLAn33v5+3p+50ohIwidOXsap8lz4wH4p403RtuQ+qqv0gibokv0BJAwhvw3OmedDPZiJ1QLDlat
k/NBfffOq7X5kOR8uhZ0v/NShNJhVbVVsJSayr+ufOj2IfFOJ4rWIR07G/qfHD5y2HnnHOOhwDEU
Crvs/Wz9crlhVBtxjU0TM+hgrbmwV0D5OsjKJPBm/d/3KN5I9n5vE8xsnl+b4bAbNvvhmLrNalwP
/qAeCtjA/dFEVFkmZjPmxzUK1vu/f9n33i3wDlUeL9YmrfnPq2xEauHBwB9TY9rG09pb7cXoCTNF
lhve23DcURaq9eH/46EuaMeeZLSX038+VLRDaTYel7VfF/314oKbq9AzfuZCLCezsz+Rv7vWH+yU
dyoEKgOWsM17tHHw//Oha1YFfuNmY9pn7QBI7kxP4xoiwnUihXb177/wnbqdZAzEzqzaPU/ovBwZ
bVtPeqYGWxEjO+jOrrx5c54M5qDxiNw7cfD4Po71pr78/cn/ghK5DxmkkjG7O23tybh//k6z27j1
1wg+EuAB841VfpIMMX8j2liPhXAIUHWE8n6GIhOI3eE1QwYxbPOqIRv8hWnOfC3suSsOsKLQGPz9
X/feruKmZmOBctJXnH0ET8+mwcnNvRhCdgvHHuY/nIhbJutmnOX6v1oB/vMyAL+BcCnTCNv482Ws
RWgFUtLFFBAsY2/E7sAGyTyV9mj/9wtgdxaGbEpom0kAzZ+PYtbkDAVCsjSDl36iCv7csctPHDC0
M5Hy7iK7rdP//jqJzMUoDwt+UnzONhJauN6H+D2lhIEDH1jddDeX3ZpGGcQUl9i4x78/773TAlO+
MHKo70ICpf78jWFnbr1eO51qNzMvlmKyEN0P4wuySQtZvpXxDa35gwrvvTWDEyo5MFhk/h9pV7Yc
N3Jsf8Ux7/DFvtyw/YC1u9nNXSTFFwQlUdj3Hd/jP7k/dk9RsggWMSgP5QiHZ9xSZ1dVVmZWLucQ
lMW3QvsoBLgixhAcZMUlSzUqNKalEWejr5AjEAYS4yBXDIWErmJZwnGCS4SWV+owwKhaD44yBcmp
VKL6vhblyUOGLfm8vZ8rS0NWHdBxWB8SwCr5fJHlUmZkP+c5HlDFRPemplcaxo9VDC5yHRrGgTQ/
M6KyFYEyprPhw1EqJFiAbwXmhYyhFcxXOEkV+G6uDs+ZHIk7kK6hqxmN3Qz9XNlKwG8CGRgFYmBQ
0A8l1OE7lI35wWlgsxw0BiYe2iJkdKSrLNTxFxQ4KhIiYRC41AALhvwyZffUEJ1najSOThuH006R
gHZQRVx3BdJiwVaHtsGDlM8vo67hD02JkRylMeYLfuiCxwgQ2l8wDS4DGUGqdz3hc9Ekxb8J/Lo7
1/EMPEAf4l2OuZddECQtC87sBVbu3Y8nz1akIZX3TFmzIIGME+1zjlI3BTqMfMxuKeKonIHsLr8v
0AiCIHYagwcD7nhfVBFwStBpxD23UhFhjgRAAo29rZsrLgz1AZTZBIQ6Ggpgb1WF5woAqdZQFUFt
OfQqZTpBa+qB4oKGMEBbJLuZMxoMZRYS48KvSUa2HqltVCeAbERbGaUDa3wYjE7Ma9/AVyEjXp/b
c0yiK47Qium92vSROTRGxwg0V9QVRRGUoPBig7qK4tslBxgYy9tSGB2gqYfoTlMTE2yDkqNU4M3b
3t0VSwqcbiIH2XHgoVBrlNo0kOANR2A9+KS3Xx4yD40+o1l2I3ojp7neaZXYMxa4cv2JpQGDBeIC
XqSz6pOgdHVSYCC+nICIwqOhFq3egPnYzcOYwwIAEqS0thf6bk+hzYgvFVKtQIKPfqCgc6AQRr2b
cPui5rwRwtwTC3nw0InJqiGuiYLCAtkCQYz+jtSujNNejTXgZ5CezQPG9SIz6XW0KSHHzYhj1kQB
mUrCCeqqgsDirabkQjnFuspNDkaIkbPParmzFPS8hOhyGlKGrhAv/sY4AHQQqUrgrCPlir5d6ibq
GK1BIy3gFiJ0W5+jgTtWMTZXALhl+6je3TvIwTOL8IzwwHSnKSkx0DBg6EUErMMEBl8ANQeHSClB
hoSBMUzPgDs47Dr1YIzoc96W/O42EFhFFYEyDDgeIi/QmAs/qCYGkAxIRh2Dr9Wu7ZrSaTCfabcd
N7nIjU/3vJAO7rbQlTNUkL+TCBot3gU0tVYIiD2MuwpoYUIzHOA3xOg6n5DU01q02n5ElAQqA7I4
RE5v1UXF5JyAHkjSLdWC/lZpUM8HfB0a7A3tR8Huf76O/xs8F5c/9KL51z/w71+LcgJCWNhS//qv
i/I5v2nr5+f29FT+g/zVX3/07V/81yn6WhdN8b2l/9Sbv4Tv/ynffmqf3vwLBiowZXTVPdfT9XOD
OaAXAfil5E/+tx/+7fnlW4DV/vzPP56+ZVGOSau2jr62f/z8aP/tn39o8O24b4udJzJ+/oHzpwx/
1/u/f/fp85cC0wl/S//v3/nqX39+atp//iFof1eJsTDwUkJBgCeh0PD88on8d9wyBEc8oiTkkAha
cl7UbfjPP1Tx7yCWQ2yPgiGC95eArSm6l4/4v8NP4s8DJR9lKAR1f/xnK94c2ush/g2oRJdFlLcN
fg1xNYs7D+BaeFySQkUzDVJ3NH19U2BuSU/yyY736SVvOEZr+rZsY6Tf5VRX582JxTJEWRlaokI9
zUQMDCpokgPljcTZ46jd1rLIuAbUNf8pAhlRdAqpQCskN3JxzcUiFQD0ogM/Jbkp+msRUDNxLIPE
IDcL/tPi4H/u6HIHKWP2ThYVWkdTMyqZhtsGf3eeNPCxI7CcAOrhoVextUpf3aE3l5HEWdtDAjhN
zAppc6AWOGL8MiSo5YjiW0D0cJgzTBlWi3LhL+siWWUoId7PqF2/3cO2zrlBHYBBQ8BgEvVG4QDq
Ipzp3NP2/q3K0VT0cyE4QahAeThZTyulzozJDrqnXr3AnJedDycuZGD1M8TQQHiodahtPADObW5S
J1DRjCq6jfa1aJ9/azn0y1UY2jRSgDJqKz0g4viHGXzSbXUNGCSGE11dEIozSJTCs8gCZep7IDZn
US9NtiZ9m7vzKPs8t8dgZmWz1sRgjPql1IVGpZfX0PIqKe3M8REZ3jEuxO4UCEcQYgTtX8sOvijb
UgqxUgspFXBvAtkHvpHYNI7ctU+Jnj+Boxt4z2PhBAP/ZfuUyP2grR6sPBrA4CvR1kfdHwDs6JE2
GcBtTVw5OozZ97n9ay/gH0taiCAbu1hSGwHBtmmq0U76wpHlwpWi9A5txi56sBlkLmur0XBEUAMU
BdBY+laUUBQxDygpzCUlB33YGfWXKWKshs72vSwHfYlAowbqFgF7fCsjAjlbNfAY8asc+SB69T60
YjeqTO5Ttpes1EkulM/bZ7Rm45YSqVUBbZCUP4fR1vnT0ONlv9v+/jUnocHrwf/Bn6IB6O2K+AGT
jbKPFSEUNUeMU3CD7FaT4kmI4vOwcrbFrS/nVRz5fKEPhjiOMTgeO7vD7Jn+pWU9uVjfT6k0qGj7
xC+53tY4W1YSE2NNH7A4yw2jVEAFWnw2oLHXlkMf6LOoT6CQKN9oDac4saYPDJVbXZCOtluEJWDK
ox1QFWoiUG6h1UY/nsRCO6AJ9a+9GX8o9UIEZXZ0BARV2Wmd3eRnWnrKxjO58raPfTXA0hYyKDUL
Ox48I50ItnXJKvelOwJbAuplTS5/jOzAbeLfXBSlaAlUMBkwoWirxbdCPNOjx3xgXM1Vg7NYE6Vr
XZtIHVL7nW1k8W0Yh/uAF465njL6R5l7R2kcMJ1CsRd80Kx3ZrnPnMIDvmP8vXdUNzxUZwHDK6yF
csujoiyOUGmhgJxbZ2OyAeABrTmMplo8SkBHwrz7Di/Gbd1YtUCLbSS/Z2ES8mTIxRBtJLYETLlM
N2yOL6x2OKnKHhDyDPtD9y+8U3Yq0OKEkcsMgIjZvTs55WVyAJjYrnnoHcHhd9rldL29OJY8ukGD
T2dACmYylKS1knPZie121w2m9kk1tUPvYWydRRPHFEnFrEqNLvpglDo7+S4fSle6z6wE+lKnpmCJ
9rTLWZmMdbf4eoR0NXWOOww5owPDHqzZrfeJ0wF3HilUzAF63EHcdfdGbhm3jK1lmEY63d0DxhPz
orh/mmDqnuEWXm6HrmYJaAi6Eu3wKrUyRoxBs4b8VB/05+OfkNOnuawBuGDEAMHo7fT48MA7kh3b
e9+ePhd7cMRdBa7PMGPrlwNlEbxw0A5Ak5UN6Pnh03we7SC5N+Rd4T8rAGYFKJjZKDPDs63bs1dZ
1EVEu9dQF1oOZo38KpLOFdU1MEfIODQRt5mOOfGS+rUg6v5lapqEQQLgoN7tj4Idu+1Oe/xx+3xL
ZLRTr64ItQ4UfFBv5+mZJhHgACnAIzoQLktuD6oNESCoyG0xLNi6hV7IoSx0E4lyq4+IagYLCXwb
o7LQf3u0OC92govifnsPV/V+IY0y0KgWp20a+3BtwiHjdugC2f5+8mvfHdHi+yk90KKmAD4PTJYm
chge/CbFp0BuraJlXSaS49gSROlCXqZgjG5hNoB2YwHS9gxwgp7qll7FkLR6i15XRBth4OVOetwh
KhxCzr9CNafBMHNSeYrRz7ejPI2WHIUyI3JjKB/d/C0AJngALgPe2n6xi/IM9ZVBNqVWYPVHsgSR
K7dwoCgpJlFVdKMt9AejvVNaPOkZoQ45iY2Tok2tygVG3ALQEycV7NCV4w0uqG+9v0i/88O6Ls6J
aP5iJSJwU4zM5zuMZKEei+fUqFo5gBu39Xt9v5A1Agogxp/oIc4iMGpBmYreFnztiMTVYDbDQwFu
T4btZsmhVmO0ua4A6r2zy/KKjJThQTozruqfWJ7XtZDfsNixlBvJHB2uUPkwWfVe2qmX1QPqFU7q
cHbobW/c+jV6FUaZOVWsgaqa4xrNfel0462MJkO8tSxlOozCzbYsekLtpy68CqOsXI4kcqO2cBSA
Qyn3MqJe6ZwbTdEt7GHHikGZ+0jZPKDpjfWsEQt+JXq+V7qhW+6MT6OjWKXHapoUyLe9v06va6MM
X4bBU3DwwC/lhcmdJYWd7jW38qJPjRfavcnfpCjg7Xkb3sNlLZWhlXT7fzmHZV4aAeoi4yOIhEwh
R0MSz8gzsvZTpmJQHRNttT/CR5FECQDsPMMC2vo+sDA7ZbPeeusO69d20lRuc2UkyBBOCJI03eRC
cJ3mrbRv5PkIQGeGVX/JKG6cHV0elGcAOYEDtLdryYpvRzu38wsV0HFHjN6bhZ3d5Hejk9mhI15v
3whiLrYEU+YEbH88fBauulRciP5OVxm3m6UYlCnp/XGqSx8vI2U6KwEdo/vAi/+2vYb1twno4H/a
XpkyIUbMd+gHhF5MMFeFifFyvIgMR/uUSFZ43XvTjkXSzTBadMulEQCsNGpS5GsSgv59UIWzGAXB
oLL76YGxOtYWUlYkjrgBpG3hgDjQv+IfJ6Q6yPoydJlbtWN4/G3isnwma32ULeFKNE9pBQAdyxpk
UeFkKvp9LZ31nGJOo/8B16mDwFUl9DZo06WE+f0ETgMVefA6fOLLT3J1Gv7iDPSL3V+IoGM1FHQV
eQbyuQ1WFquWUXr7i7Ny7yRQtklFe0TcCUh7t9Xo6QBGDtLc48WW4ZvXlGG5ECosa1J/mMCQg5pi
lpwJah+aXH4f+CWjaLB6pZZypLchgK4CpykqkB7ST7OrwI3Il/P1fAB0DzIaoafcMpScbA9th9AA
qUho3sGEON3VgkopVwGhGuFmGHh50x76WfP8VgMg1JNYjC5IE8EWM3pCcxeD5mNb+vqmvgqn7Acg
4jvA/yCo7sYLIzjLyqsy3X9ABLr7gRGAFnyRjnXBlwsMbACd2kr0qfZvG2MCKjjj0FaXsZBB2XJA
vEtB4yO4iePrQrop22tDqj5yVxcyyG9YhIZSkKuclCSAW58BORXcNl1lNz5js9ZcLxBwf20WdR6y
Gg+TDj4C2wfSr1HuUlAygH9DUxnn/tL/9k7rFoKocLAGQ0ndRvFkqycVAUXwaDjcs78Hx4Kto1If
7KPL89qsrV1+QlfnF/VaYpUayZm8/wVALUEvAkak6RJtC78V8gXSI3xXC87YDN1OH5PflEJXaAEz
lUglgIvsqLuui7vsL07v/jB+oqqhIwCtE+gQe6sVJepuPYBxUND2T2rDgy9iz4ms6I+YnHdbtRBC
aQXmFTs4efikHmyBD+1LzprfG5+M0kL87n4sqMVIKzpt0eD3fkQfjSK8FoGSCDy4ORgvv4P6yQzj
D2QRlkLoS1vlqRglMOiVeFUbLlg16vZJBQuVkDJejvTw4Y9TWqyHOiURNB9yHumdLT76j6ReEjjA
jbezo/zNv8XbywZxhdewko3rrmQhlj63cs4STsNtHizlK3LVLmdpYJ6CLyHyMN71tG1qV58Jyy2l
bjXPlbISdji35Dt/AL6r59vKOagGRBftCS4rDbR6gxfLo8KzUp4CrZNwgGOL1/hxlO4Zy2EJoMKj
BCx/c4UJcjuMzPkhvZUt0A3sms+A30KjtJV7mEtkGGDyle+u2uuaXliGF1Z+EPNwRlUahbV9tBN2
7U7xBKf2mh1jaatXeiGHCpq0jlDvTnj2RJMZVFZ7zByik2pka6fu2F0kLlPkqm9ZiKQCKIwvqkDY
hzbGexDsXRkXikvexyOQhS8w6mOKJvC4S093tpdK7tbWjlLxVAL8bEmusdJSbsyO4HNe+BzDlLBk
0KYkz8NeJzLqZl92513nGdz19jKIMr9fhoT2apQISPkYny8UI43qpIt5PBfx4LfE6FtTnbLpMFVX
fXRSWC+f9fUgWpLApoEBVEo7/AbwZB0pu2PEFTChtYCWlZ5hFNceOmhU+SWDUocBVKejAp4nW0l4
M66ABhx8TQGbrMs7zKPb27vHWhC1e8IUgcVKJ604fOU0Q2lNwBlOJdaa/sTivi6KUoQOsIE9uCGQ
WMVrsd5Dv13/KGKS2x6d3Bl2JQvLazWvttxGsvKFXozg6/RTYqNIrQJAf7Z/OR4Mr3BTj3O3N/Gl
g/+9Dr6ujvInITA9RQDKoKK000+Y8HGFXQ8s6vPc5c4Ta3DDXX8YLclCadTOn8dnw2YV7NYt8usv
oBzMOAGydeBRIxTQb9yU2lXWdXfbq1w3U68iKK8CXlkQsEhIafjCVV3faP4nI1TNARiR23JYKkk5
F6ARN2Gk4eD07AwQbL0IUGigrG8LYewXPbYZlgqmmyXsV9eEXjIXtqJyzrYIls7TLS0Yr5ETI0Ze
vHF4K78EULtsCteyacBzJXY8mtLnbYmME6Lx6xIwpwQG8fsp/z2RboVWBlgFkExZjRqME6JnQbsk
NEAUgAya7IEF1M284RTbnKUekyPoCNz8KnSyv4jm8jNS/KV99OA0ONWleiCNNaHszOExLy5VlVFF
ZekEZTEatSvmLoEITvguRl/83t0+Hta2keNbWCRQQyXZTHLFQ+qlSHuLSNU9/J4IygyABtngwgxq
PQbX9eC22TO4GH9PBGUG/Jzw92GmDEx9Mei8HsEeAEZE1vOQtVeUEQiTJFXKkkOqW7yatdu4PUri
zfZCGLeFTsDh22Ng+QcAm8/PuU40o+FG1XddyQJbYiyFro8CQb6oCmB4g0qkN4PpkBWB5VcfWQw6
QslMsoaMDnXwEXCXddAhg1os+Q7EYg3gUVm759Gbvr1pq3dkIYc6/UhoZkweIKBL6q9GfKgDxh1Z
bTxBD8OvhVAH3+tKN6Sk0AdcSPDI1MfBqxtLveUeBxtstif5otkDLJ1x9VfP6FUq/bqoMUvra6Qm
kItHtbnIqlPgM0Lh1bBuIYIKHRvglfJzgIRH36ZONXTO6M8WJ8xngMI/GMHMeHIyDooeOpwDTQIG
OLJisjodVPAJpum3bVVYX5CkGxjcJuONZE8X5ixveBHAxbA1Qaeq92IU75W6EI/gdBrNKOoTtw5D
Vq5vfVWvMikTOoG7YDTQIWqXkyu3F6Ky314T6/vpa5QGOqf4UG+8nAcOhLaftr9/Xc9efz91fQCP
FNSNDrMWcee+BlLawBtzFnjLeuiL98l/Toa6Q7yI0n+ewBgoF5OjWoFjXGtOsZcc7jOrxEt+8LvI
91WUQVpfFkpQoPo58COqTm11q7ghMkQFGuIE4MnVj2CyZkRtjO2jx1sxv5t2UoSnUY4pt0KebkAH
77Vpsts+JYZmG9QLrOlz0NKSHEAfIlrTb/10l/cAYS/Oy1C1f08W9QADXyMH+hc0Jcsz+CBA3Zw9
69kTNyrO3PTetqw/Ma6/FIMGdsgTWCCAwyOLfeIt2crt7CSYaIV3SqeITAxEH9TAlBlZ0lU/u1AR
yk6MY81peq+icNdeAQ3UFP0nqbjumeAoLDmUbcj7CYy1PJQjK76241kCHqS4OOf831QOykQYYo1p
VwzN23wegE75vkeuSy3NorqIMXi2fWAMc2RQ5iIwCrUJQ2yd2l1P+UUeMMzdel5ycTaUpQAfO89p
YLFD6klwSce1gjau82yfO7k3AgaD2bNLvNyf2wuVp+yFlOt8KaJ6i75SpMsP+mdhsmVztsIzHjgI
DH1f1wgCiU6mqcns5BvjFHcpeDAx+Q6yocsEhICKUZgC2DP8+GP7+CqJHOTCDIZK2JQRmWiK7mYX
vME7dPhdIZtsgZbOZbWBrGvFqzDqQnXTDJaWHO8IfSocTQvcGvzQ24q3npiXX2VQlwkEPKjdaSgO
ouc4eqr3uQvOxGvjSTqpJucBxx4ry72ZUS5cN7yvUqm7xbdBEwNApbPbQLkT8H6JH4bpBihC+4LV
4/WCMf5eE19lUXeriLU410jbonYDhm9POEo70KfZgheea07mwTFjaEOy8C6wAxuJ5ntlX7uMXSaO
5N1vwCQcuA8ktAPS43Zhnw74z4zyB9oNMb18JYL0+hozSdjd8LH+0FAAoUn9jzzKscng2VKyFO2N
wIGoUa0KnPrMABFz+1KuMj7z96yujVWPvZBIXUG+DAV/jtApEgbnGHl2OnC4DCkrAbd6IxZSqOtn
NEBtEHTciLy6LZObUmW8etbt5EIAdeWkKeRyjfQk/afxGfWba8mT3cxNT6xRNaY06vJl4DjWS5Io
kK+kyNTQVQZwVVRakFvJbM7+SKfcUiuoWwf6SrDuIPthB/6l0J8XJXhkWkYQsG5QFjtIXTcRzCtR
w42jrX6C6T+SSh942jBQ8LVzZ6RGRTO4Ua+jL9s3jHzr1gWj/BsgS5s2D5GvH7OT0YGzssV91i+G
/iHQVZtrWA6boe4S5d4MrQ2GgIMf4GZbCUC8FoDtivUIYumHRD0lp8zIa44MF/JNa+bDnSR/z/r9
zJ8S6VBoR0H4PPD3mfDJV1lp0/UI8vUYaWDzOJQMlSOt7ODUTU2cppVfyJf8jXgzPAx2vCstzgaV
z/YpMq433cisZnmcDj1efREH/r07ZgmJuaGU/ciUwJgCEpUIF/JBcVPXtxs3uCUJe1CcM1azGpUs
tpCyJaUOwuooJ7FCdM/VdukXppx9BkgQI3hc10U0sEm6QJBrKN2PioQDtxjy6JUoA7XN66UexGSM
xMn60WhARsVsLXqkKCFGk/l9lCPHjf48RwMCNlBWGC0xDBF0qp4AClZ6jh4BHShROpi5OEZGc/1A
fq2BztOjr7yU/QICqv5TM+z44UkMG4tTBcaBsORQ3ncUqwCosXhWltnkjHUO1jeg0mDvhlFj7Nn6
2b8uiXK7cykNCO3Rvzganh6dcSLYjZ3tS7kaqwFe5+fJ0wn5AGSZUzGivzpNlcwEMi0KAbz0HVRK
kpWnQubwAAS2t2WydpC6OlUEqrMc7Ll2XYJJkruHVReH0gF3OeOoWPtHfsgingdFQhtrE14OAb/j
g+eRv2iSq+21rLum1/2jvC4sTlgVAZw8H+8n+eTPj8Cw6qWLtPwWskr9L91U7/3gqzDK++o4LWMa
88HutYtIiRxoHBDXCD6R0uylIXHAjPFoBIMVzRVDFVeHJoFS8EtRKBOhNHWmAaIFh/YA9NAjZ0q7
wJkNZPbNwQ4sUDzeMKtFDOWkc/uZNglxGhaDLfbHujkL0N2jpOdKeG0kX7aPcT3Z9ro8Or0vD0qq
yhHuQafaqkfGG+ozbOR86JCn/lg4/WsvNcqEVPUUDbyeDVAaHz0pPgbw+LMSjOqMRa3aXBUUA8BA
B/EMT0UYcVCKoNNFVmrE9HB1qKwRx3Qc8UxoPd/hz9ITq2dpfR8XIqml8RVfC5hdgzU8kPZeYcdf
VkfyzETnDcOMsFZHWUdJjXlOTkW0jMy5lWXFXgzE3W/uIPkNCwvSglRKKHmclFpawlfy2NL33HN8
D7YtCy0dX/6LaRvys99dclUzZICcABCM9mPBkAqAFURyuXVVj3cSpHPKM8X5cWpAs77fXuKqjVyI
ow6snFPBDwUYYxAJmpEK75lbQexuC1m3XAsp1FmltVKKNQenySMwI21RrQkwa8zksRrM1pXidfeo
AxuRh/eTGbsHGDq/Pekse8/aLvL5QiE40Gc0Okn9a+M5Mhxpcx0q9vZmsZZAe604TTAOn6AImLdm
Ab5roS72vyeC8lqzXhcVCLwRioOOIkGqXwlYHE2sjaJ8lagN/ZAb0Cu/7awJPK+xeBuDqPX3FkJ5
JXAiJUkkw9yEk3GL+bs9wAus3xJBO6FBF9ssIY5vTo7+cIh+YvK9geRbYpGtRkOvV4P2PGoVcpHA
T0gT1K2pF1bfZWYUekX+e2dOOx1plOIB5NV47GXPU4V5i+pxe6NWvfViIdQdz6ZUFJq+HuwZVOxS
bbe+AiaHR5DbWEHaOtvCVtVLEyTCXIHBWPrxLHDg7OIHdKKV03mlWcbwWE6MBwVLBGUZpaCojLRH
aDdXEiD2z8E2bfGDyNDgdY+5WAm1bbpeKXMNKmi7fxjt0Gqs0E7vSVtsesXqUV1fEQDngTBggO6T
fL4wXuCZzUVxxAlJWnvKFP9MSlpAD32oycdQgIUIMD8BkOdvxYCnXAu7AFe/7EOnUCZgqUW72R8Z
TmV1NUAABn64BpoAevJFA1pm1XIQA8rpQHE5zqrCp20tW23+Aqwk0KmB+ojpayqCAplXrYY9Mk/y
SQytl0lbzMcVX2VT/zo74o7lvtaMAbg6yKwS9Nqg5x3CJGqrUkS8EZbBt3r0QU4vJ+Bjkey0S73t
xa3t31IW5WcA0yQLYOfubWAoa7I1dJ91/3ZbxKrfX8qgHA3a1/1B65AaB0jtfZ+MvZ3zfOp2pZDf
qnX80BMyey5TNVvlOdUeQxBKM34CuaZ0PLX8CZQjGuKoM5IKatKShwsa3TinPQyucUAO0WXFpKw9
pfwRqBLaDOUqDIz2Eeh9kh3ISa8DYWRUWNb18lVPaDzOiJ/qGRU4pMpTC1PZ+R7QLhh/aDMzQC+z
Pd99DO1gsY9003Q8ZZ3chHC1AfJDUcKZ2niBcRLGaRFrt3FaCmV0uU6tMkNDXxpJ0c/AJiksfZ9g
GtvwMGNxoToMeevaQci6gMwJZEbqghctqLFBJ4sntUuwUHBoXnr2IzT1HVZJYC2ywygxqRGBfANw
9G8NI/7PyB9LtbenIDC19ih2z4zlrPngpQRq+/Q+FAAYRfquLP8EGMNz4+alTdsGh+UNeKUnmzcP
7Frmuj4uVkY5saIEEUMUIZfdOCBNac5nVOEqO9oHt+EuwwQVq1S0es8W8shOLzyZznW5qHFQRjm8
b9HmpUKY/oF4ZrmX5DcsZAB4B11sNfYSVDWnLG2u2uyu6jR31jmvAHcT4+hWNXGxJMocg7WAq2vS
kweMHEdyc7ffibcyyrRk/wqGNJYmUnYZkc3PbCyXuX19xvWft1fDOh/K6E4B6M0G/Neeyq9qdQmw
Y5P3r7ZlsNZA2Vp9Srm5mnA+EbCgnDlTanNMYlb/N/ml7wzS67HQeWsYdEnhRpJDFD6P6oWhXQG0
Ji7PmwE9Ntrt9pIY20a//f061iMpqga7NIyzQJ/3af4ss7gbWEIoGxHUU1HJOkxsE+0lMLArV3X4
gdB5cXXo1nIAmQPImfhcPz8LRDecnIDV48daBW0BRiMHBQ2ilyi9yUheq74tg+/bx8HQMDpeHkU9
qesUy2jmQ8QdNIlRTmWtgbryvBwkshHglgR55klzfphAP5KV6rffWwZ12bVOrmLwTSACUq7D6iZl
YVawlkFddr71o1rIyIh9mllhxrnppFl8I38okltcRerCJ7Ui5HOGl3J+nO4yZ9y1ZrSPr2szAcaO
bm1v2mqNdKHD9Lu/n+Z5VIkr5XbKTfX9x1ircu3vgDpLkn/1f1FUZCgcnQvgpxRPmhGNXON0acS3
srHfXhTjpOgcgGzENcZZkMsotb1Re1nSmyFrrJQlgwoFsiycEq5EbqlprivFnrILZdj93jKou18U
jS4MBRR6rve+vytzr2Ux0rNWQT5fOP+kE8Sg6FFqCdqvaA8cpcKc2oGhY+vHDfIOvMUB4y9QCh1P
ahZMEuwL8DCupwKtQ2rCAABaX8cvEXRLfIVplTkJyN2PHgPeUvK74CMAfGQBP1dBtz+pjaoMbY1r
qWaRGdXfxsoLdBw/a/CG7MZ7T/wqh/ZbwK0tuAbKOx0EF5i8u2BvePKuYyjXaqVruR5agYcobrVI
I8MRYOOz5sKc7cYqPP5y+soHdnUkE8ssd8ZQhZc+t4W+ASJRHmoetwZNBbtBDU3ApLnbt4a5MEqn
h6zOcpC4IGg+SYE9P8xAgyoszjKeJsHuHdEuURViyCSbtXVolIsLJ07IlAbKURbzflAiW5hqcBQP
R72sPCNIrCJGerAOzbqf0ARTeMPkO0r0sev8qjuUC+QHMDomMyrpybhTg6+86PBdZG6vdf0IDVC2
EaQKjZ6kAHzz5M+dBCSWvH3o9e6LNOsfc4GvMujt1KchjPIByUK3BZpI9MijTf+qd0irYXBTsgzU
uvV4FUdtG9hjO1HlFGxbWbpDCFRAnBD4sxl2cDUHCqrPX1tHRRDRoHIRnwukgVnBy4c7jwv0E/MA
z5t2A/MesFZFmd2Zk6VOjODZ032711ozdANv+loM5gjHDgQ9K36W9t1kb6vHn7yRfy2SHrIoZbUo
wZSBfBuAxK3JqS8JNGVuAHm1vsMsqVvLLJEkofD+9r2KpBIOc5xIKYjskSLtAO7VeQWglavUIsPa
bCQConvvhAFkGOQ0goBsCmU3h2rOhoCkUvjp5GeYXv2iibfGyHharN6yhRTy+cJQZrpc6xGXYg6v
EUxM2Jsxa5ZjXRsXIig7GUigshNjXGRjaszUD3Zj2jw0anbSpHI26660/ahrTbnQv0dC7kT5h7Ib
ix9A3fJGB/dUkGAn44azk2mHrnRvKBh+bvUWKCCL0Xik6gGP9XYjJ4BezWWKgUaQN4OKRjYn7tQI
zrbSs4RQPlsuxRgBIbayjh8Hw9Lim4R3t0Wsqt1iHZTa5YlaxnNaDnY1XQQaqr7cVVXu5A+mJheC
KM1rpmmcArDV2byne8kucXw78KRTY4e72gs/sZRg3V4s5FFqyCVCEIQCul8KWAsrijDqkwIxnP8c
65b+FV2NzOL5agclBix+6QSleIkkzYoYA9w+PI4ugc7VroP9jKxhZuceE7+HdXKUd1GVJPDFGFaf
y83pQB5YQMiSTP82ep7P06faLFzgsO+b7jc1hvI2eS1VWjPz6OCLlf2QxHd6Zhx1PdwnWv0RCMLl
jlK+xhgjbRj7CHB3qlVlnJknd0b5kUTl66nRL9U0SHutNHCTC9nIPTmYTb4WPdBn2zoHfvsgnXKW
w2YcHf1QFWK/lnQfnUVpYYoIx6vv6iFHSJ5Zfm9pJ/GhvQYC0z1LZRjmhH6/Nor0cySymirHV0Zr
lMYLvw0YpnHVxyw2lDIpnDR2RhqAHqw2vDnf1xHDh7HumUaZklbA+KM8oVc/P5Ka4riLjiiRoXue
4M1+pJ9koYIaZUfSCqlKv0FScY44TLfJ+y7l9ts2mLVhlN0QpiDEpYKp4tLbQL32o9vt72edO2Up
hDrm/bxBxAacTwflwitjypxU4xmPZfI17yKYxblThkEIZiHjc2i13n/y48bUGpszzvAaBIkaY8fW
K6MLWZRhaKK806QaIzVJ/DzAo8z2zKVmkl9UhVMEklmlvNWmI+Pirm6kCmowgwdtG29QUn0VLHS+
jA4AtT22omb6+lXJymquKsMvGQI9HIjnnj6EIyK0vn4IVS9Tvm0rAzmFd6e0+H4qcFHKWhrrpsGj
xLiPc2sIC4fzLw3pQuqOPVcxnMW6G16Io0IYtOUPg+AjE5TVJqxdiVIrcgGfjdGUL3gXqEdfmKlH
Yl+2VkjZHy1NinIkfa+9qx9IZVe97E3jkUwOlYg0WLwTq2q/WCE50EVI3apIqlRpM9hphY72jPvW
+9I+6AU3kdW90k+MYYMVHQRPpg4wVgnznGCJeisu7AO1T0Wki9Gw7yapfqEHuGfFyLAZK2qIplfS
giLif3l6cEJA5iEGCTZshuAN6idF/kANXlIEcITymg7SZLpXAwR/DR+JSG20buekl6R4zF3rR4wb
OuMzZ7NYhdeeJW/kUUa2CwG12TfopUjukGPAeEsIWjIo4UsbJdPDr53ScnWUyQXPqZiPHV6rw4EL
bOLdEU7YBjjKLgdXsAKCgWWxhmpYQikDHGW9lugN8g15fgEe9bgCaF7fMPI0a973zUZSCmj0htaj
KxoYHq7gktsMYOXeIgmwadeDCIWhKCux0lIc3avhy+WkazLeDapwK4RfigEck6KlfSRv+UYOZRd7
WS/rWEPfaHNIMk88RLsf4MqFASAPJFMUHJl6vW2LWWujjGOpZz0wlbE2QaiPvY8JpUD2Skl5KALZ
2RbFOjY6v6DKsh6PPu5b/jCCtikHYlV+Ft8BYQ+kBywbzFoYZRMrPZWaMoT6t8J3Lb8qkDufdWAM
sSJBlhxyIxa2V5rbMO7IBkqdOUwmGuZ4J3p5WYqCXT/xGMfLHR7Ty6wFrvm1N+pCftlCsgbYtDZX
cQu4HQRLLkEzjX2rPSA/jMbs4IZnjR2u+Jk3EimT8v+kfddy3DrT7ROxCiTBdMswnBkFK9iS7BuW
LdnMOfPpz4L3+Tw0xE3Ur30jXUzV9ABodDc6rDVoY04kq5vc0nix+shWi6ehO5jqSy2aZ2M3mHOg
f0ni7Eg9SGGOVrrJDehLontZ0h4acLRI+l2G0KolXzvTFWin6CB5o6J2NMoJukXl2m2uGRpt8EYe
wy/UtfwC7CZAcnKRWfT3xW45uZWV5rsT9DFOM5LDYE70IY+e8kbw/QKDzCeJOhVTKkvJViX3t4mm
X0fFZAfgs99fhuhu85h35bzUY01Q+Jzv6T2jIZiO5FT8mrwS1BRC1WdW6b16wGXrmMHR0Hv7t+qn
wzzGXYbnxOhgesRtbXhuJzgYvgrADNFc9lakD2W8SONMyUDluVMpw4YBPEB+7o6/kTKOyVkkaVsZ
LoI4WxLU4LGQWMt9HX3O02s5fNw/pW1luHw/ZzGkNq8r2cS20fwxMH+CuljXRVHO9jW6yOBsRNVO
vWpI48hurqrA5v4Y6auJuHt/KaKt4gyEsRSBFRhYSivfjPF1ImqA+RfrelkHZw66oO8sWuHVsMig
DWF8QGFtY/wBNwmxU3MTHj7QO6RqCmJRcACAVZjvZMxMNairFB4rs/xxONXtMReNEGwqwEoE5+0n
vbVyqaYQkR+W+FMt6bbcjN7+0YiEcJcTD2OZoiyO1FJ6PeQ3RI3spf/632RwV9KaOyWTgW7mavJT
OCGTNNt0fNuXsVVu/etA2EJXDtYMCxnkYMjiN+hP/25CCZJHyRmr3y+5wO4fxcNjm7dndUDcDc20
IelJiAOKl1MOGOA+eJWS2OmEbx/RIXHXFC3xFAPwsGmda/rqa3eSjyw6splp05zctU7kI1OTf+0n
d2ebsjeXrEExazBje4qj5wJl47n7AEDuX2K4mzsaoTwrC8YK5xkNGelJl950jMbNInL77S2kiowB
Blmh/DM41vR5jlkWejJ/FEpuq7WjIyjaV0KBEP7tgauUziOo/dwh/9oY50i6rltBiMCO+p0zVf6s
g29qxtN4kRdkTN0FhLipZjo5xbGU5w7EfiJ8zE2zvZLFGSCgPw1ZKS+M2P6+JFcmcED290skgDM+
FKwZCqDjgQyud+hgKd0y7kWT1NuX9LJhnPEhibSUQ4czaT39nJ3obXIijuym91ZuI9U4HpQSBAa0
s2WB1fsXi3SRzFkkqez7TGHaUMMReckb6ODdwFVOSm/nJ4qhYOljD8TViXEWKSBkjssZNR5DNvwe
fE9t0b+0cXA1t41oGFCk7JxRmtQulJYYxUZQ4dTDJxntSBXqHx/REEPXqA60HZOHaC2DINDaBRqi
yjGa+MfwqQNkvbsvZDt8UC5SOFtXz4oUA/MGqLYYnGTzHXAen0wXwx3oQTqALdgTdepsa/5FImf2
2jaJZ2VG8FgpP8f6ZSwE+yZaEt+Jtgxq28udhZ7gRVd9kmSqYyCefBibanIyixQeeLUfaZg9zcUc
n5NqDL/2qgnYy7z9jLG1DwD6ws7/WTDftiYBH1SZF8QZCppIpyepu15ErzPhmjl7FUGLQvBbM7oL
9TD6yxEMJd501gHS2Pj9lfKwrzabZwjmZYxqMzRXvgOpbsmSdwrmS4r0W0ao3YVv+wK2mmJV8Elo
4FRTFUPjczBohQd2hzoj9z7bqIq4xCsOhmFLaOOypwbOf3Y7JwZDlOBCbNrMlVy28lUs1bR5CQ+K
mgIGsJ2QeEkdO3pyLQ+n/QVuOjOKpK4JuASKgZy/5Zh5CcCdEZU/LfRl0CKD7coKPEmT7ZF82Re1
rRwXWXw/UDm1aRBXPfMDoPtzUg/5XPCts2Qd+LkP45EaB4FIpm/vfPVKJJciVOZMLdQIpcDGlQ/U
UY+Jm978k6GI0XIoOLTtV/1KHKf+RU6IPAWo1MiPo5Pf9v50VL5GyNjVB+lOJI2pwN7aONddaWMh
JSlKW9E82bJ5H4MJ7T9uH6eFcdymoV4h6gXP0Q3LUoRed4Wo1/InX0yVuKnzq93jvDWZKcYW52Ry
a1DFJxb6jUZ3Nu/BqXDcX9em31wJ4ny0EYUkTFVoxVSeElm1lfJkElWweSIhnHOOY3lOghbaLsfX
Y/yzTVpHIZ1AyPadAtUjVaihGQafr0oGIg2WjnAjjZz8O8U0dfYpqOxAcebYZjAk43EYBUI3V7aS
qfxtM+QEtFBtCcUj2mD3ZdXa6gJqwfrn/ilt6vdKDKffUS1hlHVGn1NXtW6Xd7ddKxrkEIng9Hsp
LFUiNfQ7y7XrZZGugEvg/bdVsM1cGXJtHBNCBhSxiqiwx/J+WQQCtiAKVW21T5w2z1VUdwMNJ9g4
4hAvP+dwt8gnSt+pZXdPit358WPmqG/7C2M//J35WYnl9LucK5pZoB1wwXBxjHTzsBiZC8wTgQnf
PCJdITKlKGtSixOzaIMWTwY6RwxEhr3a2nMrGA3cXAgCE40AE0wB5O7fJxRWlZ5jjA7J0WAp/Epa
hjOaOmUbCIz3H9iylSTupMal0amRAp02szrbCn0K/nRJ1Pm9XTZdSeF2rLfq0bRYJSdDrw1M9rk7
/8PsPB5Fycvtw7lsHRe1x8asJFPCmr0wkxZ3dqYLQSOZh36nZqvVcAEK1RIKIN0BD9QTEi9ueA6O
hq9gGCkUFpzZxuyIMjgUzKrPUuSu0WtOgJoeJXae/rCsu2A+WJK/rwjbZvuyKr6dzCjykEo1C++O
/6BGBW/V1eTkJ/3Q3PR2+GNfnkDF+TayLu76uIdiu7J5msO3HkhqsaCVaDtSXi2JM9exmqUgrsQ1
mg7pQ/SZeK0vOTT2WYZMdhK7mWzrqy6qbYtWxlnwoB4wSqgxWpc8sCWEJjHcXZz818VxNmKWAsyq
xFhcljkG6LCeFiCXMAR6SfWHxk5uWa05dEUAeIL7ZXAGo64pSRsFYVA9TI4+Nkc5kx/2VYPdnz2l
56yF2bW5uhB0wCZGfaeCZTkk+nnKQnSBlT5QBOzeIoew+QAcvQqe0f8ZXYOzHFpVGxQjKngLdG+1
fifnx14bnXC4W6TC21/hdlS+ksWZEGsBZU4WROgTAKGV7KI+caqODF6MkaqJusw3r7ZO0Oaj411K
rd+frxx+mCLSM7t0dONfuh+cu0+JG/vFjIQTCOm96ovoGcB0gD/AtTzuBnSt2s8aSKaADHCM6GGI
nXi6Dp8/sIeGoltUllFDfAfSVgd6GYNNheEdTKggpoAahzb6DFgvdKlAJ9nh80taC+MCTKAqLQZJ
Uayaer8xn4rctIke+4niz0jkJaagX+V3CmtPHme61LKgw7QgU5PamMh5kz6Bq+vYPBdH6RvGFIGm
3jigPbPeYsGusru1J5c7ujGSci0i0+j2cXXKltYd2/ZaHy27MNujqS6C3ostW7neVs6IyYEqywlD
lQYF5IhivXnsotf/qCecxQppCMBdU0XN4v+3Gslg7LABaIlWowkNCYLYbTPYWa+JM19prRmzJsH+
z+CnLQ7JY+AWV8FjdMQSP9KstZbF2awgRufKHAF6n3QPSvXNDH2jFTkakepztgqFk8Qchxxjkb9G
pzl1gE8HJgxa0cIv5FW9ufYlvwFPnSgZKtBEPvSJp1jtF3ZsSSanRylQVMciZnGoUnIfpTkyaxMV
seJsObfVdvIxUBWVJE0DTIDq5eIYVnwowZG3r45btnEtgjMkSTlllpGg5acDeVmUjD/Tea79Osk8
OnfpR66XSlQD+FwyMobc0SlGnelpDry5UPb78rrH6U3/TQSP017FYThSRs2Y6QmO5IcinadRIGMz
kDMu61C5nFkEMkapYJSFVmEnrRcFv8eBg1Py3AVexbAAFBvwE8Lwe9NPrwVzp5UtSZXEjNRV/RTf
MtTM3OnsBaijdu6KIXy2Ap+1NM7oG8FYVNoMo89S1T0GE/sDYwgRQdBtqiAFjrlGgEGn8yDwZdhO
3aShupo3t4b8nejHOfgCCjLnA5q+EsO7kkJZ6qCGGBrVTqaaXjoRf1nmK9UsPtDOjH6LPyvi3Aj4
wkOZMnzIMYswa3PU+1Ofi/pVNsOotRTOkSRJrVekQRil6676yia3o0NzlQLm6ZF5k/QjSGasjeTP
sjhPUpdIkS8dukkBwXwuaORHi34yU8PfP6hNJ7wSwzkRdcxarQiRsCum2FfIctfXha/LvcARi8Rw
xgi0Qq1SsKaSoP+eRycat47xoeLIasso92DuUpLkVY4GhfSpOcFLtWy4Xvs2vyxo+SE2ee5E9Mib
t0lDKoiRxKHww+leF8dSOqbYPTO8Mad7rcDMHL0m0iS4Tpu+aSWH074iace819hIR13ZWm3YVfbj
A3qwksCpm0zGsW4k1G5z89GSzlnVOI0sio7YAbwLMFdCOGXTgbehaKyK1FvT13TOD6OEssekGgHK
O4GtSHgJdfR+1qKTREVAUpsquBLOqaCpqeNYFlihXJ/l6YeluWorMhMCGb9bEVePrUCv9byLWH9E
XqP2LXuJeY3ktODOCrThdxC6klLWqanClSAH1c+OUcXuoomeIMzb7JzUb9+4EmF1CXDEYyxkPOMJ
fiwO1kN409npCfEeXljW2772Ce4R/0hVrQiUMglWNI69XSQHBZnILLetXNT7wXz23ro4v7TMTVlM
FIL0m38SXaljXstn4iaeOF2y7TQ0vDCoBVaqdwippInJNBA8HOXHND2yghWzSEnklD2e+8mVGO9j
WwEvErn1ZZMGwgqjmeAMNS9N2qdusrzMip/2z0skhn2+Ug9jprQGqBWAbKXYVU3tzZq0B0MWjTWK
xHBmb040YF1a6OCbmhsNjMJR4Qb1R/oQUKv6c0ic5aup1I5qiDSrpMjod1WBTGIdJqIJLq1QGTjj
F+mx3iYqvNP0ysaHWt90ka1r3clLAKBlJHYm8k7biYTV0jiTp+uBGmQsccEQe9DhdA6vagDpdMfU
AYoPhsrxyHlDTHba147t2/xnR03OD8vj1GpyjxpJLn9OFJBhqA663mTz576YzbfpZXV8w63Umuhs
MtCjI6Ev1p6XzDwlSz/dmpNkgR0tqb6FSlxd5+DUEbhjgV6a/MtgDlpF1eFK5vzN6F7kMnazURDW
bjaLrfTSZCZ6dccUucgsNYEJpr55xvA6nh/mdQxqeDanHN0HzigoB227lcuxcbYDkBplELFCjWXm
dqPey9Hb/oGJto19vlrRVC5VJzEwijp8GeQvLTqL8+QDnDPqets4m2EtjRH9RmBt8wgTPX6MOqcR
Ch6loq3ibEYSztaMpktEzX3yks0ygpjAcvd3a/v9udJvzmAkMp1DuUapKf7FxtT/4RlsIqDHlLi4
HwDA+mvfOFvRzp1lRBlsrSZ9HpZvhvIoWI7AKvDtNl2aNeNQIe2dGCBskqIWija1tafM8bUZ97mD
HHx76qT6aqBJ7swVitS1npUPWi3ljtIi3QoQlcbT9UXyDHNUj4IfuHmoOki+0L+lWe+wxoeozcNm
RG9VphnfM7UEX3qaYER7zNFeZQKxP62L2Yv7pnbDJr0uJCDt9h1GJLWwVew0yyR7CAcR/cHmtq1+
FWdr4rII+44iZh7RTplbjW0Oz93iD73A3mxezpUcztyENFZNycCLHRn8b0u2HCJC7wJUyfZ3WSSG
HcLKBjREm7NCgZHRtcqJs1NLMGYXCuyz6CR5Q6MAvKcc0Kox4nkRSGep/L6/im3jvNotzspAB5N0
UdGp0c5edQ2IZ+dz6BkexnHG1/Qzyy7rAqzS7fhhJZKzOWpSFmMsw6u2HpNXPEbu6wCCJACpH0N3
+ipYoeigOOvTllI/0hj9qCN6pG/+GXdWb+kjMLq8/GC5ovGZ7dT5an2cAYoy2TCrEetLTvGxvUl9
6aZCyxBL7YlYkgT68a4rP8glEhJEDmUwnM2pvpUjESmtYPv4rvw6MwpEQSWmO/UHKz8t2TkXVYFF
IjjLoPUaIPUoROTTlzD4SQY/EcFIizaKMwoLppmbrEdn2jjIv0D4fAcOWm9f0bZFoI9bwQscbbNs
lSuDEBtG2VAN9UKgVYzFF0XUyr29S5fv526q0VplHRQBIJ2164nBYGMwVBddFrbV756VAK//3yK4
u2mkRVLNJTyaCdB34sl24tK75Sz52dlyPwDCw5L6OjExakbfcVR0umQlugpHOi312RrHmyEdvNZY
nvcPhv3md2taieE2TrJoFBZEQs/jSN10PCaF5Ay5H6eHNtYEXmHbnq6EcRsYkELNgUqBxtgXzMoo
9m8wB6Tbe9ZwD5pzL7v5UPlsJZIzcOGSgABMszDfnRTPQWNd5810VrJGEFZs6t9KDGfWhjKS9DlE
lbNrThZm85djL4pc2C99f1IawQA+kUHTzt3SloSNHjQI3QblJ0i+1ejQBd+TAeGvLDtqKuok3byx
xkUc+3x1YwGnkIzhhEqFlXzLDSeRRaMK21t2EcCZhM6gZTDraDPJy9sp/kzng5mf9pV7M6parYFT
7kSpdYpVAP3HSA+BEZwxtOf1CrmSFSHYFNv+vePhdLvvAr1TdezXcChvmWLDcas36YnB1mVOKri2
myszZQt9ERQgQ/xYm9kBOLm1QtZBTzxNx5gDSa8NebHbeDnsb+KmIlxE8W60Ls0mjC240T59rqdb
ORQc0nZIALeAMRFFQUDO7VwUmsNgjlgLOU8glpe84tf/kL8XQcZzU+dWojhrkCSJphYK4KCAfJLM
P/VutAdhVnWreRC4tH/W884WyJrSjqw74L59ol57E7nR81jaGjpxqAjtYVsR/gjj530yo8E8kQXD
A5m22p2BLWhrBagmBAZu+50KGigT1MU6SJq465ovdah2MzAQrNnwm+YrOJvsOYt9oOKdrAWwD4u2
PFRGGThFqjxkNPtUxbrgR2yr4uU3cPeZTFoYaioAJ/SsQ1Nc3tqjBjivfX3f3FFA0qOXCp7hHcBq
byxTljMhkjHbRGt0ux/y10BOXblEi8S+sO1tXUnjzSwQlZSCoK5J/NFj8bcJZVHBS8asBnn4j9K4
Q1SC0uhbFQW65FTfzjcYFFG99NryS5CfmF+IKLmx6bJWi+POywqjoaQLy0yGaJ5Vr6sFO9omDkhk
IulOM3/tL29TPVbiOENCDH0y5x7hBc1KD+1wttVSQUpoO4SxNB3DyBTUa/w8m2wNRdXLWFLryQfd
gZmfr5WT5ifH4SejX20MT9Tct62QF5EsLF15YqkLOyA34xWaksJWLK8PCztMHoZBkBkUyeECDL0n
lHQtqiaT0XyWeszMprFtUu00GOXTR07qsiRO69VRDidZwysQUozhi66JjmnTG6+OiVP0ojAmcFEh
yxMh8XBtHOKz+YbxFKlwdfSFAfHU10VjX6LtY5+vjilpok4L0DSOEBA02L8oHgnxMQ+/7u/cpgdb
LYzTcTnXkzqFe3FnRHxG0TlZ86WPKu+/SeH8ZFU0TRMkrL2zfCpUegyDQxYrAtsnWgrnJ+Ws0vTI
hBI0w/NY31LQZKiiDpV/sa9/NI1vXjLHQktMCcHF6Kiqo4FxGs0CXlM7rL9Hcj/03LgcD9/GZBZJ
vmCYHcxg6aPa3JdKaFelv38422busiTOHjQpsMAAWQ2Xobt55lNJkCMU2Ti+e8jMlEjtJFye5ISi
sJt8opLdj47hLA5xYeRMW5XsTjTyvYngA2z6/5lWlTMK7bgEaVmjzUJSrTMlFCQG6OfPErudzQFT
TIlT4TZPGrXDWETeI9BFlX2+urxZOyWaxSA9pvBKJ1fg6S0jwc39F1W0CMIn2ZRNfuq1rIq0ISF0
A0DMSCpTp3Cn43xXWzZy/Yf48SM92ob1Rx6fil/C2CzymeX6ZcXulZvO/DzKkaNFPz+ijxc5LB5e
7R3Ryk7GjBG8fHCXxJZtouV2X8LmE8EkIKBF44iC/5zV08MuI3WALsfGLZ8YbXzoJ99/d+gJEdu2
zPhaFGf6rIaWVi2jEXFuHsz2AJYdO1q8VBHllrc0bi2Hs356aNZLK2FJDK+K3MylE7jLrXz/z9S6
+SCNdv/8EfNkyjrm8RkVI/hc/z6qPJkKXa0Z4IGFJF9oD/mvXhWsbHMDLzJ4iyuNVRi1HXwHes7c
rvNKExiuc2NHlbOvFZs7uBLE6Z2ionOzp7AXBsrqc9aDRODWAPDcvpRNa7jaM5Uzt1lEFr2zIKZ5
DQEulwMgng2Rh377Asbi5ntzqwhBeLYC57VMLhSTS1MZKw2Ji8IwPRqUZ70uAFGhhqEdG7EzmPpx
MIv7/ZWKhHL2V6q6cESPKEZfGylCW4n1g0wdmh7jNrTlVjZtvZHbT6luRoKD/P1I5XMn6+Vy1req
06AOCfAApNKOs/6zVM6uoZDz0slfknS6mkzdrQHoSbTo2IXVXdq2X8yl8OY+PinjdCOnhlMtiWfG
utc1y3WZCCcCRcrGRXeDSoOmClE4ixublLdokWdjz3hAnZIZuNW+lAJOgHWIRgJvLBLMmT46EHXp
CaL/QtPtQA/swXK0URBSbJad1ifAWT2Saa0U1KgDyb1NMNRQAfYzepYr4LUyNGRAaz3vK5toWZwl
GkdL1iIDypYBRaYdvajOUYMVNIIJhPCtolXY59NkIJCxwG6roqDqycPn/XWw37mjujx19SCZ2iDr
KEKGybMVy3ZfU09VvlPTL4gDbFPHigxvX6TAwFLOIAV1bc2BicqAWnxKi+fK6A6kv407EaqVaGmc
Eap1A5GzxebUQeATn2Nf85kuiHrVRYfEmZ2U9kEbMQjkgtxF3RWhr5b0tr9j7I7sHRL7CasIpU61
EoMleJplCbHhAN1p/Knq94H0TRlFkwzs5+7J4gxFNIM1D8gnaIuKX1PiSkSg06Lv5+yBYgRqCw3o
3bh6xcBko+cCayw6D84USNrYZhkrejdj54RWdG6tH2MiopUVHQl3/wcrBdlfVUxupkqOItUOaOfs
tL3Xzfssf9g//u0tswzgv+myQvhp/jBIRyVltttsr63hiS4fORIQMlETGSFC+Vl+LRzmWWLJ+EmW
vhdl5Btj8bS/hG0DvZLBq1VeyDXpkXeKf0m93aDJFA0illsD97Y8BLflo3Hal7ipBiuBnJ6FXWhI
YFpDqzjDLUu+dfQcZwLftqkEKxmcqhlNOneTjuS13mHEQr9D4VFPbtXuh1QJgtJNW7aSxKlb1eFN
q/dImzSdekad7tDr0mlQy1ulTo+Yh3TkwbjSDOGxbagexi4Mmb1ZDKoT9vnK8hgm2kcUBVgFw6vx
0t/WXyxH+jIDbjoEfGOCsrGIcnoLmOMviZytS3vdTCKgV2DIn/qsH1S2Q8+8szxqR7f9Cd2gruVG
/r6ybAXJf0nl1LOYZx1ZwoqlDIYTPVOga1te9Cs8jS7a489lZ38AooMSA+AZGHoDNjP/lDGSmZhB
kiBmDMAtZz3XIsLNzaO7CODfMYqpNIHCqv1hldhq9Gwq3v6mbdwwimFtzSIqmgo0yml/AniV1DDx
sJgNNxp+Neq5UR73RWzlHP6Swel9MUZ4jE3IAeg3rLwgH/VT/1W7YeB287GQBG8lwYr4UiEIQ8zc
kAvglco/qTY7VnddWAJLuHksl13jW26WATNTVVEiUq0sWw4xhJPJloi8e3PfZEJNy8TQjw6AFO7e
RvFUxk3N8kEuPRuH5JD6OWggHn9zkTx/IFVD1+I4VWi1bszbNEeAAqwZNHw40dLZTf3aGgJXuHVC
siyj5wHsmSp69v9eVx6oXdWxE5q7a8D/Aqs9cEeSC0aA2G3nYiCKES0A1wE7hxp8kSSU0lwvLDxf
QanHWL2rCDku4yXpBYPLW6tZy+Ei4TCOlHRiqAfWeDVP576+SUVgzFtZyb/WwkXBFRYzgclsdI32
8xQ3N7Kho7akuaHxRuOXMlM8Xe+8qqy9/au74bH+kst5jiKspD5kzEWssR2a6BGrOpaYZVJT6seg
/6Z16g0jEUR/W9drvaWcgphG1wTRDLGjXKCDuwcU4HF/YRtO/6+Fca5CHqoyGlQGnpIcU6Oy8wBY
98CGqb5Gs6AMJBLF3eJYkpooMVlgtqDlI7KH2EMJ0p9S1+oGge3bmmCmhmGqQN8AVIWhc6aWJmjb
WebpH3bVEMPeXuLmzvTAKPb0Y+EED2UlxGrZNFQrqfwMPVgfZalpMKNDv3VuA/LR6FBcZb8WLwMb
gqh7fNPNr6VxKTfwwQVtMxVo3no1EISqwKuIiJ2/TGdGfJLgFW8LxzA2jcllX3kYoaGZjXJEJzii
61+K9IrpArtUvH76sa+Wm4q/EsPd8xak4E3JsGCN9gbwUrYKYO99CcyIv7OKKwncjdbiIZFJDnZk
RUMSsX9NFgJQjOuqrOxu8IpKBKS4aR1X8rirTJamKOUMVxmV95Rqdq99ST4wIrFWeh4raKxoomTM
XFQqKEEPIT3t75no8LkbPJDMJEmJ9MpUAF+wfJOH0B2nq0qESPrbJe0dDueBAcc6NePINssF6PAB
I2jn5ITkPDBZDEcPXekbOXRgwOlt3SPoxFYEjd+bh4XWUhOxLPDtVH6hgBvMCjZEiIm+WXqg8k/F
FIVnmy5lJYNbY0ZNvZgV9ELqmfkcY+ZBCitXn4P4ULcDJtZiiib6Jo6OWVaRRaD925bK1BTQFhML
72ROHRt1LsEJhUEX6Wj6ilf789fOM9EVBWssfpBs7+dFGudlRmqlPVAQ2WgrAWIQQ2C6UkO7Ayqw
jCYUt/2UHGPhOP+muq7WyJ3iFJRaOjRARRyrn5n2qckWp5/e0vRl/1Zs2qqVGO4glYgGkx5jcZX6
ZNErqzrsf/9WtoFRq/85K86XAVyxTgqC8Df4MkdAhEG24Yf0RO1Ct4EnBZ4kIYazYEn8THWn0HAY
CujmeE99Rjs1Held9CN5Aus6WLTprfZ5f40igZwrM8w+bkAzjK7D6q5f7rLe3f/+f9lDIDsaBKAB
KLf9HWr3c0JrNZGxIoc9w2NvuCJ3v3HpYEBAR/51X9725b6IY+tdZRrQFqX1vYxG7iQE1Pz8da7w
KkJL6kFfAHWcyWApM7LbaYhMUeCzvZMXydzFlpo5NDBDxfyajfzUUb5iECr1tXazOAv4mMbjB7hW
oZ4XidzlzrUKUfg0MIS60q5rN5a/7G+m8PC4i5x1TacNC9zBcFAPOXDHxtGe71SfVeoLX7rODcEu
btor1LYtlUBhFL6OQONG0aQB1tGab4PkNqUe1QSvpW0LvJKh/K0ixlBPapQaSOn9ymunQ7CIv8f6
FUG+CZ5rUWJ/q2pPQYb0Z03cDQjGMbUKFfKoD+oSO3NRhQEe3ffkLEpWbgemlgb8I6ISUyecwVrA
C2ZKHc6rc0dPcVq79uOfeEvn14zZTTrlP6gIBHJr7hrL+yOTN1lBnqVtVcFIdgfpkeVWoPbwMIaN
ccLlXjuXh/443puLjXd2JFDQbXW5yH5nveqpsxbcgIiUrhRqdttogFQwRE6bHdG7sGi1Rk5ltEqr
ZwzXYJg3OUqPIPFyFkCc2RkQGnuMqAKF3lUFhmzTh65EclqThUtHw8LEi2aJbkdTOUkpa6VLUkfq
F11w7bYvuoUcj4Yuet0yuItOEjPKJQOZl/IXcRSn95dn031dHCUGgnHhixowhPI4153WJYhgwcCJ
5vDe604t6ACro3Gj27CUh1AcB7EDen+Al/VxF4Pg0dH2CeRJx47FtYfQU76COhwwlKFbPgvMJlO7
HWk8JkA6SnmtsSeO8Qjc3Gvg5l6bj5OnOeRYC2Rtq8mfhfG4AJNBgjCS0DMgpyCN7EO7rV8q+Wau
Om9/UZvu7aIhPAxAn+ma1Y645pJ0E+lXnSIKtgRHxEMAgHZtGSYJmxbcSK+quwC3oXxZzux2RV4u
Am9nCr13RFycoNbxUMk5qseNGR7DtHIxQXs04u+JFF8Pbfu2v3lMnfekMTu2ikr0uJVqtZJR3O3O
2XAMwl/SAIJl8hCiXD2JwP3+xQ1clIILDOKsbMIgwcR+co0C/FfAYDjZD+mncc8KLohbPzUiygyh
SM6ARP3UKEGA2nIMtNXb6jDgvajEfu2SQ80IPt3oRllEVkukk5wVkct67K0GwSv9NjvF5xaowIAK
dYxv+TWLuApfFHFt+5vLxnJmpApTE6AOaK034AsyOb8aB8tdOtPfVxeBGL5lMc4irZrZq22Ob0wJ
Y+N3qhA/THDdLM51orVqkJGuZS26LRrgKidoa79sa1cdYjuwvjRVegSVqaPGr4rSHkYhW5jIB1js
F64uRapUVtyAGAcMkoCgtLvIlQG3GR1iZypvwzsQKPjC95Vo1ZxXVbsxpBXzc6zdcMZIEpqtEc0C
ZeSYib2c6Bw5I9NGkaTEBghNUYIEmOhn4yr2TBdT2IBVJJENyEOkUoRFyO1g5Y+SWpyxQddaa9AA
mWWAZWugzQmPzafcHww7BTfzZ4bOGszuf1NYzuDk8lwpU4j6WqL8qvTG6YJnfQkE113g6vj+BeBI
z1XNQDuyWrMXBXxianWY8sdKVE/ZzmFffJ3F2ZV40aIykHXcP1wLAN8nbkjt1MmApk7c5bx4jVM5
qmAob8uYoROWApGDjc3xDO+xvORlP+HSA+jHbsfUaYqH//sprSVwp2Qq1mw2ZQkPm7avRq8AzOpl
MAwRM9rWOa3FcK4AvSdyvwysjZE8FeEtmRe3L0+68YEAeS2GO6TZIHOjtSNIT/ODql/n06lPvoW1
oHaydYXXUjiLn2HQBN0ZsPgqeuGHz3Xz0gqnMwQy+HoxadRRWXokfSLphkwvquxHIg5SgXLx5eJ0
bGu5NHAm2XTV9jcg3dlXLdH3c7a8Mo3ebCcMY9DqiYRvhva4//2bzmJ1DjwXmDy1AcmjmplS1KwY
F8V4p9umDT4A1zyIU5iiBbHPV86pK3NipSm8vKX2PikzuylE01lbQeF6SZydDgFAk88zrqOsFk6X
3cSI1hKkn18s3aOLaHhAtCDu8utSFhl5jCxEAuiM+lEToWeIVsPdeto3GNjP8BTPwMhpLFcAI7et
xZGqb0aigH39u0AhRPK462/OZVjH+u/UFBqnMjtyWj9CaiU4spGIxI48y1XsBH+FDnYriFgfHGcT
9GjCvIkE96BUTvZZQkYnci0HNkJ2GFiViIhiM4FkEmCu6paGfoXfd2Oli5jHocGSIoxQZbs6VQfp
obqqX7LbAgTi0v+9iQ/ndJHF6X2sdGqsGuirTIp7c3rOhSlFhofHP4XWAnitJ3kfFAxQIUY/kZV9
VbreNsj3tjQdWTpKAyrhzXnAiOe+vmw7JQuz9ZYCRiP+nUybSNG0CT0SsY5spmX5YVv8KrPKm8ZB
sIX/cl4XWZwxbKIoqAaWbKC+/ou1kFeefFad5SYWjulsu46LKD6e/X+kfddy3DrX7BOxigTBdMs0
QRpFS7J8w/KWt5lz5tOfhvb5PBRMD+qXy5eqmmUQC42FFbqVWdMqWHPD8BSnXpE+UhHB4Wa+1JTP
NjiXiPSobKEtxeSXl9I2fKiL7+avECZBpfuTqZq1Oc5BUinu5iBAHDS8/Y86MjzVCJ9ZZsgvvct+
8Z6e/N0fz6vjcLGrzLIYBhwu+Vh9UffxafSpb15JYor1rbh8vTAOIXUdiWe9eP+OfWbH+ww8s2CA
BceUg9aIF+1OVEwVro3DyFmStapL0PihN6lt5qkTWzexeRXELcr7TlrdyuFRyd4EX3QbHs9flIPH
nMbZBIYWNhsOWQjMTSqhDQ639wmK5DSGgpMtOAL8Y7kzpQwvHjxk5+ynpe7J8Fjqgvf4ZnZjtXX8
YzkbCjTN5rhs0D8Q7tlFgyIq/dEC8UOnOulX2W4SPAe277dfX5F/HccNSPsiU2MTzodeGe1cMR0w
MtkgqoyayEW1yRHs23aEcLbIYYk0dYrRSPDP8V55GwLcqIkreeopHGzyVca0ePAgzANvZUrXH5bD
FvwJQZAE/BodpC+h6xQeC2iMlW61q/eC9QnOH/8uNiamDxrgpIfPvRe9suVZXgt9aNTByT5wRK25
IsfkkEUd+2kGTT8qL5ZPwzcyOLr1CQ5uXNfnPeMwJVbGoKIF2nXS8kodfkzjU1d9u/zdRG7BgUg6
x1KF6wxPh/RVN5/aMRYc4M3n9noRHGDIdOxNA2ySblXa0Y7c19/rY3qqDCZOi04UuzsVnjjC32wR
P5tVZBaprMKqVu/TokZ7BBv2ykZbeSNOBCYL81CrNqhjnmYfD32bXH2qfWxtmEu9VfPUydCyQeLL
6z2mrgDZaSe61bzooQE7suQaPy5voSAiQRs+t1QtSYfOwtEurtki0VjrsmOmIoAURceX3UWRORSx
iBbQSsYpswK76J+bUPSQYd7w5wsb7cIf16LoFBypMb4eK6cWaEju/fZA9sKyrcgOF4eQelbDnH2z
xp3foQnDOU452csLCFrvuuP0Lj8tv5CrpBQKfL631f+2SoWgaQK8VjKk2j6usiV6WCgNwuS2sRX/
trYLZ296kx8brgwZri/vvVmH7ojsDb2lh9bNBzuCwrLphjEkgo+NXe1E7dmbW4uuTlCvGaqJDqqP
/ye5KGS5rbC1PTLvu3qI/zENWdQXux1urqxweFOkodVNPaxoClKXKsrJyk0I5gWX+GSvjo7oDhKt
ikOfCRMrRRXC3hgRO5x2sfrv5dMnMMBzU+UkM9qlgYHBOvTlfWm9Xv79TUc9fzC+zdxM66UY2fOQ
HYj+1O2XY3+odqagNU+0MYQDkT6cKPKvsDMpNj1W/ju9f4KsqLXLACSfe3es1sUhSU9CqUsJ7M05
I4Hd4R2VgyARqXO3OBY75XD5M4q2if19dR0YVamSZIQ5TSa7qDafpkhEV6dsBnUK5FNkE/2iCj93
MNA+1jvQQbmsRYg+B/fUydzgEFzXoPdAMIlTe8/kGYod+iUuL+8P23e2zYUjxlhXhtwAN02oQRg+
RPb2o88I1nMfjWyOwNrme3u1Ug4rNBIn6ClAxZOtlN05YWoHd+iZYP1zE+5V2S6epsSbHy4b3j4M
51Vy6DFoWZPqS4Ne98EZIDw2WK81SNHb6ThJ10vPevcEz/1tvzlbZP+jld/EldKFw4g9HbTWTtHF
nNP95TVtPz/OH5N/4kj6/9ymQ1cudXKvdoZ9Z7+xG3x8Qeh62Z5gRfxrZ4qLOKplFJCqpfHSwLgv
hZSUm7HxakUclqQFXfqFIqjU+wKEFVdKjCL8J7TSKRgb/3faLA5AICgwWamMlGS73Kb1U1uUkKkR
oKJoIRxqaP1SFEWC3YcKc5rcUfVHIYkm0EX7wUUiSdIQXS0WVIbC21B/MCbB83ZzDUSVFd0k0BHV
uN+nmNtMFXXEWQU/yWDaRhzYYf71slNt48/KCoc/qjnnRcNY8NRQMRxqgOOiwflv+hcig2AGwulY
5vXcxk9WLLuzGtxJaihAB+F/goMl5BwTSW/QpiAf4329S0/ITZC75d7YgUZjr4q0pjfRaLVmDo06
NcD8MHs7sas587u9tqPgDhCWtZkn/xYtruxwGCQblpE2BUrpZuWkD63Nxk4hzzW/mQgKUe91RDC7
DUlnizoXn3b11AwDRfEibfwJxfvryn+f8wltpLY6lEiJjUz4Z4BpZZR7ONEm7QOTcf8GQ25r6tfg
M7Oo5soAD0tBFXaNipPWtIdYuYp0Xzgqsv3sJHilEHRNqhYfroVDEBi58v6uKA7RwboevjKxpGWf
/aOeZMaCRTASLXrObGLIyiq3srmMZa2VYVU26FGLrV0KEtvLJ1xkgoNbPUD4NLLAPTIe5vmmNQSl
2O3oabUGDmvHLO2UNsUa2JBXsGNDXtE/1lWNNg7lYXxDds6X9ws6lDtbVJzfrj+ubHMYmVdy30ks
OVY29vJWHVR3uprvQHdT/aR4l1iuaHj0D1B19hMOL/tgHoKFIF4bncVnLGmBy1SfLehkhr4o+BV6
JQeMM5VUYppYH1NPmr9NSMWxstZ4p4GEtUqhTcBoPUUvSuFn5QAyjqq5amv2pniTbs1nxS4dvGAP
A+qtNwRPWFF2gv3e70B5/qgcUILXM0wzloNXpNtJfZjC2SHq4nbzsTZbZ85EveYMBi/Y46fno2RB
gMNSPXkV+ohMvSBoT1Wr2WWiebqS+OCWOMRmYNeWKmCV2L7Vfy2V52AEjoW6McN002v7ZlmOY2M6
iSW5l0+9yHN4YrAyCRN1DvBJ8+fiKzkyz+n/jVzD6Y4yzmT1AMcRCvhscWVR83wefyNn7I0+Iew8
TreDj/eMmyG4Q3KrZRk8t32Lv4RP2ZV5S/3GKRxRlXTLjSyqEgOsBRroTrjTMkQlhVgP01lovEH5
Phc/5+Eggf1ZzhKnzRZBgLb1mFqb404JZuKrIpYb9jSd/FBC/seqHCnNbAJ1aMF2bqH42hZ3QiTE
R9rUo/Ehne3ZMY/FLZrk2Ctft6ubzpEOqS8KX7ZNgh4E40GWjvngjy8oyEql5lQiUd5Os5/q2XFq
RJqiW4fBApP1/0xw1x8uPU1bAswHT0niLIUty89Ef/jUpzsb4S5AsCRDUiiaBnfBLe62NwxCm38y
cP61dudNmEUudqVoYmbbN85GuUsxrBvS1jlIBtQMbGxWlD2HJLWhwuCGpBPN7m7i9fo7ctegqg/I
I49s8tlnIl0R0q+G7AR+eWCZ6/C2SLzLH3Vz4zQZepKMSl7hx8lRtG97dK2g+lDfm4PXJXstFZyu
rSDdOpvgZ8cxbgRuQwvbNhhPevWk69eS/KrlEGi5jQvdmZJ/Li+JgQN/J6ztce5eYjzSpAN0ZizD
OuaFtScRZEYkXPMFVDPSQQDQgi/ID44bhaVIGetGmOe9Zb4p0jWRni6vaPMAr74g5/ipFoVpFLJn
jv61V56bWbBD27+voisFIjCYQWZfdJViGWpw6qgzG3LQHoIYsDf8vLyAzUo5ovFfFjiENQqzCyLG
PEJ3qFlj6hKMij4mX4TZ5u3dOBvi4NWQrFwZShV9KJr5MprG5JY6Et1WkLeC+3/brX9Z4ln/ypy2
oxbioxV445ryqZKuJLR696SF7ENjT+b1lDeHy99RsDp+fK/skNLJYnQyhsoxoPaoPiQiX9isFq62
iuf9W6ArWsRQPHsvGSc/qKODheRoOSA+OaBrVjrWt5EnClQ3L/yzf1DOwwuitLmRmZgZb3/E882Y
LXYVvLTq9TCcZFnx/u4zcpgO/gw5zpCRccP+OsEwnVV4Vvf6dzbYVq7OlJkXbZWB6tQNQbFr9Meq
LJ3KEixEcHAp94YxlLJVSwLyKAjueS3UqDD1L8CGzXfS2h84cJgzXIF1jLySvDNuWXOG5LW+fqs4
mMoTTraLFsThxKjFEWYzcP/FI7WhWpWAEdzqBTHY5pW+cjYOI7pWiS1I27DRDGUHPvijolnfidX/
aBJR84zAr/kyo2YWXURjRHuNMXha1EFK9q4dvpQ1Bgfqt8US5MoFK+PbkCu01SYTE54ZNIwYUtPJ
F2tvkubesnoBFG2HKuevqHEhX1uPRjcTzJNJe1zt1xCpODLmAxQSJ7QiNSfRwOa2axiyYiGCVfAu
+Hig4l7rwpziCpnq0yJ/V6unywdWYdv+W9wA7jwNFUnUoPhJeoiwSlmY40EHDpOf0Y/5+3yjXqHl
9UvjSbv6NsCEoemTl8yLvM8k3qyVaQ6Q9ILW3bIgRALXajnuI0mQOtr0i9Xvc9+uzQtQcjCWp6aq
7HhGhbn5mnannoiiZfZDl74hB0jdMuVTm2Mhi/TNmKFFnXd+Icci32O+dckMh0lj38yoPqQgwHBG
jzpMIi/dtT4rlEpCgcfN7o717nCgJBlpV5slelvxZGNpsdDLXiovvZPRRSW6CDcTv2tjHDilSjCH
I/PCILWLA/WyW/boDo8UTdiOetQcckVE6k6bR+vsHvw8bTWqeabpWGCWfYnNHV2EE5Ps/r6wYXx7
cKCEppF1SCekudfj4evpmJlEV/f3JcDDDeQswkfvtieqpqUYFBwOfKiUhAYkBzW0LXb1F2oUILP2
ZkzeXcaM7XN1NsJhYNOOIXSGMSCZJigKzI6O7Gje7hvRC160GC48krN6on2GadocOtQztWWa2ImQ
jmX7VJ1Xw6GQlrbmrOaocjA2CrWwqwrMYrFTHpIrlfiFI7qHRatif1+FSNpkSnOWAizi4EbNFzdp
3grrMyOlln5eFIdINMxIo2Yoti7mE/if7RwMKZ8pUa9tcHAUqFmojeS9RfbKtJAdhxbBZUfbjsJW
y+AwqO/DWlctzEAwxGNznATaKOhtjvblbejHL5fNifyaA6El1VKS6/Dr2AA3u+p1beEv0b9KJ2R1
2QaGX9vDB0iTQWezSzFKzRpUq7vym+R1SIWZNgTXKmQWDUGEtO1zBlKLIMQ1MAv40efatIlLPQBd
TlrdQNoQooY2CF7dy59PYOT9Nbxy7KSfu7ybcVzlDvm2f1LF1uP7vzPBJTnMoasaCHmDicSMnTno
HNBNK4nm/50VDt8GqQdxsob3xQyxW7PwTPWtNvd/Z4PDtqQtDKuMUXScitcuhZbRsxTfXTaxyaFi
6b92/f3SXW1IXxWQWqnwvNTs/+KF9Ft8Ku7a3XBFQW1dxy4jLM6cT/HtrA3zENdCdg/DD1AftW6s
+botb3XhA237CJ0XxyGcqYx6aelwBXpi3IyF/949T9CzyFIsem5nzuXPyeDs98v8bJCDOzCDBj3R
0FQ+taMt9Uczy+1CfpiVxgYUCoyxA3nJGAd88qIqdQK6MzSZlB4Orp0EL3OyC9VnkkGWrPyhNwLw
E51eDiIaQlOr6xGrULUG4Q365lEwq3PB0dp+P519km9bbOQuz5Uer1DWuzCewm+S7GV4PTHK7qp0
IOlVvF3eN8HC+Mq40vdTvJQsWlmgO/UWNXZGHi+b2I4kf7kG38OYxJMVWRGQLy7oo2TprjKof4fg
RP2I4JmRKYRI6EBbzN1UP07ya62LIhPmVBecjnCREPR1FyuRNQSP5i0JHUIt26CJ08zHXPkiicV/
tiOv82fjYGKwIjOBNPp/vOYQe4zsKPLZ4JKGorD2asl/63wcZjRR0WtjilAP7IGH1gYQ7oO9ic5P
DZP3yMruLrvFH8KX8wI5yLBURclkA0lFMP1h5L8HH1H2oj8y/tjQ1QWvXZETcpARlnGYyyZAl0zL
1wAcZ/Oc/d2lxdPCq501d5EBB5GL3TC+BVAzb0W1bcEy+Nq2NDXFVFe4fJkGKJMBilxdc0rNUY6K
U3jjHmPNsag3UYARfFW7HGYtjRV4Ylw/9+ZzUt205pfLziAywQUVVZxA+zbHhd83P6g82q1+CDXR
k/YPj/ZfHscXsJeK6sPUIj0ffJMdsAXuA9eCZvE96yYZRsElJVoShxdKhFRlV6D8CdYte+zJdV6V
rpZ8qsp6vjJ4+cCkNYbWUFCs02NHTe4bw4lTQVVDdFJVDhmKoIz0kAXkzZviq+CTbOBs+/KgnCqn
fxGmOxhaX0BavvQ0ESk2lQBZPRk9i+ha9lqn3DV7lFfp2+LJeAOI0IEt4JJFDh0yncxok5QwlmTe
dmjkixTPqG0z0f/SJ7gwggxml1eM0KvMdzO5mlHtigQdWww1LyyFL0HFdRZlCehu3Yxc950fJG+m
elcFjwM0SC+f2e1oxYC2MYbkdVQIOQAHn1ejVRmyvf9l3N6l6Z4wcQeSnWYX3Aj7pTZvxJU9bpfM
tK+NIodfIFPOusFCD1NBP+IDk5SI/cATLE9kjtsslTTaNFU4Wert4jPW4L69bZHILkErqr7qleA+
3IT28+r4hFubBJK6BJiUz1LZbuUasqMHwYo2IWllgnsganPdFyob+lN7e/Hj/Xh6b9zxwfDvll8H
D11nu1mIulv9WNbKKoftamNAdzWEVaO3GaOpDvaGn/Uh88bOFmHH9kekioUHlqyiwwSnY/Wom6WU
WJKJg0zLnZX+2+qikY7tT3g2wEGhSUFWlzEZyz47JvNDHYMsVXCCRWvgjpWWKEM/mqh3VSQ9hFlq
W4FIneAPR/e8DO4ojWlftVFVIfc624zV6YAMrzftsysl35UHDTRgIkYN0YfjTtPYzSokMxCiV9I3
LbklZgYd3zeBg2/iOHTBZTSJQeaWckaaxsjrmemIGxEcnKCBE+MokYtIzJFOqlP70g490q6wU3UT
Ks52+YwVqaBbqS/AddbMjwk6ZS954CDGGCEIFAJHhISbHrIyx53jJAtAkV2wayQ9EvVGE2V9N/dq
9fvciW0KZVIiKUIHpVLsTVrbTa7s8ACyBdsl+mwsEFidVt00S/A+oubOJgPA0fuaFHv6iG5bVJEn
qGbrnsAg+zC/XY6rhbEPuzIIkmNTXljfZGC8aHni9pB+7AbVpilYIv8Ffai95Ch1PI9E8DbYDqFW
ltknX1uu675vNDx2Gve/EMrIMQTBKqM6GqgVETfkZhSwMsfB1LiMRVVRNNWHE+b30l3U3cWFM9b7
YBSRETOouPRNObjS4yDI+haZn3pe7Boc3/q0L3KUPqpDU76awrqRyDk56Iq0PE8zFUT3c245i7bL
S9Who2j+ZxshV1+Qg5Ieoqt5YMFM54Y6mEOWPRJbcm9b96GDOboTcjGT4HUnQC9+vsOgobTIoBdw
q2hHCR5BgeLo1TEyWkGoIfiEOocfaqgqo8xe+hWwP8DwcgWukmb+cvm0iaxwKFJaJFlC9r4n46FY
TrSwO+XxsontHrLzLukcgiSpDFGcGV1wrIWe3WDhgbFfh0ImGQHk6hxyELVIhqHpkJFu0mPVNq4x
RQLpKpEJDiKyGRpPSosUxahfjVNla5FojF/k1DoHC4FuySUDXXdC/7ZkN4+Ji3YaK7VnhNDyXk4c
4y+dgEMHCNgtmCFB8KcXEfg3OyhJvxIhr6no5HCYoChTFyQYjnKHnvpKe1Wbt21YOYuwU3vbpw00
a2tQV0BzMQfjkA0uFTZMPDqgZYIQc+QsV/GO2u/DbHa2Ew6G/mHPzia5tU3yHLc9U5Bt3OhO82MP
smlogUIqkI3emA+WYMf+cFWdDXLIJ8mVpumMJ3zVSHGibn3Q9+NeRNgiWh6f8q51CQLjGYqYEvDh
a3FQcYyXK8mLqWftgivxOMrmSJOFrvf/v4d8yruc8iLq2IBgdD07zbWKrmodJCT7ccdG+NLrGXj4
nAeM6HDX7y8DFtus3y/Ls20OEyeQHsj9jBwhGQynnby5e53JTicEyd2XLnm+bG0TUSwo+rChN03j
R99LOoKqTMJLopHUxK4DGV3xiyyK4hjG/ramlRUOVOohNIN2hpX5XsuQyH1vUXf6tyIDkwwj5xPl
I7fzeNBH1KB7axCV38FQWaY4pSN2cC4cMt2nwb9liIi/+3fMnsIKyr7jKx0fc9Go4vbRWBnmtq9c
ZkkpCLvSGEltvyud7ipN3IStlGnFEMu9vIObeLMyyN1vYR+XWZOjSFmWsY3ca4wxJgtKfJetbPvJ
+Xuyv6+C07EpOgXDIGjbq/ZFdxONIgPbp3y1Du5uQ8QR6dREN1HzhsvHJV676/blV4y+udMO5Dt/
+dk4l5wngqEghY6uKcmIeqEKayKQswZBDVm0O9xtME16TgKClI2hn5K8c9TwXyCLYHM277bVp+Pw
v1c0aYoC9OkFUCycmsipNDCSaTea8nLZC4THigP+IizTgMwGq4ijkgb13vg+8BnfQSWkvBTZ4gsZ
RWz1hiahQL3c9l64L/zArSXwglM/9w1V8AlF55avYBhBVGJoDxDFyiboSvXAzM3qqqonXwWOiJaV
bTsHiJD00BSiUkSfENX5eJxIlc6aGUj4hs1rglhHComtW/sMnfLG8vXypm244AdbnHdkxTDTSccT
WukWP4v669KUfKMD7cJlO1uf8IMhzjkWCRmOLEWI1Xqo5OK1Pl3Rw+TIUPPI/hUhPPuxC1+QfwnV
UmWllJXbs0NwbHfpbvSto5hvagP31mvi30F6GueTEaH4bWkPM72rdcGDbut58sEA+egJ2oSgVMmx
OwHSeDJVnpXMtEkQP6XaZGPI6mTR1lMlzaVB9EWwYaLFcVdHQ5Sp1uf3DVN9sGh/Cz16kJ5MO3uo
jsWJhpATFJjciAQ+LJf9l1b3CHQamiLvEFlJoauWto5ZvHTX2co9qETrL6WbCnl6RYvk7pVEyxep
ILBYjFedCjqp75eXtAG+WJGpaRaVTYMS7vdJgpJhxWq6yuQbBLxfZHRIcV+LZPW2j/HZDndhBQ2p
SMv0A8bkpZK/k8iTRSmoTRNIiqJWqEITni9Px4OpgCAJ74hoxECrll2reecWtSJ4xW4hOzrlQegA
M/hovGRAt2ippTU6igyNp+9S8KNJXg0VSwj/fPIEr4xx8DcGsllOLYxpwa5Tjkvyf7/hPyyGQz0t
1TBmzYoy8TK1YLJZXtFi3toR9CwEALu5Pb9WAgK6j2enVNBfmS7wtMz6HlTXaBE028fLziwywaV9
RokaUEVD+dtaMJSRkoNhZnf9WAiacTbBe7USDvRKJcc0wYQwYsR8hq0mQegbYx4co0k19kFA5APE
fG+zIlf2eKCMItzbBKGVeQ73RrXJ0Hr73hVLjkw2DA7o6G7v1wckhnwRxekmQqzMcZgXZmExNipy
aXMx2zpE5rKvS9s7CVqELu/e1hTAyhd/G3bRcgxqGjIeH8vj7ER3lFFK+tGLdVO70m7YSa+iKPoP
Rxnd8hqeWijzcp8ynI2urljnVovAHZLL3R5Sb3mMl7ECIclGxB21HWOQsz3uW6aDFRpht/yXeWAN
zRBcZg3NrD8DGtb7yx90+zicrbG/r26raiSBWrHWt2G+GoYfZLmZkJ/6Oxscrk9NjJYxDTbQQmFX
M4bEmwNF7+9lK8KN4iJOs4TGTlSDG6En5ROGDO1Z1QtMHdRXElXuRrN+TszxOVrC16VRrkJTdy//
BzY/pYppEQOVV4p2gI+fMkyNBf+ALLl6lOObvv6iTJ8JdM8m+InxgYZaZCoMvNpDQ27T2I2G+0+s
gsL/LIy+QyqYcwiE6sUEelo05uYvvQQ3Xx676O3vbHAOgVmrUEmiGRmE+RuTkGvBCjRRAVRsYtJq
IZw7dHEeLpoVoq5WJnaX3Zu1YkO0J6pF+dBNqF8Z4q7fAtLlNMpRRmYj3D3i9B4VVjzgDpc/GvuZ
354DKzOcewWtYqLLF0lkaNXZSV7ZqnrQp8YG8ZGdyYdWzUQHiiHNBYt8t/5kQIQ1Y0UtplmVoq7A
Fqd5b5PTHuiVpgk2bBvbzyt8P+ArLEoXFH8SC27RH/VdfJXhOTyFNuhUMPcAUWyMFzaJ4MwqAi95
R+OVzQTKLkj6AG31e5RA2VxZ4ut32T/ki/6FdfGAiOsY1fYiCKk2X8erpXKXSqGGGs2Ylhttwa5E
kDHMXnvppEUHs3++7DeiXWR/X60wTyywKDL6zQQ+md9pwcPl39++sFZr4RFDJR1oTrBtkGl4b8cM
DtV+ctjMIXqEBKdAtF/s76vVqGVZpkUMYxR03dmdpftNex1NAhAUfTMOO6AbXltzqaDZU9mH5FoV
vQ82r4rVJ+MgA0NLaTTI2JMoThy1fRzan5VoEGaLr0CTV0Y4wKizOsyMHMc3YNoHml2jsI9IsHYk
J5cYxbl21PeffI2ezfK1DCOdlqpRUCTsk8CVYusKY0T/XHY5wfbwqW85qFJTbQZIFETynSZLNtFn
QdZCsEN8vz5N6mIeI0xXZPngWGhjAXNFrgrWITLCoQCNxizTGQGMEmJQJKudqrqCYIwAV7e/lq5q
SMbJFuXHt4ewyVKdTRNCZuGblER2KonOy1ZqG752tsGBzJxFzdKw8ebo0Huyxy6LeUTY+l8bZPgo
UrrdXhN4ahS2IpNy9ppmwnTrCHty07gLDX2zVN3LTvYHXDvb4HCtmfSRGAEKLK03Y5Y6hgq5/iU9
KF6zow+iEuD27X42xuFaOIKUYGiwoHjQIML1LdVuRv26yu+qNARLxifv9rM9DuGiHmqJ8/8W192h
bdVvMOlA8awJnfYxeRIxMPzhpj1b5DBPIYFchxNWiL7Va9bOHHpaCEE1kKHucMR280G288JGfl+w
jyJf4XBwopiHb5hhJgtj+c1j6A023jkOW+r0VDhCjV+BRb4TrlkUo04MWDT1u6Hw8kzUi86A4ffI
7Ne35OkspEyjtJJgYPBZKr/eSVAGgILqkTUwgK1fEK2IjgJPaTHKMbQCQtjrULdamFiq2+0r771/
VXjFb6PieXEcKia1UvRobUIYaHyNG3hEgtei6Jm9YUSXDZBZaCqhKqrDH+MIw8imSJdkcIYS81tp
9CeZdI9BLHyUbrgCdAtgQjbex+05EOn1idShLEEM9bt0S7wM/dqpo57S+J1uNfZ1IZJsrUyhFtKb
GOTVdJ7UzqBxn8+1Bs6+CQ/fXRAclUQwR7RpQketkqDD1KA8hUCZp7SyJANabS0UsnW/NqiTlI+C
c8sycZyT6+BdQw8r2kzApc2dWwoiSWlKFFBmPtJjfx/cKTfqvYXeVXmPQr7A2OY+nY3xbx15GrMS
LCd4Wfeo+7U3ih16rWRHz/W1/ij7A7Totc/cMOsV8g+eTArUPGjQRx0dut5hUgOBS+4Qmc3u+EXc
fbwRO38wRz76fJJoha6yPHFS1+5Yjo4RjTeJmaIzIhfEHFtvuQ+2uEOsNEs1x72J3urGLpBFQNWA
DWr5kCtcDtou2mM4whFR12775S+Pef9PrR4HjUqk3JhhlIBp0ViuSfNVFzGrimywv69txMU4W4x3
fQkhoSYfzfpUCTvTRUa4aKCNYlNLovi/K6tw/dCTVRt7Bk0i8Ft4jB2uFTEybYH8hy3jIFHR2ils
GBNvG8EX+920T53kJ+OPLN3iJMqrsl/77XSjCqNRtOVQhZ+boXkURW2Icaph9iP0303Fz6x0guVU
9qJizObZXpniIo+lkgYF6RF0pzyyMru6l5y2c+UfbI4UKmqOdRdX3mU82dxAQzeQoFZUgjV+9JKs
q6p4SAf052IWLakGWzKSt6GqBRi5vbKzGc5Pisjs+3HCR0TOfN9M5MoYM/fySjZBY7USziuy0Vii
vm0Yn8JsS4Ebg2FlCU8l+X7ZjuiLcZuUG124pDoqc3H9NlFGqvBKhS2S2053/l7clVLKOphgAxhh
jJvp3Zw95HLnzIOPPnHRjcLQ9HcH/2WLDwLroIPwQYHnw38dhAz8mqveJ37mZSfR82HrAaajOvE/
h+MjwjHQCnViWpmsM4EgidUnLmusV53EJi+9/ak6xQeL3G3SpEE1kREW/5tbwGh2WTity4Jq2Q4f
IypwxC2uig8GuStlsaIutixs3nhU3/QnpMrex3XUB/rFOOlvGXi7Yxd8RiK77HcvbSQ7hCvEV4bc
kjsF5QsN+UHIX/nLCz6u9JwfkHxy0HI39/5fnQVeF6PKeiMpKAaBpfQpiiq7lF+EOsbsf31pVRx0
hJJmzo2Ju5Imh7y/z6ggRtwqx3zYLg44erUv+yjAIuLcZRoU6U6+nX4yCXtxM6QApDQOPAwj0lIw
sSDXv5zQUGqOiVMXMnQ9NMGpFqCUxgHIMg46iEbh9JJ1VMFAMN1SUX+lwMRvbT9mWQdRz4Cweq7p
izk9qpNguG7zc1kq5hHBa0tVviWWNknRBkzCemqPVo10g+RouqOqluBrbaPSyhDnZKlO0jDMUUwq
vobPTEE6PM6v0lPnsU7x0G8FN/3mp1uZ41zObINiGUFz685lCjEQasfW7aQLHsMiI5yv4bUC0kDM
gblUfq0UO+i9Tv1y+fxvns3VOjgvixd1rEiCs9lJsx0rkx0LJS02b6ezCYvrtEgWs+9yBZ+KjWKB
TM+N/GpvncBavxuvrP1frYfXdQonK1fbthwxHQXGbhWfrk0FWy9yNV62djKLycyMEWp6sxN/Z77G
ZOLqN6lyWAArxhyBH/AiT4QaXdQihetSK0CnAzkO9Wwb2iT4doKzanG3T2AWxRzm+HZmR91cw01u
PgXl6LVj4V3epc3gaOUSbMGrey4sKpQL0EnkJsFJ0XaBhR5R0GcNb1P3f0+u68rKEgcLQVjMWZaj
8Ksvp2W+lpRjFQk+m2h3OChYInUq8p71HLSZDR1cWXnOPzFBhmUYVEbeW2eZpI8fLBspQSYOW6Ms
d2a4H3ukEiURtcU2FpyNcPsPAF9qta8YL1vszoa0n8LFubzxWyYIGvwoQbeaovDllHqQVKuT0aob
BQczvi4TwXaLfp+LFNO2STQ5wC0AWarAhhhCecqrTH+8vIot912vgtsNEqR5K3WoDLayYwZQdTtE
1WM2n2pZ8FLZOpFrQ9yOaEEVJcGEdkuiy7e9FUL/IzMeRj34pxmVWbA3m7i2tsadytGM8lKXkJhq
SpTv4qtypyYOddkFiuxhZ4un/LaOztoidzq1uUQ7aQRgkyrdi3v1mERfqiUSOMVmumFthjuhZk/G
PGt0qJN+Ne/No7KPfB3VD5v4oFraidINIh/kbm09BH3nxNI2Y3rMyr2m+5e9T7gc7s7O0KxtJEwO
I7vWLGi1K/vhqtgHFnJ5SJ/87Xp+Gx0ITGmYDMySxOZLSH9G9OXyegSniR8W0AJzIXOOFG+vDXbW
NHar/RjMm248SNnDZVMCf+N1fIp2rqoyB/yE9ds8Vnaj+6b1mfBg5W18F1+ZKCodKHqLQZtSsEDU
C76kT8U++a440Hs6iZSvRYviQIJOddcMC9xB0fdm6Cj0avjMFbdeEocMZqA2gWbCpSf6YCX+FBM7
1QUvBdEyOCxAEycopXVccfN8W8WjrYKQlghcTXR0+FrMsFBQ/jVYiFrf5qaXWS9jsjPqk2Z9wZyg
V8rXfdWgEe2trgbv73yPh4VBRidcC9NV8H1odjFYwIdPDCDq633ikGGUVDkJmmxy6yq2k6x086R2
Ly9DgG4835G+tAjms4nxihwH49Wwni//vgAN+IKPIQ1mKVv15E5dfazjOzU7hOrtSL5rtWjqhXkU
n5dYfS1eZQOV2lhNSlzjCv1nGcDjG0DYti98ASAIHJvX1dCyDNINFGnNIpk9M7K+Tubgy4VIQGvb
DCX/j7TrWo4cR7ZfxAgSJGhe6apK3rW61S+MaUfvPb/+Hmh3RhSEKcTqPitCWUlkJhJpzrFsrAI4
hs2dfWtvrd00sK/RbK6KqHLpmtwkcSfJEsTn/48Y/jWXdE46AKUf/VlUPZpkcbNZ4ij/koe8iWDd
ut3roBySyaxriDCvJ6Bgl4Fh+NHVgP3kMmyuo1KKYiS2uTeBXNY4znPWOi2g7Lu19WuqHNs+8uwO
DDn9eqJU5kLC8iLBvNR/j4p/z/Wm2Re0QsROlelQV7mrbdXTHNthBUJ6V62tXylVgOEAzmqnOuR9
GpAIW1lOHuTT+qQUVqCl2dXQdYfzvid0CE3TUMIHDRVauu8/fDJnADhvYUJt+7uYn3viTc3PXjol
JI7COzlcqO+LtS3UhhUE780L3d+OANYHmQkg6P1YStMt9AvNoDZTyKD8x94U2yynDEvKdu54xhgf
8qF6LgzMa5//eGKzJXA8QzMA0MYv4mhJkzWgiFoxU4oCLoq3bFJiujBdC6t0UUBkkxlCTyQ2e0gR
1VZN7rQ0K1rrRkOvyXrExczKnr+1G8ONnxqUp4EUf9xk8y1CP9lJ5M5tq+fOaBlJc1PfpumF06Bc
pD/0ySFZVkkQYLfhh9i8E8V+yi4GbHVmdB0jzWyql956KqO7pPKa/L7JHK+Xva6FLWSio6lhYsbL
NPiUTSPN1JINu3vFaboCXFqIFsOQgW4JZV5Q1aNjE3lACDlvMMLz0ylRiWraxgdKwK0zTaXGDKO/
zqMXT8WtMjSSl49MBBfYitW2ttpBczepMS+u1Be6SfzzWohmP02yU4N7DM/5MIDwBlWDeHWXEBTX
rPuefwcGWIlVkp64WxD/lLNVyVRjf98ZSJdu2OBiywNRxyo7faBs6WeuOt0G4j9itf6Bl2+yElRj
SrxOCwccuPQblfZ7hLHpTQK/ZAEopXbIC0joG29lrwUjSIPhcnuIEtd+dO4ZEjAuAYleQqkGwaQ0
6NC1D1Rz2qZNdkkA2lc0990Izow7hHyJVTDL+uC/Oxlctltvtj7qOjTrvq3ef/bNi6/O9w34bIAV
fTgvTWgLO2Fc6pPWNsaCUkC/5i26+23uRp9pspM3CXzWm2nI3Rb2AFLz45JfK9WldBtGePnuRHBZ
j1HaQ5un2PzKkktrRU5gATbymGOe+vzHEt++O0FcUKg6ezS6FPmoMlp+6kR+ouqXiz5+r6IhANDd
dWwprevUhZt3+jEH8GbZfO6RvPsRXNTYctAHTRVyPDZWqGEys/mqPbCRULbpVnjxZ1BTzP0JcvGi
zgea6RZ269CBBxU5alul21iudmBc5MpptVzABp//0sLrcqcjd0GPoAmMBtVm8wyFm6R+Pr3Uy7cq
ua6dl/OS/uVMKVUdx3bQmeauSzvOTSUZUaOhj8BPA0Fcel1cDuDMArZ3KCOYFs3X4lu+SeOce8kM
gAUMqKc5MTjKGf5M9TULJ9cK2m9A/GaYrWH0sMosVxy33sRybt6ZCZCsTDhh4nxRY8ulxSP4aCWH
Jkw83nTjp/MyZZqNzUzxWtvuCFjWlQRzm4Wrzd+J9SNuPlP02EnjnH7KltlCpwrnhgVnO/muEm9B
Ufm8dUi+26vx7K5Khy4D6RX4mlXeJspTVcSuOv/+/8ng/LnundSKYkQvmqluit7YMoSTjB5OrAgS
bMqYftAGeX/nT+UyjnWHORfbvDTTm4KGZfd4Xg9xFH4TwaW4TqdkZsyalWVjeBFdQHIBVNGi92tN
1gsRW9qbKM5nLY3GU9IicdpylKIZXGRz5wAC26YPBJNPay4xA/Et+SaP99q+LTLsGaBlDZa24dcs
ZeKSHQ/nn2DzU7vcQko20m8ApVTGL61s+1uiAw/arCqqAtw+fLN+BlBjm1wkk6zAITkWniYNdTkr
HZoUxEHl76oKsxqNyfq7qlxYxmPXy6ZXJd/M5i5jWy0VLU9Y8bv72TdJ0GJYVZFBGokLDuxl+h/H
sTnv7I1pzkq7B+sIljgZk8F1cscK0/mhOqLgPt8VLkOBHb60ktrXv1xMb5K5axe1qKrKGGeWcej/
Srw+d/PaK7/hhvg1V+58bBRJ/BY/w3e6ckFCzztz7iYUF+rVK05qoLl082PAlgIXhXxjkNuzrJAo
fgPtZPJRY1yrTGuRXDAkJ8YVmIXw4KZ0o+OGyc8aCUZy6Ff//xWrbC6AVCNgexo26zBVvW+2dwm9
MBLDzZNPjKG81jX+az1c4IjNqLe7BoFDWxY37u56pfDaTnITSi2Fix5dHBddwaQA6824aMIkNE7k
1rlegsFLAhkbiiTO82XMaVLKOEpwzRv2o0EOtP/TR9epjHNb4t38NIpBtMoqMujUEOKCuC3CB6Qy
tmhJTOTHURTSpqhpwAxU9Tirv5VSBpUiOxq+hJYsBugaDIQPNvFpAOUbjKyn+NSehkMcKhI4E5k6
XMTYyhFPjxU3cGEN/qTWwYJs4rzjyI6FCxEKqMgMc8YtYmKDPr1MC69eH86LkH4zLiQocaEthPHF
d/p/1y3WF0B5aBds7snxVckMpMyeuViwEGOuOw1RDyS2rkLb2cNGbu4ViTmekrF+Oq+dTBoXEbJq
7tOtxU2vTYm/mfd9/JeTnfrqdF4M+9Efiwj/XB4OFxKcFEsChF0eg76FfRe7pK+eusk6Jjl2WCIZ
2895y9N5SKA8ybAqP6NmYSuxWyYHS9Z+PG93qNu+z1/bLFZah1H5WfGDjsHzpjiSSHLjymRwCUVi
F0NpG3gk6emXeGg8ijFYRYrWzf7Lv58MGk7vNUkmMnfOisDW/lG96aQd6cN2mAKANRxTKeSP8Fwo
0W0McqFEy7cEjYYM6bpCpSq+LKK77RN8lCbB2peGHV/0Pvjtr7ZLzDVnhXQKq0JWPPRhPcger+K8
5E0K/7Bcqq2LywFhug8cUJmF7YFRdVtu71sdBtk77IYYsgxBaAw7mZzBYRyXbKmCh7ra6yDte1r1
B1O2WS4unu+EcBZnj1HWmDO7SnM3OTGimAwLvkh+yK8uYOWAVZ7lyRTj7A8YcemgbBjrG/SrdlRd
pRs9bbLC8/FHJoUZ5u7h3JIEIhr06Yz0a5pcLOMXYkhCnNi2/7G918xyJ2KO5rUYMoQEJX7oO8Nd
ZQ9zkQAdS0+aRSgA9XjjTlslrpatXn2a+J15X8ne5KIYvfv/vFk3bV8bNMf/z5U7Z3t26GFRvkUV
dZNJ0vASnQb6E7qua6qKTVDuijM7lYxdka4YakhAtVpcdTT253GVnIhIjIF9XRVES6pO+CCdp84y
amqJREe9T8nlrD1LA46wgLaXwbmMo80AWcYqMCCxgRyad2F8gwVQvBoUbwQ5/FVvH1afsXLIXiqi
09oL5vymaWtNL1pM/EfLd3C3gOH32JUnqoB+6/t53xHGu70oznl0ozPLTO3xJrplFC0VnpulN76w
l2YdrpftV4k8kaHv5bFz3XnSmNtWr7xCOnrR/ebnQeabJ3KHsY4H7PG6zml7OS9RJpDL8Oqkp33Z
Yu43T0136lIvXyWpsOy0OIvPq6hLcoLqoLJqfhT9WsbLqAM7TP9crrK1ZJnZcymdtU6R7cwO2njT
BkqRU1L9SjrJQ1KYFO/PiEvoSNf/txowhRZGTE1gBZZYUbdgEWkow++RaMRHJlUZy8KxUS0kmuHq
6+Mw02CRBSWJEfB71eWmxYaho/A+zi82DSwZbbKoGmVoKjDeLERZyiO9bbW6tEWNKyi6XpKHrbsk
w6/EJp5RTmGrG8fzJs2+P5/WURvoihTQq+D04s4nN/VizFRn9eM4uxpJ7BVNfSKD7jrqTN11IofK
vlu38eG8WGH9hDoYz9B1wwKbFBeWlslQ4i3NVmynxzeqx56YLcDeaaCh+Po6F+L4nyklQkd8VOJQ
7cPOv1ZR0g+g+gJuausb4Is0W+mqpMiBLYKeDOBZVcBMcHpFQ1b2+WKtWH2ZAwZmEV+oL+X38lrx
4lP6RL0ydLA0mXmy56fogbYXzAXfyVzUgdTlirQi8mizXZKmcK0arXmdSAo3Ijfbi+LibtJSMJvp
EKX1pT8uN+C1UfH8/ISF7KVwwdY0TC2Oonz1q5/FqbzZrsAggfIlRWP+D9COGWZ6FGi/zkuVfUUu
/hZObDRpBNX65Xulu6UGbCsLQFOHT4iB5WtoaRg2WvLvb66etbWwEYcvmIxlqOs2FltL8zuleXVQ
00gGLS4KWZZu2vBxwzY/ABNH0ZZvuo5PaWovWL5JVMnNLzSIt//Pz4t31hzXatLgbViVVzUS9LTV
FDfrbPf8Z5PJ4T5bnhmF2bYUjAb5l6bKwcP6UNQyzjSRB9satXEshonWKufBpZP05TgRRMQSfDrR
TRVnQT+17hJ/jeyn8woJX1J7YZzXauCv1aIFwrITg4Fqve3oBHOoBdN17N9LCgXCrdm9NM5x12Qk
iTJCGitaTyc2svPTOhRH9fIzy5K4VbC2BFxv0Phw18oWaXk/9iU6T1n1M86sX4NFD/pqyJr8wsN6
k8NbnqPMXdpreCE06+WWJj6tLjIU91SC1UxJQBIZ304lfmmhVtRprCbcHm127PXQKe+M4v68Oci0
4R4JpMBec8r4vKwKIFLbQ6yc8hZYnCboZSWBTqYNZ+VrHJPUKBlfQ6e7U3OkGBvA1Xten9eEi88u
bMyWGhorPCCheR/nFnBFmgOTkkX3eXWVUn+wQjL/AhnP15meqlHyAYXp5l4g5092kVHwkCPSJact
tMLtuD2YGDFRAYwPxvPgvHrCb+jYOtgwNZvxh7zXLtHSUi0KCMvJU7H80jFDk6QyZg1RgoZ//o8Q
7hokZe/QZm1WrB3/VJvM1dYr3bnctmNp3KRAzehJLTF00R3oqJqFBMkhrAL3Xq24a7R1nkE6DJKI
q8pp/CgGSrRlLce2Sz/xwt/L4s4rTbqy3QhLJZLA0B6d1q0NiQiZOtwpTY1W5ZYGdVRMQcx5UKVf
B7BeSxJakS0Aj4VgZtA0Tcrf6GvZ12uVRouvJAGc2B2WIEue/3d7c9TXC9xQDYcPqmaxmOpoO4s/
k/Q2LZqLMdeAlG+tks6C8CG/E8RH1SxVkmWMdZbEauF0V2A0EXgfJhLz/lcSOCcZ26r44/2jGB9a
jRHI6LRHaG36C7S0shkwWbK1YGZJfChyNEqRAbGrnZ+dXifTnixGpT12P7Au7jZEcrsKBeAh5Zi2
Tm0MWr53m7ROllifF5xOkXhOuvxJVzTaz1uA8AZ3dkK4G8Jc6rmyGzybNAeMmUWYHrT7zVNe+Vxl
W41Cx9nJ4uJAmmPGklDcrRTD5eV2UDYvKTdcFrNMK/arP5zNThIXBaaqqUxbSZDX/WxOppcMnhMM
hT8ERrhdJ0FRh+c/o1Az8LUB0kZ9vZ3eH5WyxkkKDN4FIICNGy/HDeWC3gzG8nRejvA6wir6P4K4
4+pq2s2DigUBE2w+PnApD3GQ/ZgwknEFZKCvshMT+pHhgJbZJKCL54GhIoPUM6EV9AJwlOfM/eh3
Nu28oc9k3XSZKPaJd7W3NWtXgroROmfJlLnmWpFraxxAP66ALFbyFYWeRXVUZk0VlOOv4WonK+oV
4pQNzCM2wupEQ+3YXQK72/mSPashAwRSpAPTMpGcReqDPnVRDiiWKUO3y8YuQCapjMkksA+8U6oE
FylZwXni12mZBVEZ556iRLJBwNcS+QfX2n077pyGoTaTzgBE5DS6rFGzHW3djQ8M9Rykvu7mMQyn
xov9+Mf5UxPrZ1qMxRNNCH6oaoymKV0bFRtWFIvefXtQNxm9hPD15ACEktWRMLHPk5G3tW4M9gK0
lAJsLq7xnAdxYPuTV55GPAU8vNu+yibphWq9ieSBt0pNz5zYZA0iPUyXyyKT3CIynXisrUxtsz5m
rU+ncrGVvwZOqH9VvO5y6NzosXoYDmkondliofyDlbBYCJhl0FhSLtSXTjev6+uW9OraB2YlWGAG
5WoAnkLVL7FiTiuJV4veOo5l6RYeB8AS5ZcX8zwx7EpBaOyB4KhNfzCGedjSozOZnioblhYGqzdZ
/OjPttRTY25YCKuMY+XcYd1vIpKcSSaCu/27WO3rumS5mRZjknQIFaf3ykkG3iW8uWzsftk60Knh
Wu+jhmpVBelGiNHIr9Tp3DTKfQI4SlN2PEJ9ANqBUrYJhj3+bbNWpWH2GpAh6mLzGkRbCsqdLv19
PkiI1XmTwkWnuCz1sYiR/mf6b5PiiWNjKeaQqRKnEouxTBuMWbal8y8ata9ob5m4QErjJVJ+bvWd
PgclxjE+o82bGO7SsNaMZNaExmjZ/qVHF+C38KmDgrYMNVEYg+w3OezsdleHigwQ+43srUGAD6f+
UafwvCKCw0c3lCELg2CRPTjeC2jbwlLjukIteTosyZMVh+XycF6EQAeIwCwPQBGxhcdny6a+YM/K
xJ5au6WY7B5vlCSSaCHqMbyTwWVf7UqXOhshQ70YTnkwHdUv6YV+k4BFCvQExB++FL9n2QCGwNYs
VcMyra0REPXweAO62s+gsIat5ca3wjmR1nbn5BBX/3vf5p0YrnnXqEZtbD10G0DYko6/o+hxzmpX
364q41vcYLpkkOYS7Htxt8Q7mVxRbzS7LncsIGytlscW11qvZCt/1nc1JCiwyLJZoYm8fUl+A8us
NnQZGHKQrT/q1aHPJMUiwQ0EdWxwKmno+uP2e2/lc292JKvwCaMvVflUjL+iJBgzzZ0/ERfeCWIm
s/NX7C8US7MiLmRd7kVafT3UrVtaXeLiUSp5cgg/GsGqOYYZLO1DXy1WUjPRbChFrdVtQIuKy+68
5woNfCeB/YKdNp2m6/W8IjWu1s6dCECDCV7spq9/4sUODPU3VbjzSdZhXFIDGUK7fFHSr/0oubJF
ZY53Arhz0awaK+kZvlVTox5eA5Yb9CUBiHkcV/NKP/VlFs2c8oMDIVdFvMPe1gdo82bcpt7JAdah
9ml/iRk7wIxa+cvWZLhjjfGvYnU2f+hyWTwXJZXQ9E0wFwmVcavbOsenRE+3ujIvsMAFzkjtgV6P
3wj4ZbPfsjz5Xz7um0gupcTafVN2Bta50QhFUgkIptJzPPNRv0BHL5ATUsu+LWeWGmpInc5QrRfS
g7LqTp1fBu1LDu6TPnmOFdnSgdjPbAeL+ADj+9BLxk6apQ8zARA+7TBQ0wTrVPzvbVYc2j8i+GmG
vumGZBngaOZ66jsvT79T2Ryk2DB0ClgKB4n4Byhpy15p01t4bVB3Dl7XGPy49tYX517Huzq5X2ZX
/czNvxPJeZ0BCDB16vBoy7Q7x7krbMkIjajoAuzRN524HJlog0qaCoPRrMv1SrJ9YfuGOwXgoj7K
ZgpEg13vpHEX8WR2A0ExhGEjqx7x8svxuQnLA6MAwRSzN2ILwKsO0jtFKpe7jNupwDL8AgOMn1lN
pD+UHkExa/aKPxXCFzijD3bQ/axkpGZCPzNQXsL0BmAo+Hf91o9DkdmYJ1vbBLhd1t2i5l7pVFfx
Op26uDiOSvbz/I0j9DUDQA3osqC8+uGZT7Xengcc6Fz9aufA1qXDzUIJ1NQxt6EhZPHv37yain5U
EKwYnLbiVv42uLk3gcRF9wjI4aqDrOQtlGgi7WCsnxoWid7fomVUat3UsbW2+mCuN91yOP/NxF6A
tMNAwQx5Nv+AG7o6XpcY56TdzgENi9A+aTfr7RSwdetoc8+LE+ZSO2mcU7etFbcdmwiuaeTV060R
524fXdj6cyOjNxPmHztRnHunuVqUmNPF6yf9stZXtY5myxyovSQ7YAfw4a7eieH8uprQadFVREb1
glUc0wM9sC9nB+c/nPScOEMAjAFoCY0ByDjXzu1/YBN6QKEdnIvhoPi6pOoo6shayAqphTaFYX7E
xlEx2aAQzKGa1+bFeIjuxjDDtOTqjsfzirHs7OP3exPEHGCXJhpJ14yjAoAVp1Bdvfna0ctIjmyg
SqRwOSJpML42AN3CXy/YnlJ60V3SgxGql5+od+O7wR5Qz7QNvFrfq9M3+dyXFqa2ifpSbY9G5/h5
8e38J/sXW3gTwqVp+qIlm8kwXy1AP4PtExuFk+PX3+pTjZH6RXHBInlepNBvUTrFe1XHnDXfUrQy
bV6MGYAFefZ1UsMxesjXm2m86lJJDBfng2+S+J4imZ0pmmbMznaar6Wuglw7DoajswAyJr+r7+TM
5RLdPnQVW0PZthhHZoPhrFLyYO7Vi8jK3XYEGlQtSzuYBXww+J2C3OFZhR1vFgHIxvTTPFihdgm6
nV/Y/0qO6jH9xNyLhRqgjSoQaCU+IE9ZWtNWcQ5h2O4+Kn3nLiid1as9uVRbPCCp/XXeToTevJPH
RcNlGppIXTH02vYPib25XXSjyPYKxOa/E8KFwqRZ7A7TG0CQ8dkwVOEzDE0ERqzPFdcy2HBRK3X3
CVEoeu/RW5cBAUhDgJ/CNTC9/tr257vX4HH8FBbJO2Fc+Ii1eG6zFbaYzsXqZdP44hR1C+AX/aXP
lmd76RqvqTeMymeKGXTVav+aI6P8ZRbmjxL7UV/OH6f4GgBoCEW1X7c/wF/ljtZMSoJSzmJ0wbAN
wdj3R71Mjph2Oxa98h1rcW7vGBdKNn/mYnBY1oOxGcQd7pSrpZxrhWF6pLEWRhkNYztyk24Mzqso
slhNRY3cYvncB8gjBYCFerlki9/EP/Sxd3P1l9FJ6srCz7gXwrnF1ltdnzJiL1LftUVQJpjrBRtV
T07x0Ht0RC/FeqaDzPtlunGfENOIq9JEA3DEisepBnpp+hCvP85/P5lufPlNn7BtlbfQrbpizK6Y
Yz6poY5UWPaEEiV0u4/IL/s5W2LF6gZBivVFK56S+nkpLqxPXUB7MVx8Hssty+wU707zO8OnGg9K
UB3JIz1sAcD6PNnTWnJGPAaoqZVanlOwhkyDN0fHcv66JjLkGtENt1eJy7Ec4NpmWYZ6kjGmcCPH
reP+56Kkz9Gk+xqAD8+bhOjNshfHVN6ldNHaL7RNAV+XTIc+fSb6Jy6Z/f/nHhG9aeVoeoBCrosf
KDYrisMSSbJ6YcFjL4N90p0OaBEZeh2hH67dmvfdqQq7H+ovU3PVsIJpJ4chzCWOJDNvLkZUtKL5
PIFpsFC+R2XqFSPxWuALlc3p/3c8XFTQ9dVqkxUztwtGH/XbgX79zP/HSoODthAIILmKXjXT2o4N
YEHikR91qkcTyzsvQfipNPBlgrUNB81HAuzOq3XLoFGa5nowg6Q60unLJHtACvMMDW9uJomt/XEf
qm4wDmNkeHv/TZ4F2FewxDLC0VjeW2dxhc8LNQz6gxvZAB0dz0WnUKdtVAtxJ/oy+Ho4HhyUXReP
VUFTac9EGHV2wjhjm7R2WRX2TOnrpg0bwP55dTlG/kgs2YKG+LDe9OK+4tTlihlHKLhW6+Ju3VO5
XqQYEdO7L+eNQqISDwBkWEVdOzFKC2lz0zSPNYgqiCQlEVsEZjcBrarZusUPTmXIO+eiRXrLWHzB
THKRgQ3BQ4ny2FwXhiujvBV+OgDuYnAFw3www/dBKJrSwsHa1eL3WBP2gbX+uyRRkOvNDx351mec
aieMuySIWeAZtGK7NdYPeh17WY5kt33apkYiSJhRaztJ3P3Qp8nsGIwGITulRyx/TEca9D7rL2C4
iUqindAsdsLYN94F8jjX1LUpWS/Foa6hly+btgZ6Hj+ctz7ZUXH3RbTatV1MsD4yxf6Uo8NqY28R
z7pR1o4SK2Rj+oYAlBbR6b1CGCQfVzKjlJEv3zfzNtENV5GFPpkMLgdC2UxbkhGxqMVui+W8sJJn
V8h6I2J3wtqHjjFDoDgQThXitBF2WIHoXhdaftlbTYqB3hEIHn0228ciz9P8YBlKdJPneRXaDVG9
BssilzZplWAcexlVGDukDyF493t4tdVKNweTjeYmxHWcUxddVuSe5q0HoAz/vMEIk6SdLM634623
40yxAcif5nhV0WOX5rIiHvsf5/ThXLqlExYZI0wBT68M3VnYfNVfKcdZhbI/pj/OqyQ9T86xdWc2
pnXCeTa+fc/GjoFzfcpPuseuMFsSRoQ2CmppsFpTPN74wnVD6aABFGrxrQHkhEsDbKhuuUk25/d5
rWRyuACiT3mHxVjWXs5Pc765GKoa1cI9L0RoDTtluPDh0K2Kmmpe/GhMYx+81ttVFHft03kpQvvG
ohUIOvHRPi6ddvE4LYDq8isnmoPZyKZwW7c/4HmcQXgybHd6m0dSeBOZVM4KSWksCS4WjKD4zq3K
WN5utdItr3Nsuhq32U0bAtFewRq+rIMorCUCrR7j/K+wEHwxtlkNnQAcCFPwtwPoHzVw7mo30TE/
/QdKVnZdCw/RxAoCFnqx5cMXSQlputhwCrhbdF3bgaNJNlQk/58vja5oAs81gf3l8XW3PBi6JL0R
Wvrb7+cLoTHVzdai+P2oKHlREzap46XSWrxMCz7IRksVFxR+q8yPS/5NkZHwsXzyQ9ADGBA2Mx1W
PuICa9Nh62Zj7fCxeFyGr5Nxapvv9nzZrdeO8rBkkqAnFGezbR6baHjscJ6rmLSnWzesrwy0mDg/
0oMZNodecjYsIf+gFXrvqFIxdgi+TLCVlmUUMdZS8uKPoV0P3eJOIIi3r7r+5yxD1xIH8p00zmXT
NtfJkGBjrQOKL7AYwkh37as1ZJo5jat96qLayWOWuUvSalLGepJDu/UiOsw3KfBAWrCL5VcAkvPi
cHk5HwfFr/udPC6mt4qRxD3Cn187pHTB0nefG80VhtTdOM98pHG30TrnmF/DE3yuLpsmeihbO1D6
zZvBTXj+1wgdYvdjOAtSV0MBlLYKuIHhgMHjcZCYjuz/M9Pafdw2Use8yBaMlUWHrjpu0jRDGDd2
CjAX2QlYx1RZaIYA3/1cEw8liwQLystxfSEjGC6K4xqqfif1CJFa4Ohhw2tY0/oAX7SMhY6uDa7M
mRywAEtlixfC22Mn4LXwuVPLatY+p2A2B0DpGjAoa+PO6l288sDkuR7NG1ya5w1B9B33Arl02HKw
f5EMuK7G5q5svzfk3hz+nBchtHyMygHF0HTQzuOrDCjNRZnNFqGpax70UEvcLMy9LsAqYnnHWJGB
QR5IZIr1epPJGeCGBaA5Z95tfI8SlFT1y+TRAmG2DWaX2CM/uoskkPXLZTI5m9xAwzvWC2YpneTQ
AazbMTDlKOuKioVYSP+APYcpXvb3nYVgM3qxa23Fk7nym+FOx66MDHnwX6zwTQYXqszeLIZ2gVFM
P1dvOPWHxG8u62+jr4EwofCUp/OHJfaqN3FcMKocGlsmy2HafnDnaECRMJYk7uwX81cZKCb++Wqc
OcRj1lINrSv0ko/portGMXlKe5XIKusyOZwJDL014ngwYU3X1itMy2vIRbd+s53w/CcT3pY7hfhd
H+wIYkg+wZy9fqv8ZPB9OTamErY4lfvylTP2eT58PqLpr6NVqH1yJ5TW6QSmOnw+p7E9qtz3+Y0V
UVhe4Tb6wTDvz2sntPGdOO60ZlPNAekPcZZtB5pCPDNRTqBSPpwXo8nU4k7LUo0kXyqclnE9Biri
LWOvjPwagDiLN1g+kE+AhBiH9E62gSYckUN57e8vSrgObxtlCwCP0FjaHh3NXf/ExxzRPnqyrp0D
pdh9U31GtiKb8hW62k4sF+7T0iaFsyBzVLKwqG8SKsmqxP8fi/kAOrDQReUSYRpvRaGmUCvNDC8r
fmeqhENIbPhs9f+/Etgv2MU/FGnWSrFRGxoAYpR49BgH8bWBSl6FRUX3c9/rTRoXbe1pUvGYQy+6
pm0ACNXbeHMkVig29jcRXLAd7GwplwkBfXKu28pfky9qG5w3dGFU2n0zzn1NZ2tI0aIe2UcMr+1g
j1boFI96IqNfkunCOW5S9ZpeMlBEu34mSe5WBHxxksa2TBnOaUvLnCyL1fZ7iqlt52jR7+YMVqzP
jPhj9+9vQzM5D82SpRrGFHV3vQj16FKR7eRL9OALBYOzOlpSI1tQnO1WrfKbVl09ZTR8J9c+Ma29
V4V7/iZba5KIbZOkylVGT+VwKDuJiYlzht3n4jy/UTazNxhFGlC5U3c5bW7i5x65rU+x194qvqwU
J4w0KHsgSFO2Vs6ZAeBoLEWx0LqMMUDd32b1w3mfEQeaNwH8YuZCTMV0HIqNosMSsiFm+1fxupNc
IhOXaSN0nJ0wLi7ria6M9YCvN8UPZnYTrze9DL5RfNvtZHBWECPOrKUGK8AEH7bhbQyCbcfm0r5L
D4unhs41eVyB7gTKB09WFROrh4iNlNVGmYoLQMqUK+VgoT5S5o/9+EOD59aKf/7AhP4EKJ+/ZXCx
p1P7xKk7qLe22Y8uN67NIbqoKud+mOdU8moSX987YZz1jdBxUSJkDrMH/gqAv83xheI5f/W+5jH0
N+tX3Xtr6cpgfcRW/4+SfFByJtXujRkf0o5vI/K8yPhuJQfFB6UCq5U4K0A0V7Hq9dXmDqnhOUor
SceFAzyA0P77sEzOFuuNYjkfUMAYTprDcsWboqiu7HpygaPmN1qKktMQmKrlk02ROLbsE3KBKuoq
VFNn3FFA33EnULQ5gyEzD/bzP+TLO/XYb9glKRGe1EWmwha1VwKsKhy+qncdIEPMo+LLuo3i9/VO
GjvUnTRsqhKaT5AGcmI0QJJbdcZ39FfE3jqsDmXkAfFOhukoDvg7qcwfd1LLpsy3qgFIBHXJRXuj
HZfL3MtPxUOMJ0jl1ZJrX2iZhob5DkPF05dvvcSNleOyRGapgbMvvljyi0E2hiUTwWmk0lEtKwXO
tcUP2XC/0W+ZDM1AaHxs0gKdfCyL8NvehZ6PdlsizjfpXxPGmmUDjOLAtBPAWV5h6ttUz5ghAsr+
CuYSxZ0PrQfgidhdHpRrrIy4+SMWp2QdF2H03cnlbFDXWwIGPdyWADi67KPHdD6C+ca3zD44H+bZ
VfHBtXaCuEMyhzip0x5tYl29Gpy/kvGGlr27TVelDJxL+i25W8vQytZs2FNDfxwDlEGADwxQQv3+
ynwFngDct/t8XjmxU+204y6xCO/F1EoRf3vGixSwbqaFlhUARF55OjbJc032MblrTFe6adNH1KT1
cj4tylNfDSe1IO5c1yctltV5/kU7WICBNETX+dulLuw8d0aMe0RfxiA9VreJT17UxwUgUd3BtEBr
+6nP+SaQu2b6sqztJsfzLS/Yvt1ViktaeQad6Ypp0eagPMkSnX+xmTeJ3O1iGGo3WDb8IEZJ+ol4
IJlCNUG9K6/an9Wzhq50hd23qZHdOCxB/OgWb3I5v1/0aWkSHbb695bYchkd/zM4KJuJFV/egCr7
+xg5X29NsINuE2RhZeFQhdNxDDcUVcvQOp0/P3FAfhPE+XqjmDPmM1ANJ2uFdvvLSDN3WJ/OCxFf
nzt1ODe3W9p2maqOvnJcfvZ/oW7hoxITZn/R+/8j7Tqa5NZ57S9SlQJFSVtJrQ4TerLDRmWPbeWc
9evf4dzPbpmjK76au/FmykKDBAEQBM75B/b+Q3Vik1IQByCOEb7Hrx2J39TKgHitGzZCN3g3HNnM
BI5yNdRcpPBPCWmfRPVcoDvILDCga9R2RR8EK8eMmTc6IF+hUGWiU1Hm72ADWldKNDOCOOD4zxxf
qjjzHmVi4DblX+Ob4QN1wYU8/krWp2bom7Pfu0PyqOtnE0N2xgeuyksR3EVMSQmb2cK1kkw33bwz
sh+ZJPBKa1a9FME5pTFU5kZOIEI2b9NuVyr3JhGIWIvGGvBx0HDBHm/5+1YdjOXos25oxT/rmoLp
ooMygkG8E2zImo0t5XDhKg79cCYMEEqeol1gAr45iwR5n0gVLkRlaIs3SYfVajEmWgSuPn+t5hhj
DIdtY17flT9Lxt+sunGo5DqCLWvVscRDMNrohKWrVVezWC8+AMZTmwKgq0MhboeEBQVf83qIrnrH
2iMtc8OfuPykohe+1QVE/wFaR3FhAsTQ33m6Hs5mYEl4KW067boZU3dWorMshzb6PAUuZ7Vmoi1k
cVFI9g29tkgNe4CYCNzrlRM+drqDR9niqfAaxREVaNcyGA3Pimhg1oAsyLdlG7gOZ1mOiVu5qtE6
OoAEGAN15m03PYaBaNBSJIw7uSqmgoraRBtkQX1nbsJPUlPZwRyC5ltSAOkgKnavHq+FctzWRQ0m
24JKQkkjRktkGHjmOAj83WpOtlxAbsvGeOolwwR3EfmafTO87B69CBlenE0MB2rP4Hz5mI1cdowd
xMW90fCzOjFLDFtarVMCqQe8n84AZBsPzbgAcxNVTFbPNbBAgWkiY6qYD7YYYE6aNkawpVnwaQhL
dzSUc6enAo+7bvoXOXy4TTIDXedyB1wF4NIy0il6DD+xchBjnKoMQb739j70LvQuxHFxCkwRfT/r
uKvSr62b3RqH6Hbavd1QAhvvIY+ILm7zaJ7Bt4ZnpKIVyGeOfUs8dxIGLRoADYnjFpkyLpPyDWm/
J0po2ikuE9bce2kjesRYTTsByfd7J98seWE4DfqDMFKNqe0Us8dd7rbdbaC++MbLNH5VlBQoqa+R
b7rbYWHVey6EcsdDU6K41wYGe95fSbNbaa9aYseSINFdP4ULMdyhaJUZPce9CSeNe59xFe0kZ/jC
Bj7RnvP/AMAUHIq3W8xyKWle1wD0xDRr9JUGR6uMHF1IViBaOi6vNppWGyQ2MtU3J0tL7bbv7KF3
okGU7axrw8D8QcOtArjxb4/iK6pKkqYCfDIK88Su059ZJHh2XPXEmEj9LYJLdEAvCRaJHJ4YpBnZ
jkRjtJ+lKNptG5tICpfrBFlfyIoEReT5EIJpwxfz/glE8BMr+iQPNUh80MHk4DnoUO3pnf4wkDt9
Z+3z3XAI430moj76F9/4Z/X48YFurP1ozuGsxldzT3bRvXo33OWpjfaznXTMRPhOIh0556QMtAd0
hYGqRqqGjqYFAcBgRB0Y69Z90YmLzdY8a0ZAYxyh9qiDPkDZj7SzpUmQYQts22S6Lk5qAlqHZm7R
x4SLljN0TySRbb9/2ba71bzmYt0m+xELIUpkzk0xo1xnYVCYDvI+K61d0uw1wGkTPRKEStH2sJVd
SNO6mWY+HQYGrNnFGMNBQrWtz3qevVCI8wga+r/jmiJUkJsJqDnBlWI3z/l3tKp41Rm9366w0sRs
6n1AvJgD5yCkTg+kTDJAezwfWftq5RQOwEUGxbV+6U6U26JcdN0wLNCQakD0f4enrZJQjiMNHqkd
HqvhkPt3eSi4Eq2b+EUEt1FGNiltzSjLZBAG4KJaq3gvuU26H9u7JdKE2yxlxON3hsY5V66DnSwl
Tgsqic4QeHCRFG6D5CyR8OwI9jqriPbVHJ4R9GyJ5PttZf7F9C6LxvnwUk+ropzhw1keiOrfPswB
10RsOAp7vME7+MPH3N0fiXwr2KhoCp11aKYH1616PwrbAddt+yKAyzXLGo0QUwomYpac5Eht8++p
Hd+ygYbYEdV4/iUVukjjvHeX+XqsRTBs+Z4Viat9e0WekmvWfCgfwhtJUF9Y930XcZwf1+YGcyIK
5h3leXRU6aDmT3OOnHkI7bwVkV0JjFDnvLnUarRo8hFdy9l0HaropYtwUSglQdD4l4B7UYr9joWL
pbml+OBrhLEf2FxvtvOPwxd0PO5ToBsSwdy6SCnOTehGmARDiaqc2QfHiZRuF6B8FnxkUgT5HRB5
AQVkvUPap4FVDc2MqF4bh0m5qsKHRvuIj1iI4LZn1gfNzLNgdMcAh5Z6sybbCL0f8RALKdzmTIwL
LU/7f45TdmB9h/0B79CNK+0zr/kenkQtU6tow8u147YIJboCXDbs6mTZemdXLwxOcTxIs519Ns9q
gT7H0hG3jbL1ehcUF5pynj0uRzLmGhzH0D5M8osh6rYVfZ/z6V1O/QS9QUDJzUqvtfRTRC1BsrLu
zxc6cP48TC0y1BIugM1uSGENWLjKobGd/mpZAtvf105e2R957V5sGN8eSkcfWGgYBHCJcj/1N20b
2dQSzcKuxveLavwobG/lWiNVCWai08YNy3OtfevS3s6N3t42eZEgzqVPlkFKvcUaytWtFp7NZGeM
RzK8/DcpnCcvhxqBivXGJL1hl/N3GXBaffBDLgVp0eosuWbi6UYDDC7g7rl4mMdpMsc9Smb16LXN
vWr97KTTRHTbr7wuccv0V9KjEzsdBba4bu4XudwyFpVUNArLatv4a6gdG1OgmOj73AJGtRUlAKXF
80p0E1u3VBfMEq4GChPoGZZqoPuBj36alEv+0LOqwxg/DEFA9xOA7m8bXQMS7rYtrKtyEcX52DKa
wBMV4WHCr35JDe5/qtAxsNV479wuIjifWkqdlVYajLpOnQD92rucPRtey6nT/sJIvisunYrWj3On
ignMaZqRAVQROzZi6J9SEVLcajZkaUBKAHwB5vw5EaUPQAhSgy2zneod8nHbVxpbVgNbnR8S+mN7
k1b1WQjj3HcSx3kazCpAWxL1JpiKp2nIJpv4n/+bGM6DxzQfiJppGGOU78ERFVt3tQhidF0Ti6Ul
FiPy4k5OYw1GJQ0ANB2D/dAfQnUvBE1d9aGQ8FsEs/hFStfMQUXaCldlMCc50uyFzdXUDPb0kck9
YM3+kcOdHEMafTTuQZXSSvHm/rkWjR6K1oo7N5Y6BRVlWBJd8WMmxzgL7DARpKTrZnxRgjNj9LdP
ZTVBiULvbUYPpn1Vg8bp5z01S/cj5nWRxVmxoTVmPoOAE2Af83UyEjvXtP0cilomRcvGWfFIJUsu
YhyWfvLS6NypbtwftzURrBr/BCoPOa3kDDvjR5+67qjRm3xM7GH6YYZP25KYsb7znRcj499BCbhR
ydBCUml8r9tvpeptf3+1DWdhxXx/qTJkSTwo2JQYiRMaFH9pbrSLni0H8zU342SzIcDiHHiiTFu0
hJwjGJqik2dmeEqruSXaO7ohPtDWBNKs+Smo9ddtPUXryP6+cAoKHawWdH8sAT51xXM5ijK3NX2I
jLdVDURIoNzkUp2sncMRk8vIftWnULqf4xxFyMpOx6Oe5u62Mqup9lIYl99EcVAZtEPQ1m3cvFnL
fYjGNHu+T1E9wSRWYgN17QNXvqVMbsPqIWxoMUFBIt1i72xqZLasCx5Z187uUgi3TVYaldIwI1VQ
xquiuK70hyh+2l68VREKELsNmSFF8Y2ldBqTAIC5aHLTfqj9lzm/05IPGBtG//6I4LSQI3kMVVVF
U6eU2Bopb5VCedjWYvXcLmUwNRcG3YdV0laGhaEbDWAWVetoBO/5VJm91KzdgIKfPpEMN8syB6PS
u3r2T2Biv+qn8rMUFKfc/5yr5Ov2jxItLRewUr1ow2pAQWoIrL2UN15tTBgsoILsWySGi1ko8/sU
nQyoII9f5eE+pZ8LInDwIhFcqMrrJk7NHOBy2XzMgqOqvFjRBzpKlxvIhSmF6GU7YqoSHZfAMiif
ATLjFv69Zd4MQuYQ5g/4KHKRBVaZv41lsGZp1lmVSzmb++CqulEeRsDio5ZxEk9Oro7PLKVxrrCp
i0KWYlwv2csZo27ovuWedEt/SD8reKsTe8qqrvrXobWzD9Qol6I5x5iHOdyzhsNNugwI0edMD3eR
dKPH+xzYvNvWvpZnLmVxDnHC9dNqhgq+qq+OZiBdpVPuaoNhF3kgUGu1TLmUxXmUoFZ7A9ELJwtL
SlBZid3opsRLZOFZR2HbKtugd+YCnk5Fk4nKqA3+NpcmLKqYVCWDgKuPUuO0yi69YhNP8mForkSN
SatnbSGN0y0hdWQEbMDXiMB3gb41OfGyZr+9WezAbqnEfsTCXWbtKKlRDlTqRBpsTOAh17X14EsK
iMDRelSkn9viVm1joRPnCYfW6H0phDhSv0qotg2A3Jj2RBLNz7C12VKLd4WszSooLMA3VtqVXP6C
ko/bmqzmNQtNOE84YUofkx6wvIhgWjFqmhclI4cyGI9jk12nuWgwdrVmBKrRP8bH+UUrpGGGBpnB
9W8Y31vyDHB5cgasBwZ0jMjd1k5gewbnGCNVImNB0J0zlHcV0sL5nJhftkUITMHgvCENo6QZZkAI
Nz6qBLiYuFmo7y2lOWayCCVytfOHzf2A7FEBHR8PclWpSjAaI3ZL3ZfHbDcefA8ceaCGFTWcr6eg
F0k83NWYG/KgJ0hBg2h6KDuku+H0kxb5ldQXp1KXnnpFPsxF+tAXjRfHnTfOGLQy5l02Vd72Cq+b
6B+leWSsEgwBel/5aFzLf0gzCNPA+5J33/TuXAAmaFvWuide6M1FGLVQ+8xgTXnNDgOojnLo7Qr4
bLvZUXbhya8FQWbdQC+6ca44Kk1jHigCWtxe+crg1MZ1JIuErHuRixD294VzHEar/N91oj6m8aPU
CcqZou9zzpf4ObBSa7SeFupVm98B59Pe3hWRAM7d+pU8d1XW4NVGdgvz3IgS2/UzfFkgzs220VyW
VE5BnKDc++EpxctQqoJUUwRZ81Y1fO/PL4I4b2sZhaqiEROJ2iO9z4+SArpnRkSlPOS1nRXo2AJu
SWyHO39nPG2v4bqOBgEviolGcYvTMdR0U0uyaHDT8qmvdxYKGq1012uVYK/WLfoih1Nx6DDgXDQG
XFQJQDZlOChE2oPzzd1WZ90kLmK4MNLTauw19tZamz/iHgjhYSO4q66+vwPu7X8rBhTDv48NgC8j
TEzBBeaFnb38w/oDcjwFXCgVuF5KIcb+tk4gXvhbYB91PuZvkHG2mfZQ5BienkXj9evJ+0Ipzr9Z
TZzo4YiCU4xJFQW1oOKWMfKomCey253s4l38rgHuW7kXNr8xX/bO+DUZjGQW1YAczrkJQDZSpRpY
q2xto6KGjufY9dEAYIcvjPAK6gpsZN2Zo2ajUwtw5aDO+XtBm1hC8TPBNa+2QNVTeoUjOZFkJ0cV
7aSWm33atslV01+IY/u78LO6atIhHODMG2mntqUzYgxZEnVOCJXil7Fu2iYz2YtOdGTeI9hZjmU4
9S8ZbeN4a/lIhFooxfneKpWNWkfxCzQWJ918ysPaVhqRUqKV45yTqgEXuqnywZUUaoNR1m71z0F+
v7096zWVhSqca0qnOui1GH0M6r2/J05ymg+vjac3ONC36S2aPq9SXbB6606EoPHWNE1dsfgMVEXj
ZaykaIcLjzPmWGOvvyowWOCwfEI+SLmjPQm0ZCf43TFbSOS8iKTLUhbV6D5vdowyJ3ZxttksGgXh
VnOlCmL/ej6/EMc5lLYLp7oMcJlUs32NnNS8U2Z79NndFUMMicgcV33kQhx3pEnRT63c4A2rSFu3
yeJnbTQFldD1LHshgzvHg18lqprg1qVFD+gBJeaT0Si2me9n4x4NYB5mrPX8YXvbVsPzQiZ3qmcQ
bs65hV2b/W/5FNv1fJNmhzmI7W05qydtIYc7zsqg5nmrYzApkw+Mlaq4k0Xj4iz0bhkgd5iNIJ6K
tqSMs4me9MOIqdjkrhVCUK4f54Uq3HHWu8DPUWIDXhSw5kBLn6ForQyNnQGx+jRIeuxkNJF2bRUG
tyRVZKebJgV17TJzFN9/SmfTuPbNEPMTg1K6ALlUd9trve6qF7+QS1JMv24loByghHTuAUrv5R5w
LN38V3fNMDlFjbDrRwPYksTUgTHNg+FOURDEZgezjebz0JytUJAQrZvo5fvceqd5m3QzKxtRudhb
RX8l608kK46dBg+zvXLrVnoRxS1cMA6W2uRQBRkr0COPg/aaidBCBDJ46iSW21kZnXHiZhD3Ninu
sWaNNvksGUUvo4Kd4WfzQHBCwqY2Ud4jnqle0UlQPxTsDOF8sGQC8ycA0KcrlyDOA0Zwnd0EiKSZ
/HN7X/4lnP3ZGB4JucU7m681aJBnoHP9XUHeGFhBynIALoMzHITwgOynv3cmJibETU01gTf7d05l
JbEqTQ3KRfnnFnDIrIGzQC++baGDc7oS5qgicVzwtAYzL0qWHtdueMdACxga8vjAOLWmTx/LT9Fc
8ls5bt/03KBx1cPM58Qjk8NS4uCkPFDlGnOwbv4sFMii47vV1IFGCAolyihG/17NLPJR5nubrgLb
9z46RPdVDMJ7W98zJmm1tZXYjj6SFYOOUzYNnaBhgjvLfpRKJplQK5Xos55cExBHSKJundWQc5HB
W8mUtW2sVoie+ZDu5ACdOolXRz/8DF1Iz1b4FIciNuJV70EVkxBDBfY4P2oFTm4ZXYM6PBS5D+fv
9XyONd0WnLbVc70QwnlcWratGrWsUK85k1MDFArgmHiX7Ur0yCZPsks+TW4GmFNRliXSjtuzuC6T
QAMZqFv2+45ekwAsp4JsfF0E7kQArlNlnXCJCPWb/41tdGhZTQnKH3geCNNasIYiMVwy0lqSRMcU
b5Ym3CMtJ1fVM1dvB1ewVasunl7U4bYK1ESzlKmQIyP+3hpe6maO6R8iJ0dvrPwEjGXhuMN6jZbC
KVKAo4OCnjvNfZdnihFh8krq7NgH1GByXzjUnV6JahdHNkhvHT9mGReZbB0Wd1ytNHKtLCATs0tu
P7QnPSWOb2XH7fVc3TZDB40AVXF95zske0nK0qBBcO7Vn4Zcu7mOjm0RVBPb+3fecCGE/YiFLlPS
lsOgQ4hv5jeKbO0NHd3u8XmQCgDTNM/bKq3GTuAuK2iVRVshECn+FieN1pCafgSCls8UvrfbB7tu
sMFGqZxUNzxNgKX48h9F8lbZKyEmahE9yb49VnvzTvom3TBSs+GQ2MGLkLh6Lb4sVeT8hjXleV2V
OGkDrMLQom/IFry6j/dyFrjjmO9aHWl4pFzVIMCN4uxGmfLDYGq7D+mN9kNwgVDtHT1NY0xmqbUo
NYWF3V43duOELj02r+2OPTSBP+6wLXDt9Otghfotj3Nm3dSOekVrIOeMj77yQhSRQmumuhTA2U7t
a8SgM0pLgKxkhIiha7r+nXXb2uQRyRiGFiJPBaSeqGq8qpgFNAk8qxO8OXH5kO5rUjIwXKwxufan
u0k0y7J+KBYCuBQorIM2qEpzcMfPVr1jUJyxZzxkEoqCxj4O7I9dk3R0cJlIgkAmxxfCrSSrrD7F
g108tE6fB17YWqLtYr+a9yxLGdy5K0z0jZpDjnxEc1hRJPTS7zS0qd1cE+wSaC+27W/1pslIpnUd
jDvaO96VoR4UU87xMKjbw252U7dwrFvWQJDu8hthlrx2zJfSuCCA+gTAnBJIKyYbqfKbPSaO9Rx+
Uz2AEnqSt62evrKcS3ns7wtHnVFZ1sPC6N1QUW1FTtw2BLpXL8rphKvIHePUVLNeoijA1255nN3c
DU46jhjL/sOvIlKZVdNfasWfaZqkvtZiFWMMyuZuelZiB8VIhjiiO/FO0h0QM20v5NpxXork7LIJ
azPOR1R/Yums5XeWKA9n/5+3eyCL6BZep4HsxL9gVG2V6IOKFEgpvljzveJ7QXQXVTc1OSngWt5W
ZjX/WUrjfAeIkkhQFHgWxDsaCrq76mfq+e4riuEUSRdeNJ6Hwt2WyQLYloJcylUkQTIU7KXQt3Ar
xPu4rY+/hsFCd7AJOg/0UO4Vk1Z2If/YFrwWAJa6ckfOLAkdyxiCa5I9ENQRiPIK4r6TbLS2OQ+i
gvy/GOdlJ7kjN0hy2IQ55AE+UwIp2ttDA4iBUEuuPTaeZ7mqoFf9rYd2a3G545dF4EyV6BvB5wiM
wmbvu/lV6KZe5ry2NkNTq235oDuJ1xzivf60vcLs61vSueMYAQmkMyxI15udZX1RppsyOgzD67aU
f/Exl4XljqAK1jxDH/F8Yx1yoNSCFm03aXZwbexRYjgQWXRI1kLR0nC4lKzWfV1rFBwS7TzsGNB1
4qRX2ZF5mMAN99vaMSvcWEP+Hp5QeYzkCVaT1Ld595CIOh1XAwHa1lQDeG4y0JogfxEIxrFu1Yrx
dU/xKbY8Mt5OIvqtVTO4iOAfbPQsU6OuhIucjX2v5A7uWDskr5LI2tdVoQQYyzpKI3y1NolAotyD
dNpV1GSv9skNKetTomSCHVl9zKDKRQ5nb1FugAIQhLWYbVR3RhIdQSVyMjHaW1vtHTjVfgVWcTUp
uhuEiUC2yrzhO3NYyOa2y7DSvpUV6Nid0iPK3+4MkPXYw9F2osQuv1eu7KWHcNdd1Q+ql+6AiX4Q
3oFYhXDjR/B1Xikaa2mQ0PjwT8+Uf2y86hijZ6o7fMD4L9ryVV5ZUmujMbDSqXyrkK8K0Fa2BQhM
hi/zajVp2qrDcgbj2aS2WXztRfMi69b/x1r4+i6NlLgdLCxWSV5ngLnLqm1KrpwIXg1X/cRiqbho
Bk0oLTRoUg6WrQWqPZLH/7ZWXPxSyl4OZcCduYF0l8qarYZ2L2IfFC0W+/vCG1ldkCf+DC1CQnda
mjsqrY9JXV3VvbHbVmc9Hi9WjItOdaXKU8NWjLHJSnZ17x/zq8ZlHcIpwOmEfSLsYvf+1KBVyNJB
iq7I3PqltRJYKov/A6Z50TrBxNW/Jpe1GIiErdv1RRa/jkoXDKMB3VTQKBFzFw2fFNGVbFUGOkA0
xpGhg+b9773yqyz2I4owaOD9dracLNxbvmg0bT24L6Rwdp3qlTFnSgEXEOFixAZ3JEefbfBe2aor
H4AiJDCL1YO0EMhtk1U0emqyGcKagBS924ceoAxG9Ma74y7flc/ZY+6IYFaYqb0zjYVMbrvCKgPD
BIO8G2kChu3ITrVrIlFnRm0nF5HPiPaNt/vCSjSrRAtPC7ynPnE0vXGoLhhsEa0iFyO7evCjZsC2
GdFzR599UU4h+j4XB1u5IIQ2+L6SXEvx4yiCf2D/f2NHeCwzIHVETd/i++ERPdWn+jCALLQGvPa2
tQn2gh/318sybwmbmvF1b/Jfhx9l+2Vbwrqbu9iWyV3p2qxNBtSX0U09OdFD6cWPYWtTcLQA9z0F
j3V8I7JmoUjOM/QAZTMttvnRr9Hrj9kpdtvv6g9gJkxefJAPtPO2lVy3BmoYCt6ONJPPE/pOKasg
wJkF4KCWHHxR7Xw95VMvArhFRKE8mwpS4800LBkxlFbsVO06jJ9ktAQRsKveRqZAp3WfcBHJLWJa
G8Poo7vPNebW6cYnbbzKiYk27YdWRDHM3Mt7Y7+IYsu7iLohqaKwKhpMxkn3ffRQ58DJKm6lJBH5
VvabtwRxvrXK6rImOpZxAGCVq7jNHi0lQLCq3OxYefF94Pqiyc/VE4brjWzAIajvaFWzPO1Mq8MJ
M6r7kmQYaj9qkeCavW7wFyH8JW0kyPSpCYP3b6ZdiZYUY9e41PbtFgCpg/0hr7EQx5WQNWuemp71
9nXxqQWLQ+WhhXD7RAmW7S0sL0zCUNqoHZl/jcrEJeP4qR7qKyUWJWGrBxfNGuBuB6IUIDD/tjya
Gn1PZeAV+RlCe1s8AeOs+5AqFxlccC0LNNdMAFXBy8W5LA4kvs5FG7J6gBZqcCG166NwQn0Cz17h
Zwturki+++ovdVAFqqwuF9EsHUgZio5i+9/LBYTNKEoYYFCdPk/V0yQqBoi+r/79fVMdpKCOAZdX
Zo0bGeF3NdUePmBYCxU4t4a5KL+aWuyG3JhXY/JN1eidGQmC3up+LIRwDg1Nw4E2AQgAPEwhsONr
O1bvc+NLJEL0X89OF4I4+w1pZFrZOKCGiOYdGZwqwXN+AEIZUgWM5T1tL926m9Hx9mapVAPeOiet
TjOUKw00PYEHr7DlXYJ2b2TDjQ3kqCMDABS/gqx6bApkFgWvrGj45ixuonJnqSGr3ZxHL/wBgKq9
6Zq5DRiKXboLAB3ubiu5aoILgZwJzpM+BZKFW8WoPqvtLhC1Uq5214If449GnAHObRRN1oRcYTix
LVMOmK3RbxgEYL3XhOMp7Oe+i3gLaZwlppqRkGSKMIDgzZ76RrqjPGTXBE+LhitKWtcNZCGNM5C5
UgHoGuJVp/c0j2IIIXTBKcQyvTfmPUHYWz1lC2mcY507NaPWhLqXQhpw9bpBD/Sy8qiKKHvXTYKg
xxTNQehf4HL9EehkQZKjvovK6zEK/FMmi+BJBCJ49o846oOwzPFMZaI8rqFm7H7Eqv+oYHHHSE8a
oLiwDCvvKqf3Uxdu0PlvIriDMzWUoOsSnU1Rd00Bzi59pBYHZK3/7QKPAtEMbY8+WbT59Nae5tdZ
L7Cm9beKhQD+qFTg3i0GloXasjO7oZO8sH+LvV/a013n+raDCrvx4khHVRCU1i35oht3bgotaElU
QDcKIJBhOo3A32uL/SyqZ66CJWKV/iwid2QygiGWroaO9Bns54zFAhAGN3PMXoF6B9TeDpXt3LF+
bNsG+/3vvdBFLJef5FOtNZ0B8+783in1HbCXwlmUZ60HQ7RByiBnNhGlOClGXSSSxM4pw3INndQ1
vyh7DJ+A2H24EqEYrp5Y3Pc0NGmpKpAD/k5VZGT8gdRgJdX2OiB3cXK3vWTrvnQhgNuqqOj1KNQh
gOxH1dZc5XuINxK7r2026hRVu9QpdgKZIqW4FdTTkkq5iftRej3C9BXbUDBfJd8p9yAO3Kl2/bMp
RTJXI/xCT65SY2Cee0RjGNrPzuiWhczgvsd0i3Svv+F2fqgyuRDHOXMjn0azLCFuKl90/etQPpn9
T8EyMm/6ztwvMvhJ61hLk0QzsIzxMTq0wMcGW/C8x5wzI2YrhSPkqzF+IY5z7r4R1GlhQqXmxLj8
lEPm4P2xcf8ZSApE/Bjrj/QLeZyn70s2ZxFC3huWESslS5ktvYyO5rROeAWGzL0IJWR1MgSe//dx
4+f+5KmQRoktaQ+YfWQW3ybws3V7aTd8yX9lvT3uKi9/FhG6MHvf2kguJJDeB7Uvc5cW4DA7q7aB
Um+SwE71K0tET8vsfEsW51DIlOZymkFWjrKo0X6u0cEdfWq1fZ88lkIuTcFJ1zjvklgkTyQf65kY
bvgDlV479Hoo9mt24F4cDB18sMq82EPOuyiktyg451FltixHDSu7TfpzJidnTYtObSHCpRCpyDmW
Ph+JHuQQJ023XXgXEUFCshq0F+pwnoQqraylAYJ2jRt3ap6kukMY9cr+XuBO2M6/twyCZntFxrs/
n/nQWQ2oWgAwl2XV0pk65TkonBqVK7B1TtfVuXRmxbOu/6NYzvgNUhPgJb5tF/i08PgByqv70Isc
YIl39hjCUP4/pEarE/UUM9q/1eUOQpuOg2QYkBuldv1qRDv9zPKwak/uwl8mspTU6THWXP8/QJ1F
K82dilEzGqmfIbqVb3PzSTWPcfBze1nXj/lFO+4QgBsi7gOWZXbRjIaw7KELQd8gR9fGnOwxZo83
4NTbFrl+EC4iuYMQd7nsv6UqmXyUy68t+bT9/X9JVS4CuJOgBFMWW2zZGEEnQeLVYvIcI7gMr6q9
CTxRo8W/RKD/CcSsDTdCJBmdKgUVg5BGE3SKkfPk3v8x3BH0yAdOv48ru84F15tN04BILsiOsZZU
AKyAe7a+RbobxV+zer+9jiIRfFzN2zw32DLG5dlo7ybzoIhu6My63rkSUwFDjAyiZsAe4u+LsipY
pgYqyXiX9QEFVBXfJZUc6oG6ehAeCS2/byu0/mxxEccnQmlGG7mtZaBwzPJRMRJX9a/U+fDVN8FT
K49NhS6B/IZ+BDoKxcnfWvLwMv40WFlP0VNEpviozqUdZy9aZu5oRT2DZI4sGR+xjoVEbuuCwZiS
KJohcWy90AqeGzV9ni0Rbs6qhWCAQrFggHhPYH9fbJ+exrllQD3XKJ+KMHIaFD1kwaathrWFDN4H
5ikpiAUZACOIgmOTd3bZelPX2ALjWE38AR2B53sU9gDs+Lcys4r0o5bRmNIhbWUP6747xDZxf5cv
x4+MoNKFQC6gFaqWNTPY3Vw9uu5DFNs+J5YoVq/62oUMbofKINcDRcJ4Bi6h3Yt2zYYNgW1kX6Mr
C/cZEajTqkFYWEFQAFqKynulGFeNoutYgxJGpTuffO2nb3OZPAm2ipnvO7exEMOZt+QnYIPUIaYr
nQJVkcYJoFcXuNpJRhOEKO0WacVZRq+FWpbM2Ki6PUXFM8gha1+QvIlEcLZAm2kIUzb0VKL/vJsR
L2q78QUOffUoLZaNM4Z8+L1sQXLsc8XR5hsAUdm59bC9P+tGd7EC7shOEfamCaAMAVOS9nVIBb1d
osViUWXhduKkCDDOh+83mebNyPwikt3IhmgkRrRcXJ4SaeiGDoBt7KpAoox0jAWg5dt6HFtT4HpE
+nBRsJ1MFI+YI2hpY+vVlWE9NkQAOSGQwT/J5j0p0iyHMmbZ2kgc7DlubDgggSrrRa+Ljb09Nyz2
JtT7pMkVyOlCh92IfVe7bT4zekXW0F0Ijs1q5oXpTo2qIDswwDv6tynkod+HfY2lGwOgqUlvY1iZ
04MoJLWle9YRFTvz47Z5ry3lUiaXejVJZYwFa/ck0gg+P3Svld1hTEUMhetidMMyTQANa3x/XD+l
6Evq8KqtFdHTnCQvKYDD6FwJDutqUoT0648c7rRKRDO6aEQfnmpmJ1mNTsM87ccue4ri7jTrlY36
/OcQzMJtPAXuR5byIps7yaEl+WajITOSda8frmXflkuB01tzRgYgoTSgbCFF4dvySNkGQZfg5b4v
vsTA9Cu8bRX+xQQvAjjXrQDZTfMz6NC+To70qmCagGA0BWguGHpnr2i0cEUtxyKlmO0sThmtzZr6
NWRGFLyin4ru539UijMKtDGaYdUwAZPdugBAOXb7bB9cm+f0ZWQvnZ4uMAWRSpwpjCrRY/R+wQwb
zQ7pvSZieF4/T5d94tx5W08gN2e2ZtZe050N9d4UgY+zT/B5iaGgLwpENSagbznPoOJyUeNBFc8Z
IbUL65PVfg7KeKd1z+mMUcNfgk1ay1iX4tS/raDPzJZSH8mddmaPqQxJcrprXNNWdokXuKIRVLYD
W9pxaVCU90Y4x8y1F69RsW+azMF4hBYe+/HztmbMurYkcUcK4EhWHJaQBMoaSi27RX9eqpX2kLa7
bUmrtYLlGnInKagxmV2xXKXRbQOd4l4Clmz/SbkPevv/SPuyJrlxnNtfpAiRlETqVVtutbvKtbwo
qmy39n3Xr/+OPHfGWSxF6o6nO6IdXbYTSRIEQODggB0XBq0tVpgtJZGvFleDgSztErPyZkylJchk
96ZdtXeheOrjHxsLXJTg0l5K98rE2K4UABPcq9ImJtggMzCADHeD5qoeBcXg3wAWzjdUuma1EWMO
Qwh5Be1OJm3vGxaTrShjuUiXFiVFTHFf6sk8LXtoWsG+2SW7/ph/V38zVWzCN9faO85WJA99nEKf
LMWvpXyyRDQZZIE8BdwH1QbJzip14rkkyX5oiVDacOmNCL6jm6qwJnt0UFxwfWd8oOAHu92R7+3O
t83DFqfbhlLqkilhPbqh5t8PN57aPKBeyMpTOM9WiSFLaYzG4uFvMAacgXLHAPyEUU06Q9AMZ2O0
RL2J6fr61ehvmcdVzf8jQD63kmmGVmkQsNRfQVPnRZWl3iWH5VKHv+bXjYu26sDOxEmHx805MHwO
cfNt5/agBIid0KF39Ha0l+A3cIwNhMCqQGTOEBrq4OeQsUgR1TRaCyBiSXMMklOZbbBxbX2+pBO6
b5CuUPD5c3mfFO/B1hSG1c/XVTTi6FiCKuNYgN0rRbyAiJs8tNJgsLJhI4xZdfkGGOjBQg9uA5lb
oBsimpMRcEoxPInu2q8e03jjELZESJtUm+Uc+g0Qbwk9zu1Nk3rq1nN3PUI/W4bkeGdeTaExI728
cPe3h2ZnHGo33NP9Fh5j9UTOBC2/fxZWZuCAD6IM+2UQDPzw26ss1rzL12RFhADZAxipOPhkvowW
Ncew0pQlck1bYql1ZUWKc1nCyolAAnqKDMwdAO+VdA9rUbAxbMEQUuma1WngFG0/pnneuBxbUqRz
Z2095LxA7DUVkRWiMwsjAtV4q/tmfbf+rEU6+brkLOxNELpk4ez6PYrLSr4B7FjDGX3aL+nQ+7Lo
QBgNZhFtB1dqJ28gyFh6izSbatZ46q3Om8D/URymF83jlTVhdsTGG20NhPjpOyy7faZ4ZgC8fbow
eP2e/IlQ9gTWMKJbvfsbokA2lHCtfP9JnhSD9Xi5t6ifAPRoGzu0uyFPcTBNx2hBpkTs3M134GHX
D5vdVCtuFnKFISgHN4gm+7w8jczEJ0gnBf1s9cZPvQrccrYUxH+Ndpj4Fi3gGsDqXKDsA8NS7xvd
XPCWDqJbAlXFmOygsugBM2leJqf6Gbv50xYyd+Wl8EmqdAUxdd4sew0pBUZBqQ8ya4GWcHpd5IqN
HmTrL+67jn807KhOZBRwRc25y8IJ7e7UOMaEIn/BHF3ZqnUsKiGFnEjD/REjqQzTCxroS++tX3Nb
K06Jmbqk/K6Sj8vLWXuRfBIkBex0FgOrc/COK6fOVX4sBIH8hgGRm94w9CeFG8nUrXVJ8Xqktr5p
qjCXQ5VYIjwMk+F2qtNhBML/uDAp4FPrFCFSjBf+YIOoGGXZwDUcDX0h/+LKJof/TZ4MYk1jCmJu
quDlszOOBGQP/Z7d9MfBaw5AG8fWZhl4scYXVERGtWZokk8UVNQd7W1C8jNfiLNdcEl23myH+3JH
NuHUWxIlL9Q1qtmY6oBejs7O3v+1pzO3MsAjvlMLV3u3CYHf0BcZ/RGWIw/UGfpCjd4mPHW7Fuw1
cbuPwnh/+QRXfSxo50zVwOiAL6M++4LlUU8QUcfo9TKOJdmpW0MEVx3smQjJ+Y1jtnC8QEfM6R+T
Hnm2cZtXLaFBNWoYjJIvQ/3IooG9ictM4tjuwl9ieEnzX4PvAXexdb8Wq/pF/c5kScpgjCYfRwqi
qxis7bmH0S37ZXRL5OT2FmpxLekpgDL9z7qkwMRgSAqPJTpvxtQukRtU3HJPMit+Vt56tAVPe/2u
4hsLXOzDpfVJZ8XzJk26BLOgg+RZbXS74U7DIlvNHBMZhhbEJgDne3+hgmfrlAKTLM+KUm8QKACH
aleztWD6o/F/FLJcubPoh/ppVlQCC0uj9qUdbuiQXiVsK7uwqupnS5H8Sl03Ta0FCO5J6AT6XaA+
XN6qtWfKJ52QPEkeVX2twyo4JIsOSExaZao9jqX4ruWFl6WxR8LiKESI0ZbJ31iKs7VJriUqi1qp
Q3RRVc1H0nznZYqa4NPG+pb781X/dPBFguBKRcHp8zHxXM2rucIGajt/l7jVdfzRH5cINTxmz5sI
0/Xb/B9psvcqU6FOmPzYORVmWRwXXm//cTwC/3wsd1sF7nXVMCl4C1AGMmSkelMCIlJEwMWMGVqZ
QuLo2uYk99Xd44h7NRhylM/km1TR0Z9Dbdm9aA8iq8AVcP3ZIdx3uYXmMOfyaa36jjNx8p3iTZ3V
BkPyIjNba0ALmVNTku9Jr+VbyMStpUk3C1jnOsxUH4lxIEcWwqXgaQQmkNmZsz0ccfWszhYm3bJQ
UOa3rAARpBraak2saYukbtmaL3rODYKiIFiQvsw3LXq/z3VlRsUse4Vvbw3mse42IKl9+YjWV/JH
zvL7Z2ZvyvomL8mEbeuzlzng875K/L9ApOCxZeLGYtoNw6o+C0EPXxYEIwXkS3uNwJ88NglymdrG
Uta37I+URUPOloLRmEHHMF3LyeL9ZHhCHSx/8npQEP3Nlv2RI7ndcCjGocywGn34Vs2915iBe1nC
6kqW2hU4WdDeKCPy1HBSAlHC4QX5P77hUSN2azSlB0gHXxa0hhQQgFn9W5IMxoNf5YmZw+uJ6/RO
c8dTh5CcwCIsz2/9kG71JayGYmfyJE2oECsEIEbD82OOfoJM1W4XjiowDV8pie7SIH+5vMBV9RaG
xpd3PubpSVaBx+kcEIF3adkcguKx4/eXP3/Vwp19vmQI0GAdJvnAkUmbPBHdZaGbGBtJrq0lSB5P
KJk5ZHjR4B2f3Xesv5+6duPmrIswTcAHlwk2MoRQNQXmnYTQ6CjfGeRbqf33+Vlo2Z/Pl/xAHmh6
RxTczLh+0QA2znex5vzFQZjg/VEZMCigFvl8+bWuHevKxy6p6CbrMfS+qK6L6cdlIav7dCZk+f0z
C9PE5dCmGELudC1BW6lvqkcGSpbv/5sUyUmjYy2CeVkO3Nw1QKIlgC5flrCqtdgmkCbDv2DC5Od1
xHpPUCkxlxEfj3G/01SUlorDZRnrr5MzIZI5BrFCUhctMg1NjRra5IKe+ZovTMadVV0ZHgIoe3rY
kLl88S9e80ympAVT0Odl02Ia8zIUKdnP+7h0G2+psU77YIsMZbnbsjDktjECnGnoQZJZCiM2xoNR
ovO9o76nle2BpyaGpRTfJ62yiiEAbrX/m5EpMJ//ESrzFvqaUHqtw8uf01+DfpOh0T6btmKpZZsu
rEwedhrNjPutiYxG/7JMs0ruY2Lj6byMjwCoS7OU0pp/bhzdog6XZErqUgDAk2XLzOcaE0CWcrI4
KE8z2k//fwYfrDnY812U9ERnVVMTLcFjL35rkp0eVbYfPaVk64m+5u7O5UgGY64LsFuOgNZ35Y8G
ff3hZFN2F48fJQYXX97A9SWxJUkD/tQvY4HSQcVgZANLinLiRtkzq5k1Y8QNuoAuC1pX+z+CJJcX
pHmlDw2MeZKGVgXkHSafWQOy9NFw10S5HW358NU3LcNG/XtpkgfsWJOkCJRxWlfiCJzBtXmt7FRQ
O26lYdfs4pkgGciITo4RlP64XI3fOZko7clMnEFsBUGr2eVzOZL9zfywj4eFWLv6f03J/mvwBAIs
S9nVO7DivV4+sU158t2KFN6OGeQp++BB9xaMkriq3QWovWCUtojD17cReD+NAvUOD4OrfuYmsyRp
uK9hAF8519ZcHEx0rjdbFcbV0BWEI/+RslyIMymNweORoHccOI1/tQoIZ/o5eEtnd+CQjQLdutL/
ESbFkZgCo3bJhMd5GDx0GqYNFC9l+a1Le0TLP9ItBqLNtUl3bACvvFqmGE9soCV/aabNdmNg0duF
kTnwttrWV131+VZKF0y0il+xDIQqWeZqk5W8L6To/gGdYcweiPOvnr6tVNhq/e9M6u9rf3aARhvp
g6mAVWWwVftfQ5j8A8aNtY5mzfYSIYSF3W0hidZN8n9OUsZGo5tPDcYSyebEdHh4mkM3bE7B1Npz
lzqX793qPSCIDDDcxATVl+RlspGzWaEoqBL/uu5+zrNrNBt6ua4pSAFzDVMbqC6TVeHNg9ZrFbAE
/xrtnl61I4EVReC0W2BlvltvFcPXbcmZQOnahTWZAmEi9bHgIID1trrRynYVOnRUZwCJ+GGLx2pR
vi+BwZlA6erRBFOOY7Cr/C6Ns32ym48h+Pq2OK3XWkwxewx0fUhR6OqXMTstVcY8BpAdlarOnb5n
bqnYo7D61tJvlibC6VDbk4rR7173vMWTsuq8z2RLcQKvfV/MCMudenhWxLHGgGhVuc3Yf99/8GmJ
kmGmc90orVrincfus/5Qdle+tvsLnT9biaQec2gUAwC4QM6JWzW5C9sPvmUdV6/VmQhJISp4ThNU
nsjzEMUyVeHlGCCitVvppGXPv+rdH32QbHBbTZjJVUPMoLh1/6PZgnevLoMRohkEsCsqQ2RAXcMS
EZh4FLdHkT1M9UHbOu9163AmQ3L8YqLNNKuoRpn70VuSoqETP7O3DHOtp32+ZRu2ViTZOxpgWETP
l2RI3ezUVncoaBE2J4qt4lQYMtiCqsgqGjJ+I9WLOusLWPAQUNASJbYhwtzb7goUyTuMCL+sz6s3
848wGbtRRgLotRDC+FhbbLpSitFqOnCUcmPDW6xK0gmyo6DSMzW5sqF0VB+VHoXrnKPB0qHJx9xc
zeFWhXLVnP4R86WkoaemP07jUqD0d4s5rd0lqthCsa3qwpkYKcRt8rjwwUiPlG9gifJNaA+lujU4
b0uGpN2GkoqiXZYi5oMyz3bQ3CfNFr3hupBlprOJBjDUZj6HmXGthXq3tNeG5XXaYzSSAOJkcC9r
2aqt0f8IkWxNGvdTEKcILzOQtNS9eagY3Ugjrgd5ZzKkIK8B1q+qZywkmKz4IHBzYk+/CbPDaBM7
sBNH3HTmhk6vrwtpJvBommA6XTb3LMQD1Cqe6qbH7TG9rH0N2q3TWbdwKND9W4LkbxC1RgOLoQM1
Gn/aq6XXLdrFE7hfCi/fbXVfrF+eP9IkZRiGIjC1GOvByHdY02g3eAuQeQuKt7VtkjrQIdYakUKM
muxH9iaC18vqtq7Tf5YhqUJtsr6tCD5fR0E9zDEshHU7ve82qgvLbnzxoH/ORi4ucLCFlCSHRTNM
0yUULDJR/jrl2olU3K6Gqd9IgawrAyY4GyYmbWi6DIuZ0ZCe6gzr8q8X29bvNesZ/2O1u26/odmr
W3gmajnCM81uu4orXbvU59j3SvnhN66YP/7ilM5ESJdn9oNgKH6rtjhQf49aVrLVXbuqaAYmk4Ab
DcQPcmFOEB+wbwV2R/DpI4rjJzihv9qoPyIkI50kXTr3NWoLfRc6fXsICab6ju+Xt2rVd56tQ448
ugKGGwU/py3Ai2bmxnsLuGWTJNdTsgWI2toz6eQVrUJbxoj8V6V7cfBamI+X17IKFwUw1QRAm4IS
VK7+dbM5ldglHMqTcV8eIotY/fP0yt4KpM3rnXnYamRc3T3UTDhH8y7y2JJVM/2JZ5EOz+AnvqWw
PRk6KwhOdbRhD1Z37kyOZNYaMET70wQ5ZnyVBcdpi+JjPTI8EyDZtarpRjMfICDiSCHnyJqEz3hU
IW8NMFQeO5cP6vJyuEw40/Z5nCqL09YCdKsFxVFvzIfLIlatzH8WxOVCTeQHdA4pFsS0H0lyNwUP
Q7LxJlw/fIxmRIaCGhpbVnlmyBplSkkfwWbW/CMNXxM1sBJ/F4dbwLFVZwCWEkoMTK3Hfz7LScAe
rGDS8fLcMQGXuK7AIZLEbzy4VroN97Z6MMLUdQ5aS0zBlvSZFKUwJ3URpd6N5l067S6fynooBaTO
MoKRAxkpWeYCswObPlgUObd60wIv1IG688ko0SQJ+gsMON4n3lZQsKoL5oIMWrposLDPG2gkIZjk
NWR6lPGm1Q5Du+OJe3lhWyIkW931tEVqB7pAu/eKnmK0BKlbQzLWL+nZOiRbLTIfs2oXCBz7Zt62
wEgCp4HRQEvelr9uZfs2pUnqHaWdL6r2d9vOkmRsrOhY7jnGriO7uKEWa7unaRggDGAQyhGyM52B
1pnQnIuoqn6Mssya893caNblI1rTbWQM0LODzAGncqkenaS61qHO6QTzbdYdNlVg/fMFVEwFlO8L
pVVoGoVWRAxFzXQ/KPdp/Xb5+6+m2fC4xdRI3Bt0hcnHP2TtHJJ0BPk03iClFbmtav0CF6YNRt0D
pg6507fQ+merI3btcPRlhDZSpRz9btLtiauQ52aKJh4QydgJPGlTWQXZggatRqDnYqQbFCTRFJdg
cgD3+jJLIkX3of/YYZJivUuvt8D1a6Z7eZKCeIPiqS0PpzfCcWi7HPgZv+sLwOuGW32O7CEqrora
8C6f25r5NqAUOtHw75cGD33KW7qQM4Ei/z1Tr3vy3onbuo5sWPUNFV9blmHqDPE7ZoJ/gXj2qjHq
E4H59sMaRcV7BdCnibkj7MTlNS0u59P7ZBm+AY8Hx7eMeZCfC7o+ofmxyidk+FLDC0EMuVOYjgex
OVF3qI3iqo5jbtW8jiwjD9WNMvuXdUriJdM0MzGLmNazY6pZaPOwZ1YfKJGVtX21m8qWOJeX++UI
0eQJchYNh4hVf8mb6d2QgXxGTM6oNiaefvVo6YwVj4rOIq8rZ2oXwOlt3PeVRZ4LlfNnocArKeDJ
5HC8lwBVaAe7HhPk1I2YWSxpt3JCX+zX50Xq0j1HEsdnvoC8KHjU8180+m/DJenzpQseVnjR8jED
LKHXnGG47thgc3Itiq10zWIHJeX8tHGSnewZi0MWmhPKEeRlqdkmO/9qGRpM3Op2G9G6fk4ctNXw
Khhdv9jPszAwB5AtBQsM9o0xf9eKvHEqNmW7boJaVqGS7i8r49c60rKRQocpAYE+9FFaHx/VqK8C
Y3LUXVP/ZkQYT8GTv2/d9vvinbcYH1a1X2B4OyJCoQo5lBZVnUwNr2aHGB8Abp0SO0G/Asbe5vFo
X17byl4CW01RQgIfkqbJmf147JvA6OPJ8ZUBxF5+YvdZe4OJ0242xM3Grd4SJilkxLWKGx2EZfOB
5k5pdDbvr2qgjy4v6qtrQy/v+aqkA8tYW7Um8nmOdt25mPLp9SftEP/Djsvjqgk2xH3x17+lGQxj
/CAVJb7P+hiPGMMzpf3oFJ3v1ArzqnTcF+pWB/H67plwogCI4m2yaM2Z2oMiu0zbAIvS66PZw9Rz
1IGveLM1aHl9OX/kSE9fFnE1oyLCYEXtkXW/ePUD7m9jy1bc2cJ5w5YqMAHHkrQWJekmcHQBdsFj
vbB4UzbWGIAYl2qD7qp+8oMHRWbreYhEXDPM3mX9WF0hskgGQZs/SIklA5KoSTT7cY4SZnpFymc6
4vmQbaxw5Q6jcE+Q7GUcKCc5iOtLP2aVmk4OG4ZDNGY/fEWz47Y+wa14VT1s5CtWl3Qmjn5Wjoml
cUc02HoEBqPorGn2JrqRuVrxV1gSgm0TcQjmA0h6rldG4+cMChirpoP2jFOhdA+XT2Zt11DURj6J
mhp8ynIHznR8Sud20lkJSytugvTUKwXmlgdWOVzTjGyYvrUtO5cl6WBEzVqLDIL71KNOEtTuDFro
odkabrZ2baHii7MCT6gpq3rEh160czo7QXFSxsgqOtUKo9rKebih1mt+CgkYCmoMAPk0PPo/716C
5sEw0/nkLOTy46GyQ2dBahkvFAC0wNkaWLG2gUCLMKGiRR3PFekadbM+hY0/jk6QBdbEQM3AMDY3
3UILrlrzczmSUoguNes0h97lkVXjER4Ly7QNavMdcozXkbOZal5dmI6RTXg/MMwKkzSjbVPQSSUI
tkmRuj4JQyubQyfy460X8vqJnUmSbK0+4yYkVJ/+TGf1cWQ1oGg2cWMXBIgbdmJ1MxmCGB2XCxAS
2fa1mGXStpyMwMQQD2OHvNiBob02d+Bou91KM6zp/rkw6eT0tlESNc5Hp5sOinbVFndz/6MIyg1b
uyVGOi9DKGbAUhg/Pt4oxb4pTZwcxvplGxZjzWudL0c6rUnv0HSpihEltWi/DDVtXcNTT/919gzx
xLkY6RpHZVn4QwT1U/rdGD6ivz7dStZ+TW18liED2oogTjQCFgTwPBBP3S31SOpWdvDm/0TPG+AD
Nr0KXf9G3fKLa07kbHG/k2BnFp5grmk6zcXk1Jq5Syjd06DeePesXd9zEZIvrPOGDX4DESF5LlXu
mpoV+v91D660gVKI2cxJUA8KMMy+ntlitBXUigK+u+wOv9ZXJCnLbp7tltKzJp4SH8NsDiMIVnKP
PBs/G6D1YSAYmOLLaxxQt3VGWxsoGXZTrWN10hYFDHc+2OaCxEuHfuMybQmRbEOnRZnwCwiZyEue
j+A0uSqbZkPI1/T3soG6acBNgTLsC+Yw0nijK2WLvImdvKsuqGg8wSzT7W0FFo+2VrrbAtKvaviZ
SGlhZSzAA9xBZNVdxYlhd/4WS8uWBMnepXwOc6AwJqfTHisM79C3qhJfU9HLti0zEnWG3OoXgGEX
BHEwKw1e9H1qAW7icmV6QJefF+XqPypRvNAvQWoSvekLECTLtiowq8qBiIIQiucv3lSf9Z5nKsc7
HivskXevXCU++qZ3+W5tiZCUXNOLBJ59ucD1A0fvufjWbPml5RykvAhfoiO8MTgGvOuSiEQxyRCF
YO8pDN3201NA/smQRZoFGs7/ZjVnoiSlU9WBDaIxQf8nbhix9fG23AK3rm4YEuFQCxRev6CLCqrm
tKWoVc/iKa9cYaZWnm/E/6sBEe6qiUoVHoiUSqpd5iM6SinHOkAu81Ye+L6wkdnRbRUZEHCYqftg
di4rwuptOhMpe3VWZaGRLFuXHCl9DouNNSFj+WXrDCSjocXIopqUCy6pMzH6Lp1UUjtdU4uHJBtB
V1tEupsKwTDUW1WNfTlkwU1lJsXPWPXrI6mQ4xyq1rgLZ5Hbodo3rtnrqoveQdj/mM1POXiXjy3t
2xClvHnCwLhRKT6MdDR+tUapHUQ6md8zQ/Nv56DtkTBQBzRDjXlRvSlzzVxaUQChgaZw6qoynCHP
i4NuDvG3pvYjV+tVctBrvzrMpYmmILVMmIX23PAJ7evdSQ8LJ6lLJ9ST26lqerfXNS2wMUUaP5x9
s0ILHQnMxypiH2aKCLNS3kWEeD1NMgsZ7sdKH61E9Pd5a4SW6A279YUbT/wa9HtXYi48MpVO4Cv7
SI8TK9FyVGDZjtHcNhJAnLXwoCjpP37XHoTaxpaJgonV1PNVYUy7POS7zscPDNbY+gTvFZvHcuJ2
IYrMCsS8iwLT1rThVhlDLxzDm5Trd+MU3pQC72aW3+hGUthjF2DJg+FNY3UAvfYtRqc7E1NOY1c9
zJFSoDhjuqmBzv0yOQSm8hyO/mMw+R6NQosqykdfdq91kB1KWtuZGdhZ1R9L6tsox38MqfKsc6Sm
msDTkcnPwHpha03mmm3wXrIe3Um8Rj+9qu2VKPDGvkdPlp6AdBavYyU/YiDINx1JBatpgx+s54cc
iH0RqnfdVL1GE/dAA2eFNL9tJ9raaHb/GCIS7wPY/QMeafu0RNcVD5id+2CjQNUxA3JU78tHH5PS
2ai8J0XoqoP40FAh9/Ret7RQeRuGBnqW3FbJK1qVK6sK2mXkz3ikhbYDUcTeHIIPPOOPGSnxhuHC
XegAppxaWpU+YajwYxKR3BJ1/1zG2l2Ese81gZIXw3vViG8TV16zCTjMOkSbA0+7CPSIxd4HG44F
uqTEBfm3q9fjdRdFqLIACRbGXhJ0t7OZ2s2o3sQ1sbNc5VaIZpCmBRl1VHvdMP9Ms+iqqvWriQpP
zROH6cIG8cR9bej7NvI9JBS9rlC/AZlzSFuMAIrjO3W4bQyUjcbsyc/MXTzMp0yd9mOQfwuy8EfG
Qcbr93e8n3JrUpojr7qXMe1Qasd4KzLbfqvvGXnw2/pbPdL50NUdjjz85RPzUNDo26AGB4Brfvl6
4Q6Nb2N89K+qSPZqrp7GODrGXXTsSW3XIJFJVRQimOH6qoqyi6LDJBhIwvBTxLqrhhs2K4Uz5+h8
zBT0tUVPTdG46jzYI7q8h7i0m9C8znXjjqbiLgrQaao09pinHq/zQ6Sa2CkiLHCfn4YYhGWZVjpt
k36vfHFj6CgfTMkhqhIPJZKHplWeUjXw/II+kNTAzNoazb+1C0pYK28SNw2JTdqSgBnEv2LjcGz0
4A2x8n1OlEPZJMcO1DtqbDhxUR+nNLNGDCpOhtaOh+kqbukv359cdcrdrOkPRd++xComYGqNjULo
rdYW90A2PhmdDpqinHjLBsVpH1ngH3V4r1i5wNzHwHxN2HSHhrhbBppVe06615mM/8RsvM+K7joy
O4ya0J7j4KUq2n3P42+hMrm0z75ps/Jr7MNjUmMSQQWUUeCp5XtgfiRgHDVUJMa7d1JnlcWUzG3r
xKUNzMKQONEQHKIhtzXw/uRTb7PYZ1ZJCo8m9VFHXmTOWnSIFt1eN25iPH2KWHnnRuMpDTsRRbjQ
mzeTtPtMVaxx7vcmQ4U+wNAcy/SJp4Nef6jeK784GVGzy5vKzjqKMTfozcvnF4b+3YZGttHj25T1
Fcvyt7JT7Fz3MVejOyAMxk6r4T1rApvxHAHJBw21PW/nPVrF3WGZQjzBykHzUcNUPYBkba1V7ru4
us9U46QK3db7ym3U6OSb9IbO0zcFvXJgfX3sE+OkiOYXaOi8sOZHHrLDHAeOX07Yv+CxGkKM4zRM
RzVLm5opsMnpXqSzO/kg3cxj82YewZ9NhUth9mGZ3XwG1bUeihdfVRDohsEbMcmJpbVDq84y6miX
pt0u4r2b4G/6XfojjZoXjmmVSsagOUDX6sIVxjvNUkvowans2I5TzKZNjdaiaeNyvTuIId3Ba2JE
UA22cJZ6tKwPZpJj4kX1z2SW1tKe33OxC5v4kMT4AmG7rzN+reW9xVV+qiYMx+T1XkHONTfbBybo
CROYvblvr+tU8dSuf80L1Q0q7QVPntsIQAj4XWtuQC4csNqbEvIQdjjvuvulxBUit/iYKKccjRwj
36tMsbtMdUb8SiZ9N+bDx0jjF57yg2hzR619Vymfi/w1JO/RBEIt8mv2R7tgV7N6nJDdia7o8ISs
6n7UmoMZtU5DBytt/iGkP2Rdj2LxB1K5dukL8GcCXI0BdUDs1AgqCAjAO/JC2rsieA8xnSBTWge9
98AUH6dgR/rrkH/Xh4MaPdalZvH0Q4nIDsVrGxQQTkS/RzzDkCzToejs8tXeDpNvteECzGtP9FXl
zzy9Rzhgt9Th6Oov9UPYXA1a7hD8cJ6/8eZ9/KnrIb7xLu8PHKA403/C9kzhvqjvVaW1WyQe+/57
V/6iTLfz9sBEfFCJuhN5bIXtPRP83shrR2UvdKo9f7ZFth8Cj/PRzYPUUUowZk/Aeydg76y+1eIp
Qi0/wx9qMyW1piR5iM38NakwzAKEQGqs3JZ6aY8Uw4r0Ay3uE4VaUxfs0sWPCVJZA6p0ja5fEd9K
eYfk9XWYcLengRXPR6Lsurazlfa6xxUB7qEA1VAKYNbUPdHkPp0Lp8UHlohFSbTr62s8uDKjsPrh
WxI+J3gkp6rhNspNG74aIOorVUy67JwYgw0NbjfKnabYZutWA9RpqMBG+t00PsIE8cV0MgL1l16C
rbR6rczvDYAscVZ6QfXg1z8y3AqtB1v+YMV9fGzUEU2j7kSge4Nx7cNJdfcjKR8atDQX4rpKazw5
FSvs5msj+ikCYaGD2w10pJqrZ7UTVyr6J8LxKVZ3gY85i2l6VIdjpt/m9JEp+IsmiDdztDEaD2bk
n4YSDIRZ/FoIp01eiNHYpDgSHY69ZftZCCfXmxNB6jwxUrcd1MeQvhdj7fISYWecujyd3Dw+RvX3
rHwQ6uMYez3dV+F1mp9KfacWpZWz1ha9S/kEN3GaC3HowDdmVN+75qgN9yx/jarJi9XYqyKcXJzZ
yu9h7D9L5YBvZmSGHY6VDb4+RxC3S6ilst5C6X7OocBJh2yWW6P3tPEo97ToOMZvgXZTIM4Iitji
/vscJpYyP8Qj4ldUCQtRWRm46IY+sovItGeBiKG5IQVixOE6jx7VcLCrZEcQ66bGvcC085YjbDKI
pRW55es/mghefLSK5I7mpx5EsF3dWqr5MPSvevCzFr+G8m6JDocxw2HuCbsBLnP2/V04Pxc0BVhl
sgQr4Kgry2zv9eQtqvAn/fc0rlCB89Kw9hT+HqNpfvTfSbmnqivSY9Pc1UVhETCjgB82ilunN451
cFPWGMLXez6CEA1fJBpShIbHbrrlWWKXMABTYjXmcZ5vGgTVZayf4mrP54+wA1v9/KKyh6K9LYtf
iXldMCTSEgsEqpaICmjaL4WOVuSXbzOM7hy//R9HV7YkqQ0Ev4gILgF65Wz6Pqdn5oWYa5HEjTgE
X+9sPzjsWNu7PQ1SZWVmZWljF9hFNJjMt2bDRyxQqPUbz9V8It7M8lai9s7lJiuTlcLpmiOXV17q
bEt07TzSW1N9yyKtu/fCEFjF8zMCwaIw40TvVvPWak8+veVOhNSRgKN2rOR77J8wG4aE7kZwfQww
wP5gNg+y8WS6R2neNU34pC8C3P7IqL5KVD2Jj6PNMaEHpVqfikcJROFce4795OU9d3eFgzJbRq37
5cgm0BDOBKcpwI1DDiI71eOuBQrt2tBdUFmwsKM4NgZy4osHVq0Ho7ubsRewtPdL04cezhJbnm6x
U/NuImWkqVuvXc0Bv9zNWI5ybmhCEQE+NueJzlePufts0C9WjmQCQs7MMAK8yHenbQNrugsN76rH
Ig4cQ1kXdQOPjGzduEuGmIbyZJvFwcxLf9R5arT/mOeGapWXaXISzX7JMfK4Mn3nsjkaSPntlYhS
Y1lAPPfD8VZfdGUbcKEdy5WOPrOM3VCgRaJy0+ISKrPfPD8Tt4ozZ9/P9Efxe95g0x0i37F9Ku9q
f2WHyaRnF11RLzg+vXbvBhGw6iArFtOui+0mYFgBDI+B7lUxgakB9cwxt0qBVViRgnav7bPb/EJu
9E0Y+0T5brV9YA69jyOYePpRGphMnswill53NgWBexEP5IrrUKuOlB+WRaFAftgmbtzlu58e6OD0
cW+Uf3bz7TbPromGaQgtlYem0u95vkTC8s5yqO8uZCxOvaM2/5tWjADY01uW4cXu1XZwD26OxXTu
ElvmvqrLYNHGiKk6mjQa5J3lK5VQbAnoRoSAbKcc9zlAlV1geUBR+KLf2F2WtghoxpKzirvBXHCo
6zu3U5E35zA2bca1Dxx1gfHYHywW51hsmc8PNreRcD7RKPkV3uoO1VRyA//94lMN33YwQ3YjAGqn
GYRzN3r+DARpVbGeN1EOGzHZTsINRqtH8rjyOy78hh8yQ/qlWQS0/67HuMcOeJR07Ub6XbbYP14P
5DcJ9IKPbDhV3r9mtrf9+JgQSSPVrm82Dg66wfqoUadx+sICU9+Bg68utp0TzLmNOmxEdfFZeHtQ
L37dO8k65pHtRRV7I8XdIPbZGubUbZCA7+6rEsvS1swXzgVluTLjCujBqPBJ271J/5QDMKr8tfsY
raMt/iim03N6BTRJWP1Z4HLUK1AMDNsQ83OHGqP3+Ba0w+j2Pg7shGpvr6cVKAjmPwAcx8E47rRv
xE9H3w3Ros/lp6bGEWZJgaJggo9oe9yulUpWpAsT7JnFA5dl0reDP/FwsIrU9nDzrRteAq4syeJo
fjmRcDZPVZGadhPbCzaZ1O82lSjssZEfM7PzG83YMieyug2lsek9GaujEpcl7OGhlHvVFgnWfaLk
AsUU02YhLHVN6GXTzm1TGGoxR37QtJhWwHqjhSC8f8rr8dPj6iMACRzfdJmMueO3zuc8VYk2uKGO
eFrmdkGdJ5K4cefYWEyXNs2DYj02Oja73dLs5LqXWaL2jCPaNhf15OGwh81OVG36AnPkCA7kJJ3X
k01rgEQea+ig8vyDo+kUv1zHTgwSkqrY0BrbTbJXl4B4GgmuJXDotpl0f2lOKHJogJZASA2Qc32N
p2e7LjdD1j/r5VStelwRBB07r5WuIzrDbUZOLr5aKwe8cBNLHNHttJMTr/w6OetGWifHeiMIgaPl
1hY3tY4B4WcHlVOvD7JPO80LeYeKjvZrRlC7ZRu+uR6G8lyhhxpwcuuNpYxQdQfHfnL3oulGwIyr
0hvIHm+l/jG679Oyp3PtNwP24NVftsqDhYRats/tnd7euilZxerPaDHRUDb0VHv7FXGByPjg+a0j
UaH92e2vWw2BQ86W/jbLOfDmja69HuKOuVBxGhYoZPkooEYkKfoNOtJM3pixM9xHy8dA4B3R2z3D
w9b0bzZ18WqdYfNMGli3V7Xj+daUEYEFrmw+ypmjaepwJbzl1VvFJSCYr6H10Ppnu8C2k72Zzdkc
jtQKmJba7rCxIO+MFX74XaFoUHLoPWlF0bC3h7WLSvfDm7AJnMyxi+2c3a0zL/aqRwUhQQcz7+T5
rn3Vkchtf5ldWjlHle1gEUWJQkPzKhzMp/xzqECc0WNZ7kv7ILMtqzalh9Wl9lWgZR+ak0ANt9zU
nCO3YygTWF+Dp4ElpAHU+IC81ooAcpc6DUZ6JeJkrjNgkV/Wj2b5dBoS88a9md540Vw7zLIsUl5c
4HXT15PVVmFGm5ThwWQi86VzHFsjKtG4EYMFDjQ7swwK9jZAAi+b95kNp0ZLphV/1H1dvtcMN4eL
JtR6FQ5famXE+EnVx6rYyybW7D+z+QGD2dQ0HmtMKT/qaYvjEFg2Czx9uy7XxolHArzLQBVAm+5+
2RRrOqr+pcW+I7R+46u7X/KA4uPxI1trf6zxHovvYYmc6cPF8FG3L8weygu2DlhmTBv0KOSXT5ex
AS941dd30l2UhqVrHgttEC6jfrKcLlSvBR1YQ5rnsVj27au08ofZfzZzF8G/Ad61vskVLWYNbmF+
ZPxO3NQe3X03/Wurr6ZioAHRjvcsaNHcmB5yZOzA4eelW3DeCJwz6G/Xt3Y9Ey3M7RZ80RiafI0N
QOIVEbE9coIMVOIqFDm6o+5ZZ+DlBJqqLF2GcecURz3LA1l/mfoFY745NnNy9ZicjT2dVp4gzZ4T
N+DziWu/jUhH765wbAttCWiOhCWACDZi5/Oyz7MhnHFH2dmPofY1mFSqEEYDcJwjLrQAemRH7Edf
rHREWm0jwfZGa/le4tsq4etEDzOIJNMPHOxacVck92c8GzhSYIMT/mruzeIHp8OoGkQpXoVe+hUW
67XYFuN1NgIkEns+yGGrLdvOeyAXwieVlbTVWUkvmtpUq0JW3LX1IIxb074gve86PNTWJ1onsurf
DTpaZ6gbn7fFeRxBAI6hnERAnQ+rvJTAddJN6XTkWhdMI3LUjjiuC3YhZnT2lcuDfkiACuX0KIyd
7SU0P8seNE3x3ZaxKFWw6n9jfyvpr208TP7H11OJxJV2BEy4V9mO4chxwkPTwYO0fIfgAip9oLOS
H2d5K3GO9WuWodEwdlxuRsuIKsOXXcqmv0a95wWAI3sbzYcH/sOLeYZ/jaJZXl1xXLtNJuMZMcie
fZfNtWijBX1ZhQCO7DChhHH7YowMJ20JbPNZl8S3SkCLFyFTJ7Z1qNDG5R4WbZT7FykzRLby7nn3
4+Ex8KnfrfQKNNyOMD7xIdA99PZNF+iDFWPQBmR45nvLgo+VeDjAS2X5ntxPqI1jVfh185jGRPC3
xvygduabKtWBg3TtL1efYt3n3f8sXtoBiWkLh9DjgB4NJF4Xrjar/EfGIziOGakrMILh6F1KgWLz
0jyuZmajR3mTzA509basz6Ib0IccbfvTndGmAp81Py8SrRChTtDwTItveL+r3geZh5g8+2E6vZ9x
3Dx4lq+fSyusoOgMdNmtn4GoIsUQLRMJ+PJQo/Qn49K1Zy//5wisUgNMGf9AhUJKw9u808A7ulOF
nbFbqscg+31iHnJwjXQMTO3bWIeIMBeOT1xiPEAE+NV0u7DQjxWuFg8FWltTKg5ZubWwQHnNAXQa
XC5m2oBEzs8lv7t6HfLlHb/RWF7BsVUrgqgnhAMMelC2H3kbc9anTY6tPu5ejUXI6sPqPsbXJnUP
XDfyFwg+NLAqltAFqzBCkT3BSyCSiAMri7gB5vLYsulsM5ZYbJqZPwSpxpOGN6bd9uo0jRQhOyUI
gxjdu6ZFSp2Kl3wxWd8tdzbIrgH40QsKHqLaEMK3zNRSS3N9CG59eRhwNS4ScNkMiywPFyQc1J17
c0dj3xTPUct94m0y3Ty6WVoLcOPIKQGg6caz7D6cvkLn1/uUHCfWxP14Y+JeUD1SdoRxqVvJqhBa
pV+xfaV+MlsPLbQ6lXRCZLkE1NDOk1b5Wfk7YmMi1g6c5HxBnIMCA6WvoBDzf3rG8Vak+F/9fPih
PXZUykh4h8xzEouwL6fBFgk9D2xWhspbgirX0YUBJGe/Vfc18bNmwde7qsiZK/TmOD3SDRhYxhbV
ENkefjccZ3FQ7qVaRQLJysCghd5dqGrQ5xd+79Kwzm+QtIf2YSy3GcCYMPDi5abo8NJWMcu3eXW2
0W8bixVk6OEo7JWehtgIctZeqeFdmFkr8KiJcvoP+ghO1RgshuOvQIu5ApW8zAGFktWbN8t9ADzN
2dMpQgKgP2p7q0gqLLZzPgcv0bunVp06BzT6ePPkP7H+Ou25Kd5zM0ewJtYIQ6+29f3cnDvAfaSv
OJhOHgnCf5CUkd+xVCoQztHhm6VivsIvuiyysk8Ov58s/5g417oOQm+OpBqDmUbznLgotR31symP
SPaY8xzAAqam2e/Lb8E9v8e5cus0dy5uhyVEYzxiERIGoKIeP2o2He2hAmN0Ngo9ZAAJvWR4Zzhw
5AcWUvkjBUO++D0ug27AmsAqwfQWAhLfNLnzmHai682Gj6qF+jpLlVj2+9R794m8OUV+LYwiUfoT
i6h9fcG2eJz1zPwAMV9IDrUPreHuhShzsiQ2mOOq65Lc2zscRON0qIyPTOxGmm2s6a0r0tK7EOs3
d8KaiaBuN57YIFXObzl2D5QbispQmLuxY1GpHxs8NQZ+RHtXy4tauAj3vnRnC3SzBQBqC7qRmELH
oc28wNaxw+1is61rO77Iid/ag48lDT5wtT2ixdy71b7IIC9Pb5V59objqv0Q4MlpSg2IsDpuRz7s
ljL3y2Wr5yzFP+4ysW0hNZigyJsG1wkCW3sgnfGX4iIsQxs3kEni2fp0MLnBCJgymCAbgX2/GXTr
DlQv1jSaI5iewrfra+XiG+fgQ63YLqFKaGYyzL9tVe+Lvkuc/kXbOvjhOF4CNLH10eqUP7nQfSCm
O481r47u9I8beoSixKw8bjP4c5ZhW2e7PH9JVpeVnbzmIjrIrmnmRG294+gtx2qzzGD77WApbtI9
e+pzukusbZ4xcFWf8CAqOfiagxds2y9VgAQB0Tb4nYOqvFQjiAyQlwUyE7mZNGhqK+xkNj5J856J
lJW4jYBbisipvoqxDfCZkXHruQ+PRCDgjT5Z7YMhg77eYPLdET6UAFzxQ74b8kgI2IpvmUqH8S1r
r3YZknFjj4/W+O20o3ygnFtk45i3usfWUNAnjIVzHkA5VBwvbNoZaaVdxzWaVYKr3+G7Esu66rTi
AQBHM0eAmhkQwJCjkG4d3DtNqhVPCqfRsxMBBm0sKx6aI1mua3OwSxS7oIBco3xwBXAKERENwz4X
O6gTRhsuSHLBiVuMGF6ibE6W+aTaaG4DvT1PKvaKraAxINjU44+og4qcR3z9gLrUTtBd2HXQL745
AWqktYwbiBn4EaqvTCSS+vXg02+ZR7o8kReqfhPerSnfLB1vck4B6fWws3iKTNhHBb9WRVnUd66f
MUDPNQ88UFmCT/Hq+RLr7YaW9KEY3as0YrvfGHT6UnWbUNBVJZzINXwKCFr/aNnKoxbKtoWeclmF
hrYUNbmOHeciMrRd1tUs0w5fpmvtdJTFrN4OazyaEXP2hGKLdbf15jUqi4QaiGnXQrceYgQAu07a
1VrcGm+uJ5CH9D1pYC+EDLoqNWEzI8KN6s4LmnZXFzou9r+VbrmLJTjjfjWwx4AXsbl4O7s6E7xV
rTYAyF8UcXe2G0MRjjhGtAusDQOvYff23ukggLITGtgRVA5oK3ut7rAtNIHFVFrJH6+1/Kwr41wR
v1fl3qLsVrl6gTFVkP9ojjLt2M0/tZlq/KEgfSGEYrNSjCXgbKtENz4aMG14+uj3JsKCfGzDGsvo
IKb7lnhmoFPXCg0u1JcBPRIZ4FBGfyUT11jjyXpW+NYzsvp23vu99RzUB2+2Nu4DJQb8AYikxo5m
SGreKJJ5XOJVIpxc7DQ+hkup0tLSNoKHBv3LZRa2RdjXD6MxgkzfzGKrAY0t+qWGvaDCU57Iz1gu
AER9MMHA1aC5RbpbNGXAjMVB8k2FK7XMR9/TIYiOWeB6XtQWEr2DHpXW8Manc2FZSVm3oSrK7YQI
zFKJq9nKx4icsQ5ws8vxQ2Jik+OPHujGRGNuaheSI0/94NECRNO/gWKRsIc7gEe6LZ+goXwxXmHq
UUYJgq4KBn4fXvB3+qvMEzRxaBXaxmQkIriXRZ/AVRMOFVqigmxrdpqWPuEArbzUfOwiwECODw9S
YKy7Auy0rrIAbsc35IjftAH/P8oyqcfkFfOy9glYcSmMjaucAGkfjn0cOJKSslsueWQtP+a0RBis
QFUNC/7j1tlJcuw7g7HGOszzGrgQKlYXd+lC/RVCKPqaQLU/rNnWUHoyyB1sFvAjwd8gvwSdIPZ8
kAb2AdAPgue7dXrXvSydK0Q5SjdmuvDzNccWyoNZJFqB2xD4mcJe0zIWwTp9KEsdh/KwOGZUkz7l
dbUx8iVoNFx//YxOoAyp9m0bdwdcXQadpwOAy6ybRuG8uGWYY8y7/esIO3lqmRgx7+Dx7D2wIq9J
m9sqvo0F17AKCusl4Hb+1KmA43fNtMwfTax2z7+EAUqUpX3WhHQAoWJmIaOI7O2BwMBe2RuFLw8M
nC+JFxNzm69wLpHj4L6Z69WpwpV9TuZfbmlJC0iilndHzYlp4DfaKzh32MTCYv1ec9jIJE5Ud5Nk
8nXd9WlzMjCuYL2AUAJf1sLaqK2stCMZkC6ePuobRxXxMivmlhs63a51ItoCMeFIdqURamjlbfBf
S/+7oO0a4K9RGYiy82LaIENbv1kg3+CQ9IZ+GlCWPH5pcRI9sfXKo9HmARswWNMiWau0krpFJ4lb
mWhjXKDYS5cDkXt4hFmEgALADeqXDG8HDAJmR25SNt/cAVlo0hZq97rF4YKOxb3NzN6zptnUDADT
XcEVT44KnGaFJUI9ue4eiwlRooztRoPtGjHdPHdOMSjw14FR46RIaQ+QK1F0cfTYtZzP7UzTIv+e
xafAdThJ3DKXxkwFOkE4gM7aAns3GnFE7UR1rwUwFEQjTHYlKNrWzUEn2/fK2wua9K/MWfJbwUHi
URG1/XYlGH7NSbQub3As+AhOQgsHmNOTa5MhZqTfD+sCK1vjs/Y0u3gPsmeDGsXIoc0PwuOBi/Op
F0XYSrJhihy8cdnZVhub+jdRCs8kgsTgt1BxLR1slQm+ZfF1+SzxCWt60sGTTHq/mR2VOgTAW3a+
MZ3JcigdAIvagOqwn+FZdMC5DNq66U1zq1MV9dCSW0SgUBq8FAgbr5/AKnVrj+wNv4JQYoNQbszd
1M2BKE4OeiRbPbvhI1M7Mryt9GKji9HFWRnnl19rfrbqbVXfOdgCfLHGsquQCrzEFC4qCetO+woq
8kD0dWpbrXGPvmIlMkSEeFB5XwW+oXX17hI+B5siqK3j7y6wYj3HVfs2gH7Mjn0OPtAtNqaQkUPB
VQ7ok7t3W25chJMJe9NrX+3018Jf2uDgFhAMLXXui08dPZneyw3Xr2ZzKvDWztihVH+B8Ydqevdg
UIQxsaDTAStGAwtDQTXWOKC5sPAiE0wXYFiniCovzKA8meOpAWOVERPAYtnb3V23TJSEOm6RizE/
O3AfTHj+qgV6fUavi0LX+KaEwwSc8/+StMqgY6gbqOosv1teXAKSyeUO/Gd7uIKcuAaMsHmDSrzN
B9cf0Ypr2sOarHCBmWiEdgrUZoIpwuKJBNWyBEA3Ss9n/fuLnEPnuqJeI5o/qD1nAx+avyL4/ZUR
pdZP1fCwGT6Fq84g932ngo1qawzJgoHgFUAiq37Bx0I/nshX635786dnvRIVUGTgSfKwPAf+Djmh
6YBQeeoovopNW33M5nXmd+genp3WgPUVWKKR4SSCR7Ez/DXt6BQb09OsQHqDZp6yU4nG2mCgXKYm
ZOZ1kSh/+mkxb8qZfTPH8DX9KvDicaAcSSNSgNqmcevAQQfKf901YDkGTcGRiL3hw7dRfvV0M5Z4
59VxhYvDxcXd82gERWa8M72OjC61ytctH+WOjLSXZa4GfwMuoRi22YgpVRAFHM/LAfmStQcX0ko+
B3ysg7HW0e/acOSAUjUdcEOJkBb+dqpxJZM58ynQsV5ua3HRlj0ffkgWYx1ILdFvVTEXPxYakikb
IQXC2wKdqIAwWbRvOb4owz2MUGaGyds1q4rlCn8QEFoFTy3JIZPBubQ1632FVaO1/a9qZcTH6wTx
zXv5lNiX0exJMQdQqjoNPgbtNBc3JZ/G2kavg9ZDB7eOGW5denTUdaZ7jYEQ8SK7NxM5GoiPOrbT
mTq/op0CMYKRAB/1+kkbLnE9KJgJUTr5tzHc2fyGW60YvtsZIF/fKlzTCMuNKrsPO9DoFQylefPX
48tYXJm0GXpUgNXFCHQetCDTiXgnsBoNk29Y+DoxoWbiogWWgvM5dCTsgbgxSNmfBj1cpQjwmUmd
FngE7sSAMK58kBsBAzGBr6hIBahe6cEfO1xHCHvDADbp5lgzFMw7pM7IZH8YI09WfCwoOR7ORU52
Hmb8st9ZPOfspxAHR3MR4WokkOkDA3yfhKjTAO2ssAcUYT2cpHiKRYekimm6mwdJqw2NpduN8rNC
n87hKted3wl2V63bm4ASzBqhEt6q+TMHhTTwk4mtBMD0rEfbMUU6P8wwkTQAgQuELLAwhocMgOHi
AG3SDObH87Rgv4Wjx8L+tsUTXnbYyINax6IfAVEGzi9z3th2UppvM/aZD8B1eF3a90WXKQNt1Hld
glwbf2gv2NqUV2iowbENeOoOAwlsCXjN/lUos6B6V8j9sKYEBNEwhJzgbNVx0KqFBrMTmtAJ1E8t
PisM8hOS5u15gZHL+OdMelC4u0YaKXXTuTwSNQSdsd7HNgfkd3YYl0kYuh4oLUAIEqTIn5FZydrO
gda8VwAUXX3VvKsoyhBbD+E9v9agLgQurPw8sfPQHfoWfXJVhKK45NVWWYMvKDzuAu7OdYporr3w
BnBHm3rsrFX/bAs+lfHCFyedihdwOSz622Jl0Mqt1Fr05JV8Q9q4cynGTzISdvLS4cJcISGba5uu
2aFckGPRXgZ7zzC0DoNOooP1qe3/XRGBgCVMf/ktKmrgVvLSCv4weR37K3d5mOs1HJlfzDUDbbED
2PzNLIOsM29yILG6e3TWsNGYd/A4mEa7OmQ02zu9h9l4dmOV2k72sGuQmUBvLId08i7t1XcnGk/1
Rms54LyDUa0XAQMYwh823TPjAQk7xn6+Mb+w9adzWKwrN9EzeWK9xEUy+hJ1p1FHD7wPtK+KPIYc
OgXdNCOL5jIPpbU16gfeY19WV9gDYaF4p8OSKkgfsvoDVAxG8lTjBzX2q3PoJPR8dluXY7XgRkRC
PqhYgN3XWgWVmkyLC9qGGSRcz87R6l9mc7i2HPQc9u6ZlLh+YXGYOmE9x80/dXrAQY+0tMJXh62D
OqD+xWBPpZ+5RsIGGz3Ruuuv+QKOkoH57fFQ15GC1Nw2VviCLhV4sKY4Si3pMFVkt06gcOdOZVp4
Cee/9nps4Qkeavik8fgc53UYfddMDXUpvIeHvYr9dwFcrlfvWnYuoeZhCJ42WLsNzR8C3AQ0u+jo
JWCfzrc2hbNg2GQ1qDKYcJpiVw9bqBtJPiSzfiTZnwRGG8pEf+UCsX/ESeFKY9BUO4jD0t6XkHNg
oYdkjU3DYky6xUAdh9AA25D804yNAQP21D5tD5sxmLNRMGnJeePKYJBXkQOyrJ+OWlKpn1uI23R5
aoifzqG1q8qO2iFLgb3cF12poDsn43zwhqSwEA4D7+FyZ1kV8QaM5aXGdVoCWrSqinJQALaAWfar
l3jtjkhZwsOq8XyhfIwwmwCQ4uaR3qaa3wwPEbTrGLYw81kWyDbtvQUv7BkwXuKcwxXsxnjo2uvr
UbCLLt9mBjhSnedhvwi4UdM5Q+kT1JeYWTfxMfIsWmEoRgmcxalcQbrl8EJyEkrR+EUJQQ4WKdVt
LfmOs0BR4yAIe853DcytnI/VnfxmOhL3UUKoo92YavrFGxvY8K8ImA1q8O7Muy/6Xw1QuNSv5ljE
NrkqUQaEVUlf3DrZBr3dXFbtnXbgzmd9w5eDa/8axd1jcPzm71LsGnvbZbepPHAJ7363r73vLP/z
4AMpNxY9F+zfa4Zz5I8qhweiO2hmquATJPOT0fsCGaC1Nvri+jMeF+zdfl4o36p3uMnASV8GCyQX
Ujzh8GnhD50cWN66wwSquNMP5RxrgG452szK2mOUQ/Sxh17Tsu+G/u51cKd+qOZNjnD6APYLC2AJ
M0UOarMBFLo4Zz2/8AbDNfa5gInTtSzfXrb2modwajJY4AdrC4O6X6hdV9k70Wx00cMaAzv8gNFh
IEhLe2LnaWzDXFM1CAnvoRuD6Z1wU5NvAugF9qbAehdkcXVZAXwFc1iN5av2Py3bCPR3gxjh6ipx
r+qB0oIV2sBcQF++ERfUFiLas/wAe2GN5rE0XT8HppViwgmHpoIRAfRvzxkuJQfhujD7DnkAqldl
l9F8DjzkDKgMJkPV5QEB378CDS9bExS1LsI++xKAEBkPagAdIIx2/qEY5qnHdaMXN6wpjhrKXvgA
Zn8rKrPN6paBBZSytrsFOJIUe4LpigH2KCL27Qzyj/sjqN+xx3J5pOZX9uH1uYcR0xLgzBQutuZI
4fvNSFxp74uR5MuFj1utePf6o7WMcQkuREO/CV+ZNisIErDIwhQFEXYq0R1BPs5HI6hXhKFiPliO
8J0gOK4qDxiVEmgClITniEL7+GLgUWoTw2L1h1EM78rCUFofrOqvh2zrjiuUVgZmDNNXmKlbMa5R
YpIGfWbz1ek6xs1scLr9DjSBBlKW840JFd7u0DFhDN68K9huSb3TbHqmDIXeYQkBl2HAHYppz8DT
fkzsO3WaIda5HdrCu0y1Ur7L+wiZinZ+7YsG4YdgNnX2a/WXXLuuThl4VCZGdZG49nnB0QU2UMVP
bJUgM7Z1d6c0i9zBeGswbNHBq5P9VLgdEe0P2u7yGhgcKaR342NEx1VWIjDhBuzUfoBzsCVm5HU/
OiytY9ckFLJXbwFLwzTSAR2K2IJuRhG0s8A6WPfDfuYynsRbN/5H2nklR65kaXorZfe5UA04lKOt
qx8YmmRQJ0W+wDKZJLTWWM/sZDY2H7Kq6waRMYzJGrP7kpdknHDAxfFzfqGtmyGCMeVTE9wnzkPd
Znd6TiZJsbDh84P7qf1N43WQjw31DI+9KOGCFdWvbgIA+avpFusBAEtINbpxhuuK5NYbon1u0tIO
gq+xfevSsQDm1UMsy6L+qjGfTfXVnW6JrHStfSSdqIqbpPI2HCt252+UgBfk/LCB/IWauW6z/TCB
k0h/SkArZYJNtKUsw7zbgsweId68u3nz6Nig/BKdGwn4D4XqvgFAbSzzlyhp1c2otKsu5ZJk1PRe
HL4097IULklvy3MUe0DMjA8KdaKgDneKWTyUMrtxYpoXFJ7hII2CCahTuW8w9+PMt7+kUbJBrexV
FOCnyKaaPKMU3T9ajXIX0oQNKF5rQDz8ZnhzfGWbR+1VYnPu0HZDg/NsHMhhPdu4zlHHopgFOlsN
UDZrk36kL0zTKKyvY70DNzJ88XMq/kHQXKOvKhdykNaZ49lfyqK+T/T8tmwm5L11nVMaiYtUoJat
POqZ8ejoQ7jQ9PA6KtO33Cl3rZmPpCoWR4pLbqmACa3NlU9+UUf5bhAWBYYSTI2FMsTg3I2D06xS
XALPlLrb54Z2nUl2bYuSQBEH0UJxqpcOkjbVz7OYmusYxVd+pFmLMKFMCPOOPNhHzkK9cNx8l4/1
RdlyrPfOnVeA9gEcWZ3ZUQionYJHy5Mx2m41kfjS8sW0zd0QjBs74wmb/dRDJhUmmfwiqx8eyJRC
tNEKBYC9XvfcviPxo8rTpSXG5TBAfB0DZ9WDAjb91Fv0MduwdL61PVlWi0dVjNhfU0+9kkG/Vnsj
O1ON7qUv0xvbooMw8ex1+ZpKA96Kpu9qLneGar6ZTn9hUGAvm2rZdv2PogbbRKkiOuud6VKdZluo
j4uhcb4nyls9WC8urFDf6p4l7OlEGd+VJrhzLXrMfgN7xt0kLVd6M0ipZ1iU74sYRhnlGS3YKaLZ
JaNBywxGfEuxvHU1Cof6DVdwXmT5fUQYPzHq7ybUJF+TdKijCtujuDzn9IlWbuWvh7IAVVLCjLWU
fayxidPiWMfQkCEuRZdjTL3ZLzmcaaE6WbKFcsXNTFya5QgdxlR2NqSghRaAF0K3y5Id4ByHbU7J
6r1KIu5YqY5co8liR6qd7Qa0XZfZF6EVXdgulz+z9G+6MNJ2msGR6vvVYxxOFavoRX8IeLiFVn8X
HpUTG8YYR29w5+fOXQhzo2mdF2lUF0OUbcKhe/RFRhmlTi+HsqG19to2wVWbpXeOya1LyB9mRccM
CvSqbfTLWh2emtplq1EvvaZsaQpYLwpdu8QHXgHwMMjk2pa0E5GOMYx2pVjvILhCOh4lLdPg0kgp
e3qNISFXUbe1Sw/AFxgjy3+x8SUdUThj+QQkHoUGSgYYcOasexgBIQRZdtTw2VD8ZJH2dU0BOXky
C9uju19CZO2JXlE2IiMGBLDzaAev1LqvaYfVXxrdfvBt43FIuAgEgfK18MXWcOIrJeDwl+ODsE26
jdQOula7KwsI7FJcOg7NSeDxDzUfbHvA7TOTK4lqXQbJ8ChE/yUzfSC8LmCkQHTn6lDQLVYeE9Uc
l6NWP2od+YNdwuAJiuDO65RlDTQpyc2r0n7KtfbSH8LnVqSP4Qjuv08uij7/1jJ94zih+MSpWkiI
dsihQoNDYetbrbHDm6GyQaL6oqDsUdCxKxqQqEoCB9dwvw9ggYO2XrdOcoPf/Ba4yC72qRMYxkov
y30Knj/NzIdEDYozpVG3rS9uHbu/7gMa8Ik9Uhowlauyr696UXyTYStpkulgfYmWq2R3UfEuwneu
nI9OEq0TWrOxoTlndTTw6pvzRok2PsmD0XX0aa3nftooOqeQdB8jsovRf68Uqpy+90p3PeF0VkAk
9VdqpZ03NDIVPVrjGZ4sPAomTZ30ABdECh6x8JeKDEiM7UaSqKC9bfR3tNhIxp3hu91wIRvgFAzT
Xm4GFlp0ubMI4j7gBgRwsRDDCgFqUgwqv5620kR8blM718yxXNeBZS2MJlg4eruOq+aqzKlyR+Nt
bgjwrNGDgEUv4/6i67iqiASRfu2aPI+11+rbQEZbgKwZbfPBM7ZtDygwSDjeknUa569tXi26Pt6p
0OtKX26sprkIY5jrfTrtGQAH2VirtKNjJNNnVFJf81Hbjan9dcSg46zyQFkMSs+5YMmbyHX0syiC
IlSb0TKKMhIJnUQ8o4cHw7tSGqoEYAzzknQT0aM6xWwbBLk7dhYtrdxCICBeapJOSsDF1JCk2bl6
ieBdTvKrUQMTJDiJrl6m0FugM40rQzSUDDXF3EZG3K88zqyiGLdmDIwrkZBbuqTcuB79asWhiOM9
IfPMYZfCrRmM+MIqmnU6aqQ+AnjAyFfkwav2TZhH6yYH7JECJM5o5bX9ExhvaJtNwsIfugLg88Qq
An6uhYvCi3Zq3147CrB46YcIehYbfwAN5KNUoDtLJ6dX2orYXPu2N1Cr4h5Rqre49MHocBRwQT0V
JB0pzrPOqvRVlUYXZNAXhQ0rwtRWyMeDeAoGmo60LEvnu6CzrmvpcOZl6bdReg+FBwZVNy9HqcKS
YnbZU8s41zZShjfCGq8h6yOjH4u1PshzjyFwy+I9KA34NyDyMlF/NHn3bjnFnUjHzRB27oLU9cKr
xXUGKLPJtMfEizd1653HQYamc0Npvj1rNI4adeqKG+baCturHiRNmZjnIrI3yMZYQByai7q3Xqnd
bVsWXEQZswGJl6bhe5zXD0NAcavIN6Fn3LoswzCF+m61OnAyoEyVGVyXFLL7ERBHP2za0L1JCueq
Fs2qcrrLLI8eAp47GHIKFuFKZD75MJezwX22DSqtffCIBoJGkZraWm0DrFDGy1BRY8rJw1IwCxxR
nHd2uHCNBGbJmFwMkwyBx6HadAurAwHQ+NYmgNR3rcYeQIuoKoDFkhNUSGi5U8vSL7MLGapPWW3t
OkX1QecMr1nqryx2751FlgAh/N5GZEmbbnfSCZaOrrirMKYhK0OQPz4i+5cB6MSFM0pAXBOfr+kX
PbpxoPIcKPfcOZa5CDej6AHnmsHKpy2kd5G7SEtzK0tnj7Hbq627j7GwFqPIkHiYWLXMGFQu8lBE
4GHMYpO5OAfmya7N0B2HxfI6BM4I+iG4zLKc3bV48YP0Nhm09EqrgOKPAbikPnnEVB5Momk9QmvY
lVVjs9vr5+0Q0WWEgdM320LpoINrT/FobBOzZe7I70DPF3per9oeNHGf7fWxvai0dO+l3msc9nAH
m3fNKZ7MgYusAgjL9loIecGXrsBGL7Z+dLl/rgAbqQbSZKNWXkRGj8aVWw7zCyMOKKwBRsms+NzL
jPe2a9u9PnkzgoKkKwnqq4+Vdhn27pWvZuAB6eWY40SvTkDwNN7OgasmrWanh9Hd4OVXjgyvzSr/
liTuVR/0/LAPAOeV8BpQTjeyc6nX3+JIhRcKCy6kfClCSjGZwxSxwo0o201jUHNVf+Sxji1rAni6
9Nadm22qBGAayizsmY68rd1kOZQOkuyaeBfcp8nNlj4yGLrG8dSS/gbBTQeHrzbzx779Our5woq1
88TPL2zD5bIfwXFAz/5GoYJECfLFlXyPOlgP8bCQFpQfkCtGaj7bFfBq6JqFZj94QPg129j5Y0yH
k73KBqMRxsVWsfONBwddL9SXJCpu2qI5R2TmqjYpEGNqBSbbWYYx4ud6cNuK5Jzs6KLQ5aZmw22i
4r51lDtDSFC1PYW06DmoustC0+D/c3xkaX5pdcFFqOXP+aTxYGdXnWFQlC+VFXzKmwZxKVP3H7Mo
Oq8oLgnD2Q1UxdshuHfjiHINbM9cXZeCmwvy671rXDXq8DYUeGK2YmnEwzrPpACFEd0Emn4zWPFF
xSWqr/oVrK2Vp47ryEB+ooREZibubUYJoRnDpTEJ7SRBTr8GophT36CZCza2cu4ybv8dgBilMqG+
KWsLQlTVkcxmlPUtOu5Vcz+o9casqu3EQKsFdy2aD5uMk6cvAip+oKJptqZ1tmn06NkM06s6bR98
gEFx06xq0+ZOIOVNEghgGPplimRyjEDPYFmXnaNuyDG21JvXNRAWtbHPW/pXfph+7+xq5bnNHpmR
ldLSOigulQpFngZ2CFQ9O0YetlP3jWr+6GIUOLwK7LfylLfVVzNQoQAlm2gEUdnSGikgiNVKd6fR
kDL96EfmJ+vYsbctaM7QCba61+46UJZqU7zkoUtbB6gRyKKlX1A+6m24wb7yFJbJXeM1+8Q1zgoK
afjobktdQIUMzywgaL4MAEYAxnT6Xd76WzsI9jjkrRO/3BgZYhCO+VUHhNTQ46hFcAvd8z4BZ2i6
vFLNeqhitgMaXXVcAfZkiiGE1SyAYmxa3wDRbTx6TbQJWkvlokz9lh600ejryjIWRklTK1E2Mo62
Qx9tbfFa+XG3ituIrf5Him+JQZQ8yJJVCtyGZnD8CDCZnYV8Fg0R7LZrLJD2UTbIvaG3INZL06XM
lpcX7QB/V0vAcASqny/NLi0AeHv9Q+ECdo7RkaT0axQrI+yQ4hyLbDs27bjpLCGWnqy4nA6tt0U/
Yq+NrOksq+CukrByqyI9TFJZ7v0UVYoudcNVqaXfIu4B62iw322Tg5+biGKcq6lL9ckj19dk6uza
kkalW5EaicxJ14MaAhBDJ9jwfO3Ci1W2npFWtMhTzhcPeBb1ynU8JjDyq44CYFlTtcuB99q53a9d
DSWfSrDZ2WaXbDovKqbTP753o7QoHr2whPfmF1mws+2AS2suIy5GcRM/DEKT9llrRu67tDySJq2g
KTMqobYTTsEhn4cTOHm8MNxCkAb3Rtiu89bssocU1qYARu/TjbK1Nsu/cs4qsDg1lLFkubLcEnKG
CH4WiLTStbb4URTpysfPx4DhJEe2xp79dtk1OqIWCuiacQ23zmu3WjBC/87zoH3SZB/5sMh1+QRe
mqKqXRt0dkuORAQ5pX7v5XQyz5CQ41Ifyy5vuEyEDnmx1fkml4NKxZjKRJw7dlV2hp7Tq1zWlP92
Rhr02Tpqs+ocl5zoqRvH8Qt3IxcXQLryQEvb3HoOK23IltLsqIdruhqkW94vfMFB2ppYFCKzkyuT
VomHKk74lFlWALuv6Z9ULYHPrOWAmYXF7GhSh65Rktf0z9oI3R/6flg2tO33gAe/ztNCFchUOFM9
EL2ClYcR6770+mo1eMFwJWVSnCsuRy8Ob7oD7sUCSlCoI6xj+pJksqOr7w0/B70jQ4D3dylqNlzZ
EtUdaCgniKZ+r9CCmry6g7JDulxL0G8SUEvilwAtqOytoCTnJ1ih+Yr4CnjSuB61SLsURcIJbPZd
SO1Xeoi8DK5zJceowMMgzjhnyZ7rdhELMx8uhqHKaQunxrOaNne8SBP0PVm/bobe3dDK4TJuY9/Z
pmOtGcsesNqdnTWgCCzksdSztgkpZRvIqVFCnuw1Ac/rdI09FdYJYPquho8e+2tT9exbPxHlCQ+F
SZ/vg1QgIkrI/WvSUnUHzf+ZQhxsA5nmUhRLjy6jqp6VkUPTFdyGeUIR8xcN21mgmVAgGLLSVT29
WBbQJ1wDjgzgSLNz1lWGdftYguoKL+tU/O74uLcLjkcazKbB9WWm66c2acDNrqige0GPqct65aEM
U+fNKjPatz/+8h///V+v/X96b9nNP57aX9ImucmCtK7+/scvanuzWDNBP61Jw8oKygrAUPMwUqm1
O5ISQI4/w/zHhzjVz7ivWT6UgefXs3/+9z54LbMqe6//a/qzf/3axz/67+v8Lb2vy7e3ev8tn//m
hz/k8/8Zf/mt/vbhHyuIR/Vw27yVw90btr31/zyR6Tf/X3/4l7efn/Iw5G9//+PbjySAIVXVZfBa
//HPH+1+/P0PG01+BB4PnvoU45+/cPUt4W83WR1/S39Uf4n/9/9Kj/7t27eq/vsfmvO3yRdBIn0O
18hRBTq53dvPn9h/c0xLtyVbm23ZmAP98Zc0o4bIC5V/QwHSmlyTdYzi//hLlVGA5f9bf3NUUwVA
YU3K/bbU/vifh/DPafGP93N8mmi/yHMKTdd1zVCxp7J0i087ENcVf0X0sU2xEyyWSRP6bNxofKce
dXqt61d2VdIANjTwMDFNVqPz9nViPQwGNPvR9l8lN5S/5iTpdmDxCb26hFV9ygjqyBe0VamqBruC
AOQwE4JGhGuQQSyTpTEiUWjQ2QD2LiXglwrsenRCQvRXaXCBFdif4Wz18Hlof7WKWs3UjnD0w9c/
bVwWMDM2+iJZIvZ2Yh869vRtSdqvGzg5qljFfYxWT44yihnlyyLorixAyXFAD9au/HNTeGvDaYAA
gfTM8p1b3arOCzcJikJTgqRtFdqfKQVog9LmwSw+snf8qnzLQ6DrIajmWOzzc6+XCKbYMAQJyAVq
tqN5GcXVDv0cB6icKPt1abVTlxJhFNDrkPm2J8JPz/jDOfAzvIMlm21otqV+mJPaX4Va5A1OxIDr
18Fdt+m32qZ/BDK3rE5EmjbBXwKZzH5hayZqxbO5ldVcawfJ408y+0oWAapUHfo1P9rA2LrOuM6y
/edD+0VmlZE5moGwq0AHFSOEj+97aNIkLSwHN/cBtUO7XSrVCf8mbfqI+ZgOQ8wOUbuJZdwIQqgb
rvnYvkRf9LtyRS1oGS1hlv+uzvjPETGHLdJVzEhn76pqGnWsdStj5sozFNUn/LEP5P63n5vUTKHa
wpiEcadt+VACPM+62O00icDT+C1Rb8z8d109+PKHnz9LCCjJ+EOgTJ9PxboRj2F/4sVPX3D2ViQm
TTa5DcmNOrcNUQf0kV03Lig/orrha+ctAOm0EScsyo5tX7wLOAD0HQk1N6XPTEv2VdfnSH13K2NR
LbxVvc1Xk7MBQiKnov2SR03v/M9oznyzpM9pKy3RuOUuJ/c8jgpmXLJBWfPVWI6Ls2pHV2eNAucp
340jK0mCL1DNKVNUfx6chzOi7vPGiEpq3yUti6S9n9xEPp9zx17ZYYTZ5mDVoq+amggS2iM94zF/
RGft34ghkSzVHFXj3cxWTyDqwIG4gcCVYl0k3bYDO22m3alj5uhQDsKIj8uniYH0V45gepdn3Uq7
HB6hk6xQU9yoz+FdeUXZGR/Hz4d27BCROP9oqrRtyrPq9KUOZPuDmNJIUVr5Eq7lJl27O2+nbCgk
LOLFSdfQX24OTMTDWLP16wnfDoqMWDFeteaZ9jqsuPIvlIXx4JVbZ4/oyCrfxIvu9vNBHpuFh3Fn
Gb3rlGoQpMQFaNQldJ/fP//8o+uZtAzdaOY6So2zA6MO6XpPplfLDNKuvlCujRW4b4qi5+oaMZ/V
KduN/0tAh0XFXotfz2xG6hikaaOCWr953y6DLUDijbhGInuZLJ3lb7sETK/NQAnIItVWrfmuiJ4I
Sks99HTVuYzVrduf2qCOvp8/A2izDarqFLcaDAJA9zaf6x/xtDe9iNdhCRdvESB4fHYqXz221g7G
9HNZHEx7x1RraUFfQEr6qbX2VHLjU4fJ8aUlsT/j/agCRemPSytBzKpBzaJYwlNfNVfFgtbwdmBC
JPcnl/G0N8xPLjamf8WacqiD8dQYf+Z1ERb4GkZX9nrcGsvkUluUZ6j4npwQxw6Uw2CzPbcy3KDX
HYKxZ5w3m2ijb5xzsT01y4++oz/HZM2mRUTjwncywtBJOjOzt9BYV87LiaU7rZRPHtw8M5K9dBFZ
Jkh3bp1n50jSrdhryWK7s1P3iCN3JHnw2KzZ/m4ZylANsHSXeWfiwno7kZ5z47ZJLzV/9/mwjoTi
+mmCD8XW2rDnKbOCfXcjBy+jHAXN0yrCS6fIrmUewWawlGAzWhgafh7yyCJ2VAspMg4RS/vlIIF6
nYqQ0u2yGr+W43cpvn/++Udmg6NpWC042pQ0zVeT68tISq0hKQdHoLkIwxsLdGw+D3LsuR0GmS2j
osz0LvWgOvXkyaZy0UVADunbvFr1CXerY4+Ly7wG5AbXLow3Pi7YKsO1RCgFMrpGgjZyBiT25vOx
HI9gm3I620nAZodSlpte6dK1WSIbfKZ2COfffx7g2CnEK/kzwvQNDjad0m+oEkLFYu2Ma5T0NuET
PCncfsIVnIUTt8Cfp8BspX6INntiud11do+HJFtc8S1f42t6me3q2+Dk9nZyXLM8xaZDmnsh44ov
kRwxFskq2493dnnmb2GU7s0Ti3X6uF8Ght+eIyyuuL84COuNAQFMgr+1fIHwlw2RGVQ9wlhjeuKk
PTol/ow0tw1WoiKrjIJIPao2g9WC81E2n0+K4yEcqiUW+YL6s5ZyMCdAOmZe0yMGJrznMfsxWCeq
s8dOVUdz+GhpcFPDYfTjpBsbzdOykQDx5WRzn2xokmAxhTTI5tQBdGwsAg9JzTLIs365NSNUVsZO
ErLlqF/pC8LtapafP61j+81hhNmRMLaBQ4mbCBSCz0r4Ezlud9GFGoIuojH2ebCj8/ow2mxHqCKZ
d/pItCnXZ1qfy93wKjFQC1fpxjkx17RjG/ZhtOnpHsyEPjb7EcUdxnYO3WCVrOjTexD8z8j3z9pV
flXfgjzUTjkZTcnHfDUdhp1tE4OqhF1fTC/tvN5N/s7jOfyn7ant6NTcmO0RVmHlIwrkGXAOKPj4
GNXNqdTkaAgOB5x1TGo2zjR5Dh6g2nh1Lgbca2osvt9HlIp4hMiHisWk/LdDF57XFir/1iw5CDtb
YFo1JiBjCNs+t0tzXW28PbIYWLqsgKEtxhOn1NFtner2v0Y5vc+DUaamr0RKRaqi6+My0cPL1kOW
EtnV3MqupNs/pZG8asZx5yfGqZzl2FzRTamy9ZqWRlL0MXZO0hLVgpwlxMQFaa0QEneH9ETqTspc
BeT/6F3r8rUho9WJtXgk73QOQ89Wh5dFppWjHUcJCGDuEvr3NqeCnXIBPmVteWwhUrswdVMIxzHF
7LKIziNtD11Pl6NFmzO9HNDTkNBlPh/RNC3m6+4wymwrYy3knRoxoGrQgUnI7tvoNTc9gpS1C4sJ
cGct5e/X62jJ/Dmy2fvr7TLrqgwfhsZY2zAVnG9W+PD5sI5umjqHMr1qdZqls/kpemto2pRxJQiX
7uXmH4tQb5fqWl9Fa/fUxJi+86/P8V/x5tW6sK7z2KsZU4ndJdJbK3eJkOxiXPjbfFNdOCfSqmMn
0MHwnNnkwD6vH12L4QlgYqn7MGg/Bvm98C5z//XzJ3kq0myC6MKThdITCZZo0+xc/zkQT236WqLk
+HmkYwkVeCvN5LogHP77uKzT0rbSNkNSPbVK0NN0CToLqhNQoME9lY4c26QPYumzS2oIstnn3pNS
XGVuUMpFCyG+Bs+1wKIKnZIzMHubz4d3NCTCLA6HgtTFvPFiFqIcgXGlyxhNLIgfZ1XuXH0e4uiW
4UBDUcnkKHnOnmDVK06gC9i1bXId6rQYb7zixMQ7EWLewsvaTvNsnRBBdacgKpk90Jz8fBRHzxay
RKHjdU+pzJ5N7kCA9UvalP19h0HQIjj3Nt3aWrOO/o3BcOWlG6dRSnXs2VHt1ahVxy0HiT7iQXXl
qbBTvJfPR/PrawcGQwmOUj41OFOfxUBtH0EbHQpPJfvrLlF3UaI9/H4I26CbaRq8en3+2nOgQBDH
smpZp/iEoCmB1umpd3JsGLZFN8/R6ajKeenSDToXnCfDmKpi47LCae5sSuGdDQnGIlg2W333+aiO
bOFC2LaqUh2jT4m318f9QOutFj+riie3GlbTPZV26RW6u0tgxVu0JU+E+3UH/xhuOikPMhpcuDs7
DwgHs7+EhHaPMvjKX+PpZ2/7VU1B89ShcfSZHgxwtlxLTYS+1hHRMQGI4ern9Cf2nF9XK2NiYtjs
CJiszjMlNe4LX0kBqgj0QOviBWhV3P22laoQrFOdFrsBhNyeJypUn3OR22gD+bkF6zhA4qMDTimz
Mjzxjn49IYiEwb1GW8DQ5Lz6Eg1RE4ROzRErv4zWe+0qgCoCBJGzE9P92Js5DDS7JjRarYS5VZXL
XGooj7wqOE+emG7TufkxYZjGQmucbU6q2rzOY0V62rlFU/5sJmqXtJI3r+ZG2aB1sD1Vwjz+3P6M
NQ33YGqXbeLU+RRL6YdFLl+c/NGVHHjab1fHSFVVg/47HVeLGfcxjttHWuvkSLtbMQjpC71rT0yA
o3vCdIbSQ6H8Jud1CifXnNCp8GgLd8MjRl5P7bZ5qVfKJllTMU2ePn9Jx6bBYbTZlhBDMsvtKVqq
r2T/bEHR/TzAsfV5GGD2wHDzdOPGI0Ci3Uqxb7JbqMGfh9BPDELMUp0Y0zk3khEeZbjNrMbcuvDh
bJ0xKQAOFyB1q7jH+tZOLmBz4rGH90QttMsIq6OxQOtYoFjgVM61b2U3aq7fu0gTNcrw7pgVzn0d
yppptx2T5LEbygd7UnR0x/5cr+FuuEMFoFM1t4XeApgOr1xKtbCjIBKCwvl8nMfm+MGjnO9CVaQm
jqExTBlqa3q/kE4RpQ0LceFxKf481s9nNl+8P0FitJVVukTTez1YUKklKxvQMhPdh70T2ka0KH37
Nh7g+cfWOdSa/CyIyC5189UIwi+j7PaZaB8Nd4DBjaw4WFRmME9v4UQe1PNmkyVOtqiH5JSN/JHn
oqvU3vGHBk9gzzvFMON6GXUlcqDFPuu/K2WDAwzUy/L31z752gS30oHWcTn/+EjGDr4+Hekpjntb
Q00zZHAiXeP78iGz506Cw5XfFJK+tzF77jwjA384PICcMTTXQkPfflDgAStph92MohWLqEtQxA/f
NGO8wIHwxUBsIx/t65Tr0tJulGvy5tswRTN4LFoHK5b0eXTg4hp2+CWPclRXtXu/M/OFGfXnSoat
XuF375BJWkRJRqj01cDJFmqr0Rb4XNTqW6fpynqoNMzEbLvDsoammhK2SH/DYhiRVKa9HEE51Kx0
hbTxk6kggVD5kJ9Bfu2DtLoXmFA1XMKvSpDLSzeC1RX5SHDiTHShmqJb2AbWhF0SIqjZB861wHIC
GUjWr1AdNnVfW0f2pKyNfmyLjRAi1BejgZpDpevXFTwNI0LcZpjkyAaju8u1EWcjAwuUJL4osMNx
2m6voVaaFD60j/gtaFEV1GWVLNtSuWZo6wK5m9ib1CCCcOJR+yj1xbgQ+NUXOx/f0MD7GmfxrVIk
FwqyNYoQLypuy53Z7AuAOeCocdEU3jDJjG8C1Jn7Fq1nP/OXepW/lKa8c7F1XvAbk2NQ5t+rbl+C
PsnuWgN3mFRuvUjeRkn9YghU4ItEX5qyeB585bYocD3pc+xEhadAAXJTCZ2u43X1RoNTIbI0KPN/
MT2Bw5CJ+H+RXSWN9g659cGpzX3gOepZl5bf9aG47t36ITIaPPIMbTWgXqTAUClgppaWchFX/WXY
FdCU5AqR1r0dq8s8LTcKOo52hOwOhH6t8KADxCtvHNCrAHJYNcOGvB0JWHEPWeUuTNr3xseSMGtu
WxRdUFWKdqOBZpKAyBEjEJChFpTbKRphRgGNzFcXskAUofKGYdGqTKyx8GH9u3iHum7wgpDSxgvj
SxQutBUA+euusIYFOnewr3sE/D/f+Y4g4MhXTI1LGZwAQLVTFn2w8ylDm7tWyRFfrRD04I1vEPoV
11OdMcdAaNWMy1MXgSOH5IeQ06ZwELJx4rHTLPLLGDK8gihehjyledJE/cjWwpgsQBOmY+u/3DZk
Wrd9IaFYld0aUg8ylurKog5+4gEeG81hnFlOkfW+MtIT5TjeNCt1VW1ihG05D1bdGqfsVXKN/BLi
BKe6CNP2O985Kddatkpf2QQX/fEhJijKqmOpsj2v5bm+rbfd2lifbv4fAd2CIz6IM7u0ZbmTQzQg
zj8KpNUi89/dZbDR9/VKrOuNs8RtRnv2lqfKK0c6TEQG0Q1WiUYTE+LjCIVm9b2IJl+hdfNorPot
IsmL8K7doOv5+2nbh1BTbn8wI0VhW003cAzFprGu42w5hvU2MOxTvZgjV9IPcWaLrWtjVeTTkJA3
e5yqVNVb/d29bBcYga5rvMpPHLBi+uK/zBKJlI06XeaMOSLKQkEjlrgNUxbrVvkP+Elv7ovzvRLY
sxM+2tfnSOAtdbwB7ii2jwK48qL7fgrm8zN/mn+Pqatq8jIpmxizZKLMfLWIkgZ7w1ZAA8yrnttK
BUCroayPR32L2G6bofmW0iK3orchQ6q6hQaHVH1VY2AZhYs4Mb0F2W+4SREIv2uk+GHHGkScdLyg
UPuiqGmdL0hnBAKGHoU/VAkWoamoJybLkQTMpgBEYkRljgLxbEV0thhJZhS4r7mNo7m9qgp76YbN
No/L3YnN5cj7+xBrtrk0VpQlBonYEoGuhbed+qw5TngUNfXVgLTn6vN4R4dmM0VNUmvN/nlYHKyD
UHK8dhG0Xke8Geb9ZKoaZXuAKv9/YWYHgIF+rqPnBkCzdliU7gNcYieiyYU2zL8RiEqGpYMiA/Mz
e1UaWiTe2DKeuCzP3aI6hzZ918cCOd3y5fNQ2vSlZ1McgI8N7JpZTqFzNsUVS6maMAhKdIyAkjgV
IpJYCnyxlfgS3drtKPQrWWP1W3vPVoz1Zo7KV4pQRF5ycw9Q4/r8+xx7lUAMgAExGSewzsctrdXt
sag4AJeWau1M/HYtx8OITPWe/AaLz38jmKTkamuQ0Yz52JGtQUqsIVjRwRxOo11uxfsM4Wng9fef
hzrSz6aI+GeseWPG9ZHRGdGgQZkZSa56InTowlprvYk0blLeGmkP5zC+r4z+IVP9ixDho0l00tRy
Dd3XxluaVnbirnrs/vjhS83OKtdCxB0Nv2KJN8euWOAU4S4dRC1XeF2OZ8AB2d8ddFrPvDUKJm/e
/Slw6DST57MPYhR3WJI5CL+zi1RPd1E1RFvQKRgugaouLBWqfCnHK+lhOGFrJ/rFR7IeBvxnvFn6
YXb0YtOKeJ64VaLbXLnR6t8mS0D/o9dHCcqwfu27G75d/x/uzmNLUizbtl9EDbToGoYpN9cqIjqM
kGit+fo7icx7wxxnOK8ye69RjarM8m0HDkfsvfZcrabwTAMcFyUPz8l6J1QrQZYSUG+izFbYHNPK
olZGlogzkOZdtjeccZ8dNdtHPKWvrK9Lp+030WaLBIaGFvxrxjR1HEhbtKh7wTYcPDBJeAnbtbe0
UHm5fIakpt+uAtbY+FYMsgo7kwlncJfUD61/DuXnFGT9qL4iKebCvbIULi09Jrqj3wc37rOzQZqh
4XUmtnfbvB3kDR3VeyNOri0L/VstVy8r68HCmYruV001ZDI3GhK7t0NsA1+hnbv6Szk6HsMtTgsb
dVN+xeneBmRrfxxvYZl/E2428bGj7LDsIFyKiqa0Hi3QWP8uwmzTivxcK/OYK1Gt/+L2WajRvwww
m/KBiJ+vYDIEcTx6cLyUlbVhaYkmXyQr6PBV1HTvUkcmHeOmxwjis0i9T34u7P5xUuJr++aY3qOq
CnZrR8yli8pl0N+fwsXZxa1rnWQKQdudd9CzPftCDMtpn3waqDXi1BJb9lhtzG/xz/bnmkRt6bJC
dIRwlLqpzcx3pVzAojzpSCaoUo/BUPICczDEjrjoObKJ5m2kfdGrfS9ou48ny9KwLV2ZWlxFig4c
8t9Of8BUnDDUhgv0bXkubnqqXBRRHH+rb7PvmKR8gvl/T9Z3rZ1pYQOg4ZbaPspZXeXTexvXSrMw
sAa6Ac0cuINydL0GHO7KIWZhJiHO0Si10knBLXeeBG76MQrkSktQYUCUTZ8QYtwDfPUfDRs2PCS9
zXid77OV1CfY+PfDUzgDT40WVNskFI5vh9dHXV306QBWJ89bjE6LQ2GE0q0bwKkKggLisFTgcY6W
Zpvr5MG0AIq2XLmfEtljzWuTQ6wmDxA4XsKqlxw1Fs+ojyMI8fF1Tj7TtsQMYhv2flpq64l/0tsQ
ulsC6KjdS70KY9PovyqCCWTWjD8ZvfUsaeWrO2I9UY4SnuRyVx+1FBSigikXbiJCbzrQunZF1l6n
0C6v+rErycslB8H0MkgO2TkJo29NpEyunhKYJmm4qU31kMujf6oDLksa3fy2XraTQ2Qu26UsA1jX
9p3pw1PxzqES4/kaG/5Wi8f71At+xpjkeDGmK4BhnzmCfB9BLW0BPuBhjYd0nkWPoQe2LzOFvQQE
sO+zc4Fdx2akQRbh6wmKqjPEOgkvFL7WZO08xOlZ6KhQWMrJyLuj4klX8EvOZQwyyjWU6lgNok3T
XrwN1eZaHNtt4aePaRHdWSbYXk2LIYrlrmZrmLR4BQaE7YRuLah+mNlNmMG0IWm05373YI7YdURD
ighXhNjoenRmgmSEe+g9t6n7PEjx1cgFDG4siDZZq2FE+u6h4UZaUHEZx+65xA/CKkbRloqYMrNZ
fK4i66ltwIv0TXD0sJXyYmlfxj0+aXjKgHTc5n2P80Jsi0l8E3nldqib1y4RbpNkvInM8BxF7RHB
OK5F9FzArYzcfGeKcN4C67oX4fwH6adO87ZSlANiwp3KCtJrFz8nVaputDJ5gRnyuQA5HLQYQUrA
Xkatv4a/k2y7suWHpd5rmokvjamBRcEQiYoy8xGL1w7j5iSGoNeAf6LEHFBj8r+KUXMyHqLhzgrV
zxhlnCCKcLYVhC+iS5GubGQ0kfyJKpHCfQjHEpMq4T70JrZKb333ZGWwqQKcuHzchlYDIHuigJpA
IJMyhuIhUmDuuQkBc0XK5VNqUfzyMHhA0aWx/Bl05i8j829oasAOrYGk7quB0wMh14sKBlsOxLrR
JhA1dFMdbCzmSU/9oOKcziEgVx/ZsU8BHu5AeZjZqdltAiVMcC6OTuBtcV0b8KBIUxMLbh0rLalq
oLmnxWB3YYbdz9Tq7GfJay2H7raVZP9g+ZLreJn3I470hzw1tl1GuZIeD1o6sSjiA4MWeiu45P2D
ur/TgfHK8HMHy3uQBGRWI24GkwXUSyEU1aauRFzc8r48qR7GwxHOgiaIVbmSbgN/fMyqVOZhyCeh
bbZADGGkadwYq0zJj5ISAxD1dOWm6aTmptbh6/pRzbqT/aikEKs7SbjvrACMYoh5+qhdYwwtbQzc
lHay0bonuYN4WxrCnTfImDjnGIkFLRhhzMsk1Xdcqhi2ISAczAburrQo3poq99ZgGPEoawQDl2uJ
Nbjuv5R++xR7Vo71ZX4KBCwJFcFTT1JtIFqVrW+qjxOaND764sD6oQTnypVu8DhXN7EQPoaT5y/4
ZsxQT0kTsdhaN0j/9+noHeuq/ZR61il2rVcdhF+s0eHuT84l/aEMrDvR9WH15FdS2T5WqbttsGpU
BICEQxxswbPea25/Hbf1DfhErGfS7srEX9ELk4dRG6nOj1DOoC+i4LL9tDvmRfpaVGR1qujW6iW8
bDuIaMGR1wvbi7FXEbjRDFtj6O+e5f8yw+5plPMfY9LtBinyj4qS3NOj+MUbTDDB4ic2iYcgUB+q
2iPlLSFAqAS7atBzgWcNG/WLnOJsFbUN93PQb4mvHKM63w1Fd5i8wVI42KqSfPdcdbJR/JK3AbeH
3tgpk/oRZncD8atr2iu4Z9dVghANj4RrK5G2WWe8mArWqPgbmBAeW4xi20Lajjl4ohgHh6rLv5XQ
z4YswpwK+Ho7ng2zv+ti/NdcWN1VM17FYUC1RkdzbKLirkoQ5pgX5+PWAKaFG5a7zSBhZTDKSI5s
hhDOteYD0g3uspwimtZ6gHmw0i5cz+Hq7m9cUXHgKYDljPnfRSzZKwFfMOOnmGMyYEwGBuhn+13T
4bkhZ5LANE6+9XHyrZsgu6b3WSrFnSCb506otuLk2BzHVyU4VqfkdoP78ZWZW7pd1DSJ1PWONfpK
xP6w9qLrVvjCEls7MRx4OxmCbofvQn0ER7Vzo8Qu0sqJwD0XJRWs0KCa5t8Mpn/26+Q6lMOjHuL2
hj2jR+nJY+Kn/s9Ibq+HGEPELDsZWf1VS8R7l+plbOSOKuESWtX0sY+f9AYJbgbjqVZSG3LflRx0
+zzDslbDz8TXvOtAzX+247iRCn2rptAjMgWAf+9ouYdLGBYKpdw/Wkb9pKoh1onFrRjA++y7tIOY
yTU5FhH4qriC8ubwpyhqWw/NU1H25yglsUqJ9Q7Y966V2vtuLO7Usn2K8iC1q0KOt5mcyQ4ostvE
G59w8jxamL2D/tPPVpt+7UtrJ8Z8UzDVgo1nWXfgso8DiVtQU0JzEsfmQZdBN+bRdeaPT4VaPZg1
eABRrneWS21Qi8IvjcJL77P6pxB1Z9qQU7sNMtXxJf9Fw8LDGyf+pwQ11vzkJ8V9Lku3Yih/JktG
rUEfz5pv/sBk2N9IdIls4VV/b3jAypjeNkLiKED5/aK/7uQhxM+dRVuFbCmOyo0w9i+Z57JipDJS
puSoed5R9KO9UYcPwK8/QdwvrwBfAbsX7xsh2EWlQBtvbqh240boz7EtK4SjKmK0XOBTrIEG8gPh
ZcDOQq79Zku1HM5n33z2VQO+KkS/PXTf22aoHv1SOQaWYOGIKrtOo7k3ZtKYrB4ilxHNOqHze4wz
/P8ES30SDPknricJEoQCuWQWwKmUYiQdvnonJwBjhKS/Aa+GPKGQ6bYR4W5WI55jPnk93z/mKji7
LKXKDXHqHNfqQ42DcubnJzbGgz+C9EKf/pj4vMCaI6Jk3Uml7vQYYgaFdXLbxnbj3LdFrbrhaIXp
cvfsq+JrM3afG4/NylSqh7QY+bUlut5Chwofg4DyhPIubHsa5Q3FswVVBoypOfiXOoDBftWK4h/l
nFKRVjphMlm+NWqB7VPHvoNDZN0rOFeEFAAw56yYD32FdVEBil9TTCfRa/CGYomNejxZjnWnAKol
FljfQ7M7x4X2RarItclx+Kz38Q+KOY9qqzfbuJhMK3DZSfX0RTSK68JscbsFJawl/rWPUeig6THY
2mab+elPDFL2zSB+s5Lh2EFLs2mhOmmD/7lPsABB12NDgrsasN2RzfaQG9prLyaC3TCfcPJizx9E
7UvXwgXqclP5RoX+gQMe6Gi9eAwTcKE6e9DOaHgFoYxfcMwGvTEwNtEyaulViDRNYd5RbxUkMC5V
nuxDWa9/lhxbfihdoGCOlcGdx21UE8abMPUm17jqtYixHaL12d95QXmna/hr6pEmOhYqln0YQjUT
B884mprOkSQwRzsNE8xmW57AKO16lBP7tJWsZ2UYfFCrsHhLaiYPRpjnr17LRuhJGHLhhfVDl0bs
H8QmRocgPuuJrNqGzBcxxPJ2pMGgy0Mny7DxEP3x0DbeLouRNJipugur7ksfxNbOHJEWtR6Cwih9
HWQcRCdS4GRDKsXfx9Swy7zNNlWRSLav18Ejdr4xzp+1rWKiomntg6TUeyXHPTawUmrmn1SbTUp7
Dci345XVPgCzu0nL8FiN9SGBdg0oXD8LoC+uhEFMKQwpKscb6zbRy9OgfG/YPEITLucgyjhTNXjU
+Y1YX0t1m+5oo4W2XVbDbZEI7X0ip69qlTj0b+ERARzZrDjdIzr/obTecOMr1iEekSkNKtty1R2b
2OJfhHgJchnkr+B4Ksde1cwO2HE6SlfC25TEvZpnuwCbCbsw1VcJccV+SEEotVxIitL6wlVusP2c
TA1GYYCH9ykOyUXansMsvGv98Bdm9U+xLP5ySx+r2uJcwwrcsPNyguubL3k90DbHPi0GNa5HzVMu
07LX9Hg05l89+NiSnF7r+AW5cv5o9tJPcYg5+pjbThie+1QFm23c4I765Bewo5US2jo3Li/jqbv9
ZCthnYyxPQSWbEtdch6HehtJr2XRnfWRRjpBk6/hBR6txj33nGeCXt33Om7NSf9MkvCgmxwRY5HF
ARdqOfd+NFzh6On6plTujSFh3iLGOFMot4ObnX2Bi7SHObSH5j5o0aipN6aF87WPP8BGaZrX0g1D
uzOr0kbkBYpPkb4ZqEDARGKspsFhqnosZjiqJk4uCNHWNQx5a5kJUvE22ReetVXS5AUAOaK44TTE
pQqZN8bGpr5VtfxeLfBq8Q1zIyb1teFneBYYkdMU+smP0+sMDvmoCwehNTADVHBKShxT06SNWPrP
lmw6qVLd1GP0QEr2yvST41BFp7KvrrxSuS0tbEokqWc7U/B7I8GEcW2SX1lICtHDSkc03LeKodwr
kXxstEDYlmR0hTw5GWF1lWDEkoYQjLz2CfoPVFvOJLlrNyaU2zhxEJ7svUJwdA607GDBSTCsagN+
/yAqme1XmJvK+aewEe/lBPc0HTyvJEjPgQeQdsQ3A8PvKHKvw3g8j9D0t60mXetyf1Rr4cyR9SqX
tX3YlJrtadp3VOU3eQyeKy3Cm6qLHTeEfV/FdwGekE2RjrZcVwCMRdke0i/qGBz1LNi3o3hI2E5D
s927rvvTiwvVzlILiGIT7QpdPPultQXA9bnou6ek6V7HJnvxoQfhW9hgU2VyyAgtkqW9i0NQLwSx
DQAY5iQSQj+FORvp14Kq3AqNfqpk4dkF5ut6eI9r2GeUYv+UCOWuHNihBH18gZT71AXuVyUjvSXk
8l4Ok2st0jh+ts+ZCa5H5a6bciMcqowjW4NIIYcSLWEs2XPPZGHjLiS1ExIcNHZv3csBX3+oDKdS
4o6SxLs8rO5Vsf+Zi/lt0MU/JDOqsd+rroohPXX+iPkPhqVt5X71cOYIxWHvl8aLm1FqaeXKMSCy
9yGIVUF0CuwFC76pjc5U3whigp25DxUV4whudEryA6kTdt0ifplZeTUWfFi1ZFyR1jpmUu+Q13nN
QuXQd9Uxpzg4QTnjJn9MG2xp5OhbFBufaMYWnDHvH1z83kpU7hvRC15HhZ0MrPxTlrqIrMbwEIwY
bBgGJq6cwHHh4km1/s3Ysy+OSgkczxewea0++0Jds2RE/skcxP7B6FlShMDl3DzKAxkCA7KyZqBL
yPsdOZ3bofA/IYu6V43hVS7rU1/qh1JRTpkqn3pSLZtSYLkXem8twTplw99W1ugrUjWdXDYK5XfS
hbqWxFSJYNz5x+JrcBXvgsPUDObj+2gHtgpCZyvja7Spr63P+n/d/zPFtkRK2NADwLvNspCWX8WF
aaHbE05RdGXld9paR8FCiYgYZLtkegqo2byr3UZ1oukS2lbxpO2yU2ZHtn7Lln0yVwaz+CDBT1Fs
RGb2rh1MjupAw3gjJXs4GUv0UwZoIw836eS1nj3l+cqbW0jhmnz+Ovl4Ca3GvFEnqwx9zE36s3wM
hjz9rp48ZDhvrSTg39efFMLQq0M1VJ60dG/fURbRDtTWCWGO407ZFntzOz4ER4xAHP+Er/LTSrwp
sT6fj4o4tQdN3ff6XNITtEKciqICc/HoHY7VfhKajY693na/oGiYRvYn0kymUXC5aF0M3baF09Ai
tE237lG5mVqEavuUrmbdF98XSX5RpzdWftdsYKVNPXYRe3veqbveA7YtfJfQuX78/Kb63LvH9yfK
vFGwS4C29h1UBy9Qv2k1/tkk3yurdcrQ3H4caqpzvg+FRohPWGNEs683iUoUvgFfr7x396hx99J+
Usw1h4/DvK9I8pr0P2Fm5bxUSkZJzAgTqfcUHjbdWsebtPTlqiqdYgrIBxAmsymujGBs2gB/LPNL
47RnPtlbcnjYBt40W25vtnjlfpK3+FBsg9ePx7Y4B6kwmXxeUyfSvJYMBFhOwAzSF4ttz6uySY/G
Dk/Ub5TXuk8TIW29aL70PC9CzmdI1hhB1ut0RAryebppS+Fag9WCLA+8IQuuxSq4oNaIsoyWdndq
HT23Z/J099ouP3KG6Tfx93BrApu24xtxixlpZHOSO6en4HG1YLr0JVz+iOmfXxRMMe5T/UJj4VKv
0eXtEqcct8GXiQox0dLSrySlMY7nSLHyBS5953DG6WGQUGbR4fg2bifJJMZLnm8UHbHkpVOF0/rz
x/Nm6R1expj++cXYdD/pisFi2tSCjDf4MeZW+e8izL4Jur3SMtOJkIp3bn8fdt8+/vuLb+fiKc3e
jgswvRSzaeJ7kS3KnG3bZjcok7HRmupvQb3EdLyINVuoEK2Nbi7wRioHk9vuK83AuONu1B/adXHW
9uoO2pwtHLoNNI+D+SDsPh7q0vJyGX62gFWxlKdNT/iuwwBSP3vRl6S99rpTAUuy7e4/jrY4NTQa
tiWRc827/t3I9DE7SqZpn30P5W8tU/zjAAuSIh7nRYTZeDhLlenYTQeP46QIj5z24H+rndGh52Iv
r5yqluYJCgt4zzpobLpq3870tJVLLqEk41An2AP3MhmsBOKbfYKl5crAlo4el7FmA5MzjJprBrdN
z+Ze2XqncV+dvd8ym7UOx4ny/W7zpIubRC7DQgEw+75UDsSjH/+ONeleqW7s9V/YTNvBvlZ3fzOm
ocP597RXOvmn2C6v1/p5l1aqy98w+wb5ukdyNyRivepsShjJc+hKVkEvC1E489BuO8m0p07Yt28w
4/ydKAInkk4fY44l3BuLTg13aYKzbotLsxi3N3FU3Ia5dSV74kELo3CDe+H3SjV3Er6wXhB9X3nV
Sz9K4pIFypCm1ncM4VhJvUxrgJVY3hantmO+C7f6Uf1Ru072RKcTT746DA8fR10KKiNT5KajYKg1
V3uUsSKnU7cBC0H2opBKArO+QyCyNo8Xvhlr0unCbJi6XuZXnlY3BT/rGFyFabMz4l/yBI93N93n
3AIQr4CegyHiNrWmjJLfz2resoqSZbovvGt4BpwWNRmKg986US60Dhaj90gEbDJWr8bx48e5oA1S
LBk1Lu09dMC8YwH6hlJ0kqtPcJuJb8z5HXuZjXn2v2GSTAETTGmwo6A1NjjTrzzkhWX2TezZt9Ni
6mdVArElfEIwhcL+fWW2LK2zb0LMlj65jiMjb43pYbr7CNQrLXYKiYcN7DunO9A2uvI8F9+eTq8N
dDiq+HNN9VjVU6cgY8ockhI7WDR7CZTPbhJv4mK6Cuqd1JmzCwTyuT/xZqeYbjSyMZKJFyq/Rv02
JRWlJFcU0OwYjDM0qEqUdhlGYB+Pc+HeYk3ZAMgTwN5pyn67IPWdj0mwwnMNjxO6KwDWMUGn/oFm
jls5BElumCC4Ua+9jROOvo4QQMs4dkzMYx891G217R1cbfadvyL0lZcmJNck1lj4lDQETIvPxZFQ
cGWTVkKiiSf3RKPvDeLEkYKvU7xk9Rl7p319UG+l6IQ/FndeHNrMx+kST5b4ZvXNLv0YtjCFzU2R
ZRahtz8GUDFaHUOYzt7Vr9+Xw2dZs/t7OkB3nq2+IlJP7Y/f6oL2GGn+RczZbGoVM0h6jZgtlw1Y
insNsZBNIXQ3LXbFN29tD18QRXJXlEkvIU5UUXHPHrmvgI7NO/ZPBG9HtynNTVeNJ6yaB6rG9Or4
Hcqs0aI5tQn1OxaJeKMq/cp5b2k2Y/c83ZDBYKIifPuotda0Gnla7DU3OuFo65F3wj7ZrJsrUS/u
Sw2ZTBebuDP+vV78bbdy99eXOvN3mf3X/1/tXlQLdTfHv/8z2Xln93KD5923rK5/pguOL//7f//L
8UVW/4MA08DrYWo0JMHAgvO344v2Hxo3aQDQp0YW0oaE/NvxRbf+I8LqnPofOTVRvOS9/m36omv/
IZMJcpdckvnbEOa/MX2ZHRamm5FuAKM1DT4eUFaz+aMXXaaEgjI4Muq6IQpfpKD8VGbeNhvlFd3p
bFV4F2q2Z8paj+e4YeLga2J+eR9GK8eP6ade7Cfv/v5sw8xxtqyDwRicFP/psNp59VWAgPXiNf89
6T/wUvo7iMp3z+PCqmW2tBkmh/ZODEanTXK7aZ/SHEESHrofR5l91X9FUXCfgV6kMmNmUcTY8iYv
DThCBTZwUX0d+MNzwOFc9awbJa5OMVQZlU7Lj8MuPsGLsLM11KuzvG4NfaCihmDrvpI2prUyCRbn
20WI2Xzz6S1rzI7nFwd4MFO9z9DhvY6uuBJHWgs0m22hT21LapkNCB/rbb+tbpQDXUtIL56FL395
AIR2uY3W+ifXXt1sFkpNl1p6TlyhffRQjZLirYSjhWTA/27JT17h/Lt3Nru1duFAS37hj47Q9fom
KfEN7n0jcfxKt1amx/T6331gF+9udqJRyOopRdAO+EHS7X9Xyc//YCgcySQgiHTRzutBgW61wOVZ
iyJJ+WEE476J1Z0Si78+DrM4DMzlVCo1lgnc9+2WWUZ5bLYJs1ySN8WkWcjX0IDzo8Ff369qgpma
UjD8520IqTGtum6z0TFu6VWzq31wnZw5R29R9a7cE6Zf++6lXISafbOFkVlZ16iDk0na1xolxyG1
YjpSaKtd4WAuPjcWPsmCcEbj5ezgnNY1Wh7fGtBTpY5g0N/ZrnV0L360FD7ZDUmgvqvWDQ3ycjEk
RB3Xn8JYQ6RWPIqJf9Ur4v7jWbASat7SIo9xJnkm341EEdnE908OzSshj5/0VF9Zi5Yf3P+Nak6/
FINBjWi3Z0mYiu2P4xrDd1pS3k0BjeIFHarQV+dJsqKs8X3UmNCJ6Kjur4KqbRZ88VpgMIiuPn5s
82vpX1P7IthsvREEzfV8hV1c3WsYjv0GFzRb5Ze8ge+86uayNrTZkhNW1Yhsh2i1EDfo2ZGQW00l
bfPIoxA/xPkrtM01aOTi+5qqjxCC6HSes86iwK0ol/XsviVKYmwbtK1nRdbKHr84AS+izD5cvZQM
lQPR6KCcuPXc5DMimtc2Eu8SP/30T17aRazZkuemaJatnhlY70D3bXE1dYK9cW3ts128X0t4rz2+
aeAXV1FppC/I8/iIsRGeNHxOPq4BUdee3XyTRfLauDU7RekH956EqtkVH6hs3YT+uNKktTwaytFM
BMrR7zgdpISVvprmO7dI66evSivzYC2APHtcDcw9wyVAGMU/85pMry5///j9r4WYbUdJK7e4S40s
EFG/6cn1NsHaGre4DYEN/d/HNP2Ei5fu00eShEY4OigGdnL02qAf70Rp+/FAlt/7nyizeSz2IVbu
Je9dN7Mrxfwi5FGGFMf45Fcc+j+OtTai2TTusrQo26wbnMAHjJUkyHn0Y1l8/TjK8noKqhSKAUVo
Gh3fPjg3LzW/yxlSOlg0/GeBZXtZDdlVDz7HeotRtWv+CiypO5RGhFl5GJCzAkJqx+Go/JPHy5lo
ciNAmTNPJogiwi0auJmKWN0PY+7jQ5Y2p1zIX1uFhNzHQ198mRfRZg84FaQcb0eBkecDms4MDZWe
lufK5ErQFfUKxGBxJ6EuRv6d9DSclLfPOcbPoeOSzhKonIMgcWSsFsb8KtWqbUkb4sdDW5w7dA9A
8kaMwYn2bbBeLzwjz6eLlL5xkU79rPWVZWktwmzVMI1GCULR4x6a1UewrNdepR0MIfonRxf86CQV
jZHxDtEc+BhRGwbvqB3p/YrkAfqDKUgrj2txJvyJMqc0R8gZFRzNmQky+n7hlyR+bt1DLa+5Niyu
gxdxZq8lKnorqDWWWhpLVZyk8WTaf/ziF2fZRYTZa6Eh0lQHkRdf6J0DFWgjK9kDwqrPbTTejLHy
+HG4tQHNJnUHDqPLDIlJ3eY4spNl9vOVibYWYvrnFwt7QyOIZqLXdCyB/CVtgy6iho9HsfbQZqt6
kVIW+512kLVd3HSHuo82rYvFXPhoeMq/DDZbdSrXb7x02s+tzjwGlc8rgqbnD9bDEI62G6gvHw9u
8UO9mBHT4C+eXyoUUTo22uAMvvi194wOUWVVbAZdTf7RV0RikJoG7d1zRWCsWpHrSqxwbdVtjKjb
9DSVW9KT0HbOx2Na/l5pH2eBQzc6TxqGiVd0gkakKtZpb/kp1b9aOKxDurYwLE++P4FmL8sozdZy
aw4ubdnS/SUMfFiFIa88uIUoZNo47lMUmgBas0tGRReFEvnJ4IjDbZY9W8PK1rO0x18GmGuuajMx
J89ZEhubdivbPnaU48HbZ+fwMBzUFcnEwoR7E2y2yGW1qsY6lQBHaYsrSX8p+/bRtYx/9MxUEVtZ
PBDe2cYMsPsBAnE6avETNgQs4Mbdfz3JGMefCLOLZu9W9EbGOREa5TaPab6Jg9dBoUksbI7/JJSh
IX/WdDS1swUI0pkrCtW0XVdn132hK31DW4raff84zFzuN92dGdKfOLPpDK9RiYqCeZCeETI6qjMe
9pZdn6aa7lSlyr79y4CzxSczoLCaGQHp+3O0nXboD5bjv9K2tJn0Ou7DGjdjXoZ7N8TZW6s9AA2C
MeU6roCfHXW7v+o9gDXQlTftft13ePo2Z7kPaiQTxgJJrflObgeRWnYNbOudxnqVaZ6PvGu9peVn
N7Qn0dhr+Zoh+uJicRFwth+GlhvElT7dB6XErguohmLy3x+63oxpNh0pqepK2ZeDA+kAWkCRfw2h
Pnw8NRaW8DcxZlNRRVww0J40OHkR7IWwomM/k4/cRZxcEX59HGthfycW/QXUuZSJQP12C9S8Jvf6
nlOK3N+2ke330VavQzvNBLapfmVgi8vfRbDZCaxQRi5tHVNeS6+HDC3PeB0Y9x8PaPHhoXkm7aqx
1c53Wqmsh6BKeHiVCYQp+jRkTwKwDH/trLI41y7izD6mQJVTFxwTc005SSF9rZ//yThM0u20nYuI
It6+mNQUXNMtQxL6Uv9TqGrwItlVEGgvXYIR2MexlnLiCPj+BJt9OHGvNilglsFx+416oi96pz3Q
e3gWt/8P4ovFJ4efEkoP6pvvPNb7vFVS32R7ihF5FHvrZiJfjJve7h0s8OzmSvshiv9k5v2J+bsV
5fKkl9elpBtsvMCfd15e79JKcbIu2n78IJeHhte6icKLuTdb07G/6mickVlhu1ej/jlqK+eHxb8/
mdPDB+KbncsaVOTwfVEwKUT/ENPvLscrM2Hx60GywEarc3aYFzflNsbnfCTLUJbyXowONEBucgAM
sOY/flLL5y6OqAhRKCupc6lPVCV14GXs6/o1SIyDdPCep52oONbw79bklIurnImfBN1UHMLnZSVl
9Oli1li1NTn8lLn9KcvdfWuJtj/IhzZcKcYs1TdJGbEETXMAIcrs26Xf1xi1lrGVO30/mXMbyUbP
N/6uPpjn5ChuQydUN3Vnr1ouLg70IvI0gS7meVJCytAz3t/UOGNBOzoqB/Vr+Dhp66dOXPR+xlfv
+7r/0eLEuQg83xfDzOoGiztAmWvjtm0czzLujMEyHF0AL74yeZajYZ/HM8ZseC6jDAMAnLXI+bM7
9VthU+3b1+Hz8KO3JbjXw1X7OcW9fk2+vRQUgwbyRioKynd6515TklHIWPGT7mtCk1p01Q/pJjFW
5GJLm6QkkdAmIQbvb550DOuh1QKZ5bEHnyK/9gC6jKePn9/SMnIZYrZ3SY3mjaIbcw0R1V1C5lJ0
/8kdBE0NuSm0vOxes5VwVIsKNAILrtZdVfmXRl15SovfmDT1vlGLRks7v+eOQRqnTWTRSXvNHoym
TAc6semUDaQqJ8PzfAjtBuDBea0OuvjwLgJP0+TyE9Pi3pdBpLGVHAzlVlYPH7+cxWl28fdnT66r
hHZwxZZT88Tzq9xiM8GoVemLoZF7+TjW4sZ/+RRnMyGS67ZrcpOmfLHcNWN5rPrgOGblA93Yu9TM
X6SOlFLTlacUH4Q2t9aWSpmnNb8jXP6A2f2+UH2oUSGvsfw0mR0WtucgbPWehNOE0Fyjkq68u/kx
QIpqrbbMhtO7cKqVYz6uZBMWv90/7+73476YGxwHO7+OeHcqeKGoquweq2plbYYsLfIXz+z31noR
RZOKVCqwwnai8HWMzY0fYovR7cTiqYN6ujJD1h7ZbC8zJpeGVmaGDKfqBTyWndntBrzabbed9jFh
nb6/8gH8vqlfDM8c3JDmA+hD1UneA7RwohMX410MxbPaujQIox2/XbPgXntzs/0rLErgN3lPRUmB
xYIxSXWt1NXKKXRxZMgN0XDjbPVOldogr0r9iunXtM0m8GjZr+02u9KCf3BJxbVApuNZQnY7P8VJ
g6F5yFLxB4aGZXzWlNePJ8XiBLz4+9OcuXhDdd9YhZpxDHWrXebeRflD2cCFA5QgPHwcafG1XESa
vRa/Nxo37xlJIJxlDKCKBHL5WiP14hTn7mtMZg/muz57d5D0XHK13pHjRys9jv7KlXTl789N18MQ
hoTa8LhafV8Mnzz1n9xFpT8D0GaXeGMwJVcQCFA24bVRd+e8W7mNLg6BxlH6YWHMvhP/uJXWGpnH
gSvqlIPXZhh5108fv+rF9BS80/+NMVf9qJ3QmVo3kv0/aLdT55W/9a6Fl78I1YheVybx4tS6CDd7
aF1gtLGvEU6swFI7onVdZStb+eIl53JI0+538aFM12opm2JoJJcnq0vPqQ/YQB5hsh9XbUsWP8uL
Ec2Waq6lpeqmnLli+vNhzCGuzDcRxAgucWMJLQIu9fP4k44Y7bO88qGuTBDrf0i7rt06cmX7RQ10
Dq+ddlK2HF8aY8vTOWd+/V3U4Ixa3LxNWAO/WcCuLrJYLFZYi/59oylm91C2rqls66hT/D3BUnJd
Jyq26AnEY/Gqj6qxAeGiEETFAKNJ2q8gL/LI76kTDQ7wUpaoA/4rhomHEpRlmrjGNeCAwrrsv0j6
fav+HUlgZ7tfm+dJlDDgGiEmQ1TkClCTZmcNFXWywFSFG6FQvljqXxkeFPki4roUCaFru9kbgr4F
VIihVNterOzbUB6t5sf+4eWLoH3v6HJDaocxvajAq8Wkpjc2X1p0I6Rl6KSCHnKueTtvMhgTc0x1
0lYavEnmDFAdjB4CKM1Uw1zKKvQpjEOgRJqocMe1a9o4Y1jI7F61GC0qiN4GC3anq0BGu4lEjFSi
32c8xLiOw1KMWLjSulOHc2V+YNFQA8IAA5iajKtuB81K596oECuaeA+RrvEtzHFrqWdovyr9Ax6V
4pDomJpFJyr75rOQzSniPMcGgRJH/5ENT6MhsDNumUYFL6CB2QgUbHTGa5M4rgYwGSyBFYW57Vup
46qYYcyOKgFFj3Gxy3CVn6Ps0W4Dx7qv24/ouJHP7FfZV1mhAxgtWPKbSUv9PP1eTi/7h0nhnaat
ksxpWtRWWZM+RQ470PAoysLpZwQ0bo9iXgBE+RYcyT9t0dgkz8NuhTLHC0iq42jNWNkpxkThKo/y
0WlNt61VoAxMxUGgI8/wt+LoGmyckorLPpppKnM904luckwzn6YApwBoThj2X0tXSMwsWlfGEZao
aKyyg3W1LIAqld8IOjxXFOL3VeNJ0dCOiNQEah0YNHyvGXjFrHlQLFp+fQQMgGv2X7uPRPhoSwMh
M6g4ASTIHINB761FM/DQ7JU8NBUA5USCDeJqsZHAGLq5DA4xahSGSrJKbtH08lO8Auu6Kqfk9IEF
24hiF4yk05TQumSaZTcAE3DN0Zo8yXQGb18QN8TcLhtj44OZFypeR4jHBo9aXRrktwoGoL+nHvFM
gE3ExN8XyV9GyqSFeVMbnF3vjWHtdTyeR6SCUxU1zy9q4i+poCjAO7gIH/4VwcQsg5k0eUR7egsS
5lHiJ/YD0OzAobmvCf1SNlOzFcNkapZU7utCwfXroOsRnWCAIasHwzca4Piniq+Pyed9gVy9bKT2
4CaQDWUr/7ItSUPf0GRKmmM4qAHe8EuZ0cKHYAHpAl1pthHEuAUHgDidoUo049q4tQXMy3NtfekA
gZf1P+L8275afCPciGNMwuhmuRlplboP5gC0EgDp0J5o7YOyKFon8oEIQNuIY8wDXHdjqxXoRgQ5
DoAJu2Z8woD84HWY23gE2qwBjuak+4j3oONxmLJBlp7t6IwjAnxlJDKDuborer+QHx1R6Mw3jzcR
zFl2uiyJiWOgpCcFyfwS1YA6jYBx3ZTh/oZxj7ANHANa1tNMtkTutFLZGg6OsGU/DQog8ov7GOwN
/00I424bNEtU2YhdatHwptphon/qZVF1T6QJ42gztcvSUsGuKLrzXbej2q1AElBkQHf+b9owe5Ml
pgWsCVwe6xAmuGA19YxJLMGSsUAtr/0swAXDFK5qopxhMh7JIotdRgM80hJqofOJHiblqH4pADah
3YEk0ZN966zfqyEIqAL7jiaUE0H+mipy5TrePoHtjm2GNSLxgk/o1g5t0k+Y0BVoyc0hUGY74NID
SANNV+9vkDFfMdcDkONg9mSP5hCiU+5h1AbzIcA5Pu5vHPdQoWvMVtGHDfY+akGbqKzQC0TwDnwT
0SUv0oC8sla/V7s7kGn8tC+Ke59sRDFeVwf5QhEVtJwG1l/k9HpFDUkVzPljoUuCCEOkFuNyia5V
1trhFTd24TCFONGgJAvmTODaeWKQhsNkMBoW0YDCRGXpMGj2ZKL6us6Sqxizl9ULeAK1gwzo7f3V
4z6EtrIYh+HE09rFWY8oE9Xz+tz+qD3JU089QGRiD6MJ409FsIg8W99KZLxHU4IwOU/gPQia9VzV
0ZbTWtROuK+YSArjOmZAZzWgCIOPKp2gqPQT+IH+4zYxRk5kVBSrGgHToElAsze90tZvaEd7VdeC
NeN5XBRydawbOgGQGXl/nnQD8BITEJ2DHEPhZJrP2QLc90wTXLevhSvWD23ksCnmPrWruE1xR4G1
AGjoqV8teuk2RgKIXPUh7opTY7WxWyq9WzbN949s2b9KsulnR08i2VwwJqMBe/Vru4LSvksWQ6Aj
3zDepDAGT0pYxtjBXzjlY5e2breM/r4er1Oye6vIWDg4C5UqTrCK+qG9o+9uVBuOWYhBRr/0yJNx
UH2KzVT/pIyJPZgeBIdapCJj+/JgNpVS4dqsLQwjG9JXq+g/7+vINUi0+oFBGK+RK3Qtqabwp9TB
K7kUqK1+tvEcTisiuEdEYhjnbjktUO3p69FQqwSQqoblYuKb3LZyaQp2jS8KLxMkuDDUzTbblOAf
WIoFmxZV0kVJFECrx+5c1oLrinsPA8nlXznM5khTVCpkgdeg97AKCmtQM/hGYB2QfDyIcvkipejf
N/fwYLR5YbZoWJIR3UyAKRjPrfL5I6bwphCzR+CnaqtlwG1FtNkrdK81frbWz30Z3Btxs2jMxaum
eTPPeHIH5tTh7WF5eZE/R6PkS+0fIla/RoPb/bHfL1lSJQkmktF7B2oEQmrwQx2LQYQgIdoXxp/n
g9ZNdodHhwOesMmw/YgMfp+JMiJcR/C2bCYT82nR2lc6ga2Vk20BVV0ewLMziNpx6cdeuTt05yB2
Bk8x2CPfr9hcKD1A+OmlAVwq5RIDbQs5kIsIbYu/Zm9imINjzKZkWwVsmaggYyuA1X4DWgeB6+QJ
QS8pcsIUxfkKWK+1FdLZSYskiCmZQLEFI5pcgSlPSrpCEKFwm2Y2sthCZd2MqBbTzv3kFB1AIh9W
R+NMwShjXwTXxTOErSgmogQ5ixZhEh3z2qMegbpkvbWsOQv2D6lICHOzLlMTEyuCHbTRjZafI/K0
//uCvWETolLa9Umv4eaeVQovrNbVoR+T3+C3HAVWwHM32+ViTK0arQUI5ZC0rA+gYHViEi4/SksT
LJhIIfr3jXc2VHMlC0HRJiujy1Ilp26uD6rRn/bXjXvlbNVhPHRhm9kq0ZmUf1AUe49c8J4406ef
dGoFTSN8pXRMWdkIVnUWqSLWCxCXxAhVZ3JQmq8kDiXnt0AhkQzGR5taMhg5VagE6tmZYqqaD+0t
nuuH9Hm+wQ2RuCCq8wRSqR9j/RwdqPifZqzTBvFgasiYQ9Huq5MaKMfJ7Ssvv5l9CjQd32N8bV8i
vdV2BLLuu40iyYpKOCMyGd+1jDxkbfUjTyTM5Ok/5joXRMbct+BGQbYagAdTboCVClv3qD5SxFT6
FrSfddd6pEDlgP74kEQFuXhUMyh+InN1jIo6RuqMg9Z8A1bq3XhI/MldzuRu8QAfFcShCPeDRYp+
vd6tjUTmaA9GNCuEYBONT5M/nPLzEkYH+y8Mpkf+8riGIEW6FMRV/SToj2KSZ65nUSzUbhAAAsuR
saG5TpXJLBJYbk3QVyodZcWzAWCap6LbhZ6BK+NBRwBgBzDydoXdrxulkpAFVVTQEH7RgS3aHQ3M
JrrxGdx87uwnx+RcotP1Mp5FxWju8dyIZo7nLEUtcGJRk9MVHchYpnKRZZRSOz39SLoTEcG/SjLL
qU9IwcgRglszcgLFiG4xFIIeRkuwmPsKYarhvaMuDNyefYbQIx8bP0ah2IrGF1PORdMMfDl0tBfT
lsD9Y46DPq3IClXo88HVFlc3MwApUsGR4xogqBYUQBaAQortFMmbOE0HqcagVnZq5hdnJp6udZ49
vuz7Lq4qGzn0OzZ32xINCylinLNBW9w+ri9O+vdYEIE2/KttI8Z6L6ZfemBPR8jImbd0+rE/0ORV
jtEINHf6QsIBGsFcnamNNMawS5s2wEgLagVfoh/dqQIzenEBDzIlxXB8IYm3SBxj3Taxp7ksVzxF
cOE4YXJfXaTb2a/hmwrPDPY3jBe9wbpA56DocE6s82+MOB8wJoG6vfW3Uh4GsAzuC+BZxFYA1XZj
EXSeZEho61U1q4ERR48ymNJMVf5zMAP0dr3pwZyhCJ0jZmdhjzISIgEcSR+Ib7a/z1wg0aiRrqM5
4HYOKPFhDQyupBf1C2m8vd+Koau5WS0NTIkEZHkLckgwbsyS2y8TkgXK0bpbvvYZmpmtJ2SvrEAO
Ixf8e5+cF+Wh/BR5Laae1uNYg/OmDOeLaOaD5z9oElK1AKyOjlrGJic5qus6xcyHWVMcI9IBXqo1
XgbJnNyxLQXFYr7N/CuNnaqXGt2J0wYRciGdcY0Mzd0wHT9ilm8imKdR16vmaAzYT9Kgzx7wBno0
hlWkPP83MYz1rzNoGooemkTdj25GY4wNqDMR3hjXHW52h71A5rodQPcKr9ubS3y2etIEcjlpp8g0
01OFrlxXsrJf2aQZYV6MJLBbVEwiMBggQVQLDiJ1vayz3H4Lc1CsscjrUpsQ6uRf2/J+jk/d9Fe9
PE2r4BLge663HWSOCpgbs8VUcWsmOlo5fw6i3+dW2m2MBmGAFiHbVQeBA6yzpuvgUuTHwacdxXoG
ilRML4AI0Ed704uIEoNr9huBzOVZlVVhdwsEgvExVFIzAPyzn4yiESSRGObyzPNSlxzaUI7ZbU9Z
qrDXNd+ph3Df9Ln7s9GGuTUzpelttYYrM6O/5x5DfYKjxXVJm99nXJI5qGqSoY4VxNZ4Ggz5DgTt
7qrRxrriA4M5G0tg67RpUWYGiRBUd1EBmqqvcpX56fz7P62XxXiktDAiI43RaznED1J914lAmrkz
b1stGF9kKia6k1O6Ibe4w8L2kB+im/ZgnigbihLItGkuuxUlVfjHSJXpIQJc/nWdfXKyIingaftg
8XUvDxa3+Ql6JjSs4KY6Oh8xizdx7F4NbZ9qZQGzWMHOqxng/5AxjgxuqI+gmACl+396sftVDBMK
gOWIiGMZz6NRfo3iS2XPJzUtgg9YxkYSs3HZ6MiFvML8HIrEc6MagjYE0RaxaAFSbSeynmNOBm/1
YzYvoN5sToVcBCSTXPBxnomjXEhBfiSY53KHVfYmTa88y1YEX0LP7NXloSHEANA6WoHZD1knu41k
2hAxhQMoAvODdlAQz4g8INc1bcTQv2+irLwZjLSNUCUex9qVTM+xvuzv2LWLpeBwtHEajA24QZho
VJtQuJWXFVH1eqcv3woSLNEfBzAQgXqVCRdoA0uHfsJGhzRDcmWMUX5b+5+N+pdUpm41Te6+Htc+
FkIw9Y4ZaeBIAAzovRCwIhtJFiW0OvaCMXi3nqpAAY+o9IesZMjPQBCGdyjYC0pxbOdI3tlkaioI
ymYnjGfFT3Xi7evCsXLIwJSEjQkQ9Bew8ApZgWHwSoowGdi5BGyolBrI9ltQI2EWsQwRPwsiFE5m
jUqkb3r4PdCFMHsUrWRF36W04CVXYOwRFp34zREQ2yC+1M4auC//kFPxn3XcSKQburGKTspaZ81x
iSCGvp1X41g3raAj8PrwQCnalAAUCeRgWCxvgNbIcz9BqSq+MaSgEUXmnHvqvQAmcHBKdVVBk44m
fVOJXEuLfeDK3LQSOM0zZXiMq8YDtyJGLQHuaFffFmROwHzUe5l5Giz7qJrTU6kKydG4atOttA0g
o12BBiRpPkhGBSecqO70SiyVhPPsymgQa8N/pllFPEjX3hDAvrQqhROowI0wgZpaTItq9kja6If4
+D9vKIZU4Rzyd2KY9dZzMpt5qS5Bk67eZIWy+re2HixJBPHKO4AQhEw6gC0MMPQwx2FSzCwFMDOm
tf38DsRV6LTTT9Vx8ZwzTaQYz4IDTyOm97cJXT/LAEkHRUJgvbA951FWNHgWAZ17TPPQKm5l6680
v9SKbzWhNJTenB0LqPwRwTTbjMyJCtIeJpSTFkzPVg6t8NzInu4pbuZbd3OoI18kshGOWZrAhFUx
AyrrqMMya5rofdrPOU6jPtzMzeMkytXzfx+5SbQPvk4Ev3coUr+qkvoa+vanpTlM8Wl/rUS/z8Y2
RDaqCpXJwGgxQRk2ot4mqv+VDWAP/vf9zE2cp2Yh9yvyW9283KLl8wEM6oViC+4W7hHSMLFBoZau
uVYAGKYBngpSrGhwteLbhI5lJC20r/uLxVVmI4bx7m2vrYQA0Skg1tQHcV05YNfsB3+QQXz/30Qx
vofYRqZlKiKYrPfr4fuQn7RaNI1F1/5qbzCBYpkq6FauGFf6xEKUtE64kAPkvp+UY+L/SlMXqemw
O/QXEXwDd/XQ8a2olLkKyB/vTTkzo2kqMx208Qu6s9ThOOaZpwhpOzjddHA7GzmMSQODdF41EuO1
aLYPkoGsT1M/aVb3ba1md5q6u3lqgrqfTnkhgDWhm3K9oG8aMsYOKmJQo4wYwhrLl3Xx065yUzSr
KsltKmw555r8Rkt6sDeRRmSpS+04WM288Iv4O+6PY4ucaIcX0L4l8qKod+vJuDhLmrK0L0ZApnxR
z/9Mdg9uedP6i0eZANGcHexLFBkKc8zsZakw0IEgSks+k8ZX9Istf+R40TgXrecgi3u9KjerN0SN
hVwvHMYSnRM1iDG7mQu04NvhRgazQ6RItSyeZ+DZjKXqysnsuDZSJqnb5eUQOpKRepOaPM+dlp4U
STcCvZaVwweWcvMNzN4RtJ4ni0qvJ/KtklS/JU/EFr2PuWYPH4La1isMIXOwjXVes1Wjizm0j2Nb
Py199j0Z2lOLZgRpnT/v60TX7eqUbcQx5zvttaTq1x6uUesOOrG9tbee9kVwLXAjgjnItmXlZDHw
IO+c+0x9yvMfgyUI40UiGOtIyiqd2hpGbkCE/Vypj72IFlW0L8zmR/FSAYwSB3fJPiM77Y/Rj9G4
d4ZDK4TOe311XG8KHt2AuKeIcMxLVTFlrUttbIp2/zrncMhvKW2o4yWFawNthjJA5187XxXsFM8N
Kqg7UWQB4AqwhZEGo5RkdrBT63Jfx2Hc3+fSWYv//LGPdz6GXDAgL1/D96tSviaxCQuX7U967Vnj
Z1uELsONzikSFp1Vp90ujM1NRpdOFn3XKfcx4LIP2hGIc25yh8mb1deC5iAKmnjnaCuQscDOkYkq
lQ1uq3Y4dmR5KB3l2/454u7ORifGAvE2b40EDGvoVw6JdDGTHxUaIHrBtfv/LB2oVSlc8jUpgFLZ
Q2WDVyYYfvVBhw4aanjy/XJWKdpQKLqfOPUeE/fGmzzGA9mtvc7miq1SLW/4pp8ppXXxlfbInoan
7iCSx9+oN3GMZYyGJTlLuyyBIz90Q+QuUe7t7xP3rgLiEHXfOrAG2OH/FAX2FZS4yE1rzs82TlGn
mk9O8tsCY4QemZc0do7p2iAPVQmiUK5yG8nM67eZnH6eG2Qbegu1ljvb+uPaAfZq8/uMY2qlysKE
KBzEkt5Mldv0d/EcClaPbgDr/MDchd4iLB16cZkN0kmrW30GGX3wCoN2ICDEi8LFm2+Gw3gRpdh5
V4dCE0BAanjFZ34f+qkrYMgHNEsGTRQfM3nMXbPW/H6YP+L1NKAY0mwBtKP3yyZIqrMK+U+K7mar
5156scgxN0pXsHa0iedq7TZCmP3X5kbqRh1rRxHcKW3wcDQOegiExmBf0mu270oSZdtQdA1ZSJvx
d5pcjW2cIB4bkmU4DXUFwORKzZCDaNTvY4rx2oZYigve79EzMrl0wd9Z4KFQZc8NuNPc1qqAZ5aX
JnDTY9Of4rJwK3N9GYn0W9OlwsujqfGMLgehzFyqj7ojvdRR+Vcem5lLcsvym7YY3aWnOfy0Qhlm
jtswkfrybI2OGeSWlN4sQGb3QAU4+dpYF/cakXrXApRfaFVzelJNPARLYGq5zlKNnpWU4E3SxvlS
jY0gPuG5bs0AmR+4CAC9y+ZQsnKUM7PM4ONGAr6hYAam/ojpJBFSMs+YNaDngMEed94V4rM8AInM
TODc1vyT1vhV9rURkSrwRICSEKVqB0DZV+/cooybWDI7+M+uPXXyGCZKf15bEVgAz5NtxTD2hQEZ
ueoNPNnH7lfa3Fap4DhynTSaCnW81h2cGDbGamUrkbUB8VyXPMU1cdv8lKdfFzs0ohtjzIN2ekiF
pN68xTPQuqmYqgJMYTaHngDIQbWkGhiT2WmWL1IZtKPIf9L7kj2ZKKJYMALahMemtKe0LUojM+ag
k8q7FuTSS/c9L4vnaJEwXZrPvWsno6eM9SUe0odWyr7kiyjhQv3M3jcwfqgjsbSqujQHNmCJ3Cw2
Iwv89pgATUFX+6UaezAMSkrlkSIRAeJyl3ijPnNFqb0Zj4mKJZbl58G6NZUEU+qP+96PM/ZgIq2P
chimW1HbYwetVnDtlSrFeJIBupt4+WMSpt6KkZHhs6i8x3t3bEUxB6Es6jlKS40GE9+AkyjPo69E
38rU7zURry7PSyFiBoiwjPFq9KS+v6JMsvapTLXKSyX3zDFXXRIhfFZks/TNrBFNrXO3aiOPifwG
0FiaeoySwGjIXqo918kUViJsBA6CEMpStC8bs3yAWWcLD0iYIqGpQStwcuhn65ieh4t9U5+AIHSs
T6qbh5FXB/sGwrP/rUzG/rV4jaN6gUyM6YWVDGAuMz6PTXebN80R7wRQWAvJE+nusGduK5Mx/FwH
DjBuQlpu7sAsPx3JAQ4aoziFkO6St3EbUWxT/yijmFVRpC49+6QNF6n+lYmASEQiGFvM184ZqhYi
VuXcKJ8rAyBqAqwT3hWz1YIxP2lt12mYUEIFWekxR0tFXorgNEVaMLFsYmSKKhXQYqK9f5+0KlhE
DGvc99NWDcZBROmwDFOGfTfuJ98IlSNAg5fHKdCB4aNi8NnfN22hPKrzJpBN6iFCiAmdhl/FqQOo
+nBsSlAWqOF0wCjOcV+caAWpz9pII0mKBLOM16g2rp5S5F5lll4Kao4PiEEunc7MoZbHBmiSOhRr
Q0kRzPm2yI7S4kXL0wdEqCpA+yhmI+6P95r0zRCvhKJ0dyl5BKHFKZbsYLTi4L+JYRasavLZ0pFC
DMrVn2MLWVK/cFrBE5d3KQGhEV0U6KRANoqxawmvV6doUPwkyVObP2Tgd6hecM0CAcndV4d3J20l
MdbdtclsoAgBbPNyPVqreokrw59nDBpPzbd9UXzL3mjF7FA7dQApsBESSsfBV8IKiQj7Bc1WIaR9
Fjbic/31RhqzUVleWXpnwf3IiUefat0lPpWn/kSLACJh3FMElGX6rNZQ2GO86aLkaFtboJme6Ec7
Xs9OhxdWKiLm5IoBVD+d10F3Ndtho6tzYiGfjN4ucqdgrnUeD5kQophrEW9C2J64uc1rktJWTHSE
dF6lDejhsh8sW39R1U5g59S6ru7UjSxm3fLOAQrgDFlR+7npw9V+3jc5wYJZzBWkRbHVpvQijRrp
jP68e2mZb8pVhMXOjYEsWTHAo4B06FXHu1EAgGii2Pbkk3XfnDCjFuoniuSAMM9VPOlvcZ6N5yI2
Itm29yqWO2nMBnSNKWNYSNN9b6VfpqX7NMwR4HSWx/2V5FnFVhyzU4Y0dQAIlCGuk3y5d8diDJSp
QAD7si+IhlGsSWwFMVtmx3ob9yYcUl891LGrAiclL8OkvrGkMHUqNxMB9vBscCuQ8bXIJOZmFSFB
1Q0HXcGMrb+vEH/lDETIoKe4huXLeyVNRwcKrc5X4KJkHbB6HL8Qsb9zphZBNCu/yWFi4qVMCaiO
kL5ez0qYIww3wa5ER/o6vGrC5Nh5FEhkdTGmeRS3r/HN8U06Ex1LNfItuIJRP2wSV1nT13kuoND4
fXs/l6L0GO9cWzJA3wzaNHnVbT+0ba3PGfasVQ7mdMqyk70IRhNEIpjrI0GDizHl2DbbHoOizs+F
Y4QkEvXg8a3jTRO6rpv4Cyg5BihvISY1Phl4wE/6SSoug/2RG2q7Yox1FFVZ5mOCKgCZEcViKpEk
GWaSRKDWolVjzIAQ1c4UigFsRH9pYI2K/iKRIM5T+B7i3yVjL6hclhKni7BkdOxpAa0XRiDvbL8+
oEPMHwKNYroObgZC++JgCA6zQD+2j1tPbLQcd0ibGWr0aWmy2lO7/EZPm8O+0xDJYbwgiTq9dlQk
mpX0c9EGU/m7FzVyCyyPrQOYDaZ7UMahBdfKVYfaNfQJkIY3WiyifuFKQhMNHRsEMDQbzWqVU4zG
CEktuV0xGKsgWUU8R8jJKJJDPf3mLKHfrcsynUYu0ewWkl/Nv+r0SVLC/b0RiaF7txEzx9qENj7s
TY0ct/7cLr1nOz+H+QNtziaquBrG6JBdwRP0vZxoNkuilZBTpuv3YZUuQyIi1uWa2UYEY2bLVOlr
0SButWYwMo4ZYMdtY1HduGtlwapxr1n0UtEBKbCfXhXtwBxfzwtagGZn9huiH/XeFIjgbsxGBOPj
VjNqqwJoxcEaBYt+atLnyrmZRB6be9NpKtJ4IKcwAIr8flvMXouAFIttwUiHVyxT2FTPZEIZRkua
sFTll31rU+hXXwVEG3nMHs19o8amidqG3Cs/MHzbuYOcPo2ROXsYF/zajyD4dZt4HMK6MdLDok7y
jRxn42VVjepAHLK6zmD8VnPHOlVTlLvd5BieltnrR5Z/86FMILVYpk1WSgVTj3+hEyqZvjT1xR4F
pR6uyW6kMIe8L+iDdUUJRlql277sQn2dntbSEVRiuea6EcMccj038iEG1FygKQ/Wcp+I4mm+GpiX
UMEbgPoIc1FGjjpJKLNBjZmglDyfE7n0EpCV7luPQMxrlWbjq9Czk1ROjIfJjDJMviy/+nY8N4P1
dV8M30ZRibfhqNDlz0QxGN9LsnqA503ne7X4WalHNfss9RPNjtjtp31h3B4/ipBLB39kGWW/9yew
mTMwiFI/r32i5MJVaGC8uvbHUA6Boxxkv9tL9Usgk+tbNjLp3zcLmRZIkgHOdgHhCUZaAunJ8bRb
+SF5ZYqSwyJIHkdw2YoSnNxYZyOWWVhZLipbaaEqGbJgzAE1VsaeAUD+ao3CZrFuVD3x5JGIMD+5
drORy7hSh1RFC5wm2I3tx/XNulya+vP+kvJVo2jbNniqsJvvV7RytNzRU7wo19V6thr7bq7LA+lL
P2oN39L68yJZaGmrJHdfLt98XvtegRhtoFz8XrBRdnI/I4zDVvam2+NfedBPixc/pA/TAfjfvgjq
lruabxJZyExaCprBfIwAqEoOy1If+0o6xpIq8FlcG92IYVaUoJLVgBB0CRJrQm26DY1h8k2ThH06
/DHCAR6bG1HMpVSBTjyRLPiVvDjqceop+qdBFZxz0aox90mukqiqR8hoMwwZog1fn1s3sRJ/3x44
vgvxCG2zAFzBNRjVoiektFOIGdETlbSfpP7rqn4tyByk41lJvuxL49wr76QxB6szZ7mzKwMDUVmG
nHt9S4ZF4KtECjH2beKB1EwJzGDMjk7uLb3i6vld1cyeOjyq+eO+Qrx+tq1GbLEq7xSpihyCJxG4
7JdTRiff+9ZPT86hCOZj5HjKB2rQEAl6MHR7AKGGndWxlqIGsg7S42adBlafwMD7YHBE4yC8tN47
OUys4ThxbeUFNqv5lb3i75W/y2A5pp5eeM5h8IofsS+CPuZlyQGwBZwF2USd7wr+CapEi0bna8mI
KcAycJ7sZ+fz4iXHPIx962V/+7j2qNuY5wYn9zUElDxUajvJ2L1OUUJD6x8T3RE0zfHabaHRmwzG
5us8y+M6xTImJ+CteIVvowkxCa2n6tL6xR2y/57jdy2e7Pu6cfwhEmLI09CiEMifqYPZ3NlRniCb
WMBMmnz0c6RFm7n1mtY69Yoj8If0HmaC9HeimPAgR9K8LIoF/lDOfs6p7cumFEpKe4jr6DCodbiv
Gcc1QpxBiecBontVH6pXB6mHGiuqdzek9LThcyHKdHANYyOCsf1cqnR0ekCjuMJQWoqBNPXPkWdp
wvJNC2Z/6tjuDUmGFmVxBkpOlR9n7bi/UCItmH3RG2WIpziag9wA1Z/Re9OwCuIJ0V4wIRr68cZ+
oE7CSEo3sgu3tw6ZKOnFF2KD9Rq4/JjeY+7baJ4gwcRuoAMtWMfubpFHryvML/vLJRLDXLkGYPhn
gCJgR5Q60Fb9IZXQhWotgoMpEsPYlp2VKojD4XTGBbxa/RSUbXZXzsXnfW34VxOeV5gIwuPzql7W
pF2qzyuS0vGXCaAs/cG6A3Pb3ehTNIniUAqcANfY3sSxicnOlPup17BJalTf2dr6IEVJsK8Sd+VM
AxPiMATaJfjepZnzgI3HqC86Q44moBVkGhIZ7UdMeiOFcdjGAAjE2oQUuf2pDUGEHq8l9fY14UYp
uN6AVA+jNtghfkuWJBXdpSj9Lfet48VR51rgDJyIq2SDS2JBUMTfmzdxjCMglWGMK50Lq60ZnUrO
pTQmf18j/t68iWD2pkiNvimjFu+KfjhNsu6ti3bpsvE/LhyzOQQjsOiAxMJVWShHvddIXtrqbpp9
npXcr3XBWeUuHAgJ0fCKQX6w0ry3uFIa8zm28XaptfMQXVLlaX/V6MJf3ZzoZ8JAsoVZSzadFql5
VBYtzmgnE9+ai3At24MSgVtPjwXejS8KPanAnDURXTGBsUxaswILDS7p0sq8zhz8eQH9cjv2bts2
gpMqEHaVeVFJ06Uq+niLjLLDV6Gmzz6eu25Z/nmlijKa/U8tlglcMqPIlnOkJkCjF2FyKnXO6M4W
uAS+GbwJYS+gjKxNnVKXMH1u4Q8a6wNaUAZpzEZhCP+qSGAoGXre6HrJ81+kOip1ivFXwVuF53MU
SumKTkX1Gl0IQdPYZKREQFh+X5YWW/Fdm0s3NhCyhUopRDOii8La9kYeeyEAJ9duF1rLHhx3DKID
7QtQ7lLVxf941UFU4+OZnAIAAwxlAbrkKsVOqk6POw3i7PpL1963uuPG+s9KVP/g+bmtGMYBDWTS
gHaGE6vWLyk5EBQTU0s0aiHShTmrZJmiKIlhDtaMFLc/jLmv2EGWiNBheXatoIysIWmJKIG9hlS7
m9a4sGeEINMtGPSeBlsT1b/4C/Ymg+q6fYdUpgPSd1wMmpYdm5UEKOa4Ovpd9j0pvV+urG2jCnP/
TFOhZjq9UcsexHL9kQy9K3eKO6lnU/q2L4urEoA3gfIIUsirIogzt1WOYSh47ThYnHCpLvkkUEck
gvE45jwSAChARKF+IbLflZe0Pe1rwUsFon/gTQ3mcstkOZdTOp1bB03tUoT96bjeV6BAAEpL7NWf
ilv9aV+mSC1qkBtj0Icq1QYJxoBx40mbw1HFYI6wDs81641i9Cs2UhQMt3aOVtEcUOcq8sHpBGUY
kQDGpnOpt+esgIBlto9OtJ4NSTjnx3WfGyUYg5ad3HQqgt3BAIz3Dzut9bQ8IvIJJP/P2XaR/9sI
Y7yaNqRqOVFfDRhRxTgbJfAxBflZ/pqB6wwYWci2sFWSQcnXNRtw/ThFaFr3vSgVJ/p9RgVDqUlb
Jg38jB5ozvdifd43XepzrxyM+fb9rE+22zyx0gIZe1Kea2U6THV0GSfAovWd4ye68TjN0o9Wan7u
y+XqBc4QoB+AnfOq3lOZWpmVFfRSa690ABsx/jnXCjZ/I4Gx5glNC9mg1dh8K3d1YLvXw1lWP++r
QX/kavk2QhhzJoOBDIGMI6PNKqix/gbWjBvJaEb9P9K+bEluXNf2ixShWeKrphxqLttVtl8U7t5u
UvM8fv1d8jnbpWLyJG+XoyPcDxWREEgABEFgLcBRXZckjDE7SZwhZN0Ql12O8SADuWc8p35WUr9Z
TYkY4b64IEQkv5Ap+IeUNZmW1XCwapi/jSrF/bqqg+RKLdTkTQT/cuIWvdq3K9bM6UKkPV5pPQEl
/vpq/eo/udiYnRDu3aQn5mgpE4RM/hoBetIr7Fcaom4NQmzTChrqZ/dGAILCraPTBOSMFho/CyWg
9RF8B77rgQXvDhDm5GcSoCNINkErdDuX4LETyFS4gnGxfEinuMn0DUq6q1w/IzquK8RUw3zIe7QS
1s2x7Afdq1KbecY0SqY4hDuAKjRGe7BEePN5f5KwtOhY3ZMpBIxa1Mf6GZ941g1ZC63IliyMENno
6kNFn5+NMkeWx2uO2MjmqF5PbSo5r0RqOJhHRP+RaaIixMWuFn00rZuhi4KS2Af0qJebny1TIkSk
BCYPNlQnjDxjjvv9Wg25GcdqCiHLhu4wxL5ey0C/hXqgXRVXfNfBnAMXRPRi1acOMClhX6Z3LWGn
2aoerFbNg+tOIZPDhRC3SseiyaGKpgeTAdgS9dF2ZbMu28fyjofrHobhEEGQRHLKLHgAXsoFtuWA
stemd1X9fQU0ZV89Zubpuj4iJ8LsCWZ3CVDjHN6J0txJs8m0p9/weBvCmn6UNaaKYjyY0lHIwJyL
hs6q9xawmGVuzg1KTHYbEfK5TEu/702P6K/X1RFuz07OZom7/E6xxmqhC64tVvGQat5CmKeUkkxV
uDsYQsYMnYPyAu+SGegke+poU5ibz3UTrJBDqn8asFuYki4Vkd/gKQ/tIxjiRoLBBWCzVlMttcYJ
8+sD1uoMmnHv368Xth5XFUwbIARwnmkY6MKmPbZfn3vPncdn0g5evSiSACDalp0Y/rhS6FSgbwgG
nS0PefZgqZ/T+sd1TUS7glI22iYwAKJdsCpmTTyq4LzefMZE0G874LXTxjhiIjK5zSkYu4wuST+y
fMSB56AVET18nFmbStkODNCPIdOYnxa3Q83Q9vYBewPy4m8hnE3HXZurgzbARcFlAJr3RvsnTh5I
8dCUiiRzEe0TggGqjnhL2Sbt37tPoQ6M0GyZwpT+yGq/0EF7aB6vb5TIqPcyuAiaErBrlgvUUZb7
2jjNsnKz8HVjL4Cz6c7GbLmlQ4DxkP3YJpzcQPtue9tk4vbwLnutE4Q2F5uPSAALv0TEq3NHyXHD
mMLGuhnKwDQfM/3WWb9eXzXBzmAOx9BQWNjAsvnerqZfS01tpiks0WIJHG6PMW3yZmLKyuiiu/87
SVzOr/TMQcMrlm/yF98997fgsjoM39pwCZZTFtAH2dkgMIgNAhyoTA56F2w+ys3o1IQlw+hmqw/1
2j2oRAuvr55oj4AkvY3nA6Ti4kBVEiWmRgydSiv1lDio0tnPLQ+zl5KAINQFjcmWhSYF5FR8xG5G
Pe9XbBNpj258tPWPKAICcuA749eR57x30Iwo8eK0ANdAB3SQ4VrRzFbQ+0mhRNdXTKgIxulsIJbC
4HiYWYWMRVKaCQ7sEsTZczkPPvK7PrguRdTUgXYVW8M/gOa9iNqxkqw2bdIJoDvNC+plRyvsggVQ
0ttUzgeGMCAHKCgbji0U46K1NUwUZPXKGMZd7icOONLU0tdYJ9kjkavuxWxLu8tBRlIoSFMrgFBo
N4N+P1a+Rf5zfd1Eu7MXsX3CTgSIng10kRaw56QH8La6Amkn02QdYIIj9d16cZGgGAs0WqhQZG21
V4s1wajEt+WaPW0NZzhlZdzLMnmccSdmwjS7yiGvVm6nXn+d0/WuWh2GabefVaZJMgbZInIHkQu4
Hba0IKGvcsdjJoCAKF7IPhAQgGhmkg2THY1Z3GFU431vsHTolDe1lxTmWTXr03VjEHXCo2Pztwye
DDVJyOD0Ohl/dZqtgISu/OTOATeF4jfBxlRZHlLf8rPIlmQmQkvfCeaiXZUaWlrFEMyyL4P+OsQH
FL6uKyfcpJ0I/b2lLwU8qR+wSeZYHRK1PrJK//dJD5aPYGyIALrmAqijK/K6Hy1oUS8v+RBZZdit
H3jqADASLqdAsFeNi8RKKatcd5PNDAwjKCuUuDMt6pxCYgrC1dqJ4Uxa1dx+6Eqo0qMG7eVzcYto
KOMzEAoxHRAQ/sp3+PmbRu9pibdEmJvzV6nc6klwfcuFVoWSDiZJbMu+6E5JOq1Y0g1JZ0wxQXY/
lof6A402yDRwD91w6IGdzJ0EXZuZdqWjWlAbmMgcHtb40UzC62oIl2knY/v7LkYrFplVApSyUFvv
VXLu2sP1398iB1ckeKcDdwY0VmoabLSmkHa1doM2Q5rjjuiiXcTMew/4lPmxLGgcJVo8vKDZJ5Vs
kyjPfvcB3PGA2pu6NC4U7ELjq4MkMfPXQwGuE3wHgs50TGQYU5v5XlOZOyDSwbHWNsvw0OF+qQsr
IO6rqgfV+mzU/1Apqp3QDncbyDkT6ouZ1ZqoJbRF+TiRVvfccvSqZJYNtIn6abGS5i+WEPBK8r0e
QweSR1Uxp7APNnafPDDsM80C1fJHzMkjGTo4VVSMkSajnRar+CaYi66tNWmEIblDT9snAGJ6VA16
JmN9EBvqmxDO2VoFUDHZjJzV0ujDkv4nddlJd76jAyhkeYoQUh5yd5WUZ0UZP+4SaAq0DNg+X3JM
29oYle2hT18ezPmuYGg2GW4qtLRc90LxCv6Ww7ezxM7k2lODYNWXn/M4dIpPFf12XYQwkDiIthsD
A7BROaunrlXF7oziyWICRA3kku2xGIF+cl3Kry+9cC5UmgCNb6Hk9Mvdd/FKJ2R2hgQtoSkmeYyb
jTaIHYuIRjJCdeGS7QRxgbHEa/+kzBRvF9bkq4CLGY0n1pSSjfl11bqmz/YZO31UvCsZdbXF+L9R
DY7o0bhNQhYk/uwbvnHQU+9vMLf5yjkPExBey/p2xFebnZpceJxInKnV1mLLTvTZCMBCeTtFrmf5
GzezDAZYtqacjbjoaXCVbfNK9XGcHzIT8MbhdQMRetROHy4c9nqWMMzf/08J1/lstdMxcwdPLWT1
AJkuWzzZbRwStQa064iG9pAEGAMMa2Z7imudrusjdqvf9v4LN2InJh61dW6BDBHO60taxqeRTB+A
NHa34u3/uhRfDSBLaa5dD0vvwjFYgyzEO62/QcqSw+ZY/547Gs2IO3FcNF9zoltFAyNIRuMWFU+/
zMCdEruSg1+4cCgW4+qy/cfXjEd9XNtOg5ipvu/s4yzjUt9s9cJx336fLxarGajixxGvtJNdIa8p
fNqSZzpM3pKzU2mrkvRf7KguLApRz0GRnfOdGbU1s7NgCMXyq9WFBZmvf5oiNAz9f0AiiVfvTRrn
RkNjNKuhIJpPRPU7VTk5jSnppxAv4JsIzoG0ycBbWA1PpXlmeLEGziezHo522wVGvwRWah+vu5II
lxIPsL8l8r7UxBiJHGMs4QY9MXynIb0rj3oEKhq0YUseRcR5504Yd+sc4FZ67GzCnuZADRnyJXpO
kCjpeCI7lP6HykY7eZxb4REIA3eWjvM3fuyK49RNnjJLtkxiFTqXI41rV1JcF1A3dNOvKS0/taaM
UEkYVndqbJ+wi3fdOuc9DqStb+wnxt8SZ/ZY8h+JIciEbH/fCUlqe9WrzbobxQrMVPEd3N0w2xcq
pXpIla+Y8DtVQNNLCSjHpyqIydMwlp/pYEd4E36+/jXCE2unMXcClw5huG7jYwCZOh6SXjP9atYb
L+mc3GdJUUTX5Qn9DmNHLpBZUeHj31LzZnDNtsGNDOG3Gb+BEq+eVx+4/Ob4gV5T9J2/ieJUy1wz
SdgWs5JYOw+qelRq0JA6slAvfAzYy+Fi4zSWStptRwpQNoKNew8cwdSr82BAlTYPyalyvFGTpG5C
Z9gpx4XIah5aFxiAeC2sjIPbNJGjsU/Xt0pop8TdcJgJEFr5k7mqS3euN3/r0jMtwChNvb6XHP8y
GVzcoNpK26XGOZYnX5z6bJMfxhheV0McC3d6cHFDAxctuDNhBzQO9bMeJmF2WFt/GrwhUA7tgQbZ
63WRQqfaSeTCSAUQ1h4cF7gmsPJJa9pjnVgZWsWdQ1ypMlJusUe9bRMXTlIgpaPLCakgtW4YO/T9
TUH/U+vfgKovsTnZZnEORZTR0GcDaqEbrEb/g+stsgAsMmvMV7iowoE+86JdD9169ThZEFGW6EPs
kwio/JJqqWhz9iI4LcYG7GaxChHj+NrlRzZmgdt9HQHHed0IRKu1l8OFhQTA/KMzwOyW4tOUkuNo
Kl5XyrDYhVfSvRguEJiYTpqq2ED0aWtc2LTvc0FuQGV1qIrymLX6K+kz4Ajm5rFflp/XVRTvFlqi
Nk4anfDX4SI2Bk0ZoeJYd4FplIcsrqM/E8G5kqJSa1BWNF9USrh292ouyZTEu/Smwvb33WFcFYmq
9hN+P7OjJAZMZbASySqJDe5NBGdwOS7zzeAgjrLMPQGH88VdkD7HC5gGZNivMm04m0OLTLoAahSB
ZzD8eZ0Oalp4RP3ACLELVo7f+87ZHCxhIHWLE8/R+9QfTVC7K/Hwag5SgEWZQlyaPtB67JVKhULO
88iUW7QR4yE3lxiZWIqDx1kHfR0XcCK0KbK0y7FsbYnZLtB0Uis+E02RJLAyMdxhZw5mnhs6WpU0
emPMibdkP4zhQ/b8pgp32JlDUk7ADEKZFFOezB5eABB4YzamZOJKaNPAFlMJGiMxUMrtC+srNzYt
RB29OFD2a1ykHx7U5PN17xeu2JsY/poLUuMhjnPE6tw5meqx0V4qNfiIiO2oQdMzzh3OZVg7d3Wa
wzvX+K5JDwX9UfWSsqEwTALd/r8iOHdZyjUH5iC0oEOZeaAnUE/W6rThnynCbUm/UpsoCqSkBjY9
8Sz1ZGpfrssQ5Rp41fqvJvwdFkzIs1FpcEdWo/e8eaowfJIYf+fkkzklkvNTRM+MZpQ3YdwdtpqT
jgwFdia+az+T3N/w0wvf8Z3vG3Fnd6sG8x0LZVVCsWW/SeWctMJcTZ/OsOypUj/NXR65Fgt1Rr5P
6/oh634TxfmqonRG2uS4C83lEwW/jR0UABW6vmMS29O3v+/Ot0JBq19cwiqm9dh0D6WUNHNbD74S
td+lzYV3AhxMcjUsxS41llefSFTdmY/kxxQ1p/KM8p3ElcTpDlpKgZKI9lLD5Q7TarRSZclwXgN7
d4pogQEFZcorP63QPY9S5eJZTfdtSbLVA3mf7Tl1Vn7E0dANqiHKgi6Kb5HRMlLWuopax2oZd1k5
nxt1RW6iS15ntoW7WNidGG7n1BzdTaMJ66iU+06lPlu/kVLizzIZ2993m5flGGAcMljHkJ6y7DE2
b7Vv1+1PLMF0gaGC8wAs7u8l6ErFOhw/KNo4RpDZ6/M0vOKkffmAFILxVWBy2ZjP5fQwsqFGHjfg
AB9fC3bX9bFfLDJcM2FkQPsVmvBMFRQznLs6c5I6QDZATa1O/K/m7HpJafiTdHxV6LI7OdzGO65O
YoxiIiws0TB8zj6Agoi+gQ35xcL05QXhVUwpM+jW6Kf3t2b8nNMnm0mu9b9OTd54tyZMYOdo9tam
z207jdPZKSa46VP1T/13eXKiNCp89ZPt2bfWs+k5h/E+i2SoPcI69V4ut3ZE7ROlzyC3vNWiDW+p
PG4g6r2/eFuDz3WrE52Ge2Gc1Vm9PrAux0aVSXWLYr/flO4DZeV90/QhTfvwujiRK+3FcaEvzSdW
GjHsj+W+ad+6sUd7ScwRvrLvZXDZUKm2ZVvMUEl9Gv5Zg/kXTV1xW6AH8DCGelAfss6XYZ/IFOPy
IyVDf/BqQDFbv3HLL9bstahAXl888V6BRRAA+2jV5NsHkgSIxZ0Fw3Cn1TOcb051Yu0Nm/5SPnLd
w6H6WxKXQCSavtT1AG0qdbzTMvUQm/Hj1s40u8npulLihXsTxXmZ2YJ1vqgWXCg6HL5FHzbUidpJ
Nk0tCnx7jTinokY1rooLo2DMvTNK21cb/ZnZiullmimxQJmsTeXdieTGyrjW5dYpXr1MNMoSNXDY
uf4I3jP6MtHoaiDrR68ZZ+iFO9nKzDAYtzTsceqNI1hp71hThfo0Sa59wgIkWOwwoabjAARM4Hud
2kZPx3kbUZkxIQhG+Gj07M+mNwV6sBFcJa/XrWJzFz72uhpoOtG7RUBqyR25NtU6WqjbEk4pbrGr
6k/GFLT2i7kCqLlpY+IprayuL9q3vVDO6h06D2TuYYruCkj9h2E6TEnoysYtRQa/l8IZ/JLOaOHs
sJKZeurjzyU6ET8CEIgHTsA5oL0DSQt/ta1bA0A8FJrQZYnGTvGrbj5kQEK+vktiVX6LubjaoseV
JDnEgBPSm0fmUUP3dEc2qiBKJnbaWJwxuINl52xMcEa5dubhNT9grvv1z1Th9j5bisQE9Touajgk
sq/AjBiLH9dFiML3Xg1u48EFZri0KFEIGA+DUUWaAU756l5bzkuqSkoowiXTNbTaw3eMiyeqBrOw
uTtu+ZEeR/aEMkoqG14Ubv5OBHeUJ87YJJbeo0oDIEMLDxFFVFqyhwGZEC7E5WVXmIPbTWHdJQel
sqPUKfzGdqPrWyNbLu70zg10kekLxDRlfSrd5jCMsiccYXDZLRdX2sDL04pmLizXNBYew6iyg+pp
A6hy5/NHdMHDAzoM3S1cv4/UWWllaqkzHKisBpvZ+EOzpy/XRYh1eRPBOUsy1GpNK4wlzLpzAOWZ
F7Pa9Ur2WqDOLYkxwqfJXw8p/6sP5zZ90fYOG9ut52D4oXnacbzJb4av9oPmAznz0DnecriuntAa
4DSus3HVYxHfr6CtTQPBIDluYs7RqV5H2YOh5Pf5Pn6CGDCwIkN2VSU/8fAVxaoMClnoN28qEM4I
tKJw+tXGornVTZ492dVDMb780SoRzgjWLNYTZZsf00A53vfAC1kmyd7LtOC2vmhmvZxn+ExSHcru
voq92H66roVMxLZXu1zNLsZYy1GGCWMLPXtNEbS09VisBNfFCD1mtx/bZ+zEDOsE0vYSi+WQM17x
Nbv04ummj/+5LkZmWdtn7MTYLmvcQsGCrar1gvSq8BTMsf/hrnAx2W0UO7EV6AIcnyBOssiciKdi
6a7rIl4ygMXgWRi0Tnw9xCTGgAZBmLBepac2V2ygPihRP2g3ReVILiGbR/PpJlEBiYcH5W0Un/P4
oibNNIwU7tLSgDrWP7PZ32Zm+01fimeUd2/bqTlYZiXZLuFVH4PyoIREYQm4D9xSKig7DtWWwQOK
LzT9LIwDin5cPeoPRIqsvP3YpZJvwrhDrjfVRCP2ln+kYAe/YQamocqf+Xo2ehkAi2jv9npx62mw
TgezCs4gt763QHZJgS032IfVSSShWqITX8wf6dhXllFBJ1Z6mRMlmGS2nRd1PHfOt+v2KIoUGDc2
wWGmb88s3F6ZJB91fcChZ1hhU3+xxh8YoZa4liETwu3R1A1aNbrxiKdcK/ay2FmCFLYZARkw/eSg
GcjrWOqCPW36rFsDLq8VNYK6Yy9qqpBPQ90nQbWNH61u+tMx0uGuTY3iqRp083tWFs4pTdbSYxjn
qj2GhxxQ0lazb5ax9nNi6wpWrKlH05ZFT01ja1+SRf/h0hI8xtqYbu25JwqOk8hRMW09G5as4KaK
DBTPcajoqRrGarlwb6oFc3BRRxYWN0AgyrGhN+Z8dsvS6+zUU+0wSQPnIy154NH4LZU7AdxmIC2G
RHFXan+ObnJsmIwsQFjw34vgoj9G2kZoBtPJlSzI7WfW2YFCnkznhREfaE6+pZ9nJ/yAve704s4C
03Abpk0YuZ2L0Z+zBtDPfyUygklhR+heNc4rwDivxCVBUDEe7HOHukB259wpB/RnSuEdxdESCBaA
gMaL7UUdXmVW7WYL5nr7wD2sQRmMR+Me4CKQpgTK5+vLJzpKt1qHDoReHfNjnGImQCAsO8E0izsv
h95gh3WVTY4JnX0ngnP2YWK5Wpewd3QM+RMpH9M6w/hPGV3XRBiMd2L4YAxaYDUtYX16wShmHnPm
Wax9ZQAxOuZaKqu0bT93ccy8ieP5EAzSG3GbYTaxskZwtQxN2LM0yg3lC06fpyopNoCxqIqlZNjb
cl0TzOW8vctstWJIq8mkJgFVijka6tX1mLuaQZeNd7O55rWXW0r//foKC+8oO2OxuVxYQ/tSbWxH
6+SPaJ9kPkjgj5m/fEX49nAL89ePHEY6aJNwFiE1unjHAaNm0nQIWlPpnmdLvY1X4yYu6fG6YkLT
AUkMMEkQky+eWeo5X/K4w5IuThH1mKKvUvqY5mPgxL3/Z6K4JRxpshK0a8IZKjxImZ8SRffK7Kxo
o0SQ0LF3OnGnTLtYSdJtty9S6gDfLr+APkjSnid07J0I7kgBcSahZYvQ65QPsz142RrljcTmZGpw
Z4qVA+10beFmIBWcuxtD/cOt546P2s0XpcyxTIzCvKY++bkks3JfN/F6smaa/n19+4UFZrJbMy7e
KhbgIeoca+beaZHug/b9tUs9eks/T8E22c5kM5H/h0Q8Hm6MXQTD2ognu8tStbZtWTKsYGJ0VqDp
7UNKa+RA9TB1D25T3QFqwQ5ZZfQ+qdLuSJg5HExlHgHUDrw55mqtpMoujGAYIgLMEMHLPA/Lk0/G
6gwZDrh5WYO0u5ua77N2npwXp7o3akn7k9CATAu4dpoB6uJfqIA79XPi5HWmYcGrwfBcE0+LSSw5
eYR+YGLyGvP2wJ3iJ8hBHVM4boFrVZe/LrgCEPUh7mRP2oLgCy5wdKCg601FYyD/LJblJK5VBy9H
9ndCg/pURzQcveZvJMtr7RvnEmBAuqwsdakaUB4MIHVvGCMbgdV741lXyoDRguF4FFia+NlQkD5+
uu4Sl8EXIhB1LcD24cGPL0OVeVGWDYMIsna1Z2rtP4qygvVimJqwzqdccvcQavQmjq9K6VZaaVWG
O1sMGrLqPKW3sYwl5jI1eKcRX5Uic2fVDbXH0AAnPUAdI82qn0iRRhhGDoysuxlp4/WD8e+RBt7L
5c4Wi3YaazpnDG0UQwCO5lXswCZJJWkLUO/Tj/dCuHNlzZVyLmIIaTo3SkfHT1w9dLQBUymTp+q1
RJzgmfu9PO6QsddlTVoD8uIv/8MCWBzy2M8mrws0X/eyIL1bDa+XJB6ChH8TiwYOoGioFvAf3hu+
inuiZTaYcHDpgu7P8lOSLedkTM8aVW6d/jUbnf8kS39WhjboE9kEmniR36Rzp5JiZKNid7Cg0unD
cjQf7LR7cqh+blX1EQ29Lx9xwTdx3KHUG2SeNOSxoWoXkd7EP8BX/WwpaKbT839/AL5f2O1w2MXj
mExavBQm4En+BgQoiK9YVP61HtyHbb6ORjLgJ7G7v6nGnX5OAkrHdYVqpnuPp7UiPmtDcH31Lk+Y
dxoZ231/p5FZ0cpVcmg0LVNkTOlhGmTMguIY+VsLgwvDamGtpq3AGsvOskKtWZIbYriZ32p09Ftd
kzidZNEMLpAYZWK6Zoczs1OM05JWN6lW3Jqr8nx94YRigGKG5B60fBf0Vh3YBdM2xcLpzqvW/8y6
pwFFtD+TwYWPZS5ywhp9DPOeBGvVh6lrH1E0iK6LEdrAThUuXCiNNbMqwwaBE8xuH8i/J4aCje1+
nwsIU5tiRsSCGpZz1OfaM7JTK3u4FRrZTgYXBUDepq1Iosawa79g0i8saOmN9OfgapKcW7bvXAgw
E3NxygTKxNXfcxGtE/HX6kOZy04bzvFTBvaKKdYA5qT/rNHx7LR/DZbkciIM0xvgDnI/Z6vmvff8
pKuqxp16uOVwmM2HGc/DeFp36N+NLACIj0GCG/AGAHLZBNMsGi0bvUaQ8dHxFW7NKQOYTb44GBRe
Av22P+SZZ0s6fET6bc+RuBYDE/ICQ2Ns7MZW5xJl2pq1QVEbGchnjOaHBm4iny2JcYOya+JKMrRf
SSWfYuzFcj676vFs2mkBQwRdBxDtAtyTgu5lDvSwOdin7DY7dbe09ipcUXJP91SPBjJSF5GN7r+B
c+iY5XmLMDuGrfE4J2akKPfqIKs7yNaX8+oqU3RlNPMxdJwvlfaQpkcMaXnJwHAzksFcCS1orxHn
3pTFPSaZsKoAoJvOyQ8goG91TL+LEhqaD2pUBcrJlAHKCKqZDmA+32yIc/Z+ZBRPqBCrgqz2tI10
xoGGvr67JdKBBCRD2xDl3gCvBfPPhs6Nntb3LhlnVKG5BZpB80CP2Tk7WIcNAFqGkiqK93sxnIkm
GMHudAOevy70kztmMMKs+XL9TNlW5sINdqpwJuiqWLiVwAT79T9Z/XMZHrbnAV39uQVLOstg/oUW
D2ZcgFfibnDRUGGlubGCTgAZLztZ+qk0zo4sqxaumg4iaEQw97LjIKvtXltsaDRT1XdYdsBFL7i+
aEItUMcjwBQFmxlfzwaDAVoa6hR3r/Wn1if3g4GW4qyTbI3QygAqZKNujryFr0uWZr1OzEZgTJu7
yvmmJ/5U54eRal5WfgWapV/L9BIu3U4iZ3C6mmVrnKFdp7QfmHbndJJXKfG6vWm0/X2XxM6Jaw2k
hEFTsLXqN72hAqWylUR2mRAu3mVzCXSsFUqo2CNvjEGwvo7HamKSwqQok9FMFS2VGtlmP7hzma1z
UnQNYg6rcHN6KslT0p0JlWTJwi3ZSeGyZHAADJYTD7jJtCebPHe1pEwm/n28xKoYYHFNvkwGklAj
mSysVmIHi9p4q1t+IDlG++RvCVxsXptMndekG8NBmx7RGnCTNkaoSpHnxNvxJoZLxfoFtCu1iYWK
yWM3B2i396rsVolfrrv+9fWyVO4eNk9DZroZxDjTcBiU/q5oY4mXXNfE4hO+VClclPogAkStXuPe
Mqf2+vWQyRJLoaP83hh0hbz3xiwxknktsPVVFxnDy9T7s6zVWaiK5QAiSAWHnM2LwHN7zUiLcK8B
ejkl/dEA9xoqw9GUyBr6BSVo5ACoW8InEcIIz8qRq0oF/keESzPzutA9mGEaJXdG55kPG0UrCfTn
66YgPDqBgAQjwODrBUWemnYuGIQyJK7sLh5P9qB6bPlrWCMrAYKQKbtrCC1vJ47zoy6LtUw3oV+n
D/7c2g+VWsvqJsJccSeDc6LCIXNGNLah4m7gW5q33jjPSue1hWeFsw8cnFA5VTfxCjI4SZgQmsqb
aJNzLGoySrR6o27unQfm9k89KQ69q4zgpLVkr8XitUQvPKI3auo8U99aEPCEOhSJt+bSqCxS1681
JhsdFToY8BT/K2VTeXfcKf3oqmMFKQtIKAGn++Ks/ZcFcAzX7VCmDJdzK/3QZ82IhGcworJ6HJYP
2fmbGpzhLfMG5I8zKIxTPCPdK91dNr+m86kdfpSoElxXRmyBb8I4C0THwsowGANlFifxh1T9nHWF
6s1W4h4cq2b+rKJn57pMyT79ajnZ7dNCSJMo3ZYDzzcqPWvatzZ5uS5CuEeAuMdjFNBzVX7+jSS0
wbUbmY/OjHDEWk56+wEtQBYD5E4VJk14Ome9beqS6Pjper5xGPEQhNJeBrsq2h4TEPrbu5oOlJxt
KXdLpbZKNeDNF+lIT/SoW80+mtBlcejtpPjMaPGXgyLChxR7k8m5UazHQCSmCEpxVz3OmnE3qrWv
W1MqMT2RGex14/xoTVO7RZqIoDB+GpuzDogeh0jsQHhT3QvhnMkgeCm1apyIXbiVGvKgfy1v0DaG
E4o+yE4oAcq5g0LO29Jx3uQOyxQTBdvVoidS98uAJR6ajIPGrw5LHwwROYD35aF5ZGdZWUeymrxT
MS2zm7WGOerzNyX+qmrPivvPdacSvp/s1Pv19701Apm8JNtVTz2skRmux8nwtrnErZd9lKHSy7bu
19930mwzNiigguC7qI5pgIxnQf1qHEDBemBfrD8z+l/Zzk5YEVeONbpAfEs17TauyW1i1ge7zSTp
v3CXDB1zuQQY62D54PzZxDNiYyqI7e69O56U4obKOvZEoQ9MSb9F6O9FWIVO3VjFslWg4ho+Ox+p
b6HjF+NtmM7Zqgrvfz+J86JyW/y+o77E1Y2uf1pd6qv1SZ//ktibUJU3UfyMFq0LvP2vEDV+XaM1
UO9gA9FaeAZsrqrxTEiD+dt1mcKAa+NyZjgAZL4g+7BHxcmN2B7CkvxY58VTjdSzKn+20Vk/hddl
CdUDxwdOc5wiF1wfvWsbmKZAWYPO/UGvMAO5yHAhZSK2v+/MGmxaow3SDbyUzOVpBYKskspwQoQm
vdNi+/tOBHCl3UpZYdLLTAOjM+/jqfEn2kumwmRiuFPJGjPcC2zYAh0xV65r4Yz/E0fWWSMTwx1K
rC5NdJ5iwYCI32RADOt9+fCrOLTt1ow7leK6LRTdxM6bByPKQnq2SDD620DqcgTipOyhQWYFnMvO
rlFMtQFxC/VJczP8+3EaGLCNkoblAP37oqHENlmpKRh0QsZ6Ysvz5EqKMtv38UXT/e9zIS2zgKvV
zPh+DJZ7s1b5nRKHfQaIHeoNekiUJyLriBDbwZtKXMnZVZw5h164bKqnCixWnR4QafK9bfM1vTjv
RDdrPCgLbLqb16+rWUdpii6IGfMNtA3HjjysLSsP14OOTLHt7zt3NclCq3U7Hmhzk8TMM51jHcvo
n4WKgZMdiCDosrho/2mSrF6dBfDend4kPk2oe0SDvOVTp81AA0yyUKtTTGAXCfnyAfXeJF90AtHK
TmiJO2DfgTybkW/NjA4qVf3XDWiw+J0Y7hyfejAqLlvyn7VtgMJ7xNCe/GeacEa/DXNrzuwOod2b
QZU1YbPoj+lSff6IGAdj+LheAPWRs4e+KRZrVmHoRXqqhjsyBYOMEkN4pqLRHgy0OhjBLmqe69BM
WYLFstOjmR2W5L4kr3F+58xfr+sijqs7SVxcpWtf9eqCQLGljPSm8+djfbN12VcBZZ7scBVa+U4a
F1aXto3TzoK0Mu69NdM8pVD8zv1R6zd2vnhUUbzr+m17cREvfgsEHdl738XNvLSKHAup1O3qFWy8
WW1Qg61kzSXVIbEkE9MKMF4DTy7vJfVu07Z0giRmHZXunpD7iv37CUn4EFgC/yuDO9ENde5UbbKg
TUV9N793qy6Iy9NHluxNCHeej3BSfbKgiL76jlKFTuXb4Kf8MyGc2Q0Y8HfnHknjHJ9b+m3qQyU+
fkQEygzEhK9etNWYU18uTg0RmTIESOa8mD4vsUSP/8N/3qRwB5LWJLFVVpCSnozIiobDeIyP/4+0
K1uOG1eyX8QIbiDBVy7FqpJU2mx5eWHYbpv7vvPr58Bzu01BmMK07rMilAUwkXueo3md2z0qvgy+
R+TVUW3HIKrJTClfd6fDttJJwfcnHSDF3cqqEGq5KNr4eftZHc929e+3PxlfMdVxhbhGSH6t1Upk
tSAiQqhaJ5/nJPXAfOCWMkJcg+kt/0r3UjhtKPWtraMJqWRfkcFFBaL2tlX9gWpH5SLg/1T3c+kP
VtH7fdY3PgbMNNegoJJz7EX3AYVpJcHYtSWYM9FOATBP6moNWe+AE5aGTom5fEPTSi9RltI3QB3r
Y7NIDa2pLwODpvoRZfnNL4HSeVsTcBjPQ7nekkRvj9GiYNhCmens1msWX4CSMwLQIXsam3h8h4NE
WIb7BoCD+QYEpVlSjXamgdStb/21AT+Qbkm0lSnjm3uGAMZYx2BDOfPbbIy3roSyTsk3o/5BJknG
IXJb7AD/+f/8CKCRKRQssPj/y/Sswm31KnCRancy3QGqev15Cwc59sK4gCInK7DUUwhbz3qYPvWF
253yM/WVn3niK4/WITnfzNLxcxbFXrlCfiaw7JRFU3N2xB+Tj/XBMA+boHDrkwHILjm5pfiLWdha
wGwVkF249xdjFAHsoCre3xwvbqlR1UOYmAfX71LkuwiKsphPwYoA5X3XpKVrUqFpAzQmqz/Hfd0c
yDpooaOOzuG6KOGBdqI4F2YPoxIlbJpjpMkdktPDpMnI3GUiuDvTY/Dcrioekrp46XinVd+uH0F2
W5y1wnwgeGIt3NZMp6MGjoN4IpdyHt5R+Np/FO6xFmXZjiCDg7MfnMNGR09RagwmvSfT3YmxuQip
WNfURsCBojzRvISWh06X7QhKLszmXuqaj2Zdgq+O7VJrgPuqgvLfk+TYjPkPRTzUoED2wn3zYnb0
Kh7wTlL6XMR+r8Wu+p5jWJgTAG0ueN3eIL2rZlFGioOnn1c/VRps47c8k7wO0U2ByJYRnRO29Mrl
0HM61sCFxMfoGvWmTxF8NUaglZ1EjOiFYA3KArCXwVZ1uA+SoRG92DY0mNY/B7U/mesqCSLZM+bN
5F4Cl4rNHfaRG5vZrVH/2CcYk5yq47I2vlHJNp/FooiKHqmK7JmvrpJsG8eFYPMiQQzjbQp5JlWe
fyhBKOO2Xd59uP76hV18SwceJUOPQGOde/6balj2Ntso3eRuWgBB1vCXm7byhvP0yzx0YX+jSS5T
qBU7iZwl2MZS2ZrRQmtubbHHWHkTwdwYvOp/dzIeXqHK67lrLMiZz9VpOW3HAWCU8cl5NIImLLzo
HXZ0d5H8UlU86cs86bjIxCxce67ctD3PoFaRnEqo7IhJGJKDhYSae1PZZje2hpgQ/aw1MPzMN2fX
Olm368E6rEcdsBihbNtC2PZBsfIfmew37UpGddRRrOARVq1c/MSrnkvvx3YGntWZPFw/nlD7d5KY
7uwkoalh1eB2hyRlCWkan6Z58NN5PPZzLoPnEoV3+1Ox37KTZSwAUSct9AMUsbPzS5+PVVV7DdD6
9Phw/Viyj8bZc1qmXTuxzZ9Wu9Ot4yQjaRA+qd21cY+4d7DPtLH/P1ZhrT8T2+9lQwkyEdyrLa0l
XVYF2yMjLfzCXO9nqrtxtkluSigGXXX4aKyPmPzeIFpm1rQZ7KaU58UpA3352cWyzqJQCDpwWEBH
LOrwG+/VQOCIRqwqZMmTClYd7NwMMnAXmQzunW4tRofaZsVB0KagS3yJKBpJoDa4rllMSd94pt1R
uKdJLKzuN7mJcUL1Xlkzl8YvSv6pi2TtUaEGO6qBVA7kMBbft7TiLsf4E0wAWFQs17FnPVTaeZU8
f+Gl7aRwfnax2ZB3hedvdRdqrN5gP1RDIzGhoqMgHEBYxegGUAp4/e6jqtHsSsdcF3hlA9Cz+nqx
PV3/KqJz7EVwX8XU6hl8qygMRupxcW5WjLmoH/+1CMyPEqCZ6phWxbDf61MMGLrNtZbVtToYrelg
xY1XdrLZXsFdvZLCHWSztrxGFoxANHXuHX1WPT0eWokOC24LiCRArEM/maC6yf6+M8SYrVnmmKAC
nbXzCcTk3lA2matFlWTxRSaHvaWdnDkyyLhGKKhrQDbY/C09qXrw77+KrhKkGCr6uZR/JjRqy7gD
RS0WTIKCnFXwJMuWxgQv3tyL4N/InGVZl+IUY527gKiic+xZ9LRMkjBN9On3cjgFK4Y1cgokakGU
WJ5iJHetI1sZE4rQdMzbq0Cmx9jq6w+iDb0JzgxWAMTKrXmHoYvrX0NUzjSB5vKPAM4v5gTwm1GK
z5EVXnViA6pa6daZCwsWYrLStyTvXhBSvJLHOcm6HOq+mpDwgJ/HxeKnRzXloc/BSJcYJ23sJeJE
gZmJ7A3zbfhSQFLmMh+MMXTmoCIv6fzokRyKQ+Rnn+gz241JZQzZorOB/Bs9XoZsjCmg1x9rrou4
qtQaWRb2YlrzObJfhvpBay+ErP/eQoOJG7AIGPMFwQ2/iGEYedKRvsJno6mb1ebJaTtJbU9kCyzV
tglWSrAHx1eiligDSBrsQdDXFwQC4KAFe/l17RM9VCTxWFYAQQ+bx3l9YbS1CjVFOheYVezO6RFP
idFyDsriXhckPMtOEGfXFJUmTsUELWvnFlaojaXbT+8wnigXoEeIwSXk2pw56JyUKrMKIeg/uXXf
hhNIb9Vm8a+fRWQSEJTrpgVngP0ITqMXCi2bNogxjJ8dcR4GW5VM+wtvayeBs58IX7SIaCsQN8B2
nd70YwgGkeuHkIng7qoFzPe6WVAum9BL4SgEjcHmjpqRLJQRgLPZ+CR/rotd586l5WaWtRVrPLHF
uPrMWIHngxLW9/3x+pGE3wW2DWuxYAd8Y6qXFkNEpGtQhewyt+jNsM1zicMRvhdLZ5MkKh4fz0ya
xSOWDOptCGik6UdQNmVhMgz6YTIG8kSn2vxy/UgCfiNc3k4g926avO4NByCMoAML7OKggftaCZRv
XbD64wfV8Kgbe50XH2RbqMK7RNrB2DlQXOWt9pgval5pCKpGGIam+JXKJgBFY6gYl3EYLCDbMOdt
NXh38ppYaEMO82q5KTFW10o76nbUXoM6imo0MkCfgnFjcsBu5ej1GxZyrQUt3pE4ARnT3kudPPNW
OzFd/KfFt2PnadWT/nD9Iwifyu6Xct8ARLyDhroJQgD6MdownaR92aQRv6i5YgLyg+Hhod9s850i
QEpvhVrBTzKIM8W1MI3bfNL/Gn+MPoyZPx+h1NIlWaE+/xHKt4/yMk9iNQfUxxTdDfXZam7i9FuV
S+yyyC3vjsaDSIzrtpRLVcKRddjDSfImTAzqtzG2qYGoYs2pRJ6oYLi/S75lZAwaiqA5HQL9zrlH
o8prvcivjs0v56y76cH2ryuIVB5nTCN9iisdPRAg9oZRyPCREMMZd8k3tOK0oPFiX0b8xKI0LqdG
Pxor+YhKYex4V6et7eKk9cCa4FFYHaZjEzBQyFFiUoXR6V4OZ7ydqoh73Up+979ZdNp6ClIf1xxd
xvSSS69SpJB7eewt7pwFVfIlBxbrGDhAqRuTAbBMsastp5VI/J/Qsu4lca96APmFmvY4Wecv/nzB
gOPj5FYYJSheZt8I1mOsusdFUjyQfTYum5jnTG0NAEgD9C1UzcumawhTz5pauzPGc9LKU6J3jL6+
0hQ+v3DsRF0SWK9MfQBZrgvmnCyVHEtkIfd3yY69+2ptlvcKAPPGYGtb3+xTtwJAcDLL+EPEYgwG
KMeA9/lhjNwAquDIDPHSn3L1pk2C+d/TMLJtUft/N1lswi8Mxt3QKLUNaqZVXcOliW/qxgyuWwuR
a92J4Nt/mUGGrdIG2Fy1j781lrl6k2U1n65LEaG27U/CtwC1xTSWosRLij52t+rZ+D0oQ74OCUZ4
tUA9wnFKUj3x2/3n7mwuaqWwSaVFesQMOnX10rewam3T51oGefN/GKU/gnhzW2VARe/wdM2weKgO
ZZjeIlDwGBLojHNJLpL97Lem9o80zgRqtLatWVuhdRpaT2YQYWHZ1R5JaB0a8ILLblFAi/ZKBW3O
BCpTZG0YlEGC/mxj2fIw3fZu78WB4w2/prMTWG52wahKGEn0UqwxJgb6EYAgo+WDW6wUqHHMynV9
EIVlUIZmg7bN9gR46hMQsu61h6iSeE6hyuxEckZ4mS1AUtctQvbxo6XdpZaGeenKXdGeuv4VhaZj
J4gzvNmQjWurjrBQzZ1FHjQ1LIgk6hCKILpqwTRhTpXvepVLFFd1ieJD3kTE3TaMRJlkbcAon35+
x2F2kjiNbEp1ng0NJaO8fsDQz9B9L8f/8jCcEjYrKc16hAhbj8Fx8GGrfsWKZEdVeGEW0ASgbCh1
8yUUYD7McIioRGVb69GeuhHA5ftINpAqtLeA5EBGaGFIlMdkyA271QCOOQZDPPtp0x/XfguvfxCx
RdrJ4EyfYZVUS3sE78MBuhzkeDzqw+KxCh6Q5d5TMgS9KQYWUOQCriqnzKUF2PplQO1JOZYv8bEP
Sw9sYaPL8oTUl0a3wu+0E8dFECNaYaDzhTjjPr/kxzHM/Okm92jsz0hNOq/5WHijdOxLaHZ3UvmY
wszNkmQW8qGzcs/wlxRvu5Sn2KsPiv8OVB3zz42+GVrGpHyZg/gbk4ZZ9hXIirlXlWofXNcS4T1S
B8NesA5YluXqRoCvzKqxh32l5Q3pbyztRc8lJUOhru9EcHqoFVTDYp0DsLlt8UGMflsP0/frpxCa
bIfRoKOqi94Op3xZWVadMuPVdvqtWVa+g3Rg/ousstkfkRyQ76EDBj3HRCy7zV1MaQ4xlhfYzFcE
cpocjRBMxR7HzQjtVHIi0aXtJXFOqM4z0ozAHsYeNru05WaK/j0dsI0VbIBdOBj/QX2Ki1jGdhs6
wKLDNtSTD4bJO+BV+KMzSxyD8CRAGwYmHEHbmG9WLJtt9TOFGVKK1tfi2VtG9XD982uiFAZ1z39k
cNYAnLNbZwK2I0Dh6Lnq9Bmjvevm9oNFUJ9oSlctbWw1RIbl15HhuNZMbtUpbUDqSobhbjCHF2OL
l5eWRvOhoealyrfct8q2Cw1SmI/Xf67ozaFCi/YjQGuMN9hSZQxivgikGwE1+qCjeaCiWETTRvK0
hRe/E8O9u76MRnVScrjLJXFL49O8TP71gwifA66UjahBf3hnqWARYWxX1Gst5+LowIBRwkn/0CW6
JNwVnsQC0LOGLTnzzcAy7cZYm1gQ3+bkhpZtqCqS5yZUIMDbGnD9Dj4KZ0Bmkm9aRhG9t+N6Zzam
q+e3oNLwBtTUCL3rGjd2ZDGAsEID4K9/hHJaO2Z2E7UpUsfkVJ3ILWgnT/SD8bh5qAgdszCWdaKE
18jOB1ZrkAjwPYJ06NJiSOC9StK6RkQCrMVIwgChamP7F9zJ8ClvBjBNdRm1WEdeoo7feuUvo75E
tuT1CK8NCkdQB8ZWx5tJv2x2qNNm0LrBj8LEKw5KYAcNUF+SIxIQL/90XcmFRVAk9mw13EQDh09B
ctBBD3UO7ct/5YUb9y6DJYjPiqf8hEzLrZ5Qv/MTidcU3eReKucAcssZe3uGRmqdj7Vxt+yP9D2b
ROZeCKf2U9zUEelwNMUE7OytSUMpaTf7F3ymuhfBKTkan0QrjBQuc/NIdEQSla6fUQ43pRTQIvXe
S+KCsw3N8l5hZbrxbIZO4rLSYB1Gf01nUJWxqLcK3zFvjPszqAVdJ+abocK4S5IOo8BDYNNT1yie
he0S9d9zV2AGeCeEnXsXdADmfiq2EqGuHtu3TZcGeioTIVY2BtwM4rW3ZPdauxYFKdClKrGFbFaL
11fD504dJcmVyF8AsxVlC0Sb2pshtSLaknpdIcap7XtHcUJtU27mQT+Vai1xGUK1+yOKX2etq3xc
QdCCtRAC4IPWjZvTuH5WqrAEA9p1AyHUOyBF2haB+3hDGjR1lI7liHbY0MRYGtLcWJNIEKZyzk4E
94g2ZUgJOjGI0j8mp/8lO0jDpnOXgHjNeziXoHHAccBsCTwuhgpfa1w8TQ36llDr1fbaF8VNvMyn
iEJ97bwFzDW94wJNLB0B4gooZXwYUSNrXJMeJqJtXspocbXsr+sChHpnwu2Z0G9wf3BJTjtNQNpg
IxhzBeb0Q6MZrr4dKuCgXZcjfEbI6Q00R7HDxUcRmqPU6+Yg4qLVTdWFW/RA7Hc4WGAPOzamLxzN
4TOQrOsbs+hzLEpaT1GHOEV7oL0uOYfY5e2kcM4n3izLVDMNHd57dFkO413kK503HlYfG413Omqa
RbhI5gvESr4TyjkjcA6VXT9BKJm62wULNaOOsmJZPmjNegKdVTgv7SltF19NiQe8idYFJqzkesUn
pw4DwAL0K1KW16rfgqglz3NMOUQ/B9+p3d4FLGewPA6dq2qu5WpI9auQvqfmiBIdAbW7g8rF75hn
Z+OzogAT0m8bAlS+pHFbsDPO/TP4rILrKiqOnnaSOG8CiO4IV4e33QYaWvdsc40EHQq4WtCBf/I9
9TSM8QAzW8VODoCzX9+nlmTATejQ9bRHDaVHtjLj3JTdKtsDFD69nRz9tRwddX0A6uLpMcj2eL0r
rOWBNNNRcnuiPGF/HC5nzuO8QhqF3jTbk1fcys9qd/BZuSsHvbc7nIvCVcIOJXjjofooq3qJD+lg
zkM1MPfJ77j0jlWUdpEMgaqeyiWck6emfLp+QokIHjlIU5ROjzTYYlquT6D7fmjK9QTUPokaysRw
alG0vWVPc4yTZLo7NfZd2lcInXr/+mlE2o6RUnTmMNJnAF+FsynU7oHVyGKn/pyculN1qFGVnB96
fwkGT950Z36YC3YBT6qCxhJ5HYwzJy5ZF7LkOUzY1ljnfIw+Ziso4RY9jCrHNY34ZZilWE9Ms9/K
ZPjelFj2m/lCc0x6B9iuMJvP5jk9Ih3CkkmH1lPpy1fP2QHeCEN/n2IEHAkk70kbHHyhWDUJ8vVD
mRvhsJ5K0+v12tM6WWdV5BCwzvBHGPem+6pfCW1+myowBR3QbzrHdyaWbNuDcrIkGimI4iDMQMkf
ILA6wDZeG5B+wMB4M+FkDR08a1W+pHEvW6MX1akI9mstFKrA3/dmtBG2MEXfDg+4D5R7FaB6mZ9j
UiI5FIDWc0LikXP3G52rP2qSGEh4PqQoqDZgRxI1zNfnAxuHXW4VLrOjbPM9Lj5hn0BmoMTvbSeF
+2RTlMUTrU3YR2cYjksEgBwlr1t/VIG50CxJc5m6NfEHJ1MP41R3R8QyyzlCl+RzVoy1uySKbCpF
rEa738TZ7Ar933ZcUkSzcfPYNymmmFpS+VamTCHMw+rqdP4UDVMTtCpWD1pT/YQFzNTNVyuTxTgC
/wEF+PMV2Ffa+fm4XNp2g1EIitSddFQShlPhnz6cQBt5f2v9SI4mUCPA4ySdYRE1UhmjtgPvBShl
JCqvJdcJRQeBlUiXH6zgxLi4MBS0HNXTqhzImXildPZRYOT3IvmhAksp436dINJUz+vXLLm3ZLgb
QqX+cyh+nqC2NiON2Kct1SkECEBoGJWkDiNWHywmoMxpAamfjwj1qVZ0jaAQk5zAUQjsxhzhn7tg
ypEN5EjRG4WXthPHhd5zM1OlYZXIeKy/b4a/RvUzuAhciWOUieE81aSRSls2C9O8dzWq5eDPq73S
Mz+Yz3gQkctC/MqTjS0I3ePubFwaa8ZmZ/UGhNp22bnNHCW+Yc+bp9cWmA+T1SdYnnAbXVqoFuoJ
TDsjdMAwLB+FNubQTwMt4Laa6aw56SGOpx/Xb1R4oTsRnOWL06ptSwo3vDbWXY/lUtA83ToorV0X
I7awOzmcNZuMNm/TBQE1ecYYxkk7Kt7kGaF6MDBzm/oyqCbRpDTB4DIWjFD5hNPn7MbQDAZIZ/HN
0hnISSiAOtF9ZFeevjwb6fe08bN0cdXh5/Vjij4YeFIIuiNgQqT8OmNG1WqpU5wyizd3KJfbrMgl
82HCm9zJ4EtE6JzHPdo8ME9fB/D35kHy7HitT3+TvwDDVPLlBEUIdCYRjDL0M+vNdKQJOOIYBJIo
hKI5uYznSvlMqovayFIUpmh8iLaXw7mYfswqMHL8J0XZbsc7Ntyen9Rb9qapZCRDdij2Kvb+TFGJ
qWSYGyu39TCl/hIVoaLe6YnEcbL/c+1QnFUsCbXWZcKMorJeSPaBOvdN9XRd5cRHsdCoBnAXuguc
oiu20i1daSA2s6ZfZaaAXVxJaw9hoOZOsyqjPhZF0hq2JP8jjneOVZ9qU6I7fTDNz/3Se33KaMBv
QBuADb7Wu3428fX9EcYFf0ltVnRMsSJQYNvR6Y/EirwllQgRvlnAv9roLYFmgC9NFYk+g5QDddAo
LW7iDjVXtDbfcY6dCE4Ntiadp36AHe9G4g8q/IXuabJ9CqHHZzi2fx+E841U32Jqd0hOra8T2LbY
pPYwuJO3ecZLebBP7zgTg5HQKVY53yAbkxbEaUvcwAxFD5qZAn34OGQyfy9UAKxXouiOMTDwXLx+
p5jnxCLpjBFSZXguTNu1tguwJCRfR7Q+gcWMP1I4/65nbWamLUxPdhpd/esEbPeLc2gRWOgf8lN0
nD+TAACxGPSUJR5C3dtJ5h7vkmR4NOwSlfiWOHGQ1UZ4/TNJJFD19Q1SdUVyqFQgINVvt+lADUnl
UfKF+BDFNJrZSlV4owK4X4W2eU0e3aYKlY2Yy87BxSkdMeu1WSBnPG+H/gKAdXweFkHMPgY4EUHI
Po0w89hpBeUilo6uxUjI1gdmOnUYx6gOUQNUzqo07Z9aN99WjVEjB7MHr8Jgs19bH9Xtk9P6dj98
mGK9lPl9URS6/z3shnY+q69LwAGyGzBDem5QA2Ulk+oGIABGWD7ox+jC8LHbYyed6BLafAt8mhbj
JUA08Foy2FBTM7fUIXBK3AHCXVAkEuIrBvVQkXavK6zQn9lo4WAyA+UGPnCLnWQc1Q6lL7PXPWdD
VA+TrJVnW4Y9ItTcP4L4kmGax85IekS+hbZY2I2qVU+rB8stiSJDbRAt7hJtJ4tzZEZG+60t4GNo
Xk8HFBTas6HAQY+OkftlN693DlbVTzQz519zN4IVeU7ncF4jGWu78Bntfgj3jCIduVO+6nB26ggo
ZR2GR0akLhaBnSGMzANKjK9dVkOmk8ZGSXte70n+OZJtu4m/G8amgC+LQQp+riEeqQrqaixIVOZT
3n7U9dvIfI9vY/AE/xHB+es66rNCNaCDLHJDBQ8ch6MkPxe+qZ0IzrOBS6suuhEVJ4p5UJ/OXXc7
Gmv9kuRJcdowOe5FFtgk3/O2/pyLc3QtyDHmWYUzoPo5VhK/0r4o+YtuyEIqYfal7U7H+bVRWwkA
klFQZiwc6wUF0Fv1UAXrJ5mVFivbPyfikyGakKFweuwPD1l9ztb+nMW/rt+ZUALVgImHPjn4KDnj
hxaRHRcUC3cZ/bgs98bP6/9ebBrQFIF1xfL7G+hsvYWAWYVx7S2sXFD7o118XVr1ri3sTzGIRElN
g0prfFuLDs6WSU4nfExskBIJD/JkvmU+Ob3l5DTDYyqqm4x0x1xv3XWxv10/pdB3ORT7twQN4Dfj
6dG64m+0w6yB/lTE+nMVRbGbWMNDqVveUs/Y+14lKZ6oJYq5fhggCkOE9iSng4AUaNKaIKqLfk4/
KuCcFX7pdbZb/SIBOsRoG8Y++XD9nMKvuRPKL4FmVM/zieCFjZN2Q+PRPCSqMXmojFnoxI4x2qP1
ln8BQtRwTpKmPvRdY57iCJB/krRGWCcAhxBqR0DJQ2uWszBUccxs02bEC4/GZ3LoQ+qbHwbiqqBs
bULti2zgTOS4dQOaZOlAWngzl5tbnVFmBR5Ki60e4zyUm99EmVct75j6Aa44umMMA/YtoXFH26KJ
DQRC3dph9sv82pTNaUiyl+vfUvTwUfRwVDa1gCY357MByDuBFQlNjxbgV8SPso/X/z/TP742sP//
nCtOtMikVcfaRLWqwuEXP+k824cBiEtHcDJhVzxuMAfrGk1eAVq4t2XbjKJHuf8BnGXTM80YVjDB
YTw1+5JsybGg4wMxlq/DuIZ94hyiCbAm1w8tfiAo5Bs2+sFv2WObrUmwDo9GLbb8K1frujosgU0J
ZvckcVudLKGzRYtvFsZ4ExNnO9QZRWc8VmR8huLP+88P4T1HYoO4yUhhHohu+9UQn5NUfbx+WPEX
/iOC0yA9X5RiLqFBZjicWKt9OzOIRXK6LkZ2El6RSI9J4xJJ5JaPPqXVJbXfMb4DZF1NBzopOgko
cL7OALbVmupGg4hoC43JBFHuacOu5TvOsRPCDMwuwdGqLpkZMnVA1Pxe6zGqijrWdRFio7iTwRlF
DHSSoWxR+MtfVAynXkyPUVm3fmf7W9B5SSALUEQOFhUSAGIDwPEti62Rr32iG6y+Pn5T2rA1f9Sr
JAUXZqqoW+mItWHnMTLw+uKGrlq3eIjRn4j98jKH9OR8VLHBGeiH+qAfimA+yjYrReHrXiSvc3OW
N6ui9EG9IFKtFt/ZQGRP5nt9Ak/YQiWBq/SInK1qzXXLOxvl/OxknnVvO2XAPjJ/Dzbprn0eQll5
S/So9gdkf98po71qZa2ziYG2St2WXNK8kphCkWbsJXBvSm1WR7NYqGCW03OJ+Z9j1ySxa7V1898q
CPeyhlRvjWSFqCHGQFygn7ED5iX++lArB/vjevj/lLZ09kl4/wYodazOYLTwLV9sTKIJUCNw09NB
OdC75uQc6o/WyT5sR/NU3iqeCdwDhrgCXK5jeqBedpY9PvFH/Ocn8MVqU5mACdvhJxQmDYAoc1s5
hsSi6DIZ3OOb9RIgcBPuNrrb7p3nxTf89LL4FqqvytNPcvlhubcX5Zf+uce+HYOvkMHLiLyMwUC7
GerUW67VObdVvaCsIn+Ijwy+wggZIBgNrptO4Tl3YjgdQgdoNdSmRHV5Da3l4iQ/rv9/4XPY/X/O
MidNgZ0fbDUF2Xyh2CGZtHsNEDbXhbAf+UYnMX6KtACp/RuaUNOuptqOoBAYsvYL9Udd97eFTbwu
niQFS6EkVsSyCUFup7KvtrMfpEekk67wmA5iqL6ojuYanQcanzdzfrp+KGHh3/gj63c2vpNFCytR
VpZCDj4A9v3ei042UP1Zxi3fHRDqwU4Yp+9GX5hsiHUIaif/mqF3FrfTp+sHkongnAu1K6D4dVC1
iHxOtZdMBm4qVDUTthdjZ+iY8SVGoCV1RbUi8O3s75EdKORzIXstYhH411iUw94AXwRzCgwIGTP8
lVI1brn4SnzfyqivhNeE4Y6/ZXDVnDFCHrSy8JIMrZsv2ae4MSSqJRaB5Adj9Rp2Odgxd5plrnZV
dD28oKWeQAuE0d7rX/p3PvzmQQIw728BnFXZYsQMUYZnorOBqmntHpxunm5VVYkOhTMjh07nCPRv
m30GPDbDAhojd0E2BGTH6snRsjRcnHz4nuipT+Pss5EY2aWdMSq2tt0DbTozWICe7TJQtUDpwZDu
WMACbRwwHdN6tX4g3kwvcWoA0wP5q0+hNTK2IKEp2J2Rs2xRRMHXMqCDvlaXaTt0UQmm3eO7YBQJ
o2/6+y55fSj7YsgshIHYHSlTBEmTKnF2Yq3+I4Ezas04z7nC4oguv2foXZ3+uCjvwHRhSwjgKADA
P0ZSjdc611nNUmkWxq/mGhnhurhN8td1rdOZAXmjdTsRTO13am2s/Qp8g6gPYnteDxkZLkWNyshY
TKfCaM0vgInTPVuLk1CvetRy0u5xK8wFjKBN9rlSDUQrlQJAltKAetlq4hpWDBzxHqBqld5jScxp
R6+zTHI7qUYtawSxC7j267lHacVWnjQmOv7pi3lmhR3FI4H1vIHkmEEkyCg2hOq7uyzuiS6JOdWV
gdpdr5+N6lSiHbMkR92SxcOicsT+u3PPpAWHbTss+O5kyA7ZSFynJ55pzUFp15mX1M4jQq3H65og
LBLCBQAYGuiTDqYUXmtCbNeb0UdwBepj+TK+AL/Xn47xHTBj2ax19VT7ykm2I88O8ub7oW6MwW4w
u79ZJzP7rCxKkwX+rRUWptcsi9etg9sr51rG1Cn8eJatof5pqgxn/fX5VpjKplZgwLMtCsxBdQvi
NrnuYU/qPbYBOS5uUcXYOg9/mgO4e2lqAldRvdhj2C334yLZwxNqyE4Ep4m9TmLatwg9OtCBar3i
rbZzMVXnFouGftZgV3KeZGVUoQfcyeS0Uqd5OfUdjqWPtlsY36phda/roFgC4MMxr2aA35izd22l
tSTGqG8wamXQUhMIVtJ9AqHhRiz6twzO4C1JsY0g5QKud59n56Qx7DCdyufGcgo3IUkWRqYDdhNN
bwJHq6Z7TLglvp5mip/PRg7X2JTBaE8fRmB1SlJ74U9DUYnxYwPUlp9fyru00uMIcCEmcFMLgDIB
OZdGkjuWCHmTCGaaXpHewHrIOqf+tJpolWuajZWsJPHf8Tn/nIef7QXKoFqTEWifU05dZZnPWfqO
9V1MGAIDA//LRPOG08mqB96ebUJj6GC7tpLj6tbbmbbfrp9EZDvA5GbgBWGF/A0HANoHFghrMW6j
1u09FuRB5GqGU7YFSxxLsqXfsJW8TdzLYh5755GTUavVaVgAGrNGw/M60ufFnprHsmsw2V6Z442R
aMl9lhaT25tG5hfT+CWaIuqSIfluVzlowtHr8KN6a/wqIdhRsC3HRV9tdTW7Lm4iUOn4cxm3t5vT
9JjhxW7tbEXbYc76/llvtsdiSk0vb/RfRlvE7qCN6SOK06bkoLI75R77CljdFTQVYBbaTkl5V7em
m2rfK9k6lLABu79P7sEPmEV2nIq9qjY92rQ4Lmnhr73id1kTDlMcNAkBcGIS5tn28R1qg8eDC8a+
Fzpvrz+lqdolOmBQGyXuvldL+nnL7V+Ap/Jn+g5AeWKynUfUPUx0uLiH0FIyRKRB9zdLbkzyZJrh
9aOISiv7/89F1JNhYOomp8DnMTRPLX8CaaiqP2njLSl6N0mP6iCJ7UQebi+Qu7u+iWIgX8FOWXH8
AkfrT/r0lXb10VaQ29PeraiMH1oYAu1k8hNiZbJV5TwBsid9mbASqB2nG11x9QfTz0EL2HnY1k0+
Ll+u36zkoPzYWNsamRnZUJIx+rQY/mQ/ZtnzbOhuNn8wq3fQWkBPgMGCPrvNgOZfq2Q+RQUApfEa
kkh/6ACRoyqtpN0s8jCIr1TsguugQONnpKKmB8a4hcGabCqCZsMqgubkbtMoMjQUmSDuZcfWkNLc
gk6WlupHev+0YVJIbVIpaJgozdifiLs0qkaWsoHRLVDy4nmt+8LXSk0LE0t/bIdq8q2m+Mse58cO
LBhB12QAONQyy83L9i9aNb0kUhcazt39crGfYxdrivtFc6itLnm8Fo+qggGxZrSXh9rsZLj0slv+
H9K+a0dyXInyiwjIm1e5NOWr/bwIPW0kUd6br9/D6sWUislNbtcFBhhgBsiooILBsOdwnmVNrLYD
syDscy69ojlvXeFtiawDK+yG7s+YczDJkGVGuSH90JvKz1WyhnMDDjFDSe4oBYDfgCS7HbfPtOx/
pmDPtKkrA2mQacq5nNwg/VgTvLyaE4I8EGnrPXq/kvhL2HfDjicGMmwXFTf+vvdbSXqqQVF6Kr/b
EY2yQ3bCBk30pwEg29gRK/Uqjgsn3Inq+awBMshux/NUW7620SP4c6PrXkwsxoFGeOwwacCd3bC5
SzyZ8CureuqTFv03v+nm8LoQZmoXoRHSqv8rhJ9TrNVMS2o3RhMDM9cnqpjrU6JkhV8DsuSB5h1W
+xdtmCVfjLmRa1K5xHgjNG4aC6phIfLDoCyPuiL7SOIr/aoY95Hmqpv0FbFdSLo2oCQ9OFr/ZWzK
u1U3jtfPUCgK01ss39bBm8Jd54lOblOmCMo7LY3sfIuKzbq19e4+L2T4zTJR3JV2J3Uc9dLFc1o/
tvHvfFH9cb3Nle4d+Tawnf5TibO9SSmyJQH4Qqiq84nkzfctJzf6Okl6h0ITB8QiIix0l02+Akws
bMBuLS7uUpdHt1DuXDM7jkb75foHEot5yTNcLHvyRT81a3KTskiuLhNvQ3sy/eQkElWETWQDB4Zk
5kUI93SaRbfO8QRdDHp0sEWKLWa/nr3lDLhUD5lBKG8jC/VCjoatLIw0X2zWx20PMnS2Tqdmy0fc
YxXUC9VjMqVK8I4DBFMLIhwTfo8vv+iDo9dmipHVpq0fRj25z0otMqQUr2JHvpPDzH+XqJlFQpai
xYciqscIKQsMRgXdcbKDlwVgTKA76/+oGnd5qVLoC3Z0cIbzjQEYk+3YyNo1Qh+704q7tNjmNDbM
r2GMVGnu2BDm1vRIdxvbQ3EmsogiSa2FZoFFHUCLgODsYqu9Mep4WFt41149bfTJWG6s9d/rBiGO
LXYyOPc6kjHNtBrHtp6703gYjtuhPQFhFi1omScXPhY7UVxWq5n9QutkBSK082SY4dxJCn+y4+Iu
rqOrQ5HHeM7nzj0omRK4FjlkiStJztlXvnjzdmqwP2Nn2+CoIXWeo0o2qb+y4qzlj3YaeyY8Uj3e
b+TH9Q8kOzTuJk25zegZEMhb6qE2XFQyZN1uYWMYiNCITkCwhOCZeyNae866IU8QBqnJr9n8uule
vfo1Ol5dpQBP3myDLSaf47oOxvJT1ziH6yqKvpupoKoHJhb03Pn8fC5WoFuVLOoD8nWnelQv/X76
dV2I6MHdC+HuLgWIamxuMD7wlPgasD3iCf+6zQtJBiJThjtM8JmToq4QKGfVYZ5OcxF1yfG6KhIR
fCqea1iBzfsVHaekihHgrblvpGsbELWQha7Cx3B3bHxEXjZA6G2tGS4vcEwvAxSQE9hKaHj2QfeX
g3KM/WJ+R8wCHAmMmmMEnE0Svr1geldktBvwqWaz8fuxv+0VwBu6NLx+jCJvvhfD3SxVX40pM0d4
14meE1o/2mwKWi/OTZZ+3BbyHkRUcy+Qe6FaVV3dVMd3Wx4SbJo/sBkMBj1HS+wNMmoX2XslNhRg
lQLLxsaeFOdwi3FVc0xJYoqWDHdlQg5EzR4qXRb8iRwiWrD/ieH8ruqkuVHMDDe6Gikok2CWJzrn
q0dTDLVrWv9Q5Hj5e8WUPF7iO/0qmDOUYc0HMtsQPJFom6PVBMKXBa5maWOEpTG8y99ryJkKcee2
xIw36qQHPWLDUzkBRobqs8kZacguDJ4AeAQ+TxUVtws8h2V2Km0hsH9yhBt5wTxqjgtb0PVzoM3L
rOQlrbnQbiePCwHs1tFnJ4HLMu6GAH1pUwP7BRDnKdBtMHz3AjifAMbCUwLcd8ktFNroTjhvo0UL
YhEV6d04PtctkIEYei+RtR1Fr+j+SDkTbbWOpK2JzI5hxMSERvkka4ALi+lsBdkEvSMIkfk0X6VV
ugwaRsVHcwIM7HjTYzLBHLLIKqvILfobtXc9tTJ8080+X3dl4kP8TzSf/KtFA0JrBRajx0+psaEG
9TBbMv8lFIKkWAPTM7BH+Rxvcac4S9YJ2XFiRy0pv20W5kTNVBLFsQfywhp3Yri7lippM4BpDv0k
UhywAeNvYxktqXPC/OiJ5m3U9tjNsd+z4oR9ERXQj4APUvnUsm2daVBG7Auu/egnLfFiVX8cjPrj
O77UTgxniKvTY9GnhstKi+oxHrv7dqHRXCySOrP4EF+1Yd9yF6MStezKbsngPmZVA5aAU6Odufwy
Eif7NrhJF4ENVDvmqoMah1q9Z5QJiwDYVFNUjObw4xJFZ81FZnfwy0bmdSYwTrA1hlIw+Xr9MIX+
fyeHc1xlNeWJmeAFLwy0q0wM4ygfifaUNrLhWbHpvyrEOSkAmTtZN0IhdXJ+pc4vI9tO1uJIlj2F
TmqnDmcbg21WqIyy2dZG99Vhuyma9+z5778MZxf9sFZZhxZqqKA1pavfl/Q94e9OB+72uqZDAGSA
T2IAUKejH+PpJiOSOyQ7Jy6OGkF7lZKcrUkbioe2l0dSSYon+95cspAOoE6kG6JerGOs8fPcoJ4l
6eHJlODyhHFcurhOsQdn5+ah12iwFEt4/XoIRaBuAHQjlHswcfPWCfQGxSCaDRFW9zzZH/t33Yrd
73PXL55dZZltFJNi/VtRYRaqPxmjrPkhvOM7IfzVsxIbPX0IGZcKs09fLPIDjV6v6/+5fljCT76T
ww5z5zEdW1sXhZETUhoVI5LdY708Xxch7KFiO/i/D8LdPuBLqSnAL+D8jXAOa08Pnus7g3rxEeNC
SoRxOS89q6frUoVpzk4odyO3WFmaxYLvWrbHyjyNznKTKZExYqtClXF+iUPXnTDuavbumHYDegFI
F6sTsCeCNMp97cHy2EabG5SSWEH20bh7Oq1W2oHBDHvJaf/RaKpA0cYnYAFJ7qqwSLb/cNxltSoz
qTeGt24+xAeGmJPd/WBEFsNBxqgsNneg7atwlWiFcQc4LUuGqVJEP211k6/nyUWINX5bpWOUL3vN
F2GW/iqIOzoDfeEBESPGgA/2w3Riiz7xHWBcffuL8y0+5+EyeA4g0RO/CEdUbecHkB4HSuLRc/OZ
fU0ZTrr4W77+QdwZDyCfYpvBLFldH+fKee7t3lNi2TAI0+uK3pby9p5rfVvXawK9i+6rU5zA4VEM
iTf1HtU+rIZ//e6JPfB/OvGAspPaAJuC4O7VhPpGD1iqog6vi5DpwznhCtjyBVpWmLtN5g9WPA5A
KCMoozkm+QHETAvIERN4no1mlF12mXKcZ65yw0azGcMZeZJ+BAD21xp4EdeVE6emr1ZqcV55nLc8
7mf2tW63aAn6e/VHd7IOrA6VHfLMs4qoPw1+epalpeLCF6pPqGvobD+e89VtsnV1TVARSu0XgdUD
MLBdr/0xfjO89lSEBCDY17UV3/1XkZynTo3FygwLyrqb5ZeN3zZPhVF7VR78b3I4H5MlBcGMHmI0
db2v17NRYnoAyBHOr/9NDOdhakw0llqJfHEqv+XayUZVN2sDKa2w2AxfT43zG32pguilYwWEUju7
SX+TubK+sNA1YQkIXUH0YgCg99ZnEDqjDM9WjnVFvZuH3A10a/tXLUG9e/3IhG81a8upjmZDEvdl
SjRI7L5FayFFUuVP5lg/xkal+nHef+lHkp8tZ2gkEbvQgexk8p+pV9yuUFCVJJp9sOjqkbw6jMro
z3rMNitK0MJP0rqysKK2k8p9tWU0C9NhUMEGlt7Hu8XL/cWfwvSo3LxnDhZ7jwoaMyioAVvk7dfr
Yt1OxxlBgtU5ga7Mx8oaT9TNJL5K/O1exXC3N4ETBm8TBjAa1Sq8pZ38pKiCdtTwjmaV17XF4bqx
CK3SdE1sCCDHvoDc1Jfa7RNMuIZj+yPvFBTrAppQ77oQ4e3aCWH/fxcWk6xQM4XR6CWb7ZeGeQIT
mqThLhRhaS5mu0H6ccExreibtVoZahX6NGMJTjn2xib5NmJvvpPBvZJmETvbGMNJMKJdHWZ9AH/7
EbQXNYYXB185uo2n/7x+dEI8dHMnlHMb6tTFSpWYrI6bYNdXDdbV6046IJbRyrttQvp9DQZ/Dain
vGsPF4C2YA0Esg2Yj7jcb8P25doPLI50cnABUFvz1qx8z1TYXgp3rO1m51Y94yWp7E8JBhrpBzc9
Xj9FoZWD9hILsgBXwZD5WwPswReyALQej1UeuU04bHexJhEhNECsRKNsC34e4OO/FWEvs44NH5zV
ONyq0+dEfb6ugvBd3/0+ZwfYxWtzsBQDRnbNI2JmXl1pYeJ87pr3pEMuqAuwDgeWOr5x5mQ0tmmP
NGVcjtjFCrQ5UnPZCInwvUBfDt8EKBIoeL89LVou2AB18Uap9ndn85e8j1wFuazl9VXuj4oszBRe
I5QS2Ya0peoXUH9opuZ9wcA4ilvnQLwC08eMWoA8A88bzGdAXfPZ/nJ1ToLC//svtxPN19XzRsVj
T6CrloElKv64jqfaxfrne6jqMDwFN+7aWGe82NXocrOiQ28CnMU5mtNPMgc9GCevKyPMYvdCuJd+
rYk6qbRlvVxA5wD5ldwPZ/cAovHIkNSfRSYPt+Napo3VkAsiJ4fEFIw5eHPz2PXKJAX3wej6i0lu
zVa2LCEsOuyFcS+vrZXEGlPotYxeenIOjBjPfN4OxoN5YABe78lU9/K4KC3Re70FkgtSrv42G6hX
2Uq0trK2nMjxsU0vRQUAkqbxBLZbl4Omim3Rzrq9+DWwKQ7ukKleruaOJAQUOUDQQeEfECUDq5d7
LNq4Hso+RurdxU9G/LBmkuUt2e9zDnbR3bLOGSXsvAQFsB6l1NXsEeCT+r0CnIfdnGLW1RpfxCpv
KvPWXH6WposlgU+t9q/VfMi6L9evkkwhzgdubZaWMUO5oFV5FxeVl6fvwmnGmgC8OCZizIttBPhy
nWwMHNFOQcI0nOZPw7F1vREIRGWERrckChOaG0pOL7vh2E/g3lnVrXWt02EDbqb4KwZE9aX0OgBf
vOPkXsXwHlVdMT01LNg0TbSjFheeuXy9LkCoB8NgxMSkBcIe9v93ASsFwX0xWIAKGPT2WxI3xaGu
dSew2KrReyQ5tsU69QiROaPraEXasQBc91qvPwkxFd/N1y9rD96H64KEzpSxqmDbHYS6PF2Aa2N7
yR2w0Dorm2cMGM0a/Lz150XybYT1aedVEA921oLhPpkZNAA9Jc9KWAXlXXNjPTZhZXkJZg9I0N7E
368rJ0qbgEnPwH/wj2ZxzlS3UgVUHQxqFgMGdEoAf/iEB98j1bPqLJInUHRvkcLjRiGQAAE5d2+d
fKKuXqIjAsyw58pw/x2I+o4mnoswFV4bMFsXwxtsujddS8ABbAbQtJsaK3XJOwwPsLk2ENXZIC8/
pr5Z+Ub6BFA+sREpxj1x7jX10/Wvwm4J71D3IrhQgVgJwUIkRLT1z07TPR11qMX5fV2IcGJiL4Xz
ObGugntDxQ3Sqdn6kzIcs7ZB4518m1r1jIz5ISuon5XZkRI9lcR2Qlt4PUWNKwRvrdnReMbU4ah9
G5x7p5HcWtnvc48qWi6GNiV4IzLgjpurb4+FRIIw8Nmd3wuAxc7X5c1o6ZUNiIfZN875M1huDgPm
kvCtGIZU5Tv/45FxHo9t9adICnBkfY4xr4+V9eG6RUjM7gVFa6cQsK41cy1xcQbne7uF8dJ5swxA
Qjju6sLVaFjyg7/hX4iYaMsGBG+AuxY+Fn8ZGhYjESlH32XEcvKejlCrnUAuPt2Q3GLtBwJ1JbG9
ldr5wTVS4ukYvAyvH6DQ6HaiOG/qYgJ0mFR48KK9q8ZHezle/31RoLU/O84vJFib2ezZfnkh2Czo
aY6MSH5iYs+AyoILzj+0S/kJkrmdalpnBAHdQLCarehepk0HpzXvzNUJ1owunk5pMNrlAZvgsneQ
2fGF99tJ5+LVUseocDvBzjXbj58IpuGWo/FxwWr0CwYe2jiSyr+wPoU3EFNjyIqci24DbYcm3Vyc
a/Wj/j3cGmFyBluP7rmfkFafhrskUiQZmtAodxI5ozQXRckwHoroxZ38Zf41a6gQ0ei6uQhTzr1e
nD0aPaDPpoWBmByWYAvY6KSK/YLpbvZk2wVib7jTiLPNKpuHdgMnZkhvh8z7A2U8Np7hbf4W5lHy
oZeUW4SXYSeQe76aslX1RsVHA2HGuYqG4xiRg3aUtYSFd/pVDA8WrW7o7KUEr6Tj3ptOVDkSNWS/
zz1UGR1HquXsTi9fevBDyfYLJJamc7cpTebsz1xkqv7OlqDLvxqr5N0QRq47O+PRUeKkTjKzgg62
eoupHWwc0Qic3mpgDL56ZhOsaUjvpCbHjubCUaBqAxgoBQkA398Fuin4f+e5D6vs00rui/HDQE3P
AY/YWgHH0q080i9+EYPOR0b8KDzVnWjuVMe6V408wzQrUGV9agBpN+086si6GuLXcieHe/M3Msal
vQI1sP29hi9wlb7yrcD4vxYoX2SVFeZ0Ls7TMV/yQzCm862avrFaK8tRBlO6qGy+g6U3MKbfta35
1/2S8PBQpETeBtbmi9ZJkaQZweA18H3j+8H4xx2edfrvX4nAQ4hiCjA6NAa3CVg87tw6VS/jghh9
WJA5sqYpytX7dnMlhs8p8iIF48YgXQX8ODb6OCmg51BWo0W2UWdb4K7pYZkalMld2YvIGfofOY4F
HHULiAQAE8SH2wVmeV5WSkrt7qUGqwfbMbm1D39SQtlUGeeOeFF8haAE4x5uFDCDs2wBqWl9bgrZ
FKTw1F61MTmPV1nYmh8L2DT4yw7U6E8dprSJvMnJTn9nzheqcHd07toKICp5j64Tc0lJuC6HDF3O
2CuDFPAI3tZ4163OkJ0eZxBGP+SYQ8eHot1TuX2NN0CmA+kTQBN2NKl3lnkue8SgyZMTY7LI+tcc
FS/rwXOo3FvkdxqDHZgetBnPploG6jZ42lL4hql6ZX9y9Yc2ngLFvhnqMzoyNbkzks86AYbodNKV
ymvrY1o9Fhh/L1CyjC3qlSXYIjOP1FGR6BJduef34nTZUexs0oqJuqkGU/XEYngWi7LnV+aTZCfK
jGknZtjqsquzBDmJkQJrH0OISyrRhHeyF6pwwRiwcOINIwZd2PT2jzStvrYV/QWaw4Oa588dNfPA
aFTDL+NY8Z2Z3rmFg0Gsph0kfVLRxQDeLdosDDDU4afPZjsb4qGe+tDUf5EmtKcgpZL6iEwEF6WZ
JsUAsj0iSkuyU90ZN9liAF6plUXU7G7xd2+vCuexOstNt77EZ5vP1Qmb4ocZr5aDFRbtCEKP4Pq1
4+MP9gFtkOq5QHWByweb6FsjMcy87oHn1YXxp+x+q0F9jI3noPhXfQLVsvW1QwBSHGQNZsFR2thX
QMsSnwrlLM6NZW4Wb9sKpO6i/Zi7CHnKczPLaDRU7k3+o9pOCjvonf1PgzZ3iQ7VAND9YPjdg3PS
Dz/Qf/PVg+p3XvVUfVKer5+nQCaY/ID0ZiF6MRw+DkD1qVAIWHRDdSR+HjtfY6XJA7NPG19RO1kl
iM++mIoQZ6OYBgAD9QIZv0ZLszVBrvTipy2fRgYN7WdsvWLjinrTr8p3ZcVjgVd5I5I71UaJVxIn
SRcqW1Z6o/4ZHH9SQnbBq43QA8GBgg4Cohwu+zJX1ZhVF3rN/hYNjE03zH1EI9Fw9w4vyQh0UJ1W
ADdx0UKa46FSqtZqwyEFVHKng7RDrWS8DKJDMxxsCJuM5vuiJTKRsS2XFULAg9x6gFDND8OWl5LM
mHkgznOg74K+G9s+RXDF3eVKt7rUXOw2NJ18vM020/AXa8JrHTfpEGWNax8nKwezH+r/f+8csT4G
3RjVErBiuLdm0YhNk7jEKSqdpxnIlPTtaG1UNrfBPjyvIpDgXaxcs44Pr6LdtWNXz1kblgV1/C11
nDu3moyH3oIoigKSX22J7FKLPAnIozAzAJI7sDzxhbeUukUz1TqY6Jsuyt0U8B0Aoy8/2rS6dTPU
kfQ5GprW66f4jL/JT+faN4rxdixVxevi6mya5MPfOxoT7WkNuNWIn/k6EyiB9CKd8NTNygOoyYPM
+kclwP+SNR74gtaLi9kL4u67Oc4gu1shiJ4wxuqpR+vEmtO5lHBVZL17QZz1Ary1d3UjbjBJMNRh
3Fn5k1sXalTkysd5M2+Rz/VBnFFr8q4f5YvR8EaFlAcYAsCrAJkJ9xx1eqJU8Qxs0NnXv6pBfwDj
emD+wyhRu0PhZ1+uyxO9EWBbU9E2YrwRfBfELlpMjpVqE2Jf0PFS5yfY1wEVZW3f1M4g4XVhL6X0
C+VgtYBIMGzwVXDhRKENfWGvZhMWOiPvjDHV16UIj0dMr3mmUiTB0vTd5gFuZ/Rr4KR6w2gmfokV
LmylmV+7DQTwsQrCPqduaYRZNPsGDPHr17prsidSYDJoqj6p9mlttl4SC4ncJtY/WZkU7+kFrdqU
U10lxtagUXljlA/mIokaRdEPxpt0F7EPPD8Y8N6GCHNqDsZIcLHZO4POcYBoS/fIc+73Ab3Xw+YQ
r0EtKVvxfLwvV8rWACMMTEdQWvOMzLqK/pG6wVlad1NgRuaxtHwsvWZ3Zsj2TcqIoGr8QG63OyKF
MhGEXtgIepXNBexmHWMIaoVso/pNxsdaS706l4FridKCN1K497vRtcJtbUhx/ll9VtDMD8WNflAC
4yhXiZ+1vzhPLjJfKyB+dEwnxOYftyD1ZwOJIvINz/bXSA/rh8Hyi+P2Sc6iK7rLtma78BwgsgT1
31sDylq3qua6B0Cg85Dqoeq2HsW4qQw3U3QRMF/lgGgDK4ouDzSSmVudj1qHZ68n/wAkbzhpfZEd
r7sKoS6YVTP1Fyws/pXTCpu2tV4jfKjuyFb7uXZLmpvYlS1+COVgUxlqgKMEg1Zvz2zDfIbeV1sb
uvah7W4H865PBo/i+13XR2jqAKZC+Ii29gWpF9Y88lQlkEO01NdjNgpAMn90VVkWLPw6mHrHh0Ha
rvM5FFjcGoUixAtdpY2aLPuIZdV/r+siinsw3wmPYcGRgxfw7ZkR0oLEr1XacNaeGrPDOk7lr/UD
NrsOY3l6hyxYNJ4nDPBcJBUGA7Gn1QA7UG8tkHNu1MMinldY31K38q/LEn6jnSwuutDcgbRmCVmL
O/pj8d2Abmry47oQUWThYKNbw3K8igicO7w6bYfWzaY2HM1yuqcMd1/VJuppSLQDQJhZp0xZnnOA
u3+6LlhkGICxxjHCyTM39fartWAnJCuKaWGROLdVkqcHfTN6ySMmOkIAG2C5g7WF8SS/FWK2a785
HY6Q9LNXrUqACohsI0Ymg3s1bFpSZxkho3Q/bPXiuclJaw7XD0v4aOwV4U6rbOJ+GgamyLE6FY2X
g7kujhBs+uCKlDPX8eO5L88Gm1MEXR5O76I0rCkNpigcRLZVTiywLaPGGY+qU6LoZ5SFl/SobHmN
oxf+OJlLAHwHLKEaWXoTozreeL0d93eYohyjOZ8+OKo9e44DMhctIU6wzK6G3bXKeoePxuAMriCA
JqwLwhptLtesnyo8dbMZ4gJ72kxmv+rxN3aLjA5FaL7A+2WoD7g5fI7hdOWcYvK7Dev4c2L6qSz8
EloVfpulqgjB+NCUTt28EN1GIAw84XQ5zu1Tq8tqCUIlgF4E3wy3eVEZLCqzyIiLtGIc+k9NtnhG
kn66brlCPSwgp5gKzAkR/dsb2IF3WhsS4KN2eFpSrM/oPwwteI8MNjSlYC5Z5x8AJC+LMs9pG05u
5fjxiuLBmFVAmaqX5Pm6KL73/ediYHIT54Wp2guqC7Nbczq70AdTVN9LdPTrr2yRFrN7gfvzuixR
LODYLx8fHweSuaMzYt3QkqYN8+1u7kYvng6x8zA0ki/0/1DpVQ6zkl0tsEcRTdFXyFGm8p+27fEU
jHekz6Kkc726VaLe1m5ybT07S3VjLbJ1b6ER/uGvcxGJ8CPRqtK1JDMQIZT6t6r9YTTh9WOU/T6n
Xrx1mrLQuQ2rucJYGHqeU3RdgigAcXYasDuwO8AGFczEZhK0JkEj4dDM6zFxvNqkvlt+vy5L/BLs
hHHPDbYWTbN08WAr6Ek//Zlzcv1uBmUN+k9SDlNhGXWvHPfyZJbpDHGMzzN9zZ6x5pKHtR/fztES
KrfjLSCcD7IZeWHNYS+Sy1l0QMxmiQ0V2WPXfez9JJww8ZFPHtj6/j8gLIU+anekXAykV0n7J0Yd
kzjzwDxGw3Kuz1aJVYfrX09iizzIn0pR8xgcaJYk5SEBy7vrpn83lv/HQb0qwxdsKh2va6VAxJyA
5Nb+ZMm8rcwC+c2qxjLLgqSQ4B6BSG6d4QXD7tirgXsosXUi2/SUyuP8IM1MG2yKuF4lSD4O4yEO
XH84L2fypATyPRChOPcFmRWU9fYFh0Wio6y4VTB4iq2TJlqOYGeCaprHhi//dtjk5XPtpL2UGHe+
o4rLqiiZNHWJtHN+TEInGDABDKJ2+WUWmd9eGPcYV0vDwjlEkTpSIzxdjiTcFtaM9gK4lCWzUZTq
WSzcRXg78nuMvD2V/vqYfCLfFyC+YyuJ+DKmV1EKsxfK2YeVa2Y2sSAfw6Ferq9+3/zqi+neTFJf
K7pw0WXzMyKHAQYOBQm0ayCD5hz+ptdxWs6INMFg5EHymXHLlv0U/L232IvhXP2Yrla3gbI67NvS
m8pTm8lot2WKcM5dy60cND+QsGDP2M3osev10NAKSWQu9Oh7TTiPXmnZ2ps902T1xsZPTw26tzQi
fqccnB+qb0jn64S1eRfJAFiIsV9x0fAZ1Y1kbYxuyOLU/2yxlZaeUpbOyaws/Zw0I6A5qWvfVgvB
IBnZtid9aAzJB9SF5wtoIKRuwE+/2L8Zx3yrZpaSWLNrAjmrBEH3vALlPN60Z3RNlFBp7d8zNpmD
tUSp0W4nUIZWY/pB25bp1Nv2l34qRo8o3ak2CQbe8rbySoOOfjbpcWAmg6qAKmL9Ddi0Qw4itsLD
5BJA4NxpOHTNaByg74euM+zPhdLVt3aPsRCjttSjNnZxWNB89Yu1mqPcUVZJWCT+BK/a80M/RG0N
lABRNJsihkKdM9oH4KzLp0RFAZiL2ixSMQe1Hr5r4BhDRzUTtQRslf4YTbI991as32DLvvUGPUHP
N0mt2rt+O8Xf9lUoZ9NdHJNM6xA2O1US2U1+Nidg1U2FpOLELjnfo9jrdhGcxGWn1dBNqcHD8MtO
weJt+4psAVj4NGggidOwkoRZPc6luS0yWqrBUpPiS5KERny4flriZ1VX0KvAIqx+sVhVDdbcJDoE
LNEcar76MQmJD6rnsP9ZSvtlwkMDvjQWi/FcA3HpbURuNLSii4J9sRUXIi2LiKjHJjnrsaR6JrQB
SwW+P0BCsHfAyek3o6tyoHuAW+7OHA9p+avLJWYmfN0YsSIiESDW8KvyYHkY+lnBxollLW7kHAbL
DKxcbe9T0BGGyVjrnjoMMtQaYd/AfRXLxyUUd6pUa0zLT9GA3s92VG0P+Jnkno261Y/owwS27s1P
cZh/uW4pwm+3k8wFKfaG1eOswWJFPC2PqtHFgaE3KRjFgBrakWrz/zdxXMiyjrO9xB12F838nxwz
vpb5rFvhOErmD8T2v1OLi1LqwejtjW3BaNTARso0/iCgUdDiKvZWszQOvRIXoYu6vKdoIDfCY0nD
VRkfMTrQPb1DZRc8jijLYwaI75jEwzIMeBZ6QAXpwWIuRy176htCgz7LDYn5Cr+mi905TDKhNvcS
GeziWyBu62kV4yZOS9l5a6Mt5yZ1PnRp257TZNM//7VqqCFg295lu9wOXzbTchTMy5mJq7Vwzb80
lY49NJBBf7suR3DxEXJiGhgzOAAv4Nsa+VJMcaJDDi0+YRX1Z4PAhhqOJNmXSWFOe3d4CukUrKxQ
YIsr1COuAb6NNJhnGQup6KF+ow3nxhzaYON/xR1IW3s7DCuu29RuhTekdRJpK+YTaQ66ySIGR9Tc
L1/LNbH7vzeUN38DM6SdrqmJIXF7xt9Qq+uXUrUjdFkar0rKoFiWj+/5ejZCk5cWGF+UpJaFMTS2
UGXgEuQ0jlZMwFaWLWtmCx5VAHcAWBkEp+jU84XJesAieKakbFEmwWJVeZdj9ZYNWXcegzczP66y
iq6ocI/JF7TP2Uy3dTEErw40G5PB7sLxvH1l1aGpDnTAJsxf1TODNp+Pjk8+ABjs5D5a4fVjZaEI
F6pAto1hBIwhgVmZC1UUcLkq1AYkSls7o9f2o35YTOU8UdP6VRS17U+qCvbJePve6/YmyTGEZw2W
IotNudoX2Di0bhtjZdO2WvWrpZk/pO+xUBU74RqDwkTuxz1Mmakl42Tga9b0mDpnTM14k3Ja5l7y
IomyJbz3OEEXfQz3YixF0RZ4zE7HlsFpOGEpkzxPZ1oGSJ+D+WiBffL0l9tIrAqBsTFLw2yFBlBZ
Pl5q6xRBYY+Ng6aKrGHy4kSWaQp9DIbvcLXgl42LeZUC42j2luDOKefsmJ9LP8f8AUMGkw0tio9P
w1aDiZjMBfjKW09i9U0B0GesVtHb7J6RWhK/uGELY+QwAFQmlUS2IieNbsB/4rg8gGQ0U+sa4tT2
5NSHJv+gN9H1iyWqq6A+j/kG1uVm6CFvVdqUumrswepQEa1/K2fN8dUgD0nYR9QO6HfzXAfpuZW5
Lxb68PcZTXvg3uMhRQbNHWRDAI+9TBlWXB80kM23hzTIfOUHqm6+fFpEEOdCxVdh3DFibGpqiIMR
ctc+2QB5GX4tOQYW7zLN1+cxkByoyFuoaDzjdjEsL74xPMXTjBACBj8EzYmepiA7tiBB0e/6DNvC
NHQfZZU+QSAE+ADcNMyB4jPyQRf+Y9dlLeK/rZwQKnTBVps/tsH019b8+6wEomywGdlohSIYemst
ZjXAf2wKNrpXd/EGMGx7VF0SDA+0ucRXMRO4MJGdKO7VRsxQF12PV3vIPiVW0JAbK/k0bkhOZEQF
L6v7F6LQd1PgQTAdz0eSTqtM6jwgERqCCbBrqpecrRON4m/u8wq4nps1UoLhUN0VdwlShnvZZJrw
mu/EM4vaxycaeKdqB/ECGc5NdbKH53iWLGQJD3MngvtuLcNFTUCoFdJc8Yd+2bxKwYprbd3rZLmZ
zcmUfD3hLUBVCoixAJXDzOVbnQDxRGmGgnCoND+LuPZiRZa9CiVgwNJlvV/MEHIuhMQuNdoCp5Yg
EXfrH+s75otcTYGVK3j0zYtBJsNYtgR0rYg5huc+fl5kIIOiz77/fc7AtW5OiL5sgHnLz5oZKPMH
shyuOyOxCIBZWqxicTEiRZeOZG6D62rFPZbTaYgN+giYoeF1MaJPgdXI/8RwBmwAtNJKcmT0BYZG
sUVzkyqKRBNRkouv8SqDM6h6ivV26BYY1GEDpu8fDAZH9ZawBs6MrPAvui8oiChsthAzJHwYP+fg
rrV1mK9bZr97y33Q3fw3kJnvisw6OJ19un6AokY5tHuVx5UK/g9p39UkN450+4sYQW9eacq1N+rW
9AtD0ozoAXr36+9Bf3dGLBSiMKON2KfVbmclmEikPWdeXTotC4xZPZWPVRQfe3/ZefvxjgSx5GYK
VUPJGJSlqGmCx+38ZnqzCSZwhhPV2zSY7JsEG30UK2qkedNTGRSR0DIQkWnIaLFvzVexSO3Oekdh
gE73Nc/e00IWSDDUFd51g60U9SsGgYtX6VwbjGcofQeqpYjOFPn4Ms++qhTDjW0mxgNaUq1fz9VH
p/QZ8E6L9A/aepXEtwp13PwEzvrtNEtrK4X1D2pEE8TUYFe+bh7Ca7yRwNm+GscgPHJgHX1lJX6h
9Me5Ho6xY8rYuUWREuqaBhI8QFua/FxtrNtk0hssIa/xdON4qIrZHvVLr7tTDaCCpgZIG/passQi
vtpoiAKC0mANDS656yc3K1x9gpE06MLWO3DpRuVPesuutjwaFN81VKiQOAPhF4O35yaTUqfN1h6n
qdcBEzce7Nvlxxwhb45kAwfCL4eRHryCwKtC0+hcllJj3nyhMM+6wjZm4iumT8e369YhtL+NDM7+
SG63utKsCG+9dV969VtbrpISo1AEoFUwMIZ5aNQbztWoJoBcjzi0aI4fjO5ZkVHrCY9p8/e5CN1I
geNUM8RTupo3XoH6EG31p1Vpf1w/KqEcFO1dhg0LhFDuc9Au7hIXqxlRYhj7QUvuF1ULlGTZXxcj
CshZb+BvMdwXafW1oxk7rlRTX8cF/ciu38dl/kpj7X8UxRlzNSVrbrA2QTfEH1TpTmrpRPE0Fb5V
zrJEQ+gesACGPTc0PrCbdW4GFrDXwNGLOHnQXRQ+wW48ZMcsnR7dxfk6k+qkAHZOUrwTmt5GJucc
8rLDhl+M9f4lf9fdvwwZ8qgwp0fuy/ZdwOV1MUYIK+napWSLv/AGZlSGrH5ghmw5nOEm6s/XbUOo
z0Yc99KvCwVsYoa0Zm1s9Nqs/TB2L9dFCK18I4Kz8ny1jW5CcydaHNIGbT7pvpHUoDycXSu6Lkrs
TDeyOFMfEpd2LaCjMdKSHZT3FAM0rB6yHE0p2IfwncAqFfoKDCkDz9S5+YH4CE0sE8WrYb1rgXmU
77yA5IcF69No88snaETniPlbrJhgmeFyX1pvknZ1GbxhOr1b6y4D22whAyUQK7URwtmDmQImQ9eh
VPIGuhjs7CgRsfzqqEXqYfDHPyTfi/05Pl4C1iXqcNgAty9GIjOjixvdQy2km7XltpvV27RRhu8m
CFQPJhpJJ2V1sPGF4ZNyxs4n1g8q7GONSRfVCkhPrv8a4QFvfgxnPLWToc5mofbkjredd3K9PSGS
Pofwem8VZr9hk1x3XTZ14CHE04WJoU/Yh6oMXFTr/Cmk4XJI76jMTYqu+FYkl9its71YcYx4xkiB
sk9QdNJlKOeiF2YrgnuQKbgO+5wlv+MIu+8xi25gUly/mfq/rn8i9ocu7YWF18iAUf7myoOxVgyq
3sBdFfMcYJvaZ7hfLnHey6QIVG/6el2cUC/TgN9DpOFejNYoadK3Y4o6xYptPX/oC+1Q6Sqm+6uB
Roqzzrvr8sTmAb0Q2jBsBH6mUU8VrBEMKLHad9g4qO4ZXni6s8BBErGIcLmRZZbiCw+wDBDsMspi
Hhqns5JiBgoQNvn3ie3T5+KkBPSHBXpk701O6Su0xV/S+EEZ2gJoQhngXsbKjPQpj5pC1psRikCV
B5gSNjY6+KAqJuChKWtk5ll5rw+vAC0Mrn8koZuwWVKio9mLuuP5FSbE6F1lhA65mvptk1I8bDG2
o7pY+R8lcc547rW2VQfAmHrl+GN1u7tKxZqEgi7ldY3ER/ZLI+4lS5cOn8WFRmmm7/t+PNYmkVxc
2aGxn7Dxe9XcGjRfM/htLJNhQ2vX1Meq/428gCVSFlpWWOPme+LUVUvgKahdRKufJH8ZZLgD4svy
SwCPMGy3TlpMGcufih0qo7v1oD52fyQZhnvYMvzvpGsbfXgGxGykKZq3EOc0eZgxvANDCyvXiK5/
fqFT3WjFmdkI7Je0ryCmz0ffxoIkeahGQLIcK9mGgrC9s9WIszS3TSs0rcYO0a0ajCib9Qdnl+/s
kPx0b+F0sGudyvjmxU4VjVLUfTCTBes4tz0EVFbiaQgy1hd7r2TAw6RBf5ifmJNbXrKd1KcyLS5e
KYx+6WhOYESDbzKaC22KiQUpyeLXR0yeHMbKbwxg27o+iZaDeZ+8X/+Ewuu1kci98caSz5ltY6NF
b/Wgncu3wS2Og6VKakuiHQmPDbX9rRl3lIXlkdl2IAdlz521w3Cl4hf6Tq/9EmE265elQA2wZCUZ
5lIvDxQVTsbZAfQNzmz0vMoahak37+K9czMfLBLOoJ5BrfWYy7J/oTfEc/i3MM5V9bNGgAKDRx/9
j8W5nRyJNsK/77IxIQ2zbhipOzdHDCGTonLx4ubetyY9jfTndVsQe6mNAO4+N5ZZgtqGxbF3645h
R7UHY/8JBhTJ67fi27WRxn2bnALGMbXyLnJeKPYlMf2RhnAjKIUDt5Scsp0snhXa+kYg931qgOsq
VYzXCiDbjgl4yncvD68foVgEKNMY/QcCCS7Ljx0s7CYUhUeDYsmJ3AEgIxgsGXCT0BDQbkahHRvJ
FzOVAxgi84x4wG1a/Sx98+I/r2vBfuXFrWHoWlh7RDmf76XbU9XoPcGgCJtKNg7j4d8hzAkPayOG
MzfLyxW7qnBYeYNN1Fn1rWE9kVXGs6ULn6mNHM7QigyMvU0RYzTA0qYIyBJU9Q0vNl771ZxvyUic
Xeq2JNIb2w7jKcey7qx1r7NB27sYM0v3OKfcd7sOw4iJmwSWNeU3WKc0D3WxWmHdo5g9JRmq2Eli
NIfZ9vS9Ymj1EVU6Gk0pPGs+uB9FOcmWnj+BwfkvhTom9voRrzIC93OXgMnaFS5O7yL7YwwVfwKp
nOZnT9j/ecjAFqRE5Q27v3QXP5s/1iiP+udsJ4NHF/qNza9wWHNjE6ONTr2gEQO/gc94wjzO3XgY
fYa31T0kvwNBglnJf1R2OC9IzcnSM+zQRN343XKHUK0PLaAer98AsUrAdUfPFOsrF0OZuZcb6sDS
7eQbeSV/IJkK60j9GvtZ7dfSfT7RhQYwAuASAGwBMGzuM/YjakKeViHQUDNfJ+aJ6s3zdY1EGelG
BJ9A1b23Zi57PNyCxMFA+9Q34q4LVq94sqxG1rEVi0N1GrkUxj/5SrtNPaNoY4TtFTpWI/YLSFP/
yNOnySikwPai+20yCB4XY4TohXCxhblS1EZUvLu4BG3onuITC9TSsPfTb2NkBOB0XMLq37RgmIe6
uH4byVwhGUTSWZnoLKp5ArsUgObiUH81AFRToZebSp5/kbvcqskbCZkXGD9MckjTAOi6fpPuE+Nw
3UwkQvhExXRIlxMDPjnW9edUS7I7NJVt35nKQrKFyc7mytnxOYpZLV5PKUBil3m6bcv2Ls/MCAX/
PEpS5TuQHPykkTG9CK3SBNgOGNUQiVpM+42jqtaMtHSEzLm10CiuOr9s6x+G1a++WsZP149SaJYu
fAfGp1w273kuDO3HpFmbpY0ITW8BIUCCws329miF5Vjcj3X/7b/LQ3MOtQWM02IejXOMDmiF2mJE
VADOwww9umSlu8rboVIazJ3qXxcm8lgWCIoxPgjYw4tJz97TltZBWzoCXl6AUke0loPEB4s+lsXG
syyUtUA3xJ0faWMHLWmIIM7ia8RfjdWPLSz5yFYy2cHwlrgRxD9fJO5S15sQ7rh32s6M5pt137G1
7X+xRy3MYy24eeBWaMBJ4gcG104jat3qbZQeDZ8czQBDWk9WlN4zSNEiJAGK5de/lMgMLYwXgakJ
45FwxedmOBpt245jD+2SQO9IWHjzzqM/iTs9P/2GJISkngV2RHSKuQ/mFWXuYSGmjYyVhnlZ3Q0N
ONSz1O8GL5w7IgN9FvkqjCf+LY9fwGksZ8g1iieNqPedSwIdPrdaJccntMKNEO74vL5W1sFA8Nho
+7Q+UYM8ufOjuZTfrh+esAO11Ya9NRvfNJOFZFaC09NGgjKRHa1EOba6tu+Vwh9N4Etk9cF1qifd
rZ+aePh+Xb7QTDZ6ckGyNplqkrrQ0/KyCLAavmPTx8IE9nOcO3+pSSHJMcQfD8sFWCHXUELmHu1Y
66wK3R1s2JRWqNndTZ5XgA6TkSTKxHAvdG3kiP7BS4WKCiiChuS2H4rDMsioxYWjlwhAXBWQZB46
UsyMNl+v7CZNjQ04X/MDW6zHKgJ4wb5+HwP3dd3HR1CNAAyihkcBbyL9rsjGh0TueCueO02nx+TS
rGIgoGj92AnqDPk0mDvRA9ZfVec4RtjllVYZZUK5s7V7p+4zpnPenLLsEagvkrsn+nhbrTiHMnix
S6y0Qxl7eZ8608+bm5rK9kEkQnjv32TmojYenhnAat6D1eLRcrWHpJBBlYn8CBBgMR2Eyo13AYsW
53EyLitCj9Kt7l1g1ahufEjmNGTssdevsghwFgykKBBg7UoFuiB3bgqNLaxB4UH7v2Ipe9TWg/Xs
fFlP2n6OukeG02AZ4XWxnykE/45uxPInWbmesro6Yn5DUUHCldrYxNIYXEhbfaMemnu11b+Xjo5L
YZRNoJYLPSpqqp9y1fs2jOuE9W8zOcQOGQ9LlnaHIu0mH8P+VdQQYwSfalLnfjKsH+3kDHjPVHLs
eoqKemt8UFKst6q+mHvQuoxfaTpOYWW56WOleeGigHHAMOs5UrwpPdS9VncB2oTqvtGWwS/rdQ4M
tdwtk774Y02GB8cjIBdb2zVs3Eb5Vo+pXvhFM1YhoTOoq2nyhdZ1cqiGTroHLLRIHCQebQyoXECy
KYtTLQBZRVflqDywWmm2d/vQBaLMgjpp/Zd+cB4TifuXyeT8F2kHvS4p3LFZG7s+NnZAVYhKL91d
txHR0iymnH/pxjmqdZ50qzYwBuO90HstxDp45pNdjOS6u10j96D9ZCgi2W9VDWwsfHkmhplYYevc
PxsYjk7iDrFCnX2Y0xHA9QAufb2unM7eyIsL8EsIH5CMSYsdehdPOPbO6l1M82K/6qt5Hydu9Zpg
QCHs5vmB6GUXJqmp32ZaO38xaTJFU0OVQKed5U9NM56USR/9Qm3rl3VM0+e6XptjAX6CABtCUzCY
63zbE838wM4ScKOvayGyBIwKw0khk0YFhPtCZassq8O2MEj8I0Z1tsdY+hpTSUNA5A63Uri3Q1On
OaYZXLsDQwszoyGp76YaDUEJzJiDbOU30s2tQM4AynmtvSmDgRvTfHLIfA+ax5vVao/YKsc4YB6o
tCij60cpeiBZPobyh4Hhfn7QJ0MBBPznjADPu+vrg7m8X//7wk+1+ftM/iboyIvWKIA/j/7bZPlz
Md3MzrgjiqzcLMrUt2qwn7ERA6BCzJ8qGAMczdhf0/HJU7zaHw3jDYh2f4JwMLQTGRi9MFHaCuUc
Uq5442Tr2FqYArxfASvAke/uH2iGMTA5NvEywifKJnmEZomRR7YZhGCOr3ynsZtZWA3Fptrw4iZm
uKTRPE4Yszxe/3Jiy/glRz8/UmXStE4bUGaZl12tgAA2zSXXWKYJF88neELmGBtxqPfFX+vBOlAz
3a2asa9MW5JAC80Qu+RosYGm96IIrWo9TVrCPEbi7Kya3KrFfHBsIkkvhRr9EsOHF6NZasWk49t4
SRKkaQ04guNaD/6Qt5J7K5YEolmsyqLDwq++1ZWGnuEyIGmYje/Uc79WK3mYrPluKJU/rxuCwfwO
/2ZgApVVtB3DuCg0DwZZGqDboAym9Mt3JSfxzsnWp6ZVP1IyrpGW1qYP/NQM5b5xjrCg4hwwZL7e
I4QxPuysrXxPTzFLaCg0RB3ZS/y6dbxQU9fHfMrfgBL3hv9564NM72ZOk70ObqYjxiCsva1O9zHV
xyO2M2t/GQGnEHdA+JmVAe5wgqvMultTA63RqJVxVGtl4gPsM3vIG9Xx7WZ4u34W7GW5OAqURQAX
hS3HCwph05gcHALsKJ1u7OqlB1160ztgQtstqSe5HsILuJHFXcBpsYcaw+ZYWup+mGoaEIAGXddG
JoG7gBjWi5c5h4SMavuk7va9DDhCeO9QXcfjginwi67Basf24JIcM22qfVfSSb+pU6LutNRdJQ+N
WJd/JPHNA3Wwm0rvsRoSY9iwe6hzCVK/8IX5pQlPTDa7gLnoM9BlYg0PL4wZITlSArUpLZ9mIwAj
0TvAMLrkmgvPD+wXWNfAqAVmh86dsFPYVUdKOJSZgvBbzV8mRYuoW/78DUMAQjAuNybOLyAOACSe
qehyokkQv+TFaVDC639fpAYKN6g7gA8Ay1dcwKbalafpOdratMk0PzYnzMMa1rtptM3+f5PEBW11
VnrjPMKknTK9adzOCW2KSfM1l82ViZwi4yvHsgkKKhd8iLqxaE6ds5XFCVwemguEIhTA0K49mEX5
QnOwMOoJEoVF1vcTGTpQsDHHjI1PrNFyJjGbJWDHsOUQtayqeGdkskINKxfyPm4rgP2ATSxV1U2S
FQkatqkR1EcwVwdKsGh+c4sRmL1sz19oGRtt2L9vhJkYayoztm/lOaka9QSRtWXWNEjIWkXXTUPk
u7d6sSd1I0rFdoOFQBHezr6x7NXPk9ADeE9aPja9DPRPmERuhXEWX+smXVSQq0Z9dwKqDFAmloiA
ZtCLytJvQEHS+iAeZ41vrOH/1hiJZ7AVTuBcoEHMVYTjpDGdNUZ1pbdyv25OowP47ufrxym0Q6wa
opSIPXisc5wfZ6uVuta4GL22vCYLsxbvdjLMluSJEsU5DHcINTaM8OLJP5dirVaZ2uwRHBzkQUkD
8Kj+NimV4+DWEsMXmuJGFGcfNM4tqnoLRDGUUiR7dpXu7Pn9+rHJpHCGkXZKkQ6xi8DNcsBNaz/p
s+fH1SRRRjgdsD04zhGacYFrXKPcavkMF8HFNtzeDm1fC2J4pb10n1GsFxstwwgbEhPO5NzZzOp5
wHaU1x1ohe0K9d12kug3Ds/SMNDCxhAA2XRuDTPVYqAHYIRcXx5QktCbryR/uy5COAYIHvW/ZfCB
RJrhrSoJbq6V+rihOz2wbtKdt/o/0nusSe7KL7KhL/G3Ajw/gOJtHfB9nMedUxPYmnWPtIF8IvGm
D9PkW1H+jW2mpHcyyljhnQKqEMayMHF4gUwDjLJhaTPsllnqY0wJ61gq8W7NJSYoFOOgzwA/hA48
P9hIE6y4qjW2n5XphlRfyQjU0Pa9B03n9S8mtDwXzyGD8MfCEm95HbaH9BZ+fVxuFi/eg+zOh4UG
16UIZwGBrg9eArz5OqZEz22vpB2I0GKkHPbdQG6sH2bQBbCLQDWfx8gKit1vPY2/BPLk4oS4cQ/K
NpS31hmr1c5Bc0M7k5XExcYHaBjQmAM+6AJop2+sDKMB8LC65WMwat9+pxMeRV/dJUG/Xw5eFkpO
UmgYG4m8a2qzecKOMuN0xBzbZ90kfq1OSeQEmD6/L0/p3XIz/3Fd6uVzhVoJAFxBMYT/XHS1O12p
QaDUYFPPm2/aqdq7FgYQrsu4tEQmw0OqbOiYCVA5317TxixVC8PmOXmIc93XWjf0ZFuUl4nIuRDu
9IapnSz0+NBHI+AvBdciGPHctg56Ffjxrp90tkSry8/FqkwGGLmBsYNlGi7gjKlhoMCAejhwTYLF
fB0w2569W2jjXT890RcCRwHmDoDopgFd6vyCESD5WEjiQdRqI/z75lHZmIGgf42DQa1EZ0wMCPb4
75NqpTotHbr/VfodHNbkmCgqhq/QLgmmbPqpt6P3RW+UOqwTffbxd8pDN1eyQFSoKAYQkD4wxjre
Yc2Ki/5CnbWRZz6MXrAq++sHKTJDMJwzlmDGpcQjQQAYeEBzcMU4hWb6XheU1YLpqMN1ISIzZNSl
0AH7VRejQ33lZuhfJW2UGf3O1PuDphVhMo17bSmeUD8JJ7WX3S+RJW5k8uU1fR4pBRIzWHXdVPfT
FuWERmv/WkrbChKtWyXTbAKXD3v5pSM/xwnvS2a1m2CR+dz5FEw4pzxuwE2Vee4uA/CUv+ZdHI7z
kJd+iwWawEgVdZ866w+na77NAO6UvUI6LsF5coafxKhPgR+GVUH+MqILPNaeNrfRsie3bCC92Bt3
Q/jvhgeFhroRxv59kzENNfHQlsR9qTMXkKrj7UJbiRmJbBUEUmh66Q4i/M9PsBGR9BkI33OKIS11
BSZevoazi2L94skuP3ue+YMDgR1jF8OG5UXouHSKMc5ritGzuHhhANSA6Xaec7e9z5T+kVbuXtcW
f3J7Sd1IZLMbuXw4uTb6ohUL5GYwF12/LzNw8N6P2n+fNMLawC/9+PoUss2FAtETwzHqG0rqanyg
sl6OyBxQiLIB1OShWPSZ826+VWW7gF4Z4bdq+2dbuveKPrxcdypCa2BkmGiDoTHIQ1lNtG7Bt4lB
MJVNwdvDs6UoUezOT9fFiBX5JYZ9szNFSOERBfWTLLkzhrfCkXQbPruoF8aGBXnAeADCE1xW5wJo
Mltdo6Poj5oe9aveLgALgCJDrNdW1Dvll9WaDbDMLHUelhrtdkPiDbvrSgrPcvMbuMu7ZLWLFn2D
r9WbUaOkYZGCY9qRRnMijwQ8IAB2IvJBXM3FxV4zTq274ga34RiqURrER/MIVJFjGWW730AzhJmz
YjLIrPGKfy5SbD4daTqiOT3MPHkbQ+b/GHyi/bBGv1dGORfGhVpGbhR277E3zo5PjTfvYZ+Rnkkb
iSyyuTCXjVLcEdr94i2dCh9BbvUANKkgpLJDxkFcPfx3jFCoZJoAiAcfnHmRxah2kwxFUSAEatzA
oc4xVYgk/BB6WsAe2Li/iLP4BmVcj1pvKDippat3bkzu147sWnMJrXQ8Ae4AyKvuSaelxN6Fl3oj
ltnpxjJm0gHd04TvKHTvWTO+9k0nGQhg4eHFZ4LbUxlhOyY1uM/U9tjC1CvSRvbyiravD/2CZvnL
Brnt6Lxdv72CtAwf6pcwPtax+6GxejqA+ARrgV1QPJkEcB+2zxjigZAn68UKY52tPC76nrD6XSoE
8hiyK67Vs/un/jKEzVH3VT++V2R+Q+ieEOsD9A24Lxf52IwDRpcP7qktQVgyZvf9aoemZ2a/kVW4
YPpEuxxv12VOtqomW+BCDFegTt/UgTNLVziZO78wDIhAmQO1gQuozrpA3lAWsHijjx+n2HTD0e6T
3dKAegpbLEaQrEr5pUwSzJetcRt6sxP7htU5vju1bWiNrSExVeHpMqYBlrExWJXzyzBoDbYvHNDm
jLjm2bB8q6d+14zkd+7cRgx359RSbcBsCG+Spa9TrobWKgMjFCmCGjbKLljhR5WZe0nrRS/LoV9Y
CGoC0msoEGejxWtrX6/fN4EcQGAApQ+dXRXwB9yBGVOs0j7zQGQ6KMAqc927ucSA02TG339DECD7
oZKF4Qo+xKnyFUR2pg46FVApUv1EszyYZHiaokwX7Ovg/QRSLWIpvlgVGzEIqtF5j4q35GCafhIB
aAkAjqTy5T0cgV8EJjRWVeD+sIrJd/c6jEKtngkriDPH9YvOzSM0W/LI6dqR+krTW5VfrbaMjEH0
yRhqP8ZgHAcmwpmGZpmJZ7eo1Xt62E15QIebMZH5RcGrojHKWRcLJMAl5XN1q4tzb1RBf50kd73x
AH746+Yg/FJbAdwVsnqiuE0OAVhOYfw6SgTa08H/3P8OZYCUgqT9TBvuyDrkyJa5QFiurbuUqoHp
roGVKCGY7/eOmu9z0v24rqDsALkw1JknmxQdqNHc8Utmf9c02QGy38w5X+gE+i5UmrEKzFtfXXTE
0lJQ69gf/7eskr6gL//AABDyqL6TASCI9fkljosJh6KtBieHuNjugh4rin31cv3EPvOoaxrxcYZq
ZRMsAuR/6L/24XTS74wHQIoAhasIpib0PtQdidInWcFZFANsjhLQQOevRjw14BJrIThbkK+EOE4G
/BWp2Ma503f9XgllWbnoNEG6g5If+nsY5uQMssyHeFQnF8TV2h+KSv2klNRwRE4CSYmBOT3QCF0s
/MTlELdOCwEtMn6aLKfOwzSSI5sVFehhMOp6bIqAUPaijNEB1sxakxz7t3SfA3+5GX+jCgsJKIzi
dQIlCv+i09Go7E4v64gapfWQDGMMjrHcXR4xXpUfbKprwXUzFJwcurvwfDpiJzg+5vU38bRpN7bZ
qDNUUt6SBgRjbdDZbnhdiPDcNkK429SDI3TuGgipk+d4Po21BDVHFEafacHdJXX0FMDzMi329S2D
h0dnTT9mx+KVRGRfSFt59qU32sr7XMLZnBpJNQy5VpCnPxVv2s4I8xDE8u/2H07g7I1oumle5Oh5
klPkUZuwH02zIoXQUfmwpltzkGR0IlPAyiZbNWfbGhd/v9dsMoz4+2ZdPCoeMOgdVM0dGfGkII4A
4ik2zHUT7R9QGp1bXDMU/Vr1I3CtMTE+LtNdW7iGbxVrQHQjypxZVoiXCeSsr5gLJXZsCCQlgmPV
r9edYv/hlTeL9d83RVnVAvfXZeMSWC841w2cVKlLAOiLUvKLM6K/5p3IkCNYmiU3ShO88WeSmIVu
LDC15rq3dSjVanW/K5I8vy1Ly/aHxXAeciXpnyxlAmikVTZh1bb0aR301m+9EqyGVM8D4s79QwPg
ky9t6i5+NrdsGYb939Qi/3n9+otuC8M4RW/JQjmHb8hUvaIA2QduMx+emr+w/vChra4/1eXbdTlC
A0agCAk4+gt8+QX/JaliQD7lTfqmJM6+X/N9BpA6SbIpkoOhLCQrLFW5AIEvgYet6wvkNFMdqm7+
BLTxEI3ww3V1RJ8Yc+vYmnKQP19Aprtar62xlcGp4ULiYqTI8VQsOXdpv0YjJn9OyRrn4dDp44/r
kkUhApLoX6K5cNWJ20RX8wK7MFG8BzL8burDGKuDDLBo5z1iYkbGJCdybkjbwT0P1kEVDepze57b
pk9TDw/fMDxUAM2sZNt1QgGag01nVsFExnQuAMyMXql2EDCB+TssproO1kGd//M0BBu4YPtun9Uj
vipWWmtJq6oGxl2v+S09UkC1dB327I/Xv5BQm40c7gONXmbVNf4TmSmgWs3ihrSyJSLho7rVhTsx
vQDeXaY3OLFgihRgjuWhe+wAoo/pmDtL4tCEdwqQsGiof2Lbc68CUrzFWCoY+4Q7FTf9N6xOsaHr
5+vnJnoLrI0Y7i1YMcxng+UL36e508EzmT00WCWhFbix7T+uixJ+IjaqAm4jNE/52f1yXC1vNTyK
6bz2MLj0dvE6iRWIHOvnNMz/F8H+ffMIjAD4secKIiq1AthCi/l403yv6hJpcm1L9paEXwh1Bg8r
0lCHD+INSjWSzglMbsaionNKsQLp6bvrhyYWAkhKjxWvL/DyF91daDfhltrauLeQdzn6Uz4tknRB
eG6WDh2YLhcg8m27pBPVtBr4aJqvIiSw60OVf6kViQcXygGBEBw4epE6j6K3FOBfdykQL0eUd8uT
ilqQWQWqDHxJJob9+8YM4rkd6sqBOnbzZ21koVe+Z8NbpX+7/m3EYtgyKCAVLnG97brJEdAsdVRU
L5ht8Jcpao06WJTX63KEF8dj4PXgE0D9nXMF6zwAe3Cw6sgws7uZkBNycdluIXtOuOQb7wCGMlA6
hZnxr8Hs0H6cMJ4Btj+GllPsiyP4zQ4yvjFRkn8mh+m6+TQ621XIOsjJj225M4BGzaDllgflixOx
1zS9QYjtLwdN0o8WnSEqqaCpYUUzfK1zua65qpNNU9Qfqec3dreneSMRIbqqgHdhvA9oFCOQPxdh
NVUyq44NqwOt7axZj2TuDku17q9bgygKAkoym9hFM+YCT7hIUVeIMxNWR/KjNth+5iHeLcFN7OEV
KvsDTYen6yJFho6eBTZ/MCEAYhdOs7SucqqgqRr17t6IX1vyp51G1JRFJGIxWPdAwRE+gq9s5osy
WE0d11Hmqh+4wHs4Pxsgm9/zoft+XSNhQIeZCCBOowhziStbGzpBbIx0QV2C/jYNGuBSeYH2Yfvp
sxXIi8VC3TCcZLOKzyVgaZIDwFHTByTImHtqajVUNKPxFzO5VWZdkv0LDXEji3vTkwGVtGpC3rp2
+YeFkRJv1N+KWgslZ8hiqgufwWAIgcOGpicfoqpD0xMLIx3R+hDfxfthPx68b3MAqsfdbyGwYuoT
I5mfdNXGxcpuG9vZYlRtHblf3I/PBY07JYhTv/6p70pQg1LJWyX0GCismui242nkI1enWQHvmHdI
asqXynxWJkmhSZixYpr7HwFcyDojw1kUBQoBaWWnhRnIlX0bewvEB6LdDdZrb8uotAOw4oTKn7Hk
7RLaCDafXBO9BDZ4eO6sxh5UO65F4YetZ6ToPu2e6kxih4JNYXyyjRBOQ8frhlYvCIwexJXj1+xn
+gpy6CA5qcfEjKqjuZNfNJliXJBOwb6dAkwMpTX3C/F2GFLzM0fiDwXD8ueKca9YrBdNozHFgEfy
3D1jIhqsFOnbtNMCK6APaCxIjEWmFfv3zbPZZ0mMih7L5Of4YMXtTYpJqjmx365faaGX2nww9u9b
MUMzOAPgoCKz2jfkO25bAAjOZel/y3UA7QEOWNdR/+ZCmlFTpg6ryXW0nFi1sNk3fWiCL0EP6733
p2wIWjSYBEP8JY7ziH0JdAbXZXrty8du72JQB4yqJ7n1iZyGg/cE8IpIcDDlen6AACsj7Uwn3GmT
AkdGP+a1LfFLIlNAUw7caljDc5EWnIvAdmxDuxzRYBmDS7c8aL0eJJ0hMTiRJWylcJYwok3vlRTB
jJuPml+XMdmVLk3CtO6+IYuTjUUI3+OtPM4gzHq0K41Aqwyc2Y+dzwCSkn36tgbrWxKoh9/oZ2Hh
89cpchZBscozxj3kWfrP2XsHwej1myRViAs4nbFLcmthnwkYAsC+/GQd8wLFCars09DlqE9iyzCA
DYJK1SUyKoBKsCbbIruyjeGrFpMX2gD/th9HyZQF+xb8u48g+h85nPdb7VzNvQpEjKn5HBf70UWR
P/+KTTvDlbH7CSjBUTwGVT1b0EU5jA89E9VJaTEjX0hv3Y8hMnbeztwvGLdjELqsJ5i9rlH8wOh5
pJSJovhmK5u7A0bSkGpJEWlrD+sPFt+ANi6YPF/f/RvIUqHr2GjK3YDOxYyV0UNaCpI1s212iy6z
SZkIzuj1prfzNMZhggZPeXF+pHiMsRFyO/80FoRtiDR2sta7TCR3DZZ8zAelglZD2mLM+FvpRdcv
mkQAD4vaIr/PlAk60bYMSJ2Froz9Tlj329gBj4e6YOi/R90bdqD52tc1LLHQWgR6EgL0IfwXka7E
7jwubMo9YqeeAXnul/gz0k1DJTCcAIVGiJOm5OxNurjOYG9lTyALdblQMMvnsXViXOf8SO+bE/O8
oG5gTNJ+FsbPsl6h8INtxHHatYWH1ecUVZMpK4Kudh9Kp/i4bhNCB4W1LvgoEHlh5er8iUQE09rz
Akc4afTernrfcdMnt6JHFRQKaH59vy5OrNE/4ngTrAx3hVI4wFEjD0VqPmWtK0PFEPp2NNgx1wZA
LPSmz1WKR+CMNAkCC1VpwP9Z+F2h+gNwOK6rIrZ1BC4o10OMzVfoGHeQp9b4Osk3jMkAA3U9tO9z
MIXzvS6tBrHvcGF56LQbaEMA+Itflezs2FM9AkM3VXo/WPFOrYeffUtuTW+MqOIi8qzv1/7HdR2F
1uEi7MRhoi3Bz7N6DrEWuqw0Slr655qg6gQQ1P9H2pctR45jWf5KWT4PqrmTGOusBy6+yrUvEXqh
KRQKgiQA7gTI7+k/6R+bw+icSsnDTV6dVQ9lFumS4Ngv7j2L8tQtydJD68jHz5s7OXN/NneMaA3G
WWfI5sBSiLLN2PBH6cP0DLnvM1N3qh2UCwJKl+c4cJ8fV4h2U1KkZER6vSJJltND7s+bAOi+M+2c
igwxWUvhaNldPx99794IaTWLehphltUh8OyIDnV7odIpzMpzryxUDk8skPdtHd3A8Lnt5MzQFgRu
ysjmk2BR6wQt7NVYvYZYYB5LX3z3/UGFQ2r1ES8JjTJPXZrWaMVgO/jbCV4G0dzKy8oY27UFkYdw
bu1xZVMGyb6JwR8RwIWQZ61xM0qH7/xAv/jzrPe5m1/hF71dCyxF6GeDHZpc1yIcq+lZmm4T2WaL
B7pZlqEPV4a4MkfQztPhsarItkFeLmyULJN+GPPIE1YbEzFbB5Y7NJ6HDG/8ng8xNBOMLAxmz43d
3k5v3K7X4VAB9zmXGGEgA+iDFHOzq1Jpr5kn67iaGvlSZLWfEDYWUVaPJIKtGd2X9ki3qsvlqtBD
kGi3NpK0cjwOnaC5e+mUsXezfF7NpelfQGk7vSjGjl5bHFKP7uTpcIKz40OHpPaVJE6/ITzb0ZHV
XyZ/LreZ5QCKJeg3C6DiPDTTprko04k/8l48mCxFFQR4wp1X5sO2c/0+HMpBbhiUSVBMgt1R6070
whukDR9A2COEtWvQuHOdvdm7QCmJGsL3suqvad2Za14qH+6frMQLpO1WFVgdka6bh8Cbn4K2daOc
dj0yW77YTF6/K5vBiWarKkI5usFzZbJ7o6sJSN4jfzaYPvRp7xeh3Xt001fpnfJ4GtJaWV/9op7C
os5Qse6CKUIJVKzM2r7yg8mK+7YxQjgcffNryJIPNbvohT3u4SYxRzSdxaErmuBAoBaZLHS8baN9
bDjlUeALlW3dNLMjHmXDx1CmTXEHrRR6UWqEyVkQoOha1/4YCzheXBJqfO36wIzBNFKRnTMRT8EM
imFTB/uuDOorm3ntqvaLblvaPklaweS6cplKPE2auOsCJ1Itw2pYKrksY7tGlApK7Y3aME7sIipG
MkXQhyM7dyyKEIJqVSTK9CmfjDLKNMSuzcZZaatyo9F6ykXLQ1mz8cuIuDxiw1TFbkOgVN0IWCa7
UxezfB42NPN7ZLmr4kBKBYUrkC9XaevZBzk3fFVW5g3+SxpBImdMApm3IWVeb4dOP6WbzuG3qUWs
Nc87LPy2r0Jf2HXcNK5+Uhm4tpGA2sblkMISGqkyEXsFdzYmraYLbBoIOqQQXXQh7XiB8lUdmbMw
YhbU0AcdVLWRRf7dn3gfCo9VGy4tuSmMlH9tYAdkJNiPyNU47NsgZ3SIQFFTqHYjbCC+emsgN8BT
iMfWcvdggM0CDuaGvOf2qH7QTEHjbqL+F9sv2WNem9krK0x98KvMxCYYuLsSvWnFkDfYeGWKVZJC
bCAdTS8hEEjZQmT1lqPgs2nLdt5NsC9fO5bO1mXlpRdS6/5NZIN4Rj7+pYePyVNJhYpNS32jOYFz
sSqnAn6FeISXsKqLYQVZ3fmqIZECIj4uevHKnLK5G4BdYqFwKgitTDaNh6nud1BPacOOz8GqJGyO
emq5d/Be018l4fLCSyWLp1wWMYTPvnOfG/uhco0VsbziBy1ZHk21Cb1X/B9Wqe/P92npFbHtT88N
5NIikO3r0EMZdj+4QZ4EmlrPeNSJJ1i3PJgGMUIIxcHzEMLVIMpSNsdQDQ5u3aY1Q1AiDRxluQ9U
LlExhw71HLaGX4mVzq0ucnQjNwhTg1URyD4uMruMKtVlyIMIwD9wK25KzauD35X1ITOW+lKfx6YD
k5DJzsAGGHcp0suh4h15hUAMW0+mVe4yL00y2Tnb3jczHDPUXLdg14IYnTYJxNDyKQ6Eb8e+GJtN
7rZkI+UMTJ1vdXtZzHbk5NCzRdjAXoahkslgWc3XYqjUXmUiz8Mgr9lNZVsoa9ksCPkMvgcryFcn
dTtYKqF2M2uNA6jN6y+uIcvVpLsqCLtx8CK3GPK4rTJxAJNyjMapLHd+6+IFgr//bDaM4sqBz7RS
Q3ZomuAGmqZe3FJccQZLnSdHcxEFHg4KVECeGJPuYbC1GQ6WyLdaYjhCwmz+DeCQ4rLlpt509dBH
vW9BxG7IsiGseMkOQSGzZ8Ml/rcgbaqoHXn9OrY1D/vaMK6GlNU/xkqOUQvlxDfYoY4XY4cFq2aI
hA0lfzHH0tyKysoSKNmqUBOhN9LJnbWkHrIgTQoJBKfikdEHxQH0Xwu6xHa+SYM2hfzq9JXnvbk2
+rlcc5MfpgCRb+NNDm4HN40nY8riOZv7sM7FVTrCRDQjwkvDQRfFvrewS0jZOGEQzGks+rnb1Jnp
b8TsWOFEAiceAiUilQI4JMzhOa8lnpGjj4CgCtJLWTlFiNNThtRQc5TbrsQSnr8gdr61iklGpieM
cMYmi8YGtpQGCaYd8uppPFt9GtllOWDehR8DBTbvZo8+Vp1fH7ijXxuHsmie3CIius6zqIKsIWjr
w7wmjcMiaDRnoS89P5aDvoRpIJZ8BT7y4HhlnHrjFnWF4FIoX+LWnVhosWKEIILxOsq+SKjqJwSZ
qKV1nuOtKhWwfQZERzCkKO5bC3SJsSn260C8TEhyPOZzk4aithCEtLVz6TdlcCU80hzAynbisbWm
nXKgLWYp/qMY5nwDr/k84jbkRg1f7BltaSg19FRolpqJR7Ma/PDuxa6E2jatfpJebW0HNboXRTvL
xO3IV0GLIJxRXl/jfCM7v5Ez+PrG0IedgR1BVTpE8GO9CSBhGaKIB/6L6Jovg/Awc0bW7rU3XvZO
Sa5GZ8Q1kDvQkU/rLrRbgnsURP0Vnh39MieAbsL//ZK6UPR2HSm/OmzgSTDrcqWN5tAOc5D42FMb
kUue9EZeffWrgW0VhUTCDHu3xHFayOBaQRHOnqeTIihvK8uf9tic9A41S/TEJ+wLnbkIwXCbcRcb
w33vFCoeXGAcqqApERekXggjOjvMLY8nfq0ERgmoTx4YOEWl2US5JSCqqJUdcaeGz0UA9A/2H/wn
iN3GcPYGk7sKsitSTgJZItzckBTvLkZJ7soCZkukQ1iK8nS+C1iwtybqRkZuqjjjGBgiCEuU07Rh
5fnkfjaLNAKPV4YuAJKRkdUojbcuckMZVsCA/2QqTiO/JkXo9vl9XaTPXA1GbJUTiYquehFIz+3B
s2KRUsY36M7JxJnUHR9kG+c9FUngNtPa0PmbgElkyIRwo9nguCN7byf6liSKIMCaJJeIW/Ie16YY
kgnaG3E2pjJpKoZYhvg8LDVlbyCMBnvZTPl9SZwXyBLSG6hneBdOmdWXk1HRy5TaYjVX4pIZENvN
bEmi0WvyQ2bWOKQt65XJ+cnWaR5Jal+OfpuhGDvegu6PgUn7LIacYxXhjoJDr+uoEDwyQG56S1zV
JVRG0rRuLlyneQLzTsVBTn4wt3ubwA8Ks5HNIeJA1DHwSIvSyrdWI7Haa3eur8t2glEKNebYbrS7
nmFrc625jzcUBTmNyyr7IRsflJ7amldFKR99NlBEN84VLUZggYUqQngkezECciuGDRXsvCZvCtsu
h+k6nIzj1pjsmxra6mFnulBeLWWGYH7UW3v03J1sdBs3bQ7JrdrIo7TuL4CrD1aQXf5e0Wleyaw5
2FWJL+mrVxxfdkx6HK6dyustDuh7xoevY1ezK9sWNCw4a8IKsjPRVPL0IoPC7IES3Pou1chb2haq
6alskkY7De5tPG8YqyA51+JCHmnhbcAl4HhQOVnSDd6U+LLe5gbYF5PSUC2EuHBkuHMVKdn0axu/
/5T21L9sLNu5gOJlsMpsob5xuzDvRm90YrwrvGuR5SQcWihYce2IFxxBQ+jpdrGMk3rV0rK5nibP
vtSWfPZTImMjrS9zt8D3d4SKkB46pNmcw9hjClZdXS1PAZqH2u6+a29uwyIYq6imDI+koDKvqrl1
Ip8jdJdVqm7ytFj7gn4xZs/AXeHdu1yg0im6eVMH/JkYGfaWgSem5Q90BbkXM1S2fkC2xNzMpIXR
5lCkcWPg7Sf1wMIidcUeQrLdpe3lXymxy8euw0OqDpqncU7VZeVXIAXmcoRsrMtxbvAHMuksdLW+
cezmrqoHxLFlBzmegqHuYCr7ahy1ERdmryPm43aqsc8RcxbdGPoE/geeN1S7SWtvDX8nuBR1ToBX
B6+uCXBue/gzvi4xPc4OaO/zFkeULgxocNAccJARMraeba0MhCfrsZHQ/rMY/DYEo2vu4rU0tE0J
7hUka4FKfg4CjT9G7oj6XtdTvnPysoV/MM7D1jEa4B1VF+o6SGNIq3/JkLKLmDN0e9LNatvbokDc
4z8FxMdJ0mpAp2f6xFMg8IKbost56A10A7dO0IbHzlrnGfi2qI0U69GZihAnmIgbab4Y7oDoC2s5
tgbP3XsNAQmddextwG56rgch7waElDeWmVdrNgq+G0GhlKHvBPxGMCtdp0Npb3smIcgv8hS61xAf
iBtQKDHoXrauIKl3O9gNV0lOUTQJZ5ji4NuKCWbJwq/XHRK92O9qgAWwyIvQodq70anvblUlpyTF
0ZCNSOIE06U2cxLDKsW84vjaRqQCM2ARTk4LlFocRr3kMB1zCd/W+PyiGqoWe2rARBhWk64hL+IA
KqRdfcW92nzSwdgA5yILHnM7CPYpYtwGYieaPjddPtWRSGf7EBCjWU9Z7awbImU8DCVbK8fKhwhH
Gy78zGAXlfCnadWA1RyV1JvvoIsotzKz6L6iNLuFNBS/mgvq4QHmqLVp9PW+czS8h0hFNijubIEG
Q+oeujLIqVcjW3u5NUFJ2rAiWqXtVUrgC9H2WfFKMRkxki3jRkP0PAHVc46YHtprmZW9s83cSVxw
i5UbogCux3s3LWFK0TbzF+lxvIcwAzttjPDsCXz6IACucsKuIG0T67LLXnrDhLqyX2nnqfCKytkB
bglqYMX4t9oRoKAZRbOBRRnOYjfz/V0/NfU1ayaQCqBAvasLa1qBdsA2sLTQz1aRTVvXlZYZ23lb
3Ys8o2NkN+X87M3kLR1xiVdwg06GCZ73g43TvMTDdGe3yH3SLM8uBx+3e6pksbMYiOJtrd2od9m0
wUVpRJOG+1A0FZn3Bv4IIvsOKr5XIFYECVz32I43zFbrypHDwwQgyyXejPWt66UgPFIfsj6Tq/x1
2xr0Zug7Z9VZ2XznExd4vKwc40kGrA/hCFFumGygo5i6fDPIMtixoW0jd1aWisFvEPtZe80K1rQ6
tCq/2zTA98FgpLbRDENwX/F5Q3rV3ZjE5Hden1oXjlJ86+f+dMjoxDY6JXQNqpIRl1ZHbcT+1KvC
1HDwGhyK7IuZ5xlAyQonI1p1Z0TbLsFouz2eRm2ahkZr5nsf4fcqGJBWCEcdpGGv/NmMZyppkrYj
HhKmicSZpKW/Hqex+i7pEreVYDH6JkOw2XiWDMsxzTajMs3tNI7uCiaC/brttcZJUyK+9VJIm5TO
WHxjjiougfebV5U9mivgq2XY+S1OIFg3YCHl9SVpO/mQpg2ZQo2HxYWWglyUloRjyIB8Va+CuYlw
SbCkHLiKuh7E6Aj1xvwVIbYDYb2BtLGsJQxLwU1cG8jC/dCjgOISmcfuStaVvsqgb/LVmW2cs8iW
B2FPW7UzKUJbWuIJzVCUaENpGMjOEVJs0sYB94YJ1T15Gumt0HJVtyoh2RZ1Zkni2SUe4ugGQWob
lPQt0HLYmaorn2RtjhdpVltgAqv2e5O77kXX20NEih4hR+CU4kpw5mxdJWdAK91i46DvecgRxyC1
Ryr67Ixjuu1G2SWtq6YfisIrnhqdOSeqmOUF5DmeJNIz+9TKl3p5gxxGZJZsPHC4y6x0M9Z7TxX+
TVZVnCEkGoYt9pS4HhXOkMpyspeic7LvplOnEBbNcE4HjPE8tMuhi10k8x5ImnvJOGK6UzwbNmpA
TEj7UTwjFGvwoBnbV9vqxjvfLQoE6zD4eGKlA8cmt6jcb3VpX1dmNV0VPt4bUU7KW7wVkeWkZmfd
cKLRVsF7f8tb+ihTw/vetp2/hfjgN1pMuB+HnolNVQdyN87NQ4OI9pKaWbtpB7CQy7boL0DL2oye
Qa6I0aW4jgPr4ATMuJdmPu+Mlopbwx6bq3xqxq8gi1mRUdgeLu+5q78prqeLpmz1N6TFcaNbUpgd
ss5KbOk8Chy3MrNfGiIMHjpTacXIh+K5O5cA3CXBZNdkBetWad3YjZrcVVW5/KIJ4PO0w0XlyTas
S97XbzVrWwiC4l2SbpBoLnUe9kjIW7CAqmyj2U8VQsI+tIvGbuYDS4spnSKjQ/QPTlWqnPEwNXnf
3RepbXRXjLmcIo+Qw5t743heb/KQe5l0tyiaOMoKgeKGpybq1aYsbiGmooPvsgiEdzsj82PdNxmh
3p2jgBOFRx+051C6lGWTf81Iaxl1GOAB8YVMQSu2jKfwOXJMY6GrwqNADHetlZkl/mogQecI5qB6
gxh8twRfkwWYfGxpO/gxB3qwv02aG/1F6tVVFRWOy/iViULdasp6t2sjZyxr31s3ntfpFxOKfvou
bRfBvcbPJ3nvm8DSHGRQe90NTX066FtNJOlemGxz4wsZPGdVtMTqQwQ/KEVooBF1KFJLJLhyxhVR
HtuOCtm3zMvVNZ9lhycjTDiaOMfZDkqSSdiAEIT2ALz1Ne5WwZA0IMT3rgHbxUsTqRUjtNoMvCxA
hv113tY+C1uPDImpM/vSLfQ8RJ6tphcGvOC670dvmwP1mSVNw2GMBhpzg4XmcB0ir55vFTQft2U9
YnaBSk/9EBG5ejK0uUgz9mnxQut6eHXa0TlIU0rU2KDmjmimvXfGTD8gbzlf9fBtNqMyx0nEl+yF
gdwUYlpSdSLMeaV1SDJXQUOhojIakfSHGQfYA9celynfw6LcvBeug0p158jCC8sF0ViE8IMKsuJy
0v5grSQcjdJvUF1s7cd5JsyJ00n09BV66bge/g9YHVCXzw2wyYgtXj0UVVe509YsonlmnkEqnNI8
gMIXhOB9G5XHX7jMMB0wbQo+Bx4ofrGlGdUX+BokQmaLXjTcJmGTaie2qRRR1/XFzskYUl1OOf6V
Ep4JLDxsLSBMf6wnbJp5K43MrJJmrm+RB953vHuwAmszBsH3z6ufJ6uFWK+LOjLy1cd0ahLILCuU
rpLAK6LBzC5hoLTnWRdmxfz186ZO1XUBKPxnU0foFjJlTmdINOVORVIYap35dQQsQKIDkszeOcOs
k/XWd80dgQzsYe716KC5Br5Z62GaedQTf75EyvScxtOZpqwjgQKUFsk0uijt5rKKwD4IvZYtV9oZ
fNCZuToGgrgWdCbTGrr+qBWu8tZdydTFOwc82N7cfj5XJwu7EC8B1n8p/B/DuhikzAtPowa/0E3K
Xbl21zgDd+ekHU4OHEhT9kI3Mn7RYlZwMnEtSMIly/VTzdbKV/ctgvzPO3Ny4TkQC1iYtqiJHwFo
lG0McEgJqsTrX2wgWEu8jGCSjMwdPwepPjlFYCwYP3cTwOMfi/x+7TvTXIOuh7JtPCEjVffNG4r0
sTTsl897dZKqE/zZ1rEQM7JeKNVJDB60OBI7Zt/9FbyeViaK1RfmegEI9c/kukBq/cx4nuwkpgZE
MbBc/GOABuqILYyZweIj9IEIKLcjUtbGY4P8+OddPLk8/mzIP95XzYBLdZm4QtCFmJF0qltbrTyn
i2ifgjFA55OCs7PgJpfP30EmzIloKI+jnSaZokX7eXIBIcsjdw2Mggd8/zl060kYTxCAimRBHPNX
w18fMcXg5QBOBPm23i5yDCWymsgUAHq64J6D5PORXM7WYyQPimfYAcCduoCGfOxhVg8kLQO0NwR3
c3o1DQK1j03tXufOdzmeYSuewlu9b2z5/N1w5hzUDFTJcdDDSKlDcrF++Lw3J9fFu94sn79rYM7z
ye8MNDCyW5lvxQCoSfx5Ez9H5HjEKErIAFkBOQZNwo9tyLImATjeVdJmyf/MEImkG6Z31grljfC8
WsapTlGg4A3rJ3f++OgQMmW6NHHk2tBVt0e4I8yXJONn9u6pg32hbiGSgUUhAq6P3XJQ8sWLGEj7
YgszBMj0qtW/wvI4tQRwbfgQ5sCzwD+milU0Bf4mx9k0dN6hqhX2kkKA+vkcnRixn5eG54ITCx7L
0bnuzi2ebHh3gxvt7SC2n4dz0+1SCwmgzxs6tV1RFcDZACMJKGPTo9CFaWTciEyB3YrriynpwgaM
kuB+WnkrcXfuUjwxdlAVQBGCooQB34WjvSo8PL2VDSihKsad03wlMA/4vD+nW1jCPReX7i9kS99D
Gn6qhgXiifJkKbLr2XHkmR10shFv0ZvA5oGm3NFKC/CMrAY88hIW+BfwM98KC5WszztycgXgVoe0
BZbzL1xL39UKEodg0iFnvrbL/Lkxu9AwmjOA+tPN+Pjf0hdQRz5umqaRVg21MIAuSwhr0eLCoK9N
kJ45Nk+xYHCfOnDcgI8DTOePJr5AJroLOpBuiuy2CmJ7jFk3JmBiZciG2g+9dTnKM0HEiXsBTaLg
CdMNPDeOQ0pRGlatkJ5ISnfvWzFzs5XlP0pAvlAsn4f7z6frRCD2oTXr4zhW1FV84lh3QzEfOByc
55K/2fa4aUW3LQx+ZtpOrkDwYa0luLTATfzYXMv6KVcLhxQp8Mdh9nVYzN4ZDt3JLi0wVcgPITlx
jPuVKCcB7dmAF2Mg6/2tT6vQ9QF6+MbOGoqcOLohrv5nU0eHkIa/sKIV5qrVAiJbAR8SJB0ePOyz
GF5L9q6pGnszCoCPqZGK1edzd3owA4jHmMi+A+H8cTA1csswH+yxUni6Gsw2NK3qTBMn4kp08M8m
ls/fXeu1DzYCbAxrSGw/qP4b93M4bz1Zxc3/vicm1MKh6QQSGLSjPjbjBzP1Cw+SDXiRoqISbFVA
z1DNT/XkXRPH6upQlawmyXDLZvVjo5LK2Avjkp4zVDh5LUHCDTRzhA0LU/RjT2YbsIIeBkcJ0LIr
seErEr02VeisjA3QOrefD9up5fe+saMFIPugt9RPLbldtil3/QZsyqRfn2X1nDpsTTySzeVE8qDc
8bFT/tSPeOVietwCSCpSGnniZqzaTp1LUFVvndUMkHBsQHzlHiU2HZGAwuxTNzrqMxS0kLNMD6yE
oV9bsv7H54NwcmIX5mAAau6vxodw8BMNn0HLhdHpukY90u5mErKy3htVes6N/uRIvGvsaHoDuGXg
nYCzpVGqDa2u9LdtWWz73lfxv9eto7mtWlsikKsx5jYqX/u5bEK8tnLH/wv3NfbcP4fvaIcjDTDZ
BUE7OPDjWcwr5BUvpjE7c/CfHjjk6hzoZSzyRkdLqPNVSXqclJAc2nIxP6LmEEF+4cy78dTZD0m5
fzZzdJ0hRwpgIpLuiWIHNgBikr8a6bOFEnaRVcnnM3SyS8s9vQg54llytCtM1IMAfMXIKYPhcQ+U
OPz75inyp7OB28mN/q6po3sGuBHEnyXWeD5DcO0RCfHYlfsWT5FCoy5/OVYPf6FvkEeyPQeBzy9C
vTCvLVkjkfZH8LDG0/ibLfvQAxTwzOo7FexYi1swjn6QdI7F7liZtUXD0TGrNlfMnVPoXOunrIRJ
Eax9Y4vAbKpk2887d+refN/o0ZIf+r7EAYWroIdTMO1egr+QLHZAlMUFAHJiANLMx8Vet7S3vBGX
QFq9Gjqu8iYxp4cAgf3nHTn1InYXsToaLN6Kv+QEg5xriIkvsKHEmw8o6MxxmbBVHtXjgwFyYrn6
K2mSD00eDV6Pcm0WSDTZU5Q4IEQsknEzfLWcBK/wf4Had2KXob1FLQppLUgrH0XgMPIB76cDnND3
S6QtNt3MIpLbZ0byxJL40MrRuW6gqDwgfEOyCSkMJU3UG1Xylybrz54crYq2V2ZuKfTEWi+GFBJ2
qaCLPLBbgPIjlGv/91pbH7p0NFEASTIQItHcaFzjrraNddrd/ZtdOjoCs5wPXq3RRhvr2ATLE9Bc
IEojB3Rf9Ck2zundnFsNRwdhplNtDz3myR3lbT4BHI5qbejS8suZni0XxVGu6cPoHUWkhle5iyIW
lt3dkCxqsCLyI/5oRyImZ8W2z/TqOG0sQDqfG7FMlfmjtSJ4iISteUZV8EQbHvBbixMwBXfQO9pH
OQeMyBEEJ+3YmQnjAkowsHZE1cw6pwe8rKyjsUNT0C9dSPV4nR+titFGEqhLA5yvFGAdObkwLgAE
CjBW8aXuuROdmavlq//SHgwJwb9EqRAaTx+P2y6TWVo66FrPf9oQs1VXxOgoDsBpv5hSnA2IT9zH
UID8s8WjHnLlK9eC/P9PCwy56pzQxMGbxtYWXj2LbDT8eqcYMPgyRITsAud45go7NcQmZA6Xtxmu
T+conGohsusQ30YnSRFxz9kAVBv5GUj2mtx+PrynFs77ppad8v4J6JoTgN0OEjr2986ZUFCHvuaP
f6+N48VZeF2W22hjNINnYvk3AmykuPbImUfgMi/HKwUpAcQ1y1r5xYGot83KaADcSIJSxG5e3Ni0
ab6kukSFgZJ5NbR2dSYiPTV875o8ZjqXQHNToCKQYLGqkBmXWj1P9dfPh+/UanjfxtFq6GsfVheO
heGDOSf3AGBON22dr+bsXB3hdEs+0sculPQh+P1xMfBMUXvuoV/lOfsFGJvWMSAxJj2z5k4V0iDY
9mc7y/d4t+j8EurDQqKdDvWzPPypXwGE6EqiLCMiAspMMk7RCDGB85og5rlOHu3uDt5yXaoxnNmP
DNZHoV7hPflTgsm683CprXawFEz+Qj0I6T4U8OBw83OFfuxyUZUtwLgTQm52MPuDdt+4U0Sp/IoE
INykws+XzMlliRFe7LiQ3jx2S8nkMCnmIxUMpFJiwJO+QJmjrf4wEP6PV/1/s7fq+n/2VveP/8S/
X6saFbmM9Uf//Mchf22rrvrR/+fya//8sY+/9I+r+k3e9e3bW394qY9/8sMv4u//0X780r98+Eci
+7yfboa3drp96wbe/2wE33T5yX/1w7+9/fwr91P99vtvL9/BX4nhuNfmr/1vf3y0/f77b5BLhfQD
ls5/vG/jjx+4fBH43d1//5fo+Yv83v2N//d/yZO//fbS9b//Znp/R/QOuSU4sVhAl1g4ZNXbz0/M
vy+6iIANmeail7koaciq7dnvv3nu3+HcQlGi9y0XCoMUQWtXob6Cj8y/ux4qI/BhdfAjEFj87f9/
yw9z9ucc/k0O4rrKZd/9/tsvwTEIS6gX2bYLK0kTmcaPKxNIKA3UYA7THhZsXQJ8aaDX7wbmjybf
N/HLhQoEreVD9tzHBY4UwVFZmRWAuxWjQhNWBDtcfw/ktwuy3xDqy3NChkgz4wt/uAagkQCReoj+
4BSDKNTRlVaIBTSKvHDcmzY3b0RdBsU2N+vHLqihSTqASWvogkVuVwBgaZN7B3Ld4g41Bwtfz1Ow
n8BrNpcbggTgDLRVb7qxN9belwq2KHWY2l5arcAwNB6QF+NPxVh1O1vmulp1s8e3lAM4GYvUUG3s
pHC+mbLOGELmKYYKYFnQKizBYhpCgy6ob1YrbNAZPt13IPLQe0irOBwIUmS+Qg0o+pMV6JJFXuAT
6wfxUjZuADsDRaVqaviEu1pkbuyPYORG8A5XToKNPDYRpNZzcefwssEDuOwgmHoocXNuBaFWF0+D
g/RdZfTgT06EHyDjXGwGZ5SJ5bV6ZbDS23KAK8JiDIZLwUm2U6z7f+ydx5IcSbpeX4gxFlpsQ6XO
LI0CNmFVEB5a66fnyWYbL1BVF0Uat1zNWE8DPhnh4f6r73zLL3tVkI5CYS6cL0an9NVpTKU08fRF
qsQNnMdVjnlABR7fUaGO8xFjD6HEfp+JTH1M+8FSD1lade1R6Rm83CvmUpXbEmRXNaMHys6a3Kru
PFv1lpsclHQc625h1NEmVoa1vJUXFBbHymCo8bA0Rm5fw85qNaDmai3Iw3zKTA2pKnVJv8q0ZN+C
TPhl6YmN4poCpl/1c7X6baQp7pItTBhLabMMDF/ZvPb6ShXZKghbJlcZdQPd+ZpZ7REmRprszVzo
9ZNtFVaLjznzsk49N0HtSOmXJWVS050BeiiX0pDmwUu1ZDPMfdnvGmagkOCtSz0E8ZhJN9HcKL6h
z439oKyNJYXmaIlmbwDVeW6jMlJRqA6KgU6hy+M6CqLcKJIfXSmjgl2zWVz6ujGO+RrnG01bBL6z
yABTd7G0aPWakmntl0Gps32yMptwnJ1ShFHXN8Wd1Boyl2pXJFkAWUFN/S7GSyFfk/uhqmfTnXtz
8cdYJHczOniYd+vyFVhCont1quk/oqmIvgkIzL5cd/WKHkUTsbvqxjK6FZ3VzaQNySsYiQb1ZN7P
26pfBh/6YBvmjB9/tTVp2UB4jLagRhU70Earhxpu1AqqdHSoC0Mhu9VOJjSBkjPdV9bYh1oUN57E
pLA/imXZMrbGoHLdd2toDLU0gBGwUQ5Wed5s2rpRtknM051KiUQ/qul/SgtyCTd11DrURm314Y5m
QZk62Z2aGL0bL4V+YFS4v6zQOz2wpPVPQ1K7KUwoSWSxny9dxLERYWQYPa1dNWvQcygP8V235uLA
z8vHqtlGyoh+xEWU2yTPklIlZ2murpPFzG2TMtTFFBmuZS3q8DRVeCE9ymOaCRz1okRgN6FYQtUc
vtOoV2A01J3VQdCO6RZ7Ct+/84qheVz7We9I1l4VKALC0VgH6V5FhG8cJylT2q2lZWt0y1Rzeuk4
ghY7EL3c0KU3EtHZr2ZDY+OVvr6aIx63h3H5pU1ajTwhlnOmTbtBQpmia8bQ3HdlNESI1Mp63knk
Zb9SLswgNgHshFaht4NnZ50t+XIi1iKIU3h77kwck27Tapib2q2ayJlR4iOtCNu6UIfNKoEjvArA
kupsSGvvm4BG9/0qFfspWhEaWr19q6a1LG3lRF5Wt2f8ubhLEvxuvCjrVj0odbtLw2KYnTnA0IJY
OGZCtt0Ka00rD4eu6l9ju/8f4RDh0D69smr++whn+5L/d/HNv3/23/hG+48JjA5iBX6YuvOPudL/
jm+QUV1dlFXGXamYchf/G98Y1n94+YyrMCitK6hICRr+jW8M8z9ESVjJMT5lW/wv+v9TfAPVmFAA
7RLpNBKma3DyW7Kh6GJpRKmZXpljSu6Y/jj1nxTjGHJ9F3HTO6Ovj5efZUIY+AeQ+tsqdaL2y1o4
mpf1ojtYQySFqciTJzu1tnq5osLQwx4FiKsNBYPlsumcmlw4ns70CdiqKLvFdYJjNK3M3ZRwabpY
e6BSQzD3g+7muFPttd4KWUybQl82U5ncj5Ol3ZLTipMqpNWV+tE6txEVYkfKw2SZpC1XPbioeGFg
NQHMKlHKjRfuHnrVSYSqUC9qRgEiTChHMRyyvLXc0TIKb+mFcCXMvr+vilxCs+jS+2hAvTKi+Ztd
Kx2+2HUne7WZMHffY6gJjSHz0l4vgy5b9G2F/j8GsdPWkA/gSciLOm8lWftlj6WHhE5shqhC2tT3
JW47UrmfHW4SNCuxK2QG2KxaNb2pmTaJ1u3jcbRczJGfRFF/KSCylE55W8rDF6Gpv8y5hP9RRJc2
Q0wXm6a01WNUqk461d5MxM3NhOjNBFDrp3ZU78tel7m5JHgGihyKXspdY0jv5jp9ISb6XtjKhsni
TQ05x4daRnfJHm+ounXIPuyCyDA5DMryWvTTiy3Pt/lUDCFOMreVgX4gGiPbx5YlDbtl7DZyvIgz
squv0DWRwTdNPXiNrOQXdbLBBZmgB9JS4RIo0o08x3eNbX0lTKTGqrWVj+QZ1Y0skh8LlT0ezAiV
ewA9VqTORhFgzxKRXpzEWTZz2kL3QbyfT5PhO6nmBGUrtECbUwlLnzLeFNBV/LWK/QIdpGtlDua1
2llt19ojYpLc2UzTsDeIDys5cWN0Rtja4sHT0299oV1UemaS3/crHkx6donUGf6KtiRHWevg8Mnj
XnOc+iC6BqjNvKB+kNsCUMBwtJfs1NfS7BWSyYAiwmYY3xcj0js3oWjiyU7G1SAySM/KxW6Hh2Qy
PNTNzMYU6vOY5c59bCfOMUmsvaFr0j6+ClK0jDsmncfaRX9toAwqN0AF9kqN2clcdfc2jVwkUcXZ
1BBQLUbjxr11ilD4Ed9z1SXsDhTK31LNQpKf+kLqm10mzPROkfoHiFOPecfGL8vNMMFnSUa8mupk
cjO5+oY9W+QLJ37J7aHbrqs6A6tSvsLyEWFb0ToZ6zuLoMeD77L4rWI869x6fpqpzKkn2vLQjPKX
1VRfZ0m5mDo8Zvgml3R1UAzHSvo4lAy0w+44xYZ6apdI8xStvLfrQveLSd/mNcCaOO5+xnKGhayl
UgyCCITJrE/jZlc2Y+41q3OLhjTz5BZMosnYaR47t+VSbVGiEVDbkGVwcaoRIs07J5qybR8JOVws
+3XqzQfdWI1AVaqXbO32DmJqXV/2TI2fgXSBFWkH06e6/BMV07FTugMmFtPjXPLJVmphIhYaQiL9
FztufxiKyN04NfZ6CldedNYPJNbfl9I8F7J+Sq06lOQyqGXG9ylPzC4pmu2hH0ZUHctoT+WIpnjX
u6qN1NuO2ZBpZflzq6J6FAaRzTxXfjn/Gsv0tbaqkxRJ4AkWPWMQRL0fsD8Ncl0BYNJYD5CHN1Ms
76y8KZD1q78SSEBuqUbHVR7BTmhXwezIv6/SddXMczvPP+21S2Bw0GHGwNqfolw6UbsSW0vGaDQi
inmsnOrakFMvcmtf5YpT2KfaFizRN7LPytM680UkZLr9OC+7cnSQkV/pO0aLEF/09f0YRUA0edCu
XE+XGWvaGzmT7dB2OvkUN0YVEjdZ2LWqMmfw/LLWYktHf/DlSb6kjQLRKqEDOckgUgwdBWzWtDtK
y/ezNu7SFjlB4YjbNhYHtVM59ArnqWUizBuSHOP5yCIFdhwvjVcOYmihga1I2N0k08NgjXeYC24p
lUlumoyxm2TOc6VXQzjFADywzTpreV3vxtw6wsW6W9pmchtLfirl8dlOUNhVJINzTqhuRQISyJp4
aZu9JkQQYUsGtVtaNZTaQQ+yuNXvYKeUyM1JWdrhCX+Fn7JE4Vb+lZeyRW11lQ+lYNC+Gr9oUv8q
RuWkGz0C5wSLWbkpBvTT8b3oJl9f+aLXVv8qza25SZ0EplyUBFJjblQSYYBba3GrkfcGnWkebZl5
4wyz30FJjqM6r9tkqczTtJjFCfTjhj7UYYb04sqcXX2P47acGgEFiF3WyLZndumxKKRvktb8ROun
uVO1KF6hdU6A3Zo/1a1vzQ5ZuVLu4zRVvK4YB6/kfAjw2UQUUUY/18Te1z0vhU8gVOXa03oJuWap
W/6QN9KrtJr1bkjrw6IqT7Ixbo0sD3QhiW8I2qfbTnM63ylmvysrZ9Nm/UxSn7/YyijzJ66c1LKw
fuG20J9pRLHd55YkctB2awNlRqoO1ENCSVLvxsxwa9q1lH11a5sxIhCuidSDeen9RMh36gwOrMgO
ttL80OeZljQjfsIqTlJphhyp8P8imEIJpR0s0UeSyaLMNxDQDuAXH5mRDsiwtWNd1aqnxMkSTLBV
UuW7Jqr7tWv5U3rI3J/XT+vOUVbL7SZ7i7reNUsjjDTpflJhtiDrz22xWabhl2GYjwuIYI9TWtuq
KZc/5JCl/9Kq1lewbI/y2u5B391mPQQSZd7Zs7yPBjG5VlHfQMXfFRHqbA07SNgBVKwfh5xySZTn
yJfL9gDkxU9ShN8ClOIimV/69bZa+21v4w2oEKRJujO5qM3pUgqGeiOInat66Gkvk8a+pjYjCCnw
Ws+os5NUpEE/JSrYC/3c186dVNQ+/Ijc5eTCkzQ6EnfBSemJ/ZLeS60+tCbm/szU2BQxF+68lAPe
hM6Xsqn5A9WMKjyTSrdZ81t9gtdi1jfKDN5BY/NAUkNH165kuPW3YkoOTqM9W4P1iPxxY0SGPzhK
oKfSrlhXqIknAsYT46KHOMqDUuR7QxO7xZmAR3HC5ou071Oxt9J6h0R51+fjPjeL/SAvN4hjU3dY
J3+16Tei7OXUXg4z+IpBsgyUpTCa8nQpYDfZD6k0ukgCT13XeOSYGH5M2DyU2l1+BeRYZZjhHI4u
+k5xYh92TKj2xkkR6UbXhmCN06d2LB9Hlct9KavXKBpwC03PaZOdqlx5sCywkk55JIv8pXTTiZoT
Mjt7l5CBJ7pN2g8tU54o1tGzNKJnoEWBAlsht9XvjXO95igSRI95gnS1lEIhF9+10WbGyDwkLBHh
Pin1qj9Y1mu9cpurqbzR7ASZcvMy5MJzIHoANN1Ipb3n/88L8n0/btN9lK8bp0p3Rcqc11J3p0nr
SUOQ46uD17dxxsW/hqNWPcuL+dzHvVe0xZOpzbfqXF1mc35FaL/TlcyLp+nx+oeLxFxdI68fLNAd
9hCHcWPttQoFuwQFJdON3UwY4kpZ/7JGHFIyJEEe30bw90hD5c5QudoROfGYbmPubGXMT6uueUNa
bvI6veg1WBcKop5I4l3tmN9J0wVQhvl2FLDg4GKVfPjKbSqmb1m2brM6ZaOu0003uFl/av3oMGr8
rpTKXa2D/m/BunDdnutGAGtLDsIqz+Zs7uuq+VXU8usAG6I4o4cNAb0w/mQ+LAnaXShdxgghvsq2
yTgwa/t0LZZ2lvJa6Y43juKFbO67bE/bLEse8CIK6JverFP9zWm2nQyfVIz+qlUbdUxDuCN0UMFB
WDtVKr6Rze7bqvKrvPeXdUBmqm9sUV55c+4EMqguu4tdmu7kMAw4t6WX1Rdb+jloRdC0zU0uQWiz
qjFsdGVTNcOpqCXPzKlARcl3o2E8TUqLneogoi0OeNtu1uluUfoAtbFLyAUdgt5uB0KJW5PKlseH
EsqOthW1EiR9xsivtAHYsWFGnuAj+pldGZWtsjKDoRkhtbcHCUBQTnFNM8koCHJypiKHdjgiqH6I
I4coMMJIOQJ7trX7dNdE/EWjvTcUSDdUeuvOPtf1+ovmAPL08nG1dZxxGEHUEdnCODmNZY10mRKp
+nMuv80dkZX0lVr5Nk8l+JBAVCfBNeHIQackl653vMicAuOKno0pbIuVGVl9DJqOdG/U90JJ94re
n6+fcrHOwVLIL7pq7WXoNVMp32orSUZcQTApcV6U7bsUgqM23K+UCYlWfwIy2MRy42basukUJ8js
/gdocLh0+GWZkHakcivr5BW5kh4aawm5BMkiE+M7vY+zJtJTMwyU0x4joiIrtSEsLIJ83SS6LLx8
dJ406Wk2XmFztPrkJY29W8uZv/J1WjJfXn9YcbxJSBMk8BLwPHLYIELLLmXyPChdONFhtqBDzcYt
XF7Cs2XbpbDP1OY4qHMAs+Y8FiX1/rbfGWN8r9nibItpV2QNbAvdJQ/34ykNqcy58lD7kuSEDaFv
BeoEhhycl4LDpvGtHBSaKTCOHDYpSmkXyf1R6xd/6stz3eEfcu1+x86PgeodwXp3zhTl6wDlsCJ4
78SBJIujS6cKTr+B/6LcU/jfOW12kusU4OhQemssHSLjydSTe8OEuZKAnzXijGt29WDe7p1CtG40
ELOqVlAxlAChwE2lym/izmuMZK8AZNXq7IwlEiRHuqoyaL/8dbJfG0oLK0UEfdRAuIHtKeZvlE4u
CzwDSrUhz8hvKnHJ0zKcO8irRfyc6eI0cPWvGbzNVMZebvC01IR/fFDX8mQgs4ujI77h3gheECAL
ZUZxZ9XDpYzt80QvmdIVqbt5n3AblHB0Hdrb0zxvJ70LqTVTyq39uTjW5RrMU7XTBSyCQrltS961
MlabSuoP2SrcXNYI0kgJIvlG0syNtGR0DWy3zKNvUUMCk8/pbQ0BcZ7yYweFyKzqEIo5Rr/gBnjT
o3ozoOR3R27dStc2idUfrTnf5ICZx9zYlIw45zBcE6FBpwOYxaiwVybKgRxgM6zyj1hZ/apY/djs
fJMOxbQ+Lcbot7V1ru1a97tJPF3zGTmdgxhmszDrfZ7O3Hv1c2vlF3K/41IfJqIMs4sug4mcVII8
mUhnVUpOEctZq+a2fM1TN4ewRg6ZGqN36MKZNGiBOsNL3TsDJz21uw1En1MjFN+RCCny7hRrC9hR
M8xbpsaM+6wbvcgBzJHH29zMD7FhfRkr+d7M46CV5Y2ZqucIWyJNJcJqy3gvWfWtXjUnQq/rqwCo
nQalafrzlL1QQeBYUY0NMIHVG7WFM3qCgZn+nOtxpzXlXtgdgZsUSr0I9EgNLECbQJ/hwpXuEvVu
otyhUQcY13JJJAe5ZL/XX0z9F/RpX4mU/ZqPh5m+FwgWP53uLKYuJboAMlWOcRE3EKf3a7IeI/5Z
n2SnLKlvEB5QfJlIraWwwTkq6x+HpoVYancHmIE5KVAraPZFrmS1JGB5WNtT6BTFg0rTiOxk0+Eu
NCd1aOuFD7Vq1672ZoVALQizGmchYHzusO6ctJjIE7DIUrqDEf8QyhwUswJGujnGRGpT4fhc7oy/
xGHJOOpoGMFslY3b1Oq3olbgmM6BlYBb7ajfW4AVDNB7hRqU0uvUJMBjxRHZ6jW393Kb2S5l2/It
x5zjmH7UnlHpxAN8SQwnPQ7MicKxGffWBDtzgm5qE/Q415aKjiYadGXupF4xAZ1bZwXIZbIDKXI3
rjlVKYX0UwmdqgLZn6yv61J87ztaQar0Y8wTNgaMD7iCdcGMsLWtyu4la6Qd5CffzNsDuONzD9e7
WisKg/0Q5lbh9Y3+I1tjvtbVq+BG9opzf2UN6fmvOUm8prfdWXrKCQfaonyeCAdQsj1qvPJ26V2j
7gMIL15nsL0T42kyW0xjOMzldlsXxsbWG+55nHjWyNOtFcDsM3n1sYmUjdB1dJC58cAXumtkeTcV
9Dac0jfL/KTW64aTzDfIomrI5HoxgycUgBgnyp3JPdyOgHSMtbWvOSERmLkDTXoePZ9N+jiOil/F
XNViecDtyqsquooU8voOmLNWeG2UXPSZMqm6uF3d+BOFAmcm4Usqn0BgzEtfbziMJPvF4rYCg0UW
Nm8zixRjMDe1AYIVxs9CSbBbx8bFJw+lgPAl5VetP1yRuqQrUZxSoVGIRWdsxH9pjX6PdMybFOjy
en0LZA+6PpF6VO2lXtuUS3Ki8+tWfbQZwUTHIHwzqfXgFwHlM3cDMJHIiY+RTjc2urbI0128koEJ
tFT2/Dgm886E5eKnmnzR0mmXmN9kPhSLNCyvp93S3BVKBVlSnBe787VhDq7V4qFeeMrw151x0+ak
x3PkpmZJb4vBKSjg4Nv8OOt9PITBKMYe6kK+iz6IJeL+9TslbkqmN9Ae/UG3T5YOAad4qqPhIpxd
ZMAFnnfKoISro7hJ63yR52nfZ+qeStpTNqjHJsFVdYj9Brsm4CFHgisvQ5TgMF9gqCRfkwdGLFwo
A+dWd9tJJoB9DG00mFGCYfX4+hquve65cZ3cCNYF7U3K5lgHoqwqlAv510jxX+9UGGIi+Ocsqrct
0T58b6/lDissJ9A7m3hr8JbV8qDVBLT0vMKwvMF+xsbY63XySa1RN/jTUwKzDmW+Bn2ru3Eie3b6
METQRdfMbxhg6By2aYkNH8dnI0tYXlk8BGp8qcM+4UBrXjviB4Mu/VDOX52m37E9wWR09w1lo9xe
Q6cl49XlrSJRmVOmr7NlPeRrz2xZvxsKsa0m2Altlm3m7jUtrSBJ78CiBgX4hmU2g3rgkDfa87pG
50TmHICKBCyRh1bNu4R6Vy+yTdfrgUN5ukn7wB4GyxURRRhTt7ws1x9qZuSSkbs7zQ6a/CxP00mr
v+fRU5Pqd21Bsbr/Xjv8TxOK1gmxBaKursUOoN6BxAz4T4pkaN2BTDNPAC8wE1dc8qlV4I7FXPx6
2flQkYI21s4I7R40YIuCCnqmDjcSj4Gt4xt5+WpzDJtTe9SrOTQnw12L/gJo9G5u1C/SiF3jpIQi
EiGl0DDifavT81oBMSQopL4V8uXuJFoV0bruRyP9ojTNPXB3dnH/pI66x7wqG0vHkalRwUfZxkEF
PyjbfL7tGD3ai8OLYYg77Q5jCyzJAFPmNlryvRDSF7haqTuv5ZmWU+YqfGPCXE4AJbcyJgXovMJ8
oF5cdVuHgjajFyZ4uPH7bNs73LXIGToDhYJEcz2RjMs4j0TgkYcn60WN+x0k7FurKcLCzHYrs92p
at/LWXQjFVowGHkwzhMOUjrjH7ZMzdXYy2l8Q4Hnm1rThqlqqsDWer3g/dLRfZt/sVG4F4bxskQR
U4PCujN4rviIRdqVR4+Zg1N4UTTd27Z9V6VSOGjiOK3r3TS2r8VUUtqhi0ytl9jF3l4LP1KC02mU
PtDj+5Kvhqf00qOkwXyE/EiYVCy7sXAe+17cKL3cha0mfR17c8u4VzBMcDl7ovGo2KVz+WM2eNGp
jAEG2r2XvOE70btDoTU7tcVKdVQDAOoHERmyZ+GWfX3sJ4XsD7OJoDPIZrpaeszkOQC1+rVuSuCq
JoBaQdOlH8mjVEoaQq0PlllkfmdX5S6z5zy0BiOUG33nzDBTCQHyuA/0sQlWWQIcX3yBHrsfom7b
c6ZmLSM9azvRuqtaH7zahRrF98FqC3fJiVYjLGds+eskLWhsjRulSu9qA7Mqg9K8XhXXAAuqcWyd
aqvfyLK06VrjXhTcjFS9fS2HFAxqmbF98wrY2ykA8elDcNcyXwjS0Ax6nl3DhjY01WvbaocpUVBP
3NmDw9ZUJmVfTVGI196m6uNzM5EsM8N1GzfOrlzSxM87Zd9HygX26VadjW1qzduRkeIghrda1c6Z
Ki5dwDGsCGgFzhN1Ut1M3bBPluQALG2bju0ujiPQyxORlGo+Y3ZxMPuapHy4KvG6H62QiHVimBBR
/ahyItaEcLi8HO0pH8GhK6T6RL+ummcXI532DcayjQzgjt9Nnob+KGSujtmXFy0pvbzXMSUmEbfV
I5gG14wNzygXJnRKyK57hro2rSQOGqBSf7bbPay0rdB0Vm3oEyZiuaGSl0N8be5zPJRds+kYLxSp
WywKzLF7S5sfzOFHrtSAavFcn55iEGK17PwElLoHSUcBjxhjSndWQSBsqC2KJek0ORm4adUzJ1qX
LQzKRj4W5UKMWkv+zHm6UBEqm9clho45zUe9zdx+tg69sl7sWSVPWO4TENHG3J8LswkEQzdNgU5V
0+EbwI9XJeLrVryKCW12ag43MSUWyO3gHJzr3ZQyh5JllKni+VIW/S1RE60HhS49ZV+6BG5arEyg
NdvSuo+of3jCAeRXLDR154byaRQYygjvMi+tiy0PuyEhxrB0Ue9T0sbDYH8bKqbV+OiSbA3loQ0w
znDnmBtEmggrkweR60iPuvOYgeaGAKGqmIkLyiZKDop4PIyKTM+klPe9boVSZ/F10GlkSufcTVW1
zxaNYUFJD+Cl7iqNGDXthvSJ+8kJGE+hZ8KmFZRc24x4WB+Oaf5EjwBE4MizrJbIVbvykA4mpDMn
m+iTAJXV63Vlnq3lnyVloFgZdYHY+Obo47PV8dymEVFMmSVHzE0spmTs+k7LOjCYDGDQ4CBRkBUA
vGrlyDeiyeML1mlzQLvGuBmLRn3p1vpkiXZwOcM6elB6uYNFxxsSlYzB1STIYklF3f/RaEVbLSbs
TbyjflBmISXNzbNd9+RCSVim1q/fxks+mBNV3s1mm6YpK6ola0x9OEjf/5zVYDCqWMaaKYppb+67
W6o3L92GjsJVftaExr7fODslda1P5KvvhAMsywwso6kydtTMTf+5bI+6PssYwPRM0LkABZhyCuZa
2U3muo+IjT/5ldcB1D8GVN8s90bmpLfJQN+A5SbYR+xFv/GAH0H8+j+Bm3zwSC2kLI6BgFqT3/mX
4Y5uTXIOm1pJxVmr1u0yKdBBgCcI7f6TH/ZOqnOV8F118dcBGeWd3tPOzCZqpVnz2uf6GP/oPMb5
N/HruodXjwxuY+z+vuC70eU3611/+29DN8JuzDqzWE8rLxqhp/KJoOT938/ctQOl20TohNbzzWi0
XNiLZeiL5sUNfinJt8z5RD6ivH9iNpN7gBFoejiMZL3RdjCSzWcPbNRb9pHhXgFBtm8eTdfaZDdX
gednMoT3Rs3mnwu+GY42prlb7AWXlvK5pK+WueVOD9IwAs++6fz2yQzrDeWfv7+n93uQRWELAA0y
EZb88xR+e09WG3dSVrJo2ueARbdlbfuNOKvGJ0CX90NYf67z5n0NbRrTvGSd9aqxwwvQRFVqfD7t
9e77/XOZ6/+N336ObqUW44i8NP1EluiW4bglbbhIgXyj35vQIAqfd+dHAcMTSNO9vz/MDzYlD9Pm
mzY1Tkv7zZZpUwkUOLNUXiLvYvVxcW7//ve/Pwyvv+6//v43OwROxFRCC9aooX6JlGNvb1tir/kF
fvQn2+I9TuO6GX9b6vp1/PYgGwzOeiaDGZp7Gn0rbDa4tu26I74ryDA/e24fb8L/+l1vN0cfM7+Q
sBguGXRZQ4niK9nwVHyyCT96PyrvhUFaeN8Ua/78UUQ1tuivPkjA4d1Ivyvj+7+/oA8Pjd9XeHN/
zNLI/AVZroe1Bq3lEJ+nTbSVmBXyjD3KhANc9U+WvL70P68sQH1o3RnW5IB/R/4qtbwshTHi2bSZ
v5v7YTNvrQC0uOJVPjRi/+/L/cPv/Ntyb/ag2Y2yBEz0ekPKXnpkxuSS7K8mx0kAR+/E2M4VCkfF
Za9vxeUzFudHx8jvP/bNtozj3omijtU1sIQGbkpgqjGC+Ptv/PAk/n2VN/vRSVunq1pWce5pzD+T
VnnVz/KQ7Yi2hWceCNI+eawf/a7rFC6Xs6ldZcJ/7ky1qLS5z6/H8Hw/1Xe2qD09VT77qD/a/5rK
FmEglk/AfrM7E6xwSib5McO4DAH+FVhjhJGPRAT/ll9Xp+jyU9jiRz+MmwUqGSorhcv0zx+22out
IXHg3GfegjKDnFBp7T+RWH/0u35f5M37KmKY6KVgERwxnSHBR+GzwPCzFd7cK7VNsVvVca6nCGwv
N8PwSTjznrfMeWsRAuoOcjPtHSEuwt0iHsvm+hVHmyJYD5R3Gn/wpx38It3/ZINfn/rbj/j31d5G
Z4mksz/q//URQ9SH4dfoLh72ON1stKDcFHXw9yU/2ge/r/hmgxvOaCdYfGneSGNrkclftysX5d8X
+egt/b7Im/1tdljw2QUPMZW/pBkTEJ9RUz5eAF9jJBW6qrwdJWc8yZApQvLc6vM4w903PuMsfLAC
O0C1kPkCZ3kXp+frks+iYSvTFAqasfieq8O3vz+l61N48/JZ4qpopAqGo/GbvWxlwIzlduC2NUMn
hd3Ykb1nYSlPLhZLRvt/batOcPn7em822zo49QKCiO4sY1OyqgaOcf/3X/TR1/PHEm92l9ooxpqX
/KQxLM51WGzEztkIj0HiT2OVDzYyQmFNo4R0FRS8BefY0lgyq8xJQKmG6ojqToyuap+oFj4Kv4D1
octEmKmbNPr/PDatxBiMouMH2Sdxl2xXrvT0iT65X4Sfh1/v95wDmVI1SEWRbL5jDo29vs4jjsHe
kO0U8TWbf/799Vyf/p8b7s+//81nmeudEmUqGyBOkn2Pv0iVWcdoNr+mY3zK+vbl78t9+HNIZdC9
gKR4h66fUZpgP8Fy4urspJ3y9bO38+EK4LORv+CFSND159uJpzaSopw9cGXNASz+n6RdV5PjttL9
RaxiDq+MkkaaHPeFtZ71MufMX/8djK93KAws2PtV3bsPnio1G2g0Gh3O8fMX8w01sBHc44D4OADn
I3u5rNTXEBlr+CmSRjMw8zgaxh4i0cvu50LhYzoNTXOrOwkmJ/z5auEWCGuAE6lhOl3DCPS5dqkM
qkqdNBu0Wol4ZxQfFa0+rBgpu6zSR7hN28VWEGUXSjWA7kmDToo9utN31LM8/Rb0IsHsNMcRSB7d
nkSSa+pdFky255JcavvqpUtiTNoiXMBd2wUj0PuEoA142LU8/XRqtlqIBUHsVsgBz9UjKCTcfl/6
6q2O+Q1f8Rp3BVyPvLNcHjohGRW7pCANBrzqrbLIIQRPDgE8IhAp1Z/d5Cw3BKW3DlTgUFdOxYnC
GGHzmeHo1NNAMpOoRbM37q6fZtDdS7vIC4+Da9rx1eSCJcjnrjBxg192UkJCDiixpokDf26qDYgM
FABGIWo69PsuQKvGAdSJNoiDvIajHXNNQb4BN4mBeRz7c1HJJIKvlgSy6XqLPLKJf3PO85S9gBsZ
9IGY56geFMgofiqvq1vspJ3pRkf9XXFQpLLFXRxcPgnko7+u36dS1EmQahOB+0g8cwOa9065E+Tl
faoKt7IEPw5nzgNEZu6XLCG1AAY3DUid54sYCWluJj3kGQ/x7fow/YUa5LYv0n15BS7Pb6uDEocH
G3Wm3XTodpfVZTzPoY+oYoRRx0d8BUhqMKofgrDXweBb/qg74H500FwDuqwBz1aABPQ2L/phLfFW
JLWnZm2NkhzjLC7mNQBWHV2rDmAHBufQrkTB57KCLCPdCqPW1xgmMNNVRJi4L1CEWsx9utQcIayr
6FMIYK3ONxGdQOAHSCGkGd1sPqItuhLQNQS25MvKSGRpaOvcCqKCoFTSW7DlkK63B/0gO7WfPq6u
joS85QnfMFZ4Tdxo6gmusr8smXW/bwXL5xpWINoECw80jNpj2R9R4Pz//T71KFZGAA/I5DKXBPWp
sIQjKdteFvEVQBswuFsdiI6bBF6XpPpfTxWx7UCRFqGJorcFzEUM+QOIezoLtFmozPWcTePtGeWR
MWQorOVIjGMOvwNVA70poOMABhlqsmh/EZ+1uuXsFiP6h6rIXis6EEhN9ESfq4rxrTU3S9Qa5IAQ
Vkh25PU7LZA8ecfzIEzL2IiiVnUJLR2zuhCVzadZPgw9B0KbvW0GEDkxEq0pcJTnugi6la9TTBKI
cedI5qFp7jTB1ZtdDuquZgcW4oWXmmfphEohiJYR7KEYRW1ZGcsCYgWS7ZpeivJJ1ziXDNPrbgVQ
D8AEHTGLtiAuUE+DF+26QLhG6XYNwIi5q1E2HHkcBSw3uBVIfPLG9hv0huc9eeHWHRqhwdEnYgS7
fBi1mBMU8JaOcu6DUEl9KGLplhoV//okrj7nGBNXQ/vArSqUR9fVNUoLBap03uKlr2iB6K9GxwrA
h+oIoGLkKMS6rTbi6GcGxuBHUNpBoRE8UcWI8SDdzcW7GsgXU8t5tXMWz6JMPTKytUdvCEx9PYrm
CXRxHF/EDDe22lB+XBImrZdIrhpokkAe8dTvykvlYAz82HqTKwNjxR7cHiEjCMXx0MgDHjsQ2xBR
3gWdn2XgfJ0bInojZfwN8WmERIFopehpu+NDn/OkUAcY7ZJha6mQIgegyPNVp8TYux360d64E+5K
pPP0J/n+smHyZFJnepXlsU1SOMJSPZpFjsavW9BoczaQJ4Q6x1WuzsbcQYgu9b6mduiDRI/FYvEc
FLG0r4fsc5uoY9xjvj0EHSKyuz5wHTBUcSvvgTS+L3xRcpqXyyv3D+7wUxp1pIdiEaySSOv9ET0G
qJwc0B3qYtLLASH5Tvcuy2MeaQ1EfngnKSiYU8dMl/tyHiUcM2A1oT3qWpZf0uiuF98WboGBFRmC
ufeXKPq8xXI7TsTRJ1WKefybDEnlcrxvak6Ggnnj65qmiUiO4X90AiacCFIHOEJQZgPd1zE6FA6m
b8BQlXEZaJiP6Y0s2iVKq4iFAyYTPDBaQsAMimwcAH2cZPFnYI2iP3QHnACdFwiQtfpik58q0t4R
INdpEeVQMd7PLirZLib5AtUGvOn+X6QqSIh0SRq1c4kWKmppQEnpQQ/Mn6Qg0O/SBe4Rg8Juesd9
ufPUo2K2FEPmIri5SQpNPxg7Ai6p2uDFvMWsu8MDbeXZCw2kl2PsJwcJMzlyJRjGkgOeR3sMmP1W
LdsSt+ZCOeO0Mdcl0SFKxvglOsTFxnBLBcgwHKfF9I0b+6AcsKHGCahuyVkb/igAEVWJrmg8XnYd
jDQ0lMGrVEIoCqQgi1JmQdGqtha4qvg4eP1e2oH3awfe7w8wZl4XAFMjQFxh5opQwdGhrxpXTVos
CH3r8KCI7x1mlw0Ab3BUYrrDjRTK0pspj/J5hUrLIX8cEFR1znCqgkmwMaD83qIZKvXaxi5PPD9M
oCS/nrGNZMrkZz3P0dsPyekeaUcbw7bOiE4/d/Fqf71S92hbnz0USm0ARO9kX3N+p8xM9vNzial4
JKtjsRdJe0wK/dChPU47nEKHs8RMZwKsJRlgS6IKu8FCbMLvZQSy2kc5djqYAcY/TmiGB3Uujne8
E3ehI/J8JfPe2Qik7u8GVEqpMuDRqQbRTgbLrz8Egje9YaC5ekVBEwc9wcwVRv04GTuZ9dxF3faX
qtRdDgS6xCwm4ljS9HEpMK5QVw95pwXJ2KzOhEZxWVivM0uu3ERpXzS04NnhjNEbUfkj6rsfi4Ke
XpDGv5voh56NxC9AyYBZ7iszkh4wXHuK4vAOFKeOvADPUH/EbKJbK7xuH+aZ+KUFuhDON6wGImeb
Wli/2PhDrBJvrG46QJko6HzjtTBdXjBLpKKRuh27uCUZOCWCXRTGLh+MYy7pgdh1TltUXohBf449
Mg/eRj3qyFtTqaA/GuphJNNTndxd/zBdwHIEcyDc8rLgl20RRZvztdSiCj1GAywC0y+u2SLnkqyB
ID+OGqdlgPl82mhFnWWhswRJIlpZ021o3Yi8OJVpFEBFtlAXhDdWKEVqDeackWK6Nd9G7bOWnxYL
MFp15BgI6zhbxIzAkZFVcJLQoUqbxQic3T40cZuRC1r11l1+9fcFzXuTMTfIBOgv2qU0EwSG5xsk
5q1e9SLccB9hwj967clslhXUyytHJ6Yb/BRk0KdqEDAqGEGQeJfvSdoDc6m2+kAA6v8NlwH57i8h
3EYcdbJQNwBddQxxxAl2AeGkIjTFvDZVphi0paMP3AAwmUI593KJ5LTRsVMiqK9K39wrQbyTd7wA
kRkMbMRQLn3t1jlZK4hZgfCZzXcJxjqqmcdgwJNC2YJmziuAtSFF7YHtNySuOsjXy9C5l02BaXKf
yqiUJSxjnAALGGIEWQASyYOWL/YknIro7bIcjjp010CG1KRWJvA9mvTDEq6i9BvmWX9HBPYd7QkK
CJfJJ2zu9roaG0uLkGvAfLGTFbd9Z7pLwtGD6dqIcf1PCFnPjZAsEQdT0JG30TCJLt9I4+NlJXi/
T9mw2dUYN7KwH5VyAPy3DWyH/+cyUeYrt4BlM0jabl78Kf/DqJ5XIBBc1oKd3tosE2W9yC6VdU2O
onwX30bfFT8Pep/wAqFC4vSe6I67cDe9T6+ktIUqye9cQJ/iP1LZm13qQ6s36o9OUCUDAEHzPal/
Z6MM3AZov0d6X6W7B2VxTYFWKaMzJa+uh8ry+0n4eXkVWbYAJmhRxT8amoKpRVxwy0mRjM7LqPox
AQlFLDmmwOiYtZCnUFFlBWSqjCYbyprlBtDRo0ocM+BFersEvsXpLxrlwhF/5PboASjvjgBXYlTe
rp94LpulIiYYREDLKWhY+UhIbTZKtxoABmYVXm3j9wyYVoDqubyGrKAOvSkI9YGtBtBj6uqJo2zq
tBwCujHBbDyglaEHEOLW2lfXU6dz0j+syATlflw/KPvrX3ibR7EGfCRpv1llt10xrZ/ty0F259WL
fqc2shVFeaI6FaS4Ji8Lseiu0LJ3pc+je3nxmCUfy5IR+CBaVL+UryQgzWMyAzJaYLmFFd5+if5n
PEc/x8Z41ip9Z8I65VR7tjqB587J99NBw1Y2MZ2NaahTn8tzB9mA2lIB4dKYk6OJSB6Xe46WjCAc
ja0KKC+AOaxJdNhVCQbmM0mVicRC5Ek42todoFM/mvRUzouQcRFCGCqgpJ1a0RTqyAH7QMrzHBeh
MR5C8SovrkPDv6wQY+W2Iug7vRubep5JoVNWgaOxEHalMe53Yx+fFoVLh8yIJfGUxvrpGjoPUe48
36dOT1UL4AHkZrdbdBEBq1J9kx8wT/6drGB4PUWc24W5hBuJlOULFaY2m5nckcBXlGLASL6r/5mU
mLSEb2RQ9/Bc68CyqWETQ/gqNo+zyAnBGY4Pv/8x9wbnBF6b81XD2HA2NhXajOX6OZe9NX+5bAOM
oUiiwKcAYvSb44Np0LovgWXmxEpsoL81/iYDGTnN0qMaxm+ZVDhy0/hdU7rROmWAcQfoRS3BAU9+
3s2OibFOG4NsMefKYeXtzr6LmNPmu4xOmEerxXeR/LjhA3jaLV86v74m7aOAyby8DMyjsFkFyono
jaBOegRpFRouW6Pbl2V/3evClYyRUY4shu9H0Ak8b9LFg7NAmcw6DYoFzD44y1r5VhupXZn5UWnC
vSbqez01g8uqscUh/CATE1/b8ssGlNYlSVcUgFXV892SXDcYYBPE3dJySq/MAweAdk1WTBG95dSe
LUm8zA1JHEjTS4taaCrtF257AXOrAN0uY/UM06QR12sri4AYCq/Vu2YQNr56QPvqg47RDBAskNGd
yq2f2iBy69+45TD+gbECdE8gbf2lywBjUWpEXsNGlMqACZzfFkl/jlMTsJwhRnmtp1IAZIQC8oah
Vx8vbyNzbQ0TJHUyimBorDg/D3WdlBoYWNA9K0y2srwva4s+mLv/LkRR0EKtYwIMlyrlbbpU6rRs
1lCtTPdmerssfj5zRLC2DyGcgS55BRQM9BB2Z06TiV4KXKI5uNVH3Q6Rqq6ryF7mjLNhLFE6whEw
7GLgGwwC50sGmGqrEUnobQDNGeMagD2tEuFu6bV9MebP/33pNsLoVEmWzSlG8CUy5V390aWZV+ji
Cey+/mUxrNIrMlmY58UIh2rAEs6VMttRgm0iFO9QJwfQkJe62an2VkcIKr8MfqNIvhVHxwhmrq/D
ZEBcidK40Xd2HLVgWXq4rBXLuDdK0bcc2DJ78r5BbAC0q9QUbKu/V7mNXSxPiBtUV7B4qF3TEQg+
IJsbgTjesryKrOQwGEIwYaQSuEjC0dJjXpM90wBBS6Rjn9CvaRC1N3dYMzWduQgwQMLaChxLZ33R
b8sb0wXu7a25Q0vPXlC4I7xMqWjWAJM1iArRhHUutQP8lZp2huKExQJqgoPQXSXlmyJyZnDYYjCb
IIHLzJRUSrm4jLJ8yHCQk/pdLr1x+DEJB1PZ/YZlaJ9SyFdsllCcIi2TKkgpAfjVIXQ0SskrAXF+
WQwz3ECV8Jc21KVcZw141EbImQ41pu+QfQTzkQ2wTNKnVAe8YUmmKW7EUcmVKa3xou50eIsRSMbT
dwAZgkVvT+Cws4jjBsl+Uw8koG98qkbZw9BVAhDSoJqCIGBEx4SgX5Xpqx4FzfwsJy9i+lt2j+Zo
UFgDwQCDveebBsTHqFpINBWizXXEcwnT12hTxnhJrQHVD3CVKKSpfhtYrsx5NjHjWdR7f8lWz2WD
0Mno5hSyo2cgWGf3qtM56U3mgJUMgMRHMoCUuaXD65EmP/tlkQ3gOeBZCC4+OjYg40dD0+CoA3oy
UMmRTxfOPvJEUEehTLK0t8g8ezy/jMNtEv33ZJgET4W7WcdAEJ6c5yuXghwpWy18ujqjgaIQXdPi
jVCyEgVnMqjdkQAHDnBNBTJUf2pXz5LuQRjlSNlDFX+LwrcKuZDGert8uJm3y0YxylOlWiGa4Yzb
JReBRFittqnJ9jL+vCyF6Q83UqjtAWpgrOcrpIhL6/eLeLLW7zKgA3v1f8SYZ7yYW8JDnj6Ur8qB
YyibBD1JNULwDjWnvOiPY6ly7IGREgN8AjiRFbAbodREBYMtKO+AT4STZJU3TfO9C3eW9Jiqb6Xx
ZCicY8tUaSOLeoXmuqAv84CrGYCLAVrATmat7YWO90Bhe4eNHMrGszYTh5HA7JZH61Vx51157PcJ
aO/7g3CKRqfykwcAVPqXTUNmuvuNWNrs9UwQYYUI2mJnBDcPgA2Bo/RTRvBWBGuguFVgeONPyatu
whvgQ6Han+6Q5iSzePBWTzxvxT6Hmw+ijkSsFH3XkqRcAqC3ykQzfSz/BCbCbaOld0KP+S4UYvZr
WJ26IeHYFSubfGZY1ElRm8RqhhKrESKHnO8Xr/TDvezl2I7e7r3kEScVLWnVvvQinzcvxLwNN5pT
hwe8caO+knyHAlziJB0Avw2ITwGUFeNynYdAvBySMARO9fw7fTtnelOXfhcpYLMieoOs3e0OvSu8
G34OC1AfSRuedEjv0cW7+43c+ZlY6v4He+NUix25N+TndPwzVjmvfs6K0gz0Sz8mxUL8RPpRIv6r
avsvGvyIv/lyxX7unEL7I1OOlhrJDOC5tHtlB9BPRwmsw3zi3+b/4CcA+gCkCTIpT61ZKccqYEfJ
XRgU19F1v8/dcG/cJ87kN/sOHX6YYA14p5K9kL+E0m2aWR4VUytgo6RCQgFCa0AjYYHco3WRCwGW
YRp0a38yMzyWL/sntqf/FEytrJCjEtp30DYFG4cMAkZ7yq3vaBp6iI3J68XUjefY4gjlrbFF+fxE
iOQwJ5A5841+ByIH4HgY19lkx37mjE56rXh10F2BHuiysuyr5lNZ6gqwwiYZ1xFiDQWgi9YdZohi
XjWJGaoBjgr1OBXJBzrJgbeypSqEK7ZGGxQIMWRA2f53LQzQSKFBzcSoDd1tMhSyvCYkDaBHMYjp
Bh8zn14fTZybi5lu2MqhNkmup0zJBjweeh8Yhx5Jw6p7FQ9Y0loe+bzQhrVwW3HU5lRg6G7SGOKK
tX+b0u6xXfLg8sqxjH0rgrqLm6bNpYFohHTabk4WV7baW0suPA1I2ipuPjPkthOKDNeFkVtwEGGv
MEhB/r55xaZhNYI1mthDvxzDtHpPrGifCvNDloPQqgM42xLL16M1B5POy4KxtxDIPAjhDGAs0RXo
fs76Wdcs0jvW5LbiI5MPPEDpPtrPHiYrGpv3uGVu4kYgtcKdaPX10Jo4YfNDFf1IhLfLO8jykyil
o+qCSWakQyl3lYH6Tc+JQqRNiOCj/TX8Puwui5F4cijb75ZJA2035IyWnT+OR8uXA4BFoYeY9N4B
rtfR7SFCb+a/ARRjNXyjaUCD9yAJdUD1nduMIU7V1GWoLKkBafkbTv1OtU172vM7lVhT25BlwjQB
qoT6NxUUWUmaSF2LcHCVjphqxgQiWJEd9Udn7JfXvx7q3I5XppVsZFLRUBPNfTqSkL8FJ5ErnyaH
9H0I9wXweE0nvhddtHByQhXWJMSZotSiYpB0rSuSHZj9PrFnV3VAM3WNyx19bcDfDkH9aGc+70Cw
rpzN8n4ExJvjX8ZGj7wjVB2ALZYuf7btu8HLPzPd2udy0q+1Bh1N0ZSRKGwFLivqIIXu2oMZ2pMp
Oalwf/lscDbvo1F8o1EeRmEda+jCRpnnxkhVwid09xsiEH2R8iQ6PugQrMuSFkUmKKS3IA/JkyCu
BZ45sN5l6D/9WwYdcRXWNK5KgVhAvgMirCPtlI9pptyH8WNOxXxNd+ELH62GPHDoSHYrlnJgmjLF
8QfI4pj7WYVuluZ9bJ5A/Hh5BZkR1lYO7cA60O3m5Fh3nuLrTveUocNK2Zl71c72TeytXuGCVXRy
LstVmLaIMj+qPMj2aHQmaQDYRa6SPk4wiN4s3uyLjux13gksYcfBIXFE7iq+5PePpQse3N3gA0Xb
dsCNCwhlW3lOnAGtzTL+36MzYLga7MsfyPZ3mw+kbqi4M8RMafCBsmbL15OTXVt+6mKqsrTNB+VA
PB6vG5R5YjYiqRf3HIkgUyfThlnz3BuHUuKk49nX/EYA9aoOuyUzgN+N18MNaNpvUWywBU8KMlDi
4YJKXJ5TU9hW/LnL1KWhi7E1SRb6KNVvxrvoVd/yB3CG7Mg4oHYzeavbOdG94gJBHf9dRpOt6Kb3
mjP/Gd0iSYYZqfik+wDtup7+zTgY82gb6J1BtdSUdRoCaFgysKuQ7tsBrxkPKMh/9n+QETvy0m7t
DENhlQsOrZ3mXrYt5j4DkUwEbBNiEDr0F7NZCmUT5WnQhIJAESORg8IJypnpJBTAf8mgzBdBZCaP
eQtbCouHriuCJGlv1NL0ZQOg/1EpzvZa6qod7mK1ekpK2TVGEABFc3wnCNXOKtu9FVnenFQHcHQ/
KmbpFGkKcsPYBv+sE4OtqHtB08C9AaYGdfwf7f0/5i95S0QdhVoVhxntdqQB1wQBQOgqcsjZBeaN
i/VXZfwDjDPqHTFrU9INIXZfMf6wwqumebQEnndlWthGBrULswne5iWCDA0TUOPesFfXuEofLBAN
2OshuSUghNqtfJI4+TN2ELMRTK1foi2yWIY9kpivoK10a786kbE2DH/dVPvCLR74kHHMnJ2xkUl5
lzTDEHOoQdnwtCb24OhBfjSB1Nrv4ufoDhP2uV2uDlBvTiEm7SKflxthFui2H0B5GyspDNUkq50e
2+NwnRw0rwScnAbfFvm8C4KrLrnhNvGNYsSjlpDZTjDVeFAYk/Uo4vayLeMJLFyDsnVfHKv3yY9+
zEF9kt4uOxGe+VJhKtpTB2DhQ3zSHbtMxmk+rGXIuQU5QuiOhXnVerDQQkgFuj2x/p7Cd8i8YSme
ECrUaUCU1eQdXjGyAs4q675DgT/uOXffR3D7JaCysCyqSfqULWq9pLrXwIGFEwGGwep7smsCElgI
JKKwewRyqGGcQJ+1V7xll2IjeWg7bOv89QFfAIVAFzuMjQqXthzqPTztofYWf3FT3HL8w8i8eDfC
qDWVB6U1dOI/m3UJ5Ln20f/6tJTCi5TLnOlA5vZtRFERpIZReBFdm1hY5ahFb3XxIOqcOJ8ngnLV
07BY6PPD3iUJ6oFoCEKUtANAsnf5SLHjI7RuYeKeNHjTqJeL2dZTU8ASe79HMwYxEMszvNazAnAS
c02CecltxFEOE4g0sxSRcbBkuE/6AHyJl/Xh/T7lDzOQcACmHb9ftzW4Pq77gnO/8QRQLnCaCrVM
yHpV9Y8oeQJLzWUFyJn8emYtAhqMjBigGs9dbNQtopKQpPNfw15ZQIa9+HE3K4+iWcCzBxQt2hEA
e3cupxN7SxmnFBux6Kc2it7rFS1Tur7TE8OTjXoBCY1xPWoLmCrhopQ/LqvJcg1b+XR5RBIjoZWU
BOUXDKATOHUTeC3a/7JGvMlAlpWDfQw8I8DKwNgJPceAa3JOJbFB2HvAFCLSOKCZhxskULKZa/0G
lKx1Jo7yD3oHZqlogLgVMWeVP6/mtVhxvDtrB8+EUB6iqK1Sr/WaWMrwnUDjgmjWXZ9H9Hjyhp7+
Yf3A8IkxTgAk01k3ZRLKoo0KEtSBR/hacaMDKfqU12AYcUqHJ48VaOjo6wa6Dh4MGmpN59apV6Br
rQjOZZkjtEJtWL37ZtnAG0MRZIZp7rI9YMAOswc0EjzieNwZbH038ik3VdSKlc2kMWj2CQJ+cRe7
mWM+CPCJGdCEuBkX4jWoU3+mL+W2pE4ohVaGvPSYglgZIkWHABgkXnaKUAo3b7rHyp+Df4G0Sczk
q2hAQJCEEhacMiN5Els5IRMV5Wu6J7nG2Adtbuh/lPRu8hOv6v+RNb0kkHjYTRDZ1omllKRld36X
D5qfHWLkOjTcOKg74BUKmIY70Pe5PIA39hJ/6kmZlAXstUyRITbOwyCbZmRcotid+wSjKuF8EDJ1
J4UTp+eL/OglXSk7apt2ATs0hNblm5xjVuWpEDk8SjwRlOkk6HYZRQIXYiXHRgeL+3Xc+BxnTT7z
khrUpQfOqj5KyPgpcdag9fypH7RdFehuV9nqo4puwNxLuD0JLJhInIrPLaPuqEJRyjQheM94VAXD
DnyHBzICOdqDPyE3nb9Id6NH6qEmDw6eLNoFhWmA3whIaVJGwNrBOtjUt634VGYgn79ujP8e5m1V
pKFRsgUDYivBaS3Fh7IFNehh0XjI86yX8ZkQ6jqyql5Z8wEmIgfx4/BMUlG5C3zUoAP9JTr/+hM/
GueYJZ1qaJMZXIYWUSy1MYUgyz9CgLJdtktGLAaoV7T+k4Sq9KUvP5oAMx1puGazJt2D0M2eQYR3
WQQrTjmTQa0d6CdURR/gmYsZ02CVqewBMX03jNadGILRVxTDCp2BSmwXJp73yfjSi+ptswgO5zuY
FrnRlXLTVinkaqJAV/0OFIdO/Gj46w5XxU15NfmmrXjFjbVfgMFyWS5zGzdiKWed4vEWTxnETs11
Zf3QRTeRvl8WwXQuGxHkEzb3gZiPSl12WGElrO/abvgzk8GQtYYPraH9jq/ciKLccdmOExieoE0L
1l9BvelKtLihj+OyQuwbbiOGcskGHp8JWpkJBFYMGBLwKIL4I32InupddhT98BVEWUF54kVNvL2i
vDSmcPSlaCDWqu4WQMPKN3nNMQe2K0ELB2kUEUWZLj+Jpa5FkYrN0kHDRTIK0Qnkl6QqRODHhUdu
PZS82r944k+BdC1KTFYpSQhUMBl4IxAv1n12FALSZfHfKYgQtW9EkU/ZGOJUx/oUjUS31QAxJUa4
waUzxt5l62A7rV8rSPf3FGKBMn0NKUOfOGL4Tbf2lwWwHwYbPShXETdDYektJKzTw6RcCdE9uKBt
dXqYx8dSv8OJti3tVsg555jtoT4Vo13FjNqqMMH8jKlxOzAPge/SLqzBliwkRzl+mSeMchorBt8T
iZgF2JUexrbaJXV6PyXo2ohnbzS5ERBv1yjPsRraiooF5AmlrQaig0ln0AtoLR6RBIYKjOx7njmy
0ndn9ki5kRIYXGCJJed5pz2AIFsHg/UHSjZgxPzBR+gTGE/1s+HVXnizAhOZV5xje+bPHaUcSm+I
eZSa+IBiLmzVOCr6W2tcFz0vc08M8tIZp+K8UFVSK82wuLPkouAMnjNxHx2tk35DUh95UPAK3OTS
/meBCg2LZSlLNUsyFEvRt9I9Fc47AY3CwCKw27jCLpuqQvekFX2Tr0YEYWrQHVa//rHgaUfybIR1
EvcByGzd7kZwf6erY2M/4MU792dzvYqyKmBZ29fomlQlYLCnJEDHptN63b5Bh4LNe91dPieApTiX
qZdxPmYEdkBKMU6YZzt0eHCivstWic6xcxFzUqPns4QIwwya5tsEFO02u1r6kOOo2dfp39b/ZS4u
AWFEr5NyYopqbbErCryLeYbIsw3KrYhmoRgVsXyw00uoFg+BAjpSdHw6xV77try2rU36vaddzOtG
+IfA9lM9yruoqTCGTQHR5E1HJrv0feeDfhoQVvyq+D+ERJ/SKFeCea5RXUhIJH8zbvQDSVepP6wr
MN0DkcKuQD/Z2vpL1zm8GgRvhSnfEutmZ67kqJtKfBIFDK/Fws4ECXcbgVQe/OmXL1+O0dAtjSg/
lFZBxspBGv9TbwbgendBqcv+ZTGcM/ARAmxClX7NNbEgQUQY3iYAPu1qu+wTX89fL8vhqUO5kFZA
9jiysHp5MTq6HOigu6x7jjIsIRqadjG2DvSxL9wdtW4K85JCmai+7oQ/m/mqjf68rAczlbCVQdlf
qRn5gpINOiwCdJV6khs+lUdyiWcB2EmeBRy42z4QXGvHg6hlGeBWMmWAYmZVrUgu0XwAsaWIqmW3
TyLkas11l7TBZT0vL+WXgps+6sagLxAmlG+tiMpXYhfo9LgshJkd/VQJvZjnHngwkynMiGdUvy1O
fEvaIkkOb0Ax2P9YxN94tmnobNXMj/l4GplODy30dhD2nGj8bvYl8NZ7W1o6ztFlbtRGCmUiVTJq
RYZUCcjsJ6cqdpn0Bl52THcnXt/zkDWY7nerE2UWtaYNxlJCmqAXL8KYfgOA7LdIsu7nOL5tBfUW
pEuFnSvJVV0Ix0xPgTZmca4fprV8akxPsWPmzyhnUsasltlR1NUuEQ/VnM1jdZWh/+rX7tF9yXqX
jvVCOFc6rz+ujyTzlKE8Z0tOa89PoMDweKlelnfcSqS8lpJLI/IIkJiHwN1d/8jlAmxnll3JvEIB
TxIV7hRphmstgaTW/A481yYE5EDyQ+t54CispuuzRaSDHiVPa62GILw/xAPp0B28MCDv4dAtrwgk
3FCjSW869sFwpT1ePvA8OyF/39w2wOzLk26Gra5hb+eY/tbi1WusmXMAeWdCJau9kZOgnbXuJCgp
BgQrNDroror4p7XBiMGtaXGOu0r+vhFWYTgstlailHWjLofC/NmnL4PoyrXO85fE3ujnBhBtTAvz
ohh+ESm9ltaMF7lCzXh9NwOSNFlIysS0h716xSdyZvW3wlY+xVGaqWbdJj2psU9OcV0eJ5RXAeow
2dlRuxZO/TOmG07avjI4arKt5FMs5T+1uRejBY9kZ1QwRzztImEfa2+XLfEfnMmnEMptCpZWaTmh
MSlf2+P8I/dj3wJ/ufjaHSu3uIncZndZIvuE/xJIB3Q9Jt5SjTQUjGpqW4U/iT/HFfwHwWUxbNsH
8osIGEE0xdMRXSsXYQkgDihWIT5ButCVJ1u8sQBfkj/9CyNh2iTQjwCyh5r4F17qrBysKZLRqr5K
tvZQ7jP0o8q3BCzoVjwuOx5uG+tdiH6GX+Io40B9sWwlXOLOtIruMssvufIbiH6A5/8UQZtGL+bh
omMF86I91GZ4Ag6Hf3mXmCb+KcKkBpbKai2GpiBayK86Qjk1DjCmxHGDnKWiexWiwghFg0DzN/mD
as62gCbCy2owbRqldZBRq8CApntMpN6Qs/wD4Q4o1onwZxV9r/NgFTg2TRb8i9sDHhRgvci0zkcY
ufGwcWJl6zTi6ITFjPv3LhqDbHmt9B/1fBjWnTDwVo69PZ8CqUvSsJJqUQgabyncLEBlVbUfQytz
Fo99UjdqUbdhDRIq0EVCyoReElKFkfedO7nIE4CwjpfTZxvDp0rU1VElc7xIaG1DN+Kp1E7ZzLFo
ZkKfgHb9vUnUZaFXShR/xKHl6/yuB7IjuQAlCZRrtOqh4+JQojew4vhU3j5RzmCYwlUcW1y9cXdI
4n3egZx8vLts4zwZlDdoRLUXkRtGgrjOripTeAHiJ3CUIk4nIPuy/Vy/j06WjZGnQtVky4INIhRN
ra8BxHEIInTQZfvQR0USCLCZz5td5yj3kTneCB1DpeoaFcoZHQaDjdWuwIKQW7yHHjMDvTEOep4p
7rtZInlv9OD0x+X0uO6k6w6dIfXOvM0wZl7sJcch3ZzWPg2khOM/2G7ql2nKVHAdRmqKZjSipdXu
IrH+ZiyZF5WK1w7q4bK1sJ+0m22kXEdSRgCXA0XrB5NdsssxdU36bgZXBA+Q5fLgFngbSP6+2UAr
BJvSakK1eh52sVw5RlwEYV65HLXIS/yCC5Yp9xGvVVjVK1ErWDzBzg6h+64Fy1Hc8eIktq0g7gQC
oY4wl24RK5dJwHFD8F5583v2rJ/MQPWqJxWYpuZ+djBw072GfnVE2zFcyvxmPV7Wlbmkn/I16m5O
5FrABCfkFybiQCPel5LiRT0P1Jcnhsp9dAVKoAlRU1pae4mcNH1YRp41Eqf7ZdsIwTla7UQdKNnn
5tE30yjLFqLcAc+8+Xb2zUPuSi557OHo3Qin/JqwLv+WW9mIpfyyMct6OFcYXUI13pbHm2mpXCnl
YNqQH7mkG+WYLSPqjSGCbq15U82ntkzsvttr4w+r/7bywHqYLuRTI9o7D5bWDXEPYdWc+Eq1Pilj
fGsqwE9YeKkAmXlVb2RRliH0yTBUH0i+GHxpruFC3mqAtCcHAz1LArAbCGxNi8b3YSdft7gVLFfa
y/eXT8E/HMNfpkO7bNWqtDElJ35CC6F0DAPxhOycb2DGS/RzO8MMIameg8zeC6/jI8+EeItA+Wx5
yEJRT2FCgnKcq+eWZz283yd/3zhOozOlAq4G17qcuTPAHeZc4pw+Zti62UfKN7fgcZZGMtNjmd/R
3A/Knjiu7dZ6CLVdozx1Mica4tko5aNFpQDILgnxLPU9Aaae2DpanwF4mtfUxizCAALub7fyMUC3
WTwhSypRJdf5nDsRmNxVD9BCIYYTkTsaHcmJnPyOhLF5EL1cNku21/yUTHmWsPk/9q4kOXIcy16l
LPfM5gQCNOvsBQefXXIppAiFNjRJIXECJ3DGefoMfYG6WD8qszI8GN5iVda2N2kWKcm/A/j4+ON7
Yzu2Pe4hcOAA+3GjZLGT9guW5RJ80wRx9+f6ZqYlpAqa5ybd71bdYSp3Gutq26yX+5MXtHDevG6y
0eaaBi3MyUvaoFtWff639msO6mOZ7Vjok1cZoUYLYC4nr05x81f65872y9B/vExo7E9HMvE8NMox
KXblEmzJ5WzN9wOZMw3ltqEJqkHANAs4Tb7yFVhat7Er3cABQtEiFdvFu0RBxWCammn+RCBgi7wF
2cuUAyiPpPayWsWcxtYcXv7C8ZyJmV3ZMey7QA1w/k3yiNR5Qx7kUjL04o05EzFzAexc7Wk9rYT1
Hke+0Ig3WbCQ/78cvJwJmV3LvuwlkRN08/CiFY59VyOnTDeBJ6lT+uVbXrkgGvL7xYTyZXf7TPDs
plJ06dCBQLD8BMiJrbHv9jpaPsYVZu9XQJq7+/i8LqqFbVNTBzMUsKJn4vAiqVaqcrgB8hjwnT0A
xEAcw7BcyA1csguYyQBiCBBlAEw/cwHSxMLoR52jUMWlDzqqFfDkVh8v5ZJenIuY3dmR1XVCYogo
W99U31i8Evz2YxEX1eJcxuwR57qQbdFChv44vEwQCQDphTVFp3fopYeJXzna1fu/VhM7lzt73GNW
a3k+bZ+5ZusJGLhYK279MHWXK4s6cemZPxc2e+Z7K854g2jyne8Iw+haYDo683rROwNbDQnsLpBZ
P97ZJf2Y2Y1WUzlKmZAZkFWnPqnt27/3+TOj0Q9C60uBz+cBdQaKOWAkkT8WMX3E3H3/nTcUpQwD
EfOPb0Y3ZScZR4WZ6Ieh/qSLx8E+WdZtXw3ex5IuGolzUbPdQqW3HKmJASd6jRH8xmu24jo9qtdV
69YY6F4eTrzowp9LnO1f3Yt8GAQWBz57AQgMwzF3lls5xdpElRuTkVf1S/mEiXJk/CZ3qXSTXejZ
3xYWPi3soz2emWXQIY1pNC08Fk63mvy0Co2N99m96SVP6JRx4bu7ytcl6IolsTMrWaI/ww4NiI1s
7qjSt9hbW1z3ZL2wvIu34J169l2F5i29adrl8J4gBzPrWzPFHmM02EczvSzd4c1CF57iZV8+FnrR
bL7To5o2uJrmY66G1nMrGjS82CS9tigwOdLRj+m4MO8zncxPJ3cmZqayTZdladrq8OXFA2cvRrIT
/WcetF5ZrMtkqRxx8cDOpM3UdcqhcmOSFmlvLHQVE9Ai3M0WAdsvZZF+55b9ffNm+mgZcaTWCeQk
rTshEiJVtbJa5DYbN/4rqFB/ENn+LmymhUofhzaG+xHAdk9J96Z0QAB6/VgZLvqlgKOGfwgI3wmK
8EcjZiSCBo0Obah9HcX0DCVZc9uf+gfNbbcTkW235Bm8Jyt/1ozvImfvtskRUvYWSkeII1G3r936
GG9wXj5g73fsWl2B5Rl4CoGbOtyFmqLivXS/L1Yuzpc9e9ezwVCVfsJ1GtfWmq40sJ2/T1I5/wxS
28VbfrbH08/Pgk0VXBolGpSmjoVrkdxpciFMv3yjv2/o7CEC40is2wE+P0JPmjZiAIeabpQtVbUv
uglny5jdaDOLax4FAIvSQ+3EUulY6ieztK7ABOsoATsqdeo3+VKP68VQ/fyoZlc7kXlt8gmPV2ud
YN1OLaF++ayf+Nt4GhCqY8r3E40ceVri/lva1tldT4kd0nLS0zE8tsqrkNet/vTx9XvPun10F2ZX
3K6UxNRQnsEDoLqmC6zCPapOa5SfvTh+x6UADhLQnRuMgbbPSyW1pds/L+nbfZaX2QDxtY8cbrOt
1+nR9htnSvaTHbpPFnsAL90FtK4xXTNR4P+JmZaMNXDISwOnaYHeJW0T0HwNNx/v6qQR8009k/ET
bknOBrWqcLmzRPMV0E81bfVFZEC3xL9rsnCGF2OEc3EzE2oVJqeqgDhQgQMOBiPa0ptgUNk3bT3s
JnqI4vqvJV7Opc6saDH0laoW2MioTE5FW+2zfMnBvWglz2XMrKSZSxIZ00b2rvESb1Codrvde2Tq
LfdhXLpu58JmVhKjn2FSTX4J199K4z4BwYtcaMC75CWci5gZSmpZjPYaHlQS9z4GTg99pG7EGF7p
1r+rFDNjKcsxSfm0muAx34471HUnJNJ0LQApDCB3ZW1u/hnakIXrNacO6/I80EMJsRlfp8aLiJZy
+5fcOqoB+8A20CqDAP/Ht0xJ2lAW0xay8iWyddBTHpt4a7UnU6wMbfXxRX4vyv10k8+kzcwjAHeV
OpKQpgPiFADwq2hrbAXaglBhNlb9WntW/ParXJN1+M3+PL3gk79QuqG3iJsx3acPvsq84QUMM9aI
HjkUohCJeGSVX8fr9mFiVYLA9ZK4i5oKUhZU8cDWxOb9f8i8G1HYEVwGUa2S8HMc6/AzH5YRICfj
9POyvguava6pkmWgcocgfV1cNQUQT63YT66mEcbAHZbGm5akzbSnia1ONyamGXUtV5NBMa4mCvSp
FLTo4k3G6aOVzXSHqWVc0Xpa2Y1yTTBLwjx1q9yP7yAydLs03LRwYvOia9TbnSDT0sx425B1lape
ZKwHQMl8fCcu3vDvmkFmr03TlUkM/hzc8I74QIr2rVb3PxZx+Y7/qRNk9rRQVHVNY9IJpPbAvnaf
k9KpgzXp1210Wywx3V5MNYBeErEHhmjhFcwOKulDrVMi+FnW0RyR3Og8CqzNqe8vXU9AGNl2ghyx
4A1pfve5wExOvUcSbOFtuPj8fP8Wc1dIWmFM+YBvUTbDKtbjbd4bPliR3I/39uLxnYmZHd9gyyoO
NKR7qay2XLc2g1UsWM2llcyOL7EUUZMEK0mI9GIzvEpzBS38xlK/z3QuP12ws6XMvANZgyLdbqZ4
YK2tAGyIKb7aKT6Dvckd9oDO7xzhSwYceKBn3Xd0QUmXVjlt9FlQJcsAoJAWpOOeO1X/BUNpyRI+
7kX3/Ew131vGzoRENTDwZI6tnMBvJswd6pN1DAxqHaFH509pr/woUZIAgmi+XqogXzQpZxs8/fxM
Ou5L34O6GC6e7EGpl2x6LfjEk8I17MXmt4uW+UzW7B0wTLUCMhpk1b5AcjH26ZUEpMg0dRpqC3fg
8tHBhiD7BIT2uZOSd0UQKQmcFCPukF6OfKFFx7ZbGje6rJ/fxcwem04MgWDvsdV2QtWy/XYVbcR6
acRiaTUz8yXiUpaMYzUiOXDtechfxzZ0/orV+HMpc+cjGeG1dhODSss3enQi8uHf+/yZVRIEBapy
Ij5kauGHcbfJw3D774mYWaUAniPgyLBNQ945Qw8854Qu6NXl+/J9l2YGya7yoWQFRNSVthaBuipD
BO+yXGt6ubBhC4fOZtaH0ZSmNsGBFMUelDldsc6bhQTq0mqmr3B2+wlAdgvdhAhNQ2KgQ/epTb10
oJ6SG+uPz2ZJ1MzQFFalh2yK8+zqxhhvTYxkU9VRmyU1vhxQgtb1j5vPZlaGdZkc60kJlE+9b6Nh
2NzSFLj64QmTGOtkicllaV0zCyBJZgZNBHGanTuVujEROtgmcer+5eMNXFKHmQ3gRdyGQY+zquKj
0J64tTLSpVb1y57Dn3s3rxXQDpieAwpRrlkDZ2esb41A+fTxMi7OVtHv52PP7EAtLEXLJ5MZbRlS
UpYPCuUdX8lt5U5doPRWbQEMDyt6UzeLtKQLmziHAxFtUgIWe9pEgJIroRPQjV09frzC6cR/9lm+
b+LMRFRjPRIJXEnguiMDEFgHq6xvuF3c96JybUtdWZl+87HIpXObmYouqRJFn5jUWLkH6lme3378
+ZfzT2eHNjMUcdfXtlVCy9HD9jhh5xc7ijEn9au2jjOXX6HVDq7JEo/m5WUhYWLoBlVxa340T4DQ
K3uDovFDmO5gHGWwtKzpQfj5qL4LmBkllQvOlKnto9+1PuBYV+KLvGrgkQB9YJHF+H2o6CNpM8sE
dgpWaigLuGpzz0IA/o83trxPitchvWvKF9Y51A6dnC/0nVzcRei0CsguFT1AM33M4kZXkh5ijWYn
O9ttqr8UcJxJmKlfSvIUHBaQoBlvSvpaqn/lJTz7/JkeDEMM0MSJpYV2GHe7DtHSvETKuLRJM03o
qjLmPYMXHrT3VHkI64Xn72J5nZ6tYXb4JBdKVyoQMO4mGuYpecsxV73WV2wV+aEXPy9c2akD+ydt
OxM4f5iSlqdDhk3T9INSPCpaA//e1aRwVTTFIhUf5iu+FDFdtH1nQmePVG9pLaALIbStKfr0Nlab
AIn+ejSuRZU6ssqdhVUunNu85dhQ0rDPp5B6qELDKcMR0ahde3EPqDFZ3AIazielsQLkrmNTMArE
KOVrtScEek+SbKnn8/K3MTDphV5yas07khIL+TQFuJ9A8T2N2kFEm4+Xe/H5Mr5//mTPzvw1EQyD
1fRIEJIQzRFSXQ1jdBS8WVLWi3bxTM7MZPAkG8c6gRwdObSJrKtwwZ5xp65yXzkthaBLi5pZjwqA
d6U+VRkqAExmx3D4EiyC8ywtaGZBbCsgDbB5pkRdc6gd7rFT7A4uv50QdZeitYsu4dnuzWwJjVlv
VAJaoGivaXlbarHL4+OoLeXJl+TMTErX2QqgqyGHELCFh58qdZ8moBcZpftX1I5qmJMFZz0wQ35U
O0sH6ilJkA+UcnC0+kuuDa6+SMt8+fL8KeWn7OZQWbUW44zCz+RaYJAlW7fEVe7tGxCSOspJORh3
H69r2qCfTeR3iTNXVHASymjSPAu1Ezu4N/vyHe1CKQ/FYrfiZTX/Lmx2d8FpMuSjxCaibLMB7c8m
4PW6rqOFGPiyUnwXM7u6ul2BNnTAmoiderq6USK56YN1BJKhjzdvaT2zaxuqXWLYgJhxS4xqq+VK
8rdkScaSSsyvrdICaG66tr2ubgkxb+quXzCpSyJmlxWAoz0griAiC8I7JQwOqnz7eKMuv4nfT2R2
TVUOaphqIk+tK3R3cjClpKBdfBikuuUVd9NsIWm6tKLp+5w9EjnrjDEuIE9PTwNZ9elCsHHZlcGo
FOpG6CsBH8qPAmrW9EwNJ7vjxFcTicH0OlgecAGm98GL7j/ev8m6/HRLz8TNTqhE13yqoV7o9ii6
XWmrkT5lzxYad5ZC+YsbdyZodlCjlYahKLEuRorISVQTdOOx9/FiLk4Agx3kz82bnY5ehNYQoWsa
IQf+Y6zatdintjNhcTfuuPnnEN4vrWzin9KmFlzDmk+4hVrdVXUDBz1WrvLyM2B131f1Hz+wKdX/
9Z/490sB+Jg4xDDqj//8r2P8Ioq6eGv+c/qzP39t9lvX5Wv+qRGvr83xqZz/5g9/iM//Q7731Dz9
8A8f6FrNeNO+ivH2tW558y4kfC2m3/xnf/i31/dPuRvL199+efqWxbkX142IX5pf/vjR9ttvv1DM
7TMLh/Qf5zL++IWrpwx/u/v7/+Tp3/+nxNRq/Tf+9//OL/7961Pd/PaLRn4FmCu1YRgJmuPx2b/8
rX99/4nxq0oBVgKeEx0Xi058dnkhmui3Xwj7VZvw4tG+ZePC4brVRfv+A+tXBiR55AB/////+Iqn
36/P7yeEbfnj33/L2+yE2eSm/u0XOKHza0YI9JKC0sueAJ7n0yNRXYRFHnIGPFatuxmjJB0dZYDT
7FiGDZSbUAY3o9pGD4oILKdiWeGpaq6ukBiwXBnr5kFJWQU4CDPbBkRTgD2B0Laqc7LX44kuukqE
eGyb8b7iEXcsO1b2hU6ipxRf6TA2ZuqlXW16bKyrVYmhzw3rYrnvjJyugnwonIoAcDSP7GRdFRgA
ScvuvrMYcEmGOHEysyWf20EfvbpVkYiPGgnc1Tbv3Fy3rL3gZbox9YptrYzLKxswHT2+AnvhvLM2
QSOrzA2jIfvKVZpYYDzixuhEKXvuOb8LSdAhJT72b+PQhStujp0rgb34UjBSH+yksAMH9BPJFQxV
B+cIzbypikVUqrRWAQrEhcP6ynYVrqD4WMUsehjLsd0JUM74aU2yU8oN5YvCsOYApEtvqRKg9V83
i01o08SrBt7veZyr1DFYaflAzg09YOsnWxaOYBCNWiV0A4ksJ05OejzsY5e0iummrB1DR8s1cq20
Uy9UHQ2VMwTGfa7k9V0egPfMCQeZVk5YpBZmeNV+HTT4/lWlmF96FqhrsHsw1yyBikEw0+FgmVAI
ppQPRgBwtUx8JQaXe8rJcFLs2N7Wga5vLJ5FQNKqW9cmQOyWxIg/A98x/hYULV2jG0H4aWo8l31s
3pIuKA9DUnZ3RStN18qNUXMUNSX45jSN9h2RuqeFqbnr22lqIO+roHCEOsTXhTXQTafk4O6uh1PP
Q4nvNqg2ImozTtZm0XfH3GxdRY1LV7Wa7rlp9L5zzSQBw1xIBMZGDKA2G9Vo+3aYNcc6gSKYIgey
mg8qKlBiJoP2ZuYYTnBJFpMbuwOFg9uUwPrFHT9FQk1bv8DtdaKuTY/cpEcAgYKpRubsM5hlROny
JstvB8U2Xjmv8itgJQBFJwhwXEViZkASGCPNK7QsPWZjHzi5ZSVfeByCJjlnpPEKRTU/c43TZ6lE
iV9nBZEOZV1zspSiSJ1mFJK7LA6KdRd3lebByyw8o2vt2umMwTraaR2Dk0rvbjoqmNNopXIycCNf
SBURL0/D2u0yrnsJWhFdSSnG44e2XKdY+V7XOv3QKg2GUmhUOTxNJL5CPiRu08vxsY2G+MBFkcYO
H2SA94X021YpdV9DAVpzYsCDfGIDU/ecYx5IlHbdrOzetovNqI05OYH1T7SbxDKwWoHE6WYoR/W5
5H37MAAd+qBoUX+vZhmQMmWdbCkmGfFoDgMgq6iIXDC/PGoYpIurbYFJg9Tv4kK5MxSdfgOqS5Ks
eKTuLDYYnpUnSukRZOCcUldSr05C4QJSHqOmOesPpjGMUHq9X/eplJsotdhhZHHrioE8iTRJ9lYj
Y28gueoPPddWWmhWu9ZAOYF03NoYKm/vNNoj14vu2xLjSpqjai1e9Dg0jnFQRV6kVO2qTvvY76Mu
dQYlxKfQmj4FuVlten2onqBn8jbqQvVLGTUU0ihII4klnlutb0K/UWPh5FkfbkTb89oxSILBzpjY
MEJ2J7cpI+xKWiO7HqPecBQCxg1qhjmwEHWJkdpE34wpKsmyLBu3iA0wT1kNP4okIRsJ2O9Xu9Gy
CnNOGZCWDTLachWVgOajQ0T3mi1rv8w4caUZimeJWZWvRpp3Dz0jcteVdkmdtiviRxRjZbiGypSr
cUzIgfcZMvpanhg3eojUtzOh7RzGWm/9EYHy6FAkeet1ZVXBJh1NNK/ZIn5tA8PaJnlm30atGbgk
t+TKLBq+Z3SiACjQgOYaSUX2UkigCbf9CGUQeD0q2FzwbgHPzIjSe9GH7TYs89Grxmq8S1Ndc/KS
lpsSM2NeIuLYD8qwXZnpoH/DhCMomKXN/FbpIs8wksc+TKIvwTDaGyAPJTeMivwenMCwTQXRu6dK
ZTuhIRHktLZpbtQkyh2q0gK1+ji3fY4ncD3xZ/vAdy/3dpmEq4iz+BDlceVLHLlXG7V8ivuOOaGW
Ro6qU/2A66A4Q5XEOw6ulLuB1eQY0d72+5SZt8MQZgcVmS4nkVb8lRpjeIPcb+j3RJPeSKz+HnYC
8/dabb0MrRWvZGIqfjL0aGphhbmxAtk9AyQzeApGE/AG6litlMIuHiIloF8beKeHQY9Vl3d9Jp0O
yd2rNhuqFg8wMTtHzav+oW/a2rdGbq/xBEffbJOqV7Wh5ztbM8lKDdT+JVJSmAXJuuR6jNNqRTpr
3KZRJR4SPTcbp7O0bvhXY1JoHQh/dWoi92YjV/FjZFJGamvWMmbuSGp/aE9lKv2OP595dxdcpclD
/zEegXNkgVN4YvkgKIrMhJgFt4YG9OC8LojbFKbcaXpdO7XG7uSQt06b9huFNc3CwPXP2YpJJGRj
XSYKmLMEQmVkohgtExfQtt+kjq5mXOMws66iQRgOGp++/b9T34zvTr0JA2Bi//5vp/7z3/+7brKn
nD/l3y549f/4gD+8eutX2yKoxaNdRgfi4DRA/odXT37FFCyuH6PEZAzkkH969ZYKr54gmQZ2WMZA
QIfv8w+/3saPmIqKF4C8AO9i01/+BdceoDA/aSxYxDTEHRRNtQaAyH7U2M5K8qAwsszrUltLPI2L
EfMNSaYFXkaJj9LNEx/tB5MDuFAjKP5GX9SmeCy49kmt1QiOcn1VaeVbx+VWhWmJNfCdlibeA6GW
jm0pZENrCXz8CmgKZsrTF9tWSlcDJJRb1CHd20U7eBilzXxLsmpfhlG1V7XgWGbEoYFlb+AAdCtN
YPQONDOrDPMlY0uvuWWkm7CarE7EmnFVlvmbLuitTbuXpJQPolJ7V9eH60yP1lHEtnmmruOIqU5e
q4UX2QFz9MoCk3cZCU+wknho2Uw+Y2qM4WsXci8qdjuS5h7oaF9zksRXMH+KX6AF4oVF9bVN+4dR
bw/RCIuvjO2KtAEmAkOBTk8zC9d5liteZQn6lI96v4lpnTrAe0tqty3GyhejNuyorqgOJpObYqcx
JZQHIuNsz5FACR2W4D0kUTS6NGARkDcx/MU8dAUiwmrbqMdIfS12IbxEbxDU2NoyLw5hrZeR06oZ
GwEja3wmIqi3nDbkixk15VUG8FK/1FT8iR0hGhjoa5SoK41ndJ9nBUxyO/h1PX4hvU6deNCPLOuN
bZd0tx3aPI0+5h6RJqKsMASCiSz6TWDmV7yJviBy0D08wAiNgu6pHYjqcOCfuECifC6EcaSyHrxQ
SVHYQktZdNTF6FNuyRBOJ1H9vkbwFLRXg6EdmzzKnKJJqa9Ntag8KuAXGok72OJaq4DKKEf+otlW
6IRJ8tZG2uDgeHaiamNgb4evJc7eTSN7S2yxTXWQjDE1LTeyw6BOloorZkL1RG46lc2cQojhCwCA
AQlTyv4mZ+roWFqiwLlC83rK9WrNy87wYGC1T1UXvgSk2/c8eRrGhjslzS2njIcTEnlflTb3Ohm/
FGp4qhsj3mUdvw9GtrOE5XNFvABbxNG6JnNIjidfyfXOA1RY50F/Q49UOsb4orGAu9zexKGau22U
HTLLOJk8TB3CZeZSPbGPuc7gDdCiPlHDeqkITQ/MyIprTbTNSakq9VTViTi2VXTbmtXaEOq+zt8G
Igq3jEnykIxdt83L+lao5uDwWEinj4zwUcOsq2PXpY4idLYqZJ9+biU0q0mNzEmt4FMX9I0fAIr/
NPRiBCSyhruodLUX2AMG2ToLZOljEHl50xwo5Y9Bk+MPjfGkt2StZy1ZFUrGnYSS116LOz/pRuJn
hl1tA6HyVUOgc3UOHPXA4g7c5nIflQpdd9IWT7VljF6UV5thDNdNWO7bQEPfOycHBTUubTSv9ZHd
VlW90svkKCLtCXu5F2nwoGfRC276VVFTpO8s48Gukx1MGHsPjUXlxWmiOkmBuLqk9bcKUZ5lgywb
BDS3CZoPCYn2kdJ8iStEsIVt7MtYD3c2HPig1sFAqMGmqEX40ubVc8RKt8uFcKoBkK/9WDqZMYDL
Qlo7qtaNR4XM3aiqAb2lxtGjXab6t0TLr0Qr7mXV6p0TFxRsmDzhvdtY5pfUsGp3BOi0qzc6oj6T
23cmS6AOhui9UeV+RhPfjGF+4vhRyXvm6VzXXYbshqDJJ5MA3kOju9aW67EQyhY+f3NPeKdu+yS0
TjbKOrYrRZDuwqbyWitQ1gJ1ysjJdYW5RBoVYom8PBpBYK2KII4wwRT2nh0x08vUIVsruE1qm9Yr
M0MiB/7jPdH5Q14qmicLC4TtOXliQXyfFoPcpLUMnNgqJS5zAqxBq7Z3TQPKhbavySYz5T0FykY+
dmualM8BMXPHaIMbC2mINaapqvuwLQffHHVg4GvNNx0OZNuZ27au15qkaGHQ1pVstevA4Lu8aDyk
JZ7VGBdrDHqX0j4BDllGvNIGr3tj4/8wFHcqfMEI3AdaUVWrobCfzSi7j3gpj7GKWeioUkGSzIKb
rBseIyA6HXTUkb/mKngLDfDPkJIezQSvVaM1knijRDzjhmqx4V2G0K4b72JTsJvW6JH2SPaxmmzy
AHa/AE2ZBU6CjCq3rKg2RUm3ZmB9UhL5VfLw3qwqdA4OblgIAjzwbEsL/VFGFQrlIYlWActXutSG
U0MKw9O1cGXrHboGYv5EzDG5imqA2IW99m2My96Ny1G/yYdmY5HoTYPddOOKQW+0uxa4Z04QVHDx
86Nem9UV4okJhtQWvjBM4baUeRUb7C1CEQ6wgeIoU1I7SQ9QQOhWuWIDhg00Kyk2Q2+u0IyGuoKS
7ilK706ooIuPWRpocmIkzE1DKsehNEpPisjyqgB3jJdtuNWyst5bRDfXvaCgAIih4iHTpZuqlVgj
DwHoFbXCm9c4uRIVDlq1qr1R4HnQ1VLd96wojmmAjWeK3uyFlTCfh13ngSnoUcoscckARk0xjleK
phX3JMpsj8U03spm/GzZSe9ZerHpc/mmh0CaqiyKGyqMk1aE8UnNo3jPuhT4vIC6WaOQD7Zh5IaC
WqFOx6f7H3R8342N5YE9Bxxw5gheF5mpHjJHOkZ2SrgdseRbBYp2bfZAWuNp81Ud34zA7FdxNOxU
Rk6yQEY1CnMdj30+fimsGmBhFbljar+PFRlJp2pYYjukl8gNNVY0hn6Y1pXuVcCwNxcqu1NA9GMs
Az4/Rib3lADOdz7GyCjFSAKLci8zytgtIvmEjM9NmfaPlSV/70P6/yLBe5EAAdlH8cT+iWdP4mJ5
4P0v/wgk6K9whAg6LKmNAdYpxPszjkBDAcCqdVsH1DExUCQ7qw6YuqkhNYA/QOxxFkdYiCMmJnrb
ApmwjkjkX4ojZrqiowHPQmRt6gysIT/xP+ZdJQalshXwPyq7vPqEqsQuqz6d7cqF4HoKRc4Vci4E
izkvXjYKUjkYDFRcnTYdENL01nYUhSEx/LEcRueq/y6JaQQU1YAqsuaUmUxhgUVGCnavoLwFCt3n
KpPfukF39DR6iIwsQfpVGydguHHXZlZ+g6GotzFTy41ux2Jjj6S/HoQqHJ7Va8VoPGT5gDyBgYrE
CcyhXxc03CKRUsBZGbInRc3LK1CnvZEa3Roosm30tMscKwAob9iubTjzvVqsda5wT7boQyyEQ3uk
/NOQ3eUMNfa4zvbM7A48yl6GvjzZY/VVnTAiqJatMl3bafBzkmkcc7QCd4QFRUu3fd8H2XWmYDK5
Sy3u8YjeVCTykGzymwbjVrqeVHjVQALZhhN2V/VoDbVXxMgC19omygyPKchpmBiuqWt+SoP+ZI5s
JYCe7qR03CuKma5TPUrcguaak/WMr7tQydbwF+6lInxiR8GV2rdo703UV07jHR56L0IcKkuyRRZo
NRAMEREdoEfNcGxRmGFI5E1YA5Y9bmyj0h07AutUVN3kPN2zoT4ErbnJohIuMXnU8hCOTF9vEVF8
Q55qLbL6lqN25ESqeQjosGcRP5YlQG0zeSRKvEHtZWMMKC0Rui7N7jo3NTTNTA/OgG1OdXIbFj2Y
kjST+x0G7KRRvxq9BERzKo8cbkjXVyfb1B40MT7gkQA3t7TxEWIQToQqLP6SujnNjgmAZBLbPCQU
6WClwIcbpbIaSb5BheGm6qq3fIivWoIWJGQJnTbX3+IUwW7bpk8RA/hBiS61ALkykUTXwElERNsc
GzP2dBasNLXx9IJ9pTxAJJIdpumrJq8c+Mx7ZawOoVJfqVTbmWkEcvnKoxxOezccg4Z7OoIiJCtv
lTTxkfv/VKrpIcn5tmTZV0RpR9Z2FuJdvqpG9F0E+l4lJRoGQxP55H6f9sVd/7+kfcly5Dqy7BfR
jCNIbjlnKlOzSiptaKqJ8zzz659D/fqKgngS3dWL7k0dUySAYCAQ4eGeJQDQ6X+meXxuRTOzOhTz
xFk4JikQ91ITkC48ilF0Z+R5YPSzi8QG6T7+Q13SH8xMu84y8W1M2xOKur6W5AeU7OwhW49iOH/D
c9CqxOY06PqjuhYPqOrdqeo6WZUEHi7ssAYYhRmZx6ZMfuHt7pZk/J6mjdc24c24IKOcR+NFmion
nHVXVtLfSBuQoufhaVIiH92fk1EP93UiBFCOAt+fmE4WCtcQp27Wc0TMMy72Kxg8dSH5lpXTH5C3
2WqUNUG45ifg5FFFp6lwJzc3yJ9WS67wI8Q2EMLQl6QSudh0G0la4cTL/JJLQyBKiwtAuA1qEked
kAf3zYMihUGrySCFb25SBA8UAR7bAQ801EdeIEZokUW4GnI1UNEZHOrpOkqTQJpLe6mjYDS11E6n
5UnpU7uZjSNey3dijZgCdfPGipc4trRO/GZKBk6nJDeykQeF3viJAO2Ssr2ZjMiXUM/XoJeBtl1+
BeoN/BaztubFuM7HxpH15Sk3yO0wCniWjOH3TFjScz+3RwFYCUurw2Ob4YGmQ2tYW4bHTFErPIbC
pzidHU3q74Y5fVMhFRc30ctalbdRZDh90h46Yf7ZreadNo0HJJp2LsqvYtmdanxG4ji+AAqG6bDI
sBap8UM5t6usfDBpc2zsQDc/3KYyKa0Cb2sNhYOZhGgAdxHB0EV8rbTtuajG16gME0upWmcQUU4o
FA0dQIRmYSrtaRhdNOVqSxVrwyKR4aLneKjhLpK0HGJxepxI7CVzArkggoap3GZWMsbPmNOzy0jw
JVLe4PFnWnWsBVOmnMMhvy8U6SrLmlvS1U7ct66MM7GMDCcelqc0Ur0qXc9KNZyGIpytuJ39AVUL
JLtO281+WRp+bRhvktR4Xd4+KBEK7i3QaUjvY79LJ3AwgD6nbu0yHA96M9ltZeDFAlqucXkpS/M0
9KuDAtkPPOQypM5hgg75ABGNfDknKaSK6/zcleNzXnaOgKmOchhbS9BnxLmh8jsxAR5tvpfFxC1X
FGwkMwz6tnwTtULEDjXY2iax0kZ+6MU5QxO7+jZmydOy4otWtOKq0+d7k1BeinlW3aJpPQEli1Ei
V6iFhA7KiItrhPNB0WcX1aWDLFUuLiS0pVTUDJO0W512Ejw9qmiNx0+HISg61W6iHveUkt6aaXOb
i8NxiMNDKEWrFaeGiQg/HzXMfxJzcGvdtOUcpK5orSRSgqpFlFxHivGQ6HGAqwYtJ1xhaoj8urXz
BR7dikWgpsphSOSjpBrXSz/kuJnXMgihdG3NpGuCri2MqyjW22OyFrOLoBvbBmpdzjqm0LCcJtwa
SRh5gro6JYBkftiVAwBEcu2IsZHbHTFfMHp/L/XK7CxyWdlkUCBHRtKT0pKgloZf8qShf7vkwTxK
r5qY3etDY1pRIj1NS37KRM01TTXIiXzVhKGroZwTdyjATu2YWqOB4ykQm4COPyZtCp4AacCrWL+r
p5E6FRpdrVOs0g2QFp4wYHBjDO8LNcHzCS2zoggFbyhA3Nom3zqhtNtwADtMi4JYhH7lYWmS4gly
XOdhkb16Kq5QDLiq9crC4/YxNOaXZR2O6PvgDs9EvIbm9kcJHemrpoBuGHRGb8NU/p0NOnhf2vy2
a9q3nMZAoV7AsNNB0gMfD3araYYfkMgYHZSkFRd1kW/mHF/HWX1nVoaO8l2mImaaf+RMFYJIn9Gi
z+ZfKZAV9wVyu+tCWohlJO0PUxmsaYhPpqgoTifpggPWVc1Zc7RoU0WQrGVs3FQCkRwZVrfN1caJ
AGcDo9cSB0VtKk7eoQE5G9Nr16Lm0SVCAsYjvKJXYBFaC2+lyoU+evZiQqcmsRYVXU91ALRIAMLD
gnBT6aaxGKPQh8OZxGVFsSRK7XIyg9yQj6Ruzi1RcYBgaSrCU1MZd7gxrtWh+1HM6NqXhauO8k8A
dYLZyG4bEl8XKbCwRL1NRYSqODmtZnSXpZkTRhLu0cFrexTptWs9aW/munwg1Wyb4eT2dXkUIMIg
5xCQ6tTj0hWzHQNGs7bEiScJNErxfRzpthxLj0JeO7lafctzwYaaURagUN2iOibdRovgofD3aC7I
bXv9jyy0ThprAKEooy8mfenKbSjbcjf46tre69MInI/pVqtyW8rqTV8Pj0aBA5H681hJmT3NnRG0
rXy1pMtAW2Z2rZmnds0EzAnkxJUK6apIhOduVl6I/DNUh1NUQD0cJOJA1xzUpJkBYGlesna57aL8
1KzFXQMkCWmPOfAHpjoGA8pyuSlcZYP6x5iL8zyoP9A39NNCtccRzKu1okG7fn0ekgrcq5Uf4b1h
6UL6uxxlwIfMKzWVOqtRk3Natq+GKp4TRfveIZtcRvJQtOr3ppmDsVw8yL3cmAPqHmr2fZCKp0rq
DqmuQ+0yf40y8pxDbtYQ5d5adAx8JDG6IQvC3+KSwjjEieAnnXofhx2mftTkqK5IpQla5uhhOiKa
IfWAGrdhvPa49dBzPCgqkNBoKVkCqdzWREpWZvVpbIabCEm2rYL1yFbV4dw+N2D4M+1MUGJbL9QH
1OwTa+xErxEEdFRmoXLQ10X5ZREq9ERUYFHQQBKsxSgfU8381cQYgFJ7p1tlPyLlSa8kX9PG2EYV
A21P1UNb/EoJG6dSsoNulg7ANVdhsd6gunObzf1x0FQMA6nnODKtLu+uSn0U7UGB++Wa9lLqQCxM
aI0n4mNXL+Qg4I0YhHF47AXjoFT5XUSMb2EX/0ZDwVunDkGzQmtKsFVIiSZqc0Zj9yXS10dcvHbf
vdUDOtUQuzzjsVRbeSc89pg/EZMOTjxOpZWJ+u9cUX8g6DlESEM/b8fRKqX4No800xpqEK4QY3LB
yWirRe4ko2g1LXhe5uwcxQgXrTz66xTm1hprgJ0AH5SRtnLqNXL6lIZg9NW8dhmuOq0BOkeoIk8k
CtgB8aRbY92K6jioCsybqCCwxtvGfErm4lladP0wlHXjEGS/joAsAgiMgyRDQHzUUYrtEhEvkDJC
y8l8ufwA/jKNxr5/2aZgWUuonOKlHR8kj3KTE+BbgEKl+rdTy3luvyNMt+96RVY1GWVmsKyZqgIx
X+ZdX4jAvQKU5TiaJdrmjexSdQwLYirozjmUAiB9klLL4SySlgsumWUAATLJzT4Zo9SZ7AmKHJ0d
P5i2alGOW+i3chr0X9qszBoZ/LBUz/XQDTDWyIKvkQHXSuaoFCsSvbUdrK5coUK6bZfWR3/SBus9
z1mZAi6TOiPGdCY62FLZ5jVeeBIkxC3KHSwGPSLq8+V93TGLthOoxk3gICTdZE4Tdcwi1Kc2c4Qm
KEQ3QvwQZw5ZytdBboyVYOxTkTXNRGedMNMZAmAQXZ80maODotq0RDfBzBymdvCkxXxm5OiPf7Eo
WCSSRoXTWNrqZtTmRTJgzzSf8vRhnlygdy6beGd4Yc5LVwGZBNulKMtfeGhaeS1RxR0yJz3071It
it8dQH/hDBbHEltIwwe3tcRyzehKVAOAM2bwfHzeUK7sf5TP5lv3Qr9xqNz5XGUFnkXmvApIqRbA
WMLl0Q0zKzQCgCa9vCqeCaY6qPdTl4A2CH4XvVXmeel5YUr5+j3pmiSBpEQDBFtmJ520vEqRAwk0
XiBK4dlINRsoecAv6CD9B7KYbBGSntLGHjvzpIPg2RhwIzl4GNegQomDRRGRmLbe5Y3btYP4CxwI
sIeKRte9iRNKhhTZGFFzS+qfknjShm+FuVhKxBPa3TsgGuf/bYf++8YOZg8GLc1gRzEPwKxaZq9y
HHsv9GwtMKFHCJMFxRpYEMtbqT6K9dkYOZu1b0JF5VyVZOByGEeeobY0dKGSOgvxpDLIlbuUcILb
l5kWeu5wr3+bYBw5HteiB1IecXvwoeTkteK9OAOrHuNxizdoVThIUDk7t+8D4NMSFQAgRYP+ps3Z
AIoAPUfTSB099oc0ctZMcmSKuE54rPm7XqBgXJAoaGWoGnMRZpMMiPYCS4IKRWy5s0KeUvpXVlG6
gdhBtK/wliOEcQNNapReU7sU6QRY+2zQhacQEaO5RHdQUK1xhmf1/i++oY1Jur+b/QtTJZ3Hrk+d
MmxAVibOV0U63DZmdyMZXJ6ZL+nZe2QALR+AjDroodhxjAySJGLUTanTHXNIp0PW6xZsrXRIiE+L
uXvVahtjzGc7Q1xhxSB16vTO5MZ25pr3ujs4sicHIFx/vLyPXxlA3s/uY2nM2WE0aphUtEkc2aej
8KXTLT5AV/dU9QA1I2j4FQ+oGUJnzyv9dnQvm9/9ujUTrwH0fjBUw3zdWbmIax3NqUPW0tKEDJVD
3elQgrlsZveq1wiyI0LRfxIrox6SPiMdpMYdQIeOSDee1TAGECY+6GN1ZVRGIGQF+ioRqkikDzjG
6RfG5hlb40xeaIJUbOhzGJcka3BNS3ISN7svULA+j1eZrQ7WeoRYd+nUPi8L3t3fzbqZMJN2qtmn
44DTLa/LakJ77M+I9gdngTRAXlggK6aeqfo4rx0WmFMVlRrCxFXqxLozulTvTiwsnROxd2Pax7JY
XfUaZc85rbCssRwhNJIfSB9xiDo4O0cBqtsAU0ipqa2o6iEqH9ecoMh1n+Q8YrT9b32zECYVWMYE
2xbj6wvPM5VtAmDFUl7fs0IHGtIp53Pbj9Qbe0xsEVBHHMGaRSP16FDivgz4mdmnoToEFXr7e5Wu
/mtKARphNjbpTm9CNQSD4siIsJO6LkEPdzgQSbnqUDC77IW8A2NuhCWsNVmmZiRFc+TxgNY5ekya
879ZYW5TZNTAdGXULYxbJYRy2BTI48L5oPaXgucc8MvIA0RmxzDdL0po+iJBzA8FWmadK/FIhPa/
oA8TzG7lcxGOXQwT8wxI2ltsLpyQux/0PgwwG1XNcZ7JeBA7GahNhBHKV2PyuwcGtsnlh7zG8/jy
wewuCJwuqiEClg+Wos9epmHUUsvFBrfmEj+3Y/1T1+qMc/j7n8/GCP0RG1eu2lDv16GmV/PohIVD
vlFdygTMkOLqtWCvKG2esPP+ujDdoIrgTwe05LPJdYjIWkTYRzN/TaU73eCE0v0QhFmGfxtgAt28
ABQ6mAWc7Q96zlDwrWzUnUHp6fbQ2eSx9O66NvD1JrAweNSxLFINIYNcaYjci2xYdetioBDA67e/
8IWNEca5S1RIh1FGcqjlp2W4G0jBcbZd594YYJw7Vk0hJjQKNDWaX+TFnE5Uaw1A4+y/lnan0RND
wJhSBncm8EOfzz9Kw7bsWxFkq8ZDHGOKjydJsO/UHxbYZy+ZiJCkJR5x/ypONHb/CET9gTxE3+sj
pdZWOaW5PR9A7VnEFAY0SACl+rwkEe15KdPiDB2WxlrSQ9hNjqiMh//eCbZWmKyrhQY7QQzKnFHO
v63JdNWvaBJftvGVfQGngzeBKMoSxkZQGPu8lMbsW2Hp0QAC4mi1NeiKCHYPSWoQHIoOKiN8lmv6
ObK5lmlijIVQBRdcmZ8t5iIwDF2nYfNwg0NX0EqOif9T92Vkj9pfbOHWFhMaeiMC8Nags+Dzm7Ke
xYajY/KVbhfbtzXABO14NfO+UrAY+tShdTED2iypVz+HR7ggAqtyBJjA0X3FBeYTkJPLx7cTW3Fm
8vs+UtglY140RcoEpmfOKsV2U2uYtv952cJedP1kgrkxUFdAZ3Q1MrxTAeKiGJ7yW1Ut5yp/rNH4
qcy7XMI0i2jYfXwgtc8xT72B8ZZP5plMYokAKkCVNXNytEsEJXHM8Y9eCF6WlkjWfxTTy9rMHoYr
HSXPeO+ene/cwBAWnlOA71OU4mdX7ZWmn9IRpwtNu2Phxp7xaChO61L5sAw1gbGEWqnJu8/ooX1Z
8odVljo3D7WsUjU4rXwX3lEa+AJfpHrTnGiCm3hcSZXdLZYViYhEQmncYD6SsGiyGT3fzAFGsD7U
nnA9R5Z+lr3K4yv37QUc9Cg/rDEuO1SKvk4yyZyo9bSb8oAhLfC9YLq8Dd3qAK50T+Nw+O99JIpi
opEuSxLUgJhTzMo5W0PgBx1jvJHWoOBVIL78ffr50f4FkKSa8aXApwMLvk66EjuDdGcqr1XPecjx
/j5zPtlizkMvyPj7+VWt+vLEk5L9+o1jBSZ6IiJST9CCsBQ8sjKAE6KYI1ygtISCxixUr0F0i5jc
PoXu5U+a5i6f3JsxxuQ2k4Arp60xvpRMUtAB6FZkFGh3DqEmd9nS1zYhNSUDig4GDkK7S5+/XxM8
oxj+R8NHvGu+GX8K8PE7uSe4wu81tsFoZK3QynOAsrnnJb1fIoemgo4FHOQEQ5LGF1IjQtARiLI0
djCzA+aPxpI0L0Ut/vIC96wgpQIrG9SJTBSSP68PhevIMDF15pD2ujeA7xfxv1x0/sIKEl0Vo54K
cjnmi9XaMlQaMUmcuIYFLxVvVB5b245PaMrGBP0ENs+SFoQ0qCULABKjx45yL+YkHjL1pe4Njkvs
fEufDNEd3RiaK2Mt8gGGpvEkpXcR8rfLm8UzwHi32grabIYwUGi6uzaZK09/LlvYPXTU1uHWmNz+
4tQ43xkinmiIacmTID+l2TNgP5dNUL9hPlEN8wGohKsY5ECF//MupY3aLTqmw3DvRUFxBCL7QLzM
Gzj3695KMGmA2XOMv0Nyl3Hf1liaOAe4ziH1L1BEg/UmkFUOfdnXwim+RDzURBRowQTzRfPUrNc+
kkFtgLXItmBJV4lfYDW1H3NSFZqOs5um0nFopAw08WIeBdWoTVo/LwmodhZP1kInM/HmKQgFZXq9
2N9H8sBJP3c3cGOSeSGoSWxi1BkbKOaY2eswW9X8VFSeS9MffmlhzDGJuQEejwgLSwywBczioZ3C
IALMpC1qZ5zmH5edb+8L2uwjoUy0m09UlptcUDDV7IhhZMeU+YHzeuMZYG6FaBSHcBpBW1vLABqj
ylubPKbBr09S6nW0+W8iJdB0k/mCtFDDEz6dETMPBBENEsymGxdu52BUERXlweo9QPoub9zeNf7J
KF34ZueMFFRaOfirnNb5V5Me07G03Sz4hWd+rzhpyb5bfCyRCaUkk4c8DUEDEgJRlBYYFTBvBAPc
Qucx4vj53vWw3U0mqM6NKaELCFPNoIMqyBuquxoIsZn3nNr/nj6WxHzC/aAWE9QFYQfNHDHJLTny
a4mzb197cYxvMF/tOFTVDAlBCEgNFnD2gfq9LazkQFFL4b3+67JT7G6dRh+phgxmSLbxN891r2Gi
AuMVANODL8ttq+e1AXBdETjRfPez2lhivK+o5CKJF1gSUq/MGqhlyM7ltXxt9dGd25hgXG4ckjEE
ZRt27kG0ZRR2MLz5Op4KtzoDh3XTPIJY7UH06COCx8LLWx3jgjUBnpfMME2AhSrk3jWFxuMsjwYF
NtBSPkU6loerl7J7bL/flmRLIg9qDDiP4U9+6gl2GSh3kIhza3+woufL9vZcwwRjiCS/J/1sYVYy
lGbI2z5xxhEzWxkIp67b5UnL/iKeb83In1e1LqYxAY+InesxvX7bGI+Xl/GVAxM+AdoT5L+ypKO+
zHy1TdmuclfUcPHj6tFQ22M2f4XmKqXer0CH3v0of0c8OXiuWeYzVrRcmtUcZjt3dtANKO7Aj+VS
fVegtu9pgUBwKs5efn0907XiK5YVE5mZCCqXTy4CsGnSYnoPgAT6UrOhb46W209yEwcYOHe4pYgd
ryegesGjVkPxHm+Zz+b6RSfDMPSRM/5MSr98RJHpXVZD/ZkNPkUP8CWkd03i4QQqJF2SQV362WQV
Tm0dgmjQiczGlVZyAKEEJ1LtXZQE9wkodPDmEMGe9tlGvWihMYL5CjhHCvco3PDwE1+0L1uxywXp
Uf9mvupPxhj/n0BR0Mjk3Rh0hKCWfpehWRl3FtXi+g+gejtR5JM9ZgO7SgrXUoS9+aeWe1GQHaFy
5miTM/+hT97E4yk/7rwWiKpCD0LFUxf/z+SHJW6YbMxxYukhCijqQvGpahVvI3cu560ZtsofpbUs
hhnMgA+unk+KeDBKTp6xdzV/ssE4RjzlfdansKHeRQHKIMfCTw7QVLii4t6csLV7Th/bxmoWRoAM
6nkJW7IPxkoHCPeg/ZHZFcp8sqU+64fL9na/KwLcPZXtwB3D3J3TInUaphEiEAy9dNKp5ElZ7X9U
GwPMDTkgxs99BAMU7Bj+qb0x+AnJuTdy9Rc9RQ2D4xtbTBgUx0JMSQJbam54svGbiA3neHa9DSzb
eM3RIEHodm5y6VIrQWopiRFKK55ZHZcWhDOcRHDXBAo3iOO4hb+AzojadoVpSJEjJU89ORutW4a8
WvJu8DEw/Q9UtUx53j4vQ65wOYoRKmAL5AOgAasEhqOdy2/9G6IP9xPd9bGNNSbUpWiXg48W1uTq
2qgnTC78/Asn3hig39TmVJSxKjUzxbkPwi1obUDqdfnv7zvxxgBz7LJSJCShBoQrTFICUx06yr16
s7qFU/rE5VjbCwEgxUC6B04FFLiYb7IapCXR9TjCg212wE2TWwPkzEFm6A6hlb38TfMNH87WIvOR
tuDqRBcpAtz9wThCNO0h8xW/elTes5X/z+MNPu59Fug9B98aY77SASzBTSvBWFx/lzFmJ68mhtpe
Lm/ins9tjTBpGHhYQUiiw0i+TIeECF6X8lr+O4kyhhOAZDHQZBa/wp07lCP6NoucENP0pldjWHh9
FeS/CAdbK4zrLUVqNlWcwPUUcpPr4znSSdALvJboXmni02oYp2uUGhK/MhC7y516pEMs1ZN8wMzQ
zYR8LvNCm6e7tVeC+2SRcbqmRGECPAOI1nLhgv7VyisQ5skBtHUhXwHOXAmkV6DqyTLO57zrgJuD
YxxwTKRMqEcYjoGuxZDVci2qHBO7EWN7bIz/jVGC2XtIXzvh02JjFt2fEWJBdYbs2DcdbsigAZvN
JrfmmGSr6eIE1zvM0VuWds+rs+YuHoUp8gqau9nQxhZbiQvBoGxoCzxFu8EwG7QP0+fioEH7erri
fWI8r2RbNRJYD6uEen+PUDi9dXZyR257i7agjGcxwPZyLvi9pxR6QmjdycCvK6iOfL5L4iVcwV9V
I3Cc6kMW0C6k6oD2xIbKPd5SvDbrXpa8Ncf4ySLKrTiBaPe9pk61XSfIeuMbcC+Hwz2XRytPUVE+
UMD9w1z4ZFnqWY/myFHSyko7ZwVKSU28/80Ic88nEsnMKYcRoz/Nyg0maWMe+GXveU22C2Gu+rbA
MNc8D2Cu/zPRvrTiRIESoMBzgEQquBkOSkPfMpzt45plorAppFVZr1gatm99iK7xidlAy4Evg4Ji
5n8JKNs859i7xLaLpae6yWvaNi+1WJoQkwGqVka035e3/+3ImBgMcosBFOtYlzY9r315Wy4ZOIYH
ieMZe16+XQjzUaVZWaeQMcYlpi9W1f0cWpRf5AnR3o+aoyg+FsvfpLhbk8yHFUIitS0m7J3yIL20
ByghOarTQXTUA3Wfxxt92qtBfvJLJgAb0piGagdztDdm+OkBLBJufxhPGBoBlFK1OsOXX2gxd7ri
IQ3o7rHBf7NUll8tkcAVgZl07G7yRECZAz57yO9BqKGuD2SUrb9xGcDD3jVLkKN+dsqhKcFGBKZ4
R2lBc/cWFh4f3rP3PkFx8N82FLbZU5eihGn7CEU0esXkHvLRM/26Wz+35fvLC9oN+VtrTHDUzUpL
QlrOImdaKcw95KRIfQALQH4feTyo9T/YwxMPVNtIH01mB0GdCgbDEue13IWa9S/f1O0EtCW2dKRX
NliZOEvcyw9MYHj+ZVIRmQ3te9IYNTVZRHkgyutpgRxZeEKHytWBLc5ByFzmZm03wtsMrt3L1mkQ
+eqfH8aZ/R3Tvm9A4YR8i/wQlsSCzqYtLSOYeTktvK8KsnjHbJdJ/WoTMPvUBDFPB0via++Af3d1
Mrfwddt47L7HC/SPQNXsxMeCB1TYv14/VsjcSrECTy4QoJ1V6K1G+JMooMQEvcblfeQ4DjDhn5dX
L+CC12Q46qBZ0T0CtT1eDYNlvlJXFYPQnjkYqX+49z4WxtxAUQclgWLAdTsdRX/2yLHEEIxyndnK
eT5Cv8QHWTHnruDtJXMlZXk6SooAk70RKHIwdYGUcN5U+/fqx6qY66irQDUcQRXcaUoH1LbVwoko
9G655PDM3ROrPXh3a7jDUIGKdLEzsliycCSSXdd39Zo6HL+gbv3FniQBFUyR54Qw62mVecJjt6Cn
VAOiG0gBaPNsMGnQAoXg/E3J1dyYY5ZXVHPbxWuJE1LvQcAqpA+iyXGC3ffT1gYTI0cVYmJpU+GW
uZE8+sjI7DAoDrR/wm8u7J7Xx4LYCzQUMilvROzfohiW1ECj5aUI/VV9lU2vKA6XTwt8mBdPi0U6
C5OeYlIA2zfhpa266cPgRy442Z6j1wwp7HDSINHW/GjRMmotmqystXX5J+w+vTe7S1UBtnFyiKLI
HDL8hFIHmRbJ3dIgzhKKthGP58qYHT2TrsBE60rc+Zn9ILbZbCZWrlkmtEmNk41PxJdOFOY9eWEw
upKbeSBh43zrPE9idQnaFfpN1Yi10tEwZLgoQI82FEl8oGYdblFj966TAA1GQQ1TLWxldVrLTErq
nD7EAbbwJa880E4SSKfRtBUWxGk5MG+5r9bdoLkxyxxoo5gQnTFQi5J94scHCB2NJ4RqJ/G7n22O
qgOUsnzu65xmDV/jzsdimaPszKZYILNGWzzkWN+MwXwU/Oqm5D6EdusA4BD8v21lbr6yjNZIpbW2
9JAEuVP4jV3Z4q18Q975R5YAQnGcb2T/M/0wyVx9DSThjNCgizsJqDP4lKXBOIF4vzktp9bnqQfz
TpC59tRBCesxgzkVAyRC9QKBL4z5/Ly8qN2Lb7ONzEVRViaBFgeMKG0NQkhMdNS8XtnuY2Rjgr0c
tKw2VxEmpAGiBxY5Tn9EN3fmIAzIA7pYN20Ld6T8P01weXH7UfzjwJgrA41qU48TRHETrBNS+5D0
92Q89JNsd/mNJHDC+D/E0P8z9/7vm1wzhf5tntOF5mBZaWza5Yc2AahwuAU3jie+F+Q2lqAMAYZU
k1oCvxa6NaCoL6wamALQPd3wix0cT3wPqBtzaZuB3oHu4xgX9tgWzoBLQu95FVKeGSZ4YIA7jsEO
hi7HTwIMpoS+Cn0rZ77wpNPMhd58PBf5h8vg49CYODKB9xR6ONhK7Sb0wa8YJCBqim4hivIf8K5Q
h/sSHgGT1WVMGFC9+s+3rFybkOaaS6C9j5JXQ2m68/Rj7/8FXhYikmDcgEgigBEsqDDpwUEY6lT8
rZ8tw/wzRs+ZwZOt3b3XNkaYjTMm8Gj2HYwQQuu+4qHB4E0iWpc/4f3kYGOGCbogs1RGpYYZ2voS
MQNSJt48w9WFdxSGklqGzPmQd1cGJDnwuQDMY1jj8ymF6aSjUFLFTlVg8KC56ocl0M2HPOKEJ44d
1hsUPFxBgltD8i0aoJqT/a4F0OT2zXO5fL+8i7tf1seKqFDUNrsLQfVngqIOlgSvio4tigoK76W9
e/VvbDAJh5pUYRdC8Qj1LtrdGIPo0B1kq7QbXv62U7qgMG2wz4OsHsMozGqgcQbmr3WKHTMYXOBW
XGOytFc6hmQUFq9UsRcgYA1qvCKGHiml/ee9A0Wp2CXGEoPO06aEKDGKvMBhmk+jS9HhHS9z2zmr
rT326VEVei33zYpMrfgzZ4959SvOOI/4HcejM04gyUGjEh0AZgNVve+UEEKWzhobYB19inJXyFe7
He4vux3PDuMSJOraHoKXsZMLFThnMyizXE3gNZyj2b1saSfHwIrAGKkZAGoBEPP5kFYjageVOniD
0arOkYWf1fQs5fiafl82tHs6G0NMMpOCIptAJBWxoansXn0zQwC0w19/YQST/QaA4XjCG+xFCF0p
fcpmrKaBUGRveJB+vE7xVrhsZi+HBtHdhx0mhEdNlk4pCNRQVA395GoFRQuA5xN4OXS/dEtf+l7w
vJv+SeYG/GSS7u8mlZDkZq56FSZFGZJpT3rzenlNvL9PXXLz97Nem7JIwt9v01OpvpYDJ0nZPf/N
ljGOpqWCVpQ6Yo/eHzFwn69u33FM7F15n/aI8TFwMYONbcAatIcRzSw610kcaHNZ4A4GkJIX4XhL
YgJcaZTxskKAzjHEzh2Jq9eop2i84ZD9OIpaFOReJFXGN/r5ZDBNBdE3KnCqPSzvgZTcyo+KT0kV
TS7Z064bbIwxWxiJGYZqJBjrBwiMTvHdaPLQjLvbtjHBbFtBwqxRB3iCMGU2yulWp/8wM85dtxvX
Poy8j5Vv3LlvMVyVNjAyN+coA8O7gJG3Bg+ZHwZvlouzZSz9nF6toV5V2LKsvo3nm0TnvAPpln/5
8jdLYS4D3K5DoRf0y1ESy0wfQwKkeldY8Xrf9LEH4XfrciiQeBaZMDrWGsgXZKxIulm9/Dvabai7
wM0d6W5Ft8PSjpFd4QrXDvXfjNjoAOuJJkDRlPmOiXOxYMZtL8SxA1UBB0oYXmWnP2hpAoJvR4HX
2tw9O/CVgvhOwefFnp1C4iKvchQlaDFE7wEervzM1l6zwRY9zBFdQUPyv2amwnyFuLHJnCcBGXUS
j1C2A6P69zyO70GdffkAd9MHjMWqCsilv07lagKY2yctwx62kNYVlusFQlRZJFp1wwOw737MG1PM
YjDU30PoDabQmPJayXwmRWdr+sAZMtw9p40ZxiOFtauSqMa0b4a5obx+iHmDvjwD9N838aKqoU5S
x1jHgBJxMTyuCXe2ZnerwGSPqU/K9Mpm37WmNCBahq/FlSU8UBK0MSCnsQZW3YoDMYCO26/LfsCz
yBxOZHZhPauwKKbP7XCr1uds5GTE+7fTZlXMyYCerApVMUKgvaHvl8EvfGgLNRjDozM13Hr7blzf
mGPOCZDkpklR7nBC5N3a8BCZqM+moPEiB5ELVt91ClMBuQ6msk2JbS9EREvqiMaiWCtBNC6kbiar
nUUy46Ylb9rQnCQMAIrqBK038CLm3VnNJxCuS5FfyYlz+TD/Yac/fg1zmgAKCOJa4dcUrWWcKY9E
5Ar2ioLgf0TDtJ9NbVbPnCw4n0hFZnxzAOrQmi0IC3oAP6Az+afyoDRqrxx33asDgsXoY4XM4YZS
LEFhACtcMt2um9QtSP2yajKG96LhVJmy2+vZ1aydkGlxboL9T+XDNP33zfefdamgSjEWWwG1MxDo
3gLclXKi2F5T/dMCmSS7bHptVMwECzzWhx/oOp/l78r1aMfXKJtZmDAKjIXnNvSYvqQPm01l0ke0
pAYNw2G4DDzJU5wUkAwgE8DdRQusqU2eLrspPaNL5pgEshHEyQD1FeJB91LXD/rCyYb+wS11zFdg
qh38UMxJycsEBaoGAQduWX2jCPLCD0+FCUgCTYl1qLnZl5e07xsfFtlTm1QI4Ia4sFVjcIGLcBVl
8YRQ4Z3U/yPtyprjxnntL1KVRO2vWnvxvsX2iyqxE+37rl9/D51v0gqjNOd6pubNFaFBAiAIAuds
x7aTHGbpkhDMXWaKcD3aoJsMfMGqbzHgvgfnhwlYTheUoBYGwhz5RYjd8yqSbSs5yWaS8qId02XW
IBtsTV5TgKtokaXndtYkJwcWkbE8mH32ooPOtw/yK2Ea74EwJVghaEZM0Gd34BER5dk3CvBm5MUF
EY3CzvLYq3ThGAazZGVzzwUV5SwYO7Bk6B2gWCWYAihqwGzrvLY+zKKzssie30YntOd9ZQt78LkU
HJPYAj6BJ/9aL5WpBMVzPZCiwHo1b70bHPpLjESOiZWgLdlrHzDLYGe2sIuB6FC8nd+qrUaS30Qz
54CM/1StgejoQgEl0FfFbu38MvRpfzllSsFpELk8TJktH5BEcGBQCB4VE62/x8dlAjzgLMKtRzRp
5uYPQn5g8tniqLZlhWsp9O+rKFzGhrAMHTa087L96GL4Eo9B2rtmSXZ0nHe8Tv0t+1mLY86bYtAz
oBpB3JIUV6Mh7KUA886aDgKmyBVyhRO6eGtI/77SLqnSvpVGuoYqSJkOo3IXC5xr72Z0XKvExKom
SKakNqASaRMNZEnqpZzhmbxK3SEjB/DVHzu5uxUz0dX6eZ+hT6EVZA/cvI/nt5KnK3PqCGA2AwsO
focuv2XNtbF0djY9nJex6QlrZZmAWZTyAN4zLGjw/TJ9ot36/aWA4fHvM3jUXtVD4TYGf9yUZ6RM
qASfEHhGG6hGx5KrB0ww7ZX31ukvci+4C695VabNYuNKS7aUMU+TSEwN8oJLyevv4kNzjMHL8yTZ
/R4gX8BeVLl4VZztY+/FoJbT0DNKV/ZydPGeeA1+oqtgn9rpHnxwINWzQ0/an9/OrcxhrScTYkKg
Vk0B3c28eSwjVzaf/tv3meDSKwtwSUB64ZSTeh2CRC0FG915EbxlYwKKDoSaHjdJxKwSbWrVRa19
M7Uv52VsuzgBpgBAysHS/WEvqzASl0SAP/fYm+RQjo5yoEld9WVAR0xxXFw6gMxrT9nUayWS/n0l
soiSPDEEiESV2G6HS0O560Re9ZbuL5s5ogLzSy8mdIWloGGKG0IUv7zS7OXY7ZR7yjVEduoLr8uc
fuycMCY+AWlYMfMZwuYOdOHVgSAFn90heT+/WZs2TRuYZJCU0ImR3xfOSMqprulb77xcS+KtVnB8
ZvMEw1seYAUNDTCKzPfDIRgBXI+HIkFN/SmNwMyV7ySQbnVlvi+FmbNH26t2Ese4KF6SFBgeff8C
D6WJUb1AARzaoeCBkG/b20kO46r1AnZzTDmg5A3cYatVNQ9TD5EFvAH7M/tzEsQ4bA+YkFox28ip
yus0uKuXT1wrATT5a38Yx5EnXa8bk756gdl3Vl+KcroQ4+E/asF6TogiptlCC0m6qKV9A5C6/7ZM
jLdIXQCGzQICxPg9M52w501CbBY31gvFHOUaKaXSiCFhPDQXBE1+gHa9UP3QBnEmbqmfUEemYGUi
HsFxi/zdK7tsmhtNxWVfGvyuvBF4DU2bXr/6PqNMUy0RUMPw/QUTit0xlDgtA7zvMxkIUcYsBBw3
rvRyZAXDFyX9bwvEphyBmOhlaELAaAyHuk92epK75/dg08VPa8RmGOOCnq9SQMF1AUaYmB016YfS
c7LhzXC1ksGEKw0s510ClmQH4zHHSZsTG8+DttHnF41sfj+vD0+W/LtNNWXSoSgBfYowPqRTCe5P
1TeSx5jbFsiTxMasWCVJU0NS86xbs1t47ffSTm3JX+zAUi+FW/oCneucEMCTykQy8M9HfTfDJML5
NZrey3ywO7Bfgkn6/DpujX8hsVFMUwKJDsV2+30he62ohiHIYXto+wWaqNN8qVzMJh5Mu3OR3uz6
3eCpuOKG3ifG6X8TTddgleaMQgEkQRWi2+QQDxdC+bSYHM/aGvn9TQYTe5q+HnSwAKM+5uVX82Ps
diACtcxbzcvvi/83dw6emtZryQSirCdd2icQFsqKRWZQYgqWqL2e37FtTz5tGBONRnkMSmLCy8bU
tAfjNVJRYeRBaW0WXFaqmEwHoKaGaVmE6AD8GMserGlf+9VOvxVvIo+mcPbPB4dR3o0hxyS3w+0v
BU0myRJkko+DjFWMs6OAh0Jev/J2Ri8bCgCURV1HVel3u5ODEgxyJXwL9PYu9ejQNV35CsTA/uCP
O14f/7Yrn8SxYREEFU0voCIcjo+ysjca0dKjvRHzOhc2102RkJgCZAXMBIxaoARWWxAeIGuQb9v2
IFWfSa5AU2oaKEkhx2YMT57qoQM8O7p95MM8HYLpXiL3522bOsgf14STCNbqVKTT4G5GR+NAnpRw
9pXgse8vl/o4TYAoTzjp9aYnraQxC0YCsAsOHz1SUbVXI/murYojkLqeziu1bW8rOYwBVIY2Nh2g
MFBBpH2ArS/YoQ9wHHST00kO3u1x2w5+7RPbVSuloOoVcoiTi2uDfJl5DRKb70bSSh/mRJyTQlUE
DU1sCahxe+BDSH697/x/MTxBd+CcPTCHk6iFiZCLMLlFQoFeceGyLnix6WPKZ2jeaPhe6cWcR2kX
/y/mRRcUxj25TjHaqiMp/jct1txVZE6mqkfpQumwitGSP+mVtgtmcweO7685aXbyHLht3z0DaeRQ
VIXDsUhqcefWlTmo0kzuwjCGiZidXeBlE88eDniuoicBzL/8UtP2dWO1skzoqMq80XMgXSLiZnvK
yaHtw/0CxHI65Md7P9qMtwpQfwCVDh47FjEiCao5IRMugYHmGMKumb6ppT327+fXcDt4nKQwTl2W
YQV2R2wfGB6tNAQju+JK5eN5IduufBLCZLlJpUSVplIhyV7VDqXun//+X0LTSQDjylm/9Eo8QAAl
gP6Ahrg2XQqxS0EfxSO3AYj+4D8N7ySPcWhDyeIxaCBveKbzIJScRbfl2wFFzsTlo8vw1o/x6Fio
5VBTIE6Iiquyqi/HLuJlmNu+dFKJ8eM+mIhW1CieRIBoAKlG6YujRZEvPPp8KO4m7mMYz/QY721z
TS7MiFa5bhcPYdGWrNrXbsKLCV1UolMc8FbFeUrnLSTjwFrdDSSSsJA1ih1q7WX1ZxpbpJPXsu3k
VWHOuaBCKQqcoNmZp96p4NikwIuBLd5x7J6zaWwKCBCZ3hAkSIuffs4lxZfji4pbASWb5vUF/SX8
/TIRdmhVlKJmjgqsHj0wabWl+jbdqT6dfO+Pn4LNxjl2EsdEDUHA9ENWQ9z8Mb0z7cKL3gHVAWCA
TIeLCcExDXZKlfTpEOrUpcmEnZNxh4zs0AXFC4jdW5dOO5jOp1LqlYZMGFnMUGxSWudTi8oKxGcF
z1B95Mc9zyo58UpnAoiWCLoS5RCERNQdwAeZPhoXiiVcYj4dEOSfqpSt9GJiSTpL4dJn1Czr9za8
SxbOgwn992fCr85EjiYXh7Aq8P1UuBhw11FuB/kriL/sov76Hz2MiRiT0QbhR3It3v6sKyTX5Ca4
D9B4g0HD7+elcWyQZRgiMoYQDHqMBeWxSXaGyjsnNwWAVxudACIaPQljcHpqABYhRMLUIMjPlujG
yEUBe/tcNTgsqysNvQfcw3Iz+10JZYyPAKmM5AsudOkTbqkoyYg3QOO5qEH7+5m+UmklijG8oQ6k
MaAJYWteCeltUl11Cac6uP2wupLBGF/XCuDqpEOFg9dh8MrYmyag9m3zMbmSMUBP54e9mduPtWny
IMyR0FII8FMWYBqN3lOQySKKz/fmPQbb0VcnuMSl9S3xTXym6Gixk33neTI17z88bSWWUbYWw6Zt
FYilqErSLvVVTBA0XI6O7QRuJYdxs2BJ+gQ8knj4Nw8fmAz03Myc4hsmpPfDVerxIDQ2PUE3KVeL
KQPcnREoRGoUlpmK9nRzdLIiuE5b/TPJxkkEmwpM2dJL3aDBm7PQWoCsKJfW+XixmUGtJDA3/6Ra
2sYYoYQo7YyusqPuTVtKTma4aQKGLJoKcE0ANc74FPLqORErHQ/spZuNT7rhB2V5VOv0UJS1mwyj
k/cLx8moWf1hdiuZjNkJqlbqqHgiTs3ZO0kSf66Ug9oazqC1jhy1e0OvvPNrSaPQOZGMQYAKtRZ0
AbuljGBKNl8m8escXYzj+3kxnNVkGa0LoO4b/YAtE5L4cY5nCzPsg11ptSsmi1dqT5EIyB0z50R+
jnbsCGICANZSqg1UIOJXLd2N4NBAo8/AyUc37dHA0CZImVU0PzMZG5ABAaeLfi8HAwOj+SOu9rHC
Y0jlyaCOvaq2k7rVazJIsPnoUm9vtP4wmxzr216skxrsKRmnSmC2BJXOsLqp1OhW7tIvoThdxO3I
yWQ2w9BqxehPWWmTqmFTzhpWrKowHNNJFoabzhscb70Y942UMs3iFusVzWgA19DU2NhJyduV7bvB
ShHGYwMSzsCLgxj1vgfR657SuYX7MLcxcI9XFx4eJE8rxluDOguqhYrLjJ0RylZgehmPIGPTDNDD
Dx5PA9AnCrNyS1+alUQH9ZIMY7va66J4ofgDE/DnN2jTBFZimJUTu6ySCxli2la3oqC2EAvOS9hs
IJdWIpjVkrSlVRJ5oQ2SAAVJ0KVovRbOcNQiKy/p/5NN/l0T9Ga4O0lme22rJElV0MLDlaLB6aPU
boYbUDBZlSxabVZY0YgmYc6C0n35I5KvZDKn4gAMm1oaIbPpdCeIfuT9rSSCXjKzlpT3vsnZvD/I
AiK97IuZrmz9EJDY6nmIetsC0AkEpkQZXB/M1tXgBsiGBQEijW5n6WJR7jm2sb1avwSwKCrGmOrm
EENA87x4YmaBgPEo2P1o1SauBMQjFvlmOoIXXPFyy00fNk+SmX1CRTzPig6Sg/kyB0RNHiM+ceLr
dra+EkJ+D7DGFFULWbBBlJoIlUE/uhds89UAy0diAU34kafVZuqyEsicgVqx5P1A8QS05QUNn5Yo
VlY0Nd4Qekbp8vF4qQJ/WvtpFakBrU+QMq/noQdewj9g0PRNX8aoZQMSE96bzPY79Eo7uqcraWUY
lGE5Qbu5sjVKvXuvvKOFUAZqJnhoeJgn29eClTjmeBxi0D3UEpSTgU/zTGyUZA5LboWlVfzAKDiK
XOTuvD9w/I1t8lGmsSapBgWTuXS6YLCT6jMH8konJt5no1jI6gAJfWLiMdCWKF4z79TnqcGEjYzO
fIU04hvjtVg/yCqnosT5PtvqU4hit5Qxvg+6NKU5zDzyKE5sYB+BxSidtLpEbKgncJWIkRV3xO8l
Xl8FTwwTHXQhDMepgRq1+CLWj4H2rRn35w2KJ4KJB6qRYAT14+ytRytDcXtc7NHsrfNStnOVX1GA
MFGgmoJYaROsl6gq1jB+N4wfUf+tiUv3vJwtbQiYzXVFpTzxLPAHBpCzqouQGhfmXpuee2NHhOfz
IrYOpLUIxj9afRb0coKIuHmvssuEHCoQcDSzaJGUI2ozvqxlMW5S58006TNkKbfxFXGlHfJVe7CX
/2WtvHGYzdEDAjwqCTTDQENjp9C6aSBCYeD2d1R74A4X3gQMkEB0NMuwZBuT1o/hN3N3fj03e2DW
Qpkg2il1jLd7CB28wZGAm0678heUt8tHbT+gW6Q5tIY17rjYtdS02aNpLZhJoM0UmFVDCcE9CODo
K1luB55iSf97MOWdvFs+sBbHGE5CjM5oUNdBc7aCfAw5e6pcaFPkSeLgcdZ02w9OG8kYzpICPzpX
QAnYurgSONk1WqRgNyDkpSxR4hHISO/pl/NC6TfPLOcfubQ5hrNcQiatxYFNb0d59D7F56WvlpFt
Di+B+20aNZYxFEZLUP20v5XjT5TG1jKYuKuE0xwpgoysFtOCEejkOI7NMQWWGjubhLgtaGFsaR7q
9ipb3oqJOCaQgM9vyea1d60IE3dbJTcynS5WObvRjYLJs9zHi1GFoQCXAolzJ9n/ErLwMAYiSgTh
j7+vMjCSRpLZh7j50qduyaEF/AZ4qsvHGKvptJwEetvQT+IYBUkstUaOGWcnzI6FnFvdYskY0uQs
I08K/ftKqTbswEIt4fiStJ06+K1WWQue1IPXpto3ErrbUjsx72LFjhRilzqx+/q2Ji7nV2zHq5Ou
TKCMTfQvd/RCgkuyahUPrVXb0xfxXekt7ZnuZsEjtv2L/ZxEMiFSbKVAVxqIpFNhdDcLMKxgMymy
A2JIyTsLqGP9GUNO8pgYKeSJUNchDrzkQjuox8QDlo4VXREPSEfc1/btk/wkjAmSUa+DjiSAcuM8
uyPx5jC1IuXYAd8+yiaeDW09MxHxlzQ2Ja2DIEurCJYqAfCInq3DUV+s3hP8xtflT+Rba2HM3VXO
RbXPaX5apaLVz4/RJDpCaKNNkyNo8wILakDVIIqKdwp2Figxk1BQZoTK6jkDjyMFxCu+DIfF/zm4
DnDql/NusLlrK4FMbK4msKUj0UTsrGpPGiZ0fuQPkiT4RdbYasFj29t2gZU86pUr359i01xCiSro
GLcUW5UCNUdXtKmqsLkX2E0HWElj4lk3Laa00IxvPNBOvNJXHDTcoxpAZyJ5WTl385i4JuRpPOYB
jmw9soBnSF+2JgsR9A5ME3YKejey4xEic2UyUSwz9CZPZ8gMRF/8odiZQ/v8s8bqn+fn+IbGMV4H
/PahtFpVJoxNzdCaaodVTX/MduD3PrwwtIoZjHmaNwOjhtvYzdtHJpBNld4G+QKrQQKGuk7qCleL
T+tVlN2L16exWfZYOyETyVSMzqjagDWlgE/jI/S0VV/zhkvB4c2WbaYup6Vke4eXqu+ygBqo2GR2
Dxa20bycwud04eJ1bR53K0lMDGuKpDNmDUuYzpYG2IjIziJLWKz2eXTSG0xMfOHeCDZT2JVIJraM
Yone7gYih7fZVcDjWnzpa6v50r+I1+VepjWr+wAICKpsRa+feTNYbSLbUFwO01wMmH1yhgr4dF5b
AZbMPx87efox0aXORlWdaV6LpwmgXDyWierdAV/WHcvaSoLv56XR6PHHYb5aTSa6TKGapjFVSMl+
kNYKVKBuK5yhMV54NplwIqWj3swB7LHPnKG0JKcAlDhqmoXi6T4Fa+IisvIWkQkmSiEXTVFArSy9
iJV7JYisKPtR1j1qqbVVlIJVKcVnLiSrpWTCSY4+2NGgviC095qxC9TPpNGr7zMBJFYFQcxkahj1
ta7ezuLVVL2etwbOTmEo5PeDVNRms5BS7FQdfeQ/kdcKlmKpvumXHqC8v5yXR5fk79ans8BkUxcF
ukqv20njmsllgppWLl5J5o+ssvP+6bwwrnJM5BDCKlJTuoAi+BV0r8bwgYRmlH/Z1E799JxuTE6i
RmmwjNTo89GJF/ejT8pb/ExwFcmiw+W0m1N/4Oh4PiADz5DZQJnoYxXilGmcGegwADH0gY9zE+9B
leFpOh9rmSeQCSBCIMVZhklKHKLtEwVjL76pr7i4go68eAxsmacgb1mZWDKUslynEhQEjn7gR/bD
g3nX4fFxccFagc6p/5h/6SITSiSwn4uJCgXL2dYze3Ioh4TyLmcU72e+1tG7Ou+S0ju/kefjsi4y
wWSMhSifR9jqJDXAe/aKZC8KnLWkv/ychTIBpSw6AhpGyAjNK1LpVixdTmWDWfferSROPwRHH/aJ
MJuWZYl13KwKsC2mc/FUtV9FIXw8v2o8F2dZFkK1KNWyh0oAi8gs3cNArJ0/U2ZT8HHseeNzHFv8
+DWra4c8po2IYTc4m6FZ+Zy+tkvKnUrlOBhbrBFGLdKrHgY/ZMvNsqQvSkku6lK2lt64EJLoixLU
b+h7ey/M0snb2k667Bp4JjZnabd/B8hwDEUmBECpv0eWKtDDSDYC+js+0vPSJgA88+izf+djfbnQ
H3+5EfySyBYry6jTsglHt2M2LiUJTRzBzlFvlny85iVW6vBIGGjs+NMh8C6hKBjPV9iHO0nTjK5L
w9iJi8yq+5e8fQmqt0W+5yzl9rF3ksM4N5jUzQmMOzGq6ajCAm8EYxJvpa3uIs987H5i1H+rj4Wv
8qpkm24ICDS07qIHVGdHnONUKMDZgSVVlkuzBZrPdc5rEOaJYAI0ZhfiUg4hQkZvRqveSEtvSUAH
O7+Gm663UoSJykmGdpRQM5CojNW1Aa6YYuHSP29a/EoGs01zJQmJQDVZrilhfOuXydEEZuoM45NK
O7Drz7SCwLd+bQ/jYyQrI7kqoFWu3gfpxVRw5lbpv//DwE/fZy+GhhQrSdmauNeHlylw44y+wnAC
AYnjjRodwPprC4Q3i7vtxgRBA0DHeO1gC+lKqQ9xNgroZkgt5EIf84Seac/vgeyqB5pWSi/njWPb
BE8SqfGs4nI9oNU0xVSfI6fEr0TDm+vaauuAMzS76cYrxejPWImZeqkGiZ4SO525n8Idpt7a9JiZ
NwOGdFVO+OWpxHhV0JWqtOjYuWT0AzOy2sBreBwG3J1inErFYZZoAwxegsHTxnTBlq+C3UIpCDG6
wuvq5+nE+BfuGpOe5jAMFZaREbtTYYKP/80UGI9SRLObTWp8JNwr0rvUO0sQc2IRRw+NuTSFqZ6C
rpQuW+so4EIag8KqOo5Nbwe8XzbNjnJ2ar3o4wghpngjJw9ccC+eEszlyJzMvh/pQhlmaCvDgyZd
BMbuE5shKxrApnWVEJWxL3MqBTCRwi+FdlePt7J21Iuv50VsZ4ArGYxRxUkA+HGwzTt67VT73AV0
3GiXz+otRWmYd0TkOOZmYyRZCWQsLC3QOUXowqW4cIGOKtgLX5fGElqLvDTu7JQOpN7l33j8pJsb
dpLLWl29mGZIRCjaG/dF9FJUN9Lkn1/MTZtbiWCqe8tQ5IJBsF+68qboX8XFOf/97YCzEsAYXTno
BLRoEDCZ1uiSJ+lb8PAm32ZXoiN9L3weK+1278RKHj3xVxE71TJhUqkBNs6A+zHaGF610RpQ4SBe
+EAHfdGB1vG0pMv0x6m7kkqXeSU1TkM1GXRIbV3J0+zYVUOLznzTB7qw+0wwWgmjZrMSlmiVnAOv
GzegdBfoF6EM0nn96fy+bWL2rmxeY06joiZJO02wPe02ugH2pd/WeJDIfeFa9VKgBWSiBfSm/eAL
N4aOvmerBOFrKVqae/6HcA2IiSj9NCpLQ5cW3q40H1TRpa+7bWnJFS4mpVP4PPo56s/ndpMJMH1P
BMwtYIEVv9unh2ZHCQNx+9mfV43n3kxYqcsCEFVxHDvmfJWObq3elTz344hgh4vwZEYAx4FdzIbi
Ts6UB6VHQTZpb89rwoki7IDxMMyi3GvYI7K8ylJpzSqnasnTg4kiImkAoo6CiROh4NX4pLrUeeWY
bR0MkeIMYmSYMAavz/NgyA12IzXv+/BgNJzaMf33fxrV6fuMHZOuyKT5Y7fr2B+MQ5feShOGa+q7
83ux/QoFmsF/FGGst9XDZGxNKKJfExsw3yBrrI7pvt9HBx7G8ceinFOKMWHRNNuuSqgs2XyIjfZY
B+pjURiHaKoBeNg4paztygiM9ZkipoCTK4+oXewiAUQbqXaX9eC1L0rgnudemsrOrKh2oKBJhXSX
S7lY3YiBp7C+HcdEseacd8PctqpfK8VS/RWtNNRtjl+fRQVYAAD0ZDgqj13kLwHsJIU5YhsU+saZ
QIpym379+XIdgjzTuBadxBX2vFdWjp3JjKtk80JKQaJKxdk9fP9CAsiT8t0IOOW+7YbBk53JzEk7
G3LWidSgR3vobapY4ABR6Fk3baWyJLwnFK6571S7340NLyXjeKvMHLhKlugRXtBQx/lRXZh4lMxf
UWEJBUvAkys9ddvOGniN5rylpfa0OniztOhAHAGNO0myTQM0Pibw4KfHVvsUHwdZLS4TjYxqasBZ
+7G4E2UbQ0e77g5AvECu+YX3mMxbTCY05VJdtlhR5GjxRTlc69kXTkjiCWBCkj4Uk9mEEKDfTzHm
yXs/cUxkSJfLrXyIjt2r8DJxbu48kUxkGhR0z/cBDASoMpZZvVW8TiJO8GBHNMGDBEaRHAIK+cdS
7CfleZ7ez68b/Y1nois7jgk2yHGYTYgwtOldF75Nzeiqw2glRblLZ+NiismlqC+83eKYucJEEKDh
LkK7wPbILTJ2W94JoZV9oeMUyVMN8lBMED+SxRI5b8jUys5py8STbB6ncgihrdi2odVKgitP40XQ
1HYWKIe2jTnytltgTj6mUBNauTMAsPJQEugOIpd8C7/+ZE3C4AhG3brFpo+GMb9JhGOYbHO30Ypq
1qf/8+zmRnRRg3ExpwJ5oFK+Th1uq8/25eTXAaQwsUTpMB6t0rAVgcoI4/mGoz/iKuQ2fmbzcNZ5
XsGEkolMhRHTLEobvoaVR8zLSOPtG7W/PwxFkYCvSwjBMCljKJNRZhIG0FEYBgQLJS2HfYK1/KOr
BzQLnBmWbTNZiWPMRJG1PBpiiOs8w5cvgOXgYCJSsxZbAmDoe7tbOBI33X4lkDlm0lyajCagM+a4
fki7GA/YFDyH1+iy6eYrMYxZTKM6VUENMW2NhsviQcg0ux+es4p3bG5a/EoQYxNtD2qKEU0Azig9
V/qzxn313zS6lQDmeBkzg8xLiB2qStQYFqc8LLvoG4X1QsOeNzv/BrWepxRzvih9VakLhW2QES2i
srQl3mDxJlMi+UctE1SMv8enSpCXsiqhVjAgQ3Vj5MMXgpV58WNqz6bVI2rNFiLk/U9WFvPh/Omz
XWdbyWcSV4UMaV1HkE/8xdO9Zae91M5yoBN1xhWvUrydJq+kMaeOMCeJqCOrc5LYGlCaztDCqoEU
kj7G5GCT4vZ4nrV/LC8TRjQtbXFphcDujXYCY+bTixXnDW5tUyKk0KnQI8g75LZvZ4piKkQyAZPB
FnmzLh/aKZKRNR8mh7LrlHZ4SeFSkgMPvGQ7jpxEMSuq9nKKCQ0omKY/dAXbJ+VurgCPBtQEVqJX
N4soXmsk/MqxG55cZmHRcFkKC11YESqiOx4BMzikaKKNkZu3eKivgAxDLDp5ymvl+Gjf/vNsOOnM
BmtwfOQGwfPaUL4uRXwBENeXsJaeZkWr7LJJbTPtHuti9sKkPBJJsQ29Di29UN2gHndjkn0rstmZ
lHqfATFcE8srcMZ5nAWiC3DuRzIBvlmIptUZXnpG9EDVtkwLao5yQ9DF+QYquhf+tM62rYO52gCo
k6oTJloFEmYLJ4pj03TyoSkeEnV01LpxltTl6LYdi39JYu/UQbKUGaFjZLgVOsU75fabdujeOTRP
gYUXfS+953nyZuKonEQycarFFk5zCJExLn2iBqpxyRq6W3USfGCqWhwFtwP/SRrjVfow5FlOoVmU
y2xf7UEj5Rs340t5IaEfqnocd9y2DJ5Exp+iCKTJyod+P4xX+uAxHYXSFfetQyMV+WI6vKOHJ5Hx
ojFO1aanDeltl1mKtm97TqPjX86W0yoyLpDnoK7IO2qQzogW38wJXdr1Yfqdn/m8kghXGpPqVPI8
CD0dqBxtyjdc4AWHTkOZwH8VHJWTvvE8gEl3Ul3E3FWCzIBgPqkKj0r01Gg8TCfeDjEpTyxHZT/R
HjkFvTq1UBxMaeB0EvBEMDFDS5SsUgMsWhJ+LYuLhfjnPYmzTuwF2jDTfEnocKQ5g9AufQYynyUN
u/NCOEqwV+ga+KvjIkCJWX2IptxS6vvzAni2xd6WSRbXqpljuxW/f6o8ij/ZuRTOhqYQvOct3pox
oSBFHFcHKmyY72XjttNyu6wmXojbPp9+OSd7MRa0WtO6CYsWzHv9jSBJSbzmOGI+A97qSOjm5oVw
7ioy8QAoPZ0ARAUU+PcGBm7CA7hgPRpR/9XADU9BJh4QVQOMlwDTiy7otFTrDzvxRsJgiOhkLh/s
4y+57WlBmZCwKHouA7oFrnQhXE/78vIno4aAxuQU40vcE4OnHxsdSAiiwY7a5KVwn71jhtvW9vKl
/qpd02v/xLvh/SWrPSnIxArcXarMmKHg9EGsnjm5LQHzlTj5NbecwXFptmewG6Oqy3JsHhp/cBiG
h+Bh8Qv0B1NS9cJPuNTB2/nsL+XYUeeuqcoupSe+1qeWOYluWeV7hEY31n4ANuZS6QSQHdY2J7Bw
fJ0FDVqGMh9LGXpSHF2aZjR7GcUA8Z/WciW0+i8ZTypvdalprYpiPe4G7dRCWRXTPjn6HW41W7IQ
pJE97+QDeH2PvHsKJzlV6U9aiVzUWexkOoomJYGthYdoJo6mFxYZPc6SblbCTpmiykSZclCkfKaB
TUYs+6Am0B6yJ9muMX0WcY436mN/Jvknq2FijNiomPynJ49UP6SzL1aq1Q2oG5HQGgeM4UifezNQ
JUNSJAXtrSbjhJreS6054971wWIC5IYEbljsyj3tT+GdRJtO8UsYqBV/3zRUjwZzUBBiko9x02HX
uKgNgz+Hs2X0O38s40oOk9yLnWTOeKylctDNYaWHCq/xMoIYb7+263wrSUxiD3j7Ng5jXB07DwxL
9RVurHa3e2s+SrPGEb0dHN027X4lkHG1uBHLPFygWlBetcB4bNQDSXK7Hgbn/CJuRpKVIMbB+qEF
NYwIQY14VYaRVZj38vQpXI2VEMa35LRW5miE9U2CV2jX1Xw3z0dtejuvynaisBLDuFWf62XWFx9G
PmEUnk50/tOhPu7Ip0rNK2nMwZ2VUhtkzYe0GXB4ILrdhX7r0Emb0Mt5L6p0w8/ZOnNsJ3IqqpEJ
ackeGGT05d6w4MFH7VrxxJ2g2txB/82AuNKPCRlSV0wlCSBR8dO7CmTn6mV2hXLpv+DF206CTrLY
+ZCkFHQ9yOBfFJJCsVPUBfSr2P5Aj9sF/IIi9dczq8kOimSlWiwtRYeloAk/B5zjS8mnswwjd7aZ
GsI5YUzwIKE+R2ULYfFcupLpVc1xzgarCG8N/ZbjApxN+1jo1XnZK6ouyLSuN3iyV4CfFS/fIqaU
CML8wOtK5jncR9hcScOUvzhgjhphEQ117V3rp74JI/n5Okbuzuu2HalUooqSBCgDjQ0iIGeTko/u
veJllHaD3trZyFu/zRRHPQlhQki7AGxLx8MfUhzh3qStC5SZgzwkhU/fCtLrwObN4G4mAyuRTBzp
RrXtxAqtvZWIt1SVWNnwULTP6Iy2p6l2K+4bGU9HJpSI0qRHYfTRkBg9dM802Yk87cGcrJ9XAFTK
PoOqTlY6MrGkBiIXpqWg42D6kXGLMVmrwyP/eQPh6MU2tI0Smc3cQOk0yh6X+VXl1Qv+Yu6/jINt
ZRO1oa96ulOd/JEiTuh6JPfkjQ5zmnvuc8B23DiJY+JGAz9AsY2Wgu2k9zHt7raXgj0WNt4hAmvc
94OlfmA0co+27ezjJJnJPuR6RJdYC0WDx8VbHMnKblobYym2uDcyEN6hO+kQ2Dwj2e6lPlkJS6CR
NgmyfQFiQ6Cu3uJ94Kr39dySriIDDy/0Pjzu2hs+yzR3Y5nQIhiVkWkGvJ7cYj4FFUfjpvWiuxA8
If/iBs6zUybG6LoojwRTHABkteOvlNAANNrfZsnKO6d1AOOGRvVZ8c87Byd6srB78VAGcdNAxWLw
i/mujh0p5hQ3/5Iln8yGCSyTrqVKSDsxhXqvAbcUHdbBXryPiZUDmOhh3FeUwYbT/smVysSWQA+E
qQf5KYCrFo/Y9DYs2LXTe6Pz8yD6VEvUyUxZjo1Fr2KSVRAoKiKqkoB2ir3/tFksYg8Ya+ZZHCFh
TA/KcDuo3v+Rdl3LcSPL8osQAW9e4cZwhl6ipBcERYnw3uPrbzZ1zg5OCzt1Q9rHVcQUq1GdXV1d
lZlTw6vEFjc5cLHiCWNoCUyUYry3ev2ga8J+KAynnqhHPyLeTQ5N6ilr4nRGWKRFZGtMJ6T88nfr
xf6CVR4CKYbJgBooEEr3M+Uwgy08JVp0KYzgZyf1BCPMWczA/wvYaqH2J3ijAnIo1c+O4Z1BFNi3
r9D/bCWTw4ghEsxCSrBmYf/J6kZ7AhmOVk6ghZucYHhYspc5pqjEiETE5BIRJUqtrjdgs9VFO1Xe
yslrFclelB9JbdiVGVF3GgKTTA4v5CEaFuNjAgyv+h+3mnP4SX7W7yav8Jj6dvCTat+nwp4Diwat
1vEi4ytOoDtZol0kfxJU0zZK4vsRrvGjlgFyuaSR2PaSnk39Pihrt2tH93rYb28sUzd10cJYJ9/o
qkmDmII5HIPEvW6PeDcnpRL+5WJ2McGdjFW/NFYhwwRjjKzA/O6b7uT0p6K1RVvACDZVO/qXfXax
yEW+0IlWlrLp6OSAeaq94C270W3QETDboUuRsG1/posxLuSLWjG7hB38QiLa2FpZLWN0izihtvO4
ixEuzGu9NfVYhEeVCOUxq7DTMvdr0TfrAdP0h+sxsd16DU2a/wYFF+GaoYhjHLHOxdDrNRsDtwZU
LQP3cUAmlbkpemz9DqlU5lDjONt76x/L/KOd0neWhdp77ObKjSJAVWia7KRqULoNicCnnFTZNXgF
+EYUzAkqpjiCxR0ohdhVN/YssKdWsx299187L2D07N8sl2pipHYE/6aXlGaZJD1My7vRSz9aJq1P
LNlgaZvhUjdSIkJV7vBsZmHI6h5NkxrmItToZix1h4iY7bPm8t2401MqO0GFKjPmpe+YBGB6FB4z
iCY9LDfxLj+xa2+V2sI96+1KdnFD3Nq2p/IuAcs3vSrR+B8Uk0JvABEVLCfunNjat/yg+u1Te2Cd
etTDAoGdfOProA+G9TEknlsvnX5euu/XV5X6fQ5ZxLDI0VmLRbX0H0PU2B2VIVAGOFRJdKkI5wCo
IkwgjdUeA7lxr7uwGXq6LIGSALpaMk/PNEd4J5RNVHegV2u35amEFoEAOrnrVrYBf2WGy0S1TpDK
gdUZk94Bq89HEwueXCcN4vTWUd5TX55yi9tRo95CwjNHrRG9BZ4SuENn2IVGFZLYr/xW9Ft5xT7f
CqH6skrrIYCVqHfy2wrK6sEP9Vl/kv3MAyX5kXyi2HwMWRlkbq8Mhpk0FhNzi52bBcq14YFJTobu
HxXzV4a4AzrRgkmQGYuEIEO0OIZ4t9HYuTl4y0x1Am2eKCtT3CaSFDWRJEw5uMsb7pPpAlWgjxbr
U/KavY5fpM+ZF/tUR9DmxloZ5TaWkAQJJhxgVFOWu7qVXUXt3q7HPBWC3BndReXQaxa+VZ239pD4
Gq7ITUStHts4V0Lwt6J62sxDFrJAfxo9ww+POrpPJi90GJtDRYAFsWp8RR2hLtQt4y6pe8U2knNV
Pl1fs+32zct3+cCRVYA3tbDMswGcEPble35r+TLrkvVGFS/Q8a7YC+cxthPM3aMvREjsyKO494mv
xtfWLTlRhdKAi6BFtZaTgP43jaJooZaR/fvKydmQaznWEXxx+jNBMhNL1IQ4ZYHHiaRpJmuEFwX0
wvL+uYkI6KOWicOHTOpaRWDLlC8oY90G3bGi5nG3k7BVLHDAgBuCpI8sFjpXRCk2Amt6iccw9K/i
ogBCSeqmupnCr+xxmDD1StOHDM3bo3gUZ6dH6yNan6Yb6VZ8KyIn+jx4mCy8yZz4T/KIlWUeKpZI
kwQZno7JcTEeZNm5vq2Ir8VzXi9GqM8t6zdurcqug595+TUBs911I9QZz4uxoLN8iuoE64cDPpyQ
ZLY7y0sQ3rIteTloOm1q/JgIc5nLKuJ6NBTQjWDdinu06NjqGLmEU5QJlgKs9upSQSc2b2FikVzj
C4tBwQt8C/0boTt4CcIhOleU1hu5lOyvWlm1xq4vZFaH+tXJgSDcW55qg6Hz/9HJQbnIgUU1Kfks
54iOvE7sZvyWDtQrOlukK4cUP1rfWPogWz0WMTjP7+y1zXTfzCdInbIuSZpUbtshDIaBV07RLF6K
tMHQmIwaGsL94+G335WfgoPmoXyCGkP5FD5R7LfbyHExyCFH2+eZVs0IvrD6HBvPWneU5NyWhW+t
5RPxuJ0BXkxxULHMaTyryoDE5W44sL4s+VCeon10pFoDiEXkL/opJCWGlBkausOUPhVUlzT1+9zt
fprSpZBV/D5uNkH5UFPcOdTvc9gwJ71Zdh/fRC7ACPzepRQzNmWBg4ZqDguw28ADcSnsZHocG4/4
2GwNft83/3xsvg93GgclVNHviIdqNoiLI+iu2LOxeuFA1XUoZzgQQALegS0RpoTmSxKeau0n4Qtb
72u+cBmD1JljleowwEoqspf5xUuMVJUNNgaO9kxY275UXFaOyx2iDIIZEYte9VzIdvSjBXAHbuwY
Z9GXPO0BbGeu4JJ9t5STHBBMyqCl2gizM2TZ0cY83cxf59pNXplMwbynxjS2yyr6xU0ODeIINPDh
Rwju+vfyfbo3QXoc3WkzVOMwcmPt+h/5E8UpuxkqhqzKFuglVUXkQmWO67DL0evlNu1oa8KA2Cey
S8oCFyt5MaC0osNCjts0eO1TKtXb3FgrF7jwCK1krDKM4bmFuUNjry1pAbhJ7ir9oRdvRyOwNSgU
mHs1JnU6No/ClWUuQqRogtI4U0Zkfe6yt+BcN0/paXR/CSDon65vBPYtftt1K3NcgEAJKljiBCtZ
LLfDvarcTynxILx59l0s8BfQqavVqa2xlDL6dSKx/yYawSNu9HjCsoRz3adv1z3aLguvDHIHxyyX
xWxAsPODMvbEVB0ku97Z6lfx3kht+c2AqGXlVGfxkTC8ublXhtm/r5IyoEkllWB1dYWb4OFjXtR9
w+1NckpACTUQwT7MlQ/H30MrDZ3DUYI4MSbzpLSSk47Tm1D9xAuRr6nTIWwlt6lEIr3YhM2Vi2xj
rlzUk0ivOpZF12mKiZn7HA3vGhrazIUiVKTChgMRVZlSIVcQmFos2nF1O3dfjex9SfdmT/hEbIGP
hpSVT0tvDYYmwKfMfM3Ld13udwEUqojgoFaOQxTDbEGjN8OfSHL1nS97z4stPBqig7bv5h2UqGwy
YZeMDmGXQLKPGfKVd9CvM6YIPG2ueWZkT5kbH9VDfhgPzY66bW0PeayigwOTLJ3EvtBgS31QfHAa
I/tcHkVfQX0uIl7iieXkb6x5PTbmoMLUXKj7fB6ccMTQnijc4T62I5aQgGT+3oo+NSUWGUbGn9Nb
FcMOTG2xdqX3xk68wqFKq9uH9mUZ+Vvrkkphp4vY2qaO2UcTBPes7+oQ7krJDZ9/iQbIFHgR++2D
7m8VJ4mGQyfM4OTIGO6zewvvhdMLngsHDOcu79FNtaseGN02RWbBDrQrQMZLjtZxrWtTAcOYeh7t
0rT2fRp8EjLNnQO0b1vGq2aSkbr9SfHepFm6JOt8I9SYRWiFKnt4GznDSYOiZOosR+WsfHT/Yizv
TzoBjIs97lTXrSZehgD2JCGF0EXk6CiZW/UfHeYXK9z+WwQLVZsKVpplfOlikIgtKO/Js0Qg5nb6
9Y8dvvepHAOrN4wOFxu8mgQthqn/bEr8smB881Of9bEZpMyVL+Vn+YFNiQuP6gHaGdDS835N/VFH
6nbr4cood4AX/RjrUwSjw1vwLfiEN+XlQ6YmeRF7exrRlQeWRwxt/tHdamWXRetq73XCYAllB7uZ
eRiVW7E8EAi2vbkvH4w7tsfKnMR2YLedXXQvOqInoYcjr239WZUwsFl4HwqTwg/NJQxvn60Xw9wp
Pia1KQ8sIsWH8qY/Di4TS0t8y8vReXAX7VlDB/V0s50ZXWyyo2O1mk3eQD5Pg03DOMz5bTOG4Ld4
q7rODvOHepwcaXgm3CTghG+aGrNYsUwR69szOFH21qPWOJ0tHaFR67EGhOHrdYvUunJ40qlhXqka
dqCE3df2qq3Kn0PqTKC2OQcnvaJlYMWAkSaEUMccHwxrII7xfznrLEWULAVaxiqXrEt12mc5u2ip
O8WfzwiNxypxVFTiAtbtc6NVth6SijXb2cPFKrfRFRP1xq6EVUs+JQEGCX7K0w9TprbddlhczHD7
OtDTxsxFZJbBmZU06p1xWwt2B+d0P72DX5QyzvYXuxhk/74K/UVXctS8mcHmu1Vndku9gWwaMGWQ
Z1lQKMAI4f8aKIwgDQomsKovhzR/7UhZjM109WKAvy3GZi/EeYncRz+3HiO3Cj8pIH1g2iJ/1AKw
MsWFnjKnjVyMMCVW9/HwYtSOnjxc36bbT1QrG1ygVZUhhQUThm8jZ3akmInjuYLXfu1Gtz0wjUHy
FkqtIBd0k6CmTZ7D5IThHygo+mXiNg2eBoZdf7MURCqwuZNWDnIRh9pSvEwhrBkKCkr1Q9IHdpqV
thg/E0vJluq3PHFliTtK5glPlnoLS+CNiSHrs+xTp/XNL6y9m+5v2MxKV9a4QwT8sn2kx0wF1gRh
aJbfmn3sS2m6UyTzPlRnqNaH79c9JPbWR11jtXnbfEnrnjk4L55i3LYJtYKbh8bKJ+7QSORQSEym
Szw6qXwM9z0mtbKbEvNNGGuCRiuGK2gSue2nqpVVDjKiQZZSQYVbg/9BxufraA1wcAozPYl7g3Jy
E3Mv5viL4SQZUz+2cFIG+w7bAKUDfrzz5DAWfvotiYh//m6oQUqnEmJ4p/QClG6NYzRMthFP76Y4
/ckdYuUZhyVClfSFzrBE1L7o0bExKzunBOmJGORvgXg7ChU8qyMT7Y9LepaoYiAFiPxtrxeiZahn
fJ7ixI5Eab8YtnFmo0xofoFWXPj9+qaiwk/mYEPR8qodKxiMQJKQ7sPjcqvbrC80da0DdXUndhj/
jhmZUgH6FXyisS/PUF63jUx7EufIue4UZYarJYlo02xFVmBP0sFuIAlatBAFVvfXrVChzcFFplr6
GCZYOUOLbUt5jZZD0WAIPXq7boeKOQ4gQLZuSGKNRYvxTBbmr5Ll/ZUBnnGsr/H6qoVwJG3BMJ7f
aZSB7cLXZWsqXCrRTrK8aB8fBJADcZ7D4HTQIkQXilNTTxPEOahwMKCJlhgoNfv4lq0eGZ+Q9Cjl
tvjERMOaXUdVELeDTQdhqgkP8d//pnxDlIxJZLDVy9BnI/vSKNhiRpAx/wsuXKxwwSZPoWXNM4DH
/EiVMdlrF/sWd9MP0luXapTcvBCbF3NczEXSktdqB3Od8jgKt2l6Y4FSuBgf04xIAYnl42slUTgE
YgYmaLcp/BHC9WX81ciJk2H7yePiDl8twQWqCIdK/uA3rQ7GE5uZCNzsZcGYVWULn38JnM4o5H0l
AZYt1e952T9Lyc+QScKsJkYP24woCVyFna2Dxc+LfNQOGdP6cC6c8Wa5ZyJf0Zm6o1KBw8+V5aIW
BsEA85Mv+cZ+fv1gS94jq1kc4Zgc64pAk3/Z7BeHGZ6t8rR5zpJuYuLTnV8d2P5bcEGRMQlDs1WS
tlh0rWzVrTaBmA7eMbKd4j4/5jvj3B6aBzrj/ZeT8uIXl/JK0tJpRQNbjFUYau8/QbajPLAprHlf
voTUW/hHasQHjqIYBhp4IUUoWxywNJogi6Nq4C3JY7N0BRj+mpd4ciAhA1IaE0Le/fNHB+et4U53
5q304/qxsFl7WP8BHOZURlHnBeuq+w8N6UP60/wB5mblm4EWimKnPuKKPs/udbNbgLC2ykGPnusx
6g+wGs031RTaYj7YRr7Y161s7ouLGYWn31nCSMiTyATuuJIvuYxjNXlhdRUZtLWZ8ycFqbU57gQE
oSFky3p41WCCpDiOnRPkRD6ylSesTXAHnyhGGZhdYCKJP4UoHf5J8WT9+9zFWa/lTkkH/H7afo8V
iBnNz3/5TZiHq91clJaq6WyWYjxCmZb1P5pudoNRsGfW/gHxAyLUiAj/rRMjjJspb0YYnI+tbtfH
6Ua7hQx6jcK2A6KuvXHoErsgyfquh7gickhS9UmQDzXMmvVbOO410IeXzROxmFvp6fpzcfAR6AVE
9xYYyU7yrRDZYmPPng5KKwFlAeE1VxzWfpn6FCkTuagcbJgS1PHSDoajU+8pvurhReIFlT1Xt823
BvcY4YCqJeHtVlVn7S2HGpJsBsvCKF0YODdPAejWJge9uvfRkcwwmQO/AbMJcREJFPoYKeX2sjRg
aSE4HLqWZMvHX3MkYuEMdgybsp+7/aFzBNdy8xsqud1KJsBzCBJiSVZFsGD/7w6Bgk+rQ8U1xHmH
kcXe7kWnwfCiYH+PvdyJBw/8JCPG7KIb8STvyU+7CTEX8zxz4JQXvY4HZXTuvi1ffnVwDEzWQvMa
rz2oN+OepHTa3Csrk9xit1GTgBUIJuWzvjPfwaTpRsjTbsHil9msdaTa5RBpbYmAojzlwNSsIQ1i
lDAbybI9Y/h/MIhLqkR8S17zNW07S4hCmGDvPos7nn9tT1BIYTXZjZ9dj9CHgFCi0vvNXEYxLVlT
RMswEU7/G0eDplRJk2uhK+7YzLK0lxOsaeexx/NsR7bZsaPh9x1zMcdBQlgucZdXMCfsFz/eM+6J
InEaj5224r6+CV4JONi6v6z94/dJqYN9vIBB5S56HgF79bn6XjzFO4ACZqIU8KJGngaJYgqINlH3
srB8ec2cingMB+YpxOjy75hFrcuzNH+57t/2pvhnPT9Sx9VBOS2QaGwyWGmSU57tquSlM6k7E2WD
2wFBkSlFzDzpADDVvfECplAvdaLX/Nn0VbD5JbuSgLftTXdxi8swAklL8oiFiab+GIWfafb1+rLJ
RFjw1bVYKGetYGFhNa0bQp/aSkBuH7iaZDlFO/nTokGPe8wOUaLcl1b4HDfWo1Frt2XUxnaQRHZp
lSezKDMbZJH2oJn3i2W4tTW4USw9Zmr8I1FmPw4TD/3frV3WGal1Ty0S+26rby8pUhHPI3yAZnj8
KrwJdosrQbVn+q0iBkecZkfiPvvWV/YvX7ez8kAUCwk2p7vs1BzYq0lwwpA8081A79Lu+meiPOTA
qTO0rl9SWJPjh1C6L8jQJuBI5uBIQidNE9UwwJKF/KH8FH4S75jWaLUrvxsJ+ZxKOcShkYCniyxJ
9NA11dIuikM2E3i3fZT8s3H4Cp6QD7KoiOyQBJgre7zCQA+DFkEgIIEv41WKFfa6inULkqNctbY6
11BtIfphKSMc7ihKN/aLAF/AWgBsM/W9UPnXA2z78ndBaV55LxyEopxlOMLo7GOIw7GsuHYbD1Sv
Pq0oSNpjAbLas6irKqkawR5e/gI06yj7Bq/cILdHTo52enFftk78ct1JIugUHicqoxYVDeu4WCAm
iF+saH/dAOkVd42RrQBSmSr7UsfhEB+1G5R8bFaTTG5ACXb+k7f11ZnOTyW1BSppPTOXLJJttKWT
UHw01JJxuKAaZVmLDHiaYadKP9vqLz8JhwPGLC+5JcMDI4IUUfWjS8jBN5YOX0FqfuooDyKl0mpA
jdbbuJmgRVEvHNVlQg1F6FBdpgTu8N0pWpWl4tBiwVqQP04/+gblIdPuVDA1G099eoo60b4edMQn
4olF0rwUTTWARU0+GeWLlBDow86Wa+vHpSCDjhf7tMTvyw3S75xlA/IuSe6D5bZv/i7d4aeTpFCu
1DhAOBTmp8pYIOj64/piUWk+zxoSaxMeQnR4E50CDQQw7EW7O7LaLx6XBVKaj/o4HCAk2rLEIQu+
aJLt2jqW8h/phK9AQOVyA+hKg7qemWD9UNbNsg9Oy06aIZ4973ODCDYimVc5PFDEVDVEdtvO06No
nroez0iCM3Rfr38matk4WKgyo6mKhe2i9q2VI3tJPl83QByp/LV9KYamDtmRusjvRTLaFQZuA+Sv
161Q0cbT/KeZpFjg4gxRTVOPBhPy2OUHyfn/dYETi8aT+0e6ZZUDy+GEbnCUElRNAnW+USY4LFjE
eCwCdmpLd+lrB+0A9WtxI+2iW2EHiipcy6l78iacWjLm0UQDFR6L/UGrNGFAm7cI3gGccAfW2tWB
qJ3xVlONXdsH98oOlxpoQzFbmPFlVaTBZeokbLYPpVab1fVjnyyYsZTtN1Bd2eNwIRYbQZ172Ot8
6Yvh1zvlkak/9gd2CyeLuptH4MoaBxFV8t9V/CUQh6dSdEKNPh5/zxTZBbmSHEJIqZL0nYFSIBvK
hJKmj1LyV0bJrfpM44+6IJP2OKgQ0Y43hwYixOrt8JHNWkSRXd0MTnRrYTQbxbCBSik2weOf5ZT5
h5JQmeqiEfHxYg0Vzjy1qzB3dcm7Dh6UFfZRV6FflmFS4a0Joa+2dtJ73VzYkeFfN7LZwK6sfGGB
urZiFNKch1g+4wnCYztG4xU8iz+0c3maTxijcrWv/ZGabdiEkZVRDkaUymwxRQjXlulF6d4LgUD3
zZTFsjRdYk3CFl8MkrQ8XmYJR2KZ7bP0XBpOj5GwaTzEASXZvO3KxRS3fnGT5aAGACIW7VnJD0lG
uPIvH+higFur2UylLovgywzxO8NXvsgQ9kOZxlse5TemZtT8DH398XpYMPj5HZ4uRjnYDcE10GlQ
NHLVULez5nkEJd/UvEkhdaBscQ8oqy/F4a5iFEpeyTCUtSBfRTfPbHqtkNtCtAvjUyZ9YS9BQ0L0
kFPxwdxfBX2HFusG0rSoM+dP0ZSAiepVmfZ6+6gOVNX8X/DpspQc9oLxLzQFVun4JVEAJkU49B0v
TlB8aB6qs/En3JTrJeUAeFDLsRlrbK6urd128sxQ8NT57XqAUGHPoa7Zt2knxDCCQ+xlCsqdMir+
dRPbr2aX2OBLOJPeNehSw8r9OpNBlNK76E2pDHsAlzj6u90ycKWvC7WA21nbyjCHvH0rgH5h/vhk
8/vHQLWjPhlMWMunGwCpAOG7s9IsVZRkYkt5/OhSxpiNI92Ob+UBo0N+/VIS5wqxt/lKj6H3kZLq
8C6wIA8622n7Teo/dWphX/9+2+fXP4HPs8wmlTrKQsdAXvqZpvdlPTupvhBGNvuYVtHO13T0qGjK
YYI3wl59WHzV0V8luwSjjnjo35Qja+EtjsI9dYJtsoev7XIQIklGOkwjvBtnZ/EnV3fan80NpE4+
a1Azzt1iR1UWiC3HF3vwhBwqTQFPFeFsiDuJKgESoKhwuGG1kTaMC35fMj5NfeRL1dGsI68333qJ
4jkhg57DD7mVxt7sYCw7qUcLHHPVfjqCugPio4yA7U+YZ1Zfi68BWY2sl7mJUzoNG1vtSrtpqMch
4iTjCz+9EXZTyMowKkTVKj/dgUr+1O3oYV9iX/H1nlxpArNgkac3fp18NiDaGhBlGMoEl3OMsZnl
Afs6syLchHPpm5XsVSEFtAQS8dWeztCDyGCHiCDiTjwhbRdwESofy458ImJ/8ZWEhi/7VEK5qANK
WXjdLT8z5RL1XvOUh9H9z2w0QU+1tVdVUUcDEwS5wYLKHfpKVYILvZJxBqMlILmV9d11bN3cP5il
AvkuG6kS+R71CWVEJWJ1mBLctxAxw30VrZzQn2Wz88WOoj/fhLu1PQ7uonIRzXJUAD5Pvae+d3f5
J8GJXop3007vh/P4XflBeLgVHGuL3BIGlmRkg4klFB/Uxo4G1G7BsgAfk88KhqHt2TX92M+cB8Lu
VqSs7XIwGJhmEEYSPA0+ASdkR/Xyh25vnasa8yCsREjJQmzmOWuLHBYqTTVZeQqLWe9MitN6bHS5
3IG5f3kAlS1raAYzJalrvoX3K7N8etWZdddPEN5w5eDeGO9T44swf48l1a/MwiEWld2C+O23tsVl
VKpaBckAwWm3d3qwTulO7LETujyAd8r9o+LK2hr7a1bp/ZRUqQmqB5YTTD7jhosCt7gpT7pfndEZ
Iz9e924LLdfmOLRUeqss1QrfL+qOc/ctDHNQzhI2qA3IZ1M66qFjZsDI8qSDuuszow0M3NQxUe94
ZaKvtIAusQP51Co1524M2dtMBX6wGMxJwqtm/VAo1ja2oa7FBgctdWHO5mTATJNGe6MPbzJZuc2F
wOlCzNIV1UFNBgpcKJscuDRVE8YxK//KlWO8SSflZToJtmSHnuFV74Mnu92n8Hl4Zczl14OF2u18
mpXPYJIIQcKGsYXofnkef6LX4nZ6MB7600d/0zmr7ZmSuKL2Ogcxejiatcj2X1nHfpnfCl3paX1r
W/lRJ8UfCGN8sqWJcyAErCWuNNJ9G740ieThOHS7QTlVY0tgCxGlfN4VaY2YTDGsBVrnh4xEOAr9
EQMFJnXoskW6Eqh84tXO+WigSIz9UJ0lpMR9+aNocteUPqty6WTgNVItIhGjtj1P49+qUb3MEaKl
B6X9Z9Up/MjXHo1vY2mr4AQvvGxHKWlQC8pymxV6tn29qDE7AEsUHJPCiYPaH7vnIK7t61uBwE0+
JxuMKc3lAoYEC0QL0l0UyfagEitIfTQOXcS6DsUkQVpuDZVn6jdV8cVQj2LwWoc/qvBLJX75O6c4
ZKk7Xehrtr1D6RlSMarxOsj+35ngMhShR8kzZy1bUnlYJq+XnZx6h6VQiu+qVRUDNZAJu8pCW/43
EcMWjIo+PJuFjROHtWIWR5QdibT5Y1b/yhbjn+XGIZ/aasHq6X3shMLJqO8y5SdyEmtxO7M/6O2D
qRLFwM1yz+r85h/prLqTg4D52nofLxZucJDvW5eJerYv1FvM5s1AUtB6ZEmqoVhcsqCZ4GoKrBkP
qEJ1UgNInCmZdz0+tkFjZYPbwWMXmmXaLXg5iO3edMx3DVNW6S4+GQ+m4sT3Goa2qaRrczOvbLJ/
X6FGXUaZEMuwqdQPrXofal5ATTNvf6iVDW4vJ3qjtN0IG0sGbQSWAQ37+W7+UqO5PP4jsgd1ZY3b
yY28tLoFYi0019ROCGafdtBs1SQ2MxUP3GbGoN/QKuxb9eGXoPhqUPkGW5PfdtTKC+7kj+NcL5dZ
RLwFUPWJ9fZ5Xj6D5Om0VNRr93VXVP5ZrBfjNh1YCKiT7LZmaOv62/XIpixw14hpMetaL+CMbj6l
hhOqP6///va1WtINVTRNUzN0/pv3ySCPIfDH/ASiZ8YZkbn6V/M0fjG/KF61U4jemm2HLva4rx8W
lYRkECmFJd4vwmmad9cdon6f+/rqYghqPiOGl+GYpftBJk7X7V3/z99vsKLYatcncZdIMfv7cxwN
+WsYe8lwuO7CdgBfTHDfPEJn71JpcKEKKycKPgVopdNEJ8+JeWJiqQzu0hgGE+SEeriSTE/L6KOr
jkh3/gW+Lp5w0K80owIBD3jSvs9e5CR+el5ujR2aHe3qTBWoKXfYv6++zNgNlhnniOS0fK/Dx2Ii
PsvmnKl62SoGB/haJE+SMLLvgjFe/ajsza8qEoPikVbe2c5GVrY44J+QjljVhG8zHoMHBW3njb2c
sjvtNj6BzsA6jk/i6c96e9cecmAQN60SChLQRjBfxa4CpfjXefyTXoK1EQ4Byi6bQLDCEED6HKmK
HWXHdCFgc3OuZm2Eg4HGjNDZ/1GO9EEhDT4hqLrsC5fpn4Db4qk9tQem74KOoV31R2LfK+P8ODvg
tI1qaBp+PGDLnzEmDMWNGc0n2QMtkkugBT+IFitD0XcfVcOhd+TU00qwzeaYfBM1YjtvbjCIWxlQ
zJORJ3C41NfznFotKsoLhmYi0a1FUuGMAcJvZ/fKBAdJVdCVVsqejqPYLl/TffwNNcHpOLrpDyQ8
ICOhxgy2M8eVRQ6iNEGCigzrZohO9TsbVQff2a16GGZn9mUX/K/3JK065SQHVEElZHnESjG113vZ
veJO+3lkc4PefGJqnhA3v36gbOPwykkOuWTs5UljFlm+j93gl475Q/oYD8jOEnHCb6cUK2scdi1a
ZUmhAmvJocHYNkiodBdAeawP2R6Dn67pXXePiksOteZZN0KJNblb1V7VvqdoqP87AxxiqVGbC0mI
GAF22WP8TQmdvzPAoVWlGyiJN+x+2z4vaAkxqFkx6pvwFSprAZVfr8ICG75jQ9V4ufUynF4QKPfA
OUFkYaQ9Diu6Isinjg2nSVBKZH2MgpOhQ+2/9qgQ2MzKLiHHF6qEZo6VSUcIRMXXJrxp41Orfr7+
jdhHvgJNfF1qapZMjXqYGDEFahbKLre67/IYPDVC9x0Pyfh/+eN1k5RXHFDkkhjoKlvEtIjtQXBV
PbB7aqKC/FQcONSZqk8aq5Tioet9kPGuz54qlgcj37Un1U+OaCT7O784gOiiaIwC1sFQBXez0NrV
AG3tT9dtkG5xqNBOQjdFJtzKAesyMoDlpbNVWyw/aK3ox6XNvgx1FYMcSnRGHIQ9e3AtVf9m8Cs3
vFV8UBnegXjInvW9cpS88ol+HSc95dDDipZWCtkc73zsTjgzvclmva75M6PwR5WYACvqNOFLVmEn
TUiuYE+dnV8kOtJjeqo+s3ZXy7X21z8kge58rSoBM0OtsPGFWDgpyZ1QURU4yoD8v/eGuDW6pGAT
GN3b7LB59uU7mO3FO7SDuuBQjuzglhpoZ1/kCpbwU9/ouYvEhs24JhLSGulGjo+CeOyjm9m8nfL3
fvSvr+F2OnyJTY1HEisuKpBvsQSAEZ0kfrBj2xzFpDM2uxPsF2Qf8dvUuygEEPFCrS+HL7M2iqo8
w9ks+bREz1lF9KEQKKlxaBJpRSeVMX6/n4VPUqGeoriDWvRMxCH7mWvfjMOTdGwSpWMjt3WK7Fdu
9towuFLWnuNYJ2oMVFKqcVAiQhnG0lm9e35AFo89hhQR9zD9ZJ1FcHkmYM9IX4gQIbJSjUMROfhv
Vto30EkS7MKtazs8W+d2sBnzSuhTdDgUkOhcLcWqlkCOrI+onD+of3PHPOl3ktfsaDUj4vvpXEYy
99YozALWdEqhx97eWQbOVAWpUPV3gaJzeJJBBA5FRxiSMusWPYBHK8VLgmz5Gam6wOLgSkzq7Juu
Sh5x2YOf+WOktBltKXkW5v2Ad8Cqv5UHydYHIrNnIX7NHIcinSDMRfCRpqa5Uwama1izXRX5WZqE
I97QCOCgDjadQw6ovtdJwQ4a5W70ND8+Mr47xmzCOmFDnLDXtwCByjoHJCpmsOSMpfmMDaPwQTPv
g0GJfA+nzPBAYlVdPjEgyQ7BUdoDSHa6Hx2pMjj1sTgMyeJUaSLmTTI+LZhnn9WnqF/svNdtWSQC
g4B4ncOOPmr+c0EahLtiPjUGAU7E7/NFV3BsionBjq8Y4ooYyh3Gw/VPv13buxyQBocOhhj8Z9Mq
bGS235lfl9vWndkUM91aRkAtX3hNQzHIigzuMGHKcK/tg3twnGnnFtf/6Kh8Ld4I7yiD7N9XONFk
FVTLWb4Rms7yJdhVCO7uaHzrZrvGsHvoUwkOAUwGhxSLPscdFEkwY1M/DBg3yOZHdWrsvnIrUGCH
GqkcxL7P79BkiCp4bETR5Jd0FGtVS00Uf2dwMeVecAgPjG+Q5b/Uo89mvoHHEktXFLxomlywL4O0
iMmI98wBB4kaOl1t2Av1qL4Z8RcjFnc01rXVS7MwYff+H2nX1SQ3zmt/kaoUqPSq1GG6Jyf7RWXP
2so569d/h7N33TJHFvfOVrn8MlU6DRAEQRA4KNveGhLxWUh5jWurjmiBwdg8Rp5ERGggCK3fbdAV
PHho0OD6O54ozHlYjaM0yz1ghOwx7U55x3nG4KwH+75cyF3Y6BNdD22PprFoeAmT3fYGWo0dFppi
zBnFqK3emwNe4TQfBYtOGw+eb3p++3MbZz3wWwAxJ54ShuCWBc/rrwaQ2Ku/x9/h9agzKsAFTnj9
cLzlYU69Xi/HvsjwhtmSkyLvw/CBI9Oq81nIxJx3QSaFvTkDIH1ns6a8TwViWeSe6Pui7vAoCrlK
ZE4+UHQK9dhDia22zw9oHsO8DM3pOiuLrOZEqfAFh0dqzdMi4xRUNSzEFuXwDuYcW4H+NETuthq3
AVT2qRm1nf3Y1tBiHgxOFOFh0HS2EVZ99q91UkXGHbSkDSpFxD6ajeiuAbtLLMwvpmoeiFbdmQUa
c0zuUm3bBoj0fj+YhMBHnXUMtZVO9M04NphNnoD6LDnoGGqceLxSlG1XoYrMOSigCjEWe+zjUSZn
ZE0w2kT9kUztcVuT64HrQpV0MRfnbSf6JrIkUOVgx4/Dc3M3XpVuc9JTC82LOJI+ZX2mrCiyIskm
nvF/xyuKTiB5SqsEUA04p4FVaBwnu76pFhDMpgrapPPzhkJ8ja5peIzC9KvmS1KAvIaS32rX81/b
Wly1+AUis6W0pOkNpQNiHH5rkl1ecpwtVcqHkMFEyYMho6lAZhsK0MwkY1ILNYawv+218hxoxPPr
yqv92SaVwtle6yHmAo9xtKI8aENe9sDzyJEOeMLTlvCk72QH9JQ8i1i/Wy/QGJMoq27EKxOkQy7E
IXQ4nhftJExuyxDu8aZJrRv8Ao2xjoQIctEUQKP5JfCLeua18Vi6vUtdfHM1cF+0Vh3HApAxjrKP
iqYkUGbr6G/jgfaCTLfCV9mjlV7hmddNteIbDTx4ElkhRNM+cMSqudK2Jfr8HS1pv4SNdB2bRmGD
aRdVsLludbKPunSTV367YqGGgnAWDS/gLSdsoS/avGOU50gRasINq+tNSxjJAfVTuOEH5L5JRF5d
4Ip/NBRZJCA0FXVNZetT5VnKTGkwIvgt+k6YYPRyit5M3ZaONDLMd+aBp9lVGVVJkVUENtIH10Uq
MTbChoAQWa9tTU48qRUw9JMUXoHZwWWYPG57FYVuM2bbG6C80sHhTTTxw7YPJ6MqOx8y5r2872Th
Surzo6ble0XvdCfC7KadLGTYoxgf5qqasJvE5q8k60Gw5zeRrZZ+b0cgxbbiULjqfcFLRunQYVj0
IA0PJQn28pDvNcF3Wt2/jVThflCVx1zI/jLw+bYWE6stjLshDHdlpN43pMbslUgbLK2SbFLM3G7s
FTf6m7yM22l0cZRqFfIKzU4Dz1l0DJ4ipPe+ly5l+ihuhMMnMr6Gokm4H2km/n1ItSli3fejHkHc
R5H41kAie3sVV4VaIDBxQy62eQ8GqAhPYtagP7f+j+3vrx13v4nARAomIcasttCajtRTtp/3xq1p
yw8JSKhru3tJ7eCFg7i69zRVhL40XUUb3e9nuFHmXUcSapdvqkVHqFZ29US+CD/Uu/BacZOb8Jy+
bmOua/EXJNsPNYlK0QSpGTmZVtpS80PIeIEQvaZ+2GwXodiSkRxqlHQZQqnGdDfF88PQKq6o5Xft
XOzKrrhKB3I9xqMbZyLneF87k7CEF+kYG4mmSqwmAdjxQX+rrmmry3Qr34ieeax3A7cceNWRLeAY
izGyuY2SCHBhKLjj+CNHGQKp9on2Fxk5ovGg6Louw8toVP1KB1QbmCB7fpuNB7BJhsIpqIVPbbSL
EqnVLqDMKqwFtQHUEL/U9b3hO9smuBanGCCz1gwVkw1Vle3xDtTEDNRpjkCAXILCGmQR59ZqXdlD
WuozqZvfwJgwxVcaUAGEIgyePAbtF2l46vhDrFd31UIiZiP7DaroVBUS+YlFay1AmrsTSys4gfoc
b899YqW7+WFbjRxMtrwj8WVBTqkWQ21Xx8cyetv+/qpzusjERiKV6JdTJ0FxIBGzhvppHipXUSTr
Eyi4cqk6URGQ68wWKij/hVyPMDbVC7PXWtyN3JLt1b2zwGD2zqDnSRdJwJC0/aiGVtvJlhJqliQ8
dLXGEWgtbESU9ksgZve0sYEmbBNgcdTfZW15DNLGqY3CSyWw4hv90SDC/X/TIXPc10i3TSIZIkc2
yF2TGjdd8C3mcZStda0YS8GolhduwW9CFL6jCc0xFNHu0sKtqvgwS2NmmdE3jGDzml6w0ej+Ihi8
4GLVFBc6ZfbwoNRCaHYTDS7UvWya+0TW3rqYeNt6pLv0w8m1gGF2sZBFnRoUgFE69dSF4oOekMcq
yr53hnqaES6OmXkqsoJ3s+HYJ1s7GoMkWFFlaDYsSiuHUwzqfd0/xZgGKHDbZuiG2hCSrR2dw0Gb
dA1g7Vvnmq+0pz7bybd5apHX93nH//93IpiNapoKeAJAFsCkmPJ5HJXIL6FUAQXMwbgLMaxhe93W
zAP3FwwtR4U0RrAylplliSkMDSBiuQZvp+T0lRcklf0ZFFwEJUVVqLv63f4F04+S0Kwip6q9GiFi
+6XDxMZtjDWfjiYtyKDIOpHe45vFHusDQ6pTsYucpqttpYrOuCpxsjrryrpAMM4QJXq4pOQtzkOz
sKJIdMfKK/3c3RaEh8Ioq1BKKQ3Q3ubUojeLumWkZwyw4GiL+jXWlJfaYvxe140lZtVClDwbrwwh
d7tB3o006dv0HBPjQTEm1hd6FLY+oEgseanmR1ZsCG5X+k6W86aer0axS7kYd5f4pjaPE5TXY1It
vYj0VjJYo21Y0wGskHY6cBS51npgLBEZz1c2hmT6PhDJbnK9+RA7ma3E59adnPqIImx0og2cEp5V
jSK/oqNLEDNNWD9k5mZuZH4PU/cDG9aulaplYDAZj3xt1RIXOPLv2zZUqzAvNRyOyDjElqgFk5Vh
3jDQd9smv67EBRITypA27v3BhETqw+AO37pnmhQznMEz70rtvZ6G/wbBBWW2czr7sw8Kkb9tpRBR
8xg77+ZCLAn9q0KEu6t5kHmMVKuOaiErs79jJcPoQw2wc1Pf5HN8TFXydVufa6ci7Tj4x0CY3d3q
ok7iCQunFcYxqqVjoMxOGWHQZqHaU1dxdjhPImaHi2GpE3+ERL75ILQBUgwceXgGz+zqVs/bQqgh
T2vcGMTyu0elewqFv7a1xjN3ZicLvpglYwcx0iFEU7vwAupGVxO7+20YjjDsW3Wrd2lMSjgMjSR3
QjI+KoBr1DSyu779zMF7MQSTiSDiUMzlMILiFIHs1B5laYK8m2Ne8QxHcybjKKZYj7NWp47CHOw8
bV7lTLXHXuUkXHkwjJfI9QSTQ2bAVMIprPZd/ToUh+3FWb1gL7YOyydc+qIWltQT9d5cWP1h3guu
tPNviKft0ULMWZ8/+CBNE01ZV0HDzticLqZtMmU4HFGAlh6QxarhhsBOZyvgNsebb2Br/b942Vvf
sb9g2ZpkzBUqYpU0gNUxbaVPWjcZDI6dr9560Nf1j2xsKXIvFwkZSoBUjXAkBkplEzQ0asmuMcar
vDWcTpm/oLPHTQvf4iwjT0DGIvPRF3MiYnDg+2yzG7CevxiKVQyY9GWm71OimvwwftlGXbfPi8CM
fYLJU66UAQIr5F6PK0tFEZ7x+N8wqOCLMFesBEGoqcGk6CrrShAgeJ3OWbn14+MiB5VzgZGI9UCE
FhhRPllzhhYAXXBy0VU6V0MZ6H8TiDmryNyPYRJAaZnZHeZJ84iveYGf7rdhuNbIHFJE74tB7mAR
XYsGUfBanSINXaKqJeFBoiplz29uY9W3EiP3OND0ePoQbC82AnN8jVHZk8EEtGpVqVX8RJUFGK7U
F/N++EJ5lBUb8TdyK+Ao4D3h/8GfXdaScTDilBL0Yr1jmzeSpzjpTSFYGbI4bvSQ2niY2RaWs/HY
IuXOzIiailhOP/1pjvdlsdv+/nqEf1Em+1rS1fEsSwEEAndFeaJMfehStcufnTNjspLA79/gScS4
kqxTKvhKACoPsgonbVqz0519PHAM4Mp4bA7/op+ZeooPFoNXRaIivAc9NWOsw2CYeM/DDqRzbEeH
tiCED/UeeTd73IESmHPqrTquBRxjoKSSC2MMEZIUBMUXM9kJsf4sJQ0nn8GDYWwxM5IIw8Ko7xqu
NOUqwAx4mUeXwcFgh8kVMSlkvHchKSo/SspXJXeViNdvwFkdmYmqprmq84Be+cyH2UOfOfqkTdA1
o9vxvdLaUR2OzVPFbJiDzJhgMKHQWgwRlEy02UCzyxua+scsVByh4DqmRak46QKr8jAx2vtMChGd
Wv8Yo8wcayNtPMCrLrKX5Y80bW1ZuymlT3A9GUsQ5lxLjFGbfHoZG3E+m90tBlRb4Sd6X34DYQ62
IpGTNJ6xcE0WWHUwgNp4h9Tyf1wt5kQrwVnaGTlQ8tcWQypDO78JUZH45DuVkxy6U+EkN8OBluWX
u090dv4mIeM4tBIjOFMV2DFGU5JDVj2WvBkfq/5wYQ6Ms+hbfewVgSpRvuukH2nM6TDj7WDGS7Sq
IGQZTeFglqulRo/p+DUteJfw9XPxIgX7mJsIuqz3FEUAfxUqvENPvlV6JwOn9oQhsNJfHKPgSMU+
7fpGXSZgcoFRFNjCxT04svbB05xZmJ2cHHzMoZD3ysCdoc1ZLJY7vMhxGpMBsHN9iIMvZXHPkYsa
1IZrYsnCE00yyk6Fvy3Qu3kQ7fwvSrtkHPKrxhttCcNY/ZvZ5R+RPMHo3xcxaq4U8jTkECwavg36
08wjxlktaVg4JJbcUhoiFWO1qUNC9QLGhmAi835GqeDr9DY4IArdxefg+7YyeTIxjsM0Al+fFdhk
VWDSi5E4ZW9Y2xA8M2T8Q5ALcBESILqkuTLKzGoi4xBGXDplniisk6iLtqhjaC/5OdmUjDRyjVv5
UbkrDpRQGW3GHN1R3Xy0QwXJUBlPoWiW+N0eBiVQDD9E8VfvnyPtGmW/VuSfTYNX9vsHu7gAMYsU
w2kEUo633dy0ptAuDwqCM3mwhG/ag7nDOJn7T/UEwKtrYDSWTE012QbYKh0a5IZk3JHQ2W6Mt1Xj
bJvFelS9QGC2U4jKEzNvgCDuZk/HuKEEBAR0WDTaJ13T4ebpaYj0cbkuEjHLpfp1LmLEC/xSZ9WH
zA29et+9jS49E3l3oHVbvGAxKyZFFV7jqfZI8EpQdMaLKnjfZ/ZUKHRhWdSQJRyvWjlDYPHX9uqs
b9qLAMxmEvMkMxMqQGo8ZeSqyfKdrMr2fwNhjt1a8yfSmthAiYDhYM0+bMHbxCOF4kjC3g4RRc6j
EENVbZhZRHwd2/sYdJH/SRL2hjigt0lVqW2F+gGldHH8UA77bQjefmG7VkcpimdFw5KMb8obbQfy
HeI0r/nz7Kb/giCEY2Js52qFKlNT9gFn4AG1Gq0u48Xf6/7zl41p9BcszlNRiJOqEqA0YY6sNkN6
IjrnzU1VShw7+4MDvSAxWz8HuWUjEMgCAj3HP4pnVCN78kGz1KPskO/CgZdkXTU6BYNb8SAi4iWd
ua41eV1rlYjaBLF6RmedLBxF/Y5jD6s3tAWG/Lv68jEdZjnGqeA/xYfJ9Y/xYUQduWRFgW3ammSZ
d8NJdujIlnLX8h4h1yVUdAMNdjgn2B67uDDkFBMzcKqrV9XoVmgzwPzNbRE5GOyzxeRXMjpEIKEU
PVXBIZwPdcSpf+RBMAsVJvi8MAKikXe9esSrtCLstqVY37jKL1WxTxUqHE9diLA+WglPm51qFPae
O0c45kdUAQWWyHm74iIy1+ewlvRMMSCVce6dYE/n3WmO+NC9T5ZA+9B/XCdmIwe9r9TTexV8/Sp2
p3Lai/rbthJXvdFCh3QdF76CGKiyb3WYG3rHDkZSH5txdLch1h9GFhjMoR0XetOVYAyFl/B35Dmo
rcjNztop/jZgraQnDDz4IvKSlzwDZE5yLe6kao5hHMHwTRyPJPkqSZ9KHi0EYw5zs9bKUCEQjJzV
m/eRFQfKKBI+yx5ODkflmAP9yR8CrQUcc6x3RV/LmQyRRO219v8qyshKAt3CFcDWeM0JHFPX2a47
GfVJnVAALDz0jujmTrHL7GDXeQiMUZ8aPm0byeqZ9Us2nW3By6RCM9oRcGqv2GIR7ePRuB2C2K5i
ydmGWs8XLLAYB5/kUzOB/RN5xfdej8YeX+o95YDG7JvA4h1ZXE0yTiMqhEwsqGgYMuLUB/SPHbRH
+aF36XDT1ObRmWzvaJySv+/oTiLpgHsVdpt5krtdyZsSvm2Fush4DH+qxbmJEF0EU+IOwUEd71Ui
WmL1kBS88G89wFgsFeM6mqIK+q6GMPPNDBrL5NhetYjKv1M+NTo4vmot9Nhz7IMuyJ/3GQosfteg
NoR1U2YArV/DW7SrPQh29prjVYKSVRQvI2db80yf8SLqVE5iTU98GRs51NN9YXzFjAwrI9+2BeMB
Mf5DU9I+MEW4q7o8i01iKfN91aiWoL5s46yNsTTIZdXe3+8Wh4paGBoGSEGiAO/eni47uUOHbah3
8XPvDqAnoLn14YrX1c85aPT3PsQF7jg2voT0NhIHpqUilFf2/QvScsFpeg3v433iiPtuH/Gk5ZjL
u7tZoLZm1fh+DnMRQmuyxZ+Skzr19/AZfGsKRnaWdsO7sVAHtWGg7x5ngVjEQV1XAvQL+oLeog2V
3RfQduo7xRUOgWjpnylSW6wn61JAw90GBfRqNPdKemeaSMho7gh6hm3D4Rjo+/ou5CLtGKeRCrny
6GkMbhPjJgi/9VzyJY6HfDffBcxozGCcpBc+mGfvRPd/j9cxHqe37oSkhZ1zU/k8P8Y+AoomZscK
mKjtEN0Wa0tMrfdXH48c0CvTh7b/Rn0Lb8QCT5+MZwHRYJ2INL81E9nqkuuQZDbIoSVeUTxPoYxj
ybshGZqApgLyHqNjv8cpJ9LiCMK+BJaqEKEqDYahktGS66/KcN8i2yT2XN9PVfJxa+lojpQk8Kmw
/eRdIUihUmqwjW8NetZt2MY5by102D5LR5ruTO3YHq4yzOiav2xb/x/ikgs2s1yS3FaDmasIuU7p
gb6GYwI6rjOTQ9/CeZm0d51tScosmqTkWZiEkLRys+extzo8vid25VQnXbdCr8dj5OQMh36n32ZX
8guvzmzdZn4Jy6aPxHbuS8Qq8JpFcfJ980ouu922Quk5vSEhmzyq+ijLJB36DAbioI3HkeK9GsfW
oH0vpvttrPXrxkUc6rIXPgVEjQNJfIiTpQ8l+oWFF7V3tyHW2uhxrF4wmEASrRh1h3TYP3ErhoHd
+Pv3cNzjzQDkicN4fKnJ1bTuYRzq1Nq9WTrmfJiah22BqIVtrQ8TSaaVYE6iAHlEcdd1joJIX25A
ei2+5WpnlVrsjNwxlDyzo55msU6T0isRUbBOaeYNynXCk4mnOGqTi++3gTb7qgaZTGncxTo41rvJ
IoRwQoBVGAydxNBzUzIJy+BQJ2kEMbA+hU/p7+7BS+roIQdk/eayQGGUlelyN4mpgXjKm9AY4477
xB7t4HYGf/y/4ZdadfMLPEZ5TSpWvi9BKh+0P36888n3VDnKnxokbJAFEONpwXim5PWsU09rPug3
6DneybZg6d+THXGig5m5lIUlPPIiVJ6AjM+NhjAPCwW48fjS5bM1ksIygydZcLZ31h9WjvYy0IGk
OssMlag5nAU9kdMTvb0nbjBaaWt13ujKVorQf7C45LhUaR+2M7T6DybjM5qhUJWoA6aChGVYJHsM
4bUaSb0RcrOw9XjAQ2X8JIbRtwTUkGEsW0NX7sJcui/lchdU/s92RsEs6c+zxO1KWA3SFz+O8TWV
3jRFOmLfh4GbHt6Z2Q+p7+g2uRF2yZvgqIftJVh1NAtAZu900TCnbQVAvVFs+LLTqAafqa5YQDDb
pRZKsFLKUHg03Qix1yihNXC7lHlyMFtlGDCvAq2ctEsZt6oGjNKZGzstiO0Dff/eq+xxOVVocnjL
kphtIpkTmuTDd+udwBKYuEaMx/rqkHkGiizs7YVaj81/qdFgM12zkidTQNVopG5+wG3KwazNwaro
YIK/M7vpWX/kgK5e4RagTH68M4wgiVG9iikn9JE2AMFn4ylHOpeDT5K0Hlku0JjoBBT7SRxNuPHE
B8kjbnA0HPEg3cEZoEKG7155wjGBCqbNdgSJchpa/u19+r14GG2aFU13vEzluk/9x+0YbL4r12q0
etBXgFpCeVaV2OYsWJHoTWS3vWbbO8FgE18pKevMp0qcy8cGVWBFx4mH3l+v/mz3hsj4jCI1Zk0z
gdB7lKs69bpvgjWdUwetqQdKg1dbiWP0Fn3Kp3YichwKdRhb+IxDyXtl9AUqYZ0WVjY+huK5Do/R
cNV+qh1tYZCMVwljs5SmARYSz16k1xbmShTdj/+2XowXKTQzEiMD0kxR6oFM3dYSXqs0z3ewmS60
CYgCieAdS8mhlUWSVaDcoq2t9jjgrP03JRDrod8ve2eTXFIy680gQKywcw0/dZPw1Lc8p7h+O7ws
EJvUEktJFYIUKIMNj4FRpMaR8sH8HQMmp/xZsjWvBalWa0973pbmhC/gn/o9ipbiPDFAskNf9ihd
e+wJLn16GPDOJu59+1OXNwLqGbz6grOHvSgqoNhNjRxxZz6NljSDGJtYgsLJYay7jwsI44PnsGgU
zKGDORZX0fCQBpwX1/XNe/k+ozMyTaGhRBCijtC1qp178Umbb9X+pHSc3i2eJPTvizuOEoVGO+gw
+lT+qZeKZRJORpwHwARrim+MaicDYAKlpOk7dTVZn/ENF2UxnrbMSBnE9Lo+Gjd4wwAdyvb311tU
FibFuFJRSIyhoDqa27y0NV9+A/MYKqSEe2OI3Uhva6+fhs5WwLhlJfLMMYa1kRy44VwEZBwsqUIi
+AbwG5ccB9XKTyVengJXvQ9fzK8tti9lA0V5LMfK/7B1L8CM143jBOQRGoDj04QmVZTTZOd6/5Yc
jMKqLX49HU/SDwzZIQZYhAX2VfGzedaeZ3irxg4w2kEL35vFJVe+ElKLX4vGW2OWOduYfawpOh8w
fWk0bJFkqaUofmBlwgyeOszDVlAPFffEHsr6eQpld9vGOLuEJX5O/RQdoCHg2+SkRDeKztmF64HV
r5VkOWnKCsOs0ECCG0ywK/OnoaAVprlFPtUKqoqmZoJTAl0yjMUExvB/tCaVdIfRv2FzLQ0cj7Uq
ygWCrRBXaxJlUw2SIFxRd30Z24U0O5lcukX7KftfQDGBPTHbFPNG0Ng6gm28f1Sv+r3wbJ7NXb8j
L8EN76hcNYIFHHOqxFqrgzcFkuVJdMhL46gIn2L8WEAwB0slN+3cUuoAkAdeGaizR60sOaFohOOT
128pCyDmXPFzFUNFUKztkLsOQzGkPWg77ybwWiYoOOCWrdKf/SHYVRHiEBOk6YbJemgzHYVmRilZ
/art0BCJ5mB004/24BS4FFV7n/P6ur5SFzzGIw+DH6BDF3hC3ttlI+Oe8voJh7CQiNlIcZ2pvpTB
Fvx8+pI0xn1cVhyfs+7ef2Hgtfj3s3+Km1xKejwpBc8FXs9O9NWg3RevOqrBcze64WXM1t37ApDZ
T1khBIkfQqjGxzuFdqyO8UP0JF2rd4OjuMOpQsvlvyFMW3cZ/yyXyfIzl2LYNEGJ5Wqq1J70a8qB
3mqiNU69/V+WzWSpmcNB1ZELhErHYFfMryT6sv39P+yriyjMvjJjDCc3eqhwwr6ir+LGITgplBAX
r1ifetdZrBcTu2Vj4qMtAdL05D4gt4Q3qoS3LvTvi+ATY3V9TGzD9/XE/ykp6b6NqptCL11SznuO
4nhYjIsYh9IQphKKA1tK3Nl/J4dQ4ZVb7fehtMRX35Kt6KF74dYMUbf9Z+dkioyzQEmInKoykMWd
+UCHFia78Y7y0GTwTbynQLokW2CM35hkEHL4lOKOVN/C7kdo2kKXOtu6XL2dXMyCvSgHnTjUtYLt
VML7qdGNWe2F0k31wakwensba9vTmuwNucm0KPAHYIl6+RiF0nFOFI4f5KiMvR634ZxMJl0flBge
Ys2d9fpAfG9bDh4Ic/A2VTOp7Qg5uuyHmZ8TtFGKAyfI4+mK8Q2S3obB3ANjNpNTJEiHyG8524gn
Bv37Yscm/dSQmTI0RsWtONzkSPx3PDov3jHB1nQUBQaUdRpAwvdi7epr8RW1uV/0J+RiGlR14OH+
KSkxYpa3VXkKZHwEqCCNAmRlyB4H3Q1eyx5p7R3nhFhPMy12D+MOZt03s5Tunhh1Aeb30Eu/g5tH
OEsYJBHdZC/T3acIdBaIjE8gmW+WkQHEaEbvSIFWEvXbHHGMjyfXh7oO0SxAWgLlNW5yPXzLvRgl
CORRukMpk908NN95GU6OLb5nYBe2OKgDqGqpRy9l/zYj852gGVYtKbwFowuy4VLZLm/0rDSmYQCn
fwPjvZ07I7qH6bU0QXM55UI1TPwHDh9uXQdPQsZphK3Ro18GyOjZs8Swtczay9qQIyBPPsZtlHPr
T5IIlGYY7Vh9q7JjhXIwzTdtU3vteQVGfwg7dcrOpkmSrDE+ZMBgglIuegTPe3I3npKjfp/va5c+
z8QYwcB7vFs/+C9wTJChBHWZmTrgguSomTaJv8tabKkFj7qPKxfjPUJR7ruSNmDnr5OtvjagAsjO
xml47U70/ZnXUr7urC5ysX5kkpSqVSBXCdoB4zqXOScWVx7GbRilORsGRhQ45Vv3kzYDBm60Q1u0
ekf7KfPzp/gM1F8CscmfXE66PsuAR5DFq+fBDknrCaa43z6J/3C8XHCYW8gg1KkWUPItU0LJYHbt
CZZk4dWufHkLn8P7+jp1pyveKDFpfZddUJnLPe4+RYapLXDCPwl6OWW32oG8D2zlLqoI3zBFyB6v
xb1+G555UTZvIdnkTzvNqZ7RlmmhclLUmGIiQr+fd37l+Dfv3Q1ewcucrMe8F2kZnzJoGerBZkCK
O/lIZx4KdnCYPEo7/y+oYKgf/OihL2iMR/Fl0ku5iZ0n7vTOivB2k9LBLvs0tSjVPb/LnbeYjE/B
vZHIJmXF6KTRVvuXoL+ZMZYp10vblx2jetg22fWA+yIf41kMKepzk5Kfmco9CrmsSrjX0OMsC+dY
4R5364fOBYzxKwIoEINGBlg1oC1K2Sc7v3Gq1+JAUynhTnnwUVTLm0b3h+jhgso4m7YK5WmmImpf
Zcy+69Cgktj9cb5vXfAHYSCzwolXOO6TZSiOwHSLvkB4AdG0x+ksB1+214z3fcbL6OXg96IAgdTp
NjPduv2+/X2exgzGoaRVGsrtBADcZjt08kvWeKXcpz/j1BI9GeXxKpdIjedJDCYgKYcwVgSJYp5y
FN5Ex/rK30cHfUf7N3x7uNuWkWOKBuNFplQwpZhS7qrRUzj8JciPA29r8SAY11F3hdGIA8xAH64U
EAnWnsar7+OuFOMtOg0c4wYlsBzstrBaPKOML3JpvaXoStY8eZ+epdLa1hwXk3EZvtSoYRkBczoO
rnHsdsU5seWDeqdh8nJpp7uO16THM3jGb8jhP4iicRUpp3g4/EeRGBehmnqVm1QkYZ83bvNMhzuP
e+Vspo5wpuUvEZemja7MxsHCNtemghYmEQ1VBzyN1unJrw0rrN+EniMbxwpZPlBQY2t+QhlGmiy0
Uum6lgvE3xwQXgjC9tgOqjiOOfUYhZueSG35x9JDMV9gaY/BSTp2JxDCoCgF9+4f3DIwujhbmmQ8
R9AbeERVgS3upiM4zamLL+zgic5tL/fzEcUHO+UoubSXiFcAvd7DpEmyjkE+GDnOkuFkbT11RYAL
8FV46tzsmjaJINVt6ecKFziaiOPX5K9nahegjPMKxjxJUgWs9MFz8K0+4ETbCd8IAq7ymHi8y8Cq
ehdgjBvrSpD9hA0kTAYQOGB7dNG1bKCj/abtcS++GrjdFasmu0BknJqB6E4cBYgnjKkbi/IRAyJs
P+TV/b/frj8YzgKHcWSQqRw7HzjyV9Sf2aXX4MKN+5tu+Z55Vn628GYmWgrNk36IESvUYGvk5YXW
q/UXP4LxbaHZYspYDvW+05eDFaXJbWU3ujmSUHlucxwdDQ0+ikx0DEEUDdQwMqFDK5FBCgk6ZJQb
ajfzPrMjMKVnt+2u229jrZepaRcsJorQ5j7FlC9gaXejoyFuNm6VK/E8v2i3iV27TQ9CSrIPPDGw
pu+UIIh3O1m3o8sPYB3DNPpaRvvfonQ/4X1Vu2oKTgEFD4Ldieg2+rt9PCmudW1Hysci9rb1yIOg
f1/kohK/1RNJoJlD5S4TfobKYxepnDP9D2tlYFizYcgaRpL9DjKrstqNIR7xay8FhZxNbMoz/1w8
g0Tcy87kgPyo6Pm9VT1qb2VjZU5pk/ttQVdPee3Xb2Av6VPoV11Hi+QCvJ9RQgs9cbcR1lV5QWCs
vzLnlKS0cJIovTUJCZj0D3PLYX/ggTBmnwlREfa0vr0Ur6XpXlPAOyi8bQuyHoMtdMWYdme2oHij
1X0+xp68ZteUzY6U1nALCoNX/RnNiTbv4s2TizF1MZOUPqW1mES6S4t94R9JydlNq0eNLqkGwSQl
oiuML1S7Iowkk74w7dpD6rX7waOVfJ96e1zAMMY+ZbUiZwH8AhEGZGpyp+K9pa7q6oLATpsimCxq
tgkQJi11pNYtgwIFK08cI6CW9MGZL1AYc04kMg1tCpTiJ6UZoa9/0cm4+XdBx+ruXICxZg0Oe7Rq
AwwFTBhDKVlyw6m+WTdqcKLLIoYiYawn1erC0+njoEolbd8kO0qaUpzFwYpfpJ3o0XuF8GXMbV7u
bC39gek0mkZEyIbR4b9DKgRVPkbRxEj0/5RVR6tfY/KshbkVJs+c1VqFMiRV0UQJY5PeL8AL6WQj
DExTrWJnHoTOqsTwqtFf1KG6koxxH3ajV2WZkyp1ZIV9BYZ2yUDErP8EnfO+EE0r6aZHqTLvzCHl
tG2vXr1VA0lzHZMVTZllpJcxmgr9Nzqcv1NVNmW3LWzTVb/Krx1oZgVufmQ1aF4Aslz0Iin1MpHQ
MNYdo2/kOCM6iFwfnM4TaneLyKKh1r8Im6lTZPfLEpbZL3mJiZspbedCTVIS29ou2dPp8eAA1az0
WrHbHa8Ff82hLRHZTVNG1RDRCYsjwTpP/XMVWEQwzt2gWBh0fNT+R9qVLcet69ovUpVmia8aWj24
PcZ2nBeVM2meZ339XXTuTsu0Iu6T/dxVQoMEFkEQWKiaH4OhOxxTW7tbLsUypwMJ4hjNXlC0dQZX
6u0OT2bjvrf7yRI82coTixwLRziEHkcwb4WZM0LrJs1MMR0dD3XIBkd7Ospeuv411aC75V+i133q
t+VqDGLUTQ2SPDo9Uyy/Z9W9QW6z8qiGpd1KPMItnpdozK1EnzpTVifIkr3siaKt4OpXLQY2iE7v
8VXjOgkDTQP5pwkQM5zJzexgPOdRvcVLHR0x/oCWKmcAa63+yGOT4hkPcwgLShLFogDj0cpzGX7t
QdpSK17cc9B+1TWIJhsEDGYaRrK/R964GjGtS9dxyWtBc9DlzXc1Tp87QcdU19o/gPbSk9CEXTY1
p3tlTT8MqBBlMHARorKt+7Ke+n2LmVSOlmR2Wj+HnW9Nk2y1eH/adoe1I1NHNIMp3BiiLrHdlUbl
t6Shxd1aOR/GYvbaeeK4Ol0lFtKWIhiHi1u1J3mAVYwnYonabd+/9vyMHwXGD1LAsaob4PGRCVt6
K6ndlA8JQr9oyG6UdjoQH6nGWtsphe+FUnOI5fFF7rUnkk8OkXOOqay6nn6Rz9blhlniN7mBaFf2
BhdPPm7c71qrcRQ7tuqzoNlcIFtd14VE5qhQzVIxshEaT0cdPb+6XXj1KdwZ6PTz8SLfevmZm0qi
NZEbq8wSN5uFoft9DplK1Nh9+JTWLxlie8Vp8hc9Si0zP/vGbttEV1NJy6VljooMfZuNQEkg1cwr
aSbprLnlzwYPQQfczbnzZdU1xF7KYwy2FgsxU2hjfdxrVtukzoCSLyeuMlwtFXLo8XLYaMIjeLec
MYpoobzVYKJVL8mYGZM5faCeGzHfmwo666RavjYm1e3Q0WcO9Tk02sOk+08SKdyBiJ/GcUY+B/zr
JobCt6i78tv8qawrJB6E7EEf0z2RtMSK0+IbKbX7jOSnJIlqe9Dz0FZqpGWr4loSFCuOlIMQgX5/
FibL6KvrtBv+xpEXBsfAYVv2RZcb2AejOZrmbdhc1dMLZ695Rs2cYKg4r7OKQEZ3BNui0x/yT2ia
ciIPzc1QGHUm/+IBlSeUOcYMvcvjRqVWfaMfxUc6K0+11Jvepc4buv6/yamthSFLI2OOsDIywN9A
jTqrrfhQHkp0tNSnugQrAU0Gdycegw4XoZgr5VxIwWhShJyOEh79Oy/COzhIdY/NIXOQAeOcYav5
dl3WZVHRDYJkHrOqahOLWtfDjZDxRrImujZ2BWIt4TU6a9fjsTggmrXDOzG2eYzlq7e0pWhmcaXW
T0hIG8gGjCmZQWIV3/igtxzt7or2neYej6lu3YIuujJrq/kZydpWw24mjWWMT6L4c1Aft31jW4bC
1qtX8yR2ikhhqWmcRAr31WA4SZX/zVXrsniY5fg+6pHaAs0+E3RpPwevIwZFNGfBxmvBBBIdGAr3
lYnC6cczBe8SIBGXcbujei8unbpeK02S0QtIEtha1T2mRs4lQ1p3t4sQBlf0VBYzTBWn93bl/8dh
YgTwr3GY6P7jT8OkJralFWP9iUGGTDAQolbREY8vO6y4leaCpbehJflHo+Kk9HiryJh8moVV1uhQ
UE+OM5475PHbtvnxBDAmPs8jxpd19G5RYIKCvhtCXoZ3HaGQ8tckpFeQgGAszy/0Xh2LNMYTp+lJ
GGdEe2X744QMW7YjDs9p1wOLhTzm6usbQzdlFeS1n3uHlqZHXvONFuIlkCbwwpjV2ImoRFYkTcNo
Y8YiMtzt20KCtIpO274fMXvA/6HJpR2Bt9jAbPmwdBHR7be3bR2GF2IZw8irosqqOolp5T8yfeVn
WroQHJV78lhczZ5yP94NhRWCUjC1eaPnVm1mIZuxGUkbiYEAKnakem+iaqfjFFpRr/3gZJfvs8xb
Mqm7eeqhGwo4Ha3Zj1Xi1rmnjZykL08OY5iF0AQm+BhipxE0y2iPk/wwi6ql8OaW8OSwBtlOCcKQ
DANfmz1e+jqbJF4t80jVObuiM/F0mQTqGAfYlTG/GYqrMuOs1upBtdgVKn8B6OMwyINk4PuhrluB
TlARdgz1yd427DUp8F0VjqQq9Mr3XopchX0/xgXGkYC4fMQbgyjVFlF4OZW1xVqIYe91Wuq3bZpD
jFieAvAc5XPDUWQ1i7IUwViXVHRTM1YQMXnxwffyneDb8gvO+E81HrGiGxCIod6U1ypD4Yb1naVU
xtZEpTHDuobUIjsazYs82/Oc2nN5reWv/2mn2PoD3fQHvaGSyvLcJe4sHtvE2xbB2yXW5EAmPc4i
3aX23uxPc+Jsf3/NMZeLxcQoaagrVROVqA7JfDAThW5bTFbeidbEi/JWmV+XouhfWXiPrwuGUOhQ
hXQWfZNGoexLgyuQ4dY/82tKw5HbE/eJn/r8ljUwh1OPTiOjyiBVepBQnRu5Roz8eoiMs2jJJ/+e
x8qxevYu1WSOpS6R/NwY8oQSsrkKKLmDx/hr7dJOSOFQ8MTx7IMBiwmzwSKBenGlfCLJOTD/Jv2z
UId9TRPTIG2yRk3QgjvZ9GEQLTvfQTv5WcfjIA5WTvnmaqi0lMdgRmaORA5KavDHaC/theshtuZ7
ck7vi13qSTdRwfGA1brxpUQGL3Sz07NBg8Tys7SDWdqIIU7gUrf7veRNu/q6v4vBFM+jl+LAvMoc
Vs1IFM30YScGUniVYQnBfiTft7179b641I2az8LnZjWfdEIgJL0S7QkccxUKcNNn1TIt35rPw17m
XI6pvW24m8rgSTzlkVRGWMz4EO071C5kh3QPBjkOLPK8TGXARJZDvewomAh73RsP0RE3b9TSKHbv
/WUeZbmMDIjUci8aCQX65oiJsnWBMrcSlejyi/IFZbnJQfCy3fSsctaSZyEMkhDJT6PMhNR2LBw/
yZ0QCeYktTg2wkFI9gUStFxoom7plnU2rSidBrsY7OhqAJlVecxV61+MrZU4dsK+QhJ5iKZKorqh
+Es6tA6dlYu+VsE2HeVseLlbPpqn6YQNdnhnAufM0xiIUdWsisMZssXiZGjnKsZ+luhVnjkry9k/
jQEWPxa0fu4gp6/OpH5OixHTB7nDStduXwvbZIeVdZpcgTEJLj7YBgaoS3sVDRn6ruS+p/KgWWPA
pMgxKy2khoILl4lnvisVFXPBucD7eIQCJRwIJ179I28JGThpxkbriwQim7SxxhmdculR+KshNcsl
ZMEEz7VpTKXM3/pv/RVaHB/M72ZoqRZtoylMyzhs+xxdqQ2UZG/Muq8Iugr6TUdMT6W8NydeWmh9
3QzwwYOxxfjQi2eqPgkSLaMCfqYKIi7oxh1u+AeDuEhh1i2MhRrTV2F69Kk7pO1Hz9Ejpj3YNK2B
6Zo8x+VpxcBw0Qxq2lRUnoHZI+hYy35GJq9lhSeEQV01yGIjkrB07Xhd97bcvNS8oJ4nggnadCnR
zRBj5nBveOlqCUyv7iQ+/o2J/d4btqCvVFUJpVaQ0YOPs6xu44Jz+Vm34YsABkUDPMfXM8E6RcqL
krp9yvGRVeom07wIYOEzAa9RFUADGkrkD5kNUsVjuA/veIUifwgmLpKYUCwlQkwSGoopN+UhtLOj
f0CfrJV9Mk+5zYvY/xCTXaQxMEpCIjXyDGn5lWzTbtICTHa2kcBvJNu3MP/xpdfsbWvguapBTXIR
CCpmXMiNBqECyqvwKqO6he072YD3oAaD0kQudzz1xY8Qd9GSxQbMlU4aeiwpbYiJriCS0Izi7M+9
SwzFm00e4R3Hp9hisq4wIr9TYI4qgna046iNE0ZP26u4avJg8kaDs4K6F/YBIQ+SFCwCIXbOrJ+1
lhwmX+Bs1JoIcGwhS4xMqmgoDMSVHdoZItmPHdlv7KYXMRtI8ba1WAu9liIYgBPbtkZlVIAb8Sjt
QJ1ik0i4mUbdyRrxOMUojhJR/aZ3qMbfFrzqZ0vJDO5p6aznuQHJlYvSKCdxE0+5xiw4RM/EIbzn
Hs5SsjfXyhiLvoVrOy2YWv0j+LV/+FfGWz967en36ePfHE8L9VQGEaVYqsbOhMAxflSDo9x6iX6z
vYScvVNZTBQ1U45TiKi78VyK+k2qKW4Wpq6gDl5bD8e+iQ+y0pYcs1y9JBOMpMcsBg1FQ2x5qCnP
BWnyCIGYa3xrfv4awQn6ZVSK92ghoMHfHlNtwmP6V7XPS9EMkuikm2aJQHQ1PqbT1VDddeP37WVd
A6ulCMbrYnMKu9CECDPa48x/e9YiN3V5LyJzuC1qDaeWohjvkww/Bct4DAyJMhAWPfnBq8DdLrok
LPguhTCOJrRjNKsG9EkwUQnVFr5itcRuVE5yaN3DfhsFSxhExHAUiAE8TFCOZ4ROHRqc1eJJYFyq
6ltzSjQognF6ofTY8fyJ933Gn5RemrJExvdL3e2y10BueZinbG/F28G8OHhbWew6v8MaNZjGgFQ0
Ep+UflhvbWQOKswnDY+8BDhPKfr7QqTY1v3YguTTKUh0QGeHPae8sYrrIgyMxgYhrwEO0/cikrLX
g0pPEicj1/pwl2k88F5ftosAxunVXi2rtIIO8aE9VHZXWSFqZch5wKAd9Znc8vJWq9Emrkq/NWIg
IFd12RzCFJZ2VHbout4HZ+k4HJC64jjNKm3zUhKDAETI5GrosHaNq9B8oxep10Gxa0vX34tgUsxu
CtGaQUD7NbwansEQY7yQT9sg9PaG9BEgLtoyAOErwQBub/wHDVQZ8XfTbtzC/TUfE3Hh9/JnayXo
ycse/V3jzG7hoBHcyj31Wt9l/+LJZrURb7EmbNf+MJTiONPVp/+HlvzNSGMYHvUOXgPK6qvUUhaD
KfpY1QWCUyRMjpT9pLmvEAljPGdnDagvBFmcg2ncRx5dzWrYvxTLQI0q5BmeISAW5DgODfvnvXCv
fidn7QjOXTs/qyIHPNePmt+bzHb1h8hp94MCH5oF3ypUc2eI/XM98frgOVjAdvPnRVsOpKS2RKpv
U14GFgap7bYNdv1Au6jC4I2qqVXZ95AhhY+ZeKOSp7RBoiF42BbDU4VBHXGo0CzaYMVE/bYtvSLl
vVCv3sOWVsDCTFOin9eHIg1CYBRw7cbn4C1lInjVg3/Ne2TgOhYDNrlGEtTGQZ5QBvZcuJWESfPX
MlrwTOU21A6hdNcPta2YNefg4xkfgzBmluYicp/YMeUnBqvarbLLo2/b28WRwbbxN50yRJGP7UqD
3EorjMqurCTlhNw8IR/gQk9FSYAiaWub8rWCe0TNqfbgWQXbwR/4uSibVEZ3xNXc7rxx7++iK92S
7AIVjBiTvb1wf7iJ/fYntjpeMcpQldHIDjOUcNrRebflXrV+zQ2uvm5L43gVob8v4pGqSXyUt1Pt
0EQrP408Vn3u8jHokHSJ0tYCTo8cZO27zvOd9Gvd7VQAur4DT7BolQMHW9dlSpKCBgPRQNMkYxYK
qu6rIEbkWH+Wj/RdVL8dSqt06cxbEBmeeZMHV81wIY89PsIkFbUJd2dTycCgBV74ObEjjVNsx5Oi
vN8qdIWm8iQgWvWzU4QUf9M7XRg62/awfgIvdGEMotFbsSE9pOhf6qsGk0U+Uz74whZs+aZSbAND
b1oQSvPi4tWKMVCN/t4zxk7iQOxQQAu5wVN+mJ3BC+5prIG5t9ezh7J7820cSP+YczPXXJWZkyVW
xsD3W2zfcGee0TJ8BS4rsJxIOCzPpUufGeZXPvE+bzuZ0yZSdWSAMxiphkL6bhhcJdZRUsTDenqI
fIgmF+vKHDJKFolmRsWQfsTEvnZfyYLlp/V5JsJTYtzELa8+brWYZLmVzPGSja1PugEi5TvKC9Z8
Cdz2pHwpn35V0sde+chNE6/i2EVN9s1S7wth6CPINM/SLttTjJaOkxPYIcoDFIvnJdSjN1aVfaac
qmIeg4LeHIHR9J7gOyYooemAU8KtRlgNsBa6MfAySs0YNROEgQLNacXCRpDiSIFdyYa17f0cm2Tf
K0kvxQUIc5E0KFBR3hG783djKvxHKQzEgGMgF6UZ+sTak2k89eMjIT+2FeH59IcGyD7Ro1mET2Ns
3X1ft3YrR8dyDp7KSTkRw0fLcH0lRqDCKeobIkj3IiltI/UPZEw/xST2BoM7Co4C9JbRMDhTj6VJ
yEj1viojS9tld3SMmI7n2QEMu6HLu01RBNmSxyCMqGlKKVBI1YcvUXVVmollEiT9xZsw5kRJPMNh
UMaU5tYYGyy3WDzV/stkfK06TsXFely0cAMGVtRhMpSmgHEqLajEjV28i7yuxJhdeheNdjzmfM7q
sWW+QlYPeJOBSpjS0yg3DVi9JcWKlJ/FxEmocBZPZ8IVQZaVaqT5W6W8G1tbNipbEQNOUMQBSJ0B
ETWoW6MroU5Vf+vNa/Fv2FgWoM/W9xZCKKXFW9wg3qEnTZSuJpGHuhwH0hngMJrWlzHMAFb21u5Y
ecmP8tQfafG8uAfZ8T0HRNZNQDVlTQU3Cp6W4GCL4FjrVZDk9/QOc4U+FDc4lZ/HHe1w7k/yYfpm
Km/NKRhPxBO8bhG/BbPJWzWJCIloljC9GlzUauE2GqIas937Mlq1wn22o2NynrfV5Wj7dl1daCsn
kyDiNgq4yHMcL8qtmainwegf67neo3SMAxl08T6i00VHxiD1ucpqQtPHQik/kD46dGLkJoV6MhLz
GAXdyW8jWyin3baWPLFMFJ0oIVFxNYUfTBWxYgnDNybR7mcxBKkEsUJcuP1TmhBOZnH9DL9oy5iu
4DcBaemlbqpqOx2/VeghT49jzCnR5BkO/X2xhyBAqkUQhaBwUQztMD+j5s/qVU6p/TqUXHRhzrER
5P15HcI6VVLcNaX+oCg9Z5fWM3JgXfp/13t781ooIpqNZJbUOkoVZc8WbVUsPM0dQ/CdWfmr6CAr
Z1cck+RKZY6xUUQUMOZUs7N/pnR5/VfiNg5IWTHWJrBj92+KjdDm/1tNBmFmKeinRIRAMo/7Ksqf
RZJy3JpjeSxHfJsOwij61CRQ9UMCTxNfZfM1Mbxtv1q/Z/zWhG2jStDLSsD4BTE+3k7CfU9e9c4J
wsbW43sh/L4tbf1J4LJwbxR2C/soxqFp8wLiaCly/gBu5XtcEhVwmRe8p2MOLsoMYoQaqmkU+twh
Z6ewRCDwIxd3JVKcHbe+ieNZMoMShtREDSiOccXHJGeSS/umGjnBBk8EgxAYG1oVsgBtTBI9KER2
DEHjOC/PFBh8EKMM1HMjRGTFyTefmv4+kEO7T06qeiIFRx8Onst09xaGIISZ4BOK53kePYc9OEkN
0Zmk7hZP4pisWF6Nc291JW+Y7R8uuRd7Z6BC6zSxQpMZfTIIv1OgAJ2Z9EV4zA50NCBKjvf6fcdj
teCZIgMXU9tWeaVA2RiDAqr6sZRey/x7Lp17gZuGXA+2fivI9iClihFHIkX5EOVPZvSpKGNrjK/1
vLGE4VomN8Gw67ODQCejz7njm9a2i3N0VZiouJ6nKp5pVDzmzad4qvddAuLUQkUmdEhe80nlsZJw
zk6WZiLKE1nUdAhUpFtEO71x6jXO8cyDLbYrqdWjqtdkLGorX9XSvdlci6YtmJ/68gHDICglXh9E
zvZC8vRiQGUw0zyb6KFmdtPO92NbTLXKKkn6sC2Hc9AoDLLEYIeIO+oRZvNN939gtJSPcbD+2P6N
Ppouaoakg6FMZuQURExqX24RSpXXdXsdzzeG+bStyvpdcyGDgbCkSYNh1CGjmSwa8Auu6oRPnSM6
GWbpcZl6aaz7IRZeiGNAzBgjX0hmiCudX7F+86M+tRblf4+/8GIOrnIMdLUJaP7UEdI6ewJVATjG
ju0pwjWadoP8jW4Yc2doBCQ5mghKo/cA3Q1oeA7HmVYL0MIyynyF5l90V9ee7wp/EcG9k8ZsXIDa
irTOIQ2NEk/IBLrpw4DW7qfsivJRtV75I+zd/91Y3slkdk9TMIKzMCGTJgMxdhxMHph3d34rnTvw
iPnWYtR30pjdq6OgqKVWxL1pn6L49pDiWkjvwK+v/2rOw4ppvhPHHjlTa0RlAHETXlIaL0bl/afu
s7hT3NxTYiv9/N8Wk03kYhStEAfKROvWk+sZdYjk3r9qUIeo7wMQDv+NNEkSFdkAw+sH7kGiJX2e
9tDuV32Ff2iPM+p8W5Cv8Dl+1hwPNYgXaQwSa1UtDUoBab+qSzCWmziq07vmbjoNvs1tP1k5Qt/J
Y1yvSnqpJzXkvdGG4kmjuIMv2OIBVIKopnDaH9Xz5E3e9qLSrzJg9k4q44L+2AW5EcpvZ1ylOZr2
OedlNtdXUlYNAwSVqvSBJE0cw8LXNQ1W6YGGCqNOyxNqYUDVQ6nUeReAVYVkU8bcJMkUUVX1HsH6
cY7mqqpQs5Uc5uyzgEp3jCr+i0VTJB0Er0TCPFUm2pFLo2+NEJisijnavb+K+lezlTlC1h5GMR/z
IoU6+yJYLsDU7ktzgxTPmY7DQQunaIdfs0Ntvc1s/YqCpm216F5/sIWFQGbpZFXLzI4KLJXvepVj
yu4hAYlXGmgcEF419YUgxrUSo64D06+B+5FvEQ3kjoGVx+gXVW4j+XVbKZ4sxq3mokvxegdZI/Gk
7qntb+v8uhmuG+7gulXLW2jFuFJRxKkWF1g+tbsP07tc/0xy3gwJ3hZRbRc2IQ5iiaHLkCGkomWQ
nWFmblec+5rb58BbN+bkCmIMQPZjSNJu2l3x1F8hh+8Ex8RrXfFBuxPu6Kjx8JEbgfA0ZI4wQdJH
dGliv3oUm9Oub1rdo+z1g3H2bxDRORGqe7itJCv3p6WvsfcnRPqZ3tJ1pQ1YlOUdNbj70tUt2oDV
cZt7eb7N3pfMttInjCDBy+DNZNNIC6DYWi2mHPpWbQHqOaEWZ1XZ65JuiiDHLSEvNVRbCzwdFIdj
1liF/Pif3I29M42yMRONOkFhXmvKk1H3rj/Eruw7HXhbt2WtO5wmmqoGig+RHQrSg6vRJDKa/4h2
bwSl5UevMa9T5Q87dRHCoPAQmI3RxSU9lqklJm58M+Vo9sFkMIwQMu/rv6ATgSleBDIoXKLFcMp9
aKUhKTd9VkNOGEXB9SPKX77PgK9WNYbc0hbsOA1PfTqfMSNvt70xPBEM5ob1KMdjAxFTG7hlQk5F
wxsFz9t7avALIGwJyrHBR477qwpuF/GuEcHFyIsluJv/AW6RGDMo7wqR7fKKstfGu/IrJSIDBV+x
i1WLJ3Iddi+7w8IuCnqmkbaqD7KXNoKtYwxjJV/X5VkLVWd7m97ilC1TYLBWGSuMJDJh25QET0bb
KabViuA26E/+ocrt8SjZqB/C+JAD8Xov2A1/UcKwsHWJJawL+0n1fYk203WD1aqz1QIPux/banJ2
UWK7zSRfbLOGurD4pXXMY3kTOr2V12hMxOQ0UHTzCtO391Bip6mD21zCuw72MM5vutQN8ldTQh+Y
byVJZW/rto7r/5gLLivv3aCWZNVMaXNqVtw286fJrOzc0Cwp4r3nU1P4s6lIIoMaBkYI/hKkWQPe
Vn/Vlhee4RJwgeNW1F7TwFS2wrvAqXhRz/oN4jcmfmiaStpkHgxK3kMJZD3V7mVwipiK09u00HIc
DrwSpW14kUQGXhCgNr5GqUzaEC9LeeUNUXcSBXK3vX08S2HwJc8CP6lUiJHIUcLJXx2DDn1gzZPU
vWxL4i4hAyy5jrkoOhXVuNnr7IADYye/CI+0YK4Trb8MqC6GyUDL0FWTGFIcExo0BwxeiDxLiUI9
O57xJI4HAFvjjXTj7Bn7Dp/KbWm0FKwV81Xof5Dxy8CLbnhQwj67C5OqVy3lGwC5k1ZYtPugR9wW
WJRRWfip7qNd8by9c9uHKeYBv3dxfxZaFTdoXGCkykZJ6Ve/Tb5vi+CtHIMiYVWqQSMAICXlqYi+
1cneADHxtgxqXxsA8pYpWxzYmhIbGFcLNcj0HA2i1Q5XZnGj9I09Sp5KOPEud6OoygtxDYhl1TBG
GqDdgZWEckKP+yh2Uit/omXFIloGOVDMFclgRlfMxpToFIsnu3mSbckqPBH8L+SN/qLYRYnNY/Xg
LSqDH3LbJklBRXbzTZbemnW10zonRxF/1toar7VrHa1MDS8rCsE8L0aaSgI5MXSsKYaYxc1oDTE6
q9Fwb7wSXhM6TxSDVpU21p0gUlGYGJVdZf1NPe3L6ZBXKscu11O0ykUrBqkiJaxkUYIoOq9F1/CC
IO2Ne5T6dRbeJI/0/LZ4LOnrp+lvmWy5GkbRxX5Ok1SGHtq14B8Gozj6mnxFKtOJ9MzTh+o8gwR8
2wfX6rYRb13kMomroTHSNMtwuZYeJrukE6uPWmAVZ9md94abXEk/AzqA+GAMlsQDgLcqkI8IcBHO
AJlW+r3SxBCuepOLcUUeuU5PYWiVe81Lrn6Nx/GvTdEe/+5kuEhm8K1TxtZMqDVNZmmlqMltq6e5
5lrSejB2EcPESEKGKhhfhhjMzdY+h6hLp62W432C/pPwPgBPHurhz9KBs6n032+tKwN1xqToUR1h
XQdkErL7zG1xTcUNlZJ4DaFFMESbg67rsHNRlEG63jTruJwgMekxzxkM9Lo4oW85tlUzdEtF+ER6
EBltq7l+Rl1kMuAjRXMjCxoWV8A7pSK7cR3ZjcmJx/6A4RcpDO4IvaQD4KCZf6bU8qCiPFEiHv/B
OBYgJuPxC/NwgMGersEoiopuHSZBHJR9u1c8wYv/qmVy6fcsh80cxKibI3TxTvEnwQJZ5AP8vjXe
2mxoPaYe2wbP69ZDTiT8kZ2RFAVlU+/P4NhQS11ET9HbUxt9uCT3+lXnhHvxpLxwyZNX3WAhjTHK
Vqkw161BUp5SoMH5dm1jE1vHrKACY/665+LrtkGu28pCIGORil7WzfT27OzWsBQQyL+0+3JPFUx2
foYjmOMCq5HgQiBjnGrfaLNaQcMmeW6qL5L2sK3Rqostvs9YY+gbUZ73+H5dncd+sPPhVa9De1vI
Wi0OGBV+WwWbas1MMCX3JaQoD/Mu2qtu7Pi3mR3HduvSd2btNuemPzkrx6ZbVT1v1ZRaoqB+ayLF
ks3/vd3rnVLM2VZnkyKN9EWomW66OLGa+JFwr3A8LagHLGJaECsJZVVDC5oal932gHSUMyBxklka
BozXnpDzvXg1EltsF3OoFT6I0YQCmg3KqTNQ93tj4r5YZ08o1eKZxuoBupDFAIZZYcbzqEJW5Sqf
Zyfb07EM5iHCKFk6C0Lft2dM4OCV+XDMXmGAI8WA10LI6N65kzse4l3ikcwSbzVvuBLRxB6BLO/F
/K+6MugRZ2JuZhOkyneURKpF6e9zuc8egyvKXoUwzCvvgtDi8viuzQumjCaoFlTp0yXbsVpPBAmq
efjnqSNyVdzFYxvcWcljb/XH/KSjfZXWzw5fQ9Uqvvqv4Q+/4WDZ+lZf/gVjVmWvqeog4F/0ydUk
YFCPf6iHU8i7IP3hDLrIYUwKbYqFMaIGDW08GGzrRkcUtGBcAMa2oNWMl/XgKcVYkloWVRMHI/ZU
+TwG+a1cvw6V/9i2mbcNoutIcNGKMR65bbIsjiBI8mMrEqqdrs2cuvH1e9HCTpjTRovA/x5WWLn5
Ib+iF+gErRstZqRonrwz90VoCU4bO/9NMeYIKogUhIEPoY3olvHRrJ63v79+CfmtlcxmnOdB0+UM
Y8D+iUnc7FEvrfEZSRwXE9QOdIKzYjVfA97hvY4y/2wZbpTvwXuSMjHoqG1Imm7FuFzK3bNe/ie7
kNnMs9ENmZKO0G5KbnvBHaL/vYV/gR2Y2/NeCdUodNNMegT+GcLHAQ8gOLi55eL0sPxwoVnsEYMN
qpxO9VC87RFlw0ydSMXT6Gi/1WjdCp+2TWLbl5DbeK+TKdZzpYfYmN587GW3iF7/2/cZUDBRztw2
JdasmI+jeA54e7LWPfluUxgwCOU+FKISy9UNulMLqjOFraOMvVsK9XNhhO6ctvvEH8HmN1j52GIY
WBZZgRGhBlorfuqiv8NoGM5NimfuDHpMjULiTMafimXZ6mLc1fxjl7xsLy1PCIMWwzSV+kSPsmi+
aYPJVsk+6nmVxpwjRP6QV1YSiYQZDCR4Mj2ym5/pKakcY0s/8SmVOdbIJphDda6S1oS1+OHBLM/t
wLH27SMKVVLvrT3I0YwRUmtX40PfnCrxp6I5GWZXbu8MJ8qQ3y5Py1gV9IQko3rUqAzUwQKVly4d
M0p21WN0/pWciK3pOT7HB9oIQhSL2xFIIXUDR9iUc9K3WVcnMA/6vIk5cW+juGlrEPgB/veOsaUP
vl16FuqKQqKnGebMOIoO+tHe08KbAmQjhc6Rwzu/3sBgISgWxbyaGghq3GCfO8Gp+5FQdNQfqGIl
Zj/MbrYLf8x/VZZwAeW3P7YQXJpdIofUoVW/t0RzOPRhw4vEecbPgEaehHOuUiSjmSwMwgLJG9o3
9+oN1S3/Mlg8IgsOgLyRqy+UCjRJ642YChTPxIdENBP0P7dd4c1lN8zwQ0/XEFZd38Llmp9vnaG7
5JyeKDF7+IXXBs1ZwLcH/4U+SpN3lUAXUBB2evi9mp62dVlfL9OUTVXHKyzb/CyKiVSVtGxJSOXD
HCmOME8nveCRVK2rcRHDgFQ+FVEo6xAzhXeG9rmZ77fV+ENsexHAxDGRnwUgXUberXXmztZ2qK20
QR7y0u2CW8kt79IzrxL8D4B4EUl1XmxNikL3aMQYO2QWw9uysFDSaVf3ouH4mGOWHNtnfz+6SWnF
r0rmSrb21J/57CkyjQU+2uLlX9ANXvyLsq+SUH2rAzvIdmiDtsVNdwiv9O+VI2Mkre8YSMNQDlLf
rtzeGR1ks2+NJ5T/cyeU8HaZCYxSo5fTXsENOJ9CyxTOIi/Y5wlgAiMhlku9l7DLuVxb1TxaMupM
ty2Jt54sYtV+hN4T7GqoopgO9fY+eFyF4nWOP/fi521ZfwhELpvHhDuh2ivVHGHBKG1KcEJqGndZ
yqcAf3S4CQqOr7M541YoRlkhWD1hP+9+pcIzjEFvdjrK0VGDfINJLt+3NeRsmMHckYowzcrKpD4S
HZPgteTRnP0hZft7BQ0GWLIIhHEmTdnSRtQOfDM3+qdaA+uuiBTxJFpIekbP2zpxZTJY44OmdoxB
3eUgoEMGIt6NhhU/9zYK4N3yHD6avNTKGi8mgpGLlnSZF06ukErKMg0ShZN5nnCIhpjFM+6zHwgT
LMmuLdASjG7mJP+ibYLjECyfaeRjxnHfQHZkJo+KPB0wgnSX+9UXczKcWdIJJ4/Gs1IGRPyxH8WG
1pvWSXTso8pOy8nq/E+cTaSGsYGbBgMlZTBj7rAPMYOdvPpnBZMgZYSv37JPw2Hac5/0eOIYWIlD
qQoEmgjtd8pbEXQmWCq2Do5nBzc6z2L+cIW8WAyDLHht1sECBV/3Q0wyCuPIlYvOmcV2r+r/R9p1
LceR5MAv6oj25rXtOHJoRVIvHSvX3vv++suidjWztcPBhfS6uhuwqoEsFArI1HcT+E7sbO18DOZs
jPZHo+PgkpK9qqBI2aYPGh770AvgX99z4svyTKbophhancWqjI6RSF2Ps4LCfUURSVJmOMxJjCSb
NQaqixL001cr8jWK34gywaFOpoMiZFKZj1oba/w0t1+XlFoG+0JXHJSnKLWy1hDaAjZqNCRrqF4t
6htgx66yzlHLwW76R5GSXadscjgzNHqSTCyZYJ0TXdBvfg4KUr14FIKabH/P8MzSmlzU2SHbtLYw
2Kx9DW1X4A4AGyGyltwrn6lKLnXWmhyuCHmpSArDsUaz1Z3iMsVvobMbF/xP28wnZ6SoveQAJoqF
KZbYaZuCT49x6kFh7EbzSxgOXfVo4sSVN92djqFPyjblnhzY5FoWrQ17u6qWYz7ucwxt99UfBjMH
MHNq6NHC8NPAbTUe74ZRQxGUuj8Shw9PYyo1vTJA6YihdPNJhlqLa0LLuXPWL4JnfY4CKTCC/lbc
UCJqbIeuBB8/iLAmQzGCDAIHrlLgBXDymh6mk9DXlXgr16lb9clvPTj+Qmye6NTC9NtgsKyi6A+S
eoOWvZgia6BigH8pqrt1KrsMNvKfbKDom7HNEq2Os4eYI+VGCT/k2U2LqGs7RYa5dtyt6JSOxmAt
SvePThWLw5IJhP6FyNpIptzcKUZvp0X3KMwtVadh2HfNJTj86GJ9TCx2rMhBj+aA6tm6lR6SQ3do
/MSX7oZ9/3Z9YZeE4M6zPotDkLpdlnGIsH2pAOk5LXZLrfNDMPKMU7PPTW2bJhM60tVDvIqgUpLu
YojI1nHjNtbkSs20yQXDn1vtJilrZ2qizfW/j9oQDmXQCvx36UAWt6UaVM3vvVedIoKDGHnIrKhV
gaBsfrYcbRnNbfXGuKmgv1ff9oGwpfohiTKCzj8mgZ0laqJ3VDtKvrWfN+Um20q3eIx3SkxcN5uO
um9+0D3xzyp1/hkp0+VQHg185RASpS7r2wsP4jH/xF5s8R8fWK8LdUBch1Wdf1XSxEiKe3YWlnll
p6lma2rqmN19ud7F0Ku/7ifXUUDnn5jkaTRFQ4CxqvtaRocp+2xKX66bIBIKnR9mqIosLVsRNphm
ouygF/FZ345OdMf445PjbxaiTx+NAx1DrRb0wsM1xSAMFIx2l5tqy74Xe2u8vrbrYabzgwuZAWan
mI27lotvKM9SQQyCMNz6GNcgrPTvXCyc+r9BOq+EbVMfIMqxkYdHiZq7o9yAg4uqH4c1m/CJhOQg
pUeUT9EiQPkatVkcZBh5V1qrBSNpt+nir01MYDL7/1/ZLP7lyLKqMAI5GuJyKuwwvZ+MfTt2thbP
dpcZTmH8VY/inzkA/4CUFnqljAmahEwzdSQ89Bn97+RymizrqqqoGLDkdm3OJF2W3/lPFvFtGfAm
pnT3eSETR+jFj3Myw/eJZXU0YkaWXczyjaLeJN3L9Ui56GFnv89d/BZrbvLZwu+nGsQWvizJXVFR
jyYXHeDMhvzvaMnEojJaZoOdSdK+R6cz9D82FEkMtVVciakZm7ELWQeTORy06ZvYz4RTXW4cP1sI
+wvOr2D5tMgFxrD+lhWRoLmB+kf+1j2HbrlfIfPipHZ7U0hOUdrKt+tfiloeB59zMeVhNePNK199
q+6dcaIEPqjvxGVrK+aY4rlA0OQQyUl2CdSqVb8OqO9EuRwHnobcVK3FCgEYetwvYXvfjtKmmX+v
fHT2tTjwlMp0jN7bNHR0MUebDAtKDqOnoLe/DMhC8cVn1jNrHB60QhT2MWsKUY75k+Enu/Ilh2BA
9ZaRxPMXT5+TKVX8txsuUrR08gA3HKSdjNGBvGrtRHyUx5Bw+Ispz5khDhzWJkrqdYGhXn8YB4g7
VtD56O/i5TFviHnsy0+6Z7Y4kGjjOp0mA7aW3eQxzQrhlYmnWw8jeCyrNyYw3j1iDIaonF7Ogs7s
cqghF1pSjwxgk0/1gU29FM5X6zPKfh7jJqKeWokgVjkEmRQQo5cye7iuu32YZ7foZSbGEogo5smr
pCoUM0XAgk71KNYVS6XDl3Pws43j0GJSyiqrGdyiHrUgpLay1zhoVHVDPzv0opPfNr6wpeiPqA3k
wENB6t+NOTDKyo558iLIGuHz5Lo42OjkVK/CkjlEbluPjH1j3UBMS3+fzWHQ0RwTXycSysuvFWe7
ycFHWbbSOv3TRt+xlwpXdbL7KWDvFtHO/PYVE223irdGW8GlWJeITeUJrLpWDhfZxJJTa9utr5X4
9frRRa2O1x6IwRLay8xX2rHYxM3qtq3gztOrljR3goYLuVw5c549NproKuPg17niCQI47MLJVtR6
v8zqdpxNH42RzrzUntLP1JXh8jX29AV4efXB6qZ8EfE3xofRhbqQiyJ7+yVD1/V7cTWAjtqX69tC
uZrGYU8C/pOp0WAyfJZ3oofGXA+v0JbTeqOnoT8H5DIbis+Rue9/svGzZXIIlObT3/Mai3Fb6Ye4
m90KXd7Cp0Qv7VaVqHBiuH3NHpe2pHWPSUoWsP+Iept39YZJevfoMaX4wInUQuMwaVnxCqYwnsWi
e9CqzbrerFSsXG5kOdtADoHqwYiNPsWCfmrLIVaf5S0jl5te/vC00DgoiqWwnwsJy5HHZy1TwaAu
e4QLUp+Hwx21lTMLfJfs2GXvslVgOV+jOxBg2JFLaZUSMMPPe0piF0spO5nW7KnpvaWnKt8sXq74
Gt+YIymFFlstTldGz1DeMf758M3w0OjumT0WRA07E4kYL1CQdJrRauwOmIy50+u70MztVb6pk8Eh
PhO1Mg4pmqHpxDqG000OI53AU3Zm40XErbb1rWxnj1RRjwgkXrYgVeRJjthOLjr6POMJ9Nj7hJwz
JHJmncOGAm2Y4Vi9r4qxUCaentqa93MAaqbKHB9keqBIElURMx98abiyFjNuGeUPQ6JoY2xALIhj
3QrSjQwxSoqx4PIWnsxxwWuk3dpbJabSJzGQQj8CJXFGtXBRNrjoFeW4CZFQwuHrG0E/it2rlRHp
5OXz4p9lKHx1t4sFURNVmFDHPpDQqTVNk2vUxUPdCzsr7Fy5F16ve/vla8fJJHft6MWmkJYKJk0B
VI/1jGn+3s/F9UkfR28uaqKd//ILj3ayxzDy7FovJpIkWBa03n/OTCae+RZhQpON4VVfqAnNy5hx
MsZFclJ3eT0lMDbhhTEUd5q+y2vFGxWFwAzKEHfQT6GUxu2CXZyT5zm8z+bF00rFzsfx947405K4
MF4meRnRHYH0cSu8dkHsm2CYEF8x4YrhGEpr9oM87WSNO+Nb1RAqi3mHgclJFaqyTaBqjmRBc3X0
GBuZGjpd7V13yctH18kod+hn0jw3pQJJQAHywelzR1HcX760nX6fA4twAKerlACbsrC6K+ALhjS+
WVMNXafcgeba1uxrCJqE/vVlXccPhVeL6fOlTgwDyyqq72E42+3ylxwSAEJsHV/+bfNiHCXoiLhZ
vsmNt2n8/kdr4Eu9HXhbZpPhbBNHdhY+9OsOZ8of+vg7hpxhRFnm5SDFsMKEVkGN6EID3XA6gIS8
GV5WIpMh3OH9KDuzFqNVpmohJe4WCCXjyYgKuwTdSNs9L8kxBZWLnlGtMx+goCUpOhtS1/nDOOsN
fexXuKAaaH7mxY9y6YSbxYcygAsmDFKj4rLvnexxcRy2aTNZkKtyI2mbt4+18SpRr8GUCS5qJzEJ
84RBoBE9iNVDNj+qlBDWB1nFaRlc5IrZUuOpCduGCUdUGUtwZspvauJaN7Onb9BHVnnX/Z38UNyh
X8WLlI0DVsUaYFnKbrqz6Cg3oF73J5BQUPYuZmngrDdkRdNVkSez1DVL7komyJxuNR+k/xv1Tvwq
ujIW93vsVWe2uEMrHhYxM1TYEqXSFpKnVHmS0q/XN/ByE/qZEeY2Z9GFu5s59COLriI9NJgtTnTo
urbqZukMv0qko1KPXtKnXl1WqKpKO0Ho291kGKst98Nu6S20DIj6VmjCjTUrkaPH0ezPWffNin8U
ckR+cVbQ/c+95uwP5kJFMEqjM9/l1cdhMwnfVitIxifVDBb9c76Aoad8TGqik+Bi7JzZ5GKnnJXZ
lCscDU2k20VzWIfVnnQi9bp4NpwZ4YKnF0AopzL5avR8OXPSggbZopCbbc61zePCBQ+BWVXW0HhA
wyHYfhCgfl175X7eoW0O6UK3nyLcDcneOWID+So9JrszXEZhl1HsNz9YRQnVrOh5OWICEuUdUFoK
rkq2RhDRygsJi1EqQwUTW5pvR5DfY4r/nUwXhUtHIGr21Aq5vHnQ1K5KWbBmUWvXa+VUiZuZT9ej
lXARlcuX1bIPV7OFH5rjwRJvTJ3w88sAfvJBviQfWmqYLEwse3LYJRRiD4OfOIPLlFiR77k51QV4
uUfpzCKHPwNE6oouhsV0Ox/KA0hH0cAib9U35RaXxASFZt2Pd/BK6S0nqaUvXq7OjHNYskS9bi05
9nM1vgjgcI2VbTU/zvVqqwPpjNTH40Cki4taHwrEwDqAfW4KshsLIq236620Y8K6+XfhoBD+Qn5P
DlNqZZZCjam4g0SV6T/cJM+Y7AELlIHmoP/jHYQ54BV8UTl8iYoWvKZgoHMjsHLeMwW22Bfvwh6j
DYwCB9q6365HBLVCvlyPmt0EFhxYREP66rO5rcKJApwDi89eeowtRdBEBDpfvhfrQtB1tqWG+VxH
b31za1Iz+5ezmpNf8uV3oTcnoTKwqM5jAZG72Y287cAiJG8iV34gtpBwTL7yvjSg0WrqlVlbPMXN
/XGTf+ncAT1yjOxE25KxQO0h+4vOko4mFQQ5Y6r1WVTvGx18LgrK/CTp9OXy9Nk+cuCC8bpKeIez
fJvfQeRrA/KSgxCgo8ulHq1IWxyWlJOIO8MEv2hdMJ+BbEp70I/sRmS4HQHT1PZxSKLG+tJ1PWAr
6lBbwIxv9qoJxCMckSnw5fZsqJu8Zoku6uz22r6kwmsIgYGWmoS4eLs7+0QcYpTNbEwxE5uTSzxo
G8vNok37KEn8Qc+Oyxh6BTQj24jS8yTM8uV3kFlCiCfH8n4+DGfBT/FvalCB+FJ8ER5KrJ2ZME3W
SB22o1R6gll507BuiRBm2cUV3OWL71KrjLpgwk7vDjn6XKGVve+g8qPh1O5eqHSOWhWXhhhWnskr
W1Um31v1o5ZuJYVwv8vPgSe/4IvuhmGuaJODj4+vOa5abOjbeK5f2Ok1HTD3sAFtIlFoYIfhtU3k
0GLusYOChGWVS2tPVdAZngqXn6xX0UztjLpUUIihc4hRpFE31QvsrcudLmn2LB86ZbOaO6v7Xs/u
rHeOIWzEqPWuewv1+Tj4iLqk7CsNdvOwt0ftuGYWeBPfrhuhDmadSz3CTsbZPMJK+1W913eFF27l
O/EYPlpB7oETmaisUQHN/v3sSOnDOO40ln+fAvr/6vQgIo2fgV1aAbP7Dez0vmHrGANKvCIwD+xZ
rXqk4OPyyYwuclNRRFnlW7vltI1qZUV1Q5fu41Syu5WiYKUscNcWCRnpz+cFWbsN+5uVbD697Gyn
JXBYMUDBeKwttoT6U5zdR819R2qOXT6rTja4dMIARZyYsiIQLs0dFDkEW/sSu6pig0bab50YNE6I
X7L17IM07WSXAwwQK3Vxwj4Pe/0GMYWT4FkLEzFM90/8ohEgT+0kBxdZHBWixO5mjfkYG7sovJlq
lwhayh04aMjmWpNzmV0wc7dFeUAK0X8hBAkkfsxX2cYUyIaqS1ImOZyoykbuJVaA0g1UrUGsR9ar
L1uwVDQn47UT5IT/hoZEHS0IymLAJ84O7fBjzb4Su3b5y/wywGMCqE6TeWYTRMwPElAUorYxGqCn
kpzldXEhgWAbdypViySWxY/Gx20kJgyK3ALqPbWAi0/RfLm+Mva5/3sinhbGoYMgK0U0CjCxllB6
qtFz8UlXFSdXSzDaFM51Y9QuckgRJ6aehwqMRaunRt/Ddtv/liquJeqnFbFNPTsm1GU1DTWEEcYn
w7QeYzB6P4A1AVRiIBpNybYI6itxGKGv1WRmjM/XAg2E0n9bs+D6tn1w0J6WxOGCHuW6shig6g8/
g2H+0Dn147gHdeNWCNbP4v73+BPPtpDDiKQohEWssIWsdUDF6495FwWz02z7IA+o3ovL0H5aHIcO
6I8eLBMEWG6HXkprv8TfzPKYZU/EHlJmOIiIJH0ZJMaGvEJ8a/Gs0G6cEJTZ5uPsTdsEfRFMYE+h
+JAvZ5y/VscPtA+KoEgDU1lIFtmt5eoAAvi7MNEfY0sHY+RsVxjOI5Z6OYE52eQaCpRJLLWQjRXL
wc8SX/RduYHqNYYQ0iAhAITt2xUAMTkAAZ2LHCULG3Pajdsm0LcYhoMhin38ck/lySf5WffFCEdr
BpMNShjt1ryPb0bfelXRORrjI3aVbbrV60+Gi2Xzf5S9LteZT3vKoYocTnIXGgKgK5puQsPcohd4
axZoWu3LT01sbTW9fUwMDU0cwoNeFpT7Un7EgUw2tFMoxtjm6kdxi8mLjXZAWuqoEFeZvfaWFfzA
3rrLb6inYOr7cthj5EqFp3LsO8u6lc0ItvIYG/xbUxJnn5eDnByl9XW2ECdz9YQpqcH8MZATeZff
lU7fkEOaZa5M3RqZqyYQqJuf5OXF1I5Zdez7H724TdZDTsptEYeDycHOsI5GvUawqUilP5svSr4Q
paL3joIrEcgPwIexYWlDiK1juYl0SHYtJo4gHXtD3VU+qOT/2kB+5N3quhIK5fAFGZpait/fGUcx
WPGKkKGHqN5Pd/WnxS3ekjc6AKn452ffyyztFUPDRg678qDvar8INLAlFI7lsabln1plynYMcocq
hnxQqTitm89bingeE/YR5Rv9faarfRFuFwXsLKYN5rBd4psQirevwzjhOfxkfLU2jSUYMBrPe0nb
quvLn/0+hyjVOJZyMeH3E31vjbtWLokFfHB5Om0bBx3FIGpREsNdRl/eyV62GzfWM+PmZwrt0tv1
5RDnO9/uGM5hVBZM1q5LXlbhr9BEM2e9rcPNdTOkL3AgMuS5bvTv6cp7Z0zpl6Zt3TYuE94YAY0F
mhIw+ElYJeDf4mAEfSotJAnftxKsK073PH7J3chLgg49sQJ76XEwVjzZ056aK7ues5t8Q2TRCLM6
sDHmULhr8sSZ8IZbZwaxQMoKl7KEc1soUQkrypo5I/gmxOqotc/Xd/H6Jpr8SHtTIwEsmbptpqZB
L4RBKlnOZFkoQGuO0SmJDYlMouJILYyDDmtKxixmMZDJu7Lfq/NLRKVGH1QZ/4kzk59s7wuxk0cZ
m5dul0/1o7nN8TRnQxvTgzsQ6/mgm+RkjC347Ho1DWI/6iaMCeF7VDc30fOAaR3NS/a4a/kWqATZ
9FrjTy4T+y4dco7kei5m8uPusmh0MfiBcD3Rv43yjwp6NH3zrSzu006xIRdjm3jQ6IvHkXrKpj4m
l6SIYq6kMYtCE68yamnYqg6OWZKtn7jvmSKHMUlbzlMrYo+H3eovnyCI4IZPrcc21NzHHjV3QS2L
AxeU6GPQb2NZXQUNqp1QeqZGJCmECb4rEgGWmA0Lg6jclUrriPKXPqIqnZRvvgfKmW+KsYoOFJaf
dGCxlB02VxZuNTx4rvvQ7d60QIEcU32jP7SvrY3zAQ931xHm8sj0rzQWL+H/jg6zMxX8RxYdm+ZT
/RQ7GYQQmS5N7H+dHTGxx9vmCaJQpOWLG2zIJlDNMNCex7lmONTWCD4i3A90t0juIs0pw4fri6NM
cF45hCbe/UcVMNPv+vlrLwdyRoz/X+52PlsG54pQU5GU3sAXRIOZO961WygIsTEJiGSMNubM3Tpy
IM1xfWGU1f/0Li14yBgY/cjoo97xl5Q5RWMnAZuKbfwMDWcZDlZqmoYt5T9p+2mpfOeSJJhS1LCE
9p/njNZjFytqcPViGnlmhvNIsQjTBY1Z2NH1pRbuxnhzffOo3+cOOD0Dg9nClPRafVuvx9qgqhmE
2/ENS5mpxVLc4uOkBxB7ueVjNNsoWjNtAKbTLh7AaAkqWYodgDLL/v0MS3JhAPk1S7+T5msyHIt2
q1BqG5QHcPlxj0rlXDDuKzUId/9c21A6+cMvxEODoXeyyczo2j4fbuuC+P3Lef6Zi3HA0MeLusqM
IHpyRBCPQmUWBcPaa7b1btpYhDXqu3AIgRwuLtcUQ2i6dTeold1K6MIzqISb8Gq+50joG1z4GLnb
GAaTtM+Et+tRc/kacdozvscoG+epU5lw2eIkoDbMkDvN++VNCSa3va13NQavyfoHC8UriMP3HGXL
HGug7GRlZHaBTiGJ3YPYzfjBnn1o3unLh+HZGjloyItYgbA5Qki/kb4Wt6qniTZTnxQ+zc7qVW77
V+/gj7ntb8gKNuElGvu+Z9Hbr1nRDoxJyLypt1CuhuBk7S5vqs2YHOvb9VkAYeYbRQl4mdXhbMUc
aLSTkmCUFitm0n4Q3POVPfZ4M0JTPXKUnQymqfBhfaSOEspbOSCJu3JV5gnO1PePWX6YKiJ7u3i3
PlsWhyC1hUm0hUFwGwayELs5pLKKtXTaLqHQnvJRDkuMokYrfIulTNo7WzpKnV/0b4xDT/LUfX5D
1XaopXFwMlmDHObsiy19aiv1rTH6ouSOMzk1xv7wK8HHtyOFaxuKEmOqayt7dnXM6gpeEznjXgdJ
C0q3dnZsdy1qdpFPlXAvM/2evh/fo2SiObucB3w/1ps93hmjbWzWPSSQcjv/K7RLr57tekYFgXJM
Igz5pqWlKf/m/6ubp0SAPum8Rx8Elb4RPqNzOLOGaV5NjJGPkdfXTxiSK23tAeu5q+6gWBU6uncd
vYl44zuX+lAbw3duXzCUOVGOV7GOghKZssFBSTfX4myxvCoynRad7epkr6nTuFaAYSUIvGJuOLQj
J79Pb/A/gPplG7zDeEPqZVy+jp65DwcvRdqiVXXF/o5+esdoeKtnJQIrLp7M/CJzcoea/2Z4ci1W
OLyx8nSJLJaz5oJ+12WarwhgoW/RvGIle2sdiMYiaqs5zBlCY+0VFppac992j03/dN1dqCjgMMYS
TLMsmJpiJG77fp8tj2ZJZEXEEvj+BLVvlvBdaCJPAim716bqD4OM70XIs3wZ0wVOMGjobS9Qes87
Z3rrXHa04YJk/h/i6tSquLtLZuG1pGaOtx4Z3053M75kkOyYHVYHyfw8oPCKfYkrjmdwSKJ0YtzJ
jFDjZ0Nij3lAJpRL3cmIQ8dg6z7LTtJlrkeB8XYbY5CKoaeAzlO6VYWE8ArizOF5+VGNKLOSOV62
uNmc2nPysCxiYHWfteJbqCXudT+ndo/DichMNEsHeTDqkMh+0M657thQOfVUSKADT8uvlKJZpe83
AF21E7Wxs+ZV654hqmwPxfb6kqi7jcFhgyqlUmwxF1QD3ACB9hXkMFjbT+Qspo1B0fXtukUCLAy2
yWe+kQ3T31yemVp5uSYelikJoqigKi3Eock3JnRS1akrKz/MSM1lr7gP76JnC1Mci6t9l79QLn95
WboCmkhNMjRecE9bJQnP53ieqcNtmNymwp01kDnW5TWdjHAOaC1ju04NuvXiUPAbc8Wr+LL4wiLb
k9rejzIeTNQ6UAzpqZZnO84lv081L29E8unrso+e/hLuBIuyKjVNBWOy1Q/ruLrDQ+IJtyNTO5Y8
/cikSBlnb+msPRGD1D5z/jpjekyDMCDy5zy1AWZ2YRzrTnOuO+llYD4tj3fSKc8mIWNTwKng5Im1
m3r16boJYiF8xVhMer2dGH2JFO+tYltYm1h4uG6C+Eh8ubgcoXwtZkixmAMoaLwdQaIzP2ui/3u8
o8avDePrwhUirTMlfBYrvDem1E7RJj2pxFehtoyFx7+gI+qbusd6csGXwFQChd0+/n59z4gv/15K
PbMRzYbWtaxPY9D3irLFIPD13798NJ42iq3x7PctUbJAPcBwYvDGbldjk8r4XlEooi5qHRxUYBGT
Bjo2FOrN5zY9ZibhW9S34ABATkUrNRWsI7eOaRusybbSg+tbRS2BC/VmLNZuZSQaOY715Ev1W0TG
Zz7LBXk4WEajrFhCumVKH+Z28v+fAjURhe+NH2dffMTI6wAGQjRX1PFnwcDzr1Bs4zz90oijp+si
UWEgPgyvllfLCpArY6uaSyeKqmAea9caGuLjUGa41FUyFDmbIpgxlE+a+FC0NaRz/wwiZS7ea0kT
i6WFDVnbF1kwz8cmJSbWP3ga+RWP79fUs69j4r3XKmR8HfVm8KxX9qSGa2iCaYjOB7mslxzN9s9g
TOYgoDSjbOxE+PXaOzPaFtFzQL4zse3/b6J/WhYX/rncRZoywgariIB4NdAK6GkyEiQMHr00mz+K
VJkDAzORG0ll1hL5qRG+SSPxlShn45Ag09KklRmXiZzuDNPOh84WosT+s0VwcKDNQ6YnPYxUyk0d
3yzq9vrvf1Bm+PVNeO5vAXpb4KaCq3Ve94k9I/Sdo92CIBJlBhlTA3dU7Y/YNoVrOjGb2cRNDPEz
9dA6qUpnGRZnWr9eXxeBbwqHBEPRrqKQsn0Dx1tnHYQ8sevGD5PDQNEqXTZlGagxy5pm8tdXqykn
zUyQ06fC7A2gjrWzIvXUAjHbozkwNt3rS7t8Ap3ssX8/A4c6FuJU6FidZuhBK5Efl0wiwODym75x
ssGhAabY+k5mjwgZuhsZFaC0b1+WyDH83A/xfpE99Tt04TnioYUSriLYlmBnX66v87KjnP4GDi2M
YgaHdwNH6TvX1A8VuteovjJqKzmIWLveGmbWxJnk7hTG9qyQTL+XMe+0Cg4l+tTSiyhjN77jhJJi
4ZmTzZ5irKAP/p/qDWWPAwwdWhuNqCLFGn3GXJZ580a+k4Kf7X9UU9DlvPHX4vjrbBONiaGz66zR
BVP3SShBjlX56e+9dp/M8JDRKblesBZirWk/tVrnLFNLPLYQQcw31CfrKuSqDk+QesNN9SCCN0wt
un5WRw5nIrwuNw+fwotvq2+SYlKzFAtSA0gjbQSPfSB1Y7nkI4Ry8cg9bR0HFkaGGfA+gqXRZ9Pz
uBCjksIUMdm4AC00+0Hl5mSPA47cSiALr8P9Wqjtxk4XhKWTOLoNjv/7yCWbSIgA5rXj5rKI85Fh
ob4G8XxIyDlOAoRMDiF0yHLEDZN6asTPZfEagmNTpyhrP3gpOm0ahxGJ0LYqNJvwkSwbzNh4qRoC
O/YTvOwfx8We8WpbB+pD+Nd1gKV8noOKaRHL2mhhFvUjTx1VJ1TD52SAIvIa7Xpjobye+Fh8yzw4
+nIlZtA0H2ffquz3TjEwKqYgtHWGLZteplrDKJMccgy5AbmEGGFdqPfz+mACca/vIfs0/01pf306
vkE+bQxlbHs4oNDF/lyVrlhiHGBUb8da3rWG6SrVSI3wEzHNi8VpTTpHExvoE+8HT/OLXeimL0hs
kEdjFsWhaqOXO11PaMX3xOtRs9RQC0ZX6eGdFdiJPHX7LoZ8/NPvxcHHNDXFMDOkFyLLN4oOTKJm
cP2LEWeWxaUVtQxm/7LEagxrJyi4fqSf82SzFg/XzRDB9Z/OeEWXmrDFShR99VNc12S9uKkrzFFB
JjRXKKAncMriIASFwVlJmE+0vbDVlMbTmsTPlpG4LlDxxEFGLQ252Xcw0wvHSj40FfH7H1xH/okn
i298r+c1HfIV29Z5YdDZ9TGKHNaFO4N1tTHtyF+oCP7gsn0yyWFENXaFVbAjUg7e9RAwvprsBAx5
MQXn4m3ZqH8WwBbfEj9GTasm7NQyP7db1RG/oy3BATo9Sg4Ynb4XVKvldeeweKG3WJJlJR6Bgln9
NexKO0J5viH8nbLBPOfsVpIubSIOIjxjVA7Gsthr8xDPRJJG5E0W/55hLrnQVDM2jvW8JZtkB0Yq
0FHRMqPXQQKTzf9eTRHNeV+wrF0oj01+N0q5neiJjUkG6lBkEfPxAWLxKm96Vuddxg5F1j0N6sst
E8Bte1vZV47ptl7yBLoNR9yLHTpFKJ7o92LVNescbCx5mokas45myECwc6S/tlnb4p3+xpiORbeF
gIK2zcBdqG8S19guD3S/ygdteacI5FAlKWfDslgHOQhv/GKDi/NL/VJuMN4ABrfqGO9Cj5R3JPyV
f+no27jBpR1fuCu/G/mrjN6KLCee+4hvyz91aMYYrj1jElCDBLXcfzTJqFe+66Bs8c8cYi3IRcty
7j5Ew8rObF+uH2UXl2EqkmlKlqXKfM/03MbTauYzW0a0GVCSVoJu2wbkRM3FoDuzw662ZxASYmRn
7dq/+dKm2GE0d+2LWPrKZ/Z2h06OR+0Jepi/1X9wZpflW2d21zFrLF2E3VNP+Pv6Nte38WKqeGaG
Q8h57iZQimMb0/Sz1MWOOf6VTE8TRq9KqP5aA2Hu8lF6Zo9FwNmyJJSqqkpaYO8wsTEhv9Z3YFFB
A5Nsq1+mJqByEOr7caCpwljarjC4zH9J/XORfurXexm6Ydf3kVwYS73OFpbUDSikY2ykfmMG/RMb
1NG89gfjO4WPuFQn9+UE4WwjOZCUEstspgbrYmXr/ph4M2rxz6xwjWflTexNlUuxLl2+R5/Z5CBx
TBXw8ZawqX5eUDYq/exZ+Auvi5Bgt95+qyR7Msb3XWepohaRDGOzChHLFUf4aC/Tp+uf7SJKnRnh
0ywT1J+dBSM9oFZXv6oddZQS/sd3WudDkQtdBQuavTgKVLUgFvZdTW3pYXU0tAHHeDlZNsWX6+u6
eJCcrYtDj1zqcc1bgB5ya9imeicrX0eZ6JWj3IHvrIZkfdKrLLSYekS2aQKzd9cHjFZ5mQ+lq4RA
fGpNHHRkkWRUBYZC0dKxG+JNZaGfM6JIOigjHFzoQ6Ui70YYz2LsVMoeRM32QnV0UmChcWBhKmGY
NSF2Lvk0/Ig2U5D6BcZYwF1RPCmOTHaZkZ+KQ4tS1WYrUmEQUoY71rcZosv4fVa+DxbykYs0xwFF
ko2rWjCn/ynaA0UxJ7xjmj0lyik6keRT1vh+6sKYllVHn7+73PeuuQMNrau75Q/wD7iJT8HS5VGG
U2jxHdSpPpezqk4oyj7KO9VZbprbEs8PjBWn2opb/a71um15j0Ek8spErpRLRlShrOeYAfAElbzV
lezoM5pubCPAvpJ8dEQo8L3UyAHCHtznOL3GAUTvvd3X3+WBuHYSAMz3T+tFUkphCSNFeNDbDRhT
/ggIeW2HpmmUZmFfa1L1Tbt+R2EsSAuqWEokozy5Y2wpVqtWWEW6TSCkyVg34k28o5rNL58luo5s
F00DOi9aYsytKAjvCKh8h3CK3c7P4bKZa//6nn0AT7/s8NeQNWww2ymJLPdUfOEl9/u9vNVt+fWd
ZPGGLJiTBrljWB2sdMrYwtSAPQhku8gLnxp3AhF5jgo99UJ0+XOd1seFEeR+MY0kwZxs3anGXl02
EjpgNfk+RL/X4OUKpQN92ctPBrnjuCmHbFUNxG2sPZjzU9x9I74Y+4v/c2U2TwbYH3CWfY46kgzV
woqY/hsbd65uBBwoDBhiTyMG/y8Dw8kYdxCbedn+j7Qr261bR4JfJIDapVdtZ7N9vMZxXoTYSbTv
u75+ivadezSMIg4cIG8BTrupZrHZrK42E5pcRPEPsIdFCSMkJIvjEW/JmIN4VuIujH0YMb6Vh1C2
Ite8Ub9RZfHBm5zCm56Fx22TPLeYQzmNDPTZU7wz8lOEbkXxaOSHvzPBHMNDhvfceIaJNH4Ks+s5
+6nwhgLx1o05escShZvMgIkylB7iLD+r3GOIs1AsTauGzpc60t0a629Gk9ldfewhhrm9VOvvT5eQ
ZtlZ8tRORRYBhNqv2lHbSe6kWCFBq+/o+ufkSrQx/c+JHuqBl7HTzbixl95pCIu91IqYs5uXFP3u
3vXYPQw8Sp87j96s6p2hW7zE9g93uX83FMveMoVcjv0YC9oL6HUXrO469KaXFpUu8S64pfUuXnWG
u7oMYFRaaghhACf11q6vTC92oMjTWOCjGj30EUU7x60keo6vQY3jfFgOVrGkrrls2tmg6EtVGQn0
7vtnOhdV8gpoAZk/tq3xYpWBkSGOq64o4GeUO0r+vcu8unvZNsH9fAxwZGE/SR3NYahGIp2QFVVW
49HnZapuFNtQhHO2TfK8YnBknoe56wnOk8yQvkA4+KjpjVfyJ8jwPhUDJl0jQ2dVw+oNtoZUgIrq
kzOVN5IwKoArqs+xxrK+xEYW4Be8IrvOjfaJ2z77j4Mnee2uaa3PFdj+3XQs5Qts1lgUaQElSY5R
cuqV21y60oBjU9Nb6nCWlG/bH42TvbHsL+hl+HprwGAYKlYr3cbzuUak1HnKgU7OEcCOreq0bi5S
FYamGPqEtRWP6d/Fn0z/ggVEdnLbzEGGiC+Hk4/h8WlhKdXD9nL94aJ1+UB0EyyMpHomK4UKIzXk
tN75XtGdYIev4K/5t3TQ4ozmrxp6P5YExiZPQWZd4e5y/sgMcvR9p4oTPX/Et6ixFFv6GXv16yRa
dEJ14nX7GY0/dB8Ats6fm/W4sM5gSqGHipKN1PmvrZOikTVyCzvaTefOCe/phOzqc9Wcy3IzmFIQ
WZQrBf76T5NtHEGScabbzptddOZ73POHt9cZZDH6+Z87u3rG6wqmAEGc/lgcVOh3pzYPLtffci6r
yaq6NE3TtVoK31QrfITev7975zd9EwNr8GgDl9Zakcfj+vIimH2jkJWxiAKaKKUHylHAGfucuBi0
htcK/Vq40/GYRecdtYVHONfqdXrEwmO6/ovNk+eClGr0QjBBdSj3jENwqA6UFplyXyo4hxE7pyqm
kt4dvQ5UaMArjNTt484OfR798w/Fj38DlFV/EfwwCP0EdsKscbJEu4rGeK8lb7rR2UaoHmZTOBgm
sY1YcUfS4k8wDtuQtP4yuVhVBpLEOvHTkL5eFG59NTsZJE0gtIZaDDgh0AHH8zwFhfFIXzPwOmvs
qRYfr3rIgXeFASaprdNR1bAOY/o4GPuh5cUOJwFWGOyBOIEm+RhHiN0yQcSFEuYo9rzR22T5xGPX
8MKHwR1SKJE/09pJU94G8nOun3ztbvu78bCcnVTVBKIxqgO+W1ZbxKaquZXd7/MH34HkwhG8Q1vZ
64fZTd3A4QqQcKCOfchQxzSZQ/q9UqgW0amVCRh0FOoiL+XqEYj042zcXlg1mUgEd47osBZ8mW+7
YwKtldiBOvBBeMqetEfKoU/dLLRkTlGAAvaWXQZwglKCVhc9rY36pzC9JdMp0/Zy6yXhi6m6Pcqh
nG/KW1YaxQuEm3o17VKZplOHj2XtrdJVj1TN7f8QsOHsCfatox+gAZTSZYW2tUNVbmmNWb2mSX67
w9wizmnMyRVVBmiGLvrn1bma9mFqR3HlSv2NKvEKU6tfDYQmDYIjOjHZBmp9zAxwft5f0duDeDLd
wdPQp817rVyX7F3YYTZ5lunSKESwo56z+9xr98kxdCJMaCS3Ksa34rJ5okxLwfOvfTd43g6VVcBc
GGdyjVnMSCqVPQ4otBrnRyn2tn9/FcEuv88SzstWjDMxQY258/u9BG4xgThOOQa7bTOrMbEwwxRJ
TTSOzphhDqAc+1MpYuREZkLgL79R9eJx2xRnxVjieZmrqRqZ8KgS90N+7mPOEcMJO5ZqHqqdWaUo
+aJeTt9rsp24048UgrfdWM/7FktG/VxgRFcGg+AXCLv8CsQ9SKXTJIwyXggUfui4mB0RXd7Fcj1R
WVhlNm8dqlLii/CO7Ixdsp/3iT3v5GOA3Da3uccLWQPehTUmHRgnLUoxVo0i0zsR9prSzyTUjHhU
mPeK228Qv7DE5AXEjMIiUBCAAzCQuLkjHYP3Ff3QZjQOyoOKr0iugheqaxlyiEurJ9vCPIMhoRRC
tayiWNW3FkneMvEqS66i6RdyT87hwttqDGLEQjCakgFTwYRGLVSp5NtYfjHk/XZ8crYByz2XMmiw
iQYWtIufm+xL1J5V8brqia239xl5yzLN3ja4Xva7rCEr244Wj8gQMwRL+ya+Gcfylo60EtzwWd51
V+Ix3M9PfL47bxuyfPR0HAhYXPDzg8sE9NoPuAzhvRRxYgm34dN8lrgjWFeP7IWvTIIQgyEjz5Qh
RuuMqhfawTHaKbi+y3gTCTzf3V5bDmayhPR+gry/Rpc2qAo3IqVr9rwTgPv5GGTBhO5sGEQspHHd
O8P3zG1f6+y9JE4n9gaeZBGLP5aFs/FYcvosybk+NPBsisnDrItO3I3uOCNVKCCJ2HERbTWzW3w4
BmcGzejqLMOHUx+CG9pvLrjkbN75VouUmYfWvD3IoMo0BJCILimqvBc4Wzwv0dZ2nlPrzYsLpxhI
GUIhTQrqVBzhiY72wM377A6zsb3wXO6jw2xTle7wRvxSYmBp9pxDy2s7QLfxWyS/0dgDk+ShjOiR
dnTuDVpqH7Sd7nXXsQN6bXukMmkVbrDYH8f+2r/51NTs/y4B7DMJjNhlqjpPiCO0stXxXR0c0obT
/ry5CWGChtbiwPfj0RAwHgYbRCKe4fdunaucbG87l4UNBlfCVBLiWYUb9VfpJj4QW/WCezza7Ma9
YDdf/SsqhGWcw/34JHB752g4/vEMhnEmo6lrsBnHnK5hWVrJVNiB8bXFG9g4CJY/PuTqw3bQbO59
2GMQR660vh5G6mwNQqOu7zOj8bLKcEWF2LnSONvm1pkAixhhspm60jKj62DP+NY7uJJgwLNxRRku
5P9j82xiDfxjsGY2hCTuJNgrnQ4DkXOnspNrciAeprfe8kodXO8YsFHLMDYxoY5W5WgGRWus4NUo
Vo5rZL3zb7hlZJ57DOroYzW2MU1k/vs0hUZf0Ph39E2lIhYPYrYPKJGwzBG9MeNY0t8hxvwaQM12
wEzwEEiTWP6ZHvbTXn1Jv/FS0/Vy5yVsWFK7H2v5FNMrnnFtolYPXUI7uFZ3SO6PnytdL2wxGDNI
GP/XQhEaa1pi/Iy8N+87rzjQt4jE411hNo8nLCgDNhDslqFHDmNz3oxWN5V2ofdu0SlHkk9uMrfH
XEvcqNA4XS10X/+OM7JiaqJETFlh9j3tPooqAdUVFePRuro+Ff7s+FHrbu/39UT7YobZ7r3RtZVB
L2hG+DXyr0n/koovPtKLbTN/2HgXO8w2J7gIhlUNd2o80eYvmHr+2lt5jJfu+EZ2yansOan9+kF0
McjsdL8cZCOmY9YL46TMt33MKRD9Iae+GGB2tlSXxiTSa1+L9hxaov2oaQpfNFT4Kq+0BWfkVYs4
QcFWMjGrzmgq8AKd0niCfLjUfJ15vXw8E0yOkEdEhNYpPtQsfJP90unnb9I4WdvhwDPC7OBQHpI6
pQ/NqTo+DE11iEYIWGozJ+FaJwZg8/yziVRm82a1ZNQ6fbGAGP6BJFYMOXScngffAn/Jodks94RZ
B/yLSSY/EMrQ/GgLGD1a8cjPvmPa0lmAsINQct/Q/1DquJijK73Mt7rQNMr3VN3S0BtzTI6m2x91
5OrjTejykmjed2PQwmzELB0afDdZn6D2jscV/yB2nDLDegV98dUYrBC7AENXKLmi9mgnc47xYvJN
ck1LvjoERymrYzhFIVfucT3VuqwlCxlzqhlhTL0r97P2OsU3hnE9d1dF/2s7/LlfjcGO0ew6zPQE
6mrf8oPiRt+mwZK/tXiMrHdhZWXP2/Y4n43lZ09BppcdrSY287UQeXX0PPacj8YzwcCGmg0YPUnv
+kH67GtXsvTYxI9/5wUDGqU59wqByrMTBdKxSbqDJoNIPwzuthnex2Fp10o1yD7oorSxZ8RLQ+TW
z+JuRtiRPdroOa82vIOR5V9PsVaGId3AlKmvgDg6EjQGKJbkSVDRGfYj54JGg3gjr2D52MWQdgWh
CelQp1btT9bQ+XbQlVZRP+nxHvcqDtZzPWRAY04DcRo+GrPIZKGcZwffTBtqvg/1F8lBxvaD8wE5
+1hj8EPSwijvaK9FgwsFbvvlFWVO+Y5uE9EaQOtTPDq6qdsHr9uWOTmHxgCImQqSktHHnCpFObED
J4anr75uQTNl5ISKrrPZqNaqYVA3Ijgxo+Jqke9FBq+M9ofvdbFB/4bFkRIoQdzguQo2OvA0Si90
yGCFr1GBSesSBjUp97nAiZH1L3YxSdFlYZLonTqHM0zKhWHP6s+2lWw5riw1OSj6zDG2DlUXY0w8
hrlAcAWEsUJ/jkQvlO8y9DdvRwJ3EZkYzCctgMIIjKhn44hpo88K7Z8ODgM4rOFRhlYxLzR4brHB
FxMSo2UBdTThyqieqvhJLzh6jbzoY44txW9zXVFhIhEPZXxXaRyCHm/VWGJzWvedltM4oA1tMoYq
oimw3Pf24EgOujlueMRfjkMsxVnQNC1UNdgrQ/Q2Cv5BGQLOmv2hWvVvuLFs5mTSpoBUsBEf6HGS
euZbjtZbxa12ph0cQD7U0bBHTvpRtcsdjwLF85DJgOMxjs2ppdalK7/8lrScaxAn6lhNyojgLUig
XO056Y5ZMO3bQHmdZe3l7/YTy1k2IwgEqjLs9G+6RRXN39v1vOJqhg4Cvyi9Bki0sqhhoqGh4XHk
fwFJJtHQzVDjcqbsFKqQQDKtJLn6nui87ujVgo1IZEyKJGiiV1hmTK6FCsTgcFhJHx29uKDETiQ6
qJ2AyQR6+ItsVW71Kj9ur+jah1vYZa+SSSlVGHmOBSXkegow1S05aAbnq/FsMKuom/0sDdQ3ve7t
stH3Sfs4D2S/7claiC89kf73W8WTVhKBcmET/TQbN1nB+X2KamzGtPx9ZguFnR6PY4rf/3g8a/c0
geB3BPAWi7q5OAN7Xah6YAWSB1+67s3IQY8PemB4T56rGLt0h/4dCztoKcyIRrMjclQ9TLp67UH9
VM6zrXnlTvjBTXB5fjHHrTmTmMQGEGj0RK+k3deQvGhj29/3EGAne0j3QLr/MzdVkeiSglcOTTLe
75gLL5U0KCN/glWhelSiW2jcC9HbZ+LuYoI5cJtGE9UulMBpE3cmSe2s5fVgrS/dxQJz3ubpgGKM
DyfE9qiJXgd6PE+mdPW2s1go9shNpjIJ0OaPREV0gj3mxUGWyitdMUPrX43OCYE3mYLjFHvmqlqH
yaAJDDZzvk8LDCxJ26eR9Pb211mt/Ygi0XTVhFK5aDBxPkyjlpgQyn3ftgO6loil39euuROvfVxB
vGbfclnVq1C0sMnEutRJYx82qIJ3gnnIJhB+k2m37Rf9id/QaGGCSSwLgsZukRb4IRxiNTF61rOX
2oC+AOeeuPqZFnaY6K4ikstjgeUzKxnYPVrtqKCvpuV9ptWTdmGHiXGzLMq262CHHAe3vU3cvN4J
AWYqKQ+aRftP2yc9t6vQSr/xNBpWC02LEGHpH2M2aqJhYiZLeOgdvAQj4TRvktES3B7McNmF1czJ
dwJ6Df7qI7IskARs+MBXYbgLfSvp6pup1Fy1jt3Y4OkrckKSpX5gFjuJc/owE3dHaB3q9dO2K+sA
cvmArO5gI6lyOVfw5eN4zJ7Ii3LODlRUQ3xpORkFJ/pZjsegpP3YiYiWMLsa1c4iQ2CF+l78zHTp
ZWQw4OEPpBfDEnZm9b6rnhRSW4F+t71ynB3GsjoaUVISKYCNGhNHTTfwrwfJ3TbB/TgMWqhpKiQS
3cXjW+f66ClJdvNdeEPfcoUDj8mxnssuQoHBDOzksRAVhAJRLVG2g726N26Fxqq+ipi6qHnZ48ek
lZ7bK0RzvA1UNBkUiUMizOMIy5RqRKtogavfNO+da5HDe9Td/nASS+OY/FCBNhQWVa7x6lOghAYB
R3VqPc7HWyMWXoJQYukaeZ+jLz+DnSjo7uN5vNHM1CN65RRq68Zqdpi1wkuF9pCXDSc2OYEjsTwO
tdb6RkixoP4TBNnBMqIjpO4xzL7+jndWbjssb0mZHDtQRQ0ieDCXx2CltejlyIirJYRTpeYkBRLL
3hiKYAwNOtIST8eS9d4T5OkFxj+iIdCVbS238K4gfqbGu/yQ1PtFMpp3cd6jnR5wj865Xeai3/aE
Xt+PeW0x9BX43Dsa8H/eEBIrVWgGYRKnEUyqVoVGPa+4T/byPsRb1Gj3R8qu6DAzQnKKs+lwO9no
Pt8yzqBOWTVDL/p0lb9OLlTi9+pNhlKshl1puhnoV3h6a6/RN5jaPNu8QGIgqFI7TJ2ncavNxJvl
2VIlNFOTnlPV4QYSAzhd4A9dgn9Q0P7ooW6fU6QP5KBYzUE5QdaCS6fkwAFL7Sg7NYpHCSbL1tjn
PqbZx9iKSuWEeNwWZZCghMqTmuacCDJn33BWlWV3dG0vkHzGqnb9UzIfqzC3dPmBA3fbGC69Q9Ji
l0xT2IcQPkEl5I7SRcW9fE9bTOO9ZAkOT0VoOy2S3m/JC2O4BUdG2WMx8/lm7JBEjJxMhbdkzHV+
UhM11+kGbM1zA9VsAqHQLKk4dWaeGwyyjKk4hcYMK7M5HPFs5UKdiJOrrjZRLtDr/dRfLFVM5j58
x2Zz3zvJfTUBw7qdedNBmOtMp0enqIfEVnHOuTMgeYvIAIlUqCjuBAgJsZU83wRrWNPcTtR5LtLj
ZQOw3pdg4aIp64WkhFhGKuskfcfWetdDoIUenL6OyIkNHnq8t8st7CV64zcdnW1J5V2VL8NTYb/V
7gxdDWhNYNx48czZWxxEZm/5OlHquKYjzgd7+oV5LijFUJJWfDZuVbdxhJ30JvyKj1pmTffbptc/
oSKKoqnJpso2UhngNhVKgjcxxXTN8T6VT536CaqUKF5MMLduOdVTSRQQJTP5pbensnvKibvtxR++
2MUGE4l5plRF378/06J/8Z7ObB/35KGFvmThRQ+pbfJOmPWYvFhkTjKhIpMRjLA4gt06ue05PkN+
GoAIyb3YotOpOS7yDDJHmpC3KIj3YAmQXX0F7fM97eerXdGucQsWuPOoVwlUi8/GshLQtNUnmQB7
8aH5jseeo/aoNlb4hXiVF97ltmwJ4afGxyyNMiVpMwxaCNXBaGdKL5il5WVmgbHO8t+FpEbPusUG
z9OetEQBoGjRc1baDfrc02TH+WDrl+F/I4QlKuRtH0cDob7YdKgLyhd3OXrbTVvE24FsV+fIaV65
lzzOhmYJC2UQjFFPmxGQzNZXNKur7LG1hJtgp19XkZXeQI8htAhPkZ3nLf27Fkvakgrcjxp2GxFz
cuLHKbky+tIK4tDZXleegwycKF0tKujwBpWleJaU52SARIhQ2dtG1svwF9BiSQrJ0Kg57ssfZZP4
63wyfmBMWAlGBNkHdMIWTzyWt34MnvRzJGICBdZPD5C9SQc9PivTrTTw+oJ5y8fAiAbJDjOmjun+
dKdKb0aen0iYcz4SxdvfT+x/Y58dsq2XcunH9A7uz6NtGE7h//J71dGaXcetLnA8Ysdtj9rUYc4F
zpcWuoKRF0lX5mfYqgtY0hm8KMapbLMZH6c093X12k88WVW66lvrRcF/sXtkJVCVgYJtWXd7v+3A
ZNZejEa9r+rxVMwg3Ee9jakonD5THsiz47Vr0yybHHQqx/+ZR1ao2O/Dp07qTfkruBq8wrcIfdnn
JB1/KF9cwoMBi9JIuqqhXQWVSweki3vhXoM2KCWkS3uRN+iXa46BjEbT8apBu6unXet8TFQyDtIt
9Mnd+I7Hf+d9SiYVCRpVz2u6kXuvPnSo6HUe8jeuZC0HL9hp27jCd4lCQ1LOxu/D3Ni+mpwrPTwZ
dck5yXgeMZAhoZenqShDTNm1h8Tt9zIGX/EbBzj7mG0T72PEfdHATBl3p2bSj4GBSe+ke9qGdp4Z
JsWQh0ZrQtqelGie1t0ZYCrIvG21fu/TVUXH3UQ32Uc0EqexOQTI58nuS/ZF+gI1HRv6sC7mQsk2
fbPg8ZrXnboYZAGqDoVEpC8WsfSLaLY+v4S8jJdngoGoSRvKXKFDtYp5L/Se6RdW2yrWZz7OxQ+6
sAscNExTG006Y62o3yBv7kTFN5H3MMxzhP7/wkZZJ0HRRFirIH2Qk7uwvW9zDsDxvj8DOH2vNkIs
wA0p+FUHnsG7ta3jNkiGhmyKeEBnn8aCYZ76WAVumx2mLVmjRymUZmCRl/6YfhcmazpAyminPm5/
Hq5dZvOEeq1FlYi1o9xNDaVD/2UWXUoXFXaBXYRW/LN45b0qrT9cLLxlojuZq9gXJ1gdjvNX1UNV
3/E/JloezGvKjMCwEZunirEaJqD8iKZhqIrGapCrmi4mCtXX983nrrbV6TrPOHe61TBZmGByPmOU
ShkPI5RTMp5Tndz5zehsfzGeCQa74673g4C2cij9lVY+9rxIXz9bLz6w10RdCMI++WDz0kFMUKuE
rC7aAPC4vmsIt6OC4w+rLj5jwGibRfCna++T0ovmh+31Wk/8F/4wsUb5MGjSgwHaEUj9Ce6gDgQZ
NNoiAv3Nx7+0x8BqlAsjqWgdQT73yE3oI3eyMx57LKB2CjyeDNF6pWThH13gBfqB7/iP1BPuh9ox
c/GYP+uWDKUeWiqBmt0uRfPxZ2B9YZSBXLU3qiagWpItdPUj+SGATGDT/9heSs6GZUXGTb00QsPH
SiZ48yvJ/QBgNFLOyxvPCJPdDQF0D4sSnmTd91D9rs/XY8Z5j+KZYFBh0sZZrFX4kXepS7rJmSNz
l0s8Bg79md+uHItvwiCDFoVhob/LhcRHI71t88CuhC9mk7hG9i1PX7c/DscaeyGs51YaAhFOmZVq
NflzLF63wUud/tTmU8474XmgxF4JoyiDvF+Ar7R8b+686pAeA088bLtGF2pjIdnLYW9mwwRuIC2U
IT2GhgYkE3GN4d0rOGHBTqxOJlnquxBmZPVqTjS7BkGw+dS7i6QbGImtmjJhebx6DAlWjPPDRoW8
tOVLwz5VBQ7ErkP4xQaTHFXjZGQF1Tcu26PSnDOV8z3WF+ry+8wWFeLSEMg74bS0Q7wdldF+Ik/b
35xng9mjUqOaKHjBBz2zQ2jjK4NXpdwiFG+l2C2qlJI2UslR8Wzs+kN+Tp78K72xJo8KKJJnebD0
x23HOCZZjWEpzBIUmeGYMcS7LMakpLB2/s4Ek0PmuZ8PdQyvkiTdq7Xi+GnubptYvRxfwpiVEs5l
MzXyBCaKObcq46SC3GyMkRWD9rJtiQbTb5tfFiVTNGQIwLL0qnGoRQly08hHas+QS2tWZ6sSvuXx
T3/i1TFWv83CFv3/xdGtmlWX1rSM0Q2GVUs7gomN296sA+fCBI37hYkM7SPpJNFammfsRKfayZll
oBCkeYlXPUv32+ZWd9HCGoMEqVGogkbFMwrDvE5T1Z6TJrD6ROJE3Go4LOwwiNAQMFobgoVThOLW
6NBMEood5jX694Op8bSx1h9kF9YYbNCqlISEihDRaaiZG7jpbWPPYC0aV1mBByLaqYiZHfv8iVdX
460ngxdEx5kO5gOOiCE/yEmw68dpJ2BWw/ZnWz3L/3UQFO7/DRLTj9JSo4kWmXOnTDIrMBW3HzRP
nYgT9WiLGI0v2ybX01ZZ0bGpiWbqbN6vR3M3VAZsaqXdXmXH4OiXljlbOsaU006M/in9afKqsuuO
XoxK/+toWIa51lLh+mmYLaM7D4lVFE8muc6aU6/zikY00/8dSi7WmJtAWMZR7dPubTqxLjmljnEr
3oy2sMu8/Lp55rW2rKYtixVl0ESp/Q4qtjCXjqcmAVHZqK0U26+Uj0YsWmZdWV3zzPmM6xF68ZHB
F2g8AUnpgKb5rO1UTz5FT+mpfW4tzRJ25RHQ9sy7x69v/otJBmTqUVNJS5UmpuwhBmJ2henG6Pxs
FO5cIN6SMjgTFqFPAupdGlk96Pq0DSqy019gyUBhmvbJaR4EXg7QRN7zOsl4K8ugTlSoMYl0bJBM
yuHbZA/FV0xR5x0QvCBlICbVo8aY6U2OUjHyH7lH21PqX4blW5kn3HKnLq+yqi5Ryt4bClK28UwH
ECo7A1IyYAJCqwEcDC4zbf0g/zdM2CtDC1ZjOZtYvyb65Rtfum4n6W7aPMkd94mWEybshaGuq7ZM
6TgTFVFCXCgqYVy2A+7Ayb9Sd+1RRykthqx8iTaITNlxtiAFrQ2YYe8RTQM5rKaB9dGjJbzYE0wn
QmhS+TjM/+TdKDjbj31hasQcT8AU1dKJPDZoiTZGsbeUvnd7PedAKO8bMuiC9qxqzGR8wy5+6Kbe
ktrS7WRXmV8FfeTtBN46MriCRm8fQ63hmLT7UPvMrvFcYdGyTbrj3THXU79LdDLIEtVaLAW0yU3S
bkm1l7kPkKsKUeJiozH4UadEiTB8Ax1Zkk3f5Iqd8qP8RTw6y4HX/bVe0F0YY1BELGWNoIaNHRBa
+sOHPLUmW5in8JafPpoTfJfccHlWnG/GPjFFqBDVAlVtonUBwcqd8VSfaKktdYc9r9TG+WZsk6ox
1oreT4jGWErsKG2uukrnED95Jqi/i3R9MHshw6gIVFXM81TcNcphGyx4v8+kJKIhCIUc4Pfhid2V
pjOGAqdD+Q9Xjn9D26B/w8IHvMb5dULLJ7RBJWxt5aUOcMPVvOKhe06eq+dtlzgYwfadaXhYVATa
x6kokxOZD1OTPE5N6bpE4bX8r9eSL2FuMBBhYO59UlZYvvSqcGn/MF4uPDxz300OVbf/1COgJkmi
qiJD1lktwrKMpiIMZahVqoYVhKi0Gk/CUHCAbzUmFlYYp8wWxNmUwIqp3A/d41BwYm41kVn8PgN1
QZQrRljh9yPpsRJVK5hOtfC2HQTrrWULIwzahaU5haoII9JucKlcfR1Z0Bu0/UPUQnhXwAwADCEq
wf3nnYe85WOgb9TqQqtLJXaIJry0WeGmxsxZwfXL0sU7lope+0Pvl5MUO0JuabSnoYRGU/wMFRkN
98/amp9Cl6dLwvGL5aDrGUjc2YAVnaP7ZHiOPocTC6cYrJvLVA5zGU4pd1Syo3+FTmPq5Lj9FR6m
EX6qPL4wx0Af6L9prNLNpIhHP70tY0zBwJNx6KXZnvhft+ORE/PvH3SBgUKnl+IQIygM8yYjgmsq
L1On2NtG1pF24RKTHpVqlcSTiBWkE4w+wKjsPLxtOQauJbHi/KU9BiliCD4nAg1DTBVpfhmIQtpg
MgQuBBqdksuBoHv2t8R24R4DHJKRxbLa4Yvl0mgloDPJwVtbu7k5WJnfO4XwwvGPFiq3DDIgogmx
okcSjcjofcQGPp9TjZC6FK//j4lQNOC2rDHAYXS+EvcS3MtCu3VkTEa36VBCNXcapzoUTo/Wlv22
h6tn5WVFWVp6MuZNm5d0D6QPuX5ModUPxV71p8EbQMOJf5YvM05dmo0qVnKMnD4862iCijh3g/XD
GHwcE4/5Gl70megvxFatILSO+QZoCXqn4x61g4IxaRTs82uemPP6EbOwx0T/nKUtafwpdgY8eMHK
Q42s2j+obuconvAtRePVkYoN+fbAeaNcx/+FaWYndOo06A30ht4rSfSKB2YIEOVW3alfyPtkwpI3
tXL1Cy5MMnvBj0k4CCFMCuYx1HZNdDVOHNI2DfDfNsDCBLMBxGES5VKCCX86pPG9af4yhXOoNXZW
oAnyVQ45SQLHJVaCZUw0ccDMYLiEGrEU7gM68Z68bm+x9W9lSBiYriiobL6H7QL6R0lWU72AV7lp
pZ1N9Qbptu5R2DTfK5s4dLgq2eubYWGVnuYLq5k8m9BSxIZLGxeqb8EJ6o2e9kMSPLO2DC9yUrvn
weUqmixsMhtQ86MonlPYlB8+WJjSRMebQsAsf4aAT5bZyS06JzARjFdxWc1NFpaZrZi1YVdGJSwP
vg9u+uAFxfypw25hg9lzhjIUimmKyH/eaCLZPIVOa813eLl3cQDxssjV2FxYY7abpudpGtWwpqvl
TtKGszKYluTHnC4XujC/bbmFGWbLdZgvOZQDFg5V/WNPwqNEGqtsQQ1WeMK2vJBkD5u6FFrSttgI
9B6ov2ITWPHz9PWdL/nzk/Sui2vskaNVWVsI6ftxei1fRcNpUjin53pJZWGCyVhJAkKrQAOeelRh
Zntm06E6xol/q6Dfe+NDvQ/mW+znPJOhv9nClDaH18UUOUEN6QWoWrlRNR1Axb/xfW23DV2cXcVq
i+WJJom9ihj0/RtJvp+F++3f50EjS0bwQRrywYWJQdS0tDt6ixn3vpdDvGCnWVSL1bjhvUhyo5CB
CozKyeRWgs3/Pt6RF+1KARBTwYxqL/7Y9pGzjyUGNbCAhjyUMEdS3/VH/RQYrUMk0d02s3p0LiKR
gYsgaUUFctg0U9X3RA335dQeZaLcSoayNwWo24p5bOUNrylo/cqxMMwAiDjmk1lldAtAvF/6bmSB
lY+JJRs3JbFF6XEiL2J1IxvfFZVTGuNFD8tkSCM9ROkFeNKDHNvfRsj20tDrMcsQJU0HrZRiaUXE
2l7o96v1xkZkpyZD8KquZmi6OAFuc60eu70YWXkRHvxs3GVCYqVCtydFYWEUAOcjc2KJJT1gRguZ
hwZrrUu/iuChj5/15Mu2ezwTzKW4ID7p0gZxlJu7zh+tEVfVgvcwyTNCcWeBZVEi9cWkYwlbQbiS
QgwLCotjI3G7iin8bn0q+ncs7IyNPxS5CjvC3thp9vCk36vXrUubNYIzF1g4aMmOS/bLMlaVGl9n
gpBw+iNzY6+3gsDVLMOiTWXtYCevf/e1GHDpVRRlJvq1MnIoksRK9De54mmCrl6CLztcZqAF3b26
MPYwEuJKGneDrUrB69xDuqIrPcxiuEvVxk6M/BFn7V2k8WZ58xBGZhAGU3zrLKeZrAq5kN6i41iL
nfSCKgPu4e7/cQ/nOMzOSk7HtIh6AoenCi0dkTuMHbTdj3Ut2TVkgowXGeO2xf5e67ztz7lOvr8s
NTsuGdPdRDE2EbD/aFFbsafFVm81L9DQsKn2rxxbM+eE4i2wQrfRYpsMwqSrLb0346Zgi05j9wQj
UmhTer8THJFHFeZlTey45GycZhkCw7iaUGGbDhXz4cXocEvPvMD7VNflYkkZrEmzJPZD4T16f5H+
nEVfhOrnHH+G0buwwiDNLCh5K5dYwj4uLCNOrAGd1MTgxQcH0NjBxwJ2XasiRBAfxI7oXDCkgI50
rv5D2pXtuI0syy8iwH15JSlSUkut3tvuF8Jbc993fv2Nap8Zacq0Etd+OcCBMZ3KYlZUVlZmxAGU
gcf6L29VKgcvSRyhOXmAV6o22KUEydyROMMJzFQ5bMkrqUzjGKEw4iaQPRh/9g558WE48Ah1sHOU
yseOMv3sDsF2iiECPJ/0k4kMc96CSttISPZLKkvgSwvB3E5Ka8LuvP9oEduz4TDBL0l5HPYNrpxx
vNqxIlhtFA7s1EFfdwSGEG0v5l6iHYU2o8rLqwXK82JqHFC08GhpU4Rf90nfLxCKws2gskGgzCgK
2LVeJdNLAot5AZFyEBWxYdtXxDqmm/RNTezMLg+qNxxn6s7NUv9ra8lhBaSiqiFmlZoQ5TwjOBll
DKEXN1V213Ge+mYcWkjGEmcaK9PLEWZQlo00vCfCqxSZXqv8EdvnxTdjPl+Ae4iG2J8LOBquZdxr
OEKC9+vuUMvGwcScjkkhsCvA2H3T0XcV9V/k6EaGds11O1TCr3FooYIqMppZTWQAfYruxJsIw+DQ
I3ma0Y+fuxnGIpNNTORY1IVR4yBE7abByHNYbff9BgytmEtTbg1nAfFODm4aikCLOo75eSs5UU1o
ayEKk134wF4uq1ftjamugPXt+S+Px1+6Lq20EhpWSJYj2Q7Hk6h+F/udRI2WEjjP03FkStFreog1
NHvc9CXdThoiTSXuFDwXh9oXitSpcCQNj9LwvcAOzlrTvh6BlBscQAiBHLUdS0Wl1nCNujglven/
nQkOG4yi1iEIgpXSok2efTVJegjKBw4Q9NHKu44hapi/J0WDTIU408kA5vCg1kVNayZ8ihmKs0hS
oHPuqCdpP38IGFJJCtt+V0Cb1/zQqiTvkgn+xIU/Rz+0tHBy61Tqp1jyY/3NVP4y0Dg4mEUdg6rs
OlS1bpgYttY9R5KwuR4FFOjwXZEW2lnHhj2FMHq7D8oGWwvtGL3QH2nyI7VBGXReWUW+OTLKekmT
MRnpRlXohJnqWkLuzem9CrbATLmXyLcCIpfgWyS7QUGPOTs0OhCjGp+Ydpu506EcGnwLnZxMkwh4
+KUnskqicdbhn97MW3nON21kQDdYlqlHSGJ78d2QVWYqaRGx/fvItLOQos/ukNvCDyZ/DtrcGoxK
HfU2t95udz7lDQ41GhCTqirLAlnDKWPVjDchzDk9bq6Mscop9pWffy0NAhDJOOXQJKnQVpixvf6z
moqewp14p9qixy6rIIIh9TVZjnktUDlw6VDtXhoGwXmyhV7pi+Iu2wzvMLkveuIhB6s4sRMpg1zS
YWZNONas3sdelXE79tHgcNe70Tb1LJfqgaGihwMXZFGiVZiIHjH8oRSbfHghvCFyNb4/UlIrtW3Y
lS7O/scpwDTdwp38lHwtZsiwAqTRbNMbHmGY2IB8r2Sk4nU+ZRciMO4dcrxFFninRov5R7U22ugY
S8AFoqB2BuUv+7oX6W9dLpLaqwiXsLwbC1CpoH5iOZpOPKP95szTZd1QJVWD3sF/7bSBCcLcmvUC
sAde8B+XTu6Ip3LHWpcaajHXwfNsjfOqXdqk1C0oyGuP3UHdZNA4jB3rGH5Hz8gmcygBjt9UbM72
2O+5WEU1kpa5nCesIuOeVNzSb7ZhCZnN0o09nTr71k/0szUuyxIBzYM4fqwlGOl3zU5xEy/4nmLQ
ykTrngFxT2En38w38o2xI8J0/b55ts0B6aLHai1iMtINjpMr2Jm72M3N6KmeuqVsre+IsykWuheL
WoDNBSpYWNRauKurg1mcJJ0oS5FhyaFlWRhDL2ewAQ5DaEtMN6YrnjTIHVV+sKEUbUhrHFRaYSqC
Vh+LZz3qe3Uz3aTIV0yc52xrU5d1Kko4qNTFQe/GAc0bESKkBTu2BM6iPxzKNv/9SjwPi2x0iyxF
WMFG+zandwbuL8JARTwRCrwcQbVMBpoDEfHmG8iMvzD29MEGr/CtcDR8DaMilktd/KiPxesSGHKZ
qV0Jx9gwmu6k+8ANj4zJCnnfDUWCQTnIAUg1Qk007GBMNw/mdKf0bhF8v75115H+/KE41NCUaVDA
Lg4Ezh7F8aia71H0Kexb+7qZ39Toz3aYqxfbdhona6iZnc7VvhlevEHrFUY2/sdTk5/ar8qdQAA+
tXwcVHR4I4uWATZBa+Q2w+BKuelpKqlWsJ5+nH3j4KIOralKGSRBKu1QAOZTHNDabfZu+JhGt7Nj
TN3e1pvoLvYXhxnq2MdmumAbtxCEz2/VTXkMDnFqq+6wsfbGXtkUvrKzduQZup7XnX3l8COqSlMb
GdKz12O0WB5Nd/H1E1NE0nbU9Yo4QRV+otaM50rCWx1L0EVn2EEyfTN606axkz3FjvCby8A/nim8
bEGQqYYW5bBVo4Jgz++sZpVIToVzLLBDJ3sTUS6ju3OvBymoJbiN0YVLq2tY0Ebw4hovg8+zSmji
fGj1/Zr9n13jcCQL+2Fq0EgN0Bo3w3flNbxXd91G3vWfggOTqzG9/CS4BngAzaN+GzxEVHGDbYFr
v4CDGasr0h4TaECyo+jITu9PX+PnJbTR6YDVbRwBk0axp+3ExrkOPNTycriTm9Zi9SzDtKDWHW0H
aZ9Q0kbEmaDwogVdO2lFPmEz/ny1mLYgxYbmqI35Fofa+ev+WIaoKKap6PzDhV6VUquyV0dVCJy2
Knf9KNmVYRIZ3Tqknc1wUamNg6UZAcMXqHnZcpzeqprwZ0FxNsKFpYm5UnR8wBe8/g0uI4XMnzPU
icMDG5uV7caXvc6h5cB/c/0+G+aiUVUTFfJkMCxsu0O2Y6T9DMamd0ZjHmMfXI/BdeYD82yPC0IN
r4GaEsJeFm5+NrLqo8Nuc4ZjnqJXvMzsOvgK7TJPpALmg5T91613Ns6dgkOrNqAGg/F2dozeiXb9
ZnFh3E0dqfZ0FB00rHGwKQ/ShlZIWc8vzta5sxF0tyBETGB9EN/D5Hunj+4ke0nxTCzx+rl0tsMd
iLEYSELCAlZ6ZDMcvQ+6tdxJGrwf4pEDfGjUN6UMcgfhWAyDNDPHhBChq2xLEFmCCVm3+wMbDaVY
jn6TQP3rIP++0clTXwUGHByd6MnobXY8pb5ybN1lw/RCfMb211KVKgJu+IcOYbYUvDTDy0lxBcWT
cU8mSUGJleRfOaxhDLOc7Y5oJ3kWehljpwJ+sqgMXeo17OMX/7IdLNAWagqGaRV+zjE1m0KusgBX
1cHM3dkw0HhgPAj6+HUKhW2sW++Lmn0etXGyZyPahTmSfG3x6ko5jEJ5P2cgmDf0G3EqnbksvVw2
d8Xc2hARsGyzrjAcl4AaOMe/VOOmytQHSZG9MFe+KVKAEvvij7qAjvZscUZRdaZicdUo3muL+Bm0
lXsjB6tw2ClbsclOZTJ9WarWHmfwHJutZNcxZALi+DAqi2eVuT0K07MYTNOmNWVnktu7REN5TRs9
cQk/x2HiCLW0nTLBF2tzp+myp8zF/fWNt7q/L5aTR5chEXShsnD2aRhXTsSbOe1Bbj2f5JSShFuN
xQtTHJS0cbUIjYQvB4pDKb0HCXTcEzd/tmmvBQeHIoOUaUuYw5vigEzeC3aKn97JW0pHj/KEw46w
SMwwr2GmUn70EcqGKTouH65/mNUT/Lxa/A08jrp+rgasVmXu4+AUxkRSSSwVf/nOUjy2ChF8UH1W
SEj9Bo0anU8VkteWClJlUMJUwOqKTfvf9HjQBlkVBPSMDhoEmBp0WjUvC4Td//+LdWmFSwgCqD7N
Wa0hE1EOlnErUE38lBfs3y9uv0sUy20j4u/rwmFp/EWClPrmuguUCW4jSklWylMBE6mEXqrgthwH
j+b/p6xwezCYlMSsFFgphH1V+6V1kmJiD66m05cfg9uESVQMnZLBhnJaPMNbtoxoi3EZ4Zrg/tHL
yKU1bi9KaVImloEAQ7fr7DAe79wHlZz+KPjmKz2LvrYtL8zxx3gqgZRf0jFeERaBXbUK5pD964Gw
mvBdmuCK6kY1l0GZwyPrcXA1r/YNMKiywb4IoyNC4WpQjcMcvBO8VnhWozq9iQjhT/NBXTQ0fhh4
acoe2wSDpt/E+vG6h2vQc+kghwliIohmY8HBvk3tIqntIndKDDpDQsFR29oe88QpDIvK+KhPx4FE
PXbCFKWIy/o98AW7OhlejecKNAMsjS17pTd/Dai6GbWa7N8vgGPqFM3IWrgqpSaSBuSX7TGiVBwo
Ixx0lOEI4gQLjqEfuqsfe8uPqdNi9cp1+c044JC0IRVqGTbaTf5Fz3FmVKBIih1w3Vj3rHoUiM71
KFkt6Fya5HBkyjq1F0qsHRryO+jUg8igcHO/T+z8mDqZgU7dYsNyzLgjjpO1pOjSMocp1YTdB1kP
wL34hIdDV1qsbWruq3533UUiIvl2h0YrU0HNYadvv0bmbfxHrYuyqKhgITEVQ+KHwVKjlqEBic1c
b+T98O3jXnUT+kLlzNBCrEg9zfWdfbbHrgoX4S4ZcWgIMeypMWh+4006bCPpOKe3QoXaprU1U6IG
sVoau/SQwxJFLgohDZiH4/KlTucHrZk306LsEwHTzw1UgixIqRnVa4YW/iGR7XiJXblNjrpl+Vkx
lHagzQ6Yv+xeB4dJOdwp3XxM89Yvc+pVdn2fnleHA6DGMOMmzZByteXdDBoTufg8FVTv6HpMnY1w
iNPMWWl0EhbE7Lw4OFYdkTdSTnBgk5s9iuUjYlYKc2cQvqhp6+NFitiBq02Pl9+VwxtzqoyiZ8dQ
+KKiy/aptXHCb5KIVeb3Cxi9g5AcPmWAwt8eLm1ygNMvfRgPLHqb8Sart2YYO4vmZtJnEZoQhUwQ
BH2MTF0zx6FMhH6j2ChhTm2jB0kCUdOi+fUiO3ou3id6tBMCawMyXl+fQSFl6K5uyIdcst7UqLgD
fZFj5YoXdWNj1xGUXGul8cdWdfOuds2h/4wJoK2CYayiUbwmU/dGgytrHO3qwvQiA4TROXnCrj0j
Q/MVhU0Z93M0pv53+ze52qlzHDIaqhk0eujH2Vc3rEtV3FL3itUXlAtb/P2oGi0hbmUBj0Pv2qn5
JO6FbYEzCep4im1CwO0wvS8b/RW8DlRoru+Af73kb05lrYhDY8JLGTWqUFe8eQlcYY7v81Gu7S5R
Slvr9eNYf0mq4UYsx1NmDq6uVTd6IHzNI5m4wq++slwuBYe6gmA1Qyl+LPsCQTbska10ywa0BbJN
dx3gz75zcFvMfTjPHUyx0d9/bo0y+XUpMxxSJnO95FUOM30y2UWwN9RtHFiOgTHLUT5F+NjTp+tH
McOTXzfj2TEONsNMjvU4xXW7y0pbrN7NYbd0ip3mvW2QvL2/yabO1jgQnTU5kjoTwavfKx5IdG/A
eeKZbrMx/PYuuteoK9l6QnO2x6GpYtRNYi5YzwENEa2TnbodSubf59OyZ9yd+QmMZKJdbv5uTTk8
lU1D1zsDXoay6BpQdJG00tZ1PA2UW3F6+DtjHPaEWiuHYQIXxSn25vh7ByEnETQo9aETCeReP2L/
WU2Nf9UcBmMYOgHneBnem/pOSom/fx1gNP4lMw5QTZHZuqlK4Fqd+j0ZMSNWkcwx16NC458ulyoH
+yJbMvasGDnGzUfP7T58tt6K248i+I/5hmpgWS2En9FKEzkIAcN8b8jgGEKNLr9hZLmZ+8HWCTGS
uYd+JF5wPOoRhVpRDk8CtdbNuofNUd4rylZadkJCtcAylP09gmg8S91URBmm+mFDOs1oAM836dE8
yGB1ZZ2F1Mv66qeTREWyZLCzQ9PgvyetEon5LExIstPiTsHM4kte3U+ae31LraLw2Qhf6xCa0Zit
JTqDPUi1PBrs1yPiwg5X8GgVcArpA+IweJbvBzfeQoPbRbrn1GC4Qub1ggTiZqFY51dj4sIqd2qK
oSKZ1QSratve6Hq0iXLLD8LE+7tF5MJd1OYOjIbMDIh+mWxeuGt3WMQ/wYwLb7gIF4XeMiSIc7lj
vq+sz2a3z2XqWkytGPv3i9udOQTLMo+IB0GsdLtLl61kCS+pRBVN1iuIF86w6L8wtNSd3Jvs0zQu
xgi3mdttl3vdVj22lRbicFxF8wtj3NmYBQLQgZ2NSo831eEtyyP/egisX2YuTHAHYTyOpSCh9oQa
5eLNXwoEd+rr3wfH8vXt/Jp61AMF5RMHD2MGUmKzgU+BJdp1MNsRNcK6HguKoWmyqMkyz2GSLYo6
BzF7hptO1bDv2gc5oJZNXENU6WyDC4NELJRMH2GDzf0OyFhCnzVxpnS3O/sAv2D3hSUuBsxgAaeN
CEusKxDSGtluxOCl4k5b3R09GVM8I16Fw2/9K1W/ptaRCw1BMXphYeuIcV07yjAEIiquEVFXhNXD
6cJBLiCMxKqMpTUZL6joiJt0UzrWRrqvd2z4nCJ1JnziGUrkRpPTaoKxuDuM4idRfl8gqX19T60f
gP/GBs9HYhmFXhk1iz9Fc4TMsls8XRalrerE4BP79FdCg2cfkWU1yZDJYjbByj1pepXy+0gVbWNS
3YV6AyLCUOHOCtWCuk+lY+Faad8rnoXB4mX4EtYQLtiOGVE6W79Bn2NC4Y6MPk2FLg2Rxmqnaidv
rJO8wUP2g4SRkmRrHU2btcv125w4qX6DhudPxx0jk5rreaphRUGfmexEh1Fb5JMd+xPoND93m2SL
T/lHGeCFsxyWFIZQ5IKBeMmy50LZ9vrDRN6y1vOls2McijRpMQ5lgwVtLDt9qVCNCDfhUfhSf8L/
PsROt1Ec2e6O4Cx47UNiQ5DLyiEJSj1dLFlY1mRnZV5zh2vXxnCCRzl00yfZrY4Bounz9V24OvAP
Atx/jgGepSRoykjPYrgcRYFT5phrUaOXEOOhaaIdkjG6V9LZw9up087k9YXthis7kycsWdpCN8cZ
u0U7MbKB6CTcyjv9kelmiltsHYOYdiFgjacpCczONEO2XwQp/Cp2iZ1k0afWjJzra0qZ4fJSCJl3
YtrBrdy67cptIh4tshlpHdQMCSKrhiVCEQ1Le5Fg5VPeV1qCbDHZLdDkBl3h6FcFSDUknw14x7vF
Ke/YVA1pef2jnS3zoFPndRgpHydt/sVA457giHf1pwkfrfGjH9Q9ab3SIp3tcWBjxDOUkBR4yk52
5cBYGb8t9/OHIGSIebM/24VnexzOQEYxgzbXxy2Qjc0bN3jvc6PX4JFRo6dedE/NGKynemeDHOjM
XR6a+sQWVLkR0v3Y/dG99mIFOVxpRAzOgVoej1Tv1a7FbJB510E2tN4tR4Ecb/kg9Pt1U5/d4RKV
Ji4tpW/gzrxnxMrLV23boSDHKMzvdLTzFLfWg+pOG4g6nlRUd6Nj94MM0utrqvMFHlPtLCNn6eDy
rTmwaVamWLTc5zsV/ayxGzxQzT7re/4fr3W+4oMe2nKpc6yxblbOEjbbMkeapoeb69BC+cVBC7qW
tCjT4FcmPgrCqzH51//++sUNxR3ZwNy0afHthmAd09ouRncEBI09eYOI3CyY5mETSsGGuritpoAX
xjhvhLENJJExmQ/x2yTcjAIeSVKb7GdZXbQLMxxWCsmMQ8aCmWq5rZUHUd9fX7QPLsRfQv7CAPsB
F2AsjX0zxQsMdDpSITkCXe6tnoKWPdjleW531UkUbyJldDrLUwWcayGSpfhLJr336UGpRqdtzW2H
22VQnkLLm+V7cJe5ep3YdYOxrWq2U6odYDVeL34yh6qVrGGPdvjJ2fwqTAkEy95yjUi8KRsckqrt
rGhhARuWhk6bPrKb/L0tdtcXn/q4HHpGmC3oBRVG4vpHU4BWStleN0AFKYeeRmgKloauKzdTQWIA
EcUlwnDg+DJFRBlj9Ui/+CQccPZTV+AGyzyRpZtJwbR94VoTKLrz/KUNZOqcWz3Hz+b41gVw5Qbm
yNQsunajeKOvoAM/ihwLOtkbNgQvPAULZZNt6CsbhWdrKKtKskB4gjuftVH3IAIDURx4igRP9FhV
gGLRIj4dz9XQm5AOzlL26aYbDcU0PHrbvXibpMLfOsZBTKWUepUymYRcs2NcHORNeC84Ru1h1NgL
3ej5ekwSO4snaxBz06gHJhLSyk/FGENM2pOptGQ98boIEA4igl6HEh/j2B/3eMCPt9npR+yAH3Rx
2JAG3hU2150idrLBwcUSdqWM9lOc2eGXxLwf26frf59aNA4phLxMdLNl0aBGdpGmzjzclVQ7C2WE
Q4vAjCpByWFEM76EwYuqfksp6aP1a//Fh+GAIk1io+uX4qccYwWtNMFWtsOrdtu94j0Q2b++xRfy
G6pLjfhAPAdD19VT37NzVBv8wPoRmhQ+EPuVJyOIhS4uW3aOCvGAfuzCttTeycQQ2mJEOY2yxIDq
4sTO0qjrJkavkLSBjwT8pktjW2t0VxRb4oAiIsLkoMHolbqoLJiKumNU7EaIBlXP1yN7veH0HBG8
UpUkNF1ZWT0iYg+FtK3xWv7oXge0UPycwg49RnMngL1+vtGJ2wW1ksz9i5XUy0iNtQnIp0+uDuKU
PPP1xXRqWrOKODx4zSrIFIimhnY4XAQZ3WeG08ru7HSHsS2veKa4I6jPxqEFmvFQbGXoN1fhJg6f
4gxqbDr1UEJZ4eAC3DdTFzJ5kbT1EshAR9F9NRCxTm1bDi66TlGDmvHJG/V91N9pNVFVYf/9lUOd
7+OptVZXF7ZSkH1HOYCpzEdbcUu9wRBLxTftaOOSlwKj3NQj0Pla9/pUO2LzSOyk9SCD3gVUhHVD
kbnFQo9Km9UBmuOQg2MssfVjX3vrXREUYCHJGLL+Zf41xpfZFSEIYpG1/U7WrlA/GRTN8m9uc2cD
3LvsZI7QJq50fPrebl9CPMuau2A7f6qfGlvcUrfu9S90tsaB6jxlhjK0cKdsD0G4k4TazhPiEKeW
jENTLZyqrCrgkRqB5DuNbDP+fD0E1gHt7AX7BReApsRzOlQ9LITZvrReluXzNB7j7v26lfVPo5qS
pFqqoqGE918zST/JyENbpN/uCLHTDL2R8l0KYugGDCcUu9fqql0YYz5f+BSFGGZOrQZ597ypoaY8
qbVN+MMW/hcUuDDB4WW8hJNUZvDHfFZ9pojAZh3Mwp4c2UMfr09RS6z3zF0Y5KBz0IeoaxoYZHVB
0E3uh9duzzROQ1f4TjhHrR+HCsugzEGvYv2UR+M0vvwkfVN3i99tgm9MKonUaGI788py8kJ5dWpO
gSTXzLvAL7zIa0dbeC53BeRAE8257t/qxj0v5cdS/yc8VD0ZUixlPb4Fyx56SXbavF63QX2vjw1x
YWQ09aypBazhBBJUY4tYdPUnpjrS+PTI9SqMX3jEwYSUzEkrmPAIVN0dZpEDt9qW3yYnv2N6qn/E
SSNfmOMwo0lyVIBM+CYj9I2bdD9tu22S2da+883QNp6uryUL7WvBwWFHKsiguC7g3WB+aWsvFya7
mh6awi2U2h7y7XVr5Jfj0MMUigrDwfBOCLxsh5kb33S7eSt6LBgpFi1iq31cfi7CRJn7KdfjDmHC
OqIrzwJxEeEPZYJDDiEy6rEJ4E/nhbdsijvcgIkPyfI+Q8Ntu6WL4usNUhcBwgGIssRJrqKF82cj
BIalGiB+5HX2/G1xIFBe2ctb5esP1z0l9jUvXIRno1lpmVV13qKPfAnuynpz3QSxlvx8Coa0l1Ev
YUKBVHG/VdUff/f32Ua/CAcrFOapNoGDWfTQK5YtSlQ4sIPpymbiBYqCpRmLYoIHYvKjL9CsnEFS
J8eAnha9tzIE1q47RH0TtqAXDulQje8kC3u3EvZGsV2WXU/1BayP1JyjjW/tUepcHTIdNpIDKJdw
U8K4FbguxDv5sx7ZoCnajS4j9TTxngypGbC+KI/UvXC9fHTxIzjUsBqj7rsaPwKytW4E+juv9E3N
AY+WZbMe0QxTPdToI2mUy0KQcg5iwz6m+czoDCW7fE6dwZE/NXbu0pME1MfkkCQeAlOJAvhYd4dA
ujExDhQQe5jaYBxyWPO4TIOFDYA8/mjVy40SUKv2gQNXtgB/D0miOMorcDPi0oM7qLWTdsM30zeA
i8IGjxDpQUKgPOjgTQRHUAFWGOrmQB0xfDNQ1fRVGhcMqfzkrvDKo+WIvZ3vmPxrRlZric/GdwTp
cpvWRg9/58pR/QqBkrmlIzjSm3Yrnyx0qIVQf3evb3ziQ/KtQVaaWNY440MqqJuVwW5W/+S55bzh
+G6gZTRUMwW8uKrpJpbuFvVBnhYiVVyf6dQg5C1akqHKPCFxIRcGCMR7tq1Fp1MdxnFpgBOsepl7
iKMzhkbpDmovZI612kt4YZgDzlFXKqiusY9mJk4KClsYybPbupVsqf6W58cJQmEC2aa2DikXdlkw
XQB2Oo5yV5lYVtZj3y/2zw7g5qV9EkH9anz+ozi5sMfhZrDkhSBmLAGqj8b0tUhersch6RCHkZD9
s6xGhgED0+mqg/5SFvvWUXlXwNgouPnX6wZXd9uFQxxIimgFhgAY7CkgJukgHj1DuASjgVRkspz+
FxS7sMMhpZgJiTZGsBMdgnvWgm5ttDfVZdNrjPKYerxe75w62/ulHK7Uk9CVbB2zwR5A/RenP6yx
sMfhGBvfRulHat2nekHkD+uFgwuzXE0nHMslx30DPWou+mGw+7SHYKv5TKkrc0Li1kZ8O1P+b/DX
hWgtYwxjivXUNYehtfuIov5YB/8Lj7jL2tgbTVIvWEj2EBk5eIgELV6Lxlb6o62C8IUpDkTMUVOn
RgSIWOLdrH4bA6o1ku3OK0HIkxvpixLijRi+5O/Kt8mVN7VTl2BTEr38IH9aNoxTybqrqSsaZZYD
DTFc0khkt6YWOrJhLx1yszhqyBiipTzFfeCACdkVavD9TfnoLdkEzYz42Ez5Ro3re9DAvSyt8H59
36+noReLzQFNUWOicRnwo+Rj+qJ9Uh1tG50yNDWmzniH7ggn/ZmHfrxOWDtGf0j8Ambh2tfgoKcV
8hmKaPjc+UvgB072KXSNp/nBeJQdFVTzgZu9IiGebhjFZPbACMSW+2EjuinebCnxHCr0OHiSuzHC
a/6A86vt7U7/ZKbWX0IDX4kflCIZhgS7lW0kRoNqiE6INyAF9/SpcKh2ylVWPfn8gfmSfNwuoxUy
xG1QwxQg+y7vZQfaer4MdaUtiNrR5JU+1id6eorAJZ4EeLQkfYCsLELLemzmh7b9FPQv14OHwne+
xVKuBbmwCtjoPNYJHKDcV4MlsCAZJSlItzhUUoZISDMJlsR9fQvCAz94GvbSPtome+NOJB7sqKVj
/36RzxiVUlhVDWOaglZm68loOltPn4jFW61fXoQGB0iCItXi1MOKItk/5eWn0NZSpPQS5GoXipiB
XEIOa4ZBrCGi8xH6jBUapGu2cau7PShGcm+hbhDs11/BFYvDFbHt+0EV4B34DZwm3vRmZhfKkxQS
nWXrdaOLZeRAI4rUQM8g3eNKPZaxwHB8JNr4YFEHNbHFmQ/JfgyQhFL15+sO/kL7205Tl4osIqP0
zdTcXv4elb5ANYBfD8VfCX+lKA3NGVaMxauyYyX7cfNIBOJ12P2F3bcw07ZM2CEUvjByKeiabPQn
0G62Lns3Hre1YaNn57pR9vl/Hx4KPyCb5YFQ1cxmEL8uWu+I1ZfKupFnT4DK2BAqhLnrpxzEkf+7
ozGaWMctu6Eo5nMdhXYkNU6/6E7eOWka7a77tj6l8G9IKvzD1Yh2xFbQYC07iDhFJRuz6NvJGbHX
UMtHlwH1eEVFCQ8ldaSWy0eerYC12Bq9odd9WS6J+wNlhkOQJF9YWxXzy3gWW1uLTnNIZIeUCQ42
WkmNVTWACS0+dNppWo659ifkLhdfhwMM6Hm0lmIhy5isFmyVL1a2NyoK/n6Dtqpl6qaFd3J+kGJO
lcFExxtKDW99Y0d3oz/cSA967bIKUfaDGv0h7XHXEH3I2iIeUR7SjwsI6WpfcIICjKuMlyRzxnsi
xNmf+3X/nt3jLiR9O4piV6JUox51P94uNzFmfgfM/rDwpsbp16H2bIzbvSPeYhUrh2+xNBz74V4B
cU0uPsod0V5K2WHBeXHuT0tTFHkGO/VyTM2bOsArJoiIrffri0eZYf9+YUau+0kdFqzdCD44o9mp
4OCp8XgpV9TZuF4QOi8ct2G1rs8UI2OWnHGDr7StbgZQDWO4lNi2H5Wza/HA7dtMmgNZbRDuZqX7
aaQfxmH2QyF6hG62OzQ/Bsxs5EN9K04zdGaSyjWS7DjhZU7pJXcYBD/Rqo0hK89tGCToWrB8y5g2
qEKWdt2iYTQt78Co5+kinibHyQnSYtdEqhNI6m0il+96mvoLyuWjNW7qlHpwoz4YhxiCNitKImEZ
E9Z7n9+bwVtSv4RUM/hvyk7/fi5eWVaqDLDHjrAzoWMx35S+NLvFTYtJEEgN3aiiMz9cj8T1k/9s
kCuU1Itq6EIOg9VwK5U3EqmdRBngUKnRQuiHCgiL5DA7ipdvwrf4GPp49mW0dm/WjsLB9YP+7BGH
S1IqNwYyC+RLjVsZ9/P0tak/x10BqfvC/bvF41BJKJouqdnmMtPdpH6aw89/9/c5NBpCwVQj1H1c
Ux1sVY5tKf1LDzgg6pWqTI2YlXrMZ6t4sYTtdQ9+kwidvwaHP6i3qEVj4PNnBxAvQzVIP4ChLnn5
+bbWfp2hr/J83eZ6Ynk2yQFRrQjgA4ywakl9H8570FTbaSs6FR4R5buqU+3r5n5zBT7b47BBabVM
FyKsYQKtooLRRaLbUkbZmyIDI7YST1QiNoEoTBrWUgAUxF91irD0N88W/3rCzzWNoZkmVYB4xh3j
Yf7SoiNE24j4v7vWZcy2NR58Rkf7THGNUY5xGGENhgzpD9idZtnPDd2Tyz+8+55942AhluJRjQTY
EKAsyHoW5dGRbn9K/WW1LRO4up7Fns1x0KALIM41BwRhANAOI9lBPcHOqQGl9Z5m7WyGQ4jJ7MVR
reFVUBkbTBJ1tmlGj7km3KZG7uQzKut5DRZREJlkuuprInocFb0GR1U7PJrltMtDfTvOsifocW63
s3nbaNSTG/kjOZAJxeB/G9JAL7LLykS5j7u5YoCEHnRITEUjdytwco/3nS+4IUXoQoUXj0HSogmN
jG9RZG/xNDhmSHG+/6aKe/4OHOZkEImtFtaJppy6g+K2z9Ju8kSnva2hFSjdBifRXe4NduLdsy7z
2KMINohTT+dBKE2XPhDxA8QGHPtSs0HLtD0jpUyyzglN4hWVSIf4sagmnlUI+WFFxSB/lJXMkQXT
nrvsc2lQnSeUKS5B6RcjqaIYjhXjY9c5Rnwa89O4JASKE/uVn4IKIzW1yhBmegsCbSBwT6Sj3P3Z
PNl5v/7yMPx/pF3ZbtvItv0iAmRxfuUoyZIlD7GdfiHiJM15nvn1d5XTHfFUGNVFGgeN8xDAW1Xc
tWrXHtaKldgs6V1B/BH6JpTsOrezOxoNKbvQ46XTeW9CdgZqLkRdnmh490MHC3Ww+xxT6KNTYngt
4T55txOaP48Bq1RbAfHinjYiGX/RBGNtD6/yfb6XX6IDb+R9ux9jtZUMquRNOM0GDSwxefUQ/q0d
9N30qlyKO8WS0C3W2I0bHDv3g8rrjmedc9x0BlLylGhhQXtda0G1SmmypwA3ZfYQBBhF5RHx0bN7
42WlM+ACUddOqqgxsfraCK0lou8DD6HJSeUnIQ8h7sGJoHiBgM6gCVHbEZRosCg/tRjvLw/J2bw3
jpTJqd+DXBjwNXIp8zhxG1sqTvou7sC+jdpPrzmV6CGfqkNhpI79tu1tgzcqwbkV2DkqUamSeG5g
LgmPWuvGf6SUTq4OypaFpSZvhJj2k1Pimd439jXK7FSjjQpm8kKo39SHfx49doIqHaVg7CgkQ3YX
ItF4Zx0CT4bC3rzjogrH+9lJqjAm/9iavMBvbfkucpR9jf4IOtai/w0HcUxHfi5fOZE2z0OYaGfR
TQhN0qcdQT/ScF52OAwolxSvFNEI5i0Lu78jj9O5v+O9kzn3AztXVSWGLicithe9iZaqH6r2b2ni
UBVte6ShEGJAMU0UmVPXJSrY7QZcDuBNtbLkQVm82xu4vYifBth+eRJnda/Q7nKpexL1wo6LN4nf
OLZ9CVytsDd2XAvm3MFKGT0s6nuoWkmZO7LoV6oD+RRLBht5LSkY49rdXt5vCkFXy8w7Anrl6Vjr
2MDUosmu2g4nOKX4jcaYaNuxyLtc2LzM+28uoqtV5mXRQrtPa0JYBfM6nrnNcXF6P3IwE7ULPs78
eARHsQ/eMzc78bIdvE/KvDOkPIrITHs5s2LaZYXui0V5RkPwC2drOb75sfWrjKUMtaFZpq6j+N2+
+hBtjk/Q6Uit6kVD/6H6bH67bZJnkbnfQ7mpdS3BtkqRL5iXRH66/fd5O8dc4Uaamxgrw4rqWvPn
9msQN4fM4OSTeYtgrm5JHhpllmHElO474SIrnDr1b7oLrs7HYIZOZqXNaQNxmOFtZUBm9cfYp3Ex
7d6JL+Fxwqxz7oh3vGzEb2LLn6Y/zsXKJaROKOSugul/p29q9UPxPbRFKzxHvOCSs5VsE30fCaUg
0K1sq6+h/iJr9m1/2L5crsthwKOPtbYZaWeosQi+Vj7K8z6eXHGR7HqqrUDhgP02H4p6tcfAxjhm
tTnQAYvGmZzmUvvxKfGkM01OlIfIK+5mCTJ9kwsBCzvz5YNK4wZP/4a7bcdDER6GEbr5q29Z1JnS
SPR6G20w2qhWc5QcyYo8pA7QiiTYw0H0zNOAAr6bnkOHF05zziLbiz/LQdYPOVypJM9l+aUQz4RH
gfKbTOR1vxk8mXO88IYJNvIZy1NB5oFD80n4Qgdxi4eC6ro6tz2Ka5KBmG4WjGmmnxjD2NB1+SgE
T6+pLVd2uQ/R5NaKFu9T/qaEcF0nAzlz1GEoSMI6pafejWMMgcdut9M6nM3pS+kU6Dy+vUzex2Mg
aArBHKSUMKhOnV2S1sZQxak2eKxOHDNs/31TGWnXf6R1+0NUg0txsIXO+KM0wM/NY1vsSVv2UE7H
F+vkxwFNuMZ3CFbc3i4ebrKN9VU1jDUSUtQraG9q5Ak2+QaUtmmsXv1h4+h1SQzOkDQRNbXD58E7
+QCdsjvFIW9Upez/8QjZrjZebTEw0oeLOLQybIkB8ELNbCnXH5GxPmmDcZ4mzTYwSqMFZWxNaspL
rvAchP77CsO0LEsXlTbakbCw5cJwc3WyUjL6t78fzwyDI0Otm0Nk4PNFwaES8SY/dbyqDMWFXx/8
121kcCNQklataEdmMyN/CI2TWrfRumqPxLBUIv2Jz2uSoULQBAxfbC4jCktMlqAlEjQfb4XpNdJz
IHCKw9ugtLLBgNKAJ/1MogmR+Ut93/r5SUBfqwgSJRosxA6vM2vzG63MMZCk53EWpdBZc+TpVYtf
0u4Q8ibgN8OFqwk2W5EloVgN+ogrS3Oy+GVcdqBbyDrwkklWFzScb7TpEStrzJuqrqA2uCxYUAPd
jibPQORVWWF+ThoZ0nJf/8DDV8aYSCiP5bBCRxaC1twTofWiZoco4vVj8VyCTVgQtLSVmokNpLTX
xG6t9oSJWfQ+UvbY/0fSgv7qXw7ValUsNql630sxXFANHe1AlaUFOwM178sPdmjeKA7vizFoNAu9
mhk5vlgV+uEkWvn0JU0uGKS0NEny/tsHYyBJ1czSkKl3lGlrkfA1UQ0r1f3bRngOz4BSH2gjiMLo
mSof+iq20iW2Bfm0GIOlFrNlxryUPD2ktz4YgxlZVIbLTFfVL+BFz7+r3S6Kzole2Zq6N8fUXhLC
idg4uMEqO+m9CHKGACaT6mEZfFI8D/Hu9jZuB4VXP2T7z8kwJRpa0H+8pIu96GZ0yP/bcJhsxVs+
hZ76jWOR3vA3NpLtQF8gtSmaFHwHb3Qx6Youbf0xPi6wlxzqV14w/zF9fssegx9TWIl9S9vrWnd2
q0t6EO6bXYIwh+aPqX67uKvfsxNv4J+7s0ykI5A6m1R65DCPLJwFcLiiX+xU3EEnq4bVys9smbO3
HIdhm9IRygxVEAAqhbmwK9nV4tYuOk61bTuvtXIZBkvisNGTHrxRTvNWflHs0W9P+n3gLYfwWB7z
C7lTP/MWRiHj1jdkIKULxkQ0S/hMkYiWsvip/DXv3loebyQF3VtmGFAhtSTHY4hLIEketSy3Si5d
GtcrGBhp5Kxppomet5OQ2csxO6MN837CCyywDE84pB53UJfnFUz4IZb6LPUaVlW9pfedQ9kTIgdH
IEK1W3igQ2jqXn2+fcq3barExHAr0XWF8ZGCJFM1p/hgTb2PC/Dqt2iy49j4jSNejTBeYZAMFRNq
pHszwSoEApvpVbAbyJW9CQ+05lbYpvNHsxja1SjjI4kqZb1YYDcl+THWvEp50xT79uZtv8lWNhgn
kTQjDOYcNnow+tLeWemRjg6oNhituBNX27WalTXGP8K6F0vU5pG0NZGKMDELpFyEl8EtHvlT49t+
geqEqBsaQgsGFEekdQyDAKHE+q5LnlLZbcpPnN3j2aCnfPXykjJjmVWKTzQTWHmAerfY0bTR9Ihw
Dq/aEcPIr7eNbkcH13Ux/j4rPRqG6HRJqpTW1L6m5d9yiCpb7VaZ6MRBaolc998GxatNxv0rOY0y
c4LNxtF8KbbmU5hawXN8NJ4qhJGUEJbglbbjjej9xmGuhpkjoCLuChU6jkS7ePt7CeK25THZNX7m
c/NH23Hy1RZzFAyE/+1IWYGoLToCuOxSHxwsnualZx757Db+X40xJ6EkWpl3BrxT1crMnpXKsNMx
/XbbVX4TkPy0wmaqlUJR+4V+NxqQ0HxYbhPZ6jqrgYKk/FDco7l2N3yedYs0PGSh5+vXG+5qm3m5
xanUD6TDCucHKuCAwfjTEFrSA2iS/caHaMX77cVSV7hljwm+zDiKuyaDvWF4CzLMMy6XoQGdXdpb
ScuZo9hufdSui2PApc1bfaypseJIW3tLv/Wy+86PQaJ5e1W/AeirJQZidF0MNWOBJRTZYkt20MgO
ij4JLLtUGvvPeNNWC2PQJS4TJUro6CQlcCCY31leFSc4y66w54bL9EDd+mIMqvRiYCKXgKXp8A88
76Un4wS6DXDRaODjj2NrcNsWfSzJoeeqgnGQ+6NIsUJugIo5SCbWWZmnILS78gUt9Lc/Hc8hGTwp
BZF0Ip0QbUTF0yAE3YuC3cmvg15aMnm6bYy3HgZPknSao9bEXkK1Te/Be/FW83ouOZcAm4dO+pH0
M/V5DYWEIjqGwl/B9Eq4fPkcHGZT0TrStpJCR61aSEQsTgsJScmq/QHCpqWNnMJfqjs6spscslP4
rQB5YMdLHXPAmU1UyxXkGiQKXWrmZcZzV3+6/bE4niEz6JFXeqTGlPNijvfR8tqMf9XGMaovscjj
k+LBB0v7YiQQ6Gw6mFJ8yp5QPHV3KTKQ+Z6K6IQ8riDefS0z8FG05dBElD1kMC2K+fSBX5cW8Trf
dLg1YN4+MgAiR3Gi5nS0MZzdaLBoW2Hoor15yC2Fzr+ClhWEJc/moYHO1e1PyHMR+tNW+FF18zAY
dF/l+lkoX+Xg5fbf55xnmQGPIQFfakxxOFI6WxEeq8K0kzC2blvh3WOsvtOMbOcP9pUiE61eeBGF
owxpJTny42HyFrOBQvK+FT2OWQ6UKLScstq9rmgzY06wOvEBwxF2fQgPlIgL1Gq2ZtGG++qDj5pj
lbOn7Fwi6dsmjanV0SZgOT0WXnAp3oUv9ElswEnxjOt3IzcQ4uCZwgQmY2ugt0kBmkimFe7knbbH
SP1Z9xeX8unwAsvfPPt/BgwKAy7QcxShtopVKtBa/SEFqIaWfP9jkiF5MC9/VnS4WmRClKFRa0kf
YVFX90pbWsDLNn27/fE+CvE3ggX2mR+JkqCWH6xco0ScoC8fo6ZzctxDup77jVncd13+fVF1Sx9i
FI1mK9bUV8EkF3MZTpXc7jOoVJOo3teGcdCy8tzK+iMCVKdOZigrqQdFlUxO9LbpcTqRNE3XREVh
U/1T05mpRm/lyvwkSF9iCGkmf1RhWtlgdl8gY2JkBd6gA5hTQRXspafsXUcPDCULBoffH2UlVvYY
iJc1zLUFtGqWN55seoV0qMb97Y+9fWutbDDADsbwVFxoyj19+aEXbNrkqTxS6hX0V3KsUSj9xbNW
xhgon3BlZQXN2pLuy7Ich6Fy09KtBBVJTYjejd9vL47nEwyyL/2/kVrevMvqS5QgfYSx/P9mhAkH
m5wgqSPC8SLzXOeXSa+sbnq+bWO7kHXdODahH02ZmhgDjHRO9Cy6gFOnupNPPx54woX3XuBsHJvN
T6c+MckMc8ZwNmU/WtyuL/9o31RNBHWdQgyF2bc57nNhqEs4HmLcXNql6mwlIm82eTNu0X9aYYdd
cyMIkhqCI5gW0I8auPjw6Ek83MCSaAe73tEPIK8DX0LOFQ7+zTe7mmZe5XVTgL+ZjiWGf2dH+tgK
XdMNUVp1J7BP8UV2uAaZ268iUZUWC9aqnrVDd552sZ3v9VO5h9IaEtA89dFtJ7muj7n9pCXQk1aE
uVq4kBm8P77EU4LnmWAAN056QU86bCGZwK+iy7Ze6C9QquTAEs8M/fdVjFQUhZAtWYHaZnfUOvRL
Lf6kcDqYfgO01+1igDYC5VQpK9iuqXbIQXGXnXo/PUYvOsgT6GDabcTYRtqrNQZpR10v6q6Dtbj4
NnT7Mv62DNCuXlxF623N5Gwgd3EM0iaYrwdDBcwhJ9q7xYW2X0iPzQyh8cQNn1SePepbv14k1+Wx
4GFIRS7F1DEw4wSxXTeuEXd1Lg1oybvp8Cof21WJK46wc7ECJqTTiU4CVc1ouBDT/tJ16NJfwjq3
olK25SB2ZhGZlRFyQBAQMa3KxFAmUrnWkC1umI/vorb0fxT0/NwGdpgWleQlSrUcwX2f+EMgvZmt
tOskXvs5D1k0BlnksSiTIsPqI/RlU/q4adfctVRTyxnvRAgS/ifn1RhkwXq7OKPIsijfjPyC0GeO
LgICriqxjIpjjGLIDVfSGIxRBi1U2grGBMVWzMd+4Olr8www6KIVUdlmIwyk9R0muqwo5HUxbOcC
Vt7JYIsZ63EwUORP8H1yd9otvoqLLUVhiTsExEEWjUEWw4gLdAQBLEcVR132UndyFjTyIlm1V0/B
WfD1BwnvLT5x32/c0BRlQxdRgfzIwa9wOpWlqp4pk0DnBL5mJ173rn3T7dmD1ruTfW95GWH6ZX51
jas9BtW6OSjmnNK2R5PmDvPXBLpUrfh429m3KwfQDv53VQyWjQG426UflPSjm4eW8jcdXtacyTYw
yCU8UDGN0okeRJ0TgW2mBq6G2ZIFQao7kVSMOmkxKOFEYY/H1QH4hoalsPRvr3L7EPxcJNtZD4IG
STZpMNSJjhocF15JgreLH9PTK9/Qkgj6TTRUoDIuZQh3DD5n6AfpkNrGY8ZJHiCGbsVn3pNmO6+z
2kUGrMRZETR5otiIyg/xTOOUp/tuQrMtOGmC7pAaD2TqnP+2nQxoBXo2IbqE0R6QKCdPGCa+bYDj
+my3vCEmZjoM8A1IVlnj9GwkiV2VHMEq7t4xuIVhn5yoVO9EhyBk3L+Amc5Lw7sZmY0keMG71IIO
rp2nPJEc3uoYDEvawYhiDQd7TF/jCRyZ1X3M1TPYDooMouiKZkimylLQRlopiuGE25lWOVXwgFIl
nujlR4aWJ5O2eZhXxpitFII8UjMpQ4BSnhdllymneH7tofV62y+4i2K2rkiSRNcTLIqAIH68p3XO
3mtRp3bozK7CAcfND7VaFYPAWdsKSjrAWk8OhXaazS85+XJ7RR8w9wvKr2ww+LtEdS91FWy0rn6e
/WSvH4e32qVUMggK8ORwpsqeL1Q/iexwf3P1PamBGz+AfdxTkRW9jvHp5LN5Fv3i2L1ph9EP9tJj
+RXy4MfxOLgBkqaVbfBmu8imbVNWNI2YmszCpl6WkyLTYYTlTA60iSg+Cd/bjwdx6PC+5jZLB/q/
/7XGYKUG9cWlpZobxqlH2N76xbtxiQ/6vZh8lBFGULmD1tXPTrJq85Ia2+HDyjoDmnKpiNChpeGD
t3ioYHwkUVSX9kTSmgkvat7+rNfFUt9e3UjLXP9ToFH8BnSXw45qLOWevr/tv9sH/2qGOfjmknWK
SGfK5PkSKSFKC3s4tFUR77adzRt8tXvMwR/kfIoJnW2qq3tNfpx4FKu87WKOugGx88Wgs5hUvZDK
/Y3gi//DXqXVMujPWH0VNRGaXqN8V3FwCfP3Rvocm59v7xTP0djybSvOaZLTGeHKyfZQ4wSTevgw
gImZMkBnqcVrBtxGyZ8uwJZx5yqvxGGGvaU4l6Cm0z/lM+eq5nx9tk7bCdI/pY4sJhfoTL70JuL/
2/vGWwaDDlFQSRBvxjLk+DgPJ6m8n3hd7NuzrNfPzxZp81oMQlSnKAKNL/nd5IHJhnLRIk7Mj+El
Lq0P9lS08eavt1fH20EGDtKKzBkkOlGJJg+yvFMJZ9hzO5haLY0BgkWmdJkhxOvn/FJnltq7teSb
2YMJBkMjsKTpeeJG3ZzrQ2ZAYVIWpS9o7ZR25dHmnKT2FUTcxIkOaFMec46L/Cb8uLo6gxL5oih9
TJ+AtTs4s1s4wV7DADzNRMQeVzqJg61szbbV1B6C77A22ppfgV21iKzISTHm2B6nw+yAZ+mkChZ3
qJNjly3aVoUcyxmlNxhwU8lOjYYu9X6+5PsGUYCwjw4goXYmToaSA8BszVZfEqGcKIVVsjcOSCPt
fohg8sCK9wnZIm2ogR9LpehY/o3h0R1ShTh8U2PREXIqjXz72HHNMajSdqmelnTseD7Ej+puuAsx
lfAjmooOvC5K6n6/hnI/3VNhQowin+c4bbE2LUBj0F996+hIuyb1/aR/KRduywkHMdlKrZlPVZxQ
/0yOOPHxI+Qi3aiwqrv8aFDNw8wiID2DGPTtPeWZZZEmCAQzpDPHUNuKg++YS7BKnTeLv51yveKZ
wmBLlJNpkCl5wgCZBqfZ1w+lbdoqpKFah3JtlGeBW6DkrYyBFwUNznJA54zL+qtgehWUcwvx7fbu
cT2SCUFkXcqDIAVo1hAyWhx8MgcKOSfilSi58mbEeMEIWwELizRSGvrWnc6tSxUAcj97J0806v3o
DeVcc5wdVJmqF1JI0dLQS7xMn8BOjqf112bk8mFy7h2V/vsqigsCzI2EFKuCvwZnOaYH05X/kg7j
HnlAX9r/tw+mMhDSaboitHSaGnSOULhNPDxXagfCKZgy6u94g6y8HWQwZG7KEbUDWGvTnVE+SmVk
9Q2nlYGD9Sr9Dav9C+cgKg16giXx0ojvTfuoiftO8fPlvp++j3yxJE70ozKQMfRNI5t46KKLNwBp
TXJuXpVv3aF3NC86QEBMuPAUk7aPmUl0g2giXpxsEbvr1bCeafe+8qAdIhv591OHIRKMYuKaWTiX
J9ca45FZUBC1oZ05lKGnufQnysUvetWjaPFhavOaWS2NcUh5nqsw/BD1iJsDSfy0fFYgOpue5AZd
eRpvNmzztK3MMR6ZJEUtpfTZrloIRzxab6P9B1TQS3nlvWc3PWVljHHNWCoImHWxkWXtVZEXyp9u
n+at2EpWDRGDKhCXR2buf12/GEUkopc0dRAd940d5adYe2yNh9tWtg7x2grjDmMbqqksJqkj9K0n
lYLdDqNVFR2vO37r06ztMJ5QB2AD7EbY6d6MB5pmCC7Ks9GjDRS5Kkfi3fybGZy1PcYViAa6gFSH
veYteJj246dkj6wRekH7zwqIZAq33Qdn1YbU0B03kqNrYYOrtW3GM8BRaGS5BNvzA9U3wpE+K2i2
cRd06JNdduIJAtAA45Y9BrMa9OfLWQ9PkYn+1i6ZTySo0pJuJxrNa1MqnF4Vnssw8c4iKEICetfU
aXPNalXhUo0p1MG4rbw8l2FiHMSoWhAHsCPsRlexWxvhB2YVCyvZ5R6vD2ETF9cfjQl2stFQdTnE
Jgo74anbxwfDWVAhlG0q8cxzEc7ZZjOpVZeFUKKHMbHDnE1rJaNl5pcWvFX/6XSzV4vZlGo40EWF
GPTv4/bSp8NxUkfe6aZYdMMDWXWtKGqiotfwqdRzt5es0I1PNCtWHP4fdd2tkGD1oViVrbLXSNgV
WJNqDY5godr+NCApYkfvCjg0ZFRYBSf6RFuJArDvcDZ0M0pdW2dwJR9M5GUojlVoasXQhtdDyUS+
r7/StHv6Vvg1JwLiOabJoElfNVMgZ1jviHFM2o4TeBPaoil18p/pE6+Xx0AJwp82NkMsT5H8DNyq
0QzdAJ7sHAdATAZA5Byhdx/DSJjvk+6imAjnuE9O2i/+i0tqkioS0cB/bNteXHcK6agR9dzs5R2Q
4yD4yl3IPcubTQ3y1RL7cEnyWkhLiX4gsI3Kx/Cgu4pV7gs3+8Rjtv4oP99YFftqIUYVEB3yHpjd
CHcQN9ppKLlEzixYuptDuC+wSi/zp8/hK3RGnNCTeOHj5t22WiwF7VVAXkemFpL84wd00ByBEuxQ
++Xb7IlO4iLFNAwu92W4FWmtN5iJHUjQ980Uw2b45aOJ6qAlVv85wpAwHR8nj+ETr6F5+9Ctlskc
86iepQVDvKlTVpltknKXVc1p6UynDvOLkGO0W9bcaukVRyTTE1STPwVK/3gbvDfb9tfrZk7+IpVZ
X5tYd/UWPbdfIL9jB1BAgQhMup+dzK0+8XJemydztWzm+NdTlCfJx8mMHobw8yTuhogXmm1GKysb
zOlvZKPX85l6EFoCtPKIQeV4eJ7nuyzlXX/baL2yxYQQelw3mljCFq1sC1ZrJ5jU39Opkuq+gMbl
8Pn2J+PtHxNEiC2qXLkBe+BMiYpTLT+q4dNtE5sNJCuvYDv8MvC/i7MQI/xyob2u2QUaaOfKah0q
I0J2xALjpHcn8trHfwNzhqwr6IQ2dLZLQAiFQSM67AanyWmtFNXQ8BkUBOA54PWqbIZH2tUU44Zy
D7bAPoQpxSjv81LyBGP+VKuV3xfCV852boYuK1uMO85hkpgfIRIlc21PmrN30Z6JhAnvvfgbZ7yu
inFGcxzjQf/x4Sj1TIw+ayQX8C6gw88FGHw4sco2bF7tMc4o4ZaVOxMYRki8n0PRrdTxhbN7FO5/
vY9+2mAD2XIccjWjB6xsLErsXdq5rX9SLNEjGMzgDTJtH6+rNeZJXKF/RZfpw0qYnkrjJdS+liPP
H3grov++uuDGiDTZPMMGzaENl/CgYDaLJuL7c+Hz3ji8BTE32zAmhMgRts8ILpAitzQlttqRO9LH
8QSWmUdP43xAfw/WJEt3UYAnR9HYXd48JyI5S70YWa20WHqbHmh3Ry5orqxNd3LeOo0Gui6Oz9BF
3fIZuimrHRb7MW9M9QPAJMyf5ofSTn3a3kCVV9Ffldm3DfJWz6DJGAj/hOxE9mXZH+Uvt//+b4KF
q1syENKULZkwBJ2CMEXzh33mhdCSnZ3eo9OmDTjjEve2Rd6KGCQxZHVeJBM7KKbfihFFdB50bKdP
rqhoMtgRBYKQLAYsNG904Dp/iFKb7HtndoKdccEYlNUfKZlJk1jq54lnfvNY6JIB3ndR0qVf8th6
2UjJjOl7jFP4aVi8l3HmaoXm3d7GbURe2aH7vPLEedb7pFFzoJco30ugLSyq6XuDAQhrqFurQ19k
qBi7Lg68PJvssELdwwTJAmkdzg/Z/KCrH8IcCfANV9mECogT/20+UdoYcKk0r+VX/STZ2ePgB48j
r0K9GYatTDKnQlfrsYllmBzCR0N5mMa/kFuMm11fc5yV/qFfjvvKEHM6JjErakGgayOltaj7MKi9
PIDurMzbReqUtywxx4IUqpnNHT5nL2TggK/8ZcrsTJT2Rd6fZFKdkIr+ilIdBKLmQ1V290quoFE/
Eb1aj5xMiBytKvc9qBitPpLPaV9/v/2deZ+ZOVVSI4FbeqFbEcYuxr0sM32/bWGzGInC3L9Hh40O
iVZFYkc9CZqSZ+Gr5IA09ZTaLQjSDKvfV4fY49WSySagr2wy1zJELOu4FrHviEgdWPSJP2HMGAHO
A0ZPJt2K0YiwQLURBYbPeJ3ep47++Y9ixtWPYO7tNlPmQinxI8IMFHfIy+iJ2xh3ZTVx7i/OR2SH
PhJjCWcDCSgnznwxWyxJ4b3yty+U1VroT1jh0iRNY0YMrIU+W35kPvXHCnFi7kEXifOk534+BnwG
VVFTjaKgPtQvRi652tS7eW4cVDO2yhK8QG1zSLLaLfvYLnRISIy60/eC1VTFW1wMEBzRdckyofFm
LYNshdGyD5fx1KjoIY5xB+Ya58blfQIGu+Y8jQOJDjBVfX6vZKbb6n/CsL0+RwxqxYlodGqITWkW
6HCHtpI9ywn3fUqd8gZiaQxiQS2xl5MBVqgU3OJkDo2flwdanxD2vBNCv+MtYwz6JFOnQqEAu1aT
hyKp3BDUOh2v4s3zJlYOrTRMIyMxrDSO4TeOvpf24oE+vuU7zV6s4Y7sG8hS9U75HN0T6H/HjvZ4
GwQ5C9UZPEogpT5O1D20qXVBAXCpNN2FAhEvfOC4IauTFimC2Iojvt5ypsSGqGnt5VNwoYP2ilef
TSd+/28LY54LhlposVJRdylrKx5qUIh7cdJy1sVbFoM+rV5L9azASi6dk/StbHkIyvs+DOAgkMPU
FD1bmbmvh72a+0v16fZO8dbAIAQY1BZVzmCiitw+QNKn5+ZDOGdXZxCinhutMJEKRdRPx7wKD9Mf
xXvtgE3iXHziJV6390wlimrqqgpi8/+9EoxB6ZQlr5DOrs+a+Xch7eSSOzK3vWtXI3TJq3unnsO4
6KSS3jvq2fDl3E4Poas9UwKWzu6RXD7zsiK8dTEuLSph05sd1mWEp3ipLLE7VPi/296wHRhe18V4
dB+q0tR2WNdHjsfvdlTnouHOMlOn+hVgr2YYvzZTRSddAzM9SP2L9I2Ee6SLLch0cdaz2UIr61dL
jHvXUQ6uQEzRf3DN6bth13uiJ9udz1My385BrywxXm5KaVQtCSwNXvZMQLebnXO7uesOyFI0tMkT
05vvt7/WdoZzZZO5FZciVoQOYswfRY7MkV4jT7yIioVmaKfF+RqfIWh4Skq74fby8T4he0eSJTa1
GabjF8kzvfCuRtWZ9tFCdPxI+2iVO/Dz/EmC4rpetg0/loVAh9ZG6kT18jiI9a7RSk7NnucxbOs9
Qp2YjAZsSMv0vRrSXaGTS5xPSPuY6VmP2skZMvWp01XdLkWVF+lwjjnbll9qmZgoIdwoVj3RfGlE
0Ghw+sq3wcugI2yKKRssX3kiGG1cqcjCqCgPjbXyfSTq19ueub2KnybYbCdUsbLAmGAizy61dKzT
81jwPhQFvF9B5GqDAfpBq5sZsz9w/of8sTzkp+R9UC3dBxOHA+qe+ZFXXqOn6ZZBBvSzpNA1hdaX
0/QgCXdT41Y1hk4KV28+GVnN8fXfvG2u66PrX90xUzQMBToS6B1j+NJxPEWegRHi0ZmfmxOvq4Pj
E2zic0wHtMLQ/gcyPwjprk44jQ/bcHFdDIP4uKgDYtDOGyIUDgm0BzPv3ElFul3liS7ylsJAfiqH
GkS/4BdGCJn44Jsk8N7xvMUwUJ92Zkcgp4HrSxYxSvtZ13qr1pCUXh5vH6PtKjYomP85qiYD8DEO
cBTQz9J4dDhCs6PIGhOQ9UVIVuRgSu4d9N1YlNIx9vrAVkCZzLtCqVv/4vYGkSTdJBgnVJnVVkOv
iGmBR0LrRhcJGc7hHfSi8QX0do55EXnpts3PtzLHLLks2zRoJWyuami22eV3qkReb28rzwRzd6lK
TsIpoQEpROP708LjH+T8fTa1lNTRqMkVdmzpXmP5pRy+3/79mzNP8nWPWJYQTZD6ZdZhIFrKv4wa
rHT94GvISli6Vl9KWd4vhnpYAtM2JaIhrS6eImUKrLko/g4T9YXkg2eK6ilSTcPOzYAzWrYZReJe
wf9A62CyjUejXIbDoGBuKTnSjhLjIvvmgez+qAa/MkM/wwog8zjJ5FGHGQnDQjMUxIZD3vA0dLar
uSsrDHKFjTCQskGCn7YB0x7F8IBpDBCURwcegfDmrbkyxSCXFqkoi5t03+SjUR3z1q2DB47rbPvm
9dswp9mcq1TrIywH43LugO697lXKLZAqYt4bVL6fBJk//LRp0zSJqQNCFJFtYwq6TBOa+GMLRTve
jZ+Mi3FsQ1xmkk05aKPBlb7dXufHmPMvqLWyycBIK4gJhk1gs/pqnJT7zqv23XNrT3etP1nNnbin
bQCgFu7R46ralCWZ+0jcjBdWP4GBmZFMxiCm+AkNclblS9pY4l/hlwXTo5TlPpQcJXTAi0CL2tFJ
c29vwO09R33ofw+HGE1tqgy4OTRQX0kPpH76b3+fib6accIEhYK/P5ZGA93h9kHtRP+2je0c/c8d
lEQm4irbBtlT+hGNTxEeipRx7aA/Ji/k7Hd3vUdV2lWexBRv45iwa0hUUpGK2lz2s/6yqJws8iY4
rtZE7a9Qi6Q5Hi8UT3Qw1Ml7JT5I3eQmaKIlT7XsQLiCd4HzVsQgWN7KUTWWsDgeqAZv9hQ51S6o
LHRiLi/Zg/Bt5qV8eBYZICOVPpkp/W5KeJqlO2Ha3XaMjxuEPd20u0aWddAcKBqzpFJe5EGh3tcr
4Albxukur1Fc7fLMz+fY60z9vU8jO0o6J05CKyyHu7wX/FRsRjR3LPeQlkNZHwgeRF80EntpL3+p
wuokV/WnhWDIOyLfk/Dc/R9p37EkN850+0SMoAe5pS3b3ki9YUgtid57Pv09aN1RcSBO4Y/+ZjML
RVR2gonMRJpzpvpn1pr3JBSflkA51aYEjNsfYwmqbXGQLGNov4dl6c1x5snNkrpLkj0KyuJX8eQh
ZbqJZ80msU6spSDHEaz01mxKtlGOmWUYjScXk6OKA6jqZd8UiWfKAUgO28rKxeBMRtNpie5Jo2Ec
x77et3V7iugEudm855KK1rmQvem19jx08F6Z6qazftvogSMrndU1bW6bffWjx8yhkf2SUnkfq6Pf
S9piCaIKuiPFz0zQtZn9WywOGoBnjBut10B+2H+Z6hgw0Ilhd/r0Q5/GztZ79UUI2letkFypnPbi
EHOepVvRb/1NGaMRhYi0oYBvWmvyqQt0P2tCzGGMHMfFE8MEwDCpjARY4cidctEikX7M2s4SFcLJ
gbauwFobJv5ISZQaWQcxXecWQuo2y+xevwSbowdrEUx8yQMzEoiChw7QoE/JuMSWnBTOkIM0upYW
u0xVG1CzkxVrkbVE0428SDfziDHFaJF+RQOIK/pu8MdU2Bk6mS2pNjrMEeQD76G+FQdXfyfb6MiU
KTcXDUfROLNNny6xm6oWKXbGaIl3lGad4qlHaHqgOVBYGq8IuP0pTF3UCCCpZJEJVb2Zp1nWIq1S
SebUUXbsSl6HY+tFqIKGXgUoIgFsG/MpNENSpHmsUbUpbsTJmZbvqvzL4OE4bx7kRQp7kLph9LKE
BM7Rqsoqw6cmfTRIYxnAudP7G4xm8CIHRy22PzSD125aJCrwsTup5wXYCoWzfA9+mKh9UQ4xANgE
dscrLm5e0ZWeTNivIrTJswBi9XQ/tMdIPifD/vrl4YlgonyTC8Wo5Phg0vSKTTgrEO8SlQdKJUm8
A6SmuQr2LWhVIlODmF4EGesYPJNF2OsFJM1xc1uXkivEzdeaBIe5VLxASd20n9ymIXdEzSpLCsun
QlT3gkR2phTt0pgAbk13u6Xylm58palXHOeIeSg6z8JZmKdzIoPoQck7K6kWL63CV7J0tQUeoMhu
ig50y5NjisJBypbQSsvgZFbtG7x9ZIVGn1ttFDzqceqHYAsd8/nLnIZ2rS4ga4zeFkxHpk38rQeJ
kmVIkk0mslPlcVeaDbjPy2+SfkDv1OvD6gQKisGSctlH9cAui9SfieGaBUkthMW9JIidVQXScSLd
KZrKIybdzsM878hi0LE+xQOwjyspGNYVe39uFNmqk2inZvJuUGZfGSM/zPpzswxvQjT6iiy+qVJs
A5XYzxJtrw+tT4YOg5ZZfScZvSNo/S5LhjvDSE6ylj/Xc4Xe/HDuRHC0hJLVawAnmvMbwLr5maae
cqVP7Ths93UwngBE/tr2hdem+XtdAdq4rWI/GQ0rjzGYUsZGx7t21L7/ym5W9k+Nd2U12LwXjWGi
VnOInih0juAqrbUcKHpOYfOYHjfdo6SrBKmUpIHK99/S9Ho0qm4EHXFk7gPzIZ5erl+1zeExOMY/
AphQ2Ittng8DBAyhS1GTp11xjH717zqwZOWj6fBC72bldC2Q8caSKddd2Le0YkVR3WOXAtt/9Jo7
2I7Fe2ptX/I/+v2F7RFEqiJnENeYfhC/i9G3uf7ectP4bZd1EcOEsdScp1YTIUa61e8pvcvo07no
3pO9+ovsaR+Q0JxPt22JF5mMJx7AgwikjT8niWzxBuHzg1YosLmQvNTp/m33F2mMU1bqOhxMBdJG
zEEkioWW0uP4FWbyBUUtD+y+vADHO1LGPRdVn2a6BIGFBiD59JuSgijE4O2l8dRirjNRgKcTt5BC
9/Bo/iOB5m6wKjffT378yKsice6zSs115T0SsTLHSsd100Mwy5WDjZVpTvTcrK6okmlKiq5oKlgC
/y0DsTOU5RQRmjwutxQztvB0/2OBF5CIFYCEdSuwOltCVmnTJKGwea3A//Aqlz+B8SpLmyd61uBP
aF0Q/e4LJwcfYuWafgdycAEvz8955YtAxqtMY5UCKZcOy5yrwSoP0/fQ1x+HX2h4esWZO3a62dxd
nfFHo3L1HZshlaS4hIKdl97MYIA+aDvBFr8u951LcWTF3eh0/wfU+e1L8UfPj4LoSu7cja1OsKoA
rOb3Mj2a6mA1vPRr20YvMhi/0pU9SiwNzrKKybsGKGqra3mAp9tu+SKD8SZGudRZakLGrGKKCr2g
XDwtYmGR6TNlqvWXYtxIL6jdLC44MTzaIyu+IV546Ayv2pX76EgntyK3/R7xpNI79re3vOjHuBW9
rUShoE0A4LF8me1mLx9EdIikY/6sO+a5yp3uRYOVfGrPdq0u42BSBejhKZ10KL5ke/1AaWpTO5ux
ytLZlc+76DxzZFyN0S51UtCe/xI9dJo/j69NwinJ8UQwriSfzF5K6aDqVDZ3oqLftaDdKpXYuR5N
qYO49sEYB5IvIlEVA2IyICyAHsP/DcfFa+VudodUWVFUPHlNWSeM4ZdLVVSkaLD8E1lYvtZBW4/A
7XYHUEjqt2aIaj+QbjCnlNyXnSU/XNdy8zBX0pnLMExgMRY6JK+juC/xFyyG02dfrsvYdB8rGYzp
a2TISNBDQ1G5b5rvsvH0v/0+Y+EkNgZh1PH786j9TDWMxC0J4cST7XPSsR6oGYqEysG/Q+icGaVZ
zMgKauMm0nbt+Kp+BkFYhQH8I4LxsoOAubvFhIhFCL/3cWcZi34c4uWwaBGnv7/9RS6iGJsjpGnH
aUbSYRbis5oSC4WYl+sfZdOfr7RhDEvPxXwcDIhoZ7zwvuVda6finRZxG968L8NYVyGZcwTW0H+m
qoAQmNvFUblf7GiXIJkJvczWF4458A6QMTlgMMepIQ7YsAnL9xbveUOuOdDAvANkPGmXK5rcBjAH
kQDIsf6mC+dcwcQiD/eVd36MO13kISqKAednLMMOPBZWN8e3YsIDF+Wpw7jTsFIzYcCAlhPIqpWp
z20Z2pj2FHh8tRx1WNSCRUcJJ6LP19R47LVHI7/VyGcC0MW0WbACEjSZ0SPhc+IRvD7ioxRGfpZ/
6rWzksK4gw9GYYFeoEXJvhtC59Vt9aUyK169d9OUFVGWJQ2VUPR7/+3ZgL4tqrqA75/s6XsndYUa
4L+TrdR4C2BgZicjBH39hHO4yGSTZTXHdhoQ5JAMCYstA2leccLIVSouWvrmY24liHHbYVWMpFEg
aDyYtzSM6/vl5jd0HK1lfGYVAe+rf87yo9SxSsbxVu7V0IC4br5rBpvkP+bAuX50m13WtQzGd5uA
ZFzEeKb+TrbfJOtpOmoPCQa0ARJDadhp9ON4u83cdaUW48sFoRLbbqRqdYcmfWqUl069DQGoRZqC
I2q7BruSxbhzjC79/y/WHkIQhT+kLyjQf7wXiR0DDWfGutDgFz5vSmzTb6zkMh4di8FJrWHmDWWh
WyVwUrJXoh3n01Fr+yulXMlgXLq6hFkRUWukpQXKOC0dA29wdS/2eAxN9NZeE8V4dUyfa8KoQZQo
paDdGAD3LhYliCJ1lDJKwMzP8z7WhKe6iPfXtdx09CslGX8ix3UsztKI9Dwq94tgulE03OrZsq+X
Mbevy+IYJsug0htSIJkJtJzkypXIbZoWjrLk1lA8Vvxt1m0TUXSNaKih4L9/e8oKI/BLtCAiAxQA
Aw79i+jWmC+avw6ql72gdOLMO8MFncV1JTdn1VXlIpf5lkOtBSoxkKO3KMiSXewKoZW9tl7v0Dmt
6Jw9Txz/vDlGtRbJfMSpMuPQxOI82Dzzs9YXiV2U8a6KSnuW0lsl1yylUTy9Va1gmNFD4zFQ0d//
23z/qGww8zBjlJVZEUDlrriNWr+se1et7ivxLab98PqcAgH0+ilvh8GLRCZSaG07FoKMcDt1+6A6
zxmnX75tqpffl/9tPDFGIIAngRPtldqtm/6LhGF0Ychvpya9qcTm/ro627fwIo6JEkkqTl1L2wSL
lN/nWYUZCl2x6MYfuGHd67I2h/BX1mIw8SEyJi0lC31E2nRiLD5UH0j7scetotBT+tsuiIgoh6xE
YgGXi3ZC3qXCS3dgkpSwWDjsMJvmUEoXPijU9n2/CGNCAviZ+lSgmXEZL+6imb2l9tF+GXteyZle
4GtaMY7FQMuuCFTYRl2nwAnGUF9WB1ZYNM44oVBbZ44yTxNafrVXS8NR0iR3qIQ3pUyekx5E6mYN
xElN7H8lkwKAxJr3+N2+G5eDYBzQOEVxW5o4CHVywARHim/XDYj3+4y3oRVFVdHx+2GMmZ5HkcdD
u51UqKImm3CUIDdmbsOY1Utc0yXqaE9JuDMn3+XP4c/YpgAomDjKnQh8abypxk21VlKZa6GBfwSr
jaggmc2ONK/Zwrnjm8w56koANeBVutnrRZ3JdFXvHxio+D6HcstRsCkp/ELXbZ3I7/zIzWwe9yFP
O+Z2qOCL1TK6Xr1EvlI/NoiI161i02OutGNuxaCStsvp8cktlq9T0Oqlj1ndg8+xtSbu3B1PHcbG
y2qUy4KuLGctuNmbuynj7QptB9WVQoyZ96Filg3dD/2N8IjJmkPozx6wpnxe+sfRhk2M4qIW51ig
Y/mA0ep/Ep3zBN5u2l50Yfc2ZSI3rVpAF9Wv9qIr7Yx9amugUi3uQSDESfM2HfFKGBM7s7HNa5lA
WLpoD5OeHQsFq3NJs7tucFylGDeR1GG6TA3kCLvZRnpDGQ6BRCh6BRhiI05CsBmhV0ox3qHD1kEj
AwDTyQHzGSx3QnCURF8ZeDnydmdqJYjxEolstHlIt6tpdF6c1qqjQ4X5e4cOkWt24+eFhZnHDKCm
XLxinpKMk8DGIUEaAtnydBvFLpbM7JxS1A6/rn86nr0zvkJEhmq01BmFcWQJ6b5Mn64L4J4i4x+k
hE7JxpAw3xeANFCO802V2rQ8v8N0nF/flXfGsfqJgQWe9XPNkvEbSVbmVRHRTsRpAjKsBPbX1B69
yZUtLPtykhHOSbJLm4Yck3QSoadk3seRbwSc39/M7C/WyC5sTkkVmwbF5+mAE2xNGXEmDNaTULFH
GQx2munlY7Qb1Iwz4bndgVYVUwfuhywbLO54XfRy088yZVqjDMnpoTt2gGsI7xQbYA0e96ttO62L
PMZpLcbQlRJt+NGxFukED1lZwSncLzadnwxutKfC/5+FMh4sFYupbyO032hGkO7ACutBbEWsJoeu
dH8jvFVNJ+UJ5inLOLNwIboRiVB2lO8xKeaCjhHEfRMnDmy/hFffkHFlRRNoYUEX+bOTAYZ1Sg+I
NomlYdYKtuOYXLbd7dtw+YiM/0qHOqhVFXoF8rHOvxU91zvTL/JX7r9SifFcqtzMc69CJdHHwKab
eVJiazfUMun8mCJYXBo+nk6MJ1OicJnUlH4r2AjigQ2sW9ShRgfp4q6wo+frnpNnGoz3EkNtbNWJ
fjMpPxdTAgxhKR2seOIuS20+Di9Hya4x64UCdNsQklQfIy5OjNXH7PuIgSt512N4nFuX4Xw6FoV8
jOMgA0UxfYxSwL8MQc5fkvsBtBODH94uyo1BvOuH+R+x4I9BsojkQm4ClBfQrx86trb2CqQvSrxO
yWTKwOFB8P/Hy+kij3EoplEDlnWEvPxXsVc8MCM/i/voVt2rlok67OQCRn7PnQGnJvj3pQAiq4SG
qCSzINeZMUYpusbosJSvWo4KVPONzrz3KgBMsQoT9b17/Vy3jfSPQLZrFDXIHhK6f9V0j10OAJoA
OVHF207clKKJQFRUTNPUP3KM1Xtt0eYGzRaoFanfyvqt0B3A0XB8JE8Gc7urdIxKk2JshbEOFAvd
JrLfBZx0a9sRrzRhLjXAh7F6XEOK8qh/4MuS3FJyKzsuh2SX3euhZe65jouW4P6yiotQ9lGTAjVX
UqjjqstjON73bXZS4VaGlyL/IQ6/FhFUVcviTEnoXLeOzZfoSjD9w1bfTcyXMhwxFu3o861RuJGM
Ksty1kofqHScz7f9SFzJYtIGfTLnNqfZOkVCTwE1Rx7IPb3dIOnh8dxt5mIrWczlrtSZ1ISiCQ3S
ixQ8dT0wPWu0keSdvqi2vNx03MLypo9eiWQSBSWLA0NWIHKG8R9kl76wADuu3Itg3xIcgZf1bctT
P3bPFGKy6M5zPAsqkT5KkxO6m5lj0vVZFWuc2Od75dUnN/2WdpHGpgvVJLaNhEmUSHkR48bOK8Mu
htIK49dKPBOJk0tvRvKVOCZ3SLBvhxklKBf1vmi85BpnTIT+uX9fuIs6jC8pujTvDPr7A2Ynkw4M
4YOlZ2/zwCv38xRh3Ek2CqYEWFIUx9NXnTxHKecCb4fNy0mxqUHaJ5WqxbT6DlCr2a28GItMp8mm
MUy44zJKc/RhM4MkaUkW0IOjT26Qrrjpc4TkGxOGqL+7xRnLXMrTdR/FE8n4DVPV2m4ooGGjnrr0
MMz+9d/fLvKvjpBxFmIlKCQV8I1o9QqYI2fiaqDTrc48NGyuJKrqyt0WfZCPGmiOnMHAisnzFHgd
qf2RHLr4LZa/BeObWr1e145j6SaNqiuRAL7siESXAgrtAZStJDnHuTfy8Yc5DsJkHESRyMJiUkP/
XbEtnPSheyxtwa6d8V3+AgpOr9/hdeiKD9cV/I+I/ecus1v9dV8W0iTgUCm9c/Mo3IxfldaiYCQa
Bl7xzpAfgs+U9VcWw7iPXtD0XhogssOcrRQ1Vpe8XNeKZ/SM30imUkgn2hk1wvY49diRMqaR42Sv
moYB5OZ/m0ZbtUDOMPHJ9Hx8S4PC0cLqpgXsvLx8CrhZ/efEIItJNFrgS2KWDfok+xiP9xaLWz/I
mU6yNef8dT7mHN3+wyoIbe2oBMsBzKUutH5WB9rSzpc9eaeQrNQYse6j2O0XSuorOLwC0/Z5XkSy
tzvHLkBn4DxT82hUhSVIh0A4ViYPjXHbNi5ymCtdtiTA84L6q9yL5dgKdC5kBD2dv+PjRQR7m+Vg
0ZYQp0fZlwunPg+v0s1woIM40UEGQh7HS/1HGLsIZAK+iPVxTadNaiBn3QZ+7+fPFAtk+NZh04xX
09kueWoXacz9baVIyYsK6lGPTwsF2IR5i38uD90v00cafJDulB98LIztSt1KLnOr80gc8kqClqrf
PP3u10WeCUS3M83asATPjTjbWeIfTVkIoMoQxmqOPtzyR4ncDu9NkB3Rwn9x5vVmtl9oF2HMJQdb
ZjFkyK2ccaGQl2R0ZC7kEE8Gkw20sqhUI80GxnvxQGlNikcjoXMj8p12Pzuy1YKfGCW6p8/444tq
jDuJsyUquwiqDfIpVe903og0507rjO9oxXDqxQzfqUT3or+PEu40MedKs1AVgo792+Qjg99LKMfV
PpA+HijfMa3GBTY3LPM+FONCIgD6DU0Hjap3LA1V+8oL9vLX+S4urQnI5r8Zbmceatf2RtjliumM
I6n1URsWjXquGHQ3ieKqRgbeQzW3JiV9TAdpl83paZrzY6WnuwHUGmrZPSbqbKGB6Q/64piLbElZ
HIJgeHwLGzTWO+Ugd+JgiTMf1okTNFhAaTWRCGwLxxS/oAzlVMiZutcQ9MO7wRUOyT2m9SqL3PHm
OXkOl0UKCOoh1tE3+J2v0fA4vVIWNLi/w3jkSePYAgsYYKaSMOY0m0lCv0yOSuNV5efew39uKIsR
MOnyqBnxH4UkbG0KdrUzfdkpPteFvlgZCyStilkAEBNYWY59Low4VTknw+SdGONvamwbDWYPf4PX
liUAUkZqQWiD/193axzrI4zbQe+tKwidhmumygWphNSc4hIkMjFnFnvTvekq8CdkEyOGLNRnpVR5
UFL3purHpHyfh5fremwXly4C2GewXKWkHxUICN4o1Fv0mNuKL/jS+f/Q/9r0pCtZTJiDjpWYyjT7
77BAXg+hMwzaXi7CJyUjeyGZd0EB7rmqc2ph3NeT8Ra0Jc5V5CRNmzYCHBHdFA1dFBXGRpoqyIww
FxKnmnS7kxdbmPr3UDR+XT/bTRtZiWFsZB5F8ARQMQOgFrRZtavSOBZzZc9FsLsuaksjwCjqhgqQ
NlH+axdpNJUwM43EUQBXnHaWgI2KqvvMQuZaCpNCLCbYRMgcYBcttQUMFIG6JR5uxv7ndWU2s721
HOb7DClp0kqn0EaFBfoSeHfgrbnzV9ABUrJJcGtwZlc2j0+WAeplaKKmsDOEBFjzalcAiAerValZ
271sz1i/5Ki1lVJqsq6i0yyrgCFm7EERUQkMM9T6O4dyXQAq5KcKFDsKHxfelp+w8bUwqvKqfFFH
6ZSgNE6HS+/z5GZRnnJyz1Foy8DXMui/r2QAwESbQ9qToY+d+Zx44XP5nNsyGKAPhBaCfIC7JT8H
HrzMZgxeC2ZylVGJZ8rkTQX/Ts7BDgquQ9PPgKKqc7auto3DNLCqYRqgWGW8lghBwiKGqCikiV+a
0aE1JRcDLBxPv2318kUOc7siZE5AWoKc5KQfdLt/JiH6eKpVA6oS80dfsXRz/fttxRbMP/5RjLlm
RbbUhp5DYAU0olzo7FLnZZWbFoK5XHC7qxJGLJh3W9t1BolNuMACZW9sSJ1Bh/swY6c1MYFVc12d
ze90kcVGsiTrDTU04Z2aXn8E7kFqjWG8BwX083U52x9qJYgxiFFTqgbDtokjn+nWduFQtHZgV3/Y
HyDo9tflyVsVQm0ljzGMCt+JxDG+U2CU3mgMh7EAGashnfWsd9q+fJC6EiBz5KRrLaqV0u3Ughla
AEVhUR5JVh3xBHtOJd3KgvAFXGdOVCE6DLETBbLTD6FNav2pi/oWpbIitlJT+6bWmXddi80lJU1T
TImC1IjYmPi3s1C7JZHjAKdmvA0n2hoPvqrAuJdsyD/IVuQGdsXxuNsWcRHJVCuMfqgWEful2JeL
3NEgjqR2/qJ9CkxjrRpr5RX28cIWH2iRrHI3ed2+2ssuKFgdFdRQgaM6/TsllBPO/Ul02kc+y/pm
gXz1J7DliqyXk7nNoKp2m931volxkcVun/iYvds3+s+ZssjFaqZjUsukxij6+ngmaetVGLBrCbGv
Gwzn4+mM1XddNoRopmJUOvNG9U7LHY23GLqZ/K5PjfGAYh1VgqA0yNA8A0v2wZ6cDeCeUKYeHujC
tjoEG7oaAIJFmf77KlaCXW8gYQbvZCxvrVx6Q/SlNnibgJseXbsIYQJytwTl3CVInADAZhGMeRXc
KV+eCOYak0EyZiTQCaIUeR9vAGp/W6Dg+KTdYwnvobJVFIifrlvCfzjci1rMPSZRKJh9DZnabfAM
hwt0DvWuTazWiQErhOLEZ3Kn1TGy9zkplaKnOurKkwxWS6Jhov3lulIce2CHKrWpzOtygoyZHHMs
/QW3SvyZxOWiBjtXaShT0HcCHgWhVtmDCeL0aLKKhCOFfnC24q2tpDD3NKl1LeoN2BzwK12xVY+z
HthGGj5U5oyL2/y6fm7bnk4XiWGgro2pGebOajEGhKYIcSRSywwqpbuyrrwoeKsidVcOVvQ6TbFi
a5H57brkzS+2EkxvxuoGT3olCZmIL5bFAE3MBUDCBtYyf7kuZdvYDUkV6RoH0dmGjwT+o8nUyxj9
wMGh9aVatVIsb+jvIaZSCz/kotVtXumVROYLgjJ2yKYKEptpvgkDHZg+vSNW6a4zQXFfFuAMHW5y
pdlVNbEDtdgXab+XxWWPRXH3uvabZ7z6U5iPmw0FAA4M/Ckd+dHND0KyA2EHJ7AoPH2ZDykq9TLM
YR076fBs9MpXPS93+aI6RhKFVjKad/ICHq1eG6qdoM5OO6W7yZgDW1eUQzQuN0KGyd0scsG/ec4B
cyiHb0DSju26z94mYTyKdfEF3uqmamQXz1g4YuGgZ6VFxuykiaPbdqodEtkyRmWfpTySE5529IhX
ZorpD61Tuyp2iAYyTBUL+wCOvP6VtnM5QzVUwOqamsnWQLHGq9VAXsNncjLZ+mh0+XitiPv89IHJ
fkT5jZsH86SyxdBKr1tjMdIYKE2BLwwW+dLdFV7gxLYUUWyC8Qce8LcLpzawmX1fdGXLoxkGVauw
h1QwhrghAd38IVZkd9bf0uhhHDzO0VIL/8udrsQxl3Eug6jVlyTGGN3ikdjK8Low7VGyKNa+7uW3
AAa9LnLbYP58TBZtKIjDJUoDKNj1vqZ/VYzPRLqVRsx1y5VR7zsVGqlNZgG6G1DdTj5yhOicY2Os
3jSx32RoUCKqbscBXRnlWRbvlOj9+ln9h3e+HBb9O1a3a4rqQpZGKNM5tPIgWeXPHM5ZxMpWYgl3
vO7WdrRbHR6TbpWNsPRjCr2yXrLiKrXaBS+YwhrqOyMLnU591ao7kxuEeDbBZFxTVQEHNsYFH+1A
s8APdpSOofsuPyLAIhY4/M3a7ZrOSlMm6ZLMsm7RYfod92TEvWVnOB32aCgzzmcartpFGLtMvsRR
PiQNhAkA1QoqkL+/ZryJWI5JsnUjkqYDZd2JnSQuLKU5xNM+6lUH07icC7wdNP/YpMG4DEnO+m4B
JrpTRA/K/DAtu3T+TJNofWDUba3sHkAxwJ/PYRBiHjiDmbt5D6zUFhuYY32YgXQsYGy5HxJ3WcxT
hH28WO65nViqyBXfyC6VG5kgpoBkj528sYiV3mi7qLCqXd3bdApg3Kmc1JZzC9hJUUXWMHNQQp4u
vdWlYpuoe3P8CbXqayox/qRRG3B2Tvh2dPprvOlnKzn1LmVYBYjdiClR+P12rx/bU42d0GXkmA5P
Q8a9aGIFKP0En7Vf3Cz6mk4/OfrxBDCORBslVQ1VHCG5nRwKPY5hW6DYmc/1SXYAK/pzKWzekNn2
xTPkj+klgBAwSmVxZtaqDpmidhwqR1MWq89A+M6ZlNpW7SKGUW3ul2EUB5zdoIXWlP+qygfO4W3n
AhcJjEsMMbRPCgIJ8htNeSqv9JWbcF9i/fSzuKEoTvxzbiwMshqTXOuiPHa07DQob0t4H2Bi6X/T
ie1U5VOx5HMPIdLjfGj2cCR+6GO1ghIJ517gSvvrAmXOIarUqaw8V53PCykXCNTvK4ibdpk3fDEO
tDo37NS72qH0QeWtbvWnBpGtsDOfl5JvrsysT5bxnqmuj+Ji4EOWv7T3xak886a5Dfaom9zOJVZu
532CVdv8+3XVt+PC5XtSA15pLoGoJihLernn2p+X6gvJ5fOSVZyRcM49YJtnil4PQzBDzKh8LaWX
bOK0mXhqMC4y6IRBEwv8viEdJiA5lhh8rB+vH9V/5HWXs2J8xtIuZTDEsJLoFD11lPPMIc8yrILu
WWAZ9Ykjj1rd337/Io9xHkCk7Enf00P7eOUXjnBDXB1TJJ0/7niA0rwTZPyImkSZ1qhQrkV5P+7F
XTz8CiqZd7U5hsBuTImL0qAzAZ20x+wpUWzqsfLn5qi8qbfJDcksLN3trp8jTyTTiqnGJKgkg3oT
5ZuCTWiV8/jbnIZd3VyN8R4YMoq0RYSA+SB5IGsgXu3ThF+b7foEolIv83lZB88W2QncOu5LcBbh
HIf3HgxvoF+ypZvyC4VSaPx+x1vA4YRLjZ7xyk2YYb8IIo0ymDGKzCdgrVlj/zhyXT9PDrXSlZx2
6roSkI9QS+3cqFCfUkU6haTelSlvi4lj8BrjMsZG66UEo2hOIzzn6uNkJnYV8dAYP/KIv+6wKREJ
rJpEJh9vt5VCjdaKmM9qEFmWr9HQnCqj8RNT+ZL0WHYbe7I39OGc5ACpA2wP6QNfTspzaZQntSoe
NKE/mW1nTxp6dLL50peyq0ytJRLtJRJnu5/kU1tP51EnDlCbvHwW7EmXSqshkUsq6T7KRBfzzFaX
KfZUjp6QlMcmLzxR7wzOzd78citFmVsG3twszECh6ORd7I35LpZbTwtuAplzm6mTvXagzGUr8saY
MVoHOXplT+pzpz81dWIZiacNnKCy3fpZ6cSGZKPO41JFmYxyGk2U0+gQnOYP5BUunvOml1rJYm7Y
bIpDFwXQS7zPcru+QffTw341Nv+zb+Kpuxd3vPfttt9aiWQuW2AIc1gaUE/YCY8FeBNrGzhA36V7
w5K90qnOGsdT8nRkrpzWFMmCdhrOM/Rz8pLzEJ03r/RKISZAlxgilhOCynBqPgpEtpfhYQh+fCKa
rGQwQdkMVMAntfhOlXTXzbcRD+1x+x5pkmoooiThJv/bA+ZTY6YzvUeAb7bM5pEIoT2qOyH5fl2P
7Xt0kcN8iyAdkizsIIeoLaAdz1KCRkXzPsheFXE++3Zqa15kMd8FFY2A6EGLoF+jLmscUtf0ajtA
zTIA59xtHyODEnfGDTen3szrV4KZj5UoJNNbeqnog1nzpF1ux3blLrZi5w5Ud66fKf25v33TRU8m
hzKyLC/CCOJG2vsuMitLH8PClqpXNTgM49fr0rZzgIt2bIFqEqpq7n9rh51Yuzwsu2E3HfR30aHd
6fz1urzt2/tHO7ZWZSiCUKtzh6/Y3PcCgJS867/POT22RCVgF3EApQlest03IbCC3hlG066yXVq9
mv1nHiSrs2Nce5I1HREN9HdqDSuduALayHlUci4yW4gKYjOuEe2RykyvcflNqL1GdMued7c4Jv5X
/amQ5a7ToAh9JFRP4BZ1cts4UXChwk0ji2fjm+hx2urkGMehh1g1N1Jc5s605EN2R6mXhtf4XrA1
V/GxJOKYvvhe7/FM9oWnkROTt138xQgZV0KG2cBSHaRX4YOcusn4pvBya56dM05DbjGDBFxPmMa0
i4PbquDVSXmGzrqJOO8rSYKhq+fOEd41T3XbmwKcOuLXcD+4hlfntuikKFbysBA4qrHjb+bYtoom
wVgIeZbaX5HMKXdxggq7wFwPM7hMVRxd07l5dRMOT1lHLHtuPveOvFghC2jS1OGYtCrOEDw9p/qm
tRKcXnYsv0gH2RF3eJjwCMc4lsfOFPQzGh4xtbwpechF8OxhtXPgrQzwQqVJv+DqvZA04aQpErxG
80V6Nw7hg44pOMEuXofDZNf7ZLEo0xI3+xSvRy52kdkIqrQSFYgVD4CPOMR+vI92AIB26t11J09t
+0qIZDeZMWmXlR19DxUnrKpiIjff02UlHmv8dqdoZR+Mnxhxhk1AvW86f6xHRY7ginv5dnI7Ozp8
Bojg/5H2XUty6zy3T6Qq5XCr3Gl6kif4RmV7PMo56+nPYvvfHm1abu4zX/nKNVVCgwRBEFhYWPlE
g3IZpbbkciXBNqT2RZ/3U8WC4W42Va4lUD6jzNVQzcjJmu/ku2SX3o8eepkwYy9553eCRxCSnRfc
s9KDjBjjjwnjIRwu2Omxjq1iovBQ7YxD5IanEkgF5TJUvWJSql+/OAUa3MKPxjIV5KDNeMm2+m1U
vvOYmDyL366bIsNG/hg8HimCUHBkTbPj6GguSmJW72oegdD8B/TldcsXeCriwNSheVo0+F6AjnVs
YugrvvESIcWcg1RRuAse+LN2V93oz7HLap6+7vcxh+bfXmVR+ZZrRuyiUJzi+VAXO8ZSXneOAk+9
WgwZFGe1DAHznepNNqFYjiJTtRcPNRwUIkSfPTVhu+79+4wLPBWJdBWHIZCYsm7HYe8uoBIaA8Fq
akeZdlzKmT3A8PEUmZnAiB1ZBkr5FgGdIKFKnoAt9xBXxwBNZKkK7sjCYqzq9etU4Cm3UvBiM6kY
K4iO5hwJAckPD4BE25oT7qp3cuT5g4Dpyj4rxmOeesrb8GOvxJiGAvfvLC42E8O/xJ0G2mNSfzFs
Jp8ASdr8/VbAs/ff9plqStG2Ak5icMKsdKf0tBvu52SRRp7Ca1jryljWS9pndcdWZVe3PHmmIX/q
dZzgzmV94sbYT/XaU7SSkRlj+ZnL31fyjKQcBU6DvGSX3AKG6E53vyYnJnucCoY0lnKUmwFGTZ5a
BVv3wolvobwf5dFqkzOLxIDhUeg+pcpQCiMA/AMDwJx+rDHVm8UjwJJAuRQ109uwJCGJJt7G8b2u
MIh0WUZ+CcVW24L+6bbkMxgd7+nwxhjAa2HSFNhpeBs97zsWuPsv6bZ/ni4CTeNWSImhtDnkgZ8d
BIpgGnRyKzzV6BIPzOFk7FixFsMpX0bIrRSsDWHWMuKnQkzIaaqnrPaS9ut1H7XZEv4RmAiX+fUr
IYpYVVlSXrQirqLHdJmABCg3pAte3SmnwRHt5KZ7J13paIh+ZrVe/SVL+3tdaX43BS0NUsdDzVgX
X5NK2E0puBEazhZCAJEAyKv0HK2IjSUHExhjDUZEu33gdABfRE02ZJk6cEnbDMKUI+kIKkALzOOm
GH8XxMNUzKDjZz0dtw/FhzDqIhezWJKyhghzDIAl4gOm54JpQLkbbYL7M2xWaXzbhj4EUqewJ6Ce
ZYBAZWrMUHXnCmUHFksySyvqIo/lbIy5Ennhts3MpUOPkcZonGNJIJu4slKculbVZ6jB58+1+LxM
PMPtstaJuqrDbFy6XIAAzDpKjMeOe66Z9eftW/JjL6hbeRmUstQVyFh6s90XlyHbEwh6f2io+iF/
6lw/2tthzm9xdKnW0KZJbsUCQYCwjzSvxISaZLgXAHu+LucvjvFDEFU6ilNpTEYV9dOkNIM7HmS2
Ekhxqu/FYZkt8YWQhYmRe10owyDomm0cy3XAEbvW0wO3+P3EOKmsxaO8QtX2gRTy+P4cDNYYpyYX
HOvgWx4zYlGWHuTvK8Pmk8pAmyE2KSgPeXvOpsf/bZ2o82/ksrSIIrHr5jQg3aFJNWv7GWZNF2KN
KReFGPzel3sRu2+TB+a0v5D22AIjX8paL8oRJOJUAfYFYcHiJ1lthng2XF+xv4R7H+ZMuQIjWar4
YlqKOTpEH/3VcEgLd+5qr6xDyvA7CuUTxDDDFBhyIchCYaN7zDV6IGGlknFcWGdUpSJ00LuPQWbg
jA7ucEwehSO5eDqTP9eDSZjgwvPn4r/fy0g3EQIGsGhhD820xU2XWz1lxH9kZf58c3x8n5jl6uRw
jR5zc4Dvt+EdBreamnbKw94S4p9BeyuQLo/wjWEZ5NBfE0k5hT6po7qWIbK/EBbETomcOSAbVmOi
eZvJQs6wjT9oj3pJy9sR4vjidq6OmvHcszC/LBGUexhLkecSYn4V8I368qIoLx1zXBvjzKrE1652
ShTQH64TB5HF37T2Rose/sd9oZwCOpHVVlHgRBs7iKzcXw6pJT4sVn9M/AQvUBbWinmaKBfRTv8s
W/zexGbojx6Aht9Ta7pDYm08qgfOxtDm61qyVpHyFBiuh+aUGFuVJs8Z8uM96ypiOT669yYWmlYa
SXm/B/PbcfQ4hzArRiaQPCCnNHZMgNzWeVJ5kfyTdU2nZ5Aqgxol6EoDIA8zSEUndTAU/Ta2yqOx
706GPbOysFtLuJJHpymSIlSmnoM8RJKmNJ/SlOFmt47TWgAVCWVzpBUFT1Yw2xvRuTS8NGUU0Daf
vWsZlN8D3X1X17iigBxLb8izN/UaZ7xVPNntPI7Z08yURzm9rm/kZMpIzelB96LKbK3Q4W+zpykz
+13jGfb0iSt+rSDZxZW7qAMlCDseAhv1LVPJCEJW8oO1TZTX6/lGHmPSPif330CCVreDOaYs2D1z
4Si3NzdDNnM59NArMEhIPiKV6Hvfm9ENGT0S6ub0yjHqdyzFKEcI9hmjLhaIDNIA6LTGUhvB1DMW
RxDrHFHuL8bVO/It1k8ERd1c+13OMIFNB7u2AcrZjeMYjvkAReb9cAxqc3pWd/NZ2mNs24E3RYCq
bxrG2d10fyuZdB5iSqd+DmbIFDAp5tfBkk6E0oFUwlkTFsjm06HEWhjlKVBCG6ZSwBI2TW331U1e
FqYRi4Ax+P//18ZaEOUupEmJuyGCVoUam/pwaNXddQEMm7tg81fHdSm4EfhcCFDrtzT4KYe5WeWs
oJxhcSLlE2a976K6gZBQeu2lW4NJebB9FWFGkCqKmD1BD3nNBDTBhhF6dNSvsxXfk7IO5/Svxgn0
0//Bq24v2oc46gTVaK1FhSkGdI8r9rXSuNIQ3ItIPl3fm7/Y9Icc+hx1YtALBeQQaHNkFef4lO5m
GyUyQNBZET/52J82/VsYjWfKU6NNghnCCNNG6w2+hDuJzU7CUooGMml8oQVcTPbqRA4qpslbs2T+
IuCtvJql1rbtfahFnaAhHYyuGaAWP+fnLm4eepWFu/jLXfEhg7pkQa7Qtn0HlTp7Kc06M7td5oIO
7TzNZvcND7Q9i3GIYYE0vClK8zzkM0hERnRX9ctjosumgO51hgWSK+eaUZDfsXIPYytxYdRdjKI5
jne1jzlw5dOv3k+5MuvQCR5Etz2jRcxiiCY+9Jpo6gLGEJuqQaQHh24gRhf81BtvR7e4IUWpT0EV
Vf5jB6mrNwUliyjVWM/oGD9duiI8hcfzcLrU3Ppn9f66diJLO8qFaHFUjhLZQPW0uOW95gd3hPH3
vJj6rfZFPYMY5kb8MYPnnTezn0wmru0L7ENfyrOIoC3NtZwsbis7YWMlqm7H8s+GY+jJOu005qkT
xXYyCuhJBqqpVu1FduUDX/+rZ4dhroxTQQOgtEgXeiSzoJUYmUnq1mFlKcbT9a1jHAka+4Q6sTDw
KYQsXQQyR8UE3TYA8F8SmTeDkpE5Z7kWGvc0S5zCBRVxX2jFRGvB0XBDB/TGCEoj9NRikBNz/Apr
FanbOhvBwD7lULDq9iJqHL0XS4ywhmkWlF8RA25MZwFqtc5gkywdpoz5KrgjBy/zmAVuRnhAw57A
bQCWUSJt3CsA/GVgpMieyRxh2a0fYpflulgLSDkTOa8jMZAhLug1q5p+pnxpl6wxL5tcGyuXRaOe
Ak4uFYm45vluctV97CvPQKr54pl/IK9JzKO4Z1JQM82R8hvJoIOMFTPU7PApvFdcUrUt/Di+DL5L
HONTCeMPJUV6joOwtHhPlrDFOW/NXmpNg2OZ4vZugfFLFAww39LNkWEUzPnYoROp+wHGmNAnkD/C
WIK2T+lOuzM80kPGQsht+98PodTlFiyGUhvEU5UgjNAVtwwrkBCcZBbpBks5yhTzeCxbmVwzSXJf
jU9Zth+Z5AZ/scQPZai7LGyEJc/J5QnWyOwRiAQveM2+R0+DAyi819xgrJktvV33wizFKEOMZDmu
iwC7NusPUXfIdS+XnOsitiPH32rRFTgJj+S2JN1wZelwzUHPX65/n2EDCvWILFq+LvUF35f51pHb
rwbIV1K+MfXP4M9U/kMRKgTmcmEOMx6CouUQ1He97l5XhLEXdDckF/BqIBKGhC7S3HJ4CILOrPPH
60JYu0H+vopEh2LolVSEEKW+m4VDUjBu2u1r/WORiJKr72M6YT1POUosU2m40mgAqyDYefRdqjJ3
CXRGdMvShjr/fKrEYRVCWgUq2eE81D+vr9YmkhlDGCVRFzReNC5ndqUOXGYYGXwE47qL78FxuY94
c8CgACs4h1btIpvv9Wb4zOpS2b4gVnIpxZYg5LJWhlzhxzCYorP4ocelZvGkm5D6gGnVn0o2rSRS
Lq4SFVUZU1xJemrm3xa7u209wwmP2h1a92wIdVl47c3NW0mk/F0gxGKk9JBIOkQjcNo1y2Be3z/y
iT8ePysRlHszsr4YZQ7LyMuPQnjfGG4dfK0jUE3NnlEwEw2bAdKHODp51qptxWtBiDX8koAZFZQP
X5SbxVMwKrR2Z2bvI/n1V7S7PI5WxqkFMlipW2KcXrNrvRx4d84TfdY+sYzxgp5ayRmLVJKMAXIG
d7ZGMAWAW8KwejseLILjZ0/f2VYMnIAySFMEUJX/24mEjayqlUa2DUD+XzkUopi2u24dmzeH8CGG
OmSqmqRlb8AAA2GyMr4zG36fdfdN/OO6nE3HvpJDHa1FqVPMmoQcDZFXoBmmgnZIIf5MbQyMw79X
jTpPVSf0TUjeOJPiBMU3ZI8Zp2n7ubGSQB0nvRuHCG9C3FAvvRP78R4jER/T42KRfn3t7fqq/cXs
futDv3nrsV1khaSDyCDB5JYwKUdudSCD92p4QFY9hGF09Ks3ibu5rZbLaQr9wk09yVuczmOdJpYY
KopYFH7uQomsYVWZY9lYPPDXUWLN8s9lmqwU1wnHiJCYK0n81uoAd0IUTVkMy4iOPKlqAr6Ldpyx
MgdQ7aVv/6FzZTMv82EpdAeQMo/ckpKjxXsiZu4JPnrAHyULtIU2KwbYLpOsZFHeQpNntTBIJmEQ
TAVT3zHXAxOwJ19+jFCdkx3eJcRqLFzqpU76p/f9ME/KexTdPE4peVNFu8s0Mq910doEDATrkcM6
dvT4wkqIcmMWYDLx02CTxZRvF29wBFhnyJwHtn0rf6hFeRG5Qj4mDaFWn4TOOPGOwbPonhj+0KDc
CNehqSGPYBxFeVbS1Bo6t2zfr3uP62qg5vdvk5fKAAOzAmKA2vOAR2/AMRHxm6Hub7tDo/u/Regi
4qWSJHj0k/Ag/dBnM7IEczgIX1t7BiDicXIIJAaPRkbUe339JJ5yIVKuShoIHVA3AfNG/JQqTp8x
cEUXWPXfrVuiG334dOnbgYdyxRG5au2s7sHllFjiW/PcOKJb7CdHNJG/OIMJxLu+dQx3JdGNPi1Z
8zAhJ+so/B+BlXZTHIAPPpKhjPUzQ952lPiPyUt03w/4zWQ1JuFGYzc9Jk+TxNb8inQMd8M5v/Jb
jZfeqof+WWBccqytpJyIOqqFmpJEULAUZhQZZto7Af/luoIsIVT8oZT/OMhlqDHZ/cgj2zpnd9eF
MHeNchyFERplJ0KV2lE93kIr2kG4mSwdyDrRZ7eikZW5ZqCUE+l0XioFcvpaoIeL/kudfp9CVwO+
l6EXOU1XBNF4mWUBunKZoNeomNKLjCgkhFFM+M9ewOCXz3RhfkRxEt3Xo42jXCgLxLWDbObNuQvu
GQptv1J+m/vlullFAxxmvxQiuS9bp30ifUqGpZ1UkLOhqdQJbdVhyGO44ovhrOSNktqXaAZGxGMv
L+1N6jSd2b5OlrTnUYOtLON1ZFXKWcZ4iRlWMjmglqeClJa1h19XZudzTwjofkWqu4kBYN5s31jv
GjmCK3m9XA5TQW5N7SxaMih2Br8zSaQqHlivFoa3ojt++iqWjIKkxQW9vqsx8y1qQicDribgyVWa
7zIhsa9vIcOB0E0/WZVLgkZe6kHynDQPXXGrRKymccZ5pvt80PqC2gI5ZlxyDKt7cdzngZePP69r
wggWJbrTp0mERBwvEIcvgwGgPgcoVwlixhyo/eIy9DRyWBxFDNXotMCE514dI/62i+JVwCJ2mG85
fGeSSjHiRInOB0SGLrUSiXn6ff1E4kTOWjz+hWB3OGbYzVKKCkJA5TpwygyLzwVPK/001MyO36tg
bGbsGMP/0tCaSSuMGNN6SOOh5GrPmCvyJtzlGBVVeUZlLqw8GMM70iCbpOU64xL/djb6eEhDdfDY
vkroTbqM+bpl1pAZ7pGel1JMmT425N6Mp9PC7zDM+/oCMg6vSDZy5Zo4fZFF9VIjCU9psV/ygxqw
7v7tPcIEQLA9aSj/UJcxz03aKI7Iw8oIn1JneRYw0QveVnX5g37P4vH7yyH+LY4uKcTB1A4BwfGP
wPZd9mgwk8asX1SMdC/t2Qd5pnj/mWX8kElF+1GFcQ1JBZnSfDNEx7bx+4jBwry9Ux8iyCqvdkpZ
CpXrCYFr0Lg8OpTQi90xeR4ZW0VXGdLOGEMe9JgI02ZrdgjGq7Syw4xHcuVFjFCepRGx/ZVGYZ4Z
HU9YK8fwVKCnfvgmDP71ffnLVf+xauQ3rGRkXDopkQAZKRAn4032wL8qJFdOHsjRXtZMFjT3ckf8
GRF+SKRPlJz2idRgCQd3imylN/U9aS4PT8ioILTuQbSLYRQgyZccMseE5aI2FxX4PEnlDUHn/7jC
arVD/RgY+LD/1mffl/6bmDwyFpU8Cf5Q8UMGfWXl0Yyh4AQcLAngR5Lxro0epMMCQprWDI+dI1mJ
qXYmGIS/SyzZmw5xJZs6aTnaGJZogOz8fbZI/hctqZCsgPFMsDorj8zQjj/T+gjU4z+LSue4KyVJ
47DGour5W1s6JR+aGWvE7eaViRHnGgayKqqkU+8wveVjLeVwZabioxJ6RXvQ5q+9zDoQ2+v3IYZ6
iAmdkoDkDKzgoqd7pAyf+5ghZM/nzpmc4Wu05z/jt1Z6Ud6/4Vu90jucQA6zX/Lym8A9Dyyqs22j
/60UnQweKx5wfzLHIFArMxhPgfYljRg35cWq/7T6DyGU5fFyzIk1imB2MJnhN31vPIveCMo9crrH
xIyP4M4GOhm0e/pL57HrHoydozFRZV2rRUjKmchd2RLXnnhhZNRnWetIpYJrtJknRY0idptirssU
PQh856lDal93ICwxRNOVU55GKQ+nFitZps8qmH0TP9RYKSrWapHfsJIxBjMQSTFkNAYAXZob71P/
MrP+Lieb1NzNh09xiqgfpk5DoPg4UtV8JsvnVLvIar0AftBuHMEKzOmLYQuv19eRpSPlMjoxrH8N
ZojHL1H7ICmP17/PcEk0+ikWZtnIyViEIbzP+IdEK8y22fWpYl6Xsx2yrRaO8hGRXs/6QIaetPtQ
t+T3FoR7pTVzQCzHgVndk8Q5q9RyXTmZzgFnBWdIKTHCSb7XRrdDhW8IXzL0MTOU23wzYGw5j6ST
IWsqZYlpCtrx6sKegPHAkt2eRLC45bvARHn0hPiX8UbZPlwf4qj4Y2xrA3EV3IQgHit5V3f7jNUw
sR1VSSKoIHhBkgT6LRmDmRmUQKBGGX6IlyJs7gVH9ZjutH3phrbxxljCTZ1W8qjYV2wlPuQ4yBPO
gz1hcMD0PTzpR/Wht0mj0PhcPrefcYUrkZQrTMROUjhCTBTrvJVVPn6BnVQMLO12In0lhZzwlZca
Iq4XJg7UIq0T30s/qseIMBR72TmwFSfeKfvMSV/nHSZIM6xkG0+2kkxZZaGJc1FGPUmj947kKgfM
1xt89Q3tzsfIb079s4RWeIZD2T7oK6mUcUo1npqopYOXqDBHi/A7hHfyLX9b/wjOhOCh98Pv122H
ZTqUjzRSuWiWEXrW2fMy/kjyg8zi6yab9EdgsFKKCqnEuMDgMANKhfNXYHnbkBF5bOOMVgIo9wg+
SzlKRVhJ8KV3CEl39IPwWGtW8jS8o9yCAqa2+xyg90MqPZqz1ng+6kKs3Lif3NmRQOYT2aC7cUh6
JX9gZS4ZG0WP6exrDAJNkEe00XNxaOLcbIruRitZw5BZvkuifEkyqBkv5ZBDprVjFI+ffun81u1t
AlNASzKTFImlGOVJ8FATlpEIzN/Db/xT76Wn4CgB9YOsIhmsIfrqPat1hZjcFZO8zH5c+ZWyDLtu
CmCSja66VVth+qE3xa6Sd4DbfWlZL/nt2HhlK5Q30TgBh4B4k3nfPsX+4s8SxtKGjuFE32WkXTDk
CP2ByI41dn/gfZb8zQfpSjzlVvq8zLSwhHhOewdVXan8KJvnvjx34vN1b7KdRV1JotxJ2PZKOCWQ
pJ641K12FToFDCcH+O/xv+BBtnEEK3mUb8kaPJ1qAfK6YL+UL8N806ZPIr+rijdukMyo/dLKjNCZ
tZi0t9GbaBIGiKzlweRcWX1o+10ht47e/by+mpfs7BUzpUct1aGqNUhYEOxC/85n5vQ2f9EwxNbk
nXwf7FS7dTH3dHJCC91PN9GhP0+L2TCraiyfQE9jCkc5xTw6qMx7aWaScUylxVmDZo3u4oi+cisz
HsWs65cex7RIbdN2ASQqpnxX7AjK37jR4NLLl/oIDqoD9/i/OnSaxqvVhLCeiUMHEnqvWqCWtg1H
tSUPoxDc8Mx0fMSTXttdKrhJl7zqVTS22RK6hUnFAZy71q/Wbs7+VD/Ix0GhOwyaeJnbpoZyg/S2
oHGiBOc+q3DIuOhlys3kWa6irgwZcv5zyu6k+u36eWCFRzLlXQzOALKCTBEQv2Kk7C28iqMXVv5S
vRPyM/DQ3vaaeV0m47TLlINpOVSKZAMi6xGdeO1o9eXgaWkHNqevGosehrWAlGvhYn4qJ6B6bTkG
PaSSmtXAqLUyJNDJ/xE9EkNFSLMVWTiWcnjOc8G+vmJkl6+YNd1SAGTXkHMTlNDqk6a/V8ZunhO7
EF+ui7nUTa/JoQIVqZ+bMOwG8ujBhG/OD9GcvLuAvU9RvNMfshseowM5W9kxyVs2n6wfh4kuA/Rj
0Ehk8ikeB9MPAu4hiMDAT540TwRrOytxwlpRsqmraCWahrniRazoxKP5KHMkxZ46FaVQFnyCYewK
FaYIgYjqUEG2Lh+sIToMmN7D1+YSn6qQ8X5k3Sk051cgRniGkxCs3yePsY9xyScDE7PIYI7phNlF
DKtkGT7lOqJ4GFKVGH5l+F3yvMSMByPr+5Sf0MWmWuKL79NGG9Vds2ViJllWR3kHFcmzMSQHS3mI
v3W7/E63w93oNk+L819q1NuxnMIDko9pj7JB028RaNWw1Atu/RIUytwh5m777pxnkSkbDtdWthTu
ivI9ih7y4YlxuDd1XcmmDncZJrwWhTwC9BcUkiURQIP61B3Co9CYSmbqPn/43H28kkk9RFJda+Vl
hr5A+drFreRfcL6u7C4nNgJrG/SykkYd6kaYGj4RyOqibbI5RxiFQwqwICdh9iBsvrBWoqhjPbZB
zlcTRIFLzTTGGTQh+5n1pGIJoS7/upiGSkwgJMQjahagC3daBPe6XWw/pFaqUMe4MNTBCCRImffd
Lt2LDiDL7uCT6MlwinfeMHWTRALTa/9c/PxUrWYlnTrkY7cIGFVL9qw6CMqJS3YRi25/09evRFCH
XOLiko9GGH7MPVfBYwS4V7fsk0+5qw8xNFFXmiRSrRAxlfa9ms7cZDE2ajO4XQmgqkFc0uZ6QJxH
Yy9ue697srOYpVe4gJbvhr0IYM1oB2YD1Fx1F7uZhVlX138Cy39plA8JZqGqxZHsFmD0v8j9MZDO
+wWk/9T9stKXch5hrs6GihqlvYQ3HX8qxt3/qA3lL0ojUuVChTbVCynsFiARrw76AwEesgcwMA4z
PYJMSZq6CWpowye+EbtJeJIG57pCmxfmasEof9GLisEFwGragewmwWtZ3F3//vb2G4KkKIqqKxLN
x6OP4xSoNYDJo7W4i91a6LsCCSdobNGOx7qcNxdsJYzyDCHY64uxhzBRPgQg4uXduflfFaJcAz9H
/DiQHpv4SQPniZc7ARit8t4Kb1VQWbAKQNs31IdOf5DxSGqyFDrkJbvJ/tpajwPygBxGz7JSm1um
oBmarmHWnSZrdMeaNs0ypyci3lgYFaQLP8WOYWtbu7MWQNlaiwnHqpwAPdhpOwlsAcXtWDHiWZYO
9MWUChJGCuDEFKGnCN8M+fm6ObO+TxlYozZBUs1YI00/R+quBhXXdQGbwJz1IlHmFYzLGIwDNAAO
YerNYodBYi6eNYOlA9uMzPZkkUTljPAEr2A/aFk/gKEijVJoyiIfSx67VLyUusX94EzSsybc41JH
VzrnlTby+PZ1rRmW8UffmjYXodZD6T7dN+o+C08Ga9jXlloAGkm8qkmCJNCPRXHIQ4kHtt8eSweP
ELutWa508y2l87IG/nleERS63piUQ6INxPiCr4TJpADvU/bc7VWz3SUApQssuPHm23stkLpaJ0PU
B0OAQHSOe4IN0KLNmaQmDXpC0N0laGzN/OiOtVubLmktl75lyziN5gBy+f2CRrzcGzK7cwBbxKS0
TGHEMJtJyLU0srOrd3fKZXPBk2UVT4phErifdOAcgLiMFDg1cCNd+ne7kSWXrB6d2dBB4aPpqqYb
oAOg5EotKFTJ6nKFGT9FGBhSeuJOQD3rRnLmA5N4iiGPPnhFXXap2EHeaI0OwXQvvmrLIMLJ/kvr
H4n8rmhHH7kBo3qyWYK0RTBl5E5KL/uOBTUIjxBz5AZxi9eEUYZaaBKqgxM5fIpu5kAmJeKdwb30
yi6dU3NhIXc2g47V1tFUSWKTDHMEMnO0a4wOgY+lJUaKzHhEgucUJGzedfe17Vt+WwrdKSpWsVhJ
5DyIymMa7JPk7fr3/3IEPgQQ/7k6AnHUZHJI3glcbQ92+006xg7KgZnVlqayXxz1AKdjMVPxLL2o
C1vu50LOiY3ks6l6l2nqyMardnoUJXShALxus4Z4bN5/662jbvB5CUS90GEqnD+5CBjrfYxW/RoQ
39Qi9c/FASLVq77csabTb9av15Kpu72vhrbXJ2g7oQfXnOzFviBGnwldxmzpZ/JMan4qtyrzymUd
D8rTaKGKiV1knYUzOYoCUh6qXfit3Rz6CtXX0Z53ACPYQDZNrDFFjAU3aIRR0+qiUVQQTuaWyhZp
Jam+p6kZe+K5t0nhVyPApsLSnWxnPDIsm7/qGQy6ARWsOlwTECcrY16NbKV3jT+7qiseWA0sDJ9g
0B2nY8glo0KukRr0c/1N5qZf+tfeFjFIa+xMgZGI3IpoPozJoHtP207r09yAtFJ/qAhB3Luisqpz
mxeGIKiCrCoiWnWpo1LInVamoI8BSLZ4zMGvogLcKYDPItv/h0wZMcI/fLig8CBhF5HkpHs8wkKb
QrnUfl1PQ0BSgRZBXBjIJYDGFySFamZ1T5mTfG0PHAOCpGy6IkGXdVXledmgPboRiUakLxJy/YZs
BZFmqXPizUZjJnJwGGPgFzntJh9KM44NUxPhK8LaAZzBkofIrJa3sFHMOJHMGmOI5iiy+kxzuPRH
EsSumCRWsnCWrGfePJ6kSb4VxhRBYr43MBLFrFLZNurHJvrZ1PxeUR4x6sONDUxhEwdH63prqtVz
qH3tIsWtjcDvmgIsHMNJa26rHiiC4i2ZEqvt5sdGfQaby64fbxaBRV62aXCrBSILuLoislzSQxB8
oWw6JD87GWMMedUJOSYwZTNuWMmhrqIa6ZWuLiGnxDwnAAsmn6/M6Kk+zsf/kAwmkeSfRvex7dQN
FOSLPpYa0QqIootz+qk5g5XdYOSeGboLK6RmmRl1pOIFw6hVBWYWRu+D8qLCzq87vM3Uqb5aP+qW
CbsyHCOiUe1M7oRnAteZyQNnNU7jZ+8ppr1WHndMTtWJAzUTK3TfvGlW0qmbppdnfe4N6FfFRx3D
yDpCBJWfUuk+bl7HSGBoe9Uo4VyJ918Z5TLW07BIuMwF0eqSuzx3p+rr9QXdfnX9oxJkEINdyRgC
tHNpOTHIxiQkQrkTuaqNUJa0CpDHKmvSy3agsJJIRbPqtCwdaRMHa4bhz9aELDjhiQ12uZVnVn6s
ScR+Zrr7qycPilKvLnWp+0AjQXQHRI9kh3t+t1gV8Ll4zDKwfKx9o5xJ0PZ8JYwXb7uLqy9J5nPD
4/V9Y4mg/EiuVCi8EH+F4NkV08aOVQ2DAmL3uhjmZlEeRNOXRRVlyOG/yl+rIweCCxLggMWofTE8
2Q9tBbENi95i+7L8P7+FvaL8iCR2chyBHexSVgI1JgayRz6biGc7qFmZIuVN+GQiiEtoR4plJLta
nwz4R/6CtmSiccla/dUbQyvKe/BzXOn9AgtUkJcSLcOV979672VT/ZHuxkv3PQahMraQsZg0e0GZ
tTqfh4hzZI9Um9CGt+NMFdMrAlzK1uAgXHwOnNrh73mfdequXgjIk1PeReGKRdUGnARF+GmodyrH
SFgyjsFlg1feCwg2OLAJG6ijJ0wAwUsAjj7WhCWWj7z8fSVFmvhJFGCSl95WQkZWPAs3ZMMKZ/SX
1+6VsWPEA14xlAuCaCWPQ0t/HZI0aXYMvPmGTFauHP4FKDUTDzuGJ9lEH/6+UrFHlCsRuqSRFNAJ
YFjGs5w8xPUXNXZC1LKCYyFainDHcSkjOcTaNsqriEIwz3wFkVOAR4tkmH1zinvGG+LqZQ29KCei
GTnQACpWUY2i24D/OqnI8DWFVynTUxqNTr80HmPjrsZbEEn5k2YIilggr2/RI5WN6Jx9107SvkAX
qm5J54gB4mSdLsqhcHFTVHh/wvoVcJtztTkaDP9/Pd5SMKHo3+GBPmuR2JPwoHVGxzim7zGIIX8N
+9bA/zf44q43MMol8RH0MQtSTPGU/8hjTP6KB2gYPrXvzY7UC9EHKtxgcPR3/Ti7kpW7OhiaM0t4
i7z5nrGfjINIt4TGRV0bBPaMUCW6JagszSHHHp1loDz8DLhxdQ5ploNm6upsGKGrBlhjKJlz5Vf6
E0MjhoXS3AZCO9YzP15cGfpBfNRGeKsLCeu0RbrmAQlUG8Zh37x/QAkt4oktSxKNwJGiSOqXjBx2
obYK0Imp+viqTbkjTbE5Rtle0uNvsvydoSmxzD+c6Eos2duVEx1RZW5FDVdPcCLUmImbWpI3H/9D
FLG5pitJ5O8rScWcllMZ44KNEh5ThvxluV+SXVkp1lxhTpThVvWJj85GvBNSJ5Q+FcGvxBMvsRLP
CVwgiZOKDNfD6JCAgrN6dwInO+i2SfzO2M5N370SR10XU4TsQoHKnR0YD0Xpx8p9+ZlpfPpKBHU9
jBFm0OsaFhTcrdbS3SjZaHExs2dv032uxFAXxKxz0aiWEKOe5MbkzGVH+FJq9BdYzTt5/Mz+zDoM
m+jftW7UFTEuomHUJOSUzvENYSlcnpf71ENfFgDw1VfOjr4wDsKmE1upSd0SqiFXlTpDzVh2SRpa
AC1RYoVe8FBirvRd5LAshKUjjctJxkXjWzxGbKlHXB36pJG6xSBcY0Iq2IzuZb9uP/dm+H+kXWeP
3TbT/UUCVKj2VeW27X3tL4K9ttV7169/D9dJ9prWo8nrAEESYAHNHXJ4OJxy5kNNU7gqYtMc2lGB
msOOF5YMhx75Cvq0E0Yj1uPYWQ1sHiBmGvu91eeHsiArcwnoMgVAkRWM3UVBCOrD+swZq8t0vreq
a1tOnbT6VBTHNBjdoP9O2AkBY6aAI7Ze1mpXQGrtW2hhrfdq4kQ31cWIgHKz7ztnosJF/BxvQLRY
oDP1USEHPALLiVDN6HJsb2ZlcqL0bVs1as8EPEkHyY4lBjm6fInkuEaVNawnmM5sT0CSSUnyLpZw
13Seshvv+yfp3vSzL5qLONtF50rHkmR+pnQScESrC8QSVYgsjPtSec57IjxO3NqmgBpLPIKUecYZ
To4/Z8D1uxZjDsn6HL40GzYg1udMIQa7ZiP2Rjpg3NPAEBXNkbEyLmvk5loM5tX25qk4YbaIT1Gs
EyqK87OGMCsbowYUy6cBHkK6T4/JgSazJC5MS3BEMHjaSiT+2KmK0O3yKzkFVdHkb5v4eqDmwwQt
ATOKzmz6KJf4fuX3vOhFv1ePGCw1wBFoEOWKb8oXqUKr17bc1UfWmVgBNCJlmcec+5OoUvQH7WhH
vj30SCGc5OEulpm7LY6yFr7WZ75ONxnlXCb8ZkEOVzlGw+SgZMVbvmRktIY4YJYAGlnf1Ythc3BC
Epx94c/+yY0fRxSPYZauax5tIklDCRRAxBwyzdS4O1Kw7ya6pqkm6fUwxtleCZARxDP6l/lRm/9K
VSY7+/4NBMmX5U66pdLflDoCgIyaDV1ibFWUPDX5a5Deb5sCcazEeo8OpGZpLsHy7OKTGplOHTyp
5qdtGYQOYpVHFKAUfOGefQE+M/01sf7blotsL0Go2lqt4vss8CV2E1IzKddLnD62XMz7MbvUxhHc
b3i+v6qZk/vjl9RH9Y+/jy+V0+zNj9ndv3A5CQdGrOjoZi1pbYlbmvJJ1vZ2d9to9539yUSUrgsf
Ou1uZvv/tlUCMjRJV9agI8RxRe4iay/lgBCwHic7W0sBEIJUY8PIcONixpErz69ysdfMO6t8lPVj
zT5jKLpTUa0ClJELmGCBw0mvFRh5pH2XtENXvcXU+Cv+szcuYJH/BYnpuK4rLNyw3CbKQxa/lOl9
nBAtexT4iIzftpRKARLjP/PfCPr54cm+Zp6BkkjOYY5B3tv2sK3Wb8wvQwT+IYXLW1jk9PKFgQGE
7Ltq3m2L2d4gMKX8eiENhQZ6jxRisiY7KZZ1GpiNa7cjvLFtIGJi9UVsdEij82BGVlxV8qFRiIwV
8WRjYnYMvNPViEo+/nrqdryRF8aGuaWmP6M5OgfdC1X0RTgs7DeKbxsV7w1XKX1mV7watzrCC0N9
O8ic5xoFkbzaLKkd5bi9Y5RhCEDBdESFowyaTllxEVq6I7HHOOhPnUKNnlklfvl46zNZQAxDqcIi
l3G0RlfBYLJdeB+cFMmV7q3H+lVqHHADI97wOD6ivnUXUKGGbfeWiUk0QxvTtOM1H2wfg9AcUz/f
C/hID37bBcQAwF+PwByUw2zy1xV3lPSb8RmcxPvStV3rmPFOyB+haxxUlNhRkqlDIXgYxWDnURph
J1XlJlIf5/F521KI7/+WOBuTqVdngO9SPRqomekXqpxhPQH5z53CxPxYmqhpa2fcQk7owL2ZDpxr
3nJ+znWgxptQ+ggPkbIP0zTh+ljzITS8MSY8Mur7whOkaqawMXnYTjG/tcbbTN0h/LL73zcVE9Ni
zdQracwXqy8uGukxzdgplxPHHjAUUqVG6RCnR8yKMenva7FtGtfOLtP4Qo78ObkNk8uqeKhQK7Vt
bRRavAPm2dumDVF1m2FMuTdHYGXl2aPxO1rOL5a7n+NLWrSLKv6/mp/Cd2ZrZUU3YyqzceIhwqx3
wZeDqqTg0XhQUSAh7fNddkXWLVKrK2DGUPVmNzQwxW5n7ZPY6bzuqB3se4wLyLzlVB95gdKMydzd
zrguD9sr/Z7k2FJXAA5rlDRl4oY6N7vRr6+Zqx1KhLzKfep2fnXBHHVnXMwgzYgOEx9zAWKb+oK6
iIg1EFNr0lwriWwDvn6OuOLThqQ9higdt7Wlrnaxr4JJYRhUIdZ62PXPBeJ6/GqXH1JMCkM850W6
1T1CImFOYtoMLTCRhREe/NVRHBePt3hVIJSaPd5rgHk1RFCAQlExc6bUdaxZSRD9VeaWIdLtpKB1
4QqC4ux2W731+84ybaarqqyIvpiRdVqbqahNnZbaTaNvnF4wzhPXHDDRe4qcWSN853Vc/RAo4Ko8
mZmkBGgyTLrEl4zF6VOZWkJKKf4bzsHHMrK0MiFjPPXPCkLAiDzLPi+9Wfb1ZXe93HV+eyy9Yk81
Ha77Yx/aCf5YVFksXHjPqWa8jck3Zh9aA4yaf9SMb6kfcgRnrGFtZ5UN5OhOpoIxPNtVL9Mdxm09
GrvolLnxy7aZULsmYGo8pUUs5ZBno9u/NU0Ptfn+toj3o/s7kH3oJMCoEmLElsobydFsljk6VOuf
qx24DaIdOzYo4FPRKareKCcFycDIz1xq8/7Hs+7jFwhQqgVSJvcRX9UbzlmnOOGpumi9wumuUWHq
UV0+xKKKLlmjSFql8iaDYPqcqw9Dvdte0fXn3D/qiP5YkCi5arx/vyzdWnqe0h+y/G1bBnHUxJol
K6gKi/XYtEXqnb7+aqFaH62B0fI5LGonYwRcEedLLF5S2ZAuTYwly4ebxroesoNpX/XUA5VaOAE/
MF6osq0CUiQDw0Pb56lbnC75vr1y1O7zH3EGUt0slWZhYeWC5UZWftgtAbTv2/vbedLQ84eSRk0H
uP8qQAvj2Uwy1HvwHjI+52d4iS9VZBFDjxHO8uq2nIkSnHEmYwavmkJUb7+k9Xd5UXdT/lJLofcH
a3YmR7g88lJbZKlFVYlWVwc1s66CgqSu5L91a9mEze/qIVE6GzJ4mfnioeHVa15a5Iu6ffRE1Q+v
vgLOFBKMYIwWKWhUCGOh6oTFg6zdlrGvdN9L5T9ukXBjgCtOqZUUNg1avjjO3CHfy9rXnuIcWfUD
zxQSLorG7MZE5/XQIGs//T3qFI7LYdsQVk/omRjhrhiNCU28/D6ykqOtPGXdpZJ+3Raxngc9kyHc
BsOos76NYNSd16MF68j5KgzNYU7QO81FjW4htEd6BrFPq7DwIVW8FIIiKBQmQbNUvevtk5n622qt
AvbZ9wVUMNJ5KWveX2ZbgdPbn7TpxbJNzyhDN2k+N9p+W9y6w34mjx+3M5iTOlg4M2EQyoOyQ9XZ
RY62wdSVH/j8TNlJb1RqrCsBRuIdMWS6Jal832T5UNvPunTb2KcmJRSj9kmAiSKIR6UyICVizb0V
oS1oyIg4Kbl2Ajq0kx3OKEWDLfys6EY/d1o7teQwb96h7/iA+upGcrZ3jFo+ASjkkCEWVcNA6vqr
bSXOkF61bPKklhGC1vM5Z6YhYIUyD0Uc8SbnBo2syeBGt5gTv2+QmeSsBrYO4iBe9VU8UZ0v1N4J
6KEs3ViPHKTS/DTAwYynt+01JOBJHGkCsvGqXLgD0Smpm6h+kqiOqj1tCyFOsvjk5gmcwuqhhbQY
boMBHy06NcP0q2aiTi/UXXkktCKWTXx7dyA6i3HP45ZnD6zDIFUibk+smvjSZlMQaSa3vNi6HtNj
G70VMxE/IK4n8XGtz+DE0iec2p/dQcNBQZiCkfRe6+GvD9MWK1PnUJGkgDN3DLsFFVyyyxtaE0/y
JxlP+fGS0zHYnrSzQodqN1kPIJzJFlDDYk09ZTq2Sd3ziUh8MkF3Eex43C06ka203OXacJfEcVyW
1g1ByyANw9J+gIV2bz0i4SFdKS7vJwi+oOhx2+ype1kVYGOeNE0OGPaQF/OkJ8i8yhQ3BrX4iBbl
bj9+HRNXJq7l9YTp2aoKmFGFqN1+15Ptg1N20wGlZNSSRSfqVUjajuB3VLquVVEJ2+Fzwvtr3t8F
QjUn2HUXy/3kqq/xJ16xjYZ/29teWuIAivzp+tSaSRshyaIG7a1dF26cTac8moirc/UQMlXXLKaY
mi4WN2IQcyBVM8//XfINNMCYCP5+eu4udy1+M80zOfzvZ66HWswLYjFmhMPOa1PBfYpS+8XlqTjt
E5UCXAXHM2H8nJwJW8J0ToIegUmpvMnNp2AiqitW9+bs+1z+2fdZkuRI4eD7Wneog0PbHozqZXv7
1+MfZzIE5CiVEH3LMjaGJ78Uzp6/M46Di2QzGuPNI9XIve7fnMkTXA2tb9W2462FBkhymIuJDk/p
FScczVAr5+CeuaCyRuvH+EykAB6lNvyVe+ZNcsNxudCRFP43o+LWYfhMkgAYgWbVUWtiw1pwDIB3
ZJcyBy3oIAAK39BcTuHTKg6fiRNQQ0NLvgbiCF7/XWFIRb0P4GVPbv7IR9L+CwoA/k7YOFxiqeOS
T0yXeTMcH0pguMmueDF4DwuYQFqK8Zk4W2JtYxWAxlINIEvuQNRQdw9SSUUWiOMl1jXqyywnEi/9
y5L70nyuZH+hYlfr7BofWyRWNQYSCIMljnsMXNnaLr1QXvJT5IFj/NgdGHqUFXfYL5ixJ40ONXiJ
OtuWgB+2Jg/qwgs30V17PRwLL5OQ1TYeFpT1Kk8oTaBqDqkVFcAkrdQAOSHkTaJhPxSIGrfeEmcO
AVmrr5WzNRUgpOyQpK1CrOnwhiGTJwss8bXbvRQXmaO+shsetbE9qhqQOtvi5Ds1kCeUAMHpSS7L
5+7I56lZj2jI8dhl5FOBcQqzLAFJSi1m0rttjugvx6iKi+pgYhRzvPszZ+5sNQUQacbBXAquF8es
AXoF3pty13vRIUfJMsXd+u5tb2CIWPUIarZCb/ihKy7xwETelPvJaCJB73ICnkuEWnrwCyko+a0v
7VOKqb/l14WIKL87NVs/QgiIVNacGxgQhqD/g3YETy44otQTJ5iIfT7SiN30l7ofli7nNVFwWDCH
E1MbeepPR35JOf4LbF192X1sg1hJmfLSVtnGuvDuD15Anihu1iELaGHwkHaydqrTfzWu2ZWOdwTl
XxNgK1ZZJkrRjxFvkpTLb0X/HFbH7SNLeH9iOWUVSTFirPj+tOvQo9SB44fzXFD1NBTg2QL+zHM0
Bga/oAYQ0/ALyr5uMZ4NJSmoVDpIXkq1PL6/T7csScCi3o5QUmlA4nuRNaoC0XXyiSFpxR716wjX
cXi096qDofS7+mXC2McnapLw+2tr6ycI7k2nhvOU8pty3ndegyoEBLFHx/J1J3nkNHKJh0dE6Mw3
+l17lHcYa8xuBr/wi33+QnZ+Ey6JWIxZl9Jf7bZj41TH+k7KHfCbzM7SYDA5wo1+/VIVxOtwvcn2
7OwIEJYsshb1vA+i86y9vOc8s4WnHLKv8CyP4xt77D3LKeClMNyzRzL4uH56dBvNobai2JqwAa2B
KWUTZ9Cay2fFfExmb/v0rF89oHiCIYEE3hDbjBC8nfUosvBGu0qOyW1+kny0vOZI7OS7wqWi0auX
+Jk0waRTSzGaJbfhVS5+GvxQlVs9fNvWaPUGPxMhrFguddoSVBAxpPdjhHa+GO2L1StZ3EqunHCN
ZrIlWd0CQcmRDzgObtlRfuALxwMVI1WEQK2cYIe6tpilbGGfos5Phm8jHm793fbKESJEF3yw9cDA
dHdkENXHpJ4cFtzZ8X5bBrE7oustozGh7RLIiKx9ZmROp2RuZHlmovvbglYPzocZiA44mxRjBnkC
BJWfpPAm0Xbb31+/D84EcLQ6e0AneWC3WgsBHUJyqp/tugCvsQWDTsGac9MeqFGkpECu8ZnAmClF
orewgPC5g9vW7nPX8KYTpy0E9JDjhKgF5NZyLi6MlWFQ+QLGoTvNIO+0G8LgKGPgfz8T0cdJYbIA
tG9KMbjp7On1RWe8Wj0RB16vBDnbKgES0jySpDjDymkY1q0/BLrDn5igmDu8YUTb9/nGcCa/cw0E
+/gIRio9QCGF6HBrw9woMUc9XtDHmRIsb3DL9zK+f+HtrYapzrQVkMJWBy3JGKSBKjh2eHVzcwg6
dznxQFX7lSoYpOxS9LqjsNC0eoY8CRk5Pt1VB8X3t8a370BA4YWFY/3XS0tsPcL8zLC1dGyodTX6
nDvUxKjQ0QtBPRGSB4FUUIj7WagVL20uLW6Q4jE8ib2q2s7snhRjl2HudR23rlbeN9q3RlHAAkhA
5nrhxceGih50V+ZpO6iQHx35kIVyv5iOflVfcuYUeB3buEZcAqI7zdK+KjQdu6nXj1rTuzpzCmqa
LQEtois9TGW7gCkBV3Rz7KxPzfTfcEWcQm0vQ2dKUYCU43LotKdZu82LXUgl5Qj0sgVUYYM+1m0D
LViPqRcDgyqKk3eZb2Q1sSkUgoiur4GXQGZFkDXtFISe01O006971HDmO310qJfHeoTgzOIECLFC
9C1EISyu80wgiHJoDumRQ+OfRQh0AxSjGKJsyuLcQS2quqBIsVXRcfT5LRo/MbzRF1AAy4fA/8NL
9EOecJaXWbVm+d28Ea9VXRC2pU7goX0f9za7bK4ojq/14/QhT/ASGpuNejNg48yocNLO9vX6Vuoq
yj74Z357p50to+AbzFlRjjFqCLBhg6fweMcudxvUGtpoIOu//llR8Zk8wTkwVDnrZI750RGvQo+3
ZrReeeRkvhgSTWhHraHgJsxhVFeZAmHz7Oto1NQleMCftmHvf/gItgkGKsvAaDwhbJONWtvaA3wR
dlcdeanWdMyOPM0TnlIQaOZH5CyOxoN0x8e/BT4VNlqHxA/xgl3aQRDOUgXxBntMtW9D9nVbv/WO
Mrwj/9ZPMMS0l6x44B3HbD/6MsYqtiEif7ar3xWH8ihf8o0zgwO1ruvZ1TO5gmXKU28GLW9K5wR7
QOETu22+hntlL+/qo3GYL9jixJSy68fhQ1nBPCuGuXN9CKG1nzxyh4vze7cYR8TrP1Bj728v7rqB
fogTDFTvC2bOnA4iXPwkuwoRlaHK3DVKJeG2mYwG3LENDCS7VGJH8np32KmYlPZXv7p0wysyl5cc
ccXOD3aNv7j9UT4oLu9k5oOEzKv4FnOyEZTcVn4963a2w8I7uO46OUhq7sU/yCdeGVrcWMfYLRCY
cfE0QXmoQsRY/8d1+LHgwv3UWZGcmrw7pI3c9+GMOzAuP/0kZf2z4YzWh4JiYUw0xYpR8KZIPS2c
Qcudvr+eraORvRIryX/27yj+j1piQUzSLlVX93wlQ6+LnZ8TjbKX8nvnZE71PL4q7nh8HwTo255B
GDG1qGK5zFAZViYzvqhgswOL9R6J7lvuYxgX44FMeciErgIeaaWitg2XxqsSfjKM5Jc8bU/xAKrU
qgoIJHV/b596B/f5GZzdPH9agWSUxy+le05qWh/7HS8SS0EzCidrHzj6e+YMF1xNVtQQcCGynU8T
m7M4gOpLwhxNuwrnlyn5j0dErKOpurZrVH6ftdm408pPtvy1lm7H/Ma0My+p3Li8NfVdEamObDnb
dkzpJ0BV3vdyoZt8a7uvpfrCwn0m3W+LIK5LVcCcfJhRlhlCOzbd1EiUYZD8tgAK1d6t6iw2Mdlm
0ZQc1Yy71p/dDhw4HFt5sS5/1tLxlvVI8wfMiNUytlzrUTpBIq+vj2KnVE8jyJ+lm+aooGxc8mPw
WmGIymg9maf3ZiMiTkIsqia4QKWhqX1aYN8K61Akj2bw/N/WVFN/jfewyWyKKIGG0oH3s/NS+BRD
dSc09fLw/XhBPmT4T95A1Pdb9WwXh7kvrEKBxAG81pFb3QwX0pO6G/YolCOF8Z+/JUwAmqC1MSGO
uwEgCfjB4y7hk3LH64MyMDRRLjhxyDT+9zPNrEbWzZafgFE+Sv03WfYajagXJoBTE9yaWrajyeL6
VNLoRpUEIhbQi9qGI5vdbhi6b5UUuF1c+9tmQokV4KOUuhDeOMSyfXnNuepCNGOyC7L1k//8re0S
MCQtVJBfc3YK3p1lID0r+eAm8zu4LZUjP1ZgMaJJ8teLNs5OOdf+bN/KSK4TidP/8ZEo/KWmfDWO
nHB6OLy8WcCW4GW+QDzcoQrKKERj/EY+kywXGC+oRbAY4wqZLAzVgFu4XDe+hYx06TVX4wUlkgAU
8XHPGIvQxA+JeXDJ1Gu7WAiUJraQCYAyt8qSyJzdMwim+6Yo3AgTFJ2FBZOXT+p/FCZ4LIkkJ4PF
0UvNv0vs0s6vu/qtTx+3rZ9aMwFEVGlqIkOGSlP4BdNGnWD4vi1gPZxoYEwdUw1ZM8U0j6IEUquZ
eE6zPcolfT4gYgFht7FLdx2V/F9FqTNZwpWSJlNo2yNkDdHsx0MdO+1UgphAI8ie+Vn97SyfyREM
oS3HKQy5nEjpXKW5Auy7RXUdgfS812PXoiZJvxcFbwkUjGHAfLO64tmR5pUPVAPb5ScMbgGENH7x
Nbzr95gr5fEIeOfOh+gp3TEsr3mr3BZXf/YAO1NeMBlJnceiKPlveeM1EAUuOV5maaIO7J2e5oY6
1+sR8TOJwuXTqlqithlf7svef2dARDI8OOh7nmKgyd8oKxIuojaLirk2IM6IT/ivY893WUmVcq5e
O2c6CdfOuBiSrfFV5MeCEx7+ZIRJ9tvHj9JFuHXKqW2bnIsJ0pOV3C72tZX8CYScaSJcMX08BJhs
AxF5eYGmB3N53VaB2v7fMj55JdUWT+LK+4EXHmIqpOVlKJGrj+Uu3FFcEMThFrM9uRzONrjGcWXm
gRPYoRP1r3W6OCn7Yi3XwygTQL9eMf+xgGK9FArWMOWPlxBYT/lzcMUHsJT78EnFQJQHnmXitcQ6
HgHzgTrLhHWIqR7ZzLJ24eFwO/nS96Uz9Joj1eTYSw6HG+glJnm6pS/NlqOXdFh2mCy11+8NcCxr
yJ9J5FwgSif+9zO/A4wQuVzyOolAyR2rKx2QAvtgGPG2rZISI4BEZSI4FlgQU9bFrljMQ1Vn7mJr
X7bFrAdSz4xDwIkyVvCE4enV5aGcnfRLg5cFT8qFAIzmAtP8pDv7RFMrr6tn6BgupzFVYcIq2pY9
LKocJZ45X9fhYSqvp4mAJn5P/G4VHyKEFcyDfkoTDSKslD1kVXoy5T9Dvw8RwuLlvA6pmSFiQAtR
czOXRz27JzaIWikBYTUtnabcgAy0DIO3JtlZndeObr6PMZPB2CWAXRcZW6pWbr390PjQTYDdWm5n
1B1BLoZFSTd8wuNyuE+fqq/LdX5Ud9fVNcIGx4kcsrj6xv2Qqwt+vZrHWR8xkNv+LBNsQaEWY05U
t5c8ioV1PUZ4Jkvw53R9XNJ+gY4M7dgFpvPKN6PXoOIl3mVu6W/vJGGPuuDUJUua9PMMxaoWTdlf
lvjb9vfX05xn2ohOHOulcZDCBA/c+ms7KBemke3zTD7IRXkRS9FxyYJ9rzLfSAx3WzalG//7OSgW
Ydr3NkRj1qBr6zsrtalbjP/6346zKcsqsnEWhkYL2gUTSvQ1jhjqXnvjpbES6oUwlPKVwzxNbL+q
0Zk4QSOzW+oGJauJV1fPsvyczQQ6rXsdZwIEBEwXXevzDgIUxQnwhOXzAY1vPNUR3maHdEdh1Xrq
6kyggIdKiYycNMQJqvIrTGL09F0Pyh/2zbplHjpWY6e6my/0b9uGsYpeZ0IFhNSSvMgXHVqmybgv
e7ADJMuxK6g+emq3BJAc+95gM19MvWkup7Jy81Qj3ET+S7fsT8DDAI3sGP6B5TMMxFPYY4QzhkVL
rZMt7/7TookZmlIviijlO2WV10NYOU3haxGxMYQ6YnJmCOU2lnD3e3m4G1PbzcebujtpdgiDV7xt
fYjdEVMx89A2iZVDnwULZi9fhoro/vsfh0ljBoJcYF4V6zDbMNBkpgFbayR7UHfh5d+7g+5zWjD1
kD2R5BfrGn3IE7Bc1wytNPkTTrEduE3cpQ59+TZBBehJukKPFMa7m4SS60fpQ6YAgAgM1W0/Qccy
vAqT1NHTlzT8tL1TlAyu9xmO911ZzE0PHFf1V0U/4vJweoOY47Z+65ofigjIl1W2HE0jhFhXlero
uxakBgMyAleaD9bDxGmI40RtlgB8eToU5TTzexEDpJLFYeSo0vXD9KGRgHJxb7TKZGFrmHLS5h9l
JjlpXDihiinxU0jctRxofgeiD2EC1qXLFMQyL45Jo6tOuTcwDDLrdol8MZgXk4KRxvrDtlGsh9jO
NkyAvjTLzSbkVUYJ0hwF2GXTy0+cnaRy/6i+6EOS+BQvJFYnTObnqrwrSz+dJ8egWoWJ9RPf32GW
NnLDy+kyNMgrBxso8V5KeiBWjWPAxj6Jz+4hj2OprmAU4112rLBu00GXXd1v0S/W7GOFMAsKA8XH
djzMgbFY0Cs5ogV/l1+FT2XiLOC05FGM6AozqrY15OdmS0EBLNDfaucGfzrGY+9U/StIB5waqcuY
qsklUEkssDSmJtOVAQc4rL/V7MEulUMtK/62NpQQESWUICsVG8tXgfo1+DarniwRLgQlQoCJolcy
PeXzoCrY9cKew0nxpulxW4/1XTEs21J03VR14bDWVhHHVYPFGrvnGnkRI/Jz9K+yhkCFdWX+kWMI
77SGDUOT55DTMuZEE4YaLIUz6epuW5118P4QIzzRsjLtzaaGn2JnpdOiJkenzimliHCXa5IWsj6G
IsFn2dV2KHl2Y5SoyG/8KYhWxr3lUwZN7JGh/XrNmmX511NQR4Cl0k9NODljfmdTRTCUasIJlaJu
mjD6jMffwNLYh07RwGOl+ACpLeK/4sxpUFijRbKFBazVo2pfDeTIJb4cvwPNhw0IRxNjDI3W5F4J
u+LENO0eZXfHEs0ObKcekiuyHoub7pY84ZwadtpWtY1lG3bWiT+SeMqWEwNSpaDrZZrmh2bCXT6y
uQeJGjSLjuVzc0z9QXE100luJJATlEfN5Sy6I8YhF6C3LfblC1Xrt55GPfsFAlzIxYxYXI7zlVwu
O+Uy9cFpxY7x5d+sFsV3UuRqhOdDpDgyjqH8O5t6fjGiMoTPAQhPy3V5RJ8ZWdm7etdbsqYxRbV1
4z3IdWaa02LaaRgj/fj/y4Ks371ncoR9DDqj0gde/tWAGmTxUt+AB4gt5PXK86F9oQxn9WCfyRN2
LUPpOdiKIS9cPqvLqzY+Gcv9NvCupw1szBKwQJFpy2JDQDyZXarw4H3uhD+6VwvjBENQJcnf4v2A
Ar6eo+Ne9SKfjFSsAsqZZGE1FzmcYnVGvb5yg5YfycGAuqsJTTj1q/UQHZITrjOKpXxtQW2M6Wa2
jTvTEquV5nCu2rxDNlxvwBk8hk41L441EJfZ71J0GTMYEVS1VbxSNQH3+6QOx9E0Eq8JnGmy3cS4
jXJqGsrvjxFdNjWVYaYGU9BDKaClOSUsM3UTaDl0ez4FT3odlwmcZzmm7d1uGwklS0BKlEAtDShu
QUfQZk6W38nRW48WKX3ytGxy/9+yFBxj00RQXTYxZeLXa0YyFTOSI8zUMKcfCwZzLQ/gIXVjWXWK
tnC2Za0caF1hGM8JU3j/tyBsNiSjrfNRcoMnnjHj1aP6dY3h1bhz5EPoTcRCkgKFXctVJTSSYJBc
zvbHxy7z7Lvug9LZA5nCjmriW7HEX/QTNk7iOUiWQL/IeorDoxK/2GTN5u/H+Nc1FI5xFS5L2IaT
5HJiDs5ckX9eELXtHHNf+HXhjOD8J7bt9zfXryIFXLSq2RpzE6uo30g3vJMu3o+vliN7fKwNVSFH
6Cc+VltU6dSWCmFV9zolDw0V1SL2SHyomn2SD4WO77dZ4wbSZ7v+EmV/QBHzy5KJz9RU06ZWw5gE
7FL0GH1LQTkm3bdXuRugxWD2QtuRL+YLCuMp3QQkrPVCD0oFUhcrddrk2qqu+pSieP799odqmqbZ
TENlkK0LQuzKRi9DLUO1k4zC+gDJTMTacZgx3u/OzLz+DVMDUNACLeHm/9ER0wzcJcAsFJsKL5fS
Snr0SmHqT6zsx/KyVy/NnqgTWrXAMxHC02VqwrLpFYgws+Su7qdHGUPpCSikZAiLWCK1E0o6YLcz
DwUmWgbH7TPLge1XZ5tv0scycflnLpqlZb0eVfi+LU+ONL+xyfDLsXVagyqJWUmQ/SpKAPUMDHTa
3GK51D2P2E4oxeSJxYKcT7xyLf6ikwjmuL3AOg5BZf7DUK+W4ijpqM53loHiUaBWT8DxRY1speKX
Igt36Ty4NkJZ1WW7lASyUhoJWI4M4qwVM+TE9oNVfe+Lr2l1Z/axr9a5t20QlMEJGN7HRWKOiwaD
Wy7U8kbWDtvfX79qPyxO9PUyo0rrcsbuhF9Gf7rEHAPf8owHVPPx4S+ZSxX8rAS8f7E7sRLdXlim
LTYWb75TT+01n7RhfLM/Ww7vJ1L//3Rwv0oTQCG35nLIO6yflJSOFrzmA2ELfK83TqzoxWpWCfLK
GAIKhGQSNKAM4edqCXYpUlVRfAjlL9sbtnpXnO2XgBDa1IE3JsbyBfl3a3qMIzDUJGTdAaWVAA49
CmFKOJPYpH34Rb1rduVzeV3fNw+Bxzwrc63eWX5U1+yQuSQwURoKeDFOrS4XBjSUCgckcJzpi7nt
53wvPSvoJ0T0IX0dD+r99rquZIR/tRQBPOIa3cpoj8f1ETkTaKBydLu1YEaUvmh3yvWAqXzyYaS8
JkpXAUmYNqQqatUlUHaZnmYaXhJdzfPbtmoEXGkChmhDBil8M8cQM5gvcjN1h/BBtV8aaqzryjMZ
i4gpjYah4n8M0Qu0I5QZqfHC/SfeLdi6puLHd+w2eWGgROPFCfJL/wIqcvxDxfdWofJMtuBiTGqk
poE+YwNZ+jCE9fMcZ8T1vLpdZyIENMHY8dZUWohol2anDW4y1b5UEyd8HSHPpAhORqiMWSxZWMTg
8+zygZSBp34LHha/Ax7nX7eNg1o1AU/qvpKyUeLvkuSozq9KSZwr6vsCkqjx2OZyA2UQ7d+XknXI
s8j/byoIgJEOGWtHFbtSjYWfpQpozO62JVD7LmDDPEpROnMJZZU4XfdDjj+PGEe1LYQ8PAIYDE1p
d1aApVLANYGm0CPPo4dX5pN2X72ox/kNdHTwm+YL3JJDQkin9kkAiSbU8hIT27FPUufkteyGy0yI
WPc1/jFsFML86t1GmFAwJDKW8W/OYM3a2Rg8Z2Lk1vuAtCohTIM4S6YsgEJSScWSLNy8T7hIAOrR
LrhUbzi5hn2kZsKvlAmew58pTkiz5Tac2wyLiNLiFHxExW11E3h8tOXsVZkTHif8D68tpjrGtnfP
FKfY1v2o65EKwbUSXPbgG3CGWvqxbZ8rFJy/aidAhdqNXZpp2L4ZrYuaY1zJ13gm38bP5hu/LqcD
mFRnR5l9dRe7+SXXVCL78UkjEgBFlgbDng3sKNurP/g85WhnN26/mxGCNTqM3qIQciUr8KveAr4s
CGwwZX63Ie01v3/vLHblo3I3+Lrb3I0H6ibjH/zNpzw7JwLc1OhKbxtutIpmXTKWeUztvbzqjlFO
ueP8WP8uSoOpqvBTwY7y65GMU6Bz2yAqoPfW50G3dq2knCQwDw3tcAw6WHJb3oQTYUrrCv4jVUyX
gjZFr6YObo+RMpclb6XyYzR+LDHR5LgO2x9ihMO/RJHCshLKBdKzkd/8H2lftiM5riz5RQK0UZRe
tYYiImPJpaoyX4TKWkitXLRSXz+WF5g5ZxJ9T17MPDRQVUBHhETS6W5ubtZ1Bem/uKz/+eD96yvc
//v9ccEIxVwa4stg/7FZ8wxW+hcVxj9X6v6/vuNTPuBGVTf6H2VtP/zW/rlRYULrOR7nsmKnKrRy
jOzE7cq/CNdfvb1Px7037aQsC4/mzj/97VnAnFAH/09I778926fTPO+OtMMez/YhX2u/1FkPaCXG
TffR2vDW5Esd+Y81/w8bPvh0mPtmqRpDESmbsj7wXyyDfEjqJNE3+0tnj39oaH4Ejn8t3KdzPE0j
38MPNKf+xpfYTsIxrt4+ZL6204Jp28K6o3d0Wg7TUX4Lcvdk3b6C3f6b++9fP+FTTjFsbs3U9LGI
BXv8cKUimYBK8v9QTe2r0/ApmrBh0cpePw7cy2zi7rYWHfSDaDbsECuBdOJTlO5f7KAvdunn/mkk
BkHBYULeYm6kR/H2HTjqf774/rk0/Nc6fjahiCgOuffxHduMBfR+AEuHvuD+2H1Dbnb/yCWG4qse
3H9z6/yflaOfIss8/u+NCokCaBLDmOW7X5LsY5IHTZ6X8fBl1+XjE//D0aCf4gzkhUTY1XhM69CV
0I/I4Zb7+4NX0Ofz6Svrkq/W7VN0CUwnAz781xVQWi2LZ7xd9/8v/n/Wv9UqoiZo8UA8yPxpicHH
EfNXYfKrI0Y/R5R6Xvru4zILH9S3DwJnh6kQWthpd/wfDIR+tUifYopDIwPvFTyTRGvMZMPH+bos
8JcZ4PH11Sjsl5vwU/hYK2utCUG0XHLrFydZgPlJBxKX1h+rS+3U57F4+n/qhlAIItu2E9i2/elK
oH1bA1yQeJ/Vfp6nuYT7+XXQy+E/n+p/3ID/9jWfls0F72KWO77GxyAt+s4rKX359J+/4x/j4b99
x6fFmlVgjZQr5DnDGNfjGnvLF02Pf06H/+0rPq3QvHjurqePt/UQocm3n5bTcLKv6uwATvVev5oS
+uqtfYrwdRQiSHwszrj+NOz3Fl0Cpb9IPL56pv9KiP6tC8LCNRo7ii+JeMxgaiRzngOzkuCQqLKD
JLr/RaD4Yp0+C8Q5G6G1ABKSzD37vrQsb4Iq/89bwQO54Z/ia0Rc30EfPST007sLxehHzdx8vDtn
SqMAEwYu+xtOjMRbG62JgZXx3Kx/65Y+1tKDEHo3QDul7aFxTS507E9T673pZX1XXVvKobmA8Hii
3QhDDnjd5kh1v3UuW2Iz92cp/VPteDUMpa1njGukXmsfRGM78biYTHCNnCcKfm3EvgsNj5loeQgX
evSt9r5x73cjIWxCaBKxIR0Wdgu2Cj47etuTiIaZ8uAN64RDMkLIZmvWXCmSVzrMPWfKhA+l9J2t
me6mxArc28CC94bbV11bcTj2uRfseTXQRKwo35w634XJl46+78OaVZqXKgQzmODiCT6kSMJDHeAD
pb3rGPJDP+ZZ5zvrsll2F59Alr3ubrag2cKGyxCFd7Koh7ZV2WTtB1tVCfGcd4/UBSf9M7iGOQ1R
jdt2VlkkC4P6uq20XLcgbYV66Un7Mgx2ScMqMWOVqYkUi95M7KpuLP2F5SNBhbuj1LXwcyq+ZL0B
XtyF6k429qCp9YNDgGniUWx8/2mzQVgbxzgMo18E4DHt+bMVDIk2VRhX4sewBolHxrKzh4TK6Spt
demmzsBZJoItVF/OkUzNBsUQ1cvzOqg6mYL5d/XRvKX2g+24qd9OeNHWwQvoeayXi9/s75hCP4VN
/SeovT0eV/tOZnPetuFOWjtrmJVKam7tTt+aEU0eMZ4ra3lyMRRKaHeF/loq4Q4YDfMB8g6ZJ8wT
VdtlroCNa3c+bl6fDlIWlSOPDQuTSreZtdqPACAOYyTP2prsFDqpVWw3HmBfwTDVDfDPJ1FKapVq
sf7qIvtRdyBAdPLAiXxu2+Cye0bG8yBKzveY6uUVqvk/tFvdeqiKx5ZwVQzj6DFWjB4sh537esKv
ZCol1pDPGAuNjbZ+MLOIOLK9vJrlMZiqPdbVeNpR1sZU+jSO8IeI/sH/d7V1ACk0N1pj6qwFyF3Q
yMDo+Tx2Dx1ZiznYSgOQNyTm2MxesjfW1WJV3u2VFzcrzdsGhKzOWs47MTkUOg+9CN5ae40j1SR0
WNbU272rruaEN93FWEsMACXbDT/Ukv9YYEgd9nPZVMM54iSZjDqOZL75M31hg53WC7FiHozft33E
4w/7uW7oX+NbF0SEjGnAtQF/xt2Y6tA5Ce+d22KNm8nkjVIljB0P9c6muKrAktgrlVRVcFtdP4FG
JjLxiibOTtOl64e4r394ZLswPhU66l5Xu+riSDq/9oW6CVmHW1O5OHaYrhjgPTSFRcXb0nWqvLfq
nHbe3Z/VFFtVX0pJMCo6j5kORB1zT96bqL0H+4J1ss56XpK+n58XzIdjhTCp67oPq9+emrYtvbnJ
/KF6cwS5ELuKvYY/NqLJ7RZzI/XuvHq+ztBwgEpW2DBMlIiEwjYLMakhsBC3urjyxAMdcZB48N3F
Do9nap/lOJUt8Q8g//7p3CEbGxdwEQfKiQ/pjOQoNwkiG+cABqVJl0ZdNRWJE8gkrCkiQfeGzl6+
qeDu29utEfrSee6hhm8gr7o0oEuu+ubSRNAfbyTG05iNmZo2jWBXsbg45XJP1mjOg2FF6AmKyDRv
NW/zKJAZ60muMatSKyvnFn/xG1jVrwGug81u41nbgNkYv1Ijf7S7TAfSX2Qz3lbfLntKToMzZOFi
l6F5tRYEk9B+s332AIz1eVSDE2/ho8N5shj5mxKsYKt0No7oj7T+X157T6KH3sbsiczr9yAlQXdt
huZ3NLT5aAaVzHo+12x42wLYuskmNev6NARPK9dHm7vZBs/KGOK4uT+SE+fbT7F1j7OLu3rcC/mR
0tezTpxOPNV7U7Blr7OViiiWdMrI2JWVgb0H2ZfX0K3ScekzafoHJ8AzDdH+nTYyrpc1U6zKZLUU
zIXmbUhprDvNUtvxL3PT3obGFNwx3935qe/BhQ6902CNpyaKsk65R2Z5sV4JTN9livs6GcK68CsT
Q9sZDPCKF67CJ4f890xF6gvIMvbDkFVS9QkR2sTwN6SJ7S+JNDWCLkGqqP9UXfObKyZSzGbfwC0s
XUsiCjRFQFWMfO95t+vjSOVRdRq/Qn+LgKQ5mExv/VOku5zsLibkxdPiM5UsvLu2VXRa9R4PSh3Y
MJfB0DwE85TX0/wzdNcjGJpuHGl92jaaslpnGy4F1NkZ3+2Sy48AhcMbzg92FJSkbm5ViPgQshN4
rOfQ94qqnwvc37mpm8PMg6IJaMFdIbA3zatdtanCWbAdfSAkPMOL9LLVQdbhyvDkUmw6RL5CM7te
jqx3r0r5xbzS50rxU8v70iyspN10oqF15hIwvunuzlw/1tV6jmpZOrPEPQVXF6PX84fuxugOYHzW
Bx+lWbwDunXX9ayo/LFw66B767jsGGh2+iYJKD8xiYGkfjh5E7w3NE3WUB72dn0erTA20X7HQERM
LRKLMExQg92XANlJozF2XeEKnyBeMg/lMGmsxnIYdF+2/lB0/q7i1qsTZzPoErbfRLdlVshAS9pO
3urETu3GYkMHmG1XaHOX4SieBgbubR0c5BQkZq2xROPBHnkKIad06oG+BSuoYquXr0M/x65kuUuk
iZuNjrFbY868a3834zc/JOkw4ZTZCgs36xgGnqnUw9mO9r+egWKePWGUTOlc+SpdqXVynOnotiqR
VZCFYv7DG/cgjDlxnyXCk48hQvi2Ww+u2/xpWucKM4Jz71YlC8a7I2CPO1txb/QSz+tUUL3+dNYN
vnsqsTekiXZU0Ll7kh49t75VYJ9li+Lntekv3RL8tGDe2/gYIiVDULR7le7Olk4BpiHrOrbXCld3
0D4EZCuos70JMX9fGkhs+uJxEUHutK+9VWUaKZbprUc26LRb+8LfvLMXLVPsiCBzQkj42nbO6+Um
fP+qxHjavLFsYEZEJcwcRPTQc85ih8wHu0cKZHn63EdR3kLf2wwiido1Vbb6vkuauLTLetYeFpT7
DrdibdvXPqhiEc1x49NbqGDDvvPDIMDBjKozlWG+GnmwiV3HjYMjrpukYc4JRoJvTED01kIQ652k
Xdrf4Hpk1YiZdC86it76ZdRU6m58oRH2PjNw6L1VZLlN/XbFHnjuh/119LuCDhE0bTrc03gkbye5
TX/T2dFxO9ZHQnC5eGEWrSa1mum5Y85trvrcwg5ojPXgLzztKE155B42+iYCKxfrmpMG1wv/uOPH
BNnwcdjaNIxI1oj2F+F1Ca1HuMKLByd0ExcDNVFfnyGsCye/+dbhap2Zj0nJYMZNDfHZeou7Orxj
dDPtve5qGLkN0/5tsbcn3Kz3RuBOG/Wjo2XmdAOPjWMnPZW5ZNa9kcst4kakm0BSGwh6YD48ORff
T/ol+jML74k4QdIiq7X77tFamgePtmsSGuc2VRVPbXeNkh2lRWzBboqqHkQnchSTByfzbV0OXNUM
BY5bLKEVM77FHjJBn6osJCJdSRjGGu9J8OVxsVEEKXLs5JbPiqR79SFULKyiiupMt3uJOqBs5+UJ
tsCJNzUP0qKnBsmz6cShsXZMPNnmti5vNuGp4yP5qDUyqGEr+GhBi9R9FkioN4U3t0cnr1fXypOX
GpJVILqnTuBnri8uoUFPauVHVUsR8yl6q1HHrMpJV2m+hdpNECpzi4+Z28zxgJ9a+1Oi9j1RPUtY
WKXB6iWEz+UYqD8ttx9lv0HsBiF0VJCu6NqTRomye84VVUM9PlemtFjSYijBfxhdZBSg1PfYNb03
P7bdkC0LButCXHYGczvITCrfgq2WfJqW9QIi1gPxKpFwPypUM/11++0+elbWB+FNmK6owvHG+krE
ex3+CWxrj6OKHtW6Z1ZrcAeDDTR1z+5iF51iSUB4lIBtgny7lR+VZ6FcmoRL97JEbVHX2+MwYVyR
s7Jtq9c6nJ8ajfKpWqe4jjwTb1H/hCQaupdu3iBX4HwtLMi+xf0IbqJc42ET6ThYsfJM7tZOZhGZ
RdPwzDCZgS59jFwit6PpOiKgT2MECzHH+qsYf606974S99tOW4ypb5doa3HzCHChfV72u4hbm1/s
PnjZK/MOQlcu2vEFzgzPtW6OdmBnoYweZ3+I53B9aUR90A1mQVoX035V/Th2PpLg6D5o9yD5UDay
jg23is32vkm3++UG9KaHj0R8qg9knn82C4xPaTiUHd8ui6hk7FvhUdcq50IfhwDTELw6mXk5Tnp+
3acKEwtLrMIIcWHJMbSb0QGszZoW6D6V8Eg+VVKfNR8fK9/8gZ/sKZRII2sO/tRu/xq65tTh+iBS
py70Jqgh+WTB/iHy/kweeVfYhR6mFpFBvM2tLmsrOjhYYyGdwigXO9dHigPblxpuWKP/twc92ScY
Q6zmOxSBc9NCfbWq4oDxm9J9jbfE8Y9h3HQoBSMvtZAKhtWGtyovjfoYy/YB98o86uzMWcBhGxtM
Bw3hpZfDr360MTXhQqdNQkh+GA6keVzXsRx8jr3i0FIMXb4tfcmbQcZWoJ/NikTbdx9Gp0tbixXB
sr3bfH2ZbFn2DeTkWjz4Prgo/JHQqeYlWmA14E3xahBGKBPgI2F8h7B0Rkpu9VE+eMFxl6AkYnqj
88lL3/zZw3lOKq8xYE+pNNBe1tUy3hz7YtvtXVTjcWjVU2d3V9aiFKpWwADwrJF/60DArQzecrV4
6tvp7AUqnT33TDhcpWAdscx9k9Y1Oclhf9QTjJQnkrPKT6eFvkbCP+kIEujRfESnY4nHml6gUbWB
YbjksHGI3d4+9dNQtMw5QvP54NUGjkA2QZCU3u96dk7bsi64/djrWG8vktRHBwGfo9ppeoxV2Nu5
mdljLwN8oSoWLnLDuj73I3lbxHpqI+QjZk8E6oDAouU0hnGthgLNrR8jqw8N09lMtqRZo8NeLSWb
+5NGlq286WfQNEmo6/OImTp/grpfqMoGq6fb6E57lUSWKJXf/wpJELNKpbwhwMDc8X1R+oxIg2o8
Ih81g34VeG4D6bvY9YKzr+x0j4bEl1U8yzANV//HPoicuAK3K6TrZJU6Ck4jc3CyRXjiEftju+1j
PfBCSfASBP8TuNFNaJ1/iJga5h+0h9NkzVCAd2OnrwvHWmEH1D5t4/DdQ3bAZ8BUS3ucw/lAlD9C
xHlGBhPi4SPALKOdOBPLKGsyNKReQhCs81Z7hV8zHEYgYr6Xhc6b1OoYOf1vDwGSy/DMlp8ViolF
hH/Go1c610mllGLv9MuzH4z5Ws1v9M1TS1rtpujm0llB1hf2eGS8B8BgI8s1h16i5m4dQHbk6ig/
MY5z4q6Xood028aqdKzx4Or224Yg0PlIHzori/rqxdusH2IgR59Fh7VjmUIqvUTTmY1RMloqd2j4
wvy1WMh0WomHsWaa6F3kY7Vgexn/atoRiXdNTyIweNsGzLj+zqJuxQ0dvMNQ/TBVutyIdTGeeFl3
OA5Z6so6P+4xAKAWmpJuPtTt9Av157Fy4Gpg/INB2TqZ6TA2BprmrNjVXlSBLHYNssVWPe4ARz3W
FnLXB44/LxBaUoF/90yTYaQtqWznr17qW8XGK/f6YpfdAV4GV0fQIwuAD4n9R+dbebVu73TyElTX
Jg7qH7VD41VWbzAL+W5tUdp2ThIC8qkIu4d2k8z7frQdUYR2d0cB9OgswdGuvNfVB1XaRh7RNrlC
JBmJ+5fJvhQUCAijOXWHwqegzFhL4UbNGZNWt72ekq1Vdsz24XFkLKlacoy4yiKforTvj0JIYBwr
T5v2wwfTPlozhl+tPp0n7aE4QgI4wuW2o+CGS4AcAHIBy2oXr05F1xAMRWro2Sai3MUYJCQSYQxA
8lQ12w0Dp1AFIk+ad2kHELXT4cVHYW6mPqkik4CknXOuSt/v707AHiQC6eSach5sHs9tnbA1PAXt
mM4zSbwVhdmktEh6V9wnd7/pyG7yTdcnt2tyJ4RhojCo/kKgXHTLxq7KGmOggKixK3nzPqLKcTfs
8FCNcdOy49j0JTwLMr61CdHONz9CsUFEYVmQqXD5Q6QAJ3rcj10KRhXyoxi54bewGr5hkuu+WEEB
VUJEHoS3wJBfXAZO0tRIS4b+FvnuuwUHxKm1ILROUUoinvVmRtbPC2uE1ROjUD+DLHYfwoUUNVo+
gmDdKQHV2faBjxoYLIQxceJan12pCnOJcrJ2Ow6CLfBcM/3yYAZkLDXHdOIn2c1HawXoYY0/jDOf
ot4G3I6S1nrfuM6aRjxMDaCPqEY+ZcdiXgsFnYKVrplA7tqOXVq7wGfGejoEmJdM5hDe8FCQikL7
+iGIhyoQKOA+hm+d6X4tYVt4YAhW9XwNzF/G96NjQcTNmrJ6JF7RiKCPu8bPjOoyg1t21QTjJtEB
F3yyre7VD346ps2t1kukJ4tmmi6LbZfjrvKgXyG96JSjJOU2LEcXWLqq7UJLnU3D+iYqU7jrcomi
LZt1mE3tcgb4dSO4lON1tVmGO/a+cv9db02m/Tle3CbncgfjEMx50TzUrY/MIio+7Djgv5Z8wA96
XNJVV5lp+SPs7yIcUb9H9Q8/05ld1gVbtWKHwaA0Hlt0NVaEMJm4+w4y6FrISOSi2dNu1KmqsIAg
N4FXlYnei0kfJlYPpK8d7MzbHeBb6jTXfmoBLqG1ubgLAVGjRsD1/Z9kXq9UiicGL+qY1h3y8OZ5
UOQQbl3qzIiIA22vAvbQelQ39CeK3kZ9NKKqsXBPtUuFHKjKCaos3u+v4ajPu7JfbGmnVDC0PpoX
n85H6i3fhz36Dn71VSAO6GF8qYFu732XrdN8otV+tAa/jLwImBmaSEo/1VF7nZz9aNb9hlHYn5Yl
X/QKrHoIy50MhQImKysAZ771EuJ17zp6VvVKMjkAF/CiJ0eGCUcLJLFcB0dq4hd35JiYCPq8jfaj
VuPTCsxBOeQhCsgZeOkPsLjaWMv5OFRNn6iw/043yCO6oYcU1z4FnJcB2UEq03+sUT+QZcn3wGQj
IafR8ZM9WLIosJ5m3xytXT1Ir0WXj+2/AwtkmdW3DuGylii5D87kl3pwDl649QB6AoMrnleIm34U
Mwl4GOLnx4r6b7sFTDmoCyvok7l1br6wjoouybIg4NhQe+g278GpnGMA0va464wLXvI1KsNqPoV8
VIlagy2uW8Fjb1Znb2fHbfYhBDanRro3tmzHiAEYFCv95RnUK15UKr1Hcc3aTArrYO17odAiUvb8
W1jbYQXq6asQb6W2/5LaR8L2Mevp2wd3847g5iRy30o2+A0Im+5bx9VVGCfmq3zF+AXyLCYeTFgd
xkkB1nd2hPz12fMsG2MmeEsdml6Z344RgEvn4ITdaz2L724zoUTXBtXPRMHF7MzPvkYOQ2ky2hFq
w6qGzgYAhI7wNRUL3EJspdJdEqhHiHp4koPMbNdOV8F+ztH0Egbh1cJlrz32FNhVOrQCy/wa1eK5
AZ686ibrlr0cJJwtMIJ1sox7lcb2Y7p5SD5ZgpVDjGjcwofyVOL3TpchHB8mjApmzaDBXkMKZMyE
MCu8XxFbaxhLBj+13b6tu6kSzR2gZWtwxd+ufAcC0fMVIqkNoBhx3qCEwjzrNGE8kw3s4HCjoQUg
k8F4J4v73/tmksAS3LNi9sFX6uZbSN0ql7+Ptdtk3gxwqBYLgIQd+xS12t6FvzpRFbSj8FBprSDp
NoXrOpQA/yMZI/1KjJ7OW9tpoP0U7Qpq3bYu+C6Jb6dQYUdoJS5H2wPsLqfFFsZS1x6EtAOncDdz
XjRWuRbFxuVFM6zXOgQ/magTu1HPobNfABzdWUURFawtrjajk1biQC4OOXj7PCSsftZASIJtyBuG
a4Mb+ygH9BCC+RZOU77N6mRX4Q0Yv5cYr3vcW3XD8v9xiE7qJSp7gWcD7vo2j0MmCP/NAvmMw5HN
gdzzmdml7sPcRiWAoseSaR8Md27jb632j7ynf0XPvtk1NNkjrwvR6xjukxfAJHzwIMpGjo4KLiSY
GKAFdeNqw2XtOPHS6dz2hnsVodYTVk5GP3GrByPlkNoBRFnmtX0MxdLGLFh5hoW6DF7FMVnlJFuA
kou27y5gbVTuWgBigBgXChK4v07hlTfzA5EhclAJOgcHLwEk0zRQf1tbnIJJvqIB/6eb4CW+eYcJ
9RTzNEpyg2K93ilEksX4BuhoRBhHYhPCL2irUhFaKMS2ecxDan235uBh5/UDJg7eYeoi47BF0964
YQETthcv6F7mtj241Hpd+/phJsJKSTgAv6j0jW41iWeB0npZNv660cS3AGJymI/77l8vCG52BZ20
vkVygm5nkGKllthF88NboqztabkxK6ts2Mwuw8Gpwy3r3b2KuRbvlXSSpasPq4LZ7hiuR+YzaBAs
DHoiCw6gRkOUbuZhXrs+bhCdPXt75pqkvNJ3I8iJtW42DP6x37tvCwvfAw8tcKZMSeappCN5bNvd
imG3UjRVA7RmnNDUfI1UhGZGD6fWHop/XKRQMT7MlTk6Uj1pAr14ezlrgDewcp8fWnfniQ8scJRj
DgXn394A8hKGdBOOO8dlEhwZuJCA4Y1cwKE/YFmdTlgu3bUAtYJkRxXRd92Nr1beh13mUZK4xj+y
na7wnFbfoS+GvG7oCnvhb9T1r55oCtHNhQ24qN/ZN8Y74BxLmzCN88eW6R1F/Wu0t+9k57GmCrBf
T1LlY3iUqAVwk87ckLkodZyiMv6Nt2iQW/sVPJifUjVn+CS2sVA2Wr/r3VjDhUX7kz1gyjWsfza+
97I1PRQRJ/2I2zaz3CAHj/zvTNj7oAE0iOChMU1zcnygA1X9vAEs1bUHNG8maz71NO+bAGnGfHH9
IB238Z0H5ghpleMq7HsFxEkSp2g3N2n8IYgVQSbsRO3rMsLnvfXMT78x564DvLQF8t1DmZ8SR4yP
jeOLk1HbL+NzmYJCeecg/qVj3QFm/0CYHEn6V9fg43Rdnese9/o0BMd1Drt4w1UDK7MXZZpThL7d
wMa3SpnvpHXiNliuchZXS4Q8YRVw5s3388FZ74hxp35DGx3X4oMbVhdrFc/L7LxtA4xK1qYY3eY+
S3rFfxt2+/xSD+RZzAQFUr+kDDKF7rp/C+u2JAZqMr6+UnsjMUqx52atH9EEv9d9jQoGSuQYqF9w
FXQnQ7ZTBMR+hSx6LLwBjUa4A1GFI7bxDt2P9dHeozJCSV+hfRk5Cmirz1IO7nPMDHRD6rX102bk
BKJhrUYUFClkkmnSsv5v70zviu9QZdmRO/h2J46dS9Fkhsdb5FlPJABIiD34MDAFlot3X31+bwNx
Gz/6RY3rpDug7M5unnvJsfU+eC9oqJLIKqy+fcaFfKIRP/jt8KP/X6Rd2W7juLb9IgEiNb9qsDzG
iZ35RUglKQ3ULFLT19+l6otTLrWvdW73QwMFNJBtUuTmHtZeK2jfaBSx9ZjHiR3I8VebBHeY03Sq
sD7GkZoARQlfrAWJm5oyR04+YjaTJKvCFM9VoazGXvkY68hHI7SyoW/xkpqD4iC7ruwCd9JQgqdM
BQgTdMN3Grw/iaU1i8QWPMlOFAd3owrBXX3qqhT3naIeea8crTa/a4LaL1NzxBOY31mp+V2PYpcI
CBh30UtFY6/kmsvT9mnI5a2O3sCKjcVLbg2nMODMN0nmlKlO121gAWHe0FBfowx1z1gjo9DXsx2+
5Qe4Ax/QBvhM8sCLK3IueYaeqXLuWLOpAxXVU/VoVuVXG8dbQeHLJaN6TPEM21CXKO2G58IZIr4N
SnYvhnqPCOO7H4q1lTeKF3bSm4zSs9OasmzXPc5Opig+nQqbVEI/sUyeay1+GHLAqajafiPrfC4q
tm0Ga5NQFQqzUfxDBNStM7CQq/yD5EroS0Sd4Fz3Ke6aoefWSodiFVD7SmkPMoLIQMifJUeeyeRk
V2epL6E67NIwCh2rD3zC6i2kSLZAYqwSvGaI+CokhP1Gkq1Hpac5oBmmX9P6oaoYZL2So2GgpNsi
L80FuCnjEN0K8VCnQ2ejPXFOumpX1shLKzF4CbKWtG4+QWXwFpflC9F5hCgBEPRWA9lA8FjhVNpJ
2acrq0e3omr8iKPiUI66p6DGl+fiXh77F2S/kTP2kRsq8lfd4zQ2+l1QG28m03z0blO7rmK/z/F/
UiEfQp55Gtq1a1Ce7lAkv29NwMqA9YP6WYNHlW6UqIWj5V+dJIcurTiihSLaq1zdmnLpxUOxooH5
FedYvh6Cx6IrmWsI9mlaEsqEYW+hMZKuJzWCNAWfPvoIXQIAhviEAiIWVEgf8tCsBwQrGkK6e0UV
6z5VT6lUmgjBWnWKeb2kGwFI0x9In5h+FQUbEcWGG2fyWQxUQ0UoAfjVRBTUW54BoJzeN2srRo+8
KFyz1kK7GaHgXGU/LYYOKx+EW2rYCmM07ivKPwqd/szaRgccCIgYgF42YZNirjBD/y4YzUc5rdad
aB/Nlu60GDFhOX1YUaDanJTZ4Ch8auhF6prASdc9SI2Y+YkaELTrrAaFsLiwzTJIfRJjCI3JGD0j
be/VUp1v805GhQj5pkoaB1x4T+DE8yKzOYwhyVwyGGh31cjHEFKDvrVK1mYCjueO2p2U/oC07kZF
SSE3o7Uu9duefyJJjFwp0p8DyhoEuLilDSY5Yr5DYIvADk8CAJEvVTY+S7gBVaFtNM4QbymIcRAr
YG/WhqbeJQajthkofp6ye4B4HkepdCJF2+YDgBWMTEMvn6wNPWXQc5RS6T7jOOOZ6dYjmmUVko8c
kpYye9LqDn6XbcAj99FkbCchMpIS4msDdWSTeAAfrcxCOw+peCkbzUdRfl8pKZrKaCaT/hTFwuOG
9cwsscv0+rUArqS3uCenqEw3HaRZ1dQxyvAjDeU7lL5PITU86KUgmEwcBi55ngF4N5qu0okYY5p5
itrUsC6K5kcTZWdjVPzMGL5lI95JWrjrynwF5sh1r5RexHL02WSxrky6StH460q00Hv6BKjpXQGY
WB7K71lXfTWW+gLoo1/38YOB3kDXB2hMVflR1CHqZ2yNOhJqwB1uUBbcqSWR7SYr0S/t3dbUwCsi
+0EZ/kw7uKxS4hsoKoBEIN6HQPOFMdo+OLFqCtFsmm/LwlwFDdwAqKXKzvQQYmGJoWqPUX5PE3mj
D0BljAgQzIw3TiSHhw6pV4amz1hXT0an3ImQo8vEHPwpL9Q0b0yQunI5AmQz2ClobvsAEqCkzU55
mf1I1PGRAqmUld0joIZPVaC5pI9RmgodEWX+kJvPgx5uyoL5WgjdZrPxUS8+1l3lTXUoIrUd3lS6
jS3IhQUAmaAEcFIZGhR8eE3H8pA05cEEaJUwoDIEfZFQmS11sHGrnYqz2z+PWrEThjibapQgs67P
upkBjGBWz2quPubUCG0dKawOZ+X2GveyIkWO3KEYAZ6qwPChUOVLFmSzB+WewUFZuXaXS1ABiOuS
OUxPINoZQ/yFxGdJBlBtULIvTWQur6NVH1QfHU+/4iDgtsqA1y1U/SSZxVpDLUe0g282KNCM/Klh
oNU2UajX2+AoWyC65eamNys03uAL89jy9VxBZysuRi8I82ST4WHrK7inoMCMDGH9mrYoHVQJ8lT8
fcQ8B9bVHjLQ3K5QFsFThj7cdAbDzkkzDaFbCXVuvJoBYY4atx4ZYkj1IGveDEaG0DZBuTzIAS9F
Jxwtj9AAhZJgrhx3W1OAYqhNvIbFBxkoZQ8ILz/NsldJwwhwH7xB7u0YJK3bMH1PQBHigujSDURd
OYkoP9F0cjU5cxogbqRMfbZkfV+gLDsGyPIMiu6ewk5BKq0Y6ZxgSNFKUrWXuBYvaag+JKlY5UF6
qAHUBBIUKCK8aWDo9ZvKRK6Fng5OoVdTYAlEFdxlgldeEJtrkbEVSdJ1SOgqGNXXTqnPzBru8HT6
Wh7TR8rBujnV0MzefCoL7ZRE8Vc85o+xlg8egHtTY0j4AVpfaOQQoNeK2gdi+AkfELGrCgxMwfOv
UVQHSN15AV7CWjIzB/0IFMGDI1rxX32mnDMSFg4XeAl1jMY1ELsuoGgo8UezAXq8SoevPBa7POm+
h6iq8EK0w8+AItwIJSsF2FEf9oEqmx6qZU4ETbGV0uQfKhDJ6IVHNrBguzaKTrJCnpNGj/H4IRvI
jNAkDn66hTYd2XPCze3YDROSKzJcYAFsbmUpigMdZpI4Q1c3hMFRDZ+QSFv3WdUJT1HzHS/Hdd/q
1UMTYFtpaZwNivp0XDD0inVpjWcFt7uG5h6CrBgEWIBGfkQ0rzwdVUCvaK1+X5nVcGpL8aKRdJNB
E+3bIm2GupIJgVHKkEK3eKx4BC2HUQDVix60p6J4DfBxZXfKqCPhlfAwgaIX1cIk2kd5jmIi6fGB
rJixe8UQ7a6lhukizAF1C3yZsh/KCr/TUAyPcoA+ZMBfFIWAGzcTxX05FMTOZSHe8qKUvVztxTda
pl+8FfndiNqAl+tlSIDvotom1xT1FaXJ1FHiGmgOqQN/hCIb66gs0baOui+9BeiA9DldDWNn7SpT
+lRzy405dMQmtYCCdc9Ay6EuUvTIApFV2FVtUUxE9J3ySaOw24uIVatYjP2uCysUx5tAfsCstBHb
JLCqtwDyr3AmYodalHmvl5GxpVp+p4QUvAJVCp8dDj8yo0DXHsM9ShDq26SpNSD+SjzlWa0jXRp3
YaAX2ygqAw9oP+aM6MfbbDT9HvyKNYvQks3TcRPnDPGsbhHXaozMy9oRRTNAXL8aImt7YIJeqRih
uQ1AE5yzxgt0l+IdcA0u5oF+AJQMiHSx5WzYilxDcNmt4pjsEb72qF6gWqf1crsVWb0bu/qoINOz
dQZwWVsB6hWpzaZqEo8GY4KkBFOIImvxj+SHrNb3iiA/c3A5PKZRJjwaI35lffMeG9rX0GCAcLQa
sVLjFGMmlCH2j7V+3wJRo/Zd4uYUSfyAWagA6WQ4Si6e9I9YKGwTKilzSNh4id6uerAMibD7zrvu
qUyjg1wKeC6Nls5AIxc4IrDKqsZpzFTUKDP+wRTsvoGSQsKrDrdK9tAD2Nc1gC5pDgLcvFC3PAAm
Cb17qEb2cr1SOduJMLiPTVl/UkaGkkyGJt9QAuopQkDDOySsMQEgq23Rzu5Lr6WIsFrpJMbBQI+Y
PhmaUN1GyEe9LQAk71X0U7OmP/T1cCqiHFlv3GROH/HazgMFtfkOZfGaA6ivmd5Axp1VjQch5f2x
JBKekBbwMk1qc8+o6Is85K+RqbzUao2lAYtAjfZZRxo5FEAyV0mAmhQd97nVTr3nlVCaVSJMv2At
ZmSV4CHr1ZOaASuZmgw5QMuOIKBEcpawCaydr02tTJwQ2jgu7bvB5ilDdIA+JwDHwzdwq0fwJN2x
ePgKAPvqunETguZ+C7D+GljNHTeKAyR0IL2cotZSSpKtIytZJSwOPQgilHuzRLkpqc4NjT+bCP0f
ZibnhCk/jFYAP20cqj7oMDKWEfSh2hRwrVGxFQ0DLVnBLbfSzTUKg9+JgkmNCjG2rUOIgFXaPg2S
L6MqPljdnhIubZUW7IJEMvE2CsTeJn8fgafKpyc40NsXmgFHXWbF4MZlZwGWMGW0irxBERudQpTi
4C0zd+RKamfEehxKlG56gn45JgaYgjyketI0eqebIO5Wq2xfK8BV94l1Joi2Iil0JWMAU7W1JaMi
O3UfnuBzG7epezwdutXcCfCceBmROz9AWQjCRpIrSu1sSOG7BWSJ3tP3TgTWHnM656Yb/TAptqNB
9wXy+z4WaEWCymZtCeOFok+CKBuJFG9DaJFUcn6PZyNctUTZAR0PQlY16e8Ck3yYXAnXsdJtq6nj
M+ILr6uwMoDOM2IH42cWcDw5LorMe5R69D16m/dJjwAeiMf1EGPNOdnFWuToApjuEQ8+N8DnTMMD
r1skc3g/pbTHY2Zh2413qiYMx0iXz00h1xhyGQcIcAzCQEYgakTWerXpMvylTrfuSwvj9zWIgrdh
MpQ7ahqarckkh55UuMl67a6UB8zHJCPdtDS9Z30W3QOIPWyKqNxGCIZAuuuHMm3WJrrkx0rNOYLy
AKWzRsP0A6/YtwbcpGq3Ggk8vU80TE9r5VYJEuqpOhtfacZNtGAAPWssoF1FBW5gITf6Aclw9IRp
+mYX8qTxSI/cDvGu8cQsvUanCRg5NbHKjR5YwJXI/Y8BWDMpHcMV19oR186snLpFkGjWhuLFeEPe
ihyAkUweyhOTR+qBYAd+XFRPKe1OZSxp2yFq8XiLIgd83XBr1BURwIT4V6/Amtav0rT8ZIqluwXw
KyjX0sxLSPIESHa+AgBwZYXKAbhsuhWxjBOYja9qTzZtFQKUjb2H1MYJcQ5ic6lCRw3Fv9SioOVW
9SkM+jnEIbq3oXLfUy3ySC4+wcL/2VnaZyzyI3T1XvJmquWSsXGzyIRsW9ADR2dwMFLz/COrgnvg
u4GflvXNCMfnjkVheSrRgI/KoEwm+ENKrQYRbZM6jSr/KNXxTg6fgjxFZT0KD2OnrruINDaT8C3y
2nKCxDyAK/qnrpCvWq+AxmDqgxW0Wy3UHnKkRkpmbgvFfBpQlbNHzUIBxAw+Fb35aaBJmATjE4+A
EIgRjIIrZ4c99QRPdBfswi8lOvOewIi90xMpcVGtAX6WQf6r7k7QSHrSe/kHyl8q0hJ6D2xSapsS
NZH7W5qTyur3WPTyyqp62W0VNACbRBAPAINHQ+gATEVJfFdJ6gvLldbHECOwVch8bIHvqaFjXmuF
FyXSTqG6LQIgtgCpPQcKmNp11DeLUdnEQFnySnlPqXjtWSut1chadQUUMaoiByietLtYZ2tNMt+h
MnAnV9n9MCCWVNHoQICDqQV5T7X+HQiRrYZhoFjvMFyA9VHN0DcEUPttAI+1Tg3e+UZTd2gXIZ9r
AZkIW8RCndT0KxSBgI/QlZ1hDN1XquuPXZiZD6FZbIaco4PUuQPvUMYe7WQcp/kVxeMjmoNJ4+RS
Kmyu9e2pyIkfmdDowsu+6+MCBSxivsdjV2DSCXMlJDFQbU3YI5WMxskS86nocmaDBfI7TjCYllNp
GllajRkKOFbBf8YEHO81WkADikPSGDgtWF7sKqjuNJCWuVErPxdM2Seo38HN/9StdoGqZBovnY/3
a7KmqRYqKmAQnE3cK+gpyXxi6J3o3yfhGiwQ2ivNwlz1VbaESzuz+W0uMHUfTOTN8ggs4rGGb2Al
t1s8+6DzY4c+m6rT7xndFTJQDegZJ6iKF/3CFPE0+HxrubP5bgzNycIc8TNCeEqT3VkaHDjSvUR6
0eLn2lgYIb66uzocGVFkQBKV2ah3p4Q1fJH+1+7+9xLD1yaVtQszs3Hv0FQTdcg1rCo9F+JIjdPt
MeVr892Xf382o9xUHcFrhL9fF7FfDsxlgvo8qbzbZhaWMder1zI1kAIKMxJiKyRgbr7E2nSVfOVi
JXOB+jKvSNqjSgYWPa2wJy7C3lWdyikccIXYo4OpHS/9CcY7h4KQCxPGS9RKS2ucmBwuptg50ULC
B/wAlMQM+VHPly7akoEZXwee6yQIOhjgbrlpPNmJ1xOleLgJPhFdO5iEdG9/tWsD7JdbOv2gixUF
6Ke0SoMzLqIXRkNHG350RKw05eW2nYVDOCe3t4jo4iyFHR5spWprVq+8ef93JmbewWJAePWYsAVQ
urZHfcvSxBmH19tGyDWyocsNmzmFGPm/rlbTEdBeC+XYYPpaBQj1QQ8f4vhJQ4HYtI5IOBdc31XG
qEu7My+h6EENrj3YRfsIR5+s653mT4QQS85+WsDfnKxuKADVmgqIxWe+voMrFENq4kRg0qaqVlKe
ALkf4608MsQXt7fzuov9bWz2zQhwg2U6Hb+Juine1uthpa9KP/JvmyHTvbm1qNlXK2N9BAwddqiv
fU4K2rhTfuOC+mCbQeFj6VZdJZABqug/mzj7WqB4xvheg01EWkZtzCa7+n32yoaVBWmADh3f1e0F
Xvcbv+3NfHytWEAWC9gL1Ee0L5H7LipGTL7txhbOGTxy3jBUtmCCu/kGafYKwJUVhtlWtW+5zZKG
4sIp/HUNL/ySDk4SyUJNF6yzsjO6gJFALiJ8CA/9g+ab9uQMwyNR7Gx3eyOv6IVr5OLL/fqyF4az
OCA1VWBYzXx9q60zX7wZJ74t9iPmS/xJTb50Uqdd5GdeOKK/jvCFYUz/xyNF8dQZz4A55RApD7cD
YLa2ccAcDdShl+iapjN464POXL9ijnqT6FhppNyjC2bX9JQrpVMDUmEBpQ4o9cLWLq1w5lkGlC1k
QMCxwk8UFyEGFbl8Xbk9BpocusOgzpLPXDI48y4hxTBRC91KR3/oXWCUHAjT7Ppts5fdxMudJd6y
62Hy71v/i0v04hNCLjAtVYxzOtFG3Vrn4g6DnLbkKQfiGw/ZPbDp/lJEQhZu/i8G2gubYximVfTL
00Q2CiK4l6yy5XvFb71J9gFhmJ+93P6Q07bdOjgzZ4Nqt4Iw3IALHdBL75QNambfQSK5SVEuSFws
rG6uFGyCNbwOKuyojGqzVt5VeF9vL2bpafgVdF5soMKJISKIyDkge8cc2F5Zty+4/Xb4iGGqHVst
yoMtONK5WrABxlUDWcvk2lqEr7qTHOnG8AuXuej+LVy6pQ2crsjl6kjAGMbAJjJLNIXMAwDmt/dv
ycD0/y8MVDlKhSrFauQ2Xg8ZX6U9W982sfAW0JnfIPWop1I2rYE+ypIKHOgBAGiQ6LwE6j/h3rpw
/3TmMjoAB6tgskWO+cZapavALde9Q0BeyZ14tUTye/36GjKkslDvoPAdf27fwDD21ushpPdim+8z
L9hM3OAADnyIfetjisepFnbz6u29sDj7YKA3rUKtD3DEUZQx7nK6joJzLj3f/mbTN/mbj7iwMvtm
GmhxWnOyEifaB63yU5TJrjlE7m0zi/s3+16UWAMTgzQFdhDGdkA842ZOeECzxsXs6jp6X7q+v07b
rZXNQkm1zuQuDmBRfehA4hg8BE/8laxGV/iYZkKzALyHNhg9npUtqIQhbQV5K6d0UGRf8lwTt/at
XzILMtG3CMq2wR4HhxrHhh2mHNja0vUSfd9VGnPt4mvOPH5ZZ6RSOdYM9rbOw1zNGv1Aj7+M4A3s
VhiuTNaGDyJz8Lgtc6hf9TC/jZszivGx7zLQjWGZ41F48Tp3EQr+Em9CGX+DKahF7bDrudaFxSkH
vPBpopF4V+JlBY8BJkxGIIWyXQ94p8HVvYHZR6EBspiLLcMAwe3zvHA5zentuLBstkwA6AzLtSEd
sqZ0rDrEdI7iR/WS3Pr1h+9ilTPXM/axFagdbOGjtq/6FlV810Jb3DH/0iXw6en24pY+5Mzz5A3A
TynHh4zYEzceQDx0++8vOQNz5nQMEgZpJWBAO+u+6pTgxq13CDBB1q45+k5yl17Xpc818z45eG1G
9GZDN0XDgTQPoJCQ1a+gWsiGrmbJF19q5nIED6MCKNoQQxivPDvm8t4gj4m66TO/jB54+7awj1cj
lAt7M8cSjmaDmui0rBiJCFuHD2ALdWTMjjmZG7v/8BFUqW5RhRB5Xtej0PHtBsjEAskO+TLUsZ9y
zNVt+NbwQfPixmeQYTfhkvu8WskxDENG2qFCjXPm1DAgqJoA0wEfPYGUgXwmoQ32sjI+dvy1tt4K
+kzNn03+z/Kg34bnmbQsMtKzCIb5StVsZSV80O245fMkZf5fVSOuXjxT1QyDaFTHkOGfXgX9/jZA
LxIslV7nTRq4aHTLZ90G46MvdlPqtcQpevViXFicndg+w3RKXwN7DsaJALkli9bDcF8k/6T/cWFm
dlBBYFdibF/B6y+h+zMIUCx8GY3hYIDWit5pQ20epgsu+mpkc2FzdmwwE12lXTEV4rTVGB9b8EQr
C42Hhe+lzV68qlSIUdcwoYG7YCzOoPpYuOEL30ebvXBWIvdAzmDjigglqhLFhujcrstd/0B8Ar4A
TwH1cPHS/yPP8nvztNn71hOMH5dTjTYCtAxKjMwP9uiLewDxHuJF93z9QbgwN3viujTFbI6JZdau
8clOko0Orzdm9vQixG/VeVmhczpxf4vJLizO3riE8jxSpw4BJH4dydqBcgXojuOQPhVA0YKb8PaH
XDI3e/EsEda0mXpHdQwGWLDqmMOmEtOkXetSs3e1ceEpuh4bXSxw5kt41NA657jZOhiKpGx0SzBn
ptsueTaBB+b9NmszTFQs1AGupoAXVmf+hDYWwSwSrApgK4ZUXyvNU8FeE+kukl9vb+nC/dZmPqWU
ucnDEqYwMNMq64xvq2bp+i19tpkPQSJY5mSclgMIgWs+VB+Tpna0Mr+sp3EbHIPPBpEtkGSLyo0L
q5vLdOjW2ADVAsttRoFBsPYdjzwduN3bm3i9FPb7g+kzB9OowCNDJ3qqFssOfU5X4gljpmB77lzL
f/oo39XF93y6zDeunj7zLYPgUtlN3cFoI/DO9RuQ0DmfaO5PVTAUpxau3tJOznxLX2qBRA3spKSr
jlQcOcjx6Ph1ex+XjMzciZGYZlbJWFNaPeT5imC4VdYX+mYLb4E+/YaLnCMJYkYHMIg5Jjj8hlQ5
Ax67lRuyCpY0Yq4X1y9Oxcx5pCpBuaOBqWgff0yIhcDFY70GGhncqG6JLyXvgrulvGPxMM68hylC
q4qnnp20Mw/1fqJUDx7BAgHkGUVMO+lvafdLSgWLVmeOJEzDBsMPsAoELFoYuZue+U79Us/GA4gv
0QWKwYWx8MD+Kh7eugQzz9Ll2iDjQE4NtXqTuuNOnLIt9SoncoN1h+ZasQkd8C84UzVLecsP//Ja
GLPYxQLJodXR6QdEH4mxbcmbzB7/1aUwZr6lZwQg6XYKXuSDGu9qtgXf1b8zMfMlmONsaxnEzE7Q
KLZcYlZZBlZs4VFbCk/mxb9WHyIotMNKeBdsq4N+r27AEgCeORe0IBAPpw+kXMh6rmMofl9BY+ZR
ylDwwhCwOWz1bb7vUVMZ3Rblowhse+ANsSfpHGmbrZLt4HKIR5P721t73d2YMlEI1VVt3udiTC4r
JUSFVbMOhfqmyBykvDIIj5ZkXP+PUOW3pdlSE5BzSvX0IBTlZwPgoT6AuQWjuDuKNUp7bco2m4XV
/R+3/rfRmTetGA+EacKocVZWU/8HvMqxX31CfbfbTwVB4E252y8dpSuPn6mYsqUoqoyhYnV2760w
FZg6CTHEuDUKG0PR34Erf7U/gXFbJw8AxS7d8yuf8dLgPEcByYMRKCkM9vo6U1Zl8db3EhjCFuLN
Kw/gH2Zmd702yrgfKpjBwBpgv07QQzJgyci1jwYrQNAB5KXp6rxx10eiG/scuCUaeMZnD1+9Imvm
0zNyIe0hPVXH3F9qv17bQHwrYPcglW2i+v/ns9uHJFFAk8pcAd49cCkVJnNQuwIRzZIO5LU9vLQ0
e4gaaok4YxJzM37KxfeAeuaSv7y+GJBaQOOFAu48C4aAnmuqVAURJ2cgeQZzFQWwX5y6cOF9u+Yy
TUw1/cfQ7E7nDGMFUTQRebjV8+hGTrwFX/PjX2o5/Bsyxt5td3WtTPqHxdmFBl2tbIkBFuNn01dc
bQ2MrtOfrHdQEQJ+w7v/f1z5h71pqy/CMQIUbSRMbGXf+lb6qqiPXfLwL9c0O3t1pxgZdB6Yq5y5
yzeND7LgH9YTRkSB5sDow9dte1fSnT+WNDuApMYgPaDoQB7mP0G2BAj8OjHflPqH2f0szWx929ri
GZn5QgxiERGPMDe0rnXscUgSF5R7gQNmn96ZtK9ClywczJsXQIPE0Z9frWeiJIWFr5aZryov7NI8
qwXodqSF93s637P47vdWws7MHyZmUYwZw9qs9Fgab9CNWjh+t3cPFmahTzaUQ2dMVxk0v9Ak+ayP
GOz0pnYaSCo7hASlv1RGv33HYHPmPkqja8siw6q041T/jc6dBo0DJ//fSKiUAPH9lxs5cyQknxDx
AZYp8S3UFcr6aeEUTvt060vN/UYC1rhegi/kK7JS3MqH5EftYXprBbA7QD63zS2dv5nX0IXF9GBa
DugNem2jKwNo8rdp2i8cj+lX31rVzHMUOngY8hpfioAhLI+PCsjbu3Ah+p7+yC0jM39RWKVRJjKM
jPSZ07NuQESm7FwGbbIw/Qcd/z9u1MxbqFoRjeXkb8vXfDNVCMcXUKYXtuFTIAPBrbZU/Fk4GPPy
P8WWderkDdO98NiaeRBdGu8m30vX6ZOcLRz0hS82R9IZWWFlBYILEN+CKwCU/63pRdb37eO3ZGRa
88WjxZmuK3R6UNTiszABZjiS7uO2iauHghCIbBH8MWVeUULPNdeZARNFgulyEzIgsvlcFgST4Kh3
RurCGfwFLfrbIbywN1tSiqHGHBP3zG283pVsa4VZ7nv8B3AGeFQ4Wu2gL7J12bZcaBl162Dhpl13
ihc/YOYUR5m1wLv/+gF/qUVmPjkB2gkPAhaujXy6vb9XH+kLczOHCC4YcC7WMFeDKhuliTw7SIA8
Ji3mXb2m/0dB6YW56URdnBjUq0ezLWAuaSB0tW1BsaYv5A5X38oLEzOfqCRxzYIcJqjhCui1Vk+3
d+waFhwy0b+P5MwZjo3oaW38+kKdN9yNO+YYDoAQXv1kbG7bunrBLkzNXCLIXygpp+3CzD+I+VSf
C+pEA1/dNnP1klFKdE02DRMF2j+/iqilvCiAGXMHJMfx1hLfjXyeJB/E821DZHKrf7teF5ZmHyfT
YwPM1tPH8QNg2NlzvdF2k7D6hLtrEpeciA+1LU8Ck44Tvty2fnU3NYjhYZoY0+fzGoSaaMlYY8Qc
s7IbUHySfFe2/+SDXZiYXSeDKdSMMpioCgyxSy5lkFxaDHWvLkTXIT6IkMxA5vXn9yoMXa+hIojA
DDBpMBh74B0DbjhYWQdrsEEwucICF+Lrq2fkt8155m822kByK03dCERXIviuOIYtewZ2TIH2TLXw
fF3DHuEg/meJ81blaNRaj6lH0PEeQZPoxV70RtZQBfY6oGS8KQmT18EdebPuF1O/hd2ddysx0DqO
rQzTWmRzzJHaBJWBDHOJa9CTfU7wUBmhHMiHb5/Oa2XyP5Y88/wWRqTHdoDdKckFXdtKA0YgcUHz
gp7iATVrfcWOMLzwAlz1lxc7PTuyTB+S0khwmAaJg7ICZkGBu7C0pS2d/v+F29fjMgNxP2xAu8OL
HAwMMztzOF41uiJb4oHsfbNU/59cyd9czcW6Zq6mAwEGiGemE9RseXjPQFof5jaUNha+29L+zZ6D
XOc67yc7cvUcm+DxXoAFLF282RswFI0M1lvsHei6A/4IxjpSn2j/nGVkYSVXnTPQIqqsT5gcbXYA
uzqCjBWBpXTDN5XP1//dqNHVDbswMztwZQxYUyKmBRWBXVngQ0bN4/aBu3reLkzMzhvR2wrMWTBh
mZ8kgrQIlN0wgb/gpK6esAsrsxNGjdoE7S6sgHeXd9uYfUrNqVmK0H7NnvztIF+YmR0wWetTC4SD
KIa+K6vcRb+4tEu4QDBwniVXXThu5tXzdmFudt5ANkoLNn0epatWZpq71Wg+jHF+z1Vjr8X1GUP3
9UrXMrCXFWhjY7waA8kvcQopozze6gREv7LuDiaIXoOy/MjCchumyY9oUL2+Fs9SNULdMkl+9HXj
GBnapzJ/hOMDO2qxjQfQ5dZdsefy6DW8BLsB2Jfy5gzv4adNdmrQroilym1o58Ry4PVldIohw1IX
xVYUvVNm2WMCSv0UhJ0cKlyoa2wE5rkdvQa3Pw/SraxEGB/vmN1rIOYilbk2ssYLIvIuQxGvKNke
RdoMJKEyOHSDo25ywyZC3QVVse1b2RFgIbPrunkWEcCGYK5FR3+jJsG+E8ZJBj9nzvpj24ifdQWV
mxQD8YEm7IhA34xLw46S6jsKrHcoq+1andKFO3w9gbn4fLPYoI1USQviAkHOGtNETrqSD/FD7k7l
y9GfotTYDVf1AXKl+NdSe+BXyfzGWZ0DDUwQkpFyuniAR7tTq9c66Y/q2wTNnqaoMrd0gpN++h/S
vqs5blhp9hexigFMr0wblVaSJfuFZTkw58xf/zXkc700TBPn6pQfXaXZAQeNwWCmW/m+vd85Mcve
EtM+zMGtiy1SI9/y41ujfksqsJbHaKcovW1bHGxhGw7aoFWqHNzEIM4Cq4Um22n7rZV4CRAHWzQG
i3VIbqE/ElYmdAhWL2IPGn536n5u+7J+27xGi8ZgsVGMxQCB09Qhux4lYfQIHsYHYkl2baXHwPtA
g6CBjPX/nTDsRWOaQakP4hDkAZP8XJPEitvsTAr5kENnY9s1zmGmseBcY2IXEk4g/FGOCSREGtAH
Bt878b6enyqlBsES58xZX0uQ6iL7xgCtzo4UmUIw+mBvpikr2dHWfN+BncY50/L6A6gJtx3k2pP/
TKqSINSVZKKBeANuRPlI0MntO8Nn8S68FXYY8OA4uHpuL/xjQtIkczKBXhASGsqp6l/mkOsR/cV/
oQfKcngilqAAbDDYJVXKPLWaiqIcXnR21B+0p5zDnybGpCKPN/L8jwX8bc5kqveQWmoHSC3SWk8B
wpwnEIlDXcKSQfHnhKf2GUqAnHfiVey4OmgydXx5HlEebmBR678OGVpRyrs2+rYdFzwbTFiIQdtG
Kq1AzwrVtXOKSPYKWeV4sopPC0+YYBAntG7XIq1zx5c8rSwBsr5tdQaDH2cf89xhEIoUsQohdhjC
noMOBKrpI1jjBo4Vnjv0VywuKLjvNbVSEVjBaV+Eui225FkWIlfzK86j/SowLVaOAaYM1LL1UBcw
BfYWZW8c1P+KvWV9t16Dmx6ZC4+Gvpoqs4NHWvnJ1z6ZvDyRt2JMmmhqgQrNEnyXKqtc1CzBEg5b
6DDxISf6kYjW8V6umqKOhvY/XYGsiKkLGmr1oCKcY8hYgdWe0w23HmVXE4w3c2H0JYilEyecwOka
mA4h2ilP+v3/5gkDcAW4YUG5i/JXNPnecIGe5rluO04sc3xhc7AcAgpRSh+FIMTrtaHWWIqh2Hin
/xAE/F4zNulSIUWThfT5juDZP5DuJDDxhppjKJxv8w+cvhpiEM2XB0Uq6fcXTr/6B8FSflMpFoh/
3cxLb5K37a+0vnWu9hhsm8o27TAfjHMhRhIrg2UfJBzft23wPhIDa5qGdLVrsXhDso86kGb5XqHx
HvxXHcE5isYv9Fyh2+TPjTOlqiSTTPn1mCE5FdrgwxYT/xhtHd3CMw8pnnhFe9uz1bYaEOH9tsoA
nEggkSxRq5D9dSiJQzNa2S7CbCZtLVPsdsdvL+N5ykAE8aFjApJkoBH0KyFHdiBGdtj2i/6Jv5KT
hVsMRIBcrRRVIuMBb3iJo12XdHY7vZEGlQVBc7ZtrUbHwhaDEwYeQmt01kAJGkqg3X0pF5YatNa2
Ec6aKWz6I2qBMAxYM6orFCYW8juOhfVy/9UPhcl3wFSqxxoY5VGoljyorjsgs72VTgFE29EUXh2g
1OsgFT8Jn2WMZ3AOWp5/DGzkdTFHfQL/xhk1hlPyscLMwjsGJ0iVp8OY4CuBHTFTToMeQxgm2wkx
FEcgd6w/Zf2t0T6HRn4TNLyGodXzd2Gcer843yGeSPImhvG+3ifNF1mGKNrk9AOvdXS9LL0wxIDI
DNmvshmRs+p387n6MuNaE+ySQ32C6tpe3vuXeJc/K5zNto75C6sMiNSVCN12Ex+vcTExhCEJCI3r
zw0gpPCGff854M3UrJcuFhYZCIGgQlPpdEFp4/bkSla1y0VLOaOCEp+m+8nTj4VTGqBA9hSVh5kc
cFEYcBGm0UcvzLu7PtrNqh30VJ6KCkXyyklvNU88xc/mE7S+eG0JHKRRGKSBcFOlBSkMG1+MB/SQ
anZEH7rHy+BNTuZUh8KLH0JO98W6UaLIItgmicT2DY55J6gJQUgNkQ0KbqtPbtuQk53wbDD7Y8qG
3MDQKRoHwF+vgAbVLE6Qm/hIampePWE2R5mVImRzqBUt/xTn0PHFGgoxSOg+gtVXO8x2gIibDNED
rNgkP3Q+xPmEn9sG1pdLRx8scgIZ6cKfcGLMY2umaCeCeOCTMJ0hG4qK5raJdTy+mmDWqofQUt4b
MKH3R4zCWkrU8bYRzwSzTKbZD1nTwIR4jPbovbLwXInHZc1qzng8A9GKwPFprdvcAA/n73VjUEMO
eyWtaT9viMkLWmbt98quO7Q7LhsDPa7+zj+ulhiIUIWwBls8LEEgGmqaGO0QbAiwgDDkRjxhnvey
/bX+kcZd7THIAAHvuApjmt4PxkmSkldjSi9DWKCoLzhJ3Zz1YrgUNVbZ8MH/oDeQQeyfoCPjxbH4
CgFbwvm6nBBlZ0xKQTLBB4wFyKbPGLFxBhxIuulsu82JIHbKpDPFrgwHtEIo8fOMnmwzCDlbeW0W
YxkyOv3Qi5NbgLgppLiwsNrNgCkM+iQa7M1HWgwwL8Y5OYuvwfcMXP945EbX5WHgXAt468ikLUED
fUjw6NJG2fkmjMYvqpDZac6b1+GtJP3/hZsgIEqhOkCbSnJXFH8oApfDiWeBAZQmmpUCPEToSgRr
D+UFDY5g8JktSogS75PH1BY5V1GeRQZfEjDutxCJR/tKSFv391L8bTv81h/7rniiM3gi4BrXA4qR
1nmTq4D0xHeMJ2itW7SInIicWOSFAoMpkAnuwBgOa2PrxvNbmR6GkYcjNMffwC2dwZEIcmGzP797
NHvETiBXD3I7CEJRRsTPnOXjfCCWNcbQoygN6d4qv2U/y4Py/u4lfjfeRwVkp33mwjLPInPFUQKh
nCPoczkjtHtvQ/DS1m81tC8ltJJCj94ZXrK3DzUyXYOE5YsZErmblBFLSgL5pOSVDSWNcxak7vZq
cqLDYIBCispeC6hr2SyADBQXNf0tUQoOrP8j1f990LB01kbYFjJktWlnrL/L3OZZCazpTgKVHaUj
0KA3zmuOXTUJLn86tWJooikzMZkQHKaSgAWc7349U4JFCQyP+9al2yy4w230/38pVZFoMkoxJuwx
27rV4oxmXSj8yQ9NndmE7Ctec93aHWJpg9nM7Zwk0K2CU4X0VOTIRI95OYKW6q6F8PC2O/9YwKs/
zAL6OqjNZh35aPlK2UWivWRBrlKyi8hqDu1zcGdwokShwcbCyNU7hR21APegCN0irGAtJXhu17x2
atwuhW4XBEUbyBEKYXOBSpgDQQ9nTOJ9F7ZPgx5Crs54i7r4JW6fczNzx/CHPkQnGZockAg4+L55
M4jD90FBa/Es7PIcs5B9um8hb52XeCMvG8tQFUfwu30y84jMtj8ZdEr+PCO7qDOink5dTPn3Ij+O
Ugot25dK+zlxWdTXcGq5fvKfpoS57zX9fdhifCGKBJ2rhhMUa3CxtMDAhRp0iZrTAZyyeJrGZ7Pq
nbrPOHGwbgRaOIQoCl5a6f8vsgqtIEFgClgxX7jvdOhJHiE6uB3cqyslSRhIgfiHJr5H4sJEZs6S
Wsq0aKXcjOLXADLb2wbo5vgrlBcG6A9YGIjlSUxxOUWOmXzpoGUD1axCyFG29JpwF0EUZYQ01bbJ
1eqGurDJrFtUjUXXE9hsPTr6mzuBm78ZnyFgFEEV+wglE5xVPiSK+j1U3DnGVz/awjiTNsnIaHKI
ZOGMHEII91YXORzAbTbspyRuLLmHHk5TH5rePxIBBFByf9SK7CaSEm+GWEyVhoftH8T7PQwaG0U0
QIYYizGINxMo8XUB7Q7907YReRWxFl6zeBzIA8SIEEd5bOxnKb9An/3YZpmNSeGvvZ/ZqopztYQo
xpDWLchb5FcNkonGPN9NUIAadP3eHIcdEXMoQKq6JebVfaGY4L/za0zFxKCz6USBE5ur5b5loDDI
3k/1JMtQYnOm40SbboHr5GDezJcKvNkgEbAgdfg0fqBYszDKqghMog8BFA1Gu9aDspA9DJ5aE14Y
rqLt9YOwhGOGCBnQkqDW5X+pD6EtvfkDZM/s7vPgQRoJZCHG7XwDUgiVS9DA2fGEAd/aL0YVnD04
vKBX6LcQ6BaDO1OerLlKXQw93cyEHKEE/Gk7BGmEbQANoRG6AJoSvdlmHCDOUwioDTKa255B80zq
YzR7ikDcbWvruElMRVMMiRB2nA9ybpWRlljeVCU7wUcfTMvjhF3PO6SrDQY6azACBTkUItEj3Tug
PXaKnXb/DZrzGO9Mn1UOTnDNMaip1gF4LUyU9xpX8TTcL0eUO0DgCz4bqjWR9jc6BzVWBzHVhYcM
Vs6yEkt+RYO0tOMzakpeYeO9xG+hdQExWde/tDe8lvd1PLyuKoOH0VTV/dg0KGLlKlTOINwczJYc
dZxiGf3pf4fj1QwDiMIYxWUswzWT8iaqN4P0OKnfwBjB2+jryHs1xGBYnIgE1H8wBAUeL7SbW9rZ
I9+Dh2vyFNRUipIT+qsPXYuvxk73Zc2kGaEPi4MNYUGr9OI7EuORK0UrkU95Yd3czXcqpsnNe17T
JWdZ2VG/OguHUqE16MR8hCSfCjE4KfAIBKu29zdvN7zXLhZwomdy0+cjUIwu64RFRQnSlQ/0IU87
QV6KNwvHc4yBrypSZsi9YVGhw2Z0BhSVC6vxH4SRmx1xNsD7plx4BoWNWTQbWKLZUXZRnAbqMsGP
3v5Fpl7finsutvBs0v9f2BTqPgk7FavZvvZOtE+9Prb7wOrBOk1HDMPjAN1dj/ewxrPKwAsm/ao8
oMFiRD+VDuTxyQECec52pPCMMHhiiv4QlxVuh+BMvG9yqbYECIHiHcjk7XR6cG5ACsuD78eiYBZQ
/EZItudf8hTkSdnNLoZquQz4nAPuHQQWX0wpEgMcLDAGnVskyrMrQX9we+VWhwsXQPLe3r2w0ZcV
5GxTRAUdkCs9zBw53TkGKdx/IZTA2V9sw2ot+Co2GPyhlPQC9EpiqiKQ4MlR3SlH2aH8aTr6u3gf
jQPPLBV+BSlvcaDZnriDsLCXe6MlQoMY00DCjuwFR+JeQHgWGSQxdWhqyuK7pyNaUugEoGWC7d94
RT+hrX4WOVfI9Q1gKDqmaFTI9DEHUJoppJ0zesPz3zo0ooflbel/iD9BhXrff6ywDyJhCtnMsHi/
0xm75rYBD7l2Ds4teDXrnX/L7XdYX8WrPbZaYRpzWECi1hlD+Ws1g2QjgjCcIR6SSHVHsPVAgvpB
nkq7lAdnSENvhvKhFGqfOHtkfR9efwcFhcUeSaU6KHUD18nGpSPSeHN7e6d168BhhbeGfSTZKmdf
cj4oy9mV9UGoViFM+mL3szJRp9FJ/kOHui5vc6yVy5cflTq/cK41yajU8kTbQymT1PCsXrRz54T7
xFNbjle8haReL2yNtaR0MVX7zUHFVXXVbip5mdH6nev6rZjzRsn1XulymJB66UaDrnqjj85YQqRT
m/em2nA84pljTp7OLBpVnBGietTvCqO7GaBkrxb+HuqNn3qJd8HiLSCT0Wp6LYRBBO8C6HmjemcT
nYeW6yB9XUAGSoggK2UgwKNi7GwS/Kgy0TWHByl//t92Fft0IraC6ActDYYIdNyhnT0UtuFUr9jK
0KSAMu1e8LZNcjaVweAJySIzp1MFDhgoK4x2hTuicsgA/lHO+L187FMJKcIM3OPYTqOnePppcvEC
dfSfRih4e7JT74Rz+EM4cNsCVqFSBiUbZrRNSWJFJI1mSE3oUtNnvN4RXczV5OBB1SwJJRTyEnhc
2slV2FgYZCLRwC3qV9GyciHOa2Pw6069pbJq8ok7N7Ea9QtbTEgGTSErMr3oyw/J119ajEKG8xva
7QoKRCgA8KXcVhO9q022QhQMrSjnIXKG+Bzd0t6Oeq8+0BnIGhobvIvH+nVuYY2JTEXohxwiq7B2
0I7z3TuRpze/Gfe6CyEaRwWXpv6AEXQrcsyn7U2x+gKsyiro4RRRNqG/+icoSyBjiLKcdh/jdCOY
fPed6b7zwn18VO95U/2rW3BhjIVnfQQ7tU67+KXIJWL42GG+R1L7h22n1iPm6hMDy2lpRvks4kLQ
SPFBHYzHYcgu2yZWkX/hCbMBhmRWJZPOiQQRsfv+Pp4Pqv6ga1QlnTuoRP/YX9eOhTFmB6R1mXUQ
FsRN4DG8n1/bQ35n3rZ7f689Rk/kboAEl2jlN6i68fQ7OB+MLTT0Uzibg4+V7Ap0PAz60dRFaJrr
nA691b6mRRSyRYWEjrKpHexocY176ZR7QVdaZGo8qkA+6bqnpq3bGcUXtWq/bn9KzuqydQaCR4Cp
MaiPemXhMLfkZtcat3F1VoMjUXkpF29JmctBGgxFVLb4mHnzkOavuH9ZUzzw8jrOFmBLDA108Eyw
ddESg7wLMUF8KKGlqLrxp/jr4ND5to/dD65R+t7htUjvhHbMpzKGSXk3Q6kocYsduVfd1KrQn9a9
8CSmuDHDgAmJgyww6EhQfAA1KO6u3zpH9siedwDxPhiDJlWtBxJegPF6Xxg3sTA+GINxHuP403YY
rr+ZLdaPgZQiCepB7GHHv5G88YmyKUfP4YuM1uAzfS4zPysHPJbh3cDmWKYr9Te+GJoh4vKoG+x1
IzfCJlMH+sr5hZ7nqEih61q890VnPNK2COHQnJI3ngLM+rperdIQXsQL6XJFKwL4a4ifG01Fiba0
tYwn/roO1Fcr9FcsrESRkSZaD9/UvgXpsUYsVc/cqYbSUt5Plm4MnDkA3mIyYYmWrSnRKXloiZKs
DrUCU9q3HbEywukO4xli4rKYZL2VQngmy0dJ/ppGptUqXltMznZ4rEPJdQWZuFSDRpdTuoLocf4k
arrVCD2nL5wXCswB10PRWzMKhILUh0dlDtBSJ+unWZ143ZAcX9hbh5l1jRrRNRvCQ6S8jJDG2V4s
jifsJSMcJ9GI6VbK9BMa+c0SPDoC4XyRVSMKaHA1WRU1mX1ZFNS8jLoRVdW8fTW1p0Y49rznZJ4J
miAvtg1pSykZ6YQq9G3soUCXitSeQD/gbS/XepF/4QpzGuqlKQg6LXKWr3VhJZduF7iJ7e+nb9GT
hLIqr4FuddMs7NEAWfhVKnNnlAb8ChJAqfhcjZh6KG6TsuYEwmqkLQzRBV4Y6mtJ9v2AZjTGZI+z
eBslybftxeOZYJBm6AUZMkEwIUAhtXzuTE4avX43WPjAIEzWl0Lnq1iswR4d+V3aNtv5nghhgWlf
cTCA5w0DMxoaXSuBRhwSPeJ/L/A4sb1c6z1dqJCqsozrDhrx/vwk0KDv0jYCyigQn5d8ctIDckna
5FmrgtcpHB+CgfwgGCmPC3GniW1+X/X6ZPW+8FqaqlOng6s32g5sJ6cwq7El5PHFEKTPgyof5Dq5
T7U2sYOoeDVV1XCMUlMe2np6k2P5jfQgZqmyca/n4Y3aNGep5JFrrO/Y396xqfogNboKrXUcdMGl
BwdOeImH/fYKrr8WX1eQTdM7IzONkO4eOhTQ2M0zNPagfzLiCQlq0g/DG08FeD0ork4xMDRBektK
CQyOYWYrRvlQ9hHnmXg9j1w4xUBQEoli2PfYRlMLbjnRf65V5Wlu41NXVTdTIu/7ghxjGQIGcjRx
YnIdjq7+Uf8XKDHPTSUYdPJS1cynIp52YdJOVqaBABkd7bw8j26hv/K8hacMJiWS2Ohthg2Qnilb
8LzHHpN7dz5ldukG95QwJ3qs7cipXnzR3Y6d9S9pmIYhmQY6Uhks0dIKKqpZmDpx7U7KbYL86wMG
iIx/EshQFMI4l1X11AxqnDp5cN9Od3lx2f77q59q8fcZtE0JVN40AX/fBCbMNcjMiWGl5UUMOQnk
+qPcwhKzVE2uDXOnw1LjZrell+3mnXqE/KmbcpWa6J/6KyIWphjQFaqCkqPgqwxteSZa86LWfm61
YnyHponZiruK97Sxfs1ZmGRQWPDNJtOGd+/8h2zf7EKvPGVH3/G/S7uJFrtEq79RP3NrlpwPyFJK
5mplqqMMX8UvReYmUMOiWu2CWwd4CiTfygwScbKTHnkpxyowXx1muSUHGfiiGzQwhbs+VC1TuvMH
TirAs8HgZEvqPjAK2JCGx8wfraa4mzreAbo6o4WZc/x732IsY58cqlpYa7AinGhXJ/laYQGjG3II
nuJLgEn7yOGOInIiVGURUhTB90JXT9cmq8SbR6tdVP+kxeDbIh9r5Vl4yIBII5p+qBNYmwOnPFCW
0/wE/rseUn4mqLqzO+MjT7eYstFECa36+nt+vDgAQkn1fUPGY6YhHVTTAAnoIRB5D2/ridzCCrOI
OcE9saNPpr8SOQhaPCS7FiMjuZs8fqheAsERU8PEA54kmGp22vng9n8XbfHvjCmwA82tdJ4u9XrA
X40wAT8i940hTIhNBelUSXscstNQcl5zKBL9DY5XG0xikE1mOgQhgmGqL775WKWfRnGXTWfTh9xb
sPNRb90+YlbPyMXKMZ+pD0eopBVwah4nu4lQizHM3baJdRC8+sQEuNiEVVabEKHJUZ1owKGIUWU/
f/AbTlyvX+wWvjDHZW9KfQ7CRkovK6GXMXLRy0hJOWizUf0D9GS8lwze4jGnph/PE2RNYFDx0Tf5
KCWc+8k/NtF16ZizMtZVvY5Qm8AmkjwJs3Jl70U3vwbX0T0s8XYtzyHmoBxUCQKHVJVIKW/K4Xub
cj7RanijXQRz8WiiRYvin7lnH6h+RzpQ1s1Gt8soi6HTdPheU2eNQ2Mr3WVKODfK1V17NckewYZZ
5RPks0HIl6LbbOytSP4khdxJTbr5/9q4CzMMAhVZkpSovoGf0cHd+12/h8Kduov34p5Xh5ZXt9TC
GgNFdQly2zaEU7SvCX0xiHUa7x1Eb/B4p9uKEzyY9jt7kGPeFy5E8ZyZOMUpt7kvibwFZiBLDU05
rYSEpo7TT8npdugrLPAUHByqQ+rGX8z7hFv459lkUKsdICCg+bBZ5Xg3eTDC24Jwn8DoJ9v6pAxu
4fhMxkHFIuuPAwZV6Tz68Fl4oIUIHkkFzx8GuVQt96uwoUGavOjTJQ5v9I/Q2dFOrf9sPZXBqjSV
9LboEKAQWhfMZyMCiXpmWHn0uI32PFcYyCKjMVVqCVeC1HebpDt0ArFVXeTcWN6Znba+DgMloPQI
/NiHP3QLtGCHR07vRaNVv9C2N3OXutWZAr+I14vmFJ7BKgHp2dDlvkFxMI0lI5vNwDQx+IDjDTfc
vLOKne4qjW1iA4CCir56Hcrbwgsfqj2/M3r94nb9rCxF2TgOmpbQK+j43mOLbrXb8hOdyv0vXts4
GMfywop1nsuKgE8LIe332ty8h94uhCHAGrPjYdwqP/4iYFl+2CCR/QJjZPQDi3aw13ai2+x8J/ZA
CnEWdqgbeLQX47/wk4OuLFNIio5ss47xRcVjgMuicRAPI4aT7vNPyT2GMHbqU//NfOK9e/OsMnBj
xn1RjCWslsKNGBgOme/T6muGqc3tDbqeJi1ChgEbsxe7KI7eF/Y/TbGOf08w++RbZB95HyqyqqA7
xUijToz3y/niuoGJSUUycaNyouaLkZyl9LLtzzrgXP8+AzhRQKpoBFEVuOzAhlLttUGySf9z28h6
JrbwgoEbXJmgmDrCSngYXNmV9tHNeKFTMpoXHmvuWzr90X+j22+n2CbpsaCM+xNohINP4dPkgmHu
pgSV92W4b93mQPalbTrm2fz4Lr+aZjKZeRgaNaZM0zTnpPTawq3qvs+PQV6OV2xdvWpfl/WvRuk+
TeNYgzGCK68ff6tbsKifu/kxhdYc5xPSRGRrTZlEJal90w9i2AoE3+6F9EYdWzR6dIPT691sQUtq
X87pWdBMN6jQvqA0HmhMLHCl8OqG60fGdYmZ9EXuAkiaUR7lVh2dpCoOSR6DSB0tKHlVP5Q+mu9F
PUggNTxx7pf/OC+uphmUQbE00AcVgQVuP4fOCFZ2dNN5w7mFWM32gvNimMEZXVPLKaWB1AtfVa2z
I80NAt1uJejSlQ7oZ+1te+u1okUwMSmOUMVT6UcwGGOPSugGgVitq79LS0k4KeIH3505Y53rzxML
mwz65MWotPkMmyPU8Do08rjRUT7MNnkdb+tdboc3vJ7S9XPi+gUZJDJACEOmlAaPeUdAdB+oDukl
a/Z55BgcQyx7YjFlmNnWESptTFWzPDVqXc3cJ/337e/Gs8MATpzWYqIIsNMPlQ3iDzQX5LdN+aq2
Kqfni2eJJjiLo0iuwrrXKTl7pr6O2ncq05C3F7TV/Y9Qww7YVxm4lnVKOt+4fWTpXrGLcBnsoVpM
tfdS+0NNjipkn4hI0AdrMLtaisQ+bGJkgZp0jKvRCsyD2P3Y/kz/yLivRujqLlZvSETJj2UY6b3X
+jV/Es6Nqx31PZgLbfNmdE1bvLNaN39RdtRPsIw4BX+ojH6jv1H8+iuYTV7IXaRKFX5FZ6h2VJLv
nR87uR60loF50nQQvoLx4BF1hoPZFgKa+8a9JIUfuuRcfwSz68WgEMyZXj4kM7VK5eugNNYIrePt
Ff9HCnw1w2z1ociUKc9gJvlk7sEDgrJCZQu3sRc6PRiGzAcM6aIZOeLWU9eP5d+GWd54NMwOqUar
GSpprJZ8QS9B1x/6jNjmyKXfXD+Xr8aY/S+BMT40aM2zOWogDMfrjFOeGgddYHbqClwFj9Ua13Wv
mAwITGbT1JGCcuTYIlEUIdpBhMv2h3ufK9sIUpb+MTObcPZH5PKNm9w2t8MzYqN+i3BVMjzlC9Uo
ySE2K9+iuRrt3vmON+78j3T1uqZMhlH449AFdJfkGLBO3PkFF5hg90uLswDtGucY5K0pgz9dWKVV
2cMcMWvLB3le/2l7RdeR++oPgz163YFFAqTfYHTrrAzsU7n4RORP0/Bz2w7PEQZdBjpKoRiwIzSH
CLSsGqdsQRdiKzAY4BBmbSKZTv0Y5KOYKqE1KcM+U6WHbT94dhjkyMVRCySZ+lHdiNIpil1Zets2
sf1J8KL453EghaORVS2+eR+ku4SI7thHrql0VjJJ3rap7a8isyRCKI5JaaXAlK6jh65QdkpIdtsm
thdMZtWhgxI8sWqHBWsqL42eytLupK/bJtYv3pqCQ1qUVEll3zKTduhlqQYq0FwRuqvHzA52jYcm
80N2pzvcaUaKZH8F28IeAwKD2v/HHh0dpuyB/mG+jHhVbOnRzAmH1TvNwhgDARFp0Tbfwjkw8kN4
PdnVYBrjN9OtfqeFGQYI1CHt+54iqyDL6IYqvF59aqsPNcwvrDAwoGu5ZNYDrCT6qdSOWXHXGE+c
aOB5wkCBJGM+XqDR0LjpE+10k06FLX6m0zdU9yxzJu442nojxMIvBhb8tIjnbobN8BDf02TCOOJh
1gVlUWpXZ0peHzka6OhOPAaH1R0M1SAdD8oG6OGYM14rsxzCSGBua5WzOYE2P0utD63n1QTdDYv0
FIzLEAfHAAICMLttvyfH5MZ4Sk/zUdgVHqbLE9u45d3F1jO0hV9MTaEYjNysCIyGIJZGhTL3jKME
xRPNwfzszj+rO9C4PYM1HWPm2/6uh8/VXWZzK2FTyREl+GvVizDNtpocGm3mLSr9Ln9DyNUKs6v9
QsRcU4fOcrVyqF7RuB8GtCaApgK11323/998YjZ3WDYKEahUc2seKkjOqW5TcAogvEBkdvYgRobZ
pQLmDiA5Smark7hsjzTQttaM2djikJvjTIUvqMA2CmggaNZva5fCboppzP9tyZgdXeX1PGgJqCVl
Utp1odl6U9vt/Lpt5R/A8TsO2FrAoKtEIJTZOn9VrRKUPfObVUNDbZ/vhS8TbiF2/SP80XLroOun
iokBUxPMkjKrl5Wa/tSrEx6kDTAJy27x0J/6d9KZGS+MdBq+tsiJFkOjF47H64Hy2zJ7BVKqqYmN
GoHSHZNbyVFPuHld4jf5sX9n0FQEi3eCrift2tUkA5JolFRBkwaTNfoXIGayUzKrhiQvqkketIC5
MiarGdzCHoOYcwd2XB3ZGyq9/kP4Ofdoa9ol2I32uXgi5xqMHLyLwjpqXV1k8FJsFaTXMuJInx8N
HbVH9BcqvOEinhEGGolaS+iExp4I22NrfFYF1695nRl0E/+9ya+OMMAolKpmYHCQkhhABNIpbii/
jf/dxHXZMqwQj/7S5/QBp+mFt+N5lhmQHBVT70yTRkm4M+rUGgl4ichl1o6t6EJSkXcE8KKEQUxT
m/OypHzheW06k1bWDlo0wacQWkXX7lrJdNKytfvwRzCHJ4FMzjQLXlONHkk63fLTzM46blf4as1g
EboMxlaDDGBo8aOiT7MX7aMjhCzEEnpJ2ju7bfij4H3wdVS/fnAGaEtF7WZ5wrL/4r+iVNzRrkcy
DbWOk+Zuow9d039H119UsDH6z5smgLGkjexkLvFMfwmmVzqYKoa8Asx2QP1F0dr2vSinI9ayRm7W
HZIqsqJcd7MAmk3ReY55qjzb2xMj4HB+kaiVTd4kRAcGiMXPDBKB03QKhR/bC7gdtACVP22gmoTe
qQDQ5ueTNY3ora+9rNMsna8es31Q4Hb3p6lBrgZ9UrB8w9E4oqtpTzUdkzN25i/KxXjHaytetagr
ChZJ0UAQy+xIsRG0OVIx8JVq+tl432AtJ01aP4sWNpgNlmKYt9IoCy2t8VI+If8w3VMeNKilPPPS
6NWIWBhj9ha0mGXMeyFj8mdXIF8qda9HnM6z9Yeaqw22TUPOE/PXyDUdNxVTS8X927Sb1wGzRaIT
g6qd9/DN8Yptzegx+Bq3dIg3NGKrha6jEZV2b/KmTXlmmO3UJCPBVRWLV4BGC7Q9Xe32Ci8bWkW/
xeox+6mTRUwHvCvh7UaHtpqFPlRHOrx+l7v4h8qDJE6Esx0YWgIRAj+HT2n9kA5f8uFpGx7WB3AW
/tBFXWBQpM2a4Rt0KBPNJdFp3pODjmbr8IF3TVtFcjrhrJiSqIrvjyoLQ5UZx9KQA8lTPMmok53G
RxPsr+b3qtQP206tL9rVFJMYmImazWoKIErn6Twq010ZEU4Jaz3WriZY5OlmLaupmoJg3k3CD4L5
yco3nG0/eEYY6InnWhdjHX6QubojU3/2kW+UkfDpfzPDgI7azOibEhBjptqdmyJ/I2HrieXI8eYf
wPN7zdirU+J3Y9zIsEP7KVSPIin5TAfY6OWlvUmfeRLUnPVTmGsELlJQ746xfsnk4LHD6tKHvONs
IG01abjGtcKgjoQMLDJoJJh56EEO+5yCpa0qlD2G0S+T2e/qACSraX9MDN8OOumHotcvYih/Jmp8
BAHY/RQ3R1KhUVRS9tIcfoOkhTUY4iMef89tPNxlMRpI62ynV8ZgKTMIOWfxm5+0XjDFt6rYn9s8
O6bJhKeADApitfHT740LtOf9x7aqfkKW5QYn2L6IIMyolLdxjIE+UFclc7fX2sGt8TPyxnA1lMbN
Jji2JHmeGqjcyeR2yiH+RqaHaArOuW94pMuOSpfgAVcpUdYJ0CclyRgbavJ9S1o3FQxbj5vM9gPt
Psh4I7frZePFUjPYm2GSXxVpfkZJSSn2Jrv4jfb5gp5nX7xI/xuMKBRmFojV1obfxzm+bDipt4Oo
3yfNyDmM6Z/4K71deMSgb1PLPQYcsSXK4k7LLyTkFEVWs7/F32eQUJpEs+hL/P2xAbVEVtxHEJrL
MVUeCDHHFPfrMJAY60GUJhJsVTGx9Wm+kAoJdAqZYHHOcUcqpGd/UK1cF/bhoNuRnib2POaOJmYf
0thTwaiBGRgD4gHss2Na+E01Sch69TthT2U/QKpxL9/n++AGo0s7qvxhXIzA4lV31znIFoaZmEFH
f2WSCIabo343gNXJfOvffKdyRjewtRN9yuX3F61+5YVRJorEOA8zccCTTZW0eMwN7SH+P9Kuazlu
plc+EauYwy3TBq2yZFm+YdmyzZwzn/706Du/lx7Tiyr5WlXbwgymB8QAjfS6bmunUtvd5bti02FX
ULxDtX2aZg2g8gRzBPrmShHE/WUIdt38cSZWEJwfDRPGciUTIKqpgCWyY066o6T7MvEL6TQVu7Gj
xllsX00rTO6m1YemDPMWmKNTHPpP/S7GeKn2DRLSzrBDNH5Dfddu58tXiNylW07hlMoCGiJZblSw
l8/pTf/zv/ei5d5AibZ1H7xBVtrViBfqy86CF7jfWc1Ii7iLWTtaKbRO1vihELmzojt1KrmXN3L7
0+mXjZhP/jtUWk51k7CuIHXXnFRv2csHlqlMbFbNQLVfMLf4u9uo/Md0WRYQQWJHfirvK+XHrI12
ZbaOqj+YCvF2vU11K8O4i6hUqyFPB7jLfASvVgfLT3zjoWhsE0nREp2KH2pjXQFytJLNulBrqPR3
q+XFUPZDegzFN2K3qAXkWGQc0swMOhg1+cGOPcKxNKg82okfO+ptFKOSad5jLJl0iwDgMvZmoLYy
j2OVLIKmYS4w6PyLrKU2Hp1zckLxtuMrOvQfNBRf81+h1pR1RhcApM8/GcZjYt6Z5U2cE5V12wR5
RuHCQTGdRS1g9QaLhKG5UeZh+OnHztUZg3O/Pi7HcWTLJTYnIfK6AqIgamYXqmGX1kEV7hf5Wmhv
hPKuo2rzt3fqDM05opaouiDqgFa0t1qqII0dOxVd78WY4c/DfIbhfBGFiI1msZZqDY+JqlO40165
ZhlGwaVU0v9ymM9YnPPJYT9KhQaTRuf/sVpHwFfJu+JkagsHKq6k1pC74NRJatCGz4o4oLWkp4Kd
iZiLO8zeRw7V2S7uTsuWIVBlZpeuXZnaS6W8ygURIVNHirvEslKNxroARL54iX5Uik+96Jrd98uG
/OV2/mUJL36djn07j6xQbXjDd3b8gHkuduCmTpTZiYknIShge1QjGnGO+eGgmV5jihvbJE2c7Sy4
iQaRIL3tKm3zbBZHFWObprqUAkLeGSd51w02XAFvpIOdQ13YTh46J7+latEpuzjuGPGGLSlsLfOl
202m6UeK4l/er20IQ7SgV44SJX7i3mIpmC4cINMzlz/q4TrPny///vb5+fX7fB7BQMhfDiZ+X5Wu
VfUuUL2Oms25CWGJ6A0yRY1NcP09csnbqQ3HBPdtFz2X2s3SP3dkAwJb6T84boXBnU891AutKREB
ogIEjXsHaT/s9dN07F2WhcVTwEduphUed1iVSZX7SoRNafFDkL2uo27xTTb4BYCZar8vmtQlXdQI
AIgNR2+O2vyWxdeGQaV5t8PKFQ4XVuZ9Uw0CwzkrYw1XGsoKSn++IrvvLm8TEpe/WxWaWTeNrFCx
P1bQ8cyfc3zEocjZqWwFDbBZ6beUDvj2V+TKQu6QqpidU0QxXKNz0xtWOMHkUmond6JvrDmtfBUO
mG9NHNvLPo/pfr8b2rWLXs1MDSMKd8Lwcxke5Jy4L7a/elaGsf9hlVIJMlmQchbHqjv9qF8PruIr
KBIKXgcU5Uazbd6yB35M5Qpvqe+DTVZaQTPvXUFPcjfUJkbGumb6os53Q0R8tpJuyXGGprSCYTFH
GSA/jvHg/lwgisBUBC86iqhfILaLsoejD82qsiJQ2QdkIbtlnXhFMxOMQXkExxiipCxapQBiRg1Z
/1pjgkfvfYDLz7vy/jyx2hUwYFjMiIPcpNvnw2uAQ2y9XoZgC/F3nsXoud83fu4x7ke1AFGmx1Lx
hah0M/GbUN/lnWx3IlmpQ6zau5+sTJp1vTOKDH5QvWk2E+PFZzbKScbC0a4XBwURV5lDqpdQlPEe
5a5Qu6GQ00aDlfL9DOF7WHvN+geYEL1pT5/QheIUDtW0SPjge+C2Ai1Q2g9pbIDq1Y1cPAj6y+Wt
Y0fm0tZxdFHr+mCNTDUqle61GKPFvTg6Ljna24XJuQxF7RpHD+O4BE3GEnddPThdmfkC6iRrwyBg
tt/bVg7PsYQYxt1Qsn1Sd+axgHDy6LOxYfLHlJNXQBw/qK0ZT1qOFq+kvq7nyhbRu0qW7rIr/dIG
cQxhqUMOd8cGNUvnZFblTmYIaU/J9ON62JtB9iqbhS/Kvc+G6l7ese0OzrOFfGtwga/soQgBLhZq
aNf99IRudWSeq6tolJ1+HI9Z0tiLoJ2iaNlVSkzcZswlLhjPl/KOvVENY4b4vc4fq+i1Do6F5pb6
l8tmbjmmLmK4hGZAswJaG7/TVwMbhyGANsyg7wVEhX1rlwn1zEyBcEHOKEyzNiwAaZvUbi1vMp5M
izBkc7/WlnBRzYDp8HUHGVBXv+8OxjdGTtpO8vrHmEwGUvZwsYwZ5FEw6YCKpevcwqQ1BNgqkUjd
Ir+1Oex/WJFfokrV0kDDx1Wgi5B//eeN5xhJKs1GyaMB7p0sXhUJ7gjRgN4M3Mv+RZnBEVJQL/iK
Z7tSpegBrzR0D0q7yxDUbnBUVOjG0sYzIIypsUXz1MdfQp04jJtzPNbbwVGR3hVVppkA6fzkqfxp
HrPThHEseGV2m6sscpSdsMN7lOShwuWqfLlsIYXOxzFxnWZihnpqd0BP6yeWP03c4AmPbfqBPVAm
+/YAbU/U1zCFT6q0glhfPsJRh24QSg3gU32PigdTPknU1yrhJXxQY8WNIUQ1INr8JpGuxYwINbd/
X5UNyRBZiTO3e2ZlaIUONnWj3K+Tmzy/v7xBW1yNpuD//T6fQgoSiHl1MX4/0yG9NrhJ/GTW10v9
fBlmeyfOMBxZC3GUp0qJM9suvV00jZ3LqSNKBAqxWAbH1kYnGnnCjKlRdaQc+oFgNpkC4JjaWCS1
k/IJYes+O4iYTIOyoNfsURns8VllybdDjDllycPydbpGX+pzfytfFc9UfS+1mOy/XBEs0pdSJsX4
LxLppo/u5mCXd4SlFAT7+wpiKUSlHnTmFtWTOt7PyXMe+5ddgvEnHyWsPY+jcTMe0yFa4BJKMLhj
eRq0Kwsj7AzpGveHfRmLMofj8jivJE2eYE4131TDlRI2tixQ9b9s8y8ZxLG52qdtpXYwaPq8vPdh
B6+mO6AEbsG0ivRWfbhs0+aXzXoBOWqokqqUpxxGqbvRq6BvhVllrxLELPCt6IaPTEcgdKlkyOar
wAqVH1YQTYMUoPoG3773WuboCNUjP9zpkp2fmJjVfEWROInIcYfclFk7h3B39A2e4r20j1zdFW97
V9ghwf1AvnsQlMiPS1P0VqhEERYyubrFta7qH/F160tH1Y1umEyI+A2DfimdEAqVo5a+avK+MIEa
LNdxdCgzaL0O38yicy67zSaFQdbVQJWXbIj8WJVGD6x6rLGaZRTaE2pcSc3r7Q1bQXD8tEBDTtQF
QLAulQif3MNVeP22OIvX7ZJrqu5+82yv0DiqQutBLy7RjEb26KqSvsb1vg9f/23NOKqahQT1aAsg
tNw3rYdxoHQcNjdFhhESdO4wLZQ7ymK9TMrYNqwZezkIy/ho5C3B6AQEH4jhPaKTUgUQ7Ry7ppJe
GU39+IFlklXTRK+XKku8mjrGJGAoWAgC1KV7Q/6aG0R5wbYJ59/nCDZpwqY2MxyRDEX00/0oEpVa
m560+v+5XdDQkzeGI2I5HEanzbymwwT47N+M4PkzbWOI6AsdFNvLz217P7bENUQYwQsdy9LYK5MM
IyrzOZdre9Q9k0pXb17d54XiGXLGwL5M74CxDI969CiKP/roa97bRvztskdtU8kKiWPFckTNnCoC
KfhivGk+6xpXbwPfvO1P6KrZf+QVH6Nr/ufBJsdcdSBORci+ldrl2sxTO2GRndV/hIJXKBxj5Vmo
WkGKc9LN5mFOhEMgUc0MlBdwjGXFipVXLQzpyltVwvcramdNKGwR28MC6j9CnpUlXFyFSkKxQEQP
mHemTz183LnD8b+CBJ0IeDZvyBUYd/y1UkMpFls2ubiL4p0ut25VPA4TVatIrR1HA4U6ifMUwSgm
viGJ38r0SxISVEnYwveOlkOnxmkAFjDa2haWRyU4YQiMLXT/xjYWFzvlA/rRDEbJvYKo91qlKr6I
teKlcqZ2XOSBsZkiR3Zk9naQfhECYuMJ3ueLViMMuO9zdipLaT9CXr+TB8qRKQju4JtozajUBhCz
0J7SDEPE89rRTcmu4uCUTD+gx+fNc+L0S3uI4BN6Uv5MxcWLe2okCfOuC0fK4sgBss2J2b17hinv
80R3TLnySlV0Ink+CSmKwIYlcEM52hFnmdpKjjJCPVSniJ1lJs/RQb1V9aLb4mpC1SyaeOZ94IxH
4YkAJQiErycQkg6S2C38c8Qjcu7hzd/pjtlN6ECOgRwpSFnIEYjZibkBaVNcjcWTAYkJfFXYcvVy
2aTtk40CDwUTzEWNn/hSxLOaGpiA5Vah6OjFtzQ4SKnlVFS56nZmTT4DcfuVG3gdVBQAdS7Ep79P
fnGQnXyPTBFGl5SyLUFgeHJkn8ngUv3T28fljM3xfqJNtamOCCaXZt8kIwbcU3Lp23t1RuD2KpzH
MTAzIIzBYwENOesxGYnUFwXB8XxUzW1vzFhAVXpVpQNEqe0u/n7ZGwgMXlu+ymNFalnUHReNa+B5
IsfI93mihC0pGI7mw9rERLQFpiiteLQqyTYRfFfRTMSWhG9r7DSvskLBaI5d3QMG9QK3gq6+RGnq
WYsJ4U6LOEbbjyJn9+alkGK1yIumwMplPbSdc697Qfd267anwhO/UY2Yf4kzf7kbP9Clx2jmoGcf
YPXP6sSqzbsr+SkvIawgeQ0+WinxCGrD2N9XK2mlfZk3AvDU+YuUSvbcH8P5H32PIwir6tFx2GK3
5PJOSu5rc28a/mX33lT9gOzG/9iObzSWG7zNRRowRlR7Sydp3wRQi8Wod9fwWJNAjiRodJwlj6r1
JRhI4/ihRqWvmVpsw4JPhe5Gw/6yZdTvc+RgZiaqtmr8vtBbtgJJOSk8/BMC324s6coQqjKWTpR2
wXCvaEQLFeFifFl3NUZ6UjHqMVJc4NFwHAvNaUnlNQqG44RwQTmWWAKmHTM7Hl5jM7KHj8i7rdyM
V3o34hCpfRVr1ZUQDatqP1Uz4jYgNpxvKA4Tq4NEHdvw9rqZvxhUEEtwp86d+GgpQiOv8PuV6lTy
Yy1+LqwbZaaiOMoM7tCbcVcaWQ6Y+Th6y1PrLPvmarlXjvlT6DROcAOpiMt+TBnGxQLLbI19mQJR
W2qnxdTJMI2RKINwPFl39f6a9mdw/Itu3ntOV7S5SJnVae+0uYPyOMLFdLfctEgEM6UpSomGirD4
t7ei7cVWNuB1rPEj94pHPJEFlW0gpT+7CKtcCzLOIVSuouvkZDxdXlZGYBdM5R/mFr2P65wxa2Ue
ysiyg+gYma9jWDlB5osxgUYROV/WnbR4iekH7GJ0YpL/1ovsMN03AfXWk1Pe5Yd3i33130iKf7HT
JbPFB6rEukJOdbwPlIeyJoQqiBPBJ7zD1MQ3FSMoIfSW4ZNFhZGUUxrsH1g5ZThErFoZO8V0X/qb
epfvLOi4Sl7uY5gIcWu8F+9c8guOR2axi9rSgDlpZuc3jd+55jE96q/zXX5KfNM1rlHUhrKp0FcO
4v5DsrErJjY4fmE9LmmXtNA17m11F+zYiHvra6fZ+aHwqp1OdSBSu8exSxUKWlOz3Vug1FQeBao6
dfP6UiSoDqooy7feA8PV5kVRGxjTwpZz+KrOO6v5FsxEWpmFCn/s2AqC849WHsS5agDBhKDyI2bT
Hpj6E9XAsMnDKxjeMZqhSIcJMEET+wEkdmPrYAma3esGwfibtXr6CopzAnNW0X7aAUporec6+tJ3
4cFaUHndIk6vgvtKK70slO1aaom82aY7rJA5dwiLIsVISeSb5HGxlRyKKQZBF9Qy8oGl0ofRVCJJ
YM6i3XdvtRlBJaw/JDrhFpQpXIQZJvUczQNO0lC9qvONWXuXLxDC7fgqwLrIo8ZgEWwj3VTQfRSr
vTyhgMQPpedK/qRrVOjBPjIv+Dlf9ocJR1Ezmdib0TF37U38Jd91oIXuJn/UiWtj+7o6+wE/FWSc
CiiZsDOF4cf5pwmlxFWBwU7IjnUenhlR0pvtRNzRgkvNeNym+xW08jvdYzyAlgTM+dmMo/eHfjxK
sLGVsltdU/2t1FF7r0hZ8VPchFads7C0OJU35TFA1ZRwLewwi5Z4HyTt4vhjsNSs60RsX3KI980j
q0JMD7KvOeLeOJCryA7qJWfhKKSv2qXRQ3h/82bes1gjvWffjJjz+6JAtJ71BkTXmPlHWEkcOpnj
j3yOpbpiPpov0C6bHxNSu4zcMY5AlEwqK61gEEZ631WZzyQmulnwJxlTeQrJF0PMGSvlQyCnFsHM
1KpynAK1AygGT1hVs45sIcB0wQwDLObUy6ObViXeFoirk283C9NAakQTYBBUMbJ7WflpJk+XOYzY
Ll6oJgtnJYtGQODb4lptpqdY0YgbZdsKTbI0FTppMv9eOgcNKi8KFCuMqe6O2WJX1udYyoh0wmZP
o46U8P9guM/kUk2hfq8g0a3ZRubkD2wgo5h4rAZS/j76qp8cx9bRyJ6w7RU843JsVQkpknYqcIvP
E2u5sNN7pNjt+c20Wc3lx4YnrA1l/9CKsKJu6q2kxyN9Yz5P2m0ffrvsEtR+cTSFaWdK1xu4n0NF
RoG5dR0G3UGYdZKhqJXjGGru8mjKOxii2aNXo9ss9oY9kz61oNhc7ehJfRQgx01wD1VcWHFh10tu
kkr+FMnOvy0ex01dOEmJ1sAmocIwLVHwjAEzw0IqQNymobPT8TRUt9IYRexMaX5fPHTm7RJW9hxg
ntaHHmvP54p/SBXmYRl6pJ7QM577Y1RB7VDYx6lEsARbmD+vq18W8e+oqpm1tSQDJo6ie7XvvlZa
e5XPkYOO9ZdcD+wpqT4UH54hOcaAREI+CQJO7tQfu/QzGjqIy4LiJP5dNS+CAD4HhMZdfOW2wlza
9w86zMfMIwjzdA49DHM7vD5bxdFDBqW7qI2wkNH8qNdfpOKTovtiIxO2EWeJf0VtxWiprQIwYizc
hJHyaC2UiNq2JSa+g1TF0nR+UnGih70WtigKm2tl13XZsQytvaQOV1bYvl4+ttvn6RcU/4qEFn9d
Clj9WTyewuF+0P1Qu2sFdwpjgiD+4hNnKO4lSdey3OxKQGUxwlurtCFjC94L9qMbOhNEMZFEFFwq
m79N6mdUztcrSZ0WpQBqGt2L41OIzpSuoVoqiQ3jX5QMMwhDKJWxysfPbVc5Mga/yfh8JcKiv3yb
nI3hXLyMZyOXGhiTHHTTiTRH2suJi2HLb6Or4WE7VfctikhdNneWKgre/ug7Y3O3ozCKOsZMA1vd
4RXrOt4tx/4QHaka2e3jdYbh7kYVRGtq7KqSSs1WG/XKzOpPl32ecgnuNoSYXqroCyBqw7QbMdtb
UuhidgQVmFFewV+JWlEu4oAVY9k7yYV34AFLQGBW2OmdbDPlePmGmrBKrR93QQrwxFxLARpG+PKZ
g6MWCIfL60dA8M9LDdpeFlnF+gWF4cgWWhW6kPiY2v5kVGU2tVVCcPJ+ElaxXtdgJl8p41OHvf6p
Dnv2kw8xPhq7nXGgJthtv9Gu0LidaqSqq3QLaP3R3I03uBhtNkLZ2IUOptKSzUOb6ir6Co/bpDSL
elQ3IdLsXPUoMCbsa5sFz0Hq9y4r6ZdLl/pA3XT7MyiftelqJRanDHdyF+ZO3LRv0IlwB7Mn2oq2
mwdWOBzPJ92Qh/l75Z4Acfi0QaeyUPrFqCHvZXlZYXpC09u92u/kJN0NM0aWmPpOxmOfrZXTPohr
P24iIvf2nrb5I8xa/VfcPYBUeqAIrCckOeQPqVdem7v6JnIw0dlr3fSp91kReY6vJdYtVl8Zd2TU
L24Feqv/gPteGkXIzw0lAoe0M90oKdx87iZbT8a7Tq1vyxHBfy7fZxOqEIrEv3xkyU3hbo42Eks1
UeDh4Vc2yS/zm1vMlPCKK0Oz2QgNcY/+eHqcNeVz3KURtWPSYqomvgqs/FoVymOSaveVJROMRMFw
l0YIHbW80mCdLj8p5bGTjxWl+r8ZKK12j7s0JslatI6VO+aTazaaI2iekP7IptJukET4x93i+Eif
IqvSDGbPdf9zglANhku7qWpnV8mnEqOSNAff9N+oKliKlngVIbETyjJmNCjjDbT6PDoNhq0Ed8rN
otmTl3n5I5WE3Lwiz6vKJ3qsqR/LasCqZphwPtxAzBRfW/cdJgAQK7qZQV4BcaQkBeHQy8z/WUlb
f/Ne7Q2VhuqhwX1yGWvbGTVNVBTTkBV+HipUT4xaKVkEo3wPU8Wuk2eZFJ/YXrgzCOfxImRjxETH
whVdcaON6qHM070RYUC3UH+9bM92vZR6xuJcv6uNTm9Z3oWlb9Fl+ygXeLv9r36pG4id2j5nZzDO
9dXMKoyY5RHqfKcI7iAjoxSUrl4WTqpRVeabkczKMu4eVrpG0jDLgxWyCB5ydScpopqk2f/7573z
yx4+iyAJhSzkCbyhSgInjX4Oy3Uy75MQc3LzeyOi4iZ2iVyC4/y8jyZUm7FLfvo8esOh3vWlj8w3
K5hqnGSyhe/mh95Rz4vIF2rLYluPFktzxtJe6j+hlpn44v4LL53XkLs5MaUdGVb2TcAC6fdb2w29
7oqNNEW+2xavqOJhtu+XVpG7LTsL89j7AYA12gKFfZpfoe3B7eVPGOY7GJaNOcD/aiNjlVXAi+fO
tEFNPbIXB3MnfJbsxBVRKl3ZMVQRmUKTLHmQ3CCONot6/jAU6pySpIimgSFav6MueqxDTwFFEo07
uMVdu8P0uEc0PzqzbR0oOajtDMAZjT8LUaMhVW0oYMbHHhK8kivZMVQFxcROfuaHxv4q7kcqi7cd
+axAuRMhhGKe1wNMTE7W4+xBw/yo3eCx66i+QQPGnve6l+E56PLCbt4BK1C27qvdHOak0coBlo4F
lDAwFFuYvioxddg36WuFwp0LpTSKolZlFiboOwhgQSlNfRUPTAELGZVn4ZC+XDZr+ypYIXIHA8Wl
aY8oFRHC/egxTcjENb9ru/GQHDXiGiW9hTsRmtgWotVh46JDdYBY8g5b6JruD/GWNQGNom24LmHe
5uWjWbKK1xoZmrXcTSdFVq7mArYNFdU2e4CNvRhNz17naV7vIljAt0HiLN+pRtPtz90VMHfrCbNa
qoEE4Pjn/B51oaAot/XHySu87Jnse978FFnBccceExoEq2IHcWg8bb620tqWdYxAgJCQoRy7+FNk
3WJap08s7zbb/FpePnFgpYllITY6J0QCqG07Gesq9+cXyoG2T8cZjTv482yGQd8DTUz3klHYoUKO
/aQguGPed01SDBMgaq84LG7qoUHCM/GQrtuqn2GsD1k4yP7pPwn7bBR35GuMbq4lDYi9MzszjmB8
FO9wu6NAilq/vxzAMxZ32AsMAYvGRGVtO8FOccsd4r7p24yL6U5F7BxCpz1IHItqMKQWlTv36Wz2
TWHCxCZ2q/auK75edsPN0Pns/DoXOk9aoRh9BbPG5nusYAQTYvRwMT6bcU4R9GY0toLi+KRoAn2S
8NAMgZzRE712VzpFZ7+99874CfRmncumEfzFF7HOUdJjwDxMi2fRndKnGvo78vdFvk/C/WWk7ZTZ
yjSOQpahnKIiBlR2CPFRgGkTw4v4quyYioEu2qE7CMSdul3+cIbk61ZDQw5nJI5xoI/xvniMd/lh
PMTQp6aWcZuOdVlHOTCeX2R+cJIRTajSgQwpdBoGCBqx4dXVfnJEH3msHZXxJtE4h8TLZZ4KgsHQ
UFh9kOzlm3bDHoP7W+uVrG/adH/d0jRNxjBwiy/elxp9LPJB+69msLgtd/qpdRcEfm+ox/Vku3Gy
6yjxPuIuK1SOKdN50M1QgrskpwbZDMwGOSz3i9MgAhP36Mcj8DY5ZAXH0STUIOt+NgBXT/syfGgC
KnJmJPQHD68AOG5EhlOuLREAPQRfRuWxUJHFpbS+/+IZ573iqLCRghpTuv/fMywfOaBr8a51WRa8
f6EKpje/VA2ZTZk0MNyPz/4sk2jqFTrjXKvHjPglsDsIJWaDclAt/aqwjHvCJTajgTMen/tJemlO
xgrGVRam+lZ+cCj2zUuNkvv2NvWpmGdzw1ZoXDRg9aWUajXQ0uyQZdddsZuyb5ctYpT3h0+sIDgf
T6DhlFR4z3en+SWVrwLzpq49I/HR/mpP4W1CNRJtu8cKkPNyPS7iRhEYTbG5yOyGHuqdeNARUHU7
S3WpbJ1MuAg/nkkO5VBVOwAubyz2WPbag/oIDfXbxW0eEzd7USpn9tmhjr6YDsbBZjtWDCTbhRM4
iq19v7zg2xHKagG482FogTUEbFM7tzoMuGNTDMId9vN347p3mUh9+0IOSt6801eYHFsXfaFZygDM
5LT4ll/v1EP8rvjKmmDmPeW3m0y2guNCiBD2jXHOnCqBoK2KelRqvhB1MrhvDwhEDkuYASFSZbs1
T0oIBxJ+EltF2cHFC9pcYGbUgmVj8ULmo3TiGVo3AzrAodjmRkf1oaAChs2b7rx0KvsKWn2ES+i7
UjvGnmrxw9INp0yfR+NR1KgHL8IjVI5a1DwMJJF5IfNACV8B5qt6aF1WaspUiagJrNuh18oujmdk
fe5GtcGGdW/hTXdQriK8jQqT/Z/LC3cUIOEgKkczSlYNk9EDbwxeZunKCu5M8qZja3SBO1XuPpVT
lMYLkOBxzXurvxOFuwTRa3WYpF1anlIoORoNFEW9y05JOQhHH3kodYvOjrJ63wuQ68WkHYzBMQbi
pqNg2N9XfmgIkP6JcsBY2rMYv7WoyNcOQ/ShZPbKLTimkMpGyEqMeHOzzrwuxeU2Fj80mVdfYXBc
oYtjYUwDtqlxy6+KGx6Lff8ZYbGLSaxOS7zZko7OcYaQa1IeM0cfHeXzcoIenBucqhmzjQsPwx9d
ShOIcHS+GMow5CoVO6xgHFhevEDUOxG9KDTdy263nZI08GFhSBqmIvHSFL2FhGRciOD0t3Kv75hc
eVvbrDoErxwtOgAbu/gi4JHPuQy8fX2fcbndM/JJktUZGTVL/hSnV1P5NPWfcvHzUN5VWkJYuR0N
ncG4zQuWQNGjBmAYs4JnxO5q9KM9Gt53l23a7lr7tZgGPwKjHsVUXUIsJmqifkpuvUuvi6viCjqw
uaM+aejVgPrsArnj/ArTBzFbi1jUv0Rh/zMUWqq/H+9FGpal12Co9jh6bBy84FRe/MQeXOhP080v
/JW1HPfX8qKVUgUwMz0K85tQXXeCilb/l7DT/csre3kDIR73u12WYaay3C7/fShqGBkB2fRTcqSa
y7YP3Xn5OObPhK41Ux37VyeRnTaiM2AoBVrq7MvWsJ/584I5w3BcL/aSKLQGYCrNa4TPGpVV2n6k
Wu0Mx/K1rlZCV2BnBj/cd4/1rh48/YRB7I7isUEAhuGN1Ffodj5+Bcpx/piLEcoOme+hpFJ1Wjs8
VvvZZ/2S1FQWagE58lDDuROMHguYS7Wn43pugoXIl1GuwFGGplpxm4XMmqKy0zKHrtghDojbmAB5
zzKtbuM6D0W1GJhbN7FTRyqoTzvqqkAlh4nj8751KxxziPty/O/5ojn0YKXRL27wRbK/7NeUORwh
dEVnmmONNZOir/Vk2kv5vRo0iuO2w7Nfp+f9pl4ZM8tj2ozsnVAV4uNQZZKN7FLsNAFizjZ1xqw8
dMlyDLT+QZgUWxQ7wsxt77NYXShSciKvcVA2xYRxBsj9qdWNGV91VFpsO0Y7/z53evOyK5a0wcNW
IUG3XDtUQ2s3w3PSfuhl0DgDcSc26I0G89oBFNaxN4Wm04XqybCoKjzKHu60dplY1SV7aukib5Iw
gLi+7Vsk6zOqXZLdAn/y6tke7swOsaGjSwL2DL7ks+s3d96/61h5iMiUvUjO23y8Oq8gnwZuig4S
kWwFGecZPnSyUajJ5kJRA2MJn+OFC3odY8MLGUCpfJTKoz76l48u9fvc0VWMFG+cAn6/Q66t+1kV
1FCrbW74tTe8PsHSJmqATB+0m5raNSfRHvvhUzpQI0kIX+NVCnQB80OLAjBjerQGP5G+tupJq75c
Xq2/JHvO1jBrVxwUGbO4CCmWa8IFO+6iW9x3TrkTHOG5Pqj7+VvqkwUSlGns7yvMPp47jH5nWxSV
/iCMvpyPtmG1+wIiypftozaLIwbk8mrdQHugW4oHyPEb4iFWCBKlIDhSSMVkANvAmjA5qv1By/Yp
5Qvb8el5kzg6MOViyfOKbZJpHaO4OGBSjWkrwvhpHGpXbNNvl1eNOEN/aN4ugSUOA/BiA6Uyymib
4stlhO2mizPf8G2ckxUnYVTCvXvNDm+mk3IFNXTFTmY73kk7Nl4qOQaO7lXP1GvvdtHyCppjCMnA
nNmEvS9bj+ZRR7lF5JpPBYqfcqfA6ELDG5xqnx9EF1/Dgm0+IIFB6dZuhzG/NtTkvgIWK5mjGFMB
3E6XP0cVpjun8W7SFn8eoKsiG/YYiQ9S/KF2wpXlbN9XB6+tJ0ytYwURRrvP589pf8ylr5c3ljgN
fJ2mVIdVg4HgSGYbb5UpO1n01EvUgEYKhCOQZghDoxuxfKYY+K05nLR69MPpQzWnq+XiyAPqtVXc
sbocs9COStp4dTUeQoma0MoI4sJlb3IEEgcVuggkdrrl75iCPKT3av05Wk5B8jCgduTy/vwl/XN2
PY5L8jFOhZKRL1M3gdzUN+0hu8LgTo9phmqvAwX4l1TCL0C+Pk2uu3xU2dcUSiuc/wYtTOjWwUxu
86A1aM8Y2aMCaoAyZyidzKk64g6g7ji+GbQxh6AyWZg7OvFNuC+guNljpByeWL4MHntgSG9rgkEJ
xubLN8d5CZfQxHcdypaPQi5+G8duVybSc6gVqM4TDbI5dBMRMa5liZalqgpHKaG4qMkQvneSxXs8
O9xWWOElcMTHzkv28xVa1Zm8Bi5zKkW6vb4raI5WktoIopl1R7WecCt7KFgNsb+BuzzUJyYpmD1j
skVLfD1R9jKOWHFZ3+la1bKuPTn6LCXGTp8wxLt4Q/GEk+g15UKbAfnKRI5xOnyoY8buxEycf4qQ
2s0guIESy6GxBTwLxoUtfyjOXEFy7KO0pmXWFgwU5pfKMP0BRQUVVT22GYqtQHjuMcpBinWADEVt
W9JXJfsxhbk3R08E7Wx+666AONpJMQUZYyaQIJg1+70Bwm32HYbaee9yt96/ofGPVLHaZWrUwaz/
NF8Kd7mq9kzxJbqniiK2s0Vny/iHKqjLdEYkwDLzmgmRBgd8ufuSVxxDUsuGHaQ/booVFBe5GLOZ
qR3rK66snRn8VMnPQAqAI5G2w3ypqoEtsnhQ/4+0L+uRG+e5/kUGLMvrrdeq6qpek3SSGyPLjPd9
96//jjrPm/IoTulDcjEzwDRQNCmSorgcRt9nIUzwW5PPLRbYF2zMtp2VmLRMWp3HMPrWg/WiHamN
pmyHLfuMIiwHrj7mtuIr6MjAXpwH2JcDyH2B+xA5LR73uQNOWRUyFek84hde6hvPsOf4tcR9xOCs
rUfsuu1Ft+F+QnNzhJwjabthJrMKsvr73tVPyV3i9YmfBPK36HvvZH61ihuvRKfKeRIpLNZukkDT
vDAUxuqCawFbXFlHM3Ywows+wmo5EaciopxnibNGa2QTB11k+cd+whRmovxJ0nEjS86ndF05azVz
Xnp510t3XfI5wUIqgSsReH6+fBXKaWvoBJ5/fRi87gtbX50Fy4N0kd0xAHCbSC9F9Jgj3RiI0YTS
WNC3mwYIvS5ucrRn53esu7EPIv9PNt+yjrz/hQ08RDSRRk1pGXuR4S/Rt3KURQLcfetsKDCGNwyp
1jSrVMEpkdyRndnFiOY9saEXzmibL7Fs08+ssZetv5KJJ5Ln7lNhQ53zNwNGcsuhgBqm9FymGMuM
sM9uEDEposIFI8uMndxyCCmaZejJCUpic6icrdQSdEUIrmuN8x5JHptaLkOWUXSp+8sCJBi9+9i0
hXtb60X8cB4DTXgyrTLmpZv7RHpe6VMlymkI/AMPCN1rdRwaC1iR+0y3e6xpImQUQLKI2OAchETS
SJoG0Ait+2qsbH1+lC2BqARHwrff51itBJR10EjV54WeRgDnKNAxOnz6qyPhO0zzqRqMma3NMiWs
Af5k9edyPN4msf82vBqLzsUXmtWlUZuDRmnZ+gmdCGi7D9+NzvjvjxeaqDmSCg6Ix4nWM6JFCisb
1f16tFLjI4ZlT3U92lq7fugG6swFcSXVuHRF8aJOgwPsT0fpkcjLsn/zrDxWbepqUXqhi35Ow6/J
SjxTbTyzp4cWgCulhfqQZLxvitDpSHtY6XCnjvKpL6LTbIWFv2RqYdcqhqay4mkse1Gjmei+52Gq
AUFEyvIHXIWM1+/bOtXSGReX9QVHjvk6HdYpuH2OIpXkvFE+DuOQhZBqucZ23eS+sX5pFoRXxfNt
QvtVelM3qIbFdIrJV+nlaGrTIsQzt3V/7Ki17tdAR1SPTkmXiNSTmeuvseOVGqeepQb8ow7radGU
0NyvqIuw3pXokp2Sy/Iwv62ri/zMz4N4tkVhPvN4t2hzt1glD2lkqKCdhydzzO0S70xdfQ6Vx7Ur
BVfmvlVc+eTuLCXtlKgbQatE0Xn+t5Uf5EFQYdr3vlcSnIoYq1roE+t4aNfWG9H/YdOpzQR8/Maf
XKlw11Xbz8Wss5YcZFqBPFxddKi9aXfHFA3xkXBZtogp7tYqVK1YshhMSUS/G+ha2ZmUC6rpIhpc
WNtoJEZLAlhK5OYwKXUgLZHAfEUkmBlsAiZtwQZoCgQdQDp5qtnaoWb85cHw5XqpaWpDZyQmh3U4
ALEDe8AAI2JXRwyNHf6oy+HqJviqfT4UtIw1kNOS57q8rydBWCQwmDc3tZEYVgDOQ67g94HAZk+j
O0yZU/4R8OSGCc4DSKqsdA1L6dHqk2J46/x5pi+3/en+vuINDaYaG0YwWSLPNAWN5aT8qzqFF2PJ
8yW7kDvzMXOKI0uXIFnprg6mbN3Mh5NtbDiiv/MOb2/nzWdQOnYo0+ICGeV7uTsN6uE2n7+5FX86
hrdevg0B7AebLJ2Cz4YN56C5V5/sLoi8JGDbzQtfBhCxqGggMCse/EhprbInBDTj9mIphzoWXE/7
ie7N4XGuYTZbOW5ZLw996V2kmX0g9QzvgS/n9N63ConuziVOhe3CAD58DRf3tkxFNsB5DZJWw1iy
hrl8DOr2pZAf8/Df2yREx/Ymgc2xoRJoFRWrpuoXU7PDAGs90Rao2rI/fWRQJstBtB1zf6fDVagK
9xxuxtHqywRCnZzyWH40bMXRHQugykgxo2yxOukzGwldvRmPcVH0pjCbvnHr87DVRlbOes10xngo
H8khQdUAT3I/g6pKHoPPIgF5nvz2HvssiPfCOsQSkd4Kpc45HmsYC2OyYI30gSBVBuQurwqiILko
D5Mb32W+KNb5TW7sp3nyINaalC6hYoFtlhszfDaBG/rFJcMiDeTlgLGGbdXCDhQWvd2SNReSdHkz
Ky27k3q3BCQKymGH9qBhLUP1UgqbdvfHHjd6xYUmqbbgCRF3LJYE/MrlDWMXWdv2IhTmbmfNhhIX
lYRFqy4ji+aw4LWNg6Z8HuLWViXNzbKHzviaZ4rTUkEMIYrM34aONqbaaURJDXaTpEfq54Mdv9R3
8EDYxqX2dvQitJT9/P5VZTj3owAGg5YF6E0O8RnuxeLVGOOxCjvz5q9MvOREnOzbcocxJi9uhB3D
AvfOD741dG6jJGYfgL1GstrZ8/hJ4P4E3oBHtzZpv0wLC2eBvub1bntk95ZDn9l0Xe7llSOSKhPa
DZOgzGQ2h1gMpprX7NEhn9ZzE7To9tb9VghaLxId52CWtgZOQgYy2ULtyjymmQiIRUSB/X3DSJqH
dF0Ju5zIvVx/jrpZENGKCHDOg4TdYMoMj6Su35UVinL1+9uHL7heKecvcrxzC52FsC32mqgHKXws
JMG2vt9Ukn7aEOU8hWpVmASsQaNayENdvJeWS6Q8quVgK62bGecleg6jL2suoivijQtcViyIwasJ
dMdvs5sc6EFH1OkXZxZlFm7tpBfpb99qlPMXra4kWcVC9tw89eE9GY63z4vJ6obp8BXAsK4jtJhB
IaiUuTKwmHGR2+H82rRe9UdLda8enq8Aypahhhq7uVY191T1PjVqR9NFm28EKq7+4gzKkDZs9GPu
MaQ/42Wgy6aoaiNQBX4qDavOh7R+i/CUoNPfp4ZDBkHVRsQH5wv6oq3SkHlRBdnS6pSpf2epfGGv
lA1N7zLIqcpegZFp95FviYbP9jMbFhBUiawahPCrxpYVy6AthuKhBJOn+Tm6HeRHoJSgkFH45r0Q
S5W5l1/U+UqPb8/NEJCFA9QLVw+roXQOuatfhxTx7+L2XmiXDBblRVjE21WHDVku+o5lSRowaI1M
VH0xJCc27zNRv65IlPxKsSbOB7liqALp2QxUb77T3c7XUZmMnMyNfBF09b6X3fDE3XZ9kdeSyo5u
ObEXzHzALqSABbVsnPq2ExKJj1P1ZJbTsJXReJR3h4gtwqZ3USKCr96NvDb8sI/Y3K2DSs24iMEP
WlMwKJv6ymSrUAq2CHWcBBztT9ltqHH3INaTq5qigxrbOo09JZfQn1kx+ceAXebG76OvjbcKsm4i
QXI3ozFFdFknCFJtn0tsK0yeBur+3Vlxl2CF+RWzWtEXR+hZT0Y7HP1WtJVAxAZ36WFxiVYoBdiI
p8mO25cwKuxROBS++5C6HhHfvSstGuBukZ92R2KrqOKkKLWSxR1Pq1f5kUtEd4bIovhe3iitR91i
BJUnhj/XBDqSVRqmB3phqPr23r/hCE3uFizD2dRoBhGGn03AJ6UAUQIiN17i+nl90m3i9NjvWDpx
QOE9xJOCu5fXRrac86ijKQothmXW9JWTDqFfCVfPiEhwTqObytqkzNWr6yGPsWoYybDbqr7/ONxw
wbkMLJ7TsJgNJNhjDUtHsRBrPr0tDAgSWPBtagKlNzmPkS2xYuRMZGiTspVKcuXmVFoit64IbkiT
cxFVadVmh0ZTQCGUj+1ZdTRM8NevkGFvK0DvI9j8mfmR3x37i3HUbAXYeqzFuwxErzYRw5wnQWSr
1Aq7YCJZdrVqspuxei6EzkSkJ5wzSUwAZsQMcWspXLpk9qCIhu0EFCyW2djcLBEBmJ2p4OTMBpDJ
YfpIO1HWcj+5dVVFvjeXdPHYhExY8TF8Yr2jljOeKHACDfQn/S+umQQj8CK+OB8iAdxFl1hU0+TQ
xMfmjxZtbXjinEQTrnO2wAtjOghwg8tHWlfOUGSiq1jg5y3OUWjAP9BUdvEzNH+GPp5c5GPvsV2V
uaO9+ysr5he0hEquFOHAeNL8OLdsICjZ6zKKeBIEMxbnLDq1lCdJfeNJdhSMIq0H5VgdFXc5SP5t
jkRawDmMscz/N4GikCAeHptRUEQRuAGLcwNGXC6kZNZTV5dwihzZOM1dIRCYiAnOCajq/71D4u4p
br6mGO+9LaW3ssjvL1yFRwIoM4rFcew6ajzrQXGiO7RsevGD5SCf56GvG3gsBcJ00caN39xRVJcN
WZEtjU+GhHUztGkIhWNhLfBlsdp4fdZ+rPJyZ0EQvS/GKzHurMoRu4HaGcSiMjxrJmDwNFFTBvuJ
X+V4JcGd1FAQzUhHyHFsnlIVcw/xEOQmsQmSs9PyIO5cFPDEZ0DoHE911OpIHmI7SvMSTh9ua8b+
HJX1kyM+7THMkkorCQTSM3qrZI8e8nMYsKOykBJlEEQNujLoKTy87d/2EZUJ6r77d/71CzhHns4o
0MQxjm2pv63NySSJnY7PayzgVESG8+d6QuV0msHoOsSsKJ+PWNbYYAmX+npbpKIjY3/fXLgYxR7H
hNlanqPxapI+men6fJuEiBfmtTYkSiyGyesaIksyy1GjY6THbpsdE+uPRrI32sE+ZENIkzJpaiiE
VoSRk8zHyJwDFPO82+yIJMY5ca39Pw2o+6PRRXasEZEDZKd7w3BVzjdEc1P1eHQgQjnrQXIgdwXG
A/WH1UH0iAL8H81Hb+TG+Ym1s7ouCSG3JmpOM6DfsigMbgtt/2b6aTZ8S3NEpG6yapAolQ+oittx
fT8VH2/TEByMxmWO+haoh0kK1J8xOi/0HFWCGE6gx3zfslJZi6UMDJfJ/JJVQVqWToV1P5qqCc5f
xAhn/OhSzVdjgrBmbXalVb4nhX64LSumpDc0TOPMfpGBL1VQaBjaIf2m80ftUlbf0JnoklHgMfdL
u1f10jj7H9K1XwA9yYJGLH0GEKvmk0N9Vx5YY9bbOoMnEZjQb/IDV33jXEHWh1qfFKApGaE9NOSk
m8BvMYiHKyqYQt2uaXIqgD1eTZK95IUgEBOdIOcjKLZFZIRAvGH1T97dT5MgObV/fIasooleNSyZ
E+kUAfszT5E5QnLCW/rQqcrZ7pfEBtD6RY5rgcv7TQruSo8TZ74STZ5Z3H9BD8bTW0+pbz7O9now
0V7XHKfvZYDZlds6+pt47EqVk2IqJytt36ZUc4c1t1SO5Q2NyyKy7CF34HsFBPeP7UqQ87sZlsmF
Rg+xxsfBU7zcb1/LV90d3PjA1oeFjnA4Z9+nXClyrjcqilYuc1BMZHTnxl6ZEDeyjmUqUBgBZ3z3
HdBfTQqoWGRE8K6p3hft623R7fv3n3y82ePm6lXaPqliVgGx4uch/DbIaFoVuCyROrz9fUNDqyOz
SnXwkJ5/FECM5+pb7y3AssLMqQilgkn+Vw955Yhzwuixx0pZJDjQh9P7qBI4pZ+/hEf9HQOEVAEM
T5zW1l+xxO5O6L0UAW3OO/dNbtYxm2jvfdbVUKIvhT6PAJLOPenYiGqxLKdyi1POmZREQtVfxtkN
dPCSOPSXrjktmeLOjeylspzZRm/c97X5pNH5bw+V8ywkg142DHaGrYRRgYwwo+WJbRIovTIQvb+F
KsR5lCSZV2Nh6EAjBCt7eHx52vPgY+rPD59F+UGRzXHeZJR6IJdOIDYPgaE/1brApkU2x/mONl5k
vWDdoWkh4xGSuX1z7oUA2bu+H93YqmFauqkrPPjMaJRUinP4fvJgfbP89GF8NZ67TxSD7LqvvErv
6iBy60ngi/eY21LlTEAa2nowGSy9UnzvqYdWAVsaBU/wXXXYEuE0Xy4Bkx29pU0Xuz1LWN9YBdC+
BXMS2MIaiGpzu5nHLT1O2XW5Ahgao6fZElbYsB5oQL4+jo758GOFDfl02y0LOeQUXhlCRYnYxS0H
60e2WSb2q9Qd/OqdehjutFpwauzneFcCgEGLqJaqqDr/Pm+lvkJDVoWwMjua8t2cPaQohw/qV3XN
ndus7d2cW1LMh25ug3oiqjJNDawLYCkkL52+NYD09ZCtotrFvipemeJugqqJSdO0oNRJj9N0aclT
KHq6/MbIrjQ4dR/nui76FoKTCMCwWM4r8wCjiPp3b9f/Fu/YeHD2UhFhVyJzQrdOjDMBFUPypTmC
ubU9Wk3mKNa/5ag4ilnaanjfD5N7+9h2XwPbc+NsIMuwDqgxSsRYib04FLAYPTbDpR4Y/fEeAIh0
5Eg4T1HRcP8c2eCQRdDpLXP+sizNtVBNsFqTR428n/uzjKzKbfb2tfInDT7OqqQiauusha505yG/
a6p3KfyI4d+m8ht1uZLhnro6imlqPTEyGGkHntBd9J689gAcyNCvD5hU6AnWW4jAaX7jTa5kOZvL
UuQrQxkSZMsXiZt4410UzA5rRQzvhZf1vmpeqXF2p8iKboQ1mDQ/m08jKLLkfPeP6c6n4iz76YFt
uYhPoXdbuAI1eXPiG8cyoh9Jgi0ilKXANY+x8L5v7DqURIaw7yuv7HGWJ0XN2slMmD+2Mc53+UP/
Wh96T/Ejpw+ylzwgD+JyskhDOfuL56TTeqahFu3sYj2lsPQp7O10FsGlCNWFu3xkLZXR3QAOWQeR
gpGfxsFeJYBi/H9tOWIu8ldPdpUnF26RJM+abGHK6ZfoV58P2NCTfu1P7G6tUMxJU1cRpDb23ggG
xhD/51HeJgk2qiJZxMj7GSTZKnXWq8+aZTO/O9zWyN1+pQ0dfghCSitlWhid+Lj6igdo5MDCJtm3
1Z3yQb833v0lQc6/JFZeLCq78pTPrOkYQ0Fo6OhPxmX2eif2ROXr31wKPwXJDz0UJo20aa1ZO4cV
22xwL/JCzalSmy0ioo7+WmO6UwSJ9pt47EqW8zBLNC3aIsMW1ItyAjRVELrQl3N0/AFNhVUXAsEK
fAs/5dA2mTm1BHItpFcWsxTdcUhE6UMREc6xZIWVjPIMrgxyzpsTJe+6WpAKFZn2W2vERvOn3gzN
NAaN3qUf2XAIG7NkYQq6GxxTEOqJGOL8CArb0lSmIFY1vhIeLNNdMoEli0hwzmOMq7DImQIWSlBQ
dEoZ94QKkoL7Wk5kw9RNlOqpwfFBSuxe0GaEPnizhZ9/LHoxEXhhc578rb5X7MS1jqKiyO4tuiHK
cdY3DTY9VgVC8m7yK92pFp/lx+sksLI7HTp423XsCnJDjguyirSz2qICj1PzPKWjLbevevV6mwYR
8MS3mxlSrK9mzYhglnQJki/l946teHwPUMXWztBkM7xEbneoxRsX97oF0IH7f2fIN57VmdqpYwlx
5olNMaaU+vlrf2KLD8uLaCZy96re0OLCLTIqZQ/wNhxdeUdD5LExgYYyiisrX24LlCneL1fnhhDn
B7UEsIl6BEKYaLHl+nHJEqdSdLsxv+pKJdCQ35wetrEpQIFGozrnn9ImAuQDsp6uhP1UNNZPrZr6
Zjy2djzqx2w2Tr0e6gDlw8hSq136DCh90RTMk5Y6Sg3cznA5tdiPjBRj+86KQuEM+V5CzMA+B800
qcFW6v73adnRbi2aYUBkpmJ+SPoOiAYdERIF3lrTHNbwNBUAFZQET4ffuIcrWRbgbH2qMuoy0s94
0frUZzVtgHSa5/lgYBVTaOcY9OvwGBS11+6f/ZUqdxomHRtFakE1Ts76HPpGrdvpoDhSekhF29t3
QzSFyJYKqer41385jLEEvOyyEWUL/Vgm72Zh5XSfgGHpuoHlTcpbZ8lGhCP+XxmGHfJ6GYDyiuyk
mPPTbVsRkeD8aZO1ekZrkKBQvDyRL6smC/JSuyQowXS3QSnB+tr/islsTKwGXeFj4r5GebF/LOP+
3W0udt30hgT3CtBTqVU1AyQI5jnWWLNj+kmVV4Gp71PBGJ5pyLqFjpr/MlKuUr+YBSx91Z51ildU
/JRrgizorv7SKw0mzM2RR00bD7IJTjrlXZMHeN74Vl/YVFP8svoTmAxjQ4w7mRaLr7HCC8QsyR2M
D7J6sP5o8/uWBnc0ipkVvTGBRnpk437raww3AEQctoZKPoypm4kSXPvviw1bTMYbGUoGmQbKPHJe
Ifh+y4P+IzmWBVRB6gA4431Xubf1b/fltKHIWVGIaYgV/UdszBCzsEi6UlbU84UZC5F2cOGIlnZ4
V+jswNg/uvWoJe2x0j+RxTh0a3SxyOwVQMOLolJ2GzV9N5rKMVfSU0z1yi4NhEhz4UUm3MltAezb
+E+15TGcTCmLSMTCsgE4UcO7VBFVdVhw8MudfpWwzvlarVJjeVBxpp3HbhM0JTdBiLc3ugKx1E8X
paRE/HCxSgGI63pm5AbNsg3UMoES8XcS45xJ3I1aQTNQsMqHbHrCTXz79/dfg9TE3LBuyoCk4iSm
1yird1UKKzgSX7KLpwIz2ingztCmgL7Dk5I6ovne3QhvQ5KTmpIUadGGCbrJSFANDzHGSGvjsZpE
2vYbC7/yxglvksYu6lUQ0h5QZgMGZl0ejPfmw+JiA/tBeV5E+iCUJueXOyifadaQJktvob4928vk
rMGIISGAGLoIZVZ4Fv/2Ge5fOFc2Of/cJbSW6xxsttgXW7TteTH+WaxI4LxEp8Z56HqmQKGiMR6/
qeyYqxxEqunp8+RYsWimdBc0wFDZ0J+uqToejv91zco6zSM2mkCM2hdExXbdvUtwbEaQV4FpfrJa
zSmt77eluMvflSbfhL8OUSUZWY74Q/0my0eaLk6J+dJwVAQmvQu1seGOb8XXkjFP1xKUGDI43vdB
/dhhEUSX2vWrapc2W0Ide/WpvjSvrSjg3lWWDZuc8cnFShQAKII4ZuTgtUp6N+I/t2W5nynZUOEs
rxgM1TIZFc02n2TU8lkPweg0R2CX3FFBMLTrhTfEOKOTjV7vJyZPMjZuG013szELLhaRcnAmprWJ
ljUTFHLGzul6tWk02eVyjP9oc8BWNzgrK3J9tVY8/tzB7O7HUne6PD+F+SKI53cxdLZ0uODHmk1T
sSjoAHjlFGaSUyWmn1LkrEdyyPBSadt/SL8c4rT+WGv9Ya66Syqln1QaB0bV3Q2x6iorblhJt7O5
cy0yPd/WIZGicsESaoNS0dQ41a5JAEWIHfRhdNDC2b9NRqiqvK8xGh2r1UDHeGBjquPBes+GfVtk
fHNHCK3HFP+XAOWnrqIs/l/P1lBqFEvFuPJmN/yXHor35LlIbJYIy1zgmS7C/q7dhz0WWhFTA4Au
non/JTngvb8CMQnOFLA6n2TpGROedpN/lkdbMRD2ds+ZFtwW6u7ZbUhy2jUNIR4MTKap9Fmej90y
21H38nc0OP0oZ7wjMfUB/9mSQ9pj5UCvBOqkCljZjdk3rHDqsa7JYCjs8fNW7bjLUO0Ahu6dqNpx
W2ImrxfYG6d26wgyehHZRtU7UffRjBbntsx2PSUSPOidVKip8UvS48ZSk6mY8TTVK7eIGk8ZSwEU
LBP7Lwp+JcHDw0hKYhhNBRLZItnAJI7szBpOoZ76dWmdmxFVvi4XnNG+8H6yxePFNOlaLEsKmol8
6PXTjEBP1Eq4ewFs2OKuTZ0meRLJINEnZwtIcSR1G0zETrXghETiY/5j8yiF+UoSu59diWLaJ1rs
OFlOJP8cwxu61dpcEgnx0G2t2OVNVyjGyS0DwRZnram0oCbLVgastPa0dXWB6uOOvXTqsty7TWr3
pDakOKNVyio1rHKBNemvSWIdkvpjIxuHvyPCmexsFUtUJyCSdq4uTzbNAln+cpvGfjPCT06A0/zf
gypDhS6EQGjqnD1lphSEbJNpC1jctjp2c/icTZmdGdGhXj9ZRv4akRUJQAtbQYb6MqTtaR6FnVbs
oH6xvc03cW+5UFXW2ETTESbh7NGfz6z2XASP1goIN1ZS1JziIbw3PVNQ47mtQJbMGQdFmv7HXpJJ
a2xDeRjrwi41TwjbKBQ6Zx0xVlJK9YST7ZdVs6149kkbe4DguhsqrCPpWntYqWuM8nE2Oi/KS7ep
12On507b0PM0yt/ScBW1f+061Y3UufCzD8t2XtiClLE7RuNB7wWx5/6jckOAGdXGJ1jDKq8Vomn0
b1I/duqXBElFb/ElpDVq7PPRPonwokUs8SGDIWdSVoElfWiCZQBYkSooPYoocD5H1tumVFNQUElg
NS+FJQhw99/+G6FxnkYdsdmrnmALnYfuAadGD2B4mBHYpYiz8kBUcBTS45wOGoU70yzAEEXDaIbp
peSfzGksdCsA0jvosHlMYHQCCfJNV/HaKAlhWhEu1DYGKVBCSUBCxBTf4B6GZZ2ZTA/MS31EMeou
ATIha8nWEB2Hjqh32Ni9/XSLWKaqalSnnCkR2SynhJkSGtGdxkzOIRbxDHHo5VPzbWznoK6Sxy7S
7WTqn+vCcqJIw3q+orBb7CS3o0S2bEXR/DLR3KSO/q2G9DhUBPmlqHlB9Qww5MU9ZmSeU3n4HA3q
x3WUPDlPnCKUXpRVdRIDUJuT5kRt7yKlEkhF7NEU/WVLf6ik2lFX406p+tcG2uss00OX6V+GHKV5
fc7sqdA+aCaQXMfmXsXewKHJLpSMp77q7dxIvI4AMybKvNayTlHYuVVPJVvHWKUzdpjl1DR7LrCW
T2o/jJ20+IVOXimtP4dANKCafkl66Rsh9aEJdd8sxg9dpNq0zIJUQdUXw2x2GCteKpkfb990+1f2
9Uw47yNbYZKY7MruAXOSx6nfrLFbSqLc+P47zFBw6CqxMP7MXSJGWhhpzHAFZc1mK9fbV/U7a7dm
PcLZC7a/3mZr13wMS5N1igSTwY89G8VQdEbDVFvXj1ZRnqslEeQldq/FDQnOBQHura8atkQibY+1
9NT2sRNZX3WSubdZeTPDX+79DSHO90xRXmulBVegBAz7nk1OrPfVkQ0T0ONtWrvacCXFDztjiV9r
0AmkTPOlSg5WizZWerhNQ3A0fD91nRQoZ7KjmeF2+q9UBCom+n1e0+bRGjO2rcKo3g1xZKdGJYio
d/3YRkpcnCKFa7ToLIpfAcOJgMOi52x6R/X7SXumSio6f/bBN85fZQxvAoTYqP+3foN1qJofIk//
ZDgrcPrbz5GvP98+nX1tQ3ZIVagqI0XLO4Qq0qBtzFBPseoMAXlFAxneKY5S2mJo4F2F21DjQhEE
V1SdVgKFk86WfjKKO+lPblK8uAl6M2TLtH5pzYhw5UgaTkvHDH33YMT/CCTGjps/ny0Bjod0LLqx
0kEgPponLB1XJJveSxftX5bzSS9D5yyiMcI33NlbNLkAq0Zo1JsZaFooqttJCLhJXb2XywqXZ2t9
MdPhYV2WR70cT8RKfHQovBA9W2wgqQE9KO1je1KN51U1vClBRblYGnuWadCuyblYh2dZLnERRd6U
A6SYYBdLlY6OnCLgMRZLkFLYUwFTpppmErSm0LcoZaPeLRYndz2zVwAJA/u1L/5thnFBV0omcG67
zShbSpwh0WielOHtrnOT5+ieudLoCdvKeixQYnNo2GekHITAxXvma7JWARXQFJrON4hUq7nWoYrO
m0GpsITgXVXdt7Ifhs9oNXSI9U8yeBFR7CY+D6HgbbHnCrek2adtRDvkU6TTbIJmFrqXEywhnoVV
OBF7nDPse7kcpgn9L2yiUPGiE6b6bYYSxVZT/Mm1vmWIO0GNzApZGxAj4fuo/6gT77Yts6v0V7O6
nhXT1Y3AsgWL5awaAqPdpR07u6s/hOvHLHnSV2zUa2I31E3/Nsl99b+S5LxHbhQVrAzq0Uz0q5ap
Z8mSD4n0R8X5reg4jzHIw7KYOutTKsOgJuq5ycIPf8cKFxEVGbCUiA5WiiF01Ti/s3KE0aZo7cFb
HvPWKXEBkaEBEaNKQKeimjPHpYcZTleaP8GVfLZW7ZxGchC35tdcGj7kZQWgJVmy57VEc976Ehud
o6S5YisqcE5w/TidGj9UCxwnxue7rHytpsGwNXkAOMk4Ir2UnFPwIU2GrzWzwCcJLJQvSw5y3WhT
gVNZ9UPU+O0guM53fx/gqhS9uWi+UjlR6SWAaAcFv9+lr03+vGYCg9nV3uvv8xgYg4yHarrCYAbr
BTunVtWnmcCJ7T5TTUIRqSMawalwmmuSOizGeM3c9YVYwO1njfSWY46O8k0K2gAjJYLIfvexsqXI
K7K+lCREhdrNPshvE41QZ0w0qh9LzCrLf3REV/a4IxpjRVrbDsRG7cHoz5IieObvH9HP3+cHLfJe
yjNzXhh881MtfTQAcyd9v234+1p2JcFlJsekNeVVm4Ezawze0ihnqWoFhrJ/eV+1gB+noIXaS0UG
MaXoZMGUz8n8hFn51B780cNk/glQBh6o32ZMJDvuchs1s43NBbJTlU+6lNo5nl6idgjm4H/xZhvG
mHA3d46pdfGC5luUB8vvq+UvxofK+jLVrX2blTczuUWH8bqhk9QFidYQvPSuGcgnBlmSnNbUkakd
nQd/fbuysYGZ9OKhlL0X08ag+NGKsOpClHDAo4KhNwY7gNXlBKB+77Tn2ptcAKYE0nfQDr3pJOys
FwmY8x9VPJktmaCdnZdqQJkmB8lpYNA5VtQSdCDXX2Q3PQlbr3YDo825ck5kzJJSqzPI+wcKQOcw
FIDZkTGXL7lCwANmYrdOl/MiRTaTJWXUWOVZdaYgQSBWHKlXvIgaEAXWztcAs6Va5GaGPDW9CIxV
fjQWmIZAWwXS44t+WTcAtS6CxrSY1XprHP/aASKZZVvzYP0koLb7hLueFb8hIleXuZMZS8plfFtI
EbsrmuTcH+tiy0AVlu0FFsHvmUeDhjk1zJ1Jd4vzNo3mq8f0JXtvAbDTQuo/9yK/D6a75VnAq4gy
52969KCsYQ1N0ev6S5HSb6uSBUVd33WSjC2QIfCLNOleR6HJr+b5cy4RgKK2ndPrVmYnKyByFNWp
ieTUcYM+Le397e/b/zyDAq4QIEAG3yiuFxYpEwuCaZriDBzGIuwdtU2cMNLR2D24ep4KnPy+Pl8p
chE4wMH6Ws5k3PZlbg/hd7a5/TZPvwkoriQ4F0SmTl8G5nvZiJRxV72XHKOz29xmU6PNqzA/sB8z
QYLURMhkEb5LPW8nKaPyBIIXzBgD9cd4Tr8aSO8zOHOCvLSAw10ZbuhxShWV6Ja3ZtCLpk9RgjkC
gdZqe+5t8/vs75vLay0qIDOk+H21jGy9/rwoiPL/ZL2KuSHCKUIR5ZSQCkRI9GWWP8WiAshugXNL
gFODeizRaMBQTSpPDxgGDtomenu+i1/jDzLa0lG6+gcvdPJdoH57PUJbuvxVtP4/0r5sO3IcSfZX
+tQ7e0iQBIg5U/1AMlaFllSmtnzhyUXJfd/5PfdP7o+NUVVdoiCewLTqMVNSWDjgcAAOd7MhmAJ9
Hj2gKjZED6AIRdxiJ9saZNMk7EKxTscSIs6Io9C7C3ChYcS66ap4f96g1R39daLeFZp3vZbnXout
tdLttr+cauLowd7qP5KaWuAI59oxi5DUyTBuEwQXUUzFfEdvO8lWJxkzOu+EC9fu6pzXbQCQIP9E
1fueuGUtqwGRxQNRIbhT8qmrB0wMq6qjwb0r6pMvU42mAWjculrFvxOrPCgWnhS4ckL6cJfj1mfX
XSl7T1+PhfM1Dr1AaGkSS9LTTI8ozxfnou5iPhfNCbhsl0suj+tx6RVMGNzE07KCz8ciffycjlee
tGl49eSgYyxMdP0ZxBSWdIlua8oLfT53aWhJmElbyU2I9PwcaLk7fIRDyFrgCUuZgAe+Zb2BSNH3
Tsm+5e2FFqvu+fW1OmoLEGEZl3XEWR7DqIyiaRK0cSC8OY+wWgO+sENcwl3OSxY1gCC4gphxZoMe
1rY8e+hPkfG5Kq70Ds3X/CP10UtYYUX75QjdgdmyhKOkkOXHNAcJDTLk581bXdOvAyiu6SLSeYsk
Fda0+pl71J2KwC7bYfP3UITb6ZDErQdN2Ngd2c2EqpFpOID1WzJT81y/u1gsTJl9ZRGesqidglwB
yLCtDvq+2ffg/q925uG8Latl88uZmYd0gQOmvbruZoeoN8VhZmP0oZo+XfjQ0Urv2AbsdMi+IEAE
KGmVKsysOzwDtwWfX4m4MJI1SBKbXMfTbZ4c/e5LNHw5b93qIIIT2NQtjiZOsXGJccNTA0WP3CSt
vo8x36defGxNyK9obsP5liTsUzrKhOhXvXCBKgQ/BilB8JwhvitR4bDOONQB32g6kTj7ekRf4Aij
l7IkzCYGnJm5J3B0KEZYbnwqIYIc3QW780MpM0rwRz2rkij0sV2ydDupuRNCf2IYJU4vAxGcsUUv
LIr/YZFXKkdUg6A9vdhNTMZqsXqOWQzc/POFzzdpHqhNAhi/iO2g3uUMnFHVFfNl3ZCr/r0AEnap
IjKUvg4xaOlwsJovAUSUzs/K6q1tASBsS9pEM/Q+whLL++zXp5JvJpSsKMl3pj7p7dN5MNnszKtt
MWxWl+U5rQCWRXcdiey06pzMlwQkydyIUmFWGFSdrwKk78CWiouo33KX57txuP2ANaaG7LaFM5FB
BV9D+Y0fo8kKQPEx9n910SdPl/ETrM4/tSxDA90heMKE6VHLvGIsNzFiKFJqrPrgQUrrvBkyCGFS
AqMZCq4AIo8i24pPrJSwl84f8G4jYoQwRqlqQN7x7axHvd97Jajq3TpMLlTaXHt6fENUvXKsBMW4
uo6VmjYogw3p/XnTVl1hgSyEHBC0TqGXAjnXsQ1pj0EKQlv/qjSnzXmgF66cczYKvpA2HCxdbLbx
5TQZbanbb0vHg2hy7HSOcsucudnQ2Edf9ZvuaaYKgW6xc/5brC6vhblCVPLxkmT6FF+iML+Fw2MC
IbkykGCs7xkLECEi5aSrEj5b+pod9XezBHa+DbeyW4BsAgX3z1sdVPCphZxSAq3ZKNiRbiK2Tn1I
fKuyC87qQlhYJiwEpfDIYOazt3RQeTlN4Y/z07NaMGwxk2lzCaWuigVU5mDU5jDgpNQlZNMQspu6
4LtCiwsjzXaT393GY3pnKvUGQhnHsPY2GbU++wz9hmXzkbelxVcRThixyseSt7iN5MVFoZR7xXzw
PVn2bN0fX+0VFr7f6bXexQAxdVRqJL5rTZ6t8FLmkrMXvF98rzjCMo/KRg38eVxnl5yJdL0nk9nB
g3GTXXRHeKYbbOLJ7dDiiwgnWfovCd936BYBMwYKYeD5woKI0y6N4hoqq01MDjoNH4Omuwn7Gjej
UrH9BF3N3Bxtrw6/R7HxRRuLU4FAiQqS7CnP6H7KtZNRZxtkyj6NvY+rbuck8XSVTsFJURPT7oPa
nRL/MYT6xvykZcX+Za/qThMPh9TC2TpUT9jzoDTdlORR4rOrzxMWhVSsOdv3rgirNIah1/y5Xnvc
6GBZNEDRsatPM/3DJBO9WV2BCzAhgJWewlIkqLHc/foQFfzItVpS4L7qkwsIYba8oWatZwAi6x9A
3VNEj0ot2e/WczYLDCFqdQFLagJSBXf4Ye2qwq53+m0WOAY0M2ZxqsCwQ9k5cTVQLiCF2GX1sdGW
LaYpSWonS+NDlcel3SbllkeBLPG1SppkvaKJxQNBZBahkvzpFOleeex32PFulPvJGTYzLbh2LLcg
B3+QlbmuHiUWwEIWgIIhGQl5AEcHc6vjWc7czeka2Zpe90NUHCLLxan5MsGLcypLYx99rtgJvPze
jD81ocQJ12fr9fOFgKWa5TiSDp+v58OOcjbZRhLsqeldxZlM13N9w57LJ/80Zl4RC2NIGKnGqM3G
PPcOPebHbh/lbu0GV/MbhnQNr+9ynEB+z1RB+SGWzaHXAt2LMfZspLnuIUO4j1xwRxludDXTt2Rf
Ic4ge5Rb3QA41VH8ytBdKop6NGjd521NkA8dHroYOtfYYzKQ5vk/aXwXNBJGpNUQskATolRMKz1Q
Q6AN7NvYJXaIkNi0388H3jUX5CqO/Ezn6AQW02xxXvOkmkGqaWsZN+Vwf/7z5zgn7lrLzxdWEj67
UM0Kn1933wpaOQpOijz91WeXpu9tz2OtBsQlmHDaMHHDMKsUYObnacu2JVgVin13bF3VbcDX/pFT
I9dUPKLpaFxgYqJ6NHU1GfX5RkPZRvXG59hXLrohdFAJIstLrs4T8kMq13EDVEVKDB/staqVw9tz
i2xLHN9AXnZ+9Nbcjb8iiJVmtEFPi1pS5Br0RzXUDxqoX3g4yuZobaNfwggOMZqR39ERhjRNeGyj
7EdA4NcMAlxq0d10pb71ugx845CMDLuLxpsO581cd5KFnYKT+KZq+kWJL2Da+f3MZujHtpE5xWau
SZ2eFdeU0UOuhsalzcIBFYcNo5kmDC0K4ahTTUZph0m/mzSw9XpRcDFRlB+mbJ+rzed66Pc+L49q
XclyMKszjAuvpSGAaThKvo3QPvQOzITAX73wwQye9G6yE19WmCEDEaIWCysV13DYGmjlTcBy9CfS
unQqP/xI5CKMmDreiixTTJmmZkjKQqtxC+12tf6QotX8vKesW/IKIDhKAUH2BuRIyIl5tVMOxXWt
02NCMkmEXF3ZCzsE57ASzyTItiBCJtaxnBrmMAWn8fO2rHu9rqK9GydsCkrAt3PfkKD1e0gxQBPh
D3UVHjnWSy+fvkFUlqtVr44etQzL4AQqGuJ1ZQTR5FiFMIuUDqkLRxlAaPmRgzwEOv4CEU7Ak9n4
Hc8BEnuFzRTvVJvFB26w3Jp5OyHBS9CW+HbgDNZZpVki82+M6TbVwkPLLkc1uTs/P6ujxeHLFBk+
ZoooOSqQgwqqM25lpXaRPA4xXmoKSYRfPTLxBcrsiosjWmpkjVYToPTOH9zkkcuZrc6q8n+IkvXf
c1nF/OpD3hJ0Nn0BGmh6V9EBoOqxOYTHuVloBGN4cJQpCK2MIXrPsT2q2CVBsyoAhWkwoD0cQLRm
9ljcoZjbhrGSlbSyXN+gCPEtj1q/GC2UH9HU2/I++UZ8KZm1DEO4PI5ZMhlNDktAEX5AYNt10wfO
Lm/MEFaOwnKemvNgjVNrW4HvqprvkOE5zZrNedde2/3eQAl3RpOSkQc1oOa0ieYibeIWFy1oVNIt
SrMl2/vq0OmqPi9VyqkqHC9ITeqBhZieiXduWeW3NOf/eckABwCoMpBcA5+OYI/hRSQImgDtlpkb
F1+jj1yylwDiywKvqVWYFm6fet+hmIlnlyrrH3gBRlw9dCWzs1L68wZMGDBtGvygmWaw6+6k7/kt
OOqc6orsZctzfWb+GjYm7kCg4tYHC8PGNAgP4TV6SE3Z4XJefMJt440xQrBWDTAkEw/GKKP2w28s
m6s5lDGbxE4SUC4r/l00Kke917b+mH/t2/Rq8sr7digDeyoyRy2ZbfXFj/NDvBqXXv2FzQOzCIBD
qjZdBDUp5OfUfcXqy9L0T50heyCX2S6EvywltBgJbG+VTZtC4HHOoPH7qZA9+MvsESLg2BJeGxxA
dPrSh5GjmS5KaJzzgyazRgiBSFTiYDSnflSwkE1gbFdidTOl4U1akN15KJljCqFw0KKyT2rMD++D
kxF1e52bkhj4UvJ8zjGFmOFBqD5MZ47GQSM7r/PvsVPtusr62U4F3qumkxmwbZ6xTTSp7hggKxt6
OqZPPamVtjMLAzQ2pe6YPsgPsmYI7cCDoCwxC1xiFM2ZcARC2NuHFTtkdTG/ex+ioA8hH2b8Uift
oYlkrJOSURPp6MPUU8HEAotUJXXAiXAYWiYTXJiX65lRE1M8Wjx1njbACRp3cEF9DuU66wZkClDK
y7f8SVY5sG4SI6qBRiiKFft2oSKfGo7KzN4Zmo9DhLQmleTj1lfOK4DgaSDkQx5QAUBgnBJMohp9
m9Lbj3jzK4bgaU3VJSkdgRFxvpsqf1uE8fY8xNo5EmH2LwyRBWAYc6Knyjz3u3bTgawhKjcQSzxS
m2wbPCq4vstkr2aSsRMftSolKhHaYRdBT08WXRd57gSljOt6rQnmjWnCLlVoVU+aHMSI02e6G1x6
H2+8w+A501XtKju61zap21+U32WyLDLzhJ1rysOuU2aGSV3HXpQ8MqOz80l2eF07jL8xT9iLPMUz
B73CKKYZsav2WmVI/IF+kG7r7lPZP5jVNy4f1PUzxqu/zMYvdkBKMkiho6fSHf38x8SNfVygaAss
1AGan92EGNclct+5Amk0P/spcdbZ4d8HkVdwYbtS8NhTGSlGdi4++qOZAgwZDwqz2cb8Wh4qxxlP
qRu69Db/fh5bElAMIaCYg2p1wzRH/dpCBkQ5DQGVVCCvXezfzKgQUyrQsVC1hHkVyB+oA/IvFf3q
cyMMsdGbj6Y++7xRUkQhwlh6YeqJitlsti2eQecEmmscOkdzPLuJbf/zJGm3XD8L/DWD4jMQ6QsW
qMHstN5DOF5m9NhmuR2bknz7PBtnHEWUUrcy1cIujZHk3uTQ8NhYdFfznVqdoqj9yPHGUKmBMGpB
b1BYEVGYhR4k12I39G4o2aH8eqMM+1JnsslaNWoBJHh/F5FSIRGAzOsOsptOe8vA14FzcIVbOB5m
nKy0+0P3SS78uRrRFsiC8xeUBTQtgUzifZLtE2UTfaB+kasLCMH3DR3k5b7nIQVYXIctzu+WHWiy
1Nmq9y1ABHdXCtIWfD6J0vRZQ6IMuhFgFmAfkfFYGvMSuhdBMlB1hfQ1cDrNuwE5782EgiXJ0p13
r3cu/mqLSOgVMtpRfCyqmyPIGxynZm/6P/3ivm6+jrMcXvrY9V/NFlfAWBIKJaP4kiRYWFf2SutX
KpA98tSx1i7Hys7Tx4w/nzdxHQfENBRiF7ieC/toAAXphrYIuVZ1T8Ovqoeu0Uv0qknW1WpkxzHx
3zDCPurzIg8UD3cGz0duW9FPSN7e/T1LhBAB9a+g1CggkrR0O9x8tJRf4obrgMxscx5KZo0QJCgI
vkoyAAqFhj+R+jh2NP3x9yCEaFDXRoGaKng3GBIYewJDpmRG5uF479qvMyLEAm8s+16dYEPlX1Ak
mn3fDcDOcN6K1bPEYtqFWFB3vlfweU56ir0VNazRse1uC/3g18cyPikJkewT6+H7L6vEW9ZkNWgx
9wGodTrKm+6CNHbi9iJRSshYfqCoGRHoFUxIBeH9zRyHBnMEhnp7HDunQbVQ2UhMWp8oxMeZcVYD
2xsmchkJGLhmwbGDS9B0NYAhz9v4o+xQJMMgbzFGlXd1DzZ/NziVie3t0k0I1TIci4696z81kGKg
V2Zvy1ggZbBC8GnNMah7FbA5Mk6o2veiHO2pX8774GqEMw3dMgi6NzXxYSVOFM83CFwi1cD9d4sJ
szP+aEnlM15uce9WFNUIErQE2tYv58DFRGk1+JADit21781rI6iuLb845In5TCz/Uov7bdwZ3z0l
21hKexHUINgc2ruOjY9N0W2iBPzpvX6HIk5QRWJvsXQVahg1BAG4f2kU5ZbinbUl6s9any4y1dzQ
xnAsHXcCkn3KS2VDhvoQltO9UgzXqPRwCI0dNJQf6gR8LiV40hMzORiF1kvW+OokLswWQ3s3TayL
YbYX74PxNE2HzHj4wBRSg+ItDvpQRMxr5PWIY3sGCGLU914VbqMQnIqGdsE8lJ2ex3qpQng/ja9g
wlpgrW6OzVyJNh5x07Muq+3cT55t8fIDpcJDepiO0PytNpbtO+U1Bz/qZxn5wOr+AmIrWAp2T9BM
v12OsTHSppvfhLusumrrcGekVHK0WV0VrxDiHcEaqjYLKSCK5K7288sp+1yEudOgKfz8eK5uAQsg
IXyFY4hi+dkW9WhuZxGnfjuXhsmy5av2MDzVGhpeGVSR08ZM+pFUjMduqxs3KNe87Xl1k4XBMc18
yXvG6h6zgBJ2TnVQjKLlgEra3EXfv635W4VulLhz4buS6L/qCgswwRXSeooabQYD1dvG6JPDYLaS
GVpdwK8QIp8N6qaaQR8BAbmtjacpe1JpztAnsk1mjubvFtYCR/CEZjIsNWxRSAJeWdy80a/Vf+JO
swHv4q5tryBZKXmKXmsPB+OBqcIf0KcBBv+366iGgF2uzC9PvRN80bbjZXQdOzSwQRVg2PP1u3Ky
Z723TZnC+/qdH/x7uIRTA1u3YOs0YB9q5uLjvi5KOwp1fYt+ju+hHp9yw9prEHm1o768SqPhCnc+
ZDaNY282mzLRP5IIBM8Th4IBGGNQtfh2EMABlQSNgvIny+zsyM/dONylTS0Jm2t+ukQRFoUyxhZk
N4FSUP5QE2OHa/zmfCRZ89MlhLAUoHLUGkUys5QhWVpOj6H2a4pkGb+1OPIKwkSe+mCiUdrP7HHM
uItQmV6O4Gr070gqq2VdB0IxJkeBOrxE9E3IQ4KkCirPfvaLKRepcoBGJE4mg2Ri1kftFWf+HotT
CUpyeqiPA4fVPjg/9F2rD3asNfuPTM4rjOBlnloNfkEBU5oXfguHnmq3UUpJqFrNx0Ia9K9RE9ys
bZtI0QqoPAdl58TNdDFG1B7nVmeT+V/iFOK3pWdsPAWlu60nccB1H38FFxzQguTaaJYAbxNUB99m
OCCfH8RVAENnOOUA5Z3o7VBDwZ2O874/8YsgCw6RShIJxqo/LDAEf0DbR6vP8qRuohytiKAw/R5k
cBKQ1finGQj2pokKnXfquLRD3hwSpXPRoM7tuUNBy/cFCFPAyrHRiu34IJOHJ2vbyxJyHtyFo8/s
LLy1UE89suLIuUXdsAJFoUqsBwsUoWYVDXZvpTcsTnX0huIhNlC642CBurXAwcHuve5rkbU/k3w6
oVDKQT3gkSbJJqXQbMtiJ0hvSKj/Oj/ja13aYJNBeNZMQyPv1G7jMIVyQI1enCLgp6RJNnFId2Vg
3iQ02JqhdxwS7XM41BeD2e8Y5CatGGl4PBl1eXQR5lFod8b0jehx6yR1/i1P4mh7/ivODiFu2/hy
0Jk18UVRnvZ2XC0DIhJxCocptelUKNnnAeLdtkUGvKdGgyx7uOqer2jvzqV+3ijj3FhZt+YGuh9b
ohI7qWTqfC/sdmesEpPXddr0IKLHuHtEdQMrvMzi8VQF2m0Rmycvj7fF5MXOoJkOKhBA5ZZaTtKp
rlGyDgWpU2B7Q7XRfQsts9quyujJ7OFDJmmP/dTUDgXR/flpWB8YyE7Otfu4CAkBFsz6k1pDTtjt
22Kr1NV10yeX+I6Sw+1qCELo+TeMEGDjlvTeAGIqMA49WeYmbiVvE6vVTeDt/QtAcKdGiSoSKgDo
nQH5dVSKXvJNY+eH3EXnzwdOzwsw8WgL8lRV1TuAQSUAQq1PPrhNz0/L+ur4yxzxoNdGKVJ1PaYl
Gz5z9oVpEEM/4Zb9Nw0hbxch+hH+vAF7YCj3/S+RNzycN0TiXy/hdRE+i2SsE5xVED5Vik2cDs7U
dRi03JDcPCUe9tKyuwBCe0BklPONRpluOuw8XHs8b8kasyXC6euczKYuELqBJHE3u9gAxT3m124x
TKjvicMNyiOaremByg9rmvl0T5X0MEzQkdM9C6+soRNmoMPsmufzX2leNe+iDUUXAjco4qh4EdFq
T9XK+eElGi8YMa5K3BNNUtgBL10t0e3Bkh37Vkd5gTj77WIMMhJEnGozojrace0avuxeIUMQAhJK
x0YlRAByB9T32Rr3dyw1ZMqYMhAhHGlm3SbjvLzU7AbSvlDgk5SYrNZmIMWi60gRUvO9/LhRFzou
j3OH+OB2B5zHQZpvI/Q7ZJvssS9fSsnk1r3hFXI2ejE3qPHvvGmGjIwfWX8Tx8eMf1FrsCGEoMNS
JWexeR7e+x76XzVj5hUWIxSP8mxUhnk14C0k0ovW5uZwU1Fvi8KG+yLUf5739dWISF/xhFDVWjmh
bQM8LXviKKkyzU+ZvksyGWX/mrACkmOvQPOBcDGMPEZ+NfUANPf2p/tp72NLwav6eBj3YyUJwKvh
kWkv3GUGeSexmw5TMuIehxQkQZU0nxwdfe5F+pF3MpBWvPijhXuosKhQpGM2ZjK3ZoeF04/1LRKv
kmf7dUteIcQl5dOiHVRAWPmuIdejvjEDSeJFBiHs8QYjcWN58+FquqYVcuG7Ltyd97LVwMAs1BPr
ugZtjfkrLCY/UyzakBJ1y+jndVp120QfuigtEIQIaiZQSfQHIHTaDxJ1dtrvDBJK3GrVDEvDyVrH
ZMOYt2YEURvG6YhuCVZBfS7bklbGwbgabHBqRxIKtdea2PZjkYQ3KHnBEYiMrtUYtjFcQY2XJt+m
4ZJ9QM6Saws0YfHXrKCBNV8WzOypnY5G90VV3cGMnHG65Vx2zVwNNQs0YfTKhGWgIQYa+CVxOYlw
5wuazG4hNHDe21YdegEkRuzUnCChBYee6k+x3zpVdZP4H/OF15kSXLofh9hX53Yzs+Kola8OdRa4
f88OwacV1Mx1nT7bkfGZpPCiCL29xSJZqnd1vOAIeLJEp9Z7iUw99Rut12d+zO6g2cNFO9gR3sUc
EHNeRfvgWIJWBs00Xz5g3gJWCG1kbMOmnIktwvxKG38M/Eov7s5DrC7YBYQQ2qykbFDNDcuYEe+Y
WVw0arP9OxDvpDLpMCbQfgVEY0xO5Bv7xJ8kE3R+frjY9TEZSdIwH65WQKaafKv0I5UKmawuzr9G
Ch0tb0NbbOZFlPmYjMwHQW5m1/6Fkl6UluwRWYYjBAEN7YAKmTBc0MACJ+A+5hXEJrDpyNSAZUBC
EEh7rYlpDoP8arSV8KnEaTf3rvN6kuxt67NjUcRs6L6jsPrtyE1qW5sRWtxcv7tugwYZzS8tnpk+
4mWvIII1ta9MaAjCC0VMt3pzU8sa2dcWCnIz4DbSkLDAC8xbIwaI5JpdhcKiguYOT7pNUMYfOGaA
XBBXeJVT450mXQG1EjDYoP7CK9Hpz36ZKKwsOtlyXJuNJYoQVPB2k+dZi9kAwziecqacOcmcj0tk
l0QZkBBaQFdgaZGHGalp+jmtjaM/9k9ZpH76zyd+YY9YjJ5NUxPGOkZtUo55+dXQP5CoIqDn0MA0
wY138mBFT1jTvZDFhFAyx5Ut0HdFI5uVtVvNEmVerIvzX9mjbk1TMFi5eolhMkEoTzzN7f070+Lu
+RGbB168QRHIfXHVshjugoIrM630R1iKFu1qn5pXUQZaLRwz/JDZPPzpWZqTKbL7+1qwITr6QMEv
B8oEMesaWx2qQef6r8YD53Pu1MltExnQnbo9b9va8XCBI+Zbk4Di2W7AOIIMwi7rZpsXLfitMrtD
BRDz+R7JDMlwrvr5q2li6jUOLSSU58YrvXoKa82ux59aJbnkrD5AEHS2ougHFa/vaITHomOZP1gA
sY3dtDU22kUZbczLuYh33ONhT0okvJpJQMWGhhFBhfI73sG+TLPSagCp7qydscl3pm+bozuz71g2
sY29cmiUw/npW3XNBaawDMw0KUJWzpgv1RX0EB/oFlRGkh1pJaVGoSinzyc6cB6+q8Cpp8nEY3eP
lMUh3OMFdld/QjZtb25SZOdvQTHnsidDdup+75tvQYUThJKiCsdPB5xWp22ZgNs/1m8naDrV/i6n
X72BO+cHc8VpAIiUMFJBMPVdEQmNUWSB1CEWw+cRnbdgl+Vb7ih3yeQQd9yTq1La7f1+MbyFFHaX
KuxUrUsxsP0RVK94b3Y8lzneNT1BOMZpnHCL+gTZkUkGKu40um9ELbpnXM41SLhUAwpXQAcxWb2s
RPL9KWA2D4VbSHuCBMgUjjIJH2Klz5E2UcHh0UxHTdbPsW7KK8D8BRb7gFeomE8IbrgjL+yhI3aj
Q8HaN/7jmPXWjvlrLGCg8pjqvAdMFetO4BmQtigcbQoly1lmjbCc6xxpW3Mm5KnJ5XzPzIY7UC1K
bFl5goExOC7NNA3ICorcOJSCmCNN0WAOmgl65BeR20Fw+aVNEEnwrexldtUoxsA0AJliVDvMW/li
7CAaZ4FoCDmOMoPMFKh4u3wXB0/n1+4qCOT4GFatAbuECerCLMm0oMGlSWdfO24dmadeR0r95TzM
7E5vjwIYOq5y5IXmg/mLkt7CFiMt+5DFgDGxXoL0OIT35wFW7eCo8kVZsYrqP2Gwer3ItaFF1ikE
63OiOWlfo61VljhZM8OgFAd8lJ6wd9kz3Fz6gM1cMKaWnahZHoilb14M+a8fw3/7z/nNH4NS/+t/
8O8feQFqErS9C//812X4o8rr/FfzP/Of/fVrb//oX9fFc/a5qZ6fm8tvhfibb/4Qn/8nvvut+fbm
H5usCZvxU/tcjbfPeBRoXkDwTeff/L/+8B/PL5/yZSyef//t2880zNywbqrwR/Pbnz86/Pz9NxSU
QckXMfO/lhh//sLVtxR/e1HlWf79ufLrfyT///9lq3/9/K1ufv9NM/9poZoFcpUExC+Qb8AG0D+/
/ET/J+FIDaIWhM+kpByIWQ7V699/M9k/sQ+DEYaDuoNwMntJnbcvP6L/1FFnjD+kBDs1w4/+/S3f
zNnrHP4ja9ObPMya+vffwAzzzuHxkIbyBGMOFdgT8SWWi3eMTBMURbnlpGBVttGT8tXLlWpvDaVm
g6LpqQTVcmPHnhm6k198HYYCDdcl6bes705apDqh0h7LkENjMCPDXZ96uEhF2V5rpkMS1aekrZij
z5wQMdVym0CSzh6S+oT8h01j8lUB24rSjJuxoconavZuaqQnPublxmgCXF5510KwpPDRXaA5lpUN
NtOSDS3pDiTqKU607DKeoJeS5c1XFfu7TaCV4SDI/rDybFONleLEWh9tA7wGXpZU3+VFds1LsITy
lurbaUKvJYNglq9Pds3Cp7wJwVcWdnto22wKnvcO2uF3Xe3pl0Wh9zszZRdpEYJc0oyhRqsS31aN
+oJZ1qEf8nt0Rh17z7pN2gby9Z7yI6AstEfLDBy1jn+VfffF0+heoeyxV4ttFoX3UQplBZOqT3jS
HL+PY2DukFz/gTmrbdTP63ahW3eRyY/5VDhNyD4V/XBsY+OTztrACTvjZxtrv6y0vEbhz6bLC8st
DDylQWlq3xvBpZKBmlLz75pJu2oM9bvmD4mTgrPApXnT20aKkrQxz/lmHKrRhfQhyE2DDJPs3cRK
8Y3SQbGVWutsQhQNbM4o/ELBdudw3j3oRtXZTRptPRr+CHj/oy7N3NWK+ltZxQXSAtOvGoSWTlNG
+sZv0gOaiX92ShMiW2TeFkmV2WwK781BO9Tp9Iiye9WJko4cA2pcRla7zZsq28ZadNfWVroxOmN0
Ep1TF4eaHyjj3tQDts9a8ZlbawbEkEvqji30mcN4Cp0yVMxjSvrboi3vyj4r7ARHiQ2pveK2b1Fn
A8Gd9CkeAmNTdiie5LpVOng5nmwfV7PtaNbHTh2+l0PcbI08AT2/B7BpQKEdhJHZHRkGlOc3Ed6n
rLS+CFMS3HVqTS+70gohU8CSTR4TqHKYo+X24zg9srAkm3Qyi6M5QFoviixvY6Qdny+cZfxcm5ny
NRpDdKqCmghvBly9zkuv3iOE7FB152ZBcfQzPh6iIQ1uGB5Nq5aRQwjuHWcCS3PNrtTEP6B7ITu0
REFxFq3iXVJXtzX2oyOyD8a2rRos3v6S5PVhajED/tSy2K6nEZfRXMWC0QeqftaNCE8jHfuq9JY7
qd2xQy+HG9D+QIh/CfG8rQqiBdZiLsMeSybTLiCpcZeQfB+DE9iOlAZq2vTUqrh4TmrW2wVofB10
24Vo/S3By+0V/b6yhtSO9P7IG93fK5b2DWmS4WqMG/x3QC6MJvZxIVCym7bz+61vhMz1+pY7Xsse
jFCx9mPYxjs0Pp4MrdiManjUu276EaEodqMYFMXbEffB0Gsc0yRgbu/pd00woFtI1fYRpshWqmlX
ecgpTIzv0FDf2KTIrwJvUrd+Hn8xefq1C6LyS0jRL4oS+ieVp3epD5PVoX5mRv5dmTB8Xql9rzEG
lgFlApTHPRF/BOtSm1/TNnYaE6q6aep7kBwhx1SDdjdVL/OyvZwFd2zDKugmrvXwImo8xI0cpQO8
6ghKvho3rdhnlRLIdmbkpNL8hEfXWxDHlzYaxfO9mdSoEdOMmzBRXauYnqfRUI6E4o1kGKKdmScP
GkMxHFcQiEIwIjtjXx5RQoHzzdidrLTbZUV1GWbpw6Ch2dFXqa2YyW7MumszTL55Dd6TiPcra83H
APx80C6M7Qa/XRrWgXR4JYnQBGbrGXms0N+NNh+jcsoWr6cI0EjaGGptB5mOKlvuP8XF8MAVP3da
K0SBNMfK0yxvO41FBcZma0fHtEPe5X/Z+7LluHVsy3/pd1YAHEDylXNmSkrNkv2CkO1jkuBMguP/
3C/pH+tFd9U9MpUltm+9dsWJilPhsiCAwMbG3muo7nPSNQEvyVNeq4bTKbx1l1jVD1an3qmpFDcU
lnyuYk4HjZc/GlJ1bqGJqMoGCU9VHcgjPTkNjcGdyhwh/8um49QgMiqxXMI86+4LHSFMTSaQZAd2
z43cPMQJ8CEGS3vQcvTGt836VuXsLs81BDstfZgI5llOZRSndezJstYjWmXjzdBKzY2b6mwptieg
2YzisTIGRHatqwGJ7fFCES7wPeGgQ4mLow74ArfcOMhJOriibWMXwJzvjJnjObdryx9mCWpPkS83
CyjCTMH2AiXhwHXrvq+moMvrLLLt6mBzu4fLQvk81/EQZA0dIlDjXYvKh7pmZwWKUD6ZOy1aJvwf
M2qd9Umf/MHir23F4DQ9pcIZmdVe5fXwxLR+cttEFXBsUBAqbQq6kXoF8IwZoNJ/P4yxN9b2W6zn
mWObqjuIQjqFzhrXnvG1oHuie8vaROvyRb0yZduezNGegNAsG6+XZuG2eQL2WTY+tVD19LsFrxGp
PyLdAda7/j41ho3e3vRWkRxS3I3WuLJdqigVXD/1SNfdDGIwMGGMoEqBau34Q7AkamnBApTSArVV
VIeP0vJTndwtDH8dNge228RScVHaL/DTelxiRASpkVQebzlzpODIv7MmvWHGAmdXFjtDlyrOMMet
O3VKj2LtdFWkc4JWQPrIllINJ0ACjxBoUO6tpYA/KU1vRTa89VIB4MO8muz82q7077hrjqw3BteY
jQD4rukJ8Ms5yNRSl3haNM9KsVRnuxzvi9YGHHVJT0U5RlWLe8qM06e0mg4i7k9tO7qzqE/w0o6g
nyDOUwECbClMXyZN/wg4e4AS3+LWBbuFtOxR6FrpjAVmYs/6fT3zu1gyMFnVLwZpDScvlWDpEs8s
a3GYmoncLLNMfvClnpwOyEBnkj0utLIZX825iA8LEZqjqLzwYPoZoFYqnDQtIDeQLpVTkV5/Go0y
u5mgT7Q4toBUgAHs4dWok/kA3wc7mDrNcBhZghiJ2lGW+gPyjskhaX7sSBIVMQ3AiXNbiSuiSNsk
7IjF36DgMHyTVoWq2kBTEKWG3J9Y7siUpIE52MZ3cMPh4IT47MyKHJ9GOS6eULTYnyEveshJUYHA
IyGu1xlfyKDc2YUI05ISoDpM4tDRQl6mNPkZQJ3e7WtLBSqo4U8Z6oo3RFZd2NWlCJSBI58yzMRp
Ff0usRUZ2GS6K+X4Bg+6b1aWnEAow19VYODX99Nw21n2V1sVaIcaCK0WDVUpv8+1eKNdcg+mRu4U
lAR2YiEkIh9zlFKtj0BUNBgGJva2NdmOwdrahY1G6uRsVqLSHsdwKvjZnOC4mWjqTxFPL5Vd3pWN
HoyseMFl/jzYwnRqWh/1ZAhZrTI3NmqQIREKHZrw2KF9cexkSaCTtCBTNgzc+KqJYzKQwV9mdYr6
jnG/p219VVklnKPabNYjbZ5LP24HYKZmXvpIuxvHrDviasP40g9FPiGXblJgtzrxMFNSerxOre8g
YsZObxoFMroW4iJdd2q4yR2tqIco4aTxpKgCmczUq5Y+MlN6VmY5uNxW6xs4PCuQfVXyoOFgqtqZ
eZOU9gIjATU/VF1zkwrFfGGzPChLPIZqmhkOkDWwGaDLY9snYdqAvD9b4AnYoxkqtLznKfsqeRdk
JhDHeiM1h/cc1jEJ9VRFhx8K1vsG5oJwu29GfqwzawHzK6kerDonbqXTDHRM7SUZwC4qusLDBy8f
WYvzUM7pi73kGsyCaH0uBj35OidEfKOUtG90IBV3YnW8SRY1WPTZme2l9Zt0PqQ2KQJtKYEKiyl3
uTLfc5lbrxbv0wj0xyujj4FiF/lyqCqJ4MuFb7KSOznXmTubQtwUdeVDS0t1eiPWvCHBb1/PVe5Q
vcFfnK97a7jGLXNEhDmg/HuVmKN2P7WWHZT6NHg2ia8Vfb7WRv62mHF2iFvkH7hbj4s2Nw5FRfhU
pc0tkrKTWQIC2ObQiUl48lwZy1+qPfevNC6OugZtfWKikNlXyg9pZLETj/X1UvD7vBtv4mqhLuxL
+td66JcvAC72X5d5nD0mR/3OsBJxr8+z5Zg81V3c8uxo9UZ3BRQ8R4VMA3Cm0sQhT5Dqt+AkhEz2
zWmohmi2JMSBYTp0ZSoavbEHJXZhHPbD6IrhsGhNJMq6c/oFZolMiYxyPNREi9Q4dknBDzrhJWDQ
jXRgMqr8JToVHfkxdy2jeratVtwp3fxq23UKNeY69usCJnt2oZzgTYaLrqg6/GhqP8zF/H8x1P+/
tPK/KGGwS1uFxP59beUh+9//Vf71oa7y91/9Z2FF/4eB1hldfQJQetY11MD+WVhR/7G6Qtk25C41
VDXWmse/CivsH+AXMzAFddtCC8fCH/2rsGL8QwN7Dv8YUAVGyUb/k8LKWjZ5X0dEyQYS6Db4Kmg2
ABa8qYvPougpaA66q4fy0IUZWLEQINrVkPxAL9mOsxYC39Uru3HgMUENx7XgnQO7Yl8LNO8RcRKb
mnkkuKG+dkeC1sHbcdcE8Be8fjtLDfq86BkB2vZBhB1vi9mwyai7QxBHdY7/6kIOEeXa9HpPkl9o
TSsaI4FfDBxM5Ed7HZ21RfTJb7AVaedNAvOrCb+BHlqzowHcW/v58+QLIHsVb69Nti3erqv9br72
plGcmrVAC8XWXdMKK7gesqBNd/gZF4YAkxNIPkJQf/5QTG8mWyApmZg7qkd1qpwO0zKUPeuevVHW
quC7bTMkDfLjdmZu319ZaSizQ1Ue3h3af5Ya35cWP3QhsFioeeqWpoKdi2rV5giIKZVWkqwzgemW
DiLIBN8QHUSQ0keWG30+2rbgvR1scw6yIbbnJcZg3QTJ6EeyB3r40DrcDrCu6LsVy5SpzmMURlyC
okpQBgV8p112NbmzhzvnhReO8fj5lD70m7dDbppFFOVGVa5zouf4Jo2QBnkMh/jK/GrCfYVE3Uu/
d57WH7k5Tr99s013Qk3tIfn1zSzBHTPxBQprXP05pPnOwb24AdHHYWhSIT5uUauGaJlkM+YWQ1yH
4zKH5YHcU6f5N1vw71E2DeZk0fvYAOHSbfzRN4LUZ18M3wgXX4bcLV4+/16Xt+Dfg232+8wSUUOK
FMVOmLDSxCmyPbLEv9mEfw+x2eVGgmZylRHscl8/qm7iVrFbuKgVhJoPp73Y2/tMH+Qff+1BA048
uMIgfLJtVzE1T+zSGHCIj/njeMevYWkL3dEiVB/xErFD7bguZunubcTLm//dwJsIZY12CQrniM2P
mgB69Sbw/xZquw4ETw6q17pxUHz7/ANeuLOhBf/3XDetkL6N2zHOMddqfmPiWOH5ovZvyRA7VUl8
qjYO4ztYrQ8ch1/riw8Kk8ZV/mcr/gMYKFVmtWGu8WAdtai4Rq3QGT15s6+g8W/GYrhX8B2BOdrM
DybOstbaet09YMLcxkfFH9zqMB+UL3st4YsnD+4KON7gekIeYRNIpLowblslc5dzdlMd4cPo01UZ
xDXcxLd/fP7hdkfbbJb11coXZbUSgdAqdcqDibNu3/DqevWpIhHaHDsjXjrs7+e3WUuaJrSY1/lB
RCZQ/QZpD3+sI3qkLor3T8ah2MkLLn69dyNuqY6VkhRd3mCOeAjiPKR++hQflFCGY7SnGX8pOL8f
apPmYJMgRe4rHITsAGFStLRq0/98AS9dNO+H2ETmehKg+lPMJutSt89OAq5pTH3u6R4Mdt1o2xvt
/UCbqKxTAcTfujX6HsCbTJxKa3m04+6UpJ2jzrhQP5/YxRj9fsBNjIYfQj+gv8GQkcYRO9ZBEbIr
5qB5Ga2+InsuspdycAQJpFi/ItcH6qFWyW6EdBKIkA+rl7QIIM6Qn7lnPaYHEpS+4lk300/cE8iH
RcjfPp/uxa0C8yADryzQW7b4n9YkEjUEjN4T1at56qtQn+gB0/nPhtks6ojeBgP4A7dBdub2vap4
ZvI/2invprJO9V2GN5dUS8peMBe+knBnQasGXpEEOhPguO0BtC7vkneDbXK7pgXUJV0KHDE/fgMT
JIx93UuvzHD2JHbJXjy+GK7eDbcJx9WiFzPMsnCNj2/o4BWofX7+gXYntAnBUzaqbTHESOjexp/L
VXq0PPJQ/+w9ANCO9m2zk+9/EApZL07t3Yw2AVi162xhMc41bYALs770BAYxoSELdLWvDXjdUe5z
8aeOUZtRt+5wTOa2SA2MOizU6yRxuupLGu+QN3Y+1jY3TnNIh3ANgwD24MTgvSnzXnp1cQjougOz
BV7sB7bj0PLEqsh6PbM2itEqIyTZoYFfjAxAsaCQAj0XskWFlVo1l3HVYYez2hHt5MQ8d/Q/VyL5
9UnejbPZeMweMiOjiLf2Q/UWn6xj5gMH4FsPFJqNj4m/p+uz/rwPF8q78TYbLzFFkxI0tl2p/0yr
J7QxXF0C6qDYTo3+lcr2eLCXv9V/L+R2z5Ud0GpSwwRj9lqbd0m586H2fv7mti/HRtC0aCGVDUV3
qCbmu7I3l7eCqeJ6sDT6AY3WMWYJSB8zV0ERCI9aR6F3Vl15OyHo8kT+HmYTU6uc8WWEYx9u3vyW
hKPPjzQyfUadwdfcIUwf9sLq5cRTXx2qVKjrqluRpxnPpkRtcVSXc+/LAz2pX7qg9xaI4sfnvdEu
pjLvBtvMj6BQb0mGO0O0vVfLFICdyrGX+gobxEkq9eXz9bz41d4Nt7kz0HbuOI/xXLD7sER6BuuE
rv/rPxtjc3jbrADOrcT6zVlUlVeK6enqzk1x8by+m8bmvNa6JHkncF570QEWtNbuCp/C6q/R0PM9
z+aeZcLOZ9q6FbXQZp/SCuuWzCejl67IIng8Av4QNcXh8+W7uOP/npu5Obrw75l6KjDUbN3q4irn
z5///J0tsLUoElxWCbqMKHotNOR1BeFF5TAkZEczZm8amxx94KqS2ehYu1CXhis6SgziTy3Rf90S
eNqDmg61wA9staJqAXsakADl1hLA2fM8WcIDpHgnBl2cybthNs+aMWNdNtjYz2pz21qxmy7L3vti
/RHb+4dRyIdpgI6iu7EZggztMNAYnQX5KiSKWl242hZmNjLHFmyCPX3KNaj8Phx4EmDgwcgYHDxV
22yxlM+ziXa77gp5pNNznGVBBQLRQsLPtxr7Jd382UibiWU6cIlrpRCq9VmClKEmSTAUCfRw6s66
qhLg/lnZoOLVzXzxAFqwX/kI3FDXdA9ierMVIHOApBY+VCPKqIwBT8it+W4y9EOrkudCa+N7iFq1
vloQdETa1gy1RVag8JhvcJj9yoZcntq5AUQjnhK/m3vrths6Cq1xmIIaJtj7Vj8/0gZFqbm2jl1X
nIbsC6BFoS0gGNUsXcStFECRcTxMwAZo7MEayGMLfd/Bsq+7sf+uNNqBF1D4VJTZAwdU+lMxSsfO
y1NuSC1q0bqHoG9mB1BUHWAXquhnWbTNdVz2/UurirZB+5i3yDkSBvnmqqv/yuYV+TiDVBw73djW
P7tE0XO3MS1g/ucum85NkscPJhumQKEKjRgv+UtcmmgktwlexGmpt29aZiVPMdLCE5sh5yF4KWan
ngwjytu8ES6OFUBTLIF/YJ41s+FB44TGp1hk5A2ooJl4am2PXj+Wlatllfk1i6EIZ7SDOAgLv9mo
K4OrMKGe6DTKcyeXISiU2XbhcvK2aGzyedM0Tj3klTMu8B9r+xE4sx6eZTGThicmPcUtURp+WjZ9
UBjoyed6Z3l2ppn4wfIr5Wnvc5KdAP9SA7hSC5drMd5U+RSf5mkgh0HOS6Ripd4UpaJ/AelpqFGX
VPVXJhPz0KhiHACs6Zmv9qp6p5W69kJq+BIpkxaHdZXNLwDK0jtVN2q0/4l+4MbcoDQ4m6/WkNlv
uQ5gG7+SfdY3roBYXRkMaBg1Djx92XFYZHHMZZEWUbP2wUc1rioY3ybcmVtU0hy7tOzvEMHkR3AV
x8FRbLOPtKERN9JQpwdLjbWXPCFXJY6VC0glK32AH/PaAz3afI0BsLueRg2KglZKoMEHUUjxjfRp
Dbx0N8xa2KyQhkKW6O5XJUBci+TktkX94AzcBWQ2uD3VDykHcxzTGNtvacLSawCLZ+m2nZx7QH5j
ClvReMqcFiiw2CkGOLNqQK4fMimAQcJnBcyrmxVqBpSWBQJFLs9xqw3fugToFM5I6672Yq96VqMl
KUsJaAKksymTNiwKuh8w9EJxC+jhxalycwKKKklv5WTCFUxo/UmObTMfAclrr9VpAc0Pq8tPdhlj
6Rnt6Q2MdVI3b4v5pSrABjC0rwUcgB+rEb9HAki1l81Nesty/MBR9MOtMEf0VMp+AbgNu9gxmrhd
UYvjS7EUD3M6jE/DUg63/Tg2AaBV8lSaQ0Dy/NDV/UGo9SPoXSGdNfzvqXNzYn5VBSQH2xoJILfu
EMX9RUJSxqyvDFn7S1UF+dAFo8zuO7X2K7RNa2iyJ7FWODwBGyRn8VWmmIsHbdtjiQVSO/LUAEcD
EAmeUU1n35QKLDBNzemG6rFjit/xr2KgTgsVw8keDrGU1xbww+nEIjtGA3Hq8qeUtWOQJtDPtKrr
Wh2vF6CxZp1EkCh8aAZe+RlTK9uBlH6eHNVWHyYv6/IkUMyewG3NbLXJlTmxgtJuZ6CWO3FVLdMU
0HQSftJZxDO1VsUht9o0GoahLwEfivvBb7S08w0zA+hbAzRtkAnuq75TQoA5QkA5ZofW8qBrubOY
85Eu06PV6kcCUSg9bQWE+NSXCo98gBxPOsnceNbuBys/9UZ5BTjoEcEXftW6n4k86qvWYXERWDTT
ndlkz0sLIXEyQkAkPQhATkml/rA682ASiKPE4wR4cPrdasSpbultMyOwMM3PdAXsQyCjG6qc2KTG
R4SVzi2L6YthzmjJ8mudvMyGHhWdvUSsztXQaOPJwfujcalpLV6VL0ASGnJ0FcizAHJmHxIFx6bP
cc6olX0duf6FlwB+g8p94jo5aixLrqeGQSQS8F3YuABL2T/yqg7AmTj0Nj1bFvfmkXpUUh/Cx280
lt+03J4dO+O+oG3q6Kl+HYvmr6RSEEWzWXHS2ryvWuM55WnEmKxhdV31DnAylZNMeViZ2mOKalqX
K6t+caSP5uMM66nGGM5VT05ZEp96E2rRy/hk1PJRqPw5sZPEGUdUFNPlqejXNKp5qIbZTYCWih1B
JsNPWkAOoVeJaC1BbqJ0AFQvJW88Mcq1m3LftvoUVC0LxhS00nyhc6QU7ckygY2sJDSs0OpC2Zkk
o0NWVBzUhqXTZcUz8MnCx8ENwUS7bQt0kwWUYtM20/Fv3TOjQOEVS9RWxQEGwiALCFczybXWs8Kj
aUNvs7YjngF87Am0f+Lk1dAGKHYfTRFbeMlPgV6D/WBzCLitJRh0Mtys1apzU1dw2kvrHwyhWNIJ
toVm8lPocwgYuh7IFR6djT1Azb1wZhAF+iR5LYD9TkCwAQmz/Coauw3KulocUy9eVWliV07nqYbu
59LcQefanQ2O4153QQHVW64bIfzCI8BkfW1glc/VGXDbKfaNCtA8XR2B7xNvpVyeiW30t32t/YSD
IvGh+NTWQ+3z2XbMCkEJQ53bmD7US+9DbO1pLphwNAXosJyec2oFZmOGCRcFKk2sxy+cPQJU8ZaI
Ub1J4pp4JTSxxrS7avkSgLQLtHfKPVgAmYj9eQCc5OQDdHOWJQVZBwoqQEOLU5Jpr9mSP+WDGbFl
8FJ7ioDKdNhKvilM42QXCRr1OrS8xGOHJiOmL2N3TnqYI6RF55JRSb0iS2/LDshLs7yZCuW2Z8bJ
qLXnxJTBPOk3yEiCSgPKJS3PUiN+RSCyxpPmbjQBBx4kpVcxh8WomCJVqwDWrR/VefKkWj9VnebK
Cm4L4CwAC1rrXwTwrh0pHlU1AbLDCiAiGmmEA6S4LpgZ37YiU12jGY8Lb7+Iqnc7NX7GhfmqmUDX
l1I7QJf2S85HHxbPQEmr+l2VJwep0afaaO/mHgTclLMTgOvYl5kV9OoSQiFWdZKaXYPrbjl50yCQ
AAjrqE18K0btuqVAyFMABwEcL6OpnIWPwGEA7A+1JzbpT+YwtmE8Ls/gQiwHqOdji0BgwMuX3Bma
vvREyhVvSI3ixqxBglCgSOVJhoQWIDolSqRF3DKzXucpb9wBxuiHsgYbG7oOuS44zhDhkPvWPKUR
j0WDa15JLbB+JstR8Cc6AJTEBqVoTD29LLweRVgnHtIghWE3rWioyOZawNuWF/wEMvQ1njW+BGbX
M3EUKEnnc53ir9CeG/ddJ8crUXXHqW6PSmoAhU+nL3FeNn5sZsZjbQ0o5YxK4pqFOQc1AUASfbHZ
7YCbn0pI+tna3ovr46MOUDEb4m8MPQ5m6Osr+V1joJoyumiQoXF1A0rHq2GzeFCFkzxrR9Ubwvkb
d3fL25eeXVANtoA2IhccIghrwR2MgevqTTep0NFU/dUnGt4moC3Z6NuOHvyiznHp7D34LtS0LLAO
/3tog/w+XQabN5qvoK7WQ2vzrUZO4djualFuVmhN7Em4XugcYDyIl6EvbVwQ8Vf6hJKiwAtTDVey
cuorru6UjnxTnRSAhr3S98eaxu/DbapoE1CsxQKUK77mK5KsWrwgvn7+lv2whCh3G+jIwSOGWEBx
sU1BY4GpadFgGV0S1uhFx0fdM0K8thygvb0/7iVhNBswQ4J2iA4u51ZKRGSKsuhkVdx6mN1/og1v
06u19UKi3N3FJW1XEN1N4Co19IABpAQ9dVMYbDsrs2YFdEzQBII+jE+Zr/g4wH3AnPQHJA3WryZ2
KisXBqUMejOWziiqrVvNJLuu9WwcBSQTKPUMBWa/nMSnEfD0P/52ENGDooEJZpIF4MJmdgUE5kBT
6amrRPrRxreTTnyoDrELNYVd/OI2tGApVw74WtYwVfDaN8VJaSR2B4dd6o75GFJWnSw73dmM20iy
DmES3VwtWtDw2RLnJ1FUI/IE6jZN66pIOKB/fmj65no0/9izdTPU5mgBCpLhXQVSe41seUlQ58cQ
VjXsaL9c2grvZ7T5QpXVJgT5LHV7+TTFoYJbjnU72+0D3GK7bJvKdMEaC1YpEqlv71hhHUDt5Ub5
Cz7LaKMbO/XPDyjeX4NBSs+ATDz+wzbbgOKtZbPSIK51PZue6i8B6lU+tl60woYLdPGJ7dCfIEDB
lnUv4F/ag+bfg2/r1Z1ZDBnJcJx58yMHC7ZPd77XhXCILQjgrGUiUFGw2n+/UfIWbYQeOCEXjFTm
axak7Kn9NKS4VXIZEcV27a66EngDENB/yqI7zOAi79TKL/8WNjRy1zsVkPFNUBaKoZa9jTCph1rQ
XyPDO5Wn7tUMVzwqXsufxxH10rmDOQ1EpQwTxZsV8/4+a9BtHGslm4hbD/YTACcRMcprkJIap2kK
FzmXP4vVsUNtrqoR3ufImONenNTGckjTuaONtzi0Ax4apTjrXa86xiKcYSCm0/V8wvtIe0Tv0XCg
h3gdJ3rpaJDN+XwO2vph3pdksS9VXGXAI8PjxkTu8/scjD6JFTHPAHL3UNwzODcOjcKal6E0Fcee
SOVBVeDL1MjHLMarqivr0S3oTG7VdgmSJq/OyaLg9TKN6R0BaTdPeX2KQUW+GjtFeA2Y914ChTlP
tfM5Yllq+3EyfC3Xt2xla91ZofrNNFZnU0tRG8wISiWS+V2vwzCTmU1USDV7sXKj9uvGlH4J8goY
LPfltJuQXVwKNMphsQOKyYf7p0oGCgqiSoBmHn3bigofcGYXIuNH4oHyBrU1t3ZWOZ8Ud/ztXuvv
0uaFzOa6bQm2MAL5719iWroaQh84pOKwguzlSbufz/p58tfNy/60jbF+9/ejbb57bqWWmEUGqWV2
o/LrUnv4fGN9NG7aDLC5KcDJnpUE6ROIAxKS3PnD/Ny5sT84cJ4o8GoNASYKsdUpDT4f+UKwW691
qLQTeF7AMOn3dVziptasFLchXjmuUfFDO9Q74W492JtD89sQmz7GlHad1a2ZysBBsZVf7P5p1h8V
8M26pnU+n86lhYSUjA6BREPXkXRuQutggrpGuUbd/GoA/cxj172/bhDFXR1yHBjQdzD0Xu0ddwZe
Z7GdJdgtCAwQBtOA/fp9IUcyQ5BjwpUlvcFrbzGij4pbsPjl3f8DDHmNzZ+NtrmNy9jKs5aUFCAP
vKARvsPES934CtR3QCDdOtw7cBdyDKzr39PbrGs3GN1E1pwa1GlHN+S9HhvPmvHlf7CKGjMhbmnp
SG63yRlAU4ZiCLhJiKslSKMmbKP0AB4yWnn7ZJlLe19nq9IM1aDUtcUVGbGRjprJkGW0rVcoX/v4
2+fT2bbaETZWJARyTYzAPoCZqS7NDgxz5H8VqO/6BHljS8kLz6jIW4m83q1IQnytg/TA5wNfCo8Y
Fb6cBAo2hG5fByakXGRaY4TV0x6iP8c2IofWHz3VS47Wnm7dpeTwt+E20RjVzQICBxguLRJkh7ov
AubZ+c/BV719fa1Ly2pZkAjSbCihs+0mSUTJh0WZsawqJN3w2Ouvq75kr0kyq08aVP/9PG/WG1Nr
9vSkP+oCwrgMXDmsLDboR8W8pdOXQR+ggNmBWSbPIhic7yuYtfYHn/o1bB7Hu8+/5YVdClOpVRIJ
+caK8Ps9sChGZqYlaiIovY7BVED7wII76M6GuTQI3niI/7Zqgbe2iV7ctifayEV1pVo+DmXyOrE9
NeEPdQ3w4ZA1oVUPY1rYk5ubEJItSmEmBpZOHIwg85dHEWQu9IceNRTbnP3CxsdDgGcr3sZ4kQMs
hm2ymdRiShEPEANDSKYBlIH8DNDwe+nrQRt2YL3sBK8Pa7gZbhOTUSOQMSqwqmu2d4JXjjnsOVt8
SKExgop3gcFQXYTV4uayniY7tTl6tC4xb7qf1XJMrBtjT2j243daR4GONQIXWHew0fh9w0EdYkA9
HaMgq4ZQwXG+rkCqgSjSym+Zwv275QN2FbERIxqqhWIGFBi3T4Oi7JsW4hNQ0AjKxzWRbF5t3GKJ
r+09LNff/bd7EyOtEu0mg1Yq3GI2c6uhEGEoA75RlrjlYX3F8sfpPrnHBRPukSM/RkVmGUQ3NBvx
34TA5iapU+H8tBBZq6iciEeoiAaWlylOdtAhWKr9Mc5ew2gosVFqQhAQuoCbOMGmRbZjQX99ttG1
fn02BSh/ZD1qsMoc7lb1PuQEmxE381tytdBpihFJKF85agKp7uQBzBbd/jsKA4F9gFvlnu/tx1O2
TtOE0DXSEbiRb75gyeMGHH4VewVYAa36sRg7mdzHQ4YBdHw4oHQB1t1aFwGHgbJsSVRXU5JjV7an
WDddq1ADPNj+lMPy65uhCIA0AdXKD5XDel5MkOsTFSExtbyVrYvi8hHyDI3bhnvf69LKqVCpZmtJ
FP9swmFZ8YzSCjo18RImeD7qfHI/v6ou7niAPtFRIbggLbYZQu9TyJL1OF4ro2rl5KDjKp3FXXf8
Lmb7QnxHjHo32ibgWrKphS1/jQY/HOgPc+WQHkZP85UDfOxqZeeSvLTfVWwJVGzApifmpmCCd1LZ
ZQv2e7Ncj0k0Yawx+HwFL34joNgsE+9q46P6oJrUNZqLGALogDK5tqC6+fkIH/gx656DhOK/hvgV
jN91b3o9FfG8xgk9pA8qVJRBaHLQbg+MSHigPrcOv9JCy0kiu3HSgN1/Pv7FRXw3/Ob80mapDavF
8SL0WA+3EGZ3OrkX5teWzO9h/vc5qr9fYahMqBmpsIxqaB17PMW6oDsIp3b76PPZXN6D76az2RN5
p0wwSMVqrmWQNOpccJJvda86DGF2VnaIEB+zz823W7fPu2/H1s46YZjX6BJ38UqvfKyDKarB4dXc
9j739+H9e99r/fN3Q5ZiallXY0hWf6fE08yga3YSpwv3/++fa3ORqNyayQwlQoTB8laLhkgLs9sW
9/8eOWxvMpv4pLCqmUuIccEKL4yroFpusmzHX23nBNNNUFIbiJMrMAcBOibIp6t8uvsPd9wmjbZz
w2yHBnNo/OV1ODSAu/KoulqfyHO024zcWbEPLMsSDT2+nqQRkhVqaJ+xx68L9/ucu71HvJVEt5uk
rUv0yendprmgTfXw+1zHPGY3auv09Y1+F0dlsNY4uEdDw/Sy9m6d8X71f2/Cm9ABQyfgPtakRmlH
Z57u8vr/UPddy5XbTLdPxL+Ywy3jzsqj0dywRhOYM8H09GdB/mxtQTRRtq/OjctVsncTQKMBdK9e
64s8cDpMVq7YJvINIFd/o7ZARpzZVFojS7WAEab70VNONNUHKr6n+F62Uy8P5H8Rc6/NMfvLNCtL
bPVZBl/VbVj7A3lSZM7BRb2OXbNrE8zOiks5DwdjQljHSQIcxY74IFneGftt76c/s2WG2V0AbZLO
ijBxZPwW1r/UIrGLUnUEYOQHGN82tuaH12NidtqglDoyCvhZAgTO2Ay7EI3NQGcBFoui0KsCBrFt
g6unyZVF9mweCbjmZADs/hffOzsD06EzOAZu0/KzxplMzpq93eauQnsnDqZRibBmTJUL2E/SHczk
3ii/WuUhlsEZy23d4izf2/ivLALOS/JOhiOCCCW6mxY18iFFbGKCp/iQt7O8B04m4zWMfU4K49i8
nlbmkK7UJALwFWblu3wP0uV6sHWaDgiEJzSYgi20xW2nBQWGxLuI0F/e8Nc3VoerAXdJ1aXAeWHn
+e3eeE5dSmigPmT7eFcHMtpqOTeEtdNHMSSwaMsgr5bZK2oREXDCRzh9FsWthECUn7Y9lPf7zAVE
7kivAHGN19cM1sLzrHNOz1UHoc1j+Hrtc8ZUFDJwG4+Yr372Q+U5MfxpPKlh0ELw/m0k/4hT7P87
InZkkw16mGyQhfXVjyyu8mKFiP3P//t/fGHW/yEjjT4WJF1oIvOKiB1s62iDxZMUiRINTxEEjv/x
heni/+FxR9MZMjIpKBnhKPmTL8z8P0PGy4hqEaDBDlz7/4Qv7BPfCQA1eEHCgGnKJqpTTPAFnbQO
nHdKXCQiJV910Pyw7PA6dqzCm12ZYr3civMe/+TdbzY1NCoAxqNCnvLjsZwYZokmpWJAy/S0N/Xc
y03p5Wo1bv/Y+h9YoD5FBMYGc4IB610MdZ2hYfGrPrrJTnnWLvIDROIWR/fLOz71CD3cP4QgxiA7
kWQuQkBCiAtlkpueWE9JLT2biWGTOeZEn8/n10dbby1NV+FODJOxysKGuMaN5NOXiXIGbtemHCeR
+4/zGYwx5iVZVa0A+DRWSxofDAkUstEzZ63oXe/z1JmAR9CEISCkH/0BMFBIRY2Yus4zFMfwm8Dy
ksQWQduPfGHu8Pzv093zbUTv9ph7GgDOaA+aCuKCm1YxQQWPprmU4+M8G4yPj9PUNGJUgh1PmhyI
4gUN2gPapuDcBz9fcZmxMH6+QCVA0wsFtHeohwKjb0u7wkmC1rOCwre4BDufDg7GHOPlWSu1atti
6uQMJSGAtiFUqEYvUCBQ2//oFp8AoUYeElmywDuDV/jsoRH9kAUgAqdF+ide4XV1IvFehMisDmYW
KFx8dEKkStJpro3elUdp1yXyWR3nb2rX22k+ggt56cGuHd2LcnGQm9wXkYONyPiwQLWBsxvWAsn1
hzArWmuQtWlSfEjvlhDFEtHF5aPlzoGkwInsKZIzDqy97nHMrjksXkg4AnQVOmNsPlbR5AIw8QzV
/N9kttt96adu/Zw+jyNSi8VJgDsRtHlyzPKsMlsRyqphVqIhyq3FxhGGL0t1Cc1vnKGtnQXXQ2OW
VrWqCOoJwugCUzcDfWF3dufEPtJHyJ96OahqYs79an0N3yeTWUOjQCckOP1xwkWAzomPqho/CJ0e
kMn8sj04niVmQ5bQe4eu60TcSI7cAmLooXVQrdd2qXmPpk/JPmz9q1lkKS+tXNZnJFP7N6k2yY4A
B/+D5YpXeliLMdeGmAOniwZAfZeYuBBZceLl99L52nyv9wDbi/fbs/c3u/6vhbLo0XR1kg5zjLJ+
BFtt5DVfFpemCCxH+Zag6RCYy8TnArrWDrvr0VFnvbIYTdL/7gnYZcWlw/tIKOwBiK5Bt1undniu
+PlVxqwb85Zo2kEZQAtO3LQvIhfc26cYxNAL0I99Hf7W5ezc96Zq96p1Rj8UBAxxObPN+HUGfXpZ
jf4wVT/bsdpvzzxn41v071fTIHbQUeyqiriD+VqSyyTdjcuPbRNvOUD2XnE91UxwiVUz6+YekfQt
afw8/dAPBcgsa9xhHtBsGV8oaVpzg2vTQeVUt9auuNemmZAj9RMQL1YDiBKBpsyh5WGRP5eAmFVl
IowlN9IiJDiI6dhUp3TRYbynmFJxx8tffE6HM7aYGKOYgwYJXIO4Ye61J8uHgolrgNQC8HuIiNYo
O7WBHnI7Jj7nqz/YhdbvRx/pky6UawMNO3IwnEB9GixBs1d3EbeVYXu18Er7aIiMCTBeBiZT0H4Y
GfoG/zG45G0k1CEohYLE0pVFQxRlpkSIG8ey14mKq2a8A3x9DO8mmG2+9LGKTgVEMqnezaIfapxT
lPf7zIYlepJZjYoHVWF5avwDYuW8A4a67Oft+j4CZrsKUiqXaF3HJFW22NqTG+1IgB7nS+4LDlSV
TqKPNjU0Se9+8npZVo8cCUAMGXzBNKnz0QGkotKaVASPwFCYTtIg5R8n39ISqo+yto9S3mVzdS6v
zDGnTrX0EN9C06YbL8b3qKqP6OUuOPfI1dm8ssGcM+gp0yTYobP50ud3bfGrhSaJdByhAQDJCU6o
pb/2ae2urDHep4CejISjSrfq7CkuxWulzxNONYiZ4QU332/b400g44w9MUAAEeFpgJS7k6Xfxujf
XKso0QlNjwGvxYS8fEQ1JssE4lpF+Zz0jS/Vxr02Eq8ls7c9Fvqtn6fuL1PsvSqvYuDsOmzcXr8v
pCOJ70f5+7aJ9WvO+3BYAvE+0pSczCYC3G7yaeEgdvtjeCK+7Fd+eeadfrwhMf4tpqUpQiuidysT
DB6kQo/lkx7yNu36uXQ1KsbFa7CeKLGMG2nR4l4fBpQhOHYtT/5Z7rRARgOLsK9et6dyxfNUyPEg
kkPqFK8k5mDPWrVASyHUnvr60TR/jykHxb0ydR9+nznXNSXR5DoLcVubM0fOIrcNHyCTsz0InhHG
u8cWhBRg2OrdabqAzCNsvmY8xsKViHo9DpY9Lu6k3rBGnN3gizmaYEKYQsUHU8oBWaADlAGftke0
dssF3oYCLgAlUj+xvoNiOGy1GbJlLWhq4eFu8q0/SnbqZqjrCHeKA/0dFawLnMC36g5XZunfr66x
JtS1rNxY4IIo2irnIr/bHtdKFP8wLLqSV78/DnmYJYPcu0r9OHaQMoC4DPgMBTVQ63OtPvwLazqY
GRUkg5GcZY5BIxEniAxqo5uWqRuqkm1aP83WtdRD2fgGNKe2zX3uPwMPJG2//dMeEycEGZJxRjj3
LjkUX8qv0YjO32wXHdrQgRLyybgLbyQnegztNxJZnnU6GibwfrDOhI9qFsUaPcC9G0oHIRU8dIQ7
5Y+yuBFrMCmU/WORAY3WDn6qPG8PfHX/XY2b8ZrRmPLIihFEwuI41Qc5hHan+99MMI4TmmNnAOOP
ONXu2nqvdw1kQX9v21grHnyYQebGlhU6QCsZErfKzeiJXnszPEuR3XpoTHL6p8qPfPn+P5pk4q+p
D7VlWthwVN1h/k4DPrrpXOGOvuUydABz246pE265CRORjXKwwlHCYsX7MKAX0sRR7QYwJ5ps55EB
r8aTK89gIvOUp0mWyBieDhHQUOqPdcpLMHJMsMXvJQL7VZhMxDWzfLeImj+DsnZ7lTj+zVa8da2B
5pSJfW22ADOnN2FWob3K3zbydinfWBi2yh33/TQbBUK+fDe4i6sdlecqUHYh0CvgN7uTDvFOPoZe
iywO2Yk7HsKON49M+CgWOdILA5d4vfmJHmjwuXFTbvQntkZIP+Eq+g/5HI4twbOxdUXD/YNzr/MH
SHm9ZHvJa4Oe1+7+lub+bBKVR+gUgXWPbQmGUGLeL3A8mJz8er+gooCjYK+7SMIF6NVFjipx4yfu
XY6Gik920V0toRyo44HM7GtFI1K0JCPNLg77P8At+cMfzz6QaxxEn/Y4dpwiDc8os7UVKdamTIaf
xtZN350BYAAtmhM9bDvqWh4Dpa33sTGbWpZr5IO6BtvBMG9rtOai7cWtICgmpvVtn6Z+GcmTPSjz
bipmzi5Z3YrvtlU2hwIMdkeWFptEhcKptFMiVAr14L+NkEWLT20EKOhUIyofWsD9s7OKgoXsq1xg
EmfFVObGkAylWFfVBEPiXkpvUu1AkIYKf22Ph2eF2dp5aZnhGEu4tEYquF4eSeinsuI04H3bNrS+
3a6Wh9nhRVh2hZliecRg8TU/95OzBsAMFLXc0JbtFg2GDZBqPDIS6nEbu42tuFZ1a4VNBo+cy1tJ
25vpKyEitMqPYRy7OWqvkbLfHulqtLwaKJ3yq1BWGIOqGDSu9PqNnPsq4UCAeL/PxI+8SmchHOhV
BP0fxfdI56S/1h8YVwNgYgVu+XoezVipxmt94cbwq2+VA7L5W+3SuKOrORB3FlyVh1Xj7V8mdoiz
Us/RhJd7CMHN8TzKXyCJu700HBNsnbVBPVMnPfbUvNws3RFyn6PGqYdxVkdjHhYZWu81aMvirByT
0ygIjmHl3vYo1kAR11FWY0JDG2ZFUjURceeD6Ihe51SBcQl3zT73yCsvg8e1xoSIcjHGYugVPKH9
+JZCMMCmeqbdVKBkd3m5Xa41JkwQa0zHqkGCOgVhmEMvArEr3Y9+eaFNyLyi7Pq9/t3XNeoxV5u1
LXOIb4rwiMYTDxA2u4Wop6u6xl2GHCytik0vnMXjOQgTHlCkavKxxFss3g8n+fBWiEOTjnEWgD9W
j/ym5NWH9dUQmXjRDFkihRVu9Ut8H4bPaXGzSHcLyv2z7mm87v/18wRtTmgZgzwki0Oex3QYLQ04
JMUMBhKDOQyvXCirq5XkbE8kzxIzj6RRJpKHKNWYQnQ7SgWKT9A/SlHuS35uW6IT9PkIeR8TM4G1
GUJQW8RLJQfFsHyQ1HM2384gTit5aCe6lbYsMZHXhAoxhNix1Ub0Es4e0LrfMjzCdOhVqac6+Ff3
ekhL/rlYTMTV66lPWsFE8rKMbB10vXOwPXN/s5sNGewFEHT4hB6trUJCr/FbXZK2lxQeEHcYEK3e
zc+8SLUe3d+NMaFj7EGN26cYziDdDuPPvv1Cph/bA1p3uncTTLgIo3GgXBEoDeG5l6b3kTRAfftH
D966bUPrPvduiPFuETp3XSUjKz+VCmQjkgAZWn8R812Jp2zSFJwirrweld7tMT6+LHKS10qN1Hz+
piU5WLRkD15bt7vMXu2b+yixl9k2ziBs8MrvS4yKh+hSCVAeW9Jbt/3nXfD+LcwuGCAubi0SnCbX
218VuBpb1I76OL1Fed+lDMTaZDzoWuhUHWnsTlpuiqzzikzaDyDTNUGCLDTFKSN1MOkRmgVH5VRH
E+STQ+2Y97MLoR436/tDUw+8O8znXjia5zNFeDselp/hxotYJUAOAq8o3xHPcEEjTokFu7PgyTdo
hcNGXrz6GQyse9pAy8tGrF/drswzNwOlFRQzzJHWHJ3JPQu2ZD9GB/L01q6GOzayi5EPBqFtX131
nSujNKpdnaGhHo3FEqL+VlpPgBuC9/TXtoHPTE/MrDI7W1BiUxUmVFnyGrCtSIj92iABuCo8fdIO
dQVJ87QFRzP52gvhvsBtfxrFxzhGgWQW930jeFFieLEgOmpreW2mfa8mMDlXpRl6spo+WiVuNj0Y
j5YRDcfpwnl8r4fBqxliwgZJl0aZY/r9Ug59VlE+qp11U+WNV1XmrsON1E6F5SEKzbNZC34lgdJA
rnn3+tWLwNVXMDElkwvM0ozEA/A4YZB5w/OQOpBBx0uM3utBN/yg/A7t4Wztx/Y/+ggTXxp9hEpo
gltPYhwXdJhpu20XWb/ImUiqWAA1AnDNnGWRJM0ttFXp0WnegaCdXounV+THfucX2TZf+bSaq8fN
u0U2u1hCfTeqCrzz6mYPVtkiOUk6Z9Z4JpjHRAtOeEnLcTvNgD3Jqxy81oCi8m4dq9WBq4EwQaOa
GwGsrLh1UD29zItvLCf+MvuKN+86Xvl8PZV5ZYwJFoIE8vDIQrCgDd3zBT0zZ9rianjLYQBzsW0C
CS0eIR+PTuHU6X3wgW17ynq0+stR3hzpKlqhiJVXSg9HEdRsL2TGmbJ0/zcTzHave8mYM3qvWtr0
kkTDWZl6zqLxRsHs5URCu1MNjhy37XeAs5khJ2StXnSulonZr7Vo1BIg0HiGxenZINI+TdPT3Kun
Xpcet2eL5+TMcd/WUqQsCuA2VXjJzcc2PgvF/baJ1dkCVSyyvKBmAqPWxxNKlFLIsdEqfbR4Y3Ir
pJyUzOpsXf0+sxpoaA7zSsSC69VtXn8loMEvjPukyji+y7PDrMqSSE0DDmfwOkNPZDKj12iuwV7e
LlBS5KFq1g+tq0Ex69KYSaWrnY48VgN4toqrey15GcpOtDPcGV//sTQ2GnQoFfNfq8SE8AmiKWAx
xyqVItiQZjA3Dg9W5Jfz121vWMOIXBti00AgAu+VgnqcdENTkcifoI9AeKLtxykg0oK/bY+zamxK
SFuqDsTXKhA2yZOh7MX5NtXBFc4JOrz1YrNCfWjW6Mmil4zErvfNoQOcHpiAMHIpwamScql1Vzfu
+3qxUD+jKhNTK5CwK2bZJUl4TzIUThbzbnv61gCgH5aL7u6riF1DXaZrFgxMBfcCBUd2mjP+0A45
iBlxBeRYowfQp9cHikIiSFl0QAOYM7foqiLXYwgIDT6Y173lKNxHuB9VJ90XjxJkOvbbBte9490e
c/pmgoWiK8U9oInMrtrarefGScL4Sfi9bWh9ud4NMScvCC6lcjSQN06K5Zwp4z1k6O0u7zjeTnfp
1vwxq6WCNUhNF4xnPkCub6fvlSBGTfIfEy+8BYv30TAhXWjrVNALXI0mK7c7iOhAg36uD9tTxlsb
+vcrzzMrk2jLhGTuND/3I1Q0xlNJ3xOzu22HtzRMXIduVI6nh4xcVn0vkZ8ZsMb5Ym/bWD8D3yeM
DefJMitlgxpyhfe79F0efm3/Pm8MTPQ2xyqH0g52qYKG9rI4J/ETdAW2bXDWgwUQ1hnaRQ1BxEsz
1r4Y1jd4gDctGmQxOm/bEme2WBhh15amrA3IQaR99KOSUYo2eRufLurGRmEbMpSqAVmyhScRUapX
awFFszbexQI0kJI2aNqC42O8uWO2PxmIkVg1tn8JiEJVGnbSfu2bzp4mzqZZPYggl60oYEwVEUIZ
T7CMEgg1msUcfIhoubHTgGMjP9KkX+LzIPtrbndljD3LZz00oziF27XpNy2HtE6gZpzb49rMXZtg
ToQu6YlpVQvO7xqSNV28b7vmHiImrjWPT9tut3rWXdtiToNBhEBUlM602UF0wEgOAi95P3i6P+94
bHJrgfraFOMQUz/nitxj5rLweZb2tfpDEy+JebOQk25BCijn4D25Y6N77iqaFrWpJVMGDEJ0EZ3Y
kXA9ic7FHp2vZ15dZ237Xo+Nes2VqSXJhWjWe9zoTFcn+7ziuMRqou3aAHMylEM49iLUrFzFTi7q
AVLVgXqLB2z0RCmBRXcKQLd2mXicfDxXZA6KvojHcNZR+VsyKGOP6iGspSezmT2xFb5zXJE3h8yB
UbTTvFgdtjGllJn2mWeC7zUJBgdARSe/Cy8VJ+au5nCuJ5UJHMQAF0BMVKSiwprKubmlVh4AznyZ
5uGxsMIg0a0gN0NnKbsvnUpOmaK5AyEPVSVyyriciWZBvbKmVFB+RdPWDP7ZcIIeHRhSrdqXyoZz
b+dMM8sZDN21BVS/2BWhGvryQNxctjgTK6/daSUoVIDkEESEkNz4uB3EEMpbcYc72eCrhxQ81vlt
6U47qIi5vZ0cYl/5tgDwlB4LP8alOg1KUJdsu9Nq4uf6Gxh3giJs2Yo5YNLmuT9pNxBbWtzsmLrT
sXDyY7FvbieKuQKyUbgL7T7gEf3QLc8etxCLAYsJSMnBhMeEBBkyhyCvwI61ysHRs+6g6nWAnrn9
9jjXTvVrM0xgSBQxRjocy9n1eCTHv8xwcRL1JOvnGUpr27ZWqw3Xxph1rYAxqIoIGV39bhpsxYUY
d2HPt5Q+2LztEYgWD7p7znw09tlzfOCdILyxMkuqa1FZayqy7R35HueOKdzHUMWLIGkGZb/tof7N
4fG+fExs0JBpnTMRoBR6MEbH7ikJtED3q4cIIXjb1vqO/MsUe8tUxjSVwGmAF0wFWsYCU9r31fO2
jfX48m6DuVOYojK3tY4daZlnGREtt3YxJA6Unoe7Wl0jCJ5At0gHhQD7SJdHI4UaG4rXMinsmjwU
5RMVeZh3Rvpje0ir94krS3Rar85cQS/LYTZwNsnZLpde2zG5jOYBwiS20nu95MujGmxbXMWUUTWX
PwfH7GmhU+KmVwhSVGiFmCBzQHFKKf4J8U6n29d3gtvsSi6mbN0Zr+wym9xQirY3Fh3VUh/QbC92
qvNyofdb6DxyErHrt+krW3SBr6Y1Taa8FjKUGWhJr7sotIC+b/YtmgP5aLm/saaJkEVD64/yFsWv
rcV5DNZt+iiR9vr4OIkHMfcGZaHa9Fb30qovUN8Ty6D5F02XqoTCzZ+G5Y/DVHp1MZA4R5InNn6r
jfQ65Bz/XN3WVxboIXk1NPQoC9I4IqVdQZUz7u2B/JvSAqWZAoc8tDEhZfLRghn2mh5T7Fff7VLx
yUq+bPv7+gj++n02MJVmVMejRB8Hja9N92rOI21fPSPfB8C+es1sQU1ciEGxoKPXWYRKcjijA4dH
7bca/K7MMGttiajZqwI6v5rWBFPFsSAvUoF2fEgibk/Y32zU9xlj1jzTBSApSgVSfuF8Jzatnwsd
JC60rLXzKfH0YvxlloKjgfoD/Oh+HpGJ8wmryIorp7CYsNil0DXUQ7weTQIZeWXxDEjYg2cauqWN
dd/Gl5aIEiSZigNRjAWo7Mbv0BnhTFDzzjLrMBuDtyxKY0P70xtCYdeXEGqVhC7Q+jazayE6ijQH
ZkHAlPPtfxMN3qePia+DKKTjEOLQBUQefQeoDbrqLW2l7MHLwsuH8LybCarlBK2QOMFJpemvQ/oA
ruBtZ+D9PhNI67juRl2Cc0Mi20mX/jALI+dAWr/kXnk2cyMyEsWU0hpJts6DaAW4CpJddIH+jp/9
ysDThxble+VpditIPUKbm9vBw9u/TACyFMHQ5hGooUq5y6Ejn7WPncYr4dIxfLpI/zVGg+UqSKAJ
Dk0BRCFD/TGaYECeDzWUtXMhhIhxMCuctMH2shlsp17W6lUUlXALQVTPlLojBWnmtmdsT5shyh/j
tlYbkmDQTqtJLe5MSQwglOrnZNhtm+GNhAlGBRmV1hCQcImi8SBG8XHhwsZWS1vv0Qaoz49Dmc14
6uQKfTQDmp+H2yaADGc0oo1rcWQUt9QmaAzOvtqO5pDJ/GjS1AkB6FMGRDFPS1CZkp9kSdJgmJPd
CIIb979NIhMl0kjsl7ZEVTJPlbsa+rdNXXLAcLx1YgKFQsjcxz2yzFUDZULViXlNyZy4aohMmKga
Wc3mpKfv8TG3ITzr67d4jEOe/Y1hJOJhZbluwQSGYs7qyprh4eMb9SEuymdI3drCefH6gOx4LKWc
GWShMVUxWrW14BHcS5Xu6pDRcZSF1/fJ8bu3s//qPhdF4rJYIe0fr8QvSRf5rdJ8S63xTowLTn2f
t2Bvf7+y1QtGX7XF24IVF0r6UD4DO4j39RvrQ1NxnHy1j+pqG7+t55W9Oiss6JpgvcRDGGi78A8V
AqcPeJxJnNDHomFImWTjYMDXiVrfWxPE4RLoPUsjedjetmsMBrjf/3mVAETrY5RIKy0cegPZRCi0
6YfObpwiIC/Dswr5EjCuubVj3BbP20Z5HsLECpAFZkj6AC4xliakzCFFLu3iJTCNx207vElkAgYK
xmAMq7FaIVD17fJqDd/b4WXbxnquh77gNQU032gi+TiBkRL2oE/FnqLNudCauQHtMEVUF0F5pOEd
/L+/aVeGeGyOfM7P1R19ZZ2JWEqk1kLYjqiEtqiB5NkevBcBZ4T0/Pt0sbiywQSpmSgy0RDfUedH
+/FBDySXBNqP2aNyY7qbfgnB/JnfQbD1gTIjyjvB5UHIVz3m/RPYtG8OerDYGFFV1qebTC1u5jR1
sq4MrPlue7B0LBtjZbO+zWiAEj5B90K6b/d0ESPsAhqKt80otOlxyw5ztVnKNk3MFmi3+TCDPIs2
kaM5Ep010X1xrwN4F7riTb+DgD2YhwZHOVBsj4gWH9qV1zvtHGSv25+0ulmuppi5BemhBdS2hCku
p4e5/daGFyvlHODr1ZkrG9Sbr8Kn0IhyK1TwJNo6jzMWjJqlj6zQr97O7ckT3Xlfn3nvl/VD4soq
E+JGqR/7KUHNmGZqFjC0TAB69x6aeoGk/BfMrlAp/Ssc6ExsWyoBb6WwhqcmCKaZ5gsh+pc7Husq
b7WYqJML+SyD7giIM63dpZGBVhHZj4vG23YKGj623JQNLzqaeBLacmhm/UlaBheUpL4xxkEmACUK
bpipCv1tk+vVpqsZZMKNYgmlpie4t0Js/YCE7JciiQG7bp71ptmXyH9NqX4wivqlJunvBCKV8tQf
gGJ2Scel0NU5E8BKROfC0CT1AjxnmNTkWFvJ92UcnohYeGGR3EIqM0BTlQ2SocLuhsRbyir2pm76
lSnLg1SgVBx1XteaqOyH42kQ5pM6Wb46L65qKCCmkb8sregnrWFnZfZU58Iu70bP7JSLphkD9P/M
y0Ia2bZy3W3M5WR24uSklnmKVbLv5w68Rkb42km1F5vzk1qVT9piZk5exr/qvnmFlK3XSWCu65Z9
ogm7TlDwo6WEPtF2Pk1ahh5wKEYupmvMzWtuJFDnGxpPCUNoEunaz2QWQB0M/H1ax/7ciF/iUfc1
0n8tFa208S+Hula9oZ/cSsxST0kb18qSCHTGFqj2sZnBxJ8loa+reOqo4RcLqRKoLgZhWt8ocn0Y
TfmgGOlBI8WxrUvNNqP2Rzbm+84C8Fgq7kEI+ziW+WMzFEcSPYLJ+HlU20ep6lGm6sn3slBfwibd
myhi29FiPVa1/mjI8y+rTDwSdU8pki9aLNYQHjQVO12EQ2sZvU3VOMVGtGe5OOdG51WtepyGKLVJ
ZNkpwJtp/xgP6hkaL6kNSbAHtZsHO7GMzInD6NRYw26ohO9W3N4vwqjsIBZxm5Hi3pgy9a5ZJLTh
GuRmBkNOiP8vx3R2M7qCB/lGT3EhDuvbpQOkcW4QiCyU/dJf5px5AvQu7Eyc0MMzGj7ySkGRz5I9
mQCfiGofDKr5SOTyYkq1Yhej+RwN4aEKU6cQtNNYDhcxNU6t1PwiZYmMe46C2iyOL2mauQMSXUNh
7MsKl2OxfOqH5GhIhUMk/XbpK6cu1ZNeTqNdmNmpXSAUXghOZGa604PsyFl6MfRJA/VGqS78sCqA
lkQvwoC/gzg7yDUkNYg8230nPOnZbMcpCRq9uqhksNVYU5zJ6v0WNMZhMQWiWDpi3siBECsOMCIn
gZhe3RuQ0FGcTkCHp6H7ST7eWsuIwxFvMnvI8SRvsjC11aGr7VwZfgOx4OnZktmlEkNqHD2NUdnf
yQrEw7M4exRRGpotwEgHax+36rnoE2xR1KbFrPUNVIxJqj+GMXSI9PhOF6E+Owo4WRXVnQxp16YV
/C/zG5209mi2v1r0JVVxdRpD9aIm7qCHr7FR3pjxcLAsAm420YZj78sxIvao5JkdystNGKm/Bjk5
ZZO8q/UGMLW+stMa7dvL+ERk6G+ZxV7oXgTJFhasyyTuxgT88Evyk/QP5lgfNYreNLXRLvElTiig
zTczdBs+CG78VMazVBaOc6XhPw73o5o/Z9Z4q2TKt0Gtv41WQv9TpTkOdVPbuMEKDu1BmpbnDmGK
JMmLVcBeX4wXLTfhA/AcZQ7UUfAEMbmEmFdQyX8BHOqm0hCuBExGlhg3ilqmdpkmx7ZJiSfKzX06
A+6easWxqqegtEo36qfaHkcxaIvcsOVWXexay8+qDm5LI+l/NepT3yX4dMnNhvEwi+ZuzjqERQHZ
OR1PnXBpLnpvHEhm+V0Y7palPauSeBGrMqjN6lR3CyqaA27ZOvkexdVjKSqIO+V+keM7lF6fMh1b
WRbKY0/Er/UMQWqAFVLd2s+JhtbNFltIrQBRBAzYIZYSjPp4M4jjFwWq8kKC6reMOdPT8rQsMQ0a
gRml/WjjdXu7VK2XhqPo4+L9Ao1o3GRm1U7JACJnPQMmNdUArTKtQBoXElRz7RGzSp2mQV7YastT
nMr2NAhf27m8EZLsh1yklyhKiV01pu6KBJ46m2HhgzsRK29ENsL2rkokzc6X+pgXz2ov5rYZtpUj
ZD2slAdTWr4VqWBDEN7vBjGxmwGLlfSKk8zKU76QH0IyuKMwl06Vpd/btnk1zcafdPIyZfET5C0L
W+whQB51ICyroUxUSkc1hSidOrSxrVXpS15DGVSS6u9ieNelkJsEW6Zrdpnkmqn6IvXQyW3S2EEB
6wy0gzsiUIUF9FBGa0esZdiNGRhqSnTkRJFyIwhp0HXdZIfikO/MQrlbZOkOxC9npOFBAGEJQUqM
hzHLoZY4qTeNJj5IfRhIrRl0y9DYdZtdMkn/hVlXbDkUUztt6hFpej22M0uLHKLXxa6dQ2+pxZ3U
KtF+KpBja2bRssfYRDRSXiWhbZxR1E9ShlfvnL2Ekxbji/XMV7J61y7W84xLSG4VhS2kv826sHaa
MqHjUpaPM74+MellOXvUjOquFIddUU5OFcnHMrWOqSR+BYLUluNQtK2iO1bDtOuGxokaMB9HeepP
KvmZiNKlb0vcESvgM9U5f9IF8yK2RhANlo9+qmchnA9VNDiNrD+1uGDYkQZu9LD4GWnCoz5lqS3k
Wu6A5QyzEmvDheTKSdF/TxZCDjDTtmXEd8PSIP6EuteWQgsnbnayiOtcbAIHWGTO0sypDSTtwyj3
r2jhPCfyFNmZIRwGkt3ktXqUROOrGWt21OQHgcIJ9Cj3wBL/IozNs9r136LEAn1DuhsHyMsLIIoj
groTh3k5yFUq2STLup2uj5qdyjQYpF3ipCjvdNZw6cL0lMREcBHmK6ck03JqsPCcfCjnqcyq3ULm
ZO7i+P+Rdh1LcuNA9osYQRK0V9qyXe3dhaFuSfTe8+v3sWdXxYEoYkNzGM2hI5gFIJFI+x6Kw7L4
c+TuZYmRCVhP5l0dV5WK6aAlnurPwIzJSUMmAHEG4rXBbE+iwRtsyGBGCEAzAAXoSRrbEOLQONxm
36rkoPSf2744SwQVr6GFJR2TDrkNjTul6k3A3Soaqyt1/VjAnQvkdoxBiPNvWMSELTyDMi0QMP1f
dObbXxiaZv8FDcoGzljPJVwFUhGawiV1lXg5WjyQRFCrxoTbavB6bfgVq8i4vn9XUVSUJgtdKMcB
kmvZKJxk/zgOgglYNUbExJJCBWmTH4Yy4HTQGxCeq/Dik1OJQcttTWCdEhWUCUqUp0OL3hvSAOQb
Nj9ost22CMYyvlImC0WIExDLDSXGVsLowQ8Pun/RWChR4np659eBEKq9J+T7IudKJDkatEArlaG+
Tie+NGeOMM70nHQvmPL7zO+OGXCzsDCiY4yObs8JmAo47eGFldhiLZqyGQEe0rCMBrBPqKnbxd7e
ixI771XGWCJLDJXcKYS6mdB+Nw/aYQqf862xEwwQkDOOkHG1CGUvCEbc1XBC9kxJdfgZbhhHlpzc
CAistnWFdY7zehe6Imml2E6IbTC4HZu93JqpUNxivvATYdQpzrTvZTqcOJ9V2vhDbuKqP5Tt4LJS
I0MA21Hb8Y1kYqDi4tux2Rx6SzCbu3HHqtj8IXl1lUiZEITVbSCJaKWaU2YApTHIR7WbQA2hOMEd
K1XGUhPKkiRSFSSqOg/ged+aKDOl2i2bn9tHN3/j95TSdUGUJRHhZ5dAE8IVjEE1UcvG1B26ITP4
ooDj9sGl/9F00fhzutrmqhQjhxXwt/l461eM/DhD6WnkuXHqdbWexyrG0bei8sIPit1W53JgKT1L
+2joOeRa8riNoX1SYUagzwXw6Eu2m1Fo+sfgcJeY2yc1q9bGSUmU0RhTUQv0EBh0qaqZSYscoxph
hH/EFJy3G3TEJdvyGJohUdYjG4oafTSokUcEgZkShu91Ve48qX7h86AzMr0akbjpf2xLXa+ASQoP
cBAeoNqEWmYbRVxdc1+NfMilwrkX5hTxUbF6RzX1xEKeOP2CwduWu/qiLsRSqxXlAkH4jMCr8OdO
u2tVRn/G6uktvk+ZyB6ejQzUJ7iHDUaCv0/BGUmrvrzTWI3y692eC0mUUawnUSd6gBtd2r09c1UT
Bwlbq9kJ7kzjJ5j8CRTPB1YVcb2asJBLmcZqEAu91TFMkgI34zyDrweZIb1J+870T0C6MpHnDO40
kwWEwzo5ykqGFcIfce5D7tv7VjgRkdFayvo+ZSGTUqqyPEJNryjPcfDMs6DwVh/P677RBlFAbzrI
nuFxS261j8Fo1jszKSqLRGn96VrIoZwtSdJ0MtQwV6hSGNphdrK6XXGcESwwvMESt2qGF9IoT0rx
MynXRWihoD6NRWhEaG4oNaQiO5lhF1dfyYUkymBUeT1MUYOmAxnjWKl04AWgxIZv2+aBtRzKPBCh
9stKT9Hil+RGJjZIarp8ekmihmF1Wauh7EQW1Eqt8lhNLR/j7qKIL5nwVzDCwmLLKBNRkLLlG6Cm
WPqDjFw4AH2VN5h4o3smprjDHIS1vXvruicD30zHWMkM+vRvB7Ev1QHEbnj0ZaODParN8gkZSoOH
7sUX+a/aUK7S6CpRW4mK7mtzP6YOBJ8Co/BcbSATbswT/v2O1dewbnEX8uibhfqi3uhw5/kD91q7
3XG+W+GTcETbrumD8xjzFwhqg4PPM7RlVS0XkqlbJujZOEQdAqgk4Q1JfyYEua34tmsZc17rxn0h
iLpkU1HrVRVCY0Y3vIHfex+hRJ4cZ2htsHkQM5qh1l2VqanzAn5zelQi6YBJFMTfmGEnhavLSEc3
uniH0uJ8mPp9bKbgdLAaM3ZYirp6+xbiqLckUrgqbjADbKUy50p+coz90u0GFsPLupOzkEPdB1AB
ykGiw0kVwM/5OsMJTbUJvXkczPCxu5GO0TucV4ahXFUWVGjBXwP2YUJ3S02cVoaoiuJaZIVbJwDJ
G4XbYNLcIS8fti/86pu5EEWZyyHR4d3JEBUmliy9K6DZ3Raw3vq1kEDZybaYRtQgoPlSWzgeUP9U
nwhOW4e9jdnjwCyqAKFgSkKAdzZ2GUTO9g9grZAyoVqVKmguh5vaiYEVDZ7dacnfZAkWS6QcKk4Y
MlGbW3rTSbIK4DCLomKEU8tYCUstKJ3v6zb0+RC6OLWH0gMLXgsIvGFXeIG9vWWrl2uxHkrpSQMp
uoYty4RbCcSUvoxkz8u2jPWg7Crkqz9skYrQ0rZBChyGarhkpwEEuK2r38g35D0/SU500DHhty2R
sSp6FAgdEHwkYEIcvIXaiaj+Sc+4G1+QGTeKcUoiZemnVlWFooEYb4jtUb7peTj19W061KybNavV
byYXYxy8CIurKjSyC4YweqA4wANRHzpQDLQ/mz1s4LF+Qx7CrGzUmtEhzX/8FULBQiy1wEoEBUrg
Q9ubmLMTDwUhnGHFaHlaP6zr2qhnrIkUrRfKuWG0jA0ZXdEERZ6WIWTd21kshbJ+QhWTJkiAjZN4
KAwGo/YORBmHjJ5moOp2RlX6Z+AHrkYQQEfTvpVlhGlJYW0r5nydts5x3ovlTQjLdhRDxC1kKAEG
2Vwwdnwjh0QxlGza9+lzJA23cqo0u225rD2mLGOiSE0Ql7jmnoDp6eoSj8TimYzns1XaWh1lHHO+
61NfRLQZ7CcnexMMFNR0oOSp5hxqDqZmRDvRyNwUM7729gLXTf9ViSiDKeLp4UAQiaenL16mvHlS
VBYlC2sPKVNZAFGsnwYFe9jeK9Fn6n1wHaO1kiHitym5qRL8meEZncYnL+XQBrCruPKvXI4Z1FjT
FIWnMU6yHBC1HtqkLa/4QFtl1thaY/vdz+0DWXfAtV9iaHSTFphe2dTjWpcDWotbjjuCkdxUpdrR
CvmDA07aWPavSQAuwpC7qYCVGytZbUzRqDi9hEaZakJKRO5srmN1Bq7fwutPo2IDhePQRKXCFhRy
hCxxhLaiGvBI4uCkVXn0JMmZYu87mkcYzsO6i7nYE8qeNloDiPG5ubO042/JbXX6amt9iM3aUohJ
zByv4V8F/QuZlHmV+TaZPC+D2sq8WXLPibDTux89+pgYBz7v2u+3/7qrlIWV2zjyO2HO+WDMPfk+
o53Nvbjx98ZlTRav3/arqPkeLcwoxsLjIVGgWxo3cEbhAdovVljjOuvW7CqEspki4byh1tCCP3RA
88/Og/SaJpeh/PQkM4wZwRxrRZTprEcu8XQNNYww2ifxJWI9sn94/66roQ2kWMtcPuB05Af855Bd
dZxhAwU7sv8fVAizUm3pAmUr5ZBXWiGDxwdeukuxJ1Z8N+xaR3U9Q30OmSEiY/eUuZV8oQ9qXgbS
IME9KjM3jD6DhoE/vGqXdV5RJQ0GU/qydYvva03S6VWJOyTLH2XyOWSBoQe77fvDkkEdUCdOST+2
EkrUXX+blH5vxHUD3LZQuP9vgqizKSopI3oxe0ITunNK3kmVS8Qi51nv9LhuGe3zK2qVYrQOUTuc
8K+OcvRMuTqm+eTDTDnHIjNd1++FPMqmo7Ou1DFBitv6WoDcCKgGLhIUDvi3TDbO+6q+LYRRdhyz
OSM42aAPwvCTJIeGNTGz/lAsBPxmtDvfG9HCa/HAYu8644uB3pZtwNiLl3/wjRNTedpWjNVwZiF0
XvVCy5XRTzR0bAJvQ4lMLjU1/1NCKnIU7G05q8/vQs58ExZyGrROR4WPxYkAxazd5oixGIxl/w3M
orAQQ9lvecxzfxyATEiCTjM0rUJT8fidT/rn7eWwlIEy3TBzeuvNxU2NS94Lfnjyuo6xY+sR9GIt
lHHwJSnou7mRSXLbZ86o7wJLwxAkKDExNjWcM5dVwJnP4DcDvhBIGQlCslCPyhaDpMpLAd+s596y
nJUwYgih21l4L6kxAIBHr+L7RySHzAot1HwiutsHxNBruqMFmhaTYh4/K76inv3EgWazRv/xyPDv
WOuhzIKEpG8tlyhIjFmIluG7qBjR0LzfXg3L0tHFWHS6T2WEbhVLLs4YAzFD/xJpyMR+a9sY/bqF
gXZmswEuj8YDAKNjRA9M8ZSV6OWoxpAxNKOyPFcxS5AcKVZ6+gJWsHTGjjLuFpl3fGEqplzh2t7H
oxjzmdErT0nA2E2WblBGogsGvhp0qGCMFE7S7rgET7uemn7DqFiyBFFWIkUPb52R2TuuC2eKJlMt
MYQS9qbYeIw1redhdcyszpA0Iviv/71rqR5ySTTTLGcnpLEPzW44FIaPKlLJWNT68VwFUbs39QOM
rIQXo08PWX4os9dtXZ+tzO9W6Pp9atPirPK7WsWmTd6TNIHMpUQ9jL+UzY/ee5zQPh93jDzR+hW+
SqQMbe/JQqJmuMK1dFDJpSuPAqtuI351aWwta172Qqv5OBMAgIjaVKeqriqTu2bo7BoTTYB9nAdw
WkP3uE9vgOtS5g9BVp0BokSMKmjPIAT5GSbBOcnim0iWLmLcu0JaPo0gG0i16dUvQag2xaEhNp3D
8b2rzbMzRf3ZD99kTne8RrDbDg3RWujZcTFgOk02UtRuaq666TjF9QXFzarkiVdqe9LbT1VvQjcE
dY0JaE9TClGlaMgllpXDoPUYMEL7e6zzTj15aEiGMarUo1jme30M7SYv330x2qVq/KqGmlvVKWZy
ouCYAWOhEAaAbocfVQXwPqVFL4vyJHLqo6AU3xW9O2sIaY0gLIrDVPfGQDBO0aTFzz6MLdJFe2Sz
UByNy48izi9NW+7kAkNVPZHOghL+wPj0fTJ+04noTJ2KlF//BnjBXd6XRuzjkueaG+nkoGEsg/SY
mKm79JByHQaEomMVhgcZEz1G0WA6whvzu6IrjK5X0LWuHNJS/mz6Cm6sOh3ykdiilhDMSJW7Mmlf
po430J6zz0joFgnmYsXpNtd5m6jVS0xG1SyV5DjGitXmjWbIHWZP6sQO1dLi6xT/1zDEV9lKEKsm
AbxO0IcOaC6PZS67YZnfq1l5o6acUyuiako++tEHP3ufdBEoQNqJz+JDn4loGCs7pw2LnVwXb3o3
HnUMn8Vcvev4T40jRqxxbykgFY1M6JKDKI0YG9LqOw5tvlKAyCaccR00pbBHLUX/ed3sYRCBnT+o
mBCqc0CADM9A1xStBPg6dtRUGCSQdCTAxeY99vUDmvGPYoc+E6+s9mg48Aw9/5kXH6nHHzXVr975
ITqXGHlrehyuqtZ7jLnYAU/OaDNKTSKOz8IYnHkRO6PF1RsRq2+VPtw02XDMZOE8CJ+hgimKpvfe
mjpLEPTVRy8imLIpDrweuKnY6kYoCc6g6w44E52yACx5GuwbITM7GaBqkm73oiS7oJTRQe+tYOhH
yJ0wTvdocB6MtgcAWxzaUq89NxN3JuBCbCrp1CaS2Qtia/g9eJhERf6uQYVNPgP8BQdkHhnEPGkp
7nhfcENeRpq5HjABU/UYkhlfAOJ1FxAPz0yu3YtjzYhR1wGjrlafTh5GLYA5OA5udTAot6XPnxIB
w21d8RLH1Z5gHm0s4vuRVEZQgC2FY2GprFtOtKcrGq8BDo0KWcQuwYCp2sBywnpGOcbKgsGOoNrb
T8IfXOGrHMr/qEB/UKg+HrfabpA/A8nig+foNxgwMxuMMBq6xYLu/kMsexVJvafEn8o6kpAxFTHd
P7s86s107+9VN7cKt8TUJSOVNj9rv78PV3nUs9p1Pab3PNRRQ+820FMLUNVGVVUmEXbt8Ddk5gJC
4/87N+qNDaMSfv4MLppxjwPGviqJs7ePbB3/YSGCelTLMOwbvYJmVmDjwDQbsLjE2+aFWKWrWI2N
asBupiH2HaRFeUNmaczsdm9tJ/Xcyno9F4URPBXFXdCjngpw7ynHKLhyKHXZiusImVfMzE1amRrx
pHlGLKkB40zXXaVf20ynqLyiypVGxpnyoC7AU6EGA2Od687SVQKVAUmTUPTUDq7s4MxcE7HbOvUe
3MT77dNkLYQKcgIO0J+kQA6b9ALmMDOMuzKc/j9YsutKKFPiaWQKyxgrgXcMJobsEljVTjgojvTC
yo4zrJYyr3bhigWd72MsD+3cmRDeyCrA9ZR++Bn72tN/2zXKhIhK66WjhF1T8Yr1SX1BM95/vGY0
rgJIfLg0DbBt0rnKDbziX126O91sABshGZzdGOVJuMPogcPv8KA//rclUoak9mNtamQ463qkGQPX
w2dirHDepI2L/IVEsDgsgLADs38eLci8xMgxXj9JvJmNLCxMpv5RBiOKy0GP5sbC7ESc1k3dyu7s
Gdj5LyfUrqaRbosTyigtIowNoah4SeJpl6vvgVy72yfDWhA911fkJTDBUryZ/yAQC+gRA4euozjR
HetCMcwDPeE31P1Q6SLGTnicE+gHMFvMSgr8IQXxyz7QY30DoNkaP8Fy0Pfp32DS0+l243ehmnsJ
0fEmMCzeeuh+FUfZCH4QVL0leD/K9r5qv3uik5Y7zv++fUgM5Vbnvy+Uu09j1Js8UC3JSe5w5Jx0
ounHjI53liujUq6FH2c5r2AeA+A94S5xOOD8g8tg7I3WwXzON2knsQZmBMa7pFJ2Qa0jPi0SbF97
eO/t1I6c2OYxwAgkjdREHPPQWxxqAr1n3bH6V1ieh0p5HsA6zlqOFPOraxb7wERPn6WYPvgAfFd9
b+wRbAeF6TvAnjJCiyWepTiUHUHqKsvSAv1BasYbM2unlF08zsIkPCMpx7h0Gl3/EgEu4XcKgCYT
ficFxFXav2EVwPCHDiZkDdA9Xzj9C/VMA0Sozdylo43poWvOvFeaLRfsNX5keEprF2EpibpuU4Zx
+ma+3cp4SYOdLNz5OeNGr+3XUgR11xpuVGM1g4FSkmeSH8fqYfsus75P3TIVnQ9wJnEeGMfPE+AQ
KKxoa9UGLpdA3aqJjyqlmEGUkhPCIDDcoTh06GzZDOyM2V3DOhLqGrWVCmp7Ad7LOFwStIdXr7Xu
bG8ZSwR1V0aukH0iyhi/LG4UwSmn24JVI2SIoMsNY86NfeLDEDXJyeOBo5K9NkAt2F4H62DoaoM6
tpEUAezDIg/+fbgrz9WuCczOBlcMmCl4Rr5y3nnaJRLnkrQGggxVo3G7JxGQPEGNBLmu9KYcvvMT
6Hh7Q9UBeyS6EqurZ82WL8TROYaY5yeZG5DwHeL3pnvmmxNoeADr0Zp5ohtDeBprxlX6w37+WiEN
7F0BsgZpURieGQxtBnLudslxMEUnd9Q9i+9w/eJehVHBTckFyUhGVK0jbdeN95PEWM18KzeOSyf/
fuTzsCwjAjW0ZH5yJj3F1oU3nP4pJdIR6A6swZXV5355XpQtzSPNRztZNTt+3h2QCd3gkprKQw4M
fmTXHOV+W/lXQaSX8ijDmvFtVgRVCO6Zu9r2wc8smamhPQGRYx4TAFkLkEcTUxSM0QKj1i2s1YFj
RI+sI6Rsb877cS7PLCatcInjJ6La22tcTUAt10hZ3qQRBKKmeDyKV0QIj4BUtbQ9Obef/8yy+Jbw
xpC4briuWkmZ375Hh6oyYEm6b02OcBqfIgspy2OKMZbLzH6NHh6Au5jbYlkbSVnkNNNyj1dw11P/
LIqOX99tf381KrlupM5TXgsZtFYspy/lVA3vANQXu9qBotVGnphxaNtr0X9D4sZrHMkjTH+c7MGz
1owMiI41T2+5FMpukFITEjFHdqfV2702mKT5qY65W/Gv23u2rQkg+vy3/YhDnu/iGjG2P75LvS35
9xWLAXq1cXO5FspmhHykcVmI6LdxhlfvHQpnJY70nN/Bbbakhzqw5GfhqXBZcz4MS6/TaNyc1nky
qXFIKGwmRhbo750yvemNKhuqmn2qbZOYnACeJ014Q/fNAehttzLPavNl3G/0QPx7j4MubSI+Jihw
w1K5KAqdh53/FHxMd8ol2KXAdjT+po663HLKpGBiu0eVA89OB3S7nGiguIxZHALrqoNisKSKOlDu
KRnZ6CWePM0yhMbENMZJQsA8lv5uW0PXb9pVDGWrgB8UF83c4S5UB9KcdBZFI+v7lFUqsgSl7Qxd
PYmQ7cVaddqKRVXN2Ck6VUtyorbaANd6ik6efwhHh2d1AzBWQWPoZmgCLpQ5xqmEe8CFxtXL9imw
lkDZo0IaARNQzC+GFKKgd47R6icx6RRWVyEIos6rPAFH0/wrFjEhaYU8CQmkpFx9CNT4LtV8e3sh
q9kDEJ/9kkHdxkbVfYVEmDuprPib4ICfCd2r73vBmMcc5Tv5p4+RQ80JHdbzt+rqLgRT9yWKRz2a
AClpJXvtEB9CjIBH/48RcNYeUvelkBrUJwJcS1Ltq+YmmBgv06omLJZB3Rd0RQKTT4E1DwF8DVZ3
IdlPyLxsnxJjEXRkhSBEDAB/iMyz+CiTfacx+kxWR10XWkAHVXlblnEg1LDJbffs9fGuHuLeHGV/
F4nqTvaS0Yij7KVR+yc94b5nSgcIHxR/veZRabzLmBKUo2O5Y6ybsbmEumZ8LilNNUE5VUzv1L2O
En6wz9N4v72962789RDplq80q3t/4pEljp+B74cYyL+rjv2rYJZO5dYvrL68VW9mIW4+7sW9VnUl
rjgJ4uTJz60SVBIFD2ARrdZvSMKiFmHdcLrHKyIETSMeNLQ+yA9z7+7EG/xey0zVnpExfAD5fKHD
OYod/dAft7eWpbmUeSnaUeuICM2N2uPUnFSFEY2wtpKyIuIY6UFIECzooQY8wJ9VepxhKIWP7WXM
n/ktrlycGGVFQCGRdeBgRooa+JkJBgK9nTgeibiLyqdtSawNo+xJHqgC8DlhFmtQuKmt0aL75G8k
wEtRFBWuCh0jC4HagVEcEvzcLaqj37GgCNaXcBUw/32h3kVXlhzX4tbyd/1PNNOaYPz74L55gJV9
ntPA2v3A4mX8g5JrgoKuEMSH9IM/gsuoqTqkgvvD7FCjrXrmlubuOYz+jBb3g7iTndjZD/7o2RzD
eq5bqatsykpNsSYmnAzZQzLaYc3/zGrcr0D5j2Ko2CRvevAoqfD85PwNnUvAPt17wDzeVo4/vATX
xVCH13V+NYUDgsZoL5po/3iWbP/QGPq5MydzRCwcW+GDZ29LXb9eV6HzDi80Jo2lErqO5GSevSSg
rpPIbRPvPT0z/JA1R7WunVdZlEVKuqFvAakN7eR3eXRMEpb6sxZDmSQAi03NUKGBFwjWTn9Tnrvd
hACnOQgHCc9JjxY2W0NNhNWPz5JL2aiiRB5vmmsxQi7GRi/FT0Mwnr0SB5gC5VRr07ftU2PpPWWq
SKmPdakjWM765DCO3zIwfqkyM15miKFLuBnndcB8R9iqgQT1Fd10BVgxkBOyBrBxVUZ2IxqF6d2w
oMdYYql2j26QUyJKeFlEPwFYtfIEmprbRuZZcB/rL9gvfaQLuk08CoE+v5BefKj7vd+kZsg99oC3
3T4tht7TRV2dB1p7FeO0pDR1ZX+6pGPwtC1i3XiIggyGS1EC3AWlEZkgik0I1C+r8W35VXj9YrrY
cd+6g3onARdmsMmzuGMp/mo/tngVS7vHdaMANDAN5lBCNGuwVle7mQWG37FYjddzF6j2EQlr1Hid
utsACAWK0Fx598BUPeMsCB8za0q8Lx99M38AuDzjsV53TRcSqVs9FGGQRTIe0/7QWbydOb6t3vyT
oG9cBQluhsBVtV/Io48w7aNAKgA+E/LFozfWJlKjtwVcxm1V2RYj0LnJopnJJZQ5ohEetf6OF36A
HZUhY1Xjfy0F7PH/flXyaMLMbIqtS8e3GLBfQIHfXsS8F795haImzZRLoiIp8yIXz5YndFqV1PH8
Vjb7ECHsiEErfsdKrq7v1VUM9WL1Xlj1GbrCrKwUHT3TDT7PnSRiGbzVYr64WA6l3GVVIourfj1c
/k7/KF2QK/lmgWLQDC9QhxhxAG/5jsN4ofodl+svRnSX4ilN5/U0LosIkXrYKm4TZ7bgszpNvqro
v50YmafW0I8paXSgN9YTVwQjLAXR9ce2Ky6qVII6ZTz10zGstUvXi8c8BIu4EL8G6fe2yt3G5/dd
2qNxTe5RbI4Pwii65YDWciLuwcB6Vvp8B1thZqS+39avdXNDZAyZyCIYl2kNnoImluXZlQgz5T5W
gCvfqemuBRlNp/GfsdjYBXBmgwQQ+TyXmyRJwA1bvYVZcij60WL8mvm+/L55118j/lvdQ7Xoi2Qe
ce4SNHsUTvxUcwZas/9peGuZpm9V7xerpxzeDqysUibBoRleMVk/GeAxOHOYcM2Brlju1WeMb7yx
kuTrl2AhdDYqizuNvWy7YI6WkRE7KXeCwx+S2xlLkjP7NwJi+cEuLTBmAlVNfFEY1eb12sBCOmVR
+KluBdAKzMVYD9evPKv32QMsvpmf0H59A15vQElyhZHvGGe76oUsBFM2BmMmMUl6CI6fq33rdi9d
aoi90aiGDPQbGV5/+1KqBunN8GNbNOuUKatThGC86EuENV1Uvyiedh6n7B5VmLdtMauPwWKBlHXR
shDoQWA/sbJ638IH73uR8RqwJFAvJ/o34l6bmwAbHv53IUY/slRlvM6MY/ryhBbaKXlhXwYzxljk
33NkXwiJEalmOjEMD+NMviqLCzHyoGAJA+yOn1bvclKgU26oJ0Mc+e/bp8ISRJkUqRmQoygRjIWT
Idcm3x/LgZEhYhzLl4O1WIvet6BE6AV4AWH34FXELILwYXsVLBHz3xciBuTpszbB5SHDg+TvuJIR
UrJ2af774vudXpYiJq1hFUTxUjWR24je41Czsq2sZVA2QNAbLcbkHrrc2gpAUQEYMp63N2rVYbpe
QhrnAXPvuhLOcLlEKtwpBiwT34m1gYEai8jBhfjq92F6ykOFUQpfuzaSKgNcQgEoj05nhxLfE0td
yVsL3TXmAFT4ti5e+xKZ3oL7tr3E1ar7Uhal0oDTHxpJQy9X3+WfXcyduLz7iDDqVY7SpVYwGhQ6
mWCV43gj8NjobfGr79dSPPVoCsCaBb0M2nkkV23N+pDsVSc8qE7phijLm8iDAQenMscPvCbGuGO9
n2uquhRPXQUMV/4vZFtcf+/KlyR4HQIWCPmani5lUNcB3DVemuYwgnX/lPcvMqvFmrUG6h6ohSRM
wYDvT0H1UYqFkXbkXWyav7Dly2VQD18ttJ2ngdQQIdBBlB/40CXFbc9/bCvE/BXaaVtKod49Xxj7
duigjlx5x43Pmr7vBxcMQKXKmI9jCaKeP4zHpROAzOGteQdvdIkogorNqknrSqHM0HKGBtApoYnA
R49qRHbCeBOM98PfYMUsNk2lIsdiHD2+j3wY3OEhAxx7EIDIqmOiDq6ZQ0ADq0RUiCIrdDYhCKBq
ea3XFrerTi3IFeZpiG4nIGtN7id3bp+ODPEYHHSL5XWt7uBCNKUWwNRAD/LcuFYlJ1W4aziGQ/k1
jvib3i0EUOrghRwwnLO5U61R9r2K7HGpWyqHfnTw1Y2j+por4ikSBOW1IcJtIkhu4wGhIktBD5al
YKtUlA7m8pHj1HMkaqc4qs+cBl61lgeqcOp9iyTNaYB4FvSYxs7KPDaQ3Dr6eXgqGwlkR/F0kr34
Rp0Q5BHwNca5nZaeaAht7oK4yCHpcNDkuga+/gDKE/U8hFpoVFp3AfmTPXNaTdlgKc3glrq06xpw
qWKO6S7IE3jmjf9Q6VNtb9/VVcPza89UOimiFmqoDnmAPUtjR5jJL6S9PrSMOsIq+M1V7VQ6qkz9
ScYAGNQuAIuYM1mCkTzM7W79Z3lSnMxNTH3HsqmreaylUOpZlNNBzMYUwVxyyh67h9wMMCIj34W3
c/Y2fGC9Q6upyKU86h3swfCGjI1XW8IlvJl5ooVj+tQA73seYy3AvJtagc3qz2QdIPX6qQOoiab5
AHuiAV6qt7nmPo0FhvVb7QJdrm3+GQt/UCzjRh8E3K28jq0olB4HXgJ3Y1E+6aV0E/KipQfawU+z
HQgtjsiF/CyJfBKn0hr16k0UOSuWyFMAzACrB74AiPscTUqPPIILxhu3msFY/lTqLdXAekfSDkFR
0dWXRPdBuNkZZQiqZY5g7n74IRW8ARI2BDSYE4lUJxq6p0wejx7P3W/frm2Tp/LUe+vnfVSAEKC2
8CxV1VEmD9vfZx0+ZVI9v2jhXuKlbds5JEsdgStdrWGG6mtpmOWWUpZVVTV/aAAQgAwFb/Y30xef
AdAC7tjo2Ywl0eGmDgCUQeDwppexALQdzsm66RyBS3V751gWiY43G1/RgAGAJfVmdeqczgp3wpHD
NR1feYe3Ust3WFPLqyHB1dZ+NUsu7lCdtRPpCUKCAu16qeC7ZSj6RpdVjp/Gn9vrY20j+fd99Ys8
UoYcsjjyo0L3gKii2ZKVLmMJoWyPVAzS1KAIiMaB3vHHetc3iZ1Mur29FtaN/jrLxcYlYlxzWVdi
olLPX8B1eyw53tUJep44LwyMMR/BhNu9DHkFVlBtMvQu2CXAJefH8KhVwV+0Xy0uw9czsPg1aeMR
rSe4dDX8dTFsMJIh4t3Pnhmrno/oz+6MSkeuOkm0YSrnyhaBnwYm18FowD6A94Ropodm/6o0/mYS
fLk2yqDIkSfxSYsnDCzGsXJq/srLXVwBypA009xcJYNYfJI+iZgaDZCDWbibrHf/K15dHFAW1Vo1
zYyU/F1UWRVKt95eeiA3QmFybuqAIoJVwWI9/TQ6eRuUqThU2DdMtDwjc2zzJuaEXM2Sz6od7+tH
sChcWLOIq0XIxWnRYOWNHHdZV+H+aVJy1DPZkpLaEjnZzX3hhVcqQPMKR1FNzK7BPwz1ZFx+enpQ
BCuACs7j1tL18A6/0k4j6X6agGwv5u2Pse92bVOfOL47CEVsFdPwFObZnnDhN7/NQOqsMQ+B8dqK
lDmqog4MQhkOYR6ETQ/6PSnc9lV30YTjjvcAc+GOJSPmWG1wXx7BvEsLXSv7Jgh9oHoCusSrDDB2
mN5bwBsdOtxQMIstVuH5axEbVkGkvJs6Re1nmoq51WMuEpCXwIkcbQ9O83P0EFj+Ge6nabePyQFH
Awrt0PHslnH2sxXY+g2UW1OKQpYRgCxYuvdNkD4k/4FPv7Xak6Dd6hLPsP6MV1OkTJIwdb0koMHd
8nnN8CLJREVySAE3yoRkZOkPZZyysRBJ/z+kfdeS3TbT7ROxCgTzLeNOk0czkm5YHgXmnPn0Z0H2
56EheuM/4xtfeJemCaC70eiw1gBJJAEMU+WF/QeSqqB/At6sZoLAnS8F9hkQkWQDhZ656lwz87Ry
Ab27IObctUvrF40LasSawh1OZfSgZg9hBdNwkevXJfdN0MVfN/49GehIUFRUiC3tt7GOMI0mTPpg
IWDjiO0YLLIN+CDsNBSFTLth2lYSp+5trrXRgCiD2VdQeLGfv5amP6Ktg7WFmYWtwssJZwZ/tW/w
Gr4Vy21iiRb4OCxxx6sxwMysOjx32XICa/ehkfTSrmIKICvzQCrdNjQjcpCu+5IrIHzuQFNido3f
50tA+wnz8KsJrPz2JRzkYy63NzQFwy8hfqWPblFbR70wb6Hjj1FNzqVB3X5cvk9dJmr5EZ0YZ0Wz
kbf6GikdGHc0lI1XEOGE7iob/n9TDM6EzMzCbOcMz2MAtAvF/ed6NcEhrv64LmbPJ2yOh38kyKqS
Z8qMnpimukW2xMwPVvFdMt3/JoVPyclq0xGTdd6k2mnV1mOJTjALmH6dmQkqRrsxy3ZF9J/3iCRl
CZ2YrMlpXtSfbPp7xWDlYI+e4lUxiLRFdFq7GiETiiElylpJuNWVKzjka5a1V5JPSfwdLNepEPN4
L4TVNjK4VZUyephzGY+50QLpMCMHl7wRObmb2VF9eshWIfnSbi1kK5J90uZCLqtiSEqKpA8NalSV
w2PnN0eW8BEDvey+S7ayuIBjzHp0fLCAQw00kK1VQReY9709+SzMNI7tjWgQdrdYr6HXWNNVgpE5
wtnXGGbFUoDfwdUfTLhDNHq+1efYRE3LA0MYbn7TV9+sybE0ZxLFV3vX40Y2b3Rji7xoqyIFhB2+
LPVyU5bVR+qBWxmcUhbdkJUZmkxca00PfZP7WSpCHPoXDfl7D/lnuGGhLpeaeB6kJD0sY+Zl4VM8
3bda7eTxM0XbDdpfHCt7/RBawXZ1nG6a0lpMSbkgM1WAF6dEcszCNEuqKgJvsuse37Xkl95ubABI
GyPcPMyuQEvFiuxXNMz+mH2LROTl+9fzRhJzMltJzf/2cr2T74qXGc/U+k66bVK8UtG9NVwqtwyU
D4RR223kYoJaNrQW7fho3daVYJbTO7xDnLJuj9fdv0jfuRggNmNJihvoohQ/yqbfdILms30HbBB0
2hqqpfAgOo3URmlcYQCqaWpfLqwToM39btQ/ciXL72K4m7/Ca6xTcCu7EfrI8uch+0pF1Kr/4gjf
ZXBuSZsHK6ItToT1EBl+/RTNtpnaSaDa6L/1ZvAERfb65fr5CPaPR8iZ22I2aQk71oov6XBcktSx
4u/XZYhWxrN0KbU0Ke2I3eu8r8SJHe0cHktQajZHwBsdQkdEgyJaFHdjKlUJkrMWZcC4P0TZW04c
Zfn8H9fEuSE6pxrNWQcM8Bwe2ZM1rV31fnTS29RuHYon7KPo7hAti7sp47JAMWZCvmzSgAb/Vmme
sgqWte/0/tZBHiEbjUKYVhyxqroAiq60kNsGAF92HVmflkpUD9lNvWjvVmVyPqjL1jGWKK5+CZgs
uKedOFFt5HbvowgwJsRww3Lw1Ey/V2PZFZzfflT1vlLOMZlSjLJJCmubTpMHiOQGha38DZxP9vSc
+da96PD+xcu/C+RcSFPPhWRIyL/qDyybVs128Um5TapfeHP1DV5h9LG+EXW+i3SGcyp9FSd9HQL7
sOjH80ytpzAtENWI5rZ3c3ebo+QBcKJRzceC4CixoZ7sMpbQ0NUeo+B+Rr6wPE2vxdv1E9y/Wf7e
Tx7/xjIqVF2VFJ5f1QEA0gaYLw2ui2A68NsD9l0/Lc6PTFHYV3rW4+0SxkDzWZbPykhnW4rmr0sM
AITI+HFd4P4LZiOR8yqmkvclsn/MqzA+yNytAkzC+YPbHTMfCCqCIGB3D0FuSoGHbxqGyrRnE3mk
S1KWJEXdMwOqc5m0XlKLWrhEIjgbr1BCGSMduT19dqfqua8+CbaMHcJvh7RZA2/IRO70uQZSaXqc
L5lXYd7HQX+ajwjUKT9lonLN/hFt5HF23Gl5OVnxr2RlotsamrRGjOXm9urUt+ASOIsq8LsueSOP
s+BkLDHqb6KCoYeTrYyNPbS5R/vPYfchZVAsXUWPj45hzH8qQxlO6VpWMGGgjd8DQeKp6XTn+mHt
K8O7CPb7Rt/Gfm2jLkO9sCBHEt9bqaAPW/T3OX2WLCvUB6DkublUouvjUtHcvr6C3Vw1UP7+3iVO
n43CUCawknVgBycn4rEO88IhT8QHbpMveqrudgVq1FAJCE51FLm5p1zeSCvgY9FrZt6EgXJpnxKv
uFHvta/0ODvjSw9Uu9AD/UdgevmDKE2+r3nvwjn3Z2CWbWglCA/b9YZkoDtAerIBIHSbzAL8zd2D
U0DLAYR+Qk2NW+dQDbU0Vyva2Evg4JfLJSqF6LW7jmIjg1tOrmpp07MGT6SOXcnGFexkN6rbHMdA
ckUdJftuYiONs6bcNNNVbyBtchBfnOUD65thkbzsZXjOibyEaAM5y1JSK9V0A2e1tsWPlCxu1pqC
p5ZIBGdcSdoXYbUiXw0cB12/zNpHjHezY5xl9XQqYp2NMjQmcODa0MMIicD/7F7ojPqFgnxEpnw1
eAQLVa0PDI6q6Gxt+jZbqH5jYjPXTTuORKlPtiG/3UwbadxNEQ6YZKoMeKMwkr+2kwQmCvMxG7Kn
6y5JJIa7IJQQ81J91qLpv78U9CxX98lHCJzY/NBf+8YXg/s5DzNS4FmQDZ/AHmbnoMwsRCzl+651
I4VzAok0WFWWw2TiMEjb0MnU81B/KrNDPfptB4y8L3P9kpS+rHwEA2q7Ps410Fnry4whrtXRI8kP
BnkORdyq+4+dzeo4h0CKQU/6zmTaEF7anHzK+9aLrB5o3V3+2C700mbWXU6/NlR9/U8awtd0+0XT
aUFxfEX1QpRT3/8R18F/E8E7B4zmxAkjtmy6N0s/YTORuvrQJWEYxITlWhr/OO1yJcuiGFdv2ntt
/aSMzx9Zw/vf5xxQvRhJV4GU11V1YF+Ms6us0UkyLPcDYjCPAQ9ksXVwiiB3+doiHEcbZ4Y+sOkh
w5MiIt+uC9k3po0U7kJoyyJU1xHRHCjXslvNlw+SV3vT4MheDGZTEUDofqSykccpgDqNRdIoCO3k
u8UZL+Oxftad9m49F597b/WUQHYqFxMUt6UH5h3Bye0/PzfSuaOLZFLN+RSiLRpNaDg4N/Xrt/A+
JzZogy7FkQVnU+W2kyPYZuaTfvPxG8Hc64PWKKxPk8F6Vv4EBCSpW3vg7vCqp14kjZ3ZNWHchWLM
UtTolQQXMrm0/4JQ6fpqdgM+FXV1IqM4glfAP8NzUE6pnUzx98cBnIOK1nmZMd+2+XLSrLzxrwvb
vbY2wjgzGIx+VlDvRk9nJHkDoU6ijY8qWUUnxP7O75v2vijOEJYpG4Y1wpN6OgF2z49OmTP4q7N6
DDxJEtbO6G6MsVkXZwjRqOkRzZCXmKP1PjeSQFpTvx1QrFPJAzqNLkO8HE1gH7nUGEZG0nyYy9y2
mu9LhOcKAKYOnRWNNm4GN1LaQx6hJQXw9xhK/Jp2vd+VzanrwZWCf1Hq8ogx6FwSbJrobDhzkmva
tYUGrV7C+zB9acI7KRI0AIp0jTOcxsKMsKGgyJ2mqm3JqzOEJ3m6kwvRi23faN7PnzOaaK1kalrQ
s7X+IrVvSipoyxedNxd+0bVfaNsiw2ZZN3r7Qss3zbwFmSHSRD+uW8z+m+JdtXi8jLbU26QrECB1
nlzZqjeDwyQ8rE53ZH0c01mUs9xXA+YNZMUCDxK3NMnMjFGu4FXT5gadGzF9zkfBo2J/9/4WwecN
U6D/S3j9IjSZ717KwS6Q3wgTW7Neru+dYCl8tnBJlb8eL2X5paJPnXk0B4FDY4r0u6N5XwrnPSUr
kdfQ1HHjSl+7GcyDk91JX5vZCXPTbur4Qzb6Lo75vU0upVAVLakG+BmjT29NuXzISXREEud4feP2
41YMPv6lBBbnPyNzrJBAxLMvycwvYEwJeo3aiVIGUYqcK7Fe8lh10zXENNfP66L/JaZ4F80OdbPE
mIJ+a2atAYqtB9UhvjD0gtgvAXHBeH7pHfEpUK2Y8osbE0QawxzYRnhBp3yZeoRpRvypHs+aUduN
Hlxf4b5vel8g5wRRbZkA7Y9OXqOtvTaxghF4J9dF7BffNFnVgBOpKOhm++c6wjUxG6tHYGY8TZ7h
YxrrNnOyCugPioOWjk+5k7xeF8n+4m+GsJHIedxuiKSqZXREMmq+cgbazOE05eYhn2oXvXsCO9hv
59iI47xUhIGuqI3hpTAb5pfImI8pKhy2CXJKNP/YsjMH04E8Kl/GL6nqXl/qrpK8y/4NEjeP6rUB
VaNLlgXkaZOdAkuzUwU2uKsmGyncw1hJASZEF9Sq9OFS5pmzNKILn+4uxDAt4KcQ+Ft+tqzp4map
GyzE0GjiqBogx9Uv2lx6WobCg4ny5jKjVXBAKVWz3kDY+7gY0k1aWI+NUh5kJYabW8PPRCYBHfJv
URz/yKZwsRfQrBopspOzjHa5hE3nRSIAmv23zubjOc87LyRZmmXG1KpXH1e3dNeD+awFpq1elsMq
SJPv7pSpgcoRaUrd4FtDwU+nt1YMKJoed3y/fKvA6ImJSYFi7a9pI4YzIhndAPNUIxYfnMFbPEZ0
nwWhzzjuGbfidTXeVbCNMM6EGqAzZnlroQtAOtVgUpQXUevkvht6F6GSf7ohoy8Bn96j8an3zWB9
zt3IG4FRQoHT39rVneRWb9fXJDgnvjVPlqSZ6OgucyWUCv2qJCdZ0xZUT2aBh2Wb85u7My2qGiYF
Wy4Pz24mZT1oCoEPOCGEPehHpEeBJiWaKmEHfk0Mdx+liNCAjAUx86KCVtgKCkn7McX6IaPpZ1pl
mF0QKeH+BbxZGnd3rNpiRSTF3aHZ5kNL7SJxQGXs1a/mRQtCe75FJ6LN4OFUjGWmsy3Kau+f4fvW
ckYw1zEAx2odNwkQLSe4luWboQmZU1mkdG1nOe2vi0hKymRFmHFXH0HMcQK2uSPdMHhdRm0nHHEV
KAzfA9iW5jBlNU4Ss9PH/sKIU/UjOh7d3J4wO4wbi7oFqr3gxy0D+pEs+/uR8iN7qVrNa4GeDjex
LnF3CzgL+7rd7fuSv8/sl2PbxE1alWhDOqqdO2T0FMb1YY2P1yUItOLXM2kjASzPmq5nzLLrG2VC
W294l4pYg3djmM02sVVuZBg4ntpsaeeGNPPBeV7Prd8yz6i9anUp2LL9EGYjja14I61MJCmsCTRi
BEUpPQEM0QH06E100rzmUnr0vJz/LyGuaJGcSxknRBUYp8S4E8U819i0X+POvA2l6JCT0JHnUtTx
I9J8zp/okTo3pYl1Muz4LmBUrFJAz4PAI7PvvmLQMuc2rGkaaCIBltYCg7XShydwFIOincY34ZhT
gTaK1sR+355dsc5grf+1JsVXDhnw8KVATC8rUHq+BFOZab3MM1zxmH5KTI+Ud/qHqjzvWvjb/J0R
xtqKWUy3R1mMRke5U2y5+uO68QrcA59jTIAKOymdgVCjb+2+kY9abj5cF7HfnGxRDB8bgMkGIMg/
j2TKh9QwG+g13gRuco5OltcDfW4OloNodu3X9/6maxtZnA3FTd6aJsXxp4g8Qb7uri7F3AG6NlFt
AQ+9DacO9OUcWe/kLT1mdnQnnO/Z3dPNN/Bm1XdDbKRwuehZv1v97lE7VI55bFCtd6mfeypYIILr
e7yrjhuRnIkZRtrnhoWKWYwuPlvpAeOhSehrC0P3uqD9pNdGEmdfOlGiOK8Rb1d4TTgSBiCA6efl
aO/5uXqYEBATPO3H3u8i+abYMtTL2FCxn+GNflKd7KTeT353YTCaiy3qFBDsJN/ioYyV9mfS3Uxu
pr6ye/UsWT8Em8iO44qWmtwLiYxLmdMSr4lWdvvG1dFfjDcScpR/YLY2mB1y3/5kgTigGYUzMgLt
NLlEFfoPFSudZhxgU59Wwzpg8Evg8EUi2O8bH0zidUmyBrd1kfXoKlpvwOPjX99C0TGx3zcimprm
aVxAJ3ITgDLF49q/pcAgvS5EtA7OmZjAKc5IB8el1Xd9+lpXH5lp2Cg25yiIQWtcIzJKj31jN+sf
pXU2UyDpWCI4M9Fuce4hxbhhWMjw8mGjYHCicNIWHlgW8fiJ9ovzDdNC6iiTF8SaxVM+oNCJ9PH1
ExEshM9Ph1bSJyUD7TBKBJlf1j63m/71v8ng0jtw3VNbrFCtiqbHSUUX5kBsoEUePyLG0oDQDORj
yo89RWGIPgcJKZ5uXYJheUCOzusywfW+v19/C+HfNlZHonFscSJFT4EnkTmWWgPXQfSGEonhtizv
1nAeDYgZe6Agpb7S9HakfcirvK+Fc5q0lyNj7NAPEJH+R4cBbUk1RbNa/3K9vQvhvKOSJqCOCac/
726M/njVjerGt7Kj4baRXFOULd197AIk7C8t+JWn2fgxtQiNtKZ47Hae4seOfLZu19u/8K9vG+8j
oxhAb0TrkI4KksV3GNcANBp0A8vLBy9Mzho59IkgIfcrnOcvt60MzmtSszMAbAIZ2l3tVi/9sbsp
HPV77Bue8RWuTXOI3b0NNsrZAsvdTZBsRXMONZkJDTO9wAsqkO6KQ323BOoJLEz2/Kp5Ohi8K3B5
qm+Lyzo1RUawd6lvhXNOdjDVwQwtFJyMEBVH3U3kz+nQ2XpNL0A8OcZFJNppZlbXdprzt1oC0oOa
YqdDw2HEpZVTv5HBxrCG234SkYvshvGb9WlcyrCVgc2qlIgxJ4chgeQukBkA1c5IzUStrrs8NFtZ
nEOpm3yekxUrM28M2/pMPaWylYt8mG0L3eTq5/qluwB+xJ1vwarm/f875q1szs9YWT53eojsa6SP
l6NZfx7kKbguYjek3crg3IweD11CWqwPpWMfM68YK1BulUD1Mz+/EeWY9ryzDkp0oCPqpqb86tbZ
+Ji2aaeEMCBO2XyL0wkUZIUzLqPIlTHj+l0b38VwxpfVcw68aaT9AeN/UcFYtPyYguShP2CVF+XF
fJUCQMZ9Eh3XbkV0uzzO7pRKB5wGA4xWgz+zGGwfMajnih5Ze+HNVhBnbiTruwmd6B3aEkGZ0qRn
wxQFBQIRfFphTnucVofrIJ+Gg1R3t2PXiHRPJIOzLbNCyQR0KcivghbLW14KL/Ha18SJqN2+qKDW
yZ3s7bq+i0RyJhUSlK2JDHVPtYtVvbSidoJ/sae/dY8H7pmjECiTLXRPs0c8+Tun+5EFvwBr0Nb3
oTz4RhH4Bs5MmUatWSFNAm1lmAZm9Mf0EaL5rQxm1BujHYopi/oVmkD6P4DB0ZKHInGvn8pusLOV
wd3U6tSAp3bCs2BorMRGce05MqqbUI/vaFJ+n6x8tYtp/qam84+5nl/G9o8uXoAIRIaf179E4Dp+
NXFtFttLaUdWRoFUq71HqwDVfjtUvkU6GBnm79dlCXWF8xdzWub9VEIZ2WycCvwGTPUyDj+4p0BD
oVrkF5lyX/GLPJsPLXQjNhtoi3w3g3om89KnDEPEeN8/Fr4owGNHdkUY35MELDLMRhtorwLXRuaE
EUxb7+6bsf3eyh/CG9zoD0932WLML8kTeBISVC+aX/poT/s+H6rPQHKCHwHBQv5DNPAlcCU8lyVC
2gHNC+z0umMunVcRd4TgsuTxjEptCpXQxJs/HAdnKQ7gPHVMXdA6/S+B6t/+SmGr3Cj8vERhaSzY
ucRw64v8XQGCbI9umtRXj8aNhSlbH8BQtnSDfQTKhwgnZRdxa3tynHfBU6oylgI6OfrxverI9npB
TwESeYobnfTn6PgnvHmCppTWIWc0bJyHs4i/U3SUnPuRtESvM6Jimmo6xoOfEcGtI7L033oDgNdN
ZXX6q0Hvz5BV/d57ui//ELea7tbUt5vKOZa+Qse6ycJxFiD/6nuwY7D/fjOCBnDAofMicGQs4L5m
61w8ImWrLBsdMz9WorLlA6Ol1/06EIXjApvgmwUa2RzjPkfOd1nuRupF8s8s/iJYDPvYK4vh+wOK
Vi+7kVV92eaNx/JpPjcBI08GxKw3uDE4jbvDctBvU6FLEdw+KhedAPW3XxeChA+o+NCktDj6dNs2
X2P5Zk1FtO2ireQCf0XCyOgkQUey/Ec+nms98vpBE1w5u8jGG01UOfcyKkpVdBbMu/FYOGT54yV2
wHsdGABEqL35Z/xCfXBSOdb94Mx+I2L0Elken2ewakWLogiZTe3ODJBEAWrk6GQgd2N1U1FfrOgF
oHKOBHmtvK9rLDc+smdweIyOFAPHmStq+hDcrir3xKnASpF2MfL2ffuZABSdAKgtesqTb9eNQeAY
Vc6RGIAV10d17NDDfGdWD6boCSD6+5zjyNOmUfQJShjramVXq3qetVxEECrQdD5dUADP0DQyE68l
pRs8mUjuYJDKNatF0EIhOn5+WjWX4qKZRhw/OUUH5TACygT960fmMP7TuWico+ibFEQnES6sVY3d
riMBmY3H6yJEu8b5hzKb8mYukXzQozgoM92LtO/Z+vO6EJF5apx/6ECOXK8ddqyDf2C4BrHbngef
+n1QorP3ujSBtmlsyZtYJzS0ZKoIQtKU3BfK7SSCjGXWcOXm0DjrH+c8WYcFp0Lq1lWQCqsH5VVT
tfuoU72p72/bRBeFLqK7nm/jjc0yXFWWSEWXWe3opwEt0JlT/my9HK419yJf1BS4O1S1ceoa5xW0
mjZ5aeK1NgOQSHGN19gtwSjssJdL4Wvw5hg5+KQKrGu3FRUDB2C4RtpY0fmCqBGvulypuJjlJ4i+
DIH1WHvVKXQtPGWAXXnGtEz3TO3Ssdz1+8McJG7o9L7Iye8axuYzONtLsyzuJg0xiFq/6OOhxFht
IRh++BVj/KZJGxmc8akGALckYjLj+9l29Nasa5+kZeYPbekOWpMElTIOdmgYQRiNwFNttUsZA4ov
yVNv6PNLTLVvUg9aBq3u7LrvI7sNJ2QujeUmXvKHRFNOcxZ/LmtkMWUtKDXp3JXry2CVT4a0nFpa
zOjlnzNHAYjKEmWDrUvS7Yzyt2uSp6o2Hsc0AW1djF/kAqxEufkRTpjtcXOuocn1Wqkocw0EPcdB
o3z6gDdgjbqaDpZxonJ3T0fCpER7BHIOBNFcZ17yuPKui9jPa7zL4K+eNB2VMNMggwGs4iCepNTJ
35RguuQndFZJx1nEpbR/B21Eckm1sjXqJqO4slkToYJ+kwkcpkA8cURJyH07+Hv/+DtoIXGZtRNq
69b0VKqFbemf1fSzYANFQjhDSJcwBwsfvBuuOh9Ye0CCDEwFWZLkUr6MmKYkh47YhqAcvntRbPaQ
Uz29MDK5Jmgv1ePRbeT5LCXz8frKRAtjv2/uonUsJPTo4pjiUbazIQoqYw2qhQre9/s1sM1SuDsp
orNFaIINXAESCjWMHlHbsyMvcwxn8ZES9yffCtpT7P1X/eBC1GzslWmJIHkpv0cKhi9CO9FEy2Pn
/7ujfFdC7irqS6BDRKAicdtf8FKIH2Jbue09KRiDzLVcIejq7hNts5+c1ygX3ZpKacATrfXKIxsb
Lc/ZyTzOD+xx3SFZwhIVpSOCZdx/Sb0L5idKyESBEPFnsjB+xuz2DOx9sM45zY3lkDujw9zO4jYu
YEq9zFdDlIhFCa/9YG3zCZxriWhjKHqHE5UOqEkxJK8v+vMM6tTKNyNbKI79uStnq3MXbRKu6azq
yCrQQD9Z/oy4sHhOATYLX+Zct0Z2atdEcW5mKRdrahesTF9np4kMezbtYb5VErcpL6Z2BNOMd12i
wP51zsWsy0KGSYLiJtmRprld1o5svlyXITwwzsmYUq7MVMeyJscMqIP5F7tyyrMRsFkRUcJXdNnp
nKvJdW1dtBHSsl+lD8A5vo3nxFkdMDQ9SG7zKlidSD84BzPlhiZPzMEwJJ3x2DnzYbpneEvxSWR9
wp3k/IxVl2acs51kpb3YKR5iX3vs0NAL+oNKeLUK7h+dczKWasUVmHrwYqW9k1YvSyp43InWwxPu
WQNm8boS6td5+TMbGGbAysOFQVT+H9IiAmXn6feIKhnAOIQ0GkweKzzErnYburo7Qzc0J/0aeiJm
cFEcZHDeY1qB1VUU8B56iwC56lLTnqfxrqXTZUEyrQGyOVFBbZO3X/u+f7ium0zVr/gTg/MnVlmP
MorBrCm7tJX8xjJvF/USqYLrT7SvnBNJiDIoFesRSss7SXrWpd4eF8E8vuDC43umpS6UMzlFHmCo
ExvZDQDOnxr9jiy3bSxq2xO5EINzIZJFo0EysW/KneyzVtTR7k8TUBlAWI3BFxE4icDODM6DNBLw
jUcLOlIW5atZW75kZP51TRAdEec4wrqorFDCqHJFSySgLAcvuDNpRTjEwp3jXEbY9FFPc6hC57UX
6gwBg59LHPlkBephOoguzP20w3sswLdCz/ligOcRJ9X7yHeAji/1GZW76bYe44SZzsrx+kaKVsg/
/xUSKpGaYYXsKWD4gMBU7T9L67mXniS0ewcCicxFXLFivjm6jcew1Vj/WO/SU4sJMJaeWu4rkCqm
X4XSdosomx3lfAaGCP/KtebAq+ww+bWeVIwLfrQ8tJHEuY1mqGsZJO1sXeqJXZzx3QjSOQZVGdrT
03QWQbLuYtzilf2/tzaP0KTpJJ4HFhp0Xn8BXUF7LH0UuwHs+yI9ZEf067vZkygdJ9QYzpvQLmwy
k51f60aPOtr1Y1w58iMK+0gvTq9UcKkKTN3kvInSFV07KsjJq7qf66epudHH7wKVFCkJ505kIElE
MYt50iN1JDs56cfFlz1xhllwg/EQHySRojINEYJow+JE09GY70zrTY4OggUJXDDfRy2ZtSH96j+b
HNmPvzA2se4LuC+d5VL5pWPeFh8Yad6oIg/4AYbYoRkXpC0q+mA1T6ohyN0JNo7HBpZVPTHkCKm7
eW6OoArwdVQUbUAauZTUq319+wQqZ/E+o5DaMmZefwVw+lDYk3FS9efrMkRmxAN9xPR/RRqsyWUj
iIAtYX6ejS+VXyVXEggULYr9vkmN6GqsmBrBlF6aeMRoXKV7UXrRBSYIayzON+RjBBYQBiFCNEy7
jPAMHRheB+0wSY4ciSidhHvI+QZCy5TMLLBh+M3s8loPhaMBD4w9nvNPoukzkVVxbsLKVdXoWAdk
Pt12y2slZAEUPJgtLtyQ2gRUWC3WowbqT8tPPP3evJhuctJup3vmkciheI1P3Zt0L99f18frBgaa
ln+qB5FqWdJr6Hwx/2GUR1o+K/OhGWOBae1XOf6+s2Qe+QKVzyhOe8gxb+pjf2SHFrvkSUc3DJuH
Ym34GJ9zri9uv994I5XFJBvlV8AfkDUqpKoPBe4s5TUBRh/DTE+c5ZvsTEdWHEtRUc4rR9Q3fv1Q
ZcJ5k3yeNLVjOYlR7+zYBMuE6UV0cQDwkeiGW6iHNiOuYMFsQf8eZMmEqfJmwdai0j6mPeALfBCz
sxHJDHHkmNuRk3r/h+BHJI/zLhawO3SpwAazBs36Xjv3h/iFjbjRQ/pJtKPXXZlMOC8D9JEaqXgI
k5qHJorsbDqbIxVpqkgK51yaWZXixGCQjsbkVGT6nOopGEF64nfD9GTWywsBUfPYKK5cmbfA9+sO
MQjWgCMgeRmt3GVVBJeg0Hg4B4TxK7nXFpwqq0LoD8TJ7xGwO6ZrxrZ2M3rEzdzMtEV18d2BeRRz
ZEMGcR5ReSDfztRUI5IVVpqs3exF8YfA/KLeq8+SFx7oZ92PT8Wb5ZJIdAbMNn5T441gbsFSDuhO
nWDBrJczQ27UvFfvGT05K4nqqSPMju5eYBuBnAfuqVRphOnx1KJ5urzv0Lmvumth52cE1MirgGzk
1XKXR9FDZdf/vgvmO8O1rjXzUQLoUKlqxE3AMDtZeuNQ/efQN4Lkw375YiOMSznLlW42KACx9kCA
D2CM05ac+JU9+1YnAvF76eSA1mf/bQrBke5vsKITA5CXpsG/WSqkaA2lBgdCJ6kPRjJ4SmkmTkKb
h7TAPFYs5Fbf39h3gZyzMBskvCeGhKPn0ikfjo1yLpP4iCYtwSWz6y9QQf/fyjh/ocRG3o+yhhtU
Iw8WCM36wbioYAsWuPZ9m3iXw9kEHVdzXJUCr2fwqcH74fww/T65iga4cwzN+EjMXRcpWhlnFGFl
1gpdgRpokMyeJJ9Qr4+/XZex79sUwsg5ZUAD8XAIsao0Wp8gPu1X5U7PDUduW9XG/72vtflo6uXN
0Kd+aADsNUx8U5mC2MLbM7eOI2A713G8qIsmQtDYVZ7NR9F/XqNjqs5DvgDKudGX89IbXm9GX8NQ
8qM++kOwAbvR5UYWO/fNlU20oU7VFA/dzlt9i8VF6CM3nOwogZZ3sdF9ITrX/XTTRiQXJeQDlvGL
dzU9yr4KsCGkt4LRVoIGEJctcNyEgdiuKm0kst83i4w1NaNmhmYh5UkPiDc8yECFvbVQNA0PUGFH
fyOdIxwhEknlfAAB6IUEJE8MLmt29gLcBDbd5uP1M/mYGXTTW8UphXwOovPk/IGkZL2cjeiRDLPX
Xn6mH+q72mwl5wdaIK12Jibw3aixnKkAaA5tBc1B+3HzRgZn+WWYAPYjxhpQrzvpDujpvdydD/k5
wV0BEP+D6eenyB9sWMibwB52C1HvsvlRh3Et1B64cCwps6Itic1UyCf0fTqJKyL++BdDQCINwI0W
pXy7V5GhN2Ew0FHSuijpYY2xS7+EQImaHZCzHCJ3ErXQ7mvHu0Tu9MKyyutMR0KjRC7NUVKtco11
9AV7uCtFJYZpgLmZAKnpn+bWS0NkhQnKDMXP5LY9dkHs0/tCsulTfGv65Aw6+050w+8a20YmZ2xN
tvZgCISJE/I1MS4aPRXhF8G6mN/9LS7cyOBsayqLSZbiBbtHFbdNwLvZz40dVfIxiotTESODV1p2
YmhHKit3ndpK9kqRyfmPn8EdYoyS15RNiC3+N5ZWfcJsB9iQKr++ETUIis6Ss0Vk9CIlZLQCvUp/
KFK6uNFqFsf/tiTe6hSwPUyDhWnL9W72kwOaMBS7+TXwQw55IIzwBcrCjxipSydlcQ5Y3bL7vLaB
2hJHnnL3+qIEO8fPFMW6nKyLmiOFrD60U2FH+efrAkSr4K5umaahlTMopwhChlJ1xqQ/pPHzR6So
lCoqATo0n5Zc28aQGw0BwrIs4PCb/ErLbEWJBanc/Sq2auiapZgEvSfc60ALLaPHKwgtRifyk5UL
M2cN9G9IzYC5RxQR7EZYG2FchNUupI8iC2EfGT815P+R9iXLcfNIt0/ECA4gSGzJYs2lWbKtDcPy
wHme+fT3QN3/JxpiF267N97IUUkAicxEDudYW9qgjsGqjTkF7vXtW9eCj2UJh5T0dUeyGnYp676b
5MVi0sejbC38CxbBDclV0DVxvBd64WMZ8yEGbDJHbNRBKYd2DT6QsTH+zgh9rEuw8SmC1KxHuzfi
Rn9HnqtdfWq93AE3q9s+y9KEsk0UjLuSx2NjFTiurj+b5inqJWlI2e8Lhr1HWtzPE4znpdmrmqjo
xX26rgXro3ELhRNstmkNU0EGHBLZlU+xixbYF8VpkBIMNxaoChCIOgDc3gzOUflevnD0Azlk83ri
Gj3qMKe6TVQmLHMqW5r2FJlk3mQDAAtEVuRO272/vi/BVtbkzV3DJ3e5ECes2dfDqij4PABeGLmX
k8nRhvo8dv5Wj7tLoxpu0dLaGbpie323+TquCRZ8lp/GWZLwdUaR7vT+NyM/deTWYqeil+Q0Vu+e
aTFUQ8EPT6hwC2q1KeLAxBt1UBVn7ALHACE2iW+TRGLr1/fyQ5BwA0AKa+t+irRgqoYu7Z8Dc5OV
T2FzyhPfSb6OhiwGX411FisTdEUtLRTWeBfd4I4FUrnRsdwn59nFyJw77aVvpdWwm2pENQAiA4o4
wUyaNJ9zZkBclAIGXttoAFcZ7rKD+hRtZInc9cTiQphgMYGT0ZeE8dz4dvJCJOCPmRvsoufmm7mb
NhkfJrvUfPKh2FxXzPVGJjCCGYBOZQy5sD9tdeGraoVQlb8uOD0dhitP5o4XWGSJvdXYYCFIcHCA
769VgwEBlpS/zP5XaX2dY2mHj0yIcGiVatpRmFl8H2dgmqKycTfvFbd3rZ11GTY8QUulDH/8Rz9d
7sXKhMNLVa0zFd4Lxh9NBETT1XO7t1zeK6h/Cbayah//uc/ibB2Q6GAfN8X2PV8DcMEEbCjc8Omp
NdilimQkOZ+NiGnoGoM9ZtSmRFQKZYQLr1GtAQTVoTaeia87cX1XVrKt+3xcf8oRdEKtMA2bhZAT
p70b1M9phUFDGZ3uyqMWUsCzZoJjy1JVsbVnyHXLypoQZZIT3UV7UBG4rdPifcKHv7ONHO1qdVkL
gcKywCWnl42OwLE2GuDdHcFq7RiJJEL47FL+XJWg6nkRBPYYwGToXb2d0X+vjPQc14k7WGgiIv7b
dUPxPkT+p9r9KU/Q8qlRlQTEhQjqtPYtoa3l1CPxGj08YcJub81F5mhWco7i+aSz/t5M9IM5/67U
Edmlpn6cIoAJa/bPYQTYdN0qrgKMFDv0N4ZR1g6G2/odybL2YZyn30ObHqM+3SM9rjvhmO+VqHtr
O/s1zm71Wn8GIu0rnenZUNLj7KNpcAhGWe/D51v253L5GS9i2IGRpvF7bO+s3gTRXWK9Xt/PlTzv
nwIE/2kqMIb1CAEAXkLVnnjG3t40X4EZ68273jO8aW9tgi/Xpco0U/ChVGm6tga+z0bTRsfIIqdG
y5IMdH/NemCODjNPmqGhSCYKoQQ4eSaCHWDUP+pB5RZBuZnS8bsR6ZJK4NopLUUJAR04vKxJi5V6
AybX7ZDEdzMbd9e3bAUPzDTALsEs8DWZjIi9Sph/batRq+FTqh4ZDiX/TRTztSbEM1MCUM5hvOT6
sOkY6CNHC7U4P5Kscu3UDIrXrm1ThlKRsKExxuy0oYIB04vIAXgmGR+LQhI3ru7kQoawk0nRdhGq
YXjshq2XFOTBUJgsguO9E6IJWa5DiIIVv7NIrlgYpkG0j9aRXXSxb9sb9STNY3ILe0WSOM4SWOVE
J4XUeAty7BtQmnkt8BXYrtjIoVpW9f1j68Q8Qae3wURNoPp0qe/Eufao6MpNk8L72/0viTLKFia4
lrrVwDDRQRU4oNpwwxO04Gx7VnZ0j6ZYiYuR6AQVXMwAFllbb3FezBy3adYczFCGEyHbO/4JCzNr
JCO4/uIICA6EpcCYSrw+p0DUmS/WVDiSzfv8ZMFNXhyUYNOVsG2qRjfqjYYE/m+0bHqKpx44I9F8
Q53ujLIWKCXUve927n/fDP6nbMHcs5z2Q86wl2Z7yBpvkg31SmwEFWwEyB3SPEihhEry2jILBfPQ
wVWTbKFMimAlOi1vh64KMJVJY4fOX232XZUBV8lUQrASLDQnklOoRA3I6K45zdar31RO3f33gTQ/
EmqD4JyAAVwsCvjjnFedhS1Lg87J++iiKTLk45Uc4p8yhGOPKbNDVmLDMgrM8M18Z7VfTXro6U8T
5WlreFbot7rCeNv0JlH2VWMLniB0ezENNO7Cwy5rusjPJ8TW4YEeS7RgE7SLTGf0IUkc5Op52XhZ
2ZZhMzioP6/wTGYzAt8SaA/syUnH33p53w7fOlnGbfXyLsQIqgddths0HKFv88D5bv41eRwfZavR
3kEhPvmOhSBB/7oqDDpqF2jhjfVTHBpALled1E69GWM+Tm6zjZ1kByPBvHBF0TKSBghQg1TfdEH5
XBKEixnUVa3tXWbazE1iBaTfzLgb5vn7XFpeFg9PsW/v6xr/zTamWzpHt0x7Y2myj7raDfXoMNvw
8hkw5/XBbWJAtxW9ZzbjkeXplo5wZNl4E2vlzmfKAfQJO2LErmaUmCQGzmHzM01qY8N8kjolSzxd
R1qvQXeJX46HrIZTLAxvMNv9RNg+TexnUMEde2rkTpwElcM6K3XrJt0nVbpF7wFgH+JwF4zWqapm
R9XGO4vNu7BPX6zEvAHdihu34yW2Us9PX6Mp+ZIF8bYoqluT6Ec1SyoPlbATUyPMPCrP7dy4Q2K9
FGN2m9LZYTX+EIfD4Ezm+FArmMNu2l1RJtsqynfhWCD3WWsPeTFeOnvaaI16CbN0a9XNjrHAm/rh
LU39Q1r2o6NMnA6wdVF3G5zRpBid448LjdnNm1Glz1oTZrAj9Big5E3HLHaCCCCa5nQ3Af46LZWv
IDZ04/lZN8PfU5VczKrPnVFPdwbANxwlDw6YCdzmVeMViXUfDMqBFYAr7GgJpNFeOaq94kaxcR8H
mHUwQ98JEY5GJXnIdO3XYPR7tfnio0biTKm1HXR6B5znnzNtfgSx8QBowEORGuexmpwALXbudYOw
6sz/UWu8g/+8pmEb+FRrRpRA6UYBh6G0pVUmQDA4XRQQS8HWb5Ji12rPUr/w3vr1ny8msMT/XMEY
koBoXIC+M532bPDG1UOPZnHewDqigovaAm/XSL1oE1YOebi+geu2fLGDQjg0BQQEgzUsUIXGFF4c
VzztocYwuL5vTrJ4gVvNa4sVAqPMDo1CS9FFVWu/1WzfGwddDx2LbjtZ5L8uyUL/IHI9lLw//Bch
mF2DnyzmoOZV9VYNntZvrcpygtwdw5e/2UFmWRCENIwpijKiMp7UEaLQt3me8eYd98ZlQl+uE3ro
sdtfF7carCykCR6jHCqVI3+ix6apTpr9OtvTz6z0D9elrKvFQozgL6J4jKtcLXnPxODNABnyDxRk
3Lz1ftjL1GJtTcjHAVAELR8gTeR/XxwWNTU9qjBRukkV4lZom27TH9EoAajQP+e+kb1aSBGilsiw
MpVW0PTB7TfgQHOq4LG4ybfZLrhk5k20QxL+nG17+EePD/R20Tdb8ljkhyPqP1EJko/AjEeyU7hs
VW1auRIhUxGWaN7G/J3RUyfNYVJHw5myc0BlCZnVrUXLnaabqmGqIlGBaeT+xBK8gP+16NBNbwsg
8xEHbVHgcQeA5U6a91+LnciHzPfs/OI4hyr3iyzDCsmuuAnBcRcBDbBVHd6krtVO8JMn/dFDbf68
rrTrJ6wRpDOIZRmGmKMJmo5Utop3ZL+tDzhnFN+qi6049Wm+xyv5zBOj6S8OHl95HZBkpDVifn6f
zlezDUTf6HO0ROQ8q9JYWmtIJ0Yvgxfto6PiRa65Y7sA9LBgg9lcX/BqFocs5AkqXaDhss8HLLjV
7rryuQovKkqd5te0Ow/xbZcf03Y7t9+uS11XqY9FCqExtYoh7/n0AdW+DUXqFAlx2kGSHVrNby+X
Jtg5227MseVU4NOxOFXgIs28eFO/oZv4HN5wTkhpekV2eILJC319KMYw51kIelRACV654aY8TVu6
rR5z6eTISpkY9khH8gsFDzTaiWBKs5UUPRqY0EL4HHxvD92uctt9cE4O7QvURfqiWfOIC3EirlLT
NJHfKRCX28NpVrZm7B9boyic2EBZx4q861qy6kHAm42RMEOH6RF7wX0lrPNuRGBDduZXED95VuB0
3xDnbLE2jDVI5K0FapzO3UJ9WLM/8atHZh7ojC9vmA2Q11QpZiVqSbC0uoWEGaqta6b1if7Z1uo2
mPkcZNpmvxq84vsQvE/ZMLgVifdqNe8ke7iqkguBwiXIWzuzbOV9D41t45pv8Sa6NFvzmHvK4MhB
fVeGjqGTC4HCHdBRoNCoj10swfY2UAdlP9e+m3d4vKGs1D6gaLuVMRysX4QPoWJeM06HMDED+CgY
qy3ahnfBffRsYVrBcLvH6STrl1jXzIU8Iaa3oyqv84h74G36BDygHQjDe4z9c/RdS3Fk+Eer7hCA
aTZo3+GUxM4uq5510LkgYrNB7DazAxnuiQIW9uH3dW3hZ/PJ+ZjIiQABztLx759RVD30SWVyvBVQ
X92A8fgU6+juozqKddZjz+KjFtbbnI2SHPtKsR06s5ArvGBAVqP0fgG7SXbB3tzz3K2xC/cIoyTX
YXWBFLTrYF8HNbCIxW7lUaSWvOTJBSVHzg4Jrgh5soR/8KeN/JAjdkmmmID3m/695wrz1W66TXYU
Zpn3D/juKElHr3RhY/sW0oRjq1K0XRGCkll6RocXHg9g2nlQD/odn+jO98VBd5AtuBm/sdyR+TzJ
joq9k3GOm4CqLt9RPvbFOUSb/w/o1fUbvlijEPfqIQZDpwlxUfm1BNIGUkCPEXoXODJ0i4lQaRy2
liYkePbZtmrjH3HUNrPKtCp0WJT0jCKkGx2Di7mL92Cf3f/FnaNoMUFED9cjNiblIwmamc/09kCA
b3bt/h05UIpduxpyLcQIcd6U5pEBwhl0RCu3RDn0/XPuS6zHSusc9BBRM1XRHITxLeFtrlQEI7Q8
qRv9fmfhOILW+CZ64AgehdueflCHgWehOlc/ooONSVP7DYM6Eie+7n8WH8E3YvF00EPFrrMGpc/o
RdvOTzwCM73oKdmB+XOruQWeK4HqXD/D1c1dyBQ2NwY8apNUaD3RCnbTWs3J6gKv0AaJnVwNUBZi
eHCxWJoWlSZYTnDXAFf+UprgIa5VCbYR/9JPhstCahxniDem2OFi0wr8YBaA9iw6OUOFTKCmO1b1
I/2r7hO0Wf4jSbD5qT6WlHKbr+4mlD0pV5Jf0Y43WQFJDwAsMsze9d37EChYEKufU41MGSq5JXkr
jbe2RSnouh6888x82j5b1Q3kTvGv2INkjn1vlgoeNkNefCM5+lvUyDyVA902tXVDg2KXlM2zRY0n
K2jvGr9RXTsEdpA6hYA2TM512XtpMBtOXURvKdLDpQ641wl2WzfbNyXvbgd97tzrX73+UPr4ahGW
rEsaO7QJKvnBy+TaR2NvoBz8JToA1mKP3jpgCtgPEpGrmZSFSMFlKX7k64YP88q5CxAiAiD+B38m
/Q15AYzSQpKgZ8UAOPU8RW5tsNF5NjeYBgeyYSBJDa0q10KKoFyqGcWmPSKwUMh5qi5+fri+YasW
ZvH7gmmt52pQ2xjurya/e5o75dw5UUUl+rse1y7ECMaT0K4kJYMmcOKAdy/L0RcAdsOhC2V5yNW3
kI1KI0Y6MasjZj1plwYJ45fFbh7y5MlIfwXmXR48orIuWdf67n1IEh5BU6dEQEWFtuUDAVdx/jXn
3TcRlUxGrBrPxYJ4rLSwz4GPvpeAFXAD5WU09zWwokd7o2XSuaLVoOtDkEjI4VPW5JkNR6uDUPs7
j0+aS7cbnQzWBOMEtqNvhh8qGB7+lYa8rorrHnYhXbi7Q0dCs6cpHlvRfN/qc+2wqTxntDwmJTkV
TXkzJebBGNVTVJu5Mzf6xQyMY4C2OBKYN3XRSpzWf1Dbf85XZPAIdSOogi7ieRfrB6ebYHiN2T/+
tX4Zv/f6Vf8QJlz1Lm6mTG8hrA3OZDxN5t94+cX2Clcd7ch2MevQoqBAdre5sf5HNRVTjDo2qqDv
sKvAq+i78RfttTfM03hmUG+v64psr4TAqEgY2Pk07BVYCd0GSN/AyN5cFyE9fCEqGsBjXUQcE493
TwV7joufuK0X7ptHeRDBLcVnB/9x+IIlmZUQnqvHw7+gxSnoSh/8cp3hGHH5EqvRWWd65FlJL3kj
SK+cYFnYZIyFkSEs647mbbTPgUCseKVXAz0OGZY9oOWlmeF1Y2YBj4bp6JQQKypwmyQCEg8eduo3
QKtlloJexdxJMQdy/QDXdeRDkKAjeRz0hU18Xn4/TezFrJ+v//5/2LwPAYKCzL2vzqRGpDm4yQ1Y
oLZW5gBEU3vQfwyb+MSRjU1jk325Lnbd53xIFTRFNdWwbU1I7Y0MJcSt1nSu30lsxfqz2P6QIigG
2G5rlaR47ZCdmjrRieNP6k+csLh1s0f/RhZEr+caUF8zUGRDeUKsPyE5RPW65qcFwmJtYwMN8sHY
gDrsRv0WnNWvHIc7vVeQAysADyKbBlzVlYV0/veFh2VjgjxSC+lpD+SVNHdBpeRdP7dVvWcGs/Aa
R4XtnSRiIcI34hnAiYgXTS104vZSdJekuI3rvwkYF2KEsFTJWUcUsL1v5vExIg+TLzGLq+q3+H3R
SyXFHOYVDFWnHpr4rut2s/JwfafWRJgqCgLISFrqJzJp9AxOZsbZltVmHpwoi9w09H/maCK8Lmft
0JdyBAMx+zUqyTzZqlrabWlr9+iDk0UQa6duqhaIbzAMwTB296diqWFGjYGi583OI3cYKGBg0vvW
r45FWnwx/X4zgYhVi5PnPgexbYBUXhyfrUh5ye3ypfOTo25pjXt93bJvEpTdqOLWGDUouzVsow7o
F2jMQWnbadJZoizrO/yxen7SC50fNbNvMh/uRQkeuuZ1DJ6ur8RaC1iX2yscYW+byVgzLGVUpsoZ
isB0gqmvnBgTND2l3yht0uM0oE24So8pCjTeEM1HJZi+on5RO0UwFW5kh4pjltV9Nsb7jA572yhT
p87yJ03Xb9MJ1T2wpKJzaXBiUh66oHWnUikclAZQqRq8DHMaTtIrHjNVV0nZsQQ2Rp0wQEbmGz8A
lYBNDuDdukxB/pARxc18BpYNDH1WlUv60Q2jKHCHvnR0NdgyRTtWxL/1K/uekF9lTTZNXHuJZZwG
xd42Gd5nZXTU497N+/ysDe1uLKKftOi+mjkoc0iooJxlvHRF9DpW9W5Sclc1MHxA07Nlpr+DGRCM
VesF5VcNTW5WSO70At1TyX8PiW+iqv9x9oJ3bO059ZUaHkSZC9BVaHdTADCEtjhcVwGZignuENdu
6swJdag++l7Ur6rxN12ry3UInpBMbd61mg3XMD8Gxfep/Zs4ZSHgvQ1rcUl0UAROI2X1hnb2Frgk
6FHsttc3adWdL2UITysMiFhqw2Mh3krVHoZdVjnIiXk4eKe5zSspdJvkWHTBDRmA2wFtMgTWQP3M
z1MtiYJW44XligTDGipZUhcUAjjSLN6puyjZtZhuAqOM4po39JYds201b/pd6BF6lLHvrvuof7Rb
pGouanuMwZQEZuH8XtFSN7Me6mLaXD822SYK5tMCjUU+MFyhpnzLky9wHZIQeTVDt9xFwX62gx0G
gQL35L/yVGm8jdCl77bphjqgPvGUQ6K5vQw5YHVZqJOZpgXg0k/MX0Dh7O0og8Ln6XnIbzNFki5Z
me6F6eGIOgAOROeb2L6Q1j16/xuzRhIw2rdn6zSe5sBhF/2OfUefj4tZrxMfjM0cGaz5+tL+kfyp
kwFkkWmuIDg3yXwKC+ZaXS1Z3armfSzOFK6yEYfjRMMaLsagmBL90lvfbEUWjsuECNeXGWarlGjS
3fhK4PYEJWH9d0Kk48P8Z8RX7+KgTOESp0YEdKyUmz6AsqJrew9Cz7N9yx8Zycb4dv02rcYKi43j
Z7ews9qopakSIwepv1cUs52249TcsrqbbOuESzsyPwOROZTPIi4CTLxXvKH/eX0pq91Vy40T7i2h
RYseEky3AL/EjU5gVsC4gbXTN+WzrLQtW4/oxyErV220Wwa27dTTfDIn3U11X/bi5J98TRcER26M
pZoBahvprx9013230KKWfqlNJ4qc3gvcCn1VnWM8SSnWVtenY8wQPIQqjJKgg0hGlGrZQweNrtqy
SnFntfJIOEmCbr5Nn5a3ECNoH8ninMUtt7RV62SF15qdW7O7GGD5qRRkYPVeLYQJOtjwNvwJaOLv
+FDKe6sMOHq94pD/ZbrdXAgTdLFC+BzhIYVGd/9O1y6xOnsWwI6MqnPS5O264q/eYTwMOcufwT6B
NWZNTn19RMKd7N5JBw7De1fAX+m8gUlaDY91C1X6P01Fj2kra7RojTx4Dq7EvERs1qVOr8sG8len
koHG8n+SRMD8JNRIaPERza7x0cVErQc8zwDvETv2BA/cv9WTcelj24v6/JCVlRNinsTylb3pUzc0
+HRLL9HU1Yu4+CTBwcTlXDVWjAs/VadM690y2Q/jS2gx5/pZrl68hRyuxAt7PA0qi0LupefpZgom
wFPvKlUKNbl6FRZShOsN7OSi6Ad4suSFHqdLc/HBGM3uged3LwcxkS1JuOS6NpYTGjXxGPFvlenN
wPRAK+nTXg/ZDFPncK9guhSHkwctIn7JO4ljNcXzzdz0RY5BzvkmV+JXvLUSPF3DV3Rl3IxN9yUO
6dkOyvtBzR4So9z+zRF+fItgs+PE1JC3RbIpbtqD2viYKJ3pMbVZJNGV/3BPPiQJNzJjUQtYCThv
gNGAprbcBvcYYQowQpodhidgeaIrHtVs2QzK+oH+I1bs/6vzgLCohNgkexyKc1bdW/Xr9T1cbQ1H
vPp/Byo2xxV1l3Y8EkLmU9vS7/QI9p1b9sAL5cPGd4rb91gcARG6tEtn2MsCllWbupAv3MNqmAPL
LAb0HNo+BqVmR0M1eH7DdBxTQBtLzmn37fqS+TX45AsNAJ0YWDf5jA6ZIA9KTOxqPgyJg8aaezZr
snhi/eg+hAhuaUxDqqC0zbdVnxwTI3bgT0WSBvi+ToLszZbT1MiJf2RiP4VLaRpmDB6q1p2EkuM8
msdekcR/MiHCvQuHXEsIJ6bvAAvSmTdtMLhR9vX6Ka0WwMzFMQl3rqkSlnQZwC7NWwz1o/rpn8F1
uzHdEDTUsuqnTJrY2qiONQmbf2ODI/M/78lGO/IBM15HkbXhrUZjH0sT4R+jbIhHPUcttNY0tyny
YztnJ18LNiyvfo8NkSkj9zKfNJ7giiMHyEB5LXghW6sG0kwIyPDoBftEuokf272J9wdKySBTlJUz
VvVjIU7wQ/k05rpvYkIh68AhpwFUM6odJSIbiYasmo6FHP4dCxdu2TUmsQjP1N9TwNdqe+uHseXg
D/Gb/oQS4g/lmG0m4CTIZwZWbchCtHC9e1MPol6B6Nh+o9ntNEhcm+z3hXtc9e2/ixAGpqwN9ZjI
5qvXFX6xAuESV0Ydx22NzGV8qA8qpz4/8FZC+6sOUtTwWXJUq3HQQppwmQ3kDYLWwIjZuO0A7+8h
PfEGSHNXPddudmsdrou7unuGKg6/gnInSosRiX+dTD/aadiZeiTJg6yWXzHS/K87BRlCnEqsYlb7
AHdqopganrQCow76ZYjiArPI444M7JeFmaOhMDc0U25Zjn0tlGMVqJuprR7aWPubwHnxQYIjHRQ1
t4IGmRmr3wUlYOTqfUVSN2Qyeoqr1xsrF6xJRuO59X08lY2scCJwJDfJK4llsEIyKfyMF5ebBXWf
WQYyrBnoW4bu0geXJvom0RN+SP/RMGIpggVhQC6iREPrKeDgXSTPbpWy26RRG7hRDhbiKSWPETCU
nDGmN6kOhqrWOGXNfEmz7FJm+X1dkkOgmjcVKL1VzrxrDN/9pnmJWHfuoe0qIacpMS4lQH47f/xK
p5e28Y9MCw5zrR3QjbqLzPSxbsutpRg/wp7dAj7iMLEU/DW24aZa8DhaYC9rBl0W0151Cli7YMI6
ls760CJZCISFnY5Qywt+BTvagZJI32RbNjhGLlHR9TM1TaAw2ChGirHmbHZ2OKY8bY1hywC90upG
qcv/UYhwD0gf+o3VoXGmaS237o5DZ2x0WWPkepIXaRueBgMIhjhykdRjZLIU8R19Lc9oz7lFl/sl
A9uXo5aY8pi9HkiOtQtamr9qBQdTBGhECAauPqGo9lWQdcqMiN2+2DtrqwG5wemdbjveg+1jm93a
nvVNRmK/enILmYK3ME2MylYVjEvTPGcGEA16ELexzfXryDXu021cCBGcRNqEFdMpD15NDTsXHZJO
35bV6FJZM9p1SZ9ov2yjBzVKjb7TkL3Z0V2cn4i/04rn6+vRVhunP47qE+1XwkK1zEMkM5Js9tCr
+SurAJNdaD7BfQ+/YxDDq4bpAA6YE5qsH2ItdrSOI2S0/p4lijcUmD4BZYsxxJ7pGxsz1beAKj8V
fnjSFcONm/qu7fOtWWcXOvlP2jifrCFEGToxnzKWPo5KttUYjLNK1YdMBWK8qQ6OXgPzo6q158DH
1Uec1N73Gvme5hQVA7Zp/dh6MkP9gv6s1Amn5iFKlNd8mrzJ9s/xmHtz2mxrUHQ7c9BU7hBV8dOk
KU6WgWhsYodGSQ95lRkOU4tLrSZvcZDemCr67u1MP4RVmbtTTk5Jb/wkVXyxwADnUitCslX7ngKT
ROvY7KWZ6fh9OjitXb6NZNpEcxs7xCcvQBoInXw071gV3LPC+jJp7AinXwD/pP9OpmqnE/5rGKYE
0qvvaDTZ+0b5WoOPvWtS3zOrwNOmflea3Rve1wcW0s6NAssta99pR3U/FdZPZBIvXTDfglLyIVIb
J0+SfMM08CImwan085fGUp2SNrspUQ6maWyVQdtVaRK4jZ+Zb2EMvGGiDKFnAKPJYvWP68q1fiMx
K4/RfczNiz35CXi2QkuFFzaDm87/6bdAk/l9XcR6sofP4/9LhthBH9qggYwJ/Jj5mDyQIw+xgex9
5NiqaIi6L3eyuqZUohBVFbod5n4Klh+ejah/FveB1wxOP2xGQCQqd8qWHQoZJ8V6eRoEGIDlQTPE
J+zfRpu1qugRCtfaYHsDMw6MlW8zUWtnYtmzkdepMwaNA/zsTczYWxL1Tm/rDfRVlg1ZD8sX3yKE
PVMJokVkY9oNLV08Zraghvfo47SdNoDnBiqB5IRX4/KFOK5liyhLoQoanPg7pv/RTY6/M/f+YXxI
MBxzLDahJ/VdqwGXhdQLBsMstMjzoGQhb45SC8YXbA5diIxI5oVbQCZ1Lk+GRFsZeoa+auYX0oTN
TPwpz+oWxZX0EO1rxW3A7DNv501zHwKinjj1S8DnpzZgHjsj3Y3Z8u4tdsfb+iKjD169rRZD752O
CWlwyf25bgbzWnYjwoU2eNAgrnsKRwkwAF/MJ+8J5UVpm2E2RAS0GGhv+AVFLt9P9qF/aqjk91eX
8PH7InhFlRcDLTJ4Z72JNnPzJZ7Jprf/on/QtCk6MDWK+rkIVNH2RZcmObLysTUfUe5ztFyamuM6
9nmjPmQIsYzmZ31Qo3UW8AITlJDfsWjHnqmjb1OQRMpGSdeDgMWahLBmNFRgUwagyUgUNXXHKfYa
1r9aZZx7YTOi3xNTKVN/TsfgMcrB8QdQtbSlXq716TFGZ9QWlwZlClY6CJ0BFpUPP6c0uA2s9i7t
xoemnIAdrs3766ZhXZ3+2SVbAJAiWpjWYYkoU23ObDwzKcn8mumhHDGW2ECPRTXhzytRVQqobDpU
uchOzwAOVFwil3ROgYQ6H6ZnT9fXs6a+S3HCsyCaIrPRlAqVmOwx1p5t9Y5E/6MIwbgFjU8DOuCs
knQfx2hxMpxhkjWEydbBz21hQSOLYBR1xLYF/pnWx5i5DWD//7e94t+wkEEK9d/1/bj+Ssm3KWrc
Iru/LmM1gQIuROB8ACEKDyghxcWCwiB5B3hOEAr0kYMmKhdNEfvAQxiWOl3vYGISSPgypKG13OtS
rHD727jjXGw9ehfy26G/jMlvVa8cE+Bshqzovn5UHysULn4LWD/FpwV6EJl2ronlNlm/HUN/e30n
+c+I9uxjRXjJ/3laDTJ5LNN0iOmrm7Fn28HuXT+0L72KeVqN3FBkNxxjziRyV5cHwGcd2PS4v+KI
d0QxH9+ChXATG78V/5uG2b0plWnJqpVYCOEufqGKahlilIfCIWAG6mu5HfctXtfFocDbGrrhXd/J
1UgQCZ9/liToZAFaQLWbIC14mbdW4bBtvEXYsNV4jJBs2J2sEvDeXvnp8AAMqeoUTdrYxz/XF5cR
2qmQjEVlcfDAh+5gJP+5uUkAkBScox1yQWBmAYXOr+qE58wswVhYPcKFdGF3FT0rTbRqIJUwPleg
7RwfW0VmTNYcCV3IEPZ0alplCHrsKX76VNH+LhhkcDD8M69tonCnCUDmCkNVEMCDN1MZzE0a26Gr
tNWeWd3j3+jIYj3CrS5KgMr1HcKHwdWP/ZkDwWAm5EsGGIz+OZDOd6++CBb7J8ZdbannbODzCKYz
eAzdNPEWNtLjqCzhURasSBTivfNrcd3mxh5as4GwTLtY8+QU5GVIq79xLx87+L7ihZBmYl1BeqTO
Q614LZT4RGG01CCX3GbZWgR3rIe2rwwKrpYPAhna3AbRTlFlOJurQqhuGDZej2jXEYQMkZZRDIwg
ipm1wjEA3taWJebabdkwg0yQ4PdJNPiqUueooKhbm55nENX50kH/VWu7WA3/iMXJoLWzVqtSQ5nw
rGx7dDpkHgCpDsWl3Te7wOP2KL6ptsrGdzFD/0tO6yVbpWCQDBYwWkfYzgxcD8Z+Uo4+2V2/wDIR
gj2aLXBhzQxq0TD7MY/G19kY3Zgq366LWfcli70UjBJLLJ+MNdwy2aVPyI15wasWu+pjt/l/pH3J
kqQ40+0TYQYCCdgCMeY8Z+UGq6yBeZ55+v8o+3YHqaJD383eVC3SLBxJ7i6XD+cY2xpgwTtZ2XU1
ecIWEgXPlIVAUzLmj7ukAynaDN8UbYAT8sb77AeMjcpetTKJ4iOhAmeSGYFnEr7QAtcK3ecPfEwV
s9o/2Dbx8p0hu01WXf1pjSK7S9VkShaGPO2Vv8XmXd4/TexA217iotaj04UcbikLS9C7frCjCaf3
QdHkbqsdwPzKPVr/thmAPvdoo/xK1/Pi+CzBlRQjmu3mHJvJFHTeWNFOBzx0Zcm6ptYvlMXSBE+C
zkxMpmZYGlBzDjzsLtzkSj0AB3I77dn9eTPg1vTH1bwQJngUe078WYkhjEwHbd4WFVD37Yce6TVd
xlq9GmgsRAm+A35LC40IHrJSXiz/Z6+9nl/K+u+DVggVH9MAmN5nlSgiOg5+haUo3Q6qVybP539/
ta2aAfUQU8mGRpiYwUHoPpZ69DFUMoJIkbnz3r+ctiDje5Al/tad4D+ixKBCCZlOexNrQbPQjtpv
SZxAoQPgLEjWxO3kz/M/CRI2rRr7bmpV3CicprG+iTZpv+2+8eBFvejyQyEpy6+7h5M4wWztMIva
qsG4VFL8Amql0yqXvnJjDdKOQO69z61LMFYWGLSME54eOeaPoC2/8b8Zh/kO2OxAcRyc4oLe1mik
iKTNNau9iAst+fDJC880+GWX4Z2CxoMd2zHzorsbX0wXgPHPE0GjmcNJzNGtd5CpjFSwYMq1liV5
jdcmXGIHRuzc6y+iN9vNPlKn+V3gUeRwZRWB1cftySY+PmqxWkA6GODFhNAYKVzQ1aFtiXiqlP9v
3bZPeiMEBRqAaIL+A2ojn54xGXmlV8STmMIa9try4ISAoKjikioddLOq1dSblMzVQXZl9KoLPO69
VWFkk8wO8zXXCMPteeEyexdCA78jdmH7KHj2eTg5ZWj8qHN7xxRDZu/r/v6fjRTHCQ1kDSt0+vAc
mFMeym3x1LgYo3fj39r1eJxdbRMeERRM+0kGH7O6RIvpYKLS0Fchjl1Ro5gLiplTL4wbF3HsbcaM
p6Gyns7vJPnIp/xh+pZtESRdMCb+0RqwUMkMTT+TpuIcUQDEeBqKraXilIR+G0vzqOo1xpUqWrtj
0m6NCHy+c21qjjVnj7FabU0ODOxXPuaD/V2nJUfa0Is5zo6mPdz73fjdQBeP2wfFZc2+WRgTo4F5
hYr7rYXXbAOqdNIkDkvQ65xawb5MMmc0w5vETIkLsPy3HMx3TttYiRME7U1sg0s2b0EJYuNZH5X+
uz9NW0MxvGAA88HQuLWChHJZbTtD/56m1U0XGB6xWlSHW3JLlPCNxM1FSoOt0sT7aQ5uYtO4T+wa
7G82HE9kekkUPAZWdh0ZzFW08rosu6uaJD+ZYVfOhASf4xvKTzMERp4WHco231j5zL8e1eRm6hyt
SAHXQgDzYBXKvqjwnmb5PptUrx67rTEExwZsFzSdn3uQcDhVXYA6sPwJeBS8sqrMy0KUUoYAqKHJ
jmBCQaN56KpK+S0azecIhM7IfIWbJLBHx4or5oKt7ndnoOGfzWhdqkiyK41kqxR0U5tRgQFm63Ia
ugeTAGHSKF4C1u1YquZOZviTZymY2EIeRjOCzEFxf1sO9n0Yq92+j5qfYzbcxKDxRnfgXQvGCHQZ
uKaRlk7djorj+2QDejwAWdQAUOrKn4kKJOW8zDZ6p6eof3e3YLlWAb4+7ntiXJNhvqFD6c35fJFR
zIZ36rfeL2FC2XgYh+GyrapjaCj4fuNXnKMJJJ8xiVX7I1B44wvA33uAbW5Rok/2RmA/WXG+9YPy
slAiMEIMGD/PzQuqjU+NBXD5tCSak5KWgJgjfJho5c7ICZEh85I5Sd2ORbMzTuYj2NF+gih1X5Sd
G8b2xQS2gsafQY5iR88pWDg8OoS2M3ASxHrWPd1Q9lZjh05dpc8EI+4Nje4pyT2E189mOILNr6rv
czN7UYtKkt1adeoLQxUc7lCE6VDOMFTbvwmNQzpJKmKrvs7WCWJOwPNrIpDzNBtJxNSPgHB0inEX
Joe6viyZq+USp7P+0FqIEmLbei5rvcsHIA1s20uACm7tDYxp338QWIEWYCubQVp/AC0kCjfi3HcY
T+KJSd1R3eK+cWFvAXMxIoPkPIcnvcJCWSylcdBWI6uFYOHUqha1wXYsebNyB4KFxs0x+Kc60ROw
bUL3Y3x2b1wD4jlzpgsZeNvqqx0YQIDKxx2iMbGts2dZYQ5G/tfsGrST4862Dua57/hYqLqXjYWu
3VqYQwYEss3wrBDzv2kZa5Pfx5iqYoOrotGhCsH/04yS4EMmRtCfLqempbYZEtvKQz/F2NB9T2V5
vbXge7kWQWV8NErkmdYi4QZFTfzAKetnzayQRJTgmqwZtklBdaWDcxKHJTwqOj3M9LhLUNcPwFZ7
01iSqoPs94VXRNczLZ2rBgupE6fVvhmJez6IkAkQXg/Z2HbaMEPLisG/1hIgroVsc17E6okzy0Iz
lEUowpTPr9WpHNXeHFAn7KzYNUvc0091+HpexuqBA0WLaaYK5mzRARqkHTu1UnHY/dNIXEojb6x+
DdEgiSplcgTtrYiJJg7Ga3ZMcYnx0tu+2/r3vb49v57VPVusR1DgdBwTw+omvPDzwqm6wtGiqzH4
fV7I6tkvhAj+rbCARJKyEU/v6rqq93O4/2+/L4T68+jP1PJhhUVUXRpJuZ+jh/8kQZwaDYu5BlYR
VmAoY+TQMHwb8tA7L2PdEZ+2yRb0F8S/1KqmjicOMJfGuVJ+9XgZHTgEXnpnmY4qy5+uXefmQqJg
9SQYQYk6Q8sMbQco205/KIfvLL3SZDWD1Ze0aSEba2P6DL3QwhEVDdND1URhGGnTu/DnfAhAaYUu
c1fZoYzk1k5+5Cn28zu6akQnoeKpKbof9tMMp1kbzGnCn3RGUpq4Bjmcl8P1V3weLRYnHpwxmZoR
kQg3WvSUTV5CtuxXo7wp+U6fZUMCq0e2WJNwZA2xQ8yhQVYRon0HxdPgQJSDOmteP0tPjTvlPxaG
8SlQFGGE6g9e3koDAlJvYgPV4wTopM2MwGB00+/1dyRctjbSH+c3cjVRay4ECp7CLDIt8Qdc2vml
+rs/oNHbBTyP7VCA0QVSbPjVc1tIE5Vytrog0LCXNWucKbHdrn+ye+LY1bxXs/k2KWUlrdXTO0kU
x1vVlIGTeoAZRCA6rsLHzNqDqyfPLxJw+Un2clX7F7IEdzKZakim2gL61E0PmJ5kM7/0F+wSQPjX
COsw12q56dVXkleLA2SCerZ4VU56jQNUjxTIQChUAAZclRLYrCaOl3K45i4yErWuo9hUQg6I1g7l
DS/BFJfIsILJSfou4N98xgoYv94WslItKcus42vazdv6kWPgx+/sZnaB/vG1cs9yZfzGXkgzqOnP
Rg9pCqFeSUHbkU2bsX6Ko+fzCrKuiwD3B3+NTojIDjsPU10GA0I+szFvmmRqnJCW21np3ITatVvY
usx3/cupnURylV2sTbd91pe8I23cxrcZyA2bbYXGFtUJpL7/X1zJSRZf/kIWizM69Rlu0xy4H4cE
fbf+5XCbEYz61DvfHSQBNPcVfyrJSZzguXz0lJi+j1cNV8i/2B+0jXwKczVes09iBJcV6U1A8xli
UvRRJkr3Ftk1sjbxV54bJzHibHBQs5mCaBRi/DuzepiHTOKdVkPChQDBOYGrM09s/nCqleTSD3XH
DPz9ef1e93/AozOpgVemOAIc9yroNE2I0NrJTZpbw/ihoGFL7yR79cGM8ufRnwQJ/qGwmG+xEIYU
kvjNaLVDblBPQ3KppNWFOtD7ksbXmp+6EflR9cHBCGLkPgMvyZX7qQ5dHUkjLfDvKxMJ8lRV3D4u
N0NM0V2TJG4CclqgLs/A38YAltdYXeOoxGqc3uj3M50TB2Abu0pJt73q/zq/heshqX1amuCM6JBh
7jGCwVLgS7tA0AF5Fwj88Iluxwf2QEYqdbfrQcdJpuAkIiNHF19UI4eVgOq2HoKbJi0PBMM5BpnQ
OEse7SZ9JF06eBFTtnn23Jq9p2iGpLC2moEyF4sXPIiapQFOFrbWHJNnC3w8IZ5ig2u6xSG+UHa1
Gz0QWUT+L27rtHrBjxhlEaRFAa0d4B933Y7GrgFwuI443QESpb3a6w7lJE9wKPNUFXyEFteNepuy
I2uPaJ88r0Xrtv63CPCRfPbEeh3kzUBxoEX6Mhs7pFDP//666z39vuBLfK1MmNXA09cUzIrW4xBf
atVNGR2KAOxvJUb3ii9lM/5RDWQ8Py+JxoDTKEw8m0P7yU5vqlmG1fNRjv53p8LEkeOyjkuN8uuL
VwGzI0B0nPnYHdQLWUfLeTcJ8L7PS0lam/pZB0E6uPIMdquTu9h+scqX84e0ak2WqoPFEMgroFEX
Tkkf6kSPxhSu5Gb0FAeokYGjXIPbuADc2OQB4/U9keJyrfmSpVDhnKouNlsUOyD0Yd5S9MTxV/Wu
sZ35N/GSbeqSe8kyVyVivNICzorF52Q/b+cYtVaqq2gnVPblwdgExwjzNjPGfTiuBqeSPS9vzXyt
hTjBXUz1GCSdb9ReWWkOOhu2+CYHz3pJ3n/99BZyBDfh1502A2qIv99HTwU1dHTs93TDR4moy2dI
zJ/nF7bmNE4L+4PNuyUGxqZtLMxP0f8MOu/xS3wDSxGCRhYttQOA1gMV5zK+Lbf9vgcGf/09RhND
/iXA86UwQRPHsQ6UMQfXRq5d99ONKXOy5xUBOAuf9U6ZcU2rCfQuKC8qHST3eDHI2AvWHO1yDYKr
qBoVmYcMSkAABscp4jigozzG5SYiur6lGCHoiGOK3lMF5zKi4Iqx1iOtIk8dUUbUdG/saoluy3ZO
iDeI0WalWqPskwfebLyV6XUcSW6o1dn55ZJEr2AmyaT4kMF73v9qQAsMp7kq3CF3h9fZpW67C3IH
vNco7H7FkpgN8FfAlxm6oBlBUfik5EMLKdt0w9EgT+d/fzW3h4FZzDTp6EXAFNtn1Sv7rPKRK+dB
oupm15qnDofwJnMblHid8prseeqy8LIH2dW1ekkuJIvTusUQonWtSTFbmYQ7UE1vc1IaLsAYr9qe
RW5RdLtwxGhnNiJ1bmvSlslVZ0841x/IPE3UHT6vXC1Ha6x0OKm/6C6bX9ZBuy83nadt6h0FntJB
stWrXnEhUHD3fjzBt9MQiCc39aXu8cQHvR5u5w/cpvapeZHdZ6vGsRAonK0xxBgn/1ihfd0bh2G6
7mQDL5I1iRxItt+kzOf6OfrHvjz6tmzTVv3JaQ1/1M66hiRJxg2As2qCfTjbqZtkE2wSF3AI98Uj
T2ZGUgpyfhZ/uLGFWMHjDxMmhWZOUZoFmPJim9ACPfa7Ti8GPQS8iwzVfPWtBh75v5XREOy8LozM
BoQBwuDXbgNAwNwzi32KAsJDdZivota1rK2/Oa+QsrMTboQk7zPwfmFriW5f6rTekirYnxch20au
oYs8Tt6hYYdN6HFVpyuGnCK1XF3pPEwbJPGDHvw8L20tGl5uonAZAF7R54AGaLYOO29I93SYtsG8
jfWX83IkdmUIngMTNXjWY/bAa5O32nqMwvs6/nFexL94x5NCCM4iLLKQmBnWkqFri/RXtP0+sx9d
9t0IvyvDUW3v9K8QWy63T3AXDBWliXHOzo4canJspEjjq/umq6aqYeqbojDxWRsCYJCBfhUDp+nB
13Yz2DwcpPa8aUBGAqgeO1Z6Vu+Au9k7v5kyuYJexME8RR3vsvXth4C9+EBubCPJga0a02Jtgk7o
I557ZQ0ZenCd+FdDJ3mHr+r24vcFfZjjFojP/GnCrId6frAndLJa7zYM6vxeadyz/eH5FoIELaC5
YaYJQZGcFzJ1DzxNpsMeOId37IR3rSIJcFYBPa2TPLG1m6VoMR1qdCZnpn2TEXqbWeaxztUNtdJj
3hFgenYj4E6S5tDr2jYZqbqp4vA9U/zH2SK107CfWqzAKVuvSaB/s6ME1CBD4lqx8n5+byRn8JEh
X3gzatV+MqZw0rF5aNIDyKy24/xIg1RyBhJ9/TiihZx5iGvD8rmd6MlFnLKriSLsrGXAojIx+mdz
DItQYRNQCT1VvYn1/aDcBLrE/6+LMDiPOd7URBw36+ZY7acSOzYqaJg0ruf812g8nD8VmQzhGstb
VEL0EcsgzX2bPBrVXVfKECnXjeK0Dv4NixNR6gJssT5k5IhCzD3n9+q20S1F5/oX0wKo7Py9aYK7
8lvNVz7cVau0zlQDXmkyvFiGv7EaWC2kCA7L9PPebDklSEyRaEt3Kim2VLn1NRv0Nq/nj2jdOZ5W
JDgvIDyN04CxfG/Qs2NqgJU5lOFw/4vfOskQ/NaEpsdh7nB7za8c+qfaGQf77S/2TfNWlrlZXRD6
tgFPCgQT/PdZH2jS9JYeIIU42wBtqrQfKAd8P79nqx2NlgE8dbRqghlIJIjMC3T7tXy2MI+cZgav
hAuCVg6F+lJ50WMUXCToi0NhfZahgPPT+OMGWAgW9G/qaWqlPm6AcdwmduYazc8huMcV6kT+VSIb
PFw134U0QQ/LpEJ3UYZlxujIDiZM95SOGcp8xKq2L6QIGlglphHms1Z7lsWeUH32Cjt2iaV40dgE
TlrTb7OCqr6d0Kc+Sh96NdyEtvmtHvuLMBlfR5a7Y6y8APv5Si95Y4+pgv0uzRxFjXZ5Gr6hddkr
Z7Yz5uQySDRHneNtw+gu1W1PUUxHAzyK5+fGQTEb1Gmt6xERPXArEjedlNe5xFdY0fCIBpzr1M62
UQ8QOTXKtI1tdx1QadGh76ePtT4AyMZGpbdrX+ZKP/bA9W605KVp02CvhuPR73qQt9h0Yyv0C2A3
S4UUlD5UqjEdcjjBOsljV4/v/MIwJeGATOtFTpiclmMfoeCA8GMGI5HTRBhYjzF+4kw/ip/+S3nF
3iNpwVmiHiJNTIDrqVMTPIWyfFe010V3WVYPif/dloIAr94kJ0Wk/O+Lm6S0EyBpfozz/h425W3l
hl6wawFbt6+BFC2LfFeL9oszE/k6op70sa2jSQyDCs2xTty++UZRA8yPgz64dnJba9QZld//zXdR
4U7uadQpOY+UON8UuurRdrfFcA24+yATaefmsQsdpZUWxNb98j8+kwr3tN6OpIoN5HRm/6m0H+pJ
FgishoAU7xd0kxtME+e7MsPSpoIPXk1td6N28QFlzktzZnAhWoMRBXYdUswt9PFen4sdmqU3kT28
aJGG3Cd9LWvi2XUna2Rev/sWXyX40Dmp+gFYlB+VXl6ecVKPg0SZO07lHkpSrlJpgi+10S+XBRP8
QHPUXvmUG5K7t2ip2Yy7/wHybfVIF2sTvA4mCdK04+gLuloCln5Ci71abIys3WkRObRJf9dlmJqZ
4NzdRJmPcTFsWq3PNhmjeO2Vkmzwqqc4fY44MMZ6Hz3QBWLz0gIZoalhKNQCPhcmSCrwnlQ6cNkK
9e68OUm24OMJtfAZaqINYWiikK8oypYO9iG0yOa8iNU7H60WYFchFvr7hXIKq8bEHwEpD1N98nXe
IHC07duSXpntpZ3IIIDWK1ILcYIXZEpm9AFvE0DKfKN5GPvHvmUY1WCAtasd9aUD7c/L+SWun9xp
icJzRyNVYuQTZFJgXrPoYQpKt+6fzfYtJrJwYy2CWixPcH91mJemNiB5M8zNcZ59VKV0dglyAImf
5br/R6S2kCO4OyOas6pOYYkxYPIb1HT+N4If2c4JAaFus3HQ+cWvI3MCRlBrHJ1SPWjpoZrezx/S
vziX0ynxb1no+mi1emeqsC/04FzrzbgJdB+3crKLw8YlarQlY/7LzOJLWOJNAeDpEkMo579h3dxO
nyD4t0apgiDXkN5TLf8+s7OrdGy3/02E4NRyhbTzyFAKmGvLnWLrDnjXks6m1bj6pBti/7QJ2LDO
KrGKqtA3lY/40cyZ7bQskNyJku0SG6jVLOuGZIB2KHPvBRg0nCJdciKytQjuorfzeqQFvNMICPd0
uK39l0z/muZZmgWadQInKJxJWKudFZmIPKlTXvJBrmB07E3r2Dt9o7aOtFWKu9Q/jfcfeWKk2+W5
8hfeT7Np4QjRLx082VfMQbve/9CYtb6FJ2mig0drtO0PiHDpTfAbvGqopZgvwS8bLdodOOPQE17u
ZAWG9egTs4b/b0vFYLeYo9JM0o8t1V552SYynPy3suPzAmDnOW9T/+I6TtIEB9+HTR/WBaIg+wHY
ZOh3H75xMiDefp5eycYT/uUKO0njZrF0VDMeZzXf0Oo3Z2PMAbkSesMt3XH8s/5JTlOy7oVPAgVn
zzDzXGOeHC2/ueqGxeSEs2emezL+tsLH81u5btInUYLD5wmPcQzghOdM2ahT7taGJKSRqaPg5itj
pFpmQTPmEkzOHAHtBQPm51exXlRbqJ/gyFu/iEu0saJh//e4ba7phe+xS3ILWp7LwvMzR6YTskUJ
HiSrKwLOPRvXcdJ5AF5uktgNMhlmgUSKOIYQUzxVoxKrsscX0r2NZN/7MmwamS2JDV9Kbk6lWUBI
s0mu/8L5Y7etU6FNP7uhksFn2YoE914BsLqMCJShRf+THoKQAA9iow3d8/ogEyP4By3ordgK8DiM
1H1R3JvlbUZlbyOZDMErDAbw4ZSphJE+gFZjz7tt6SbZGegis48tuGMCDCifX5bEWEVcS30sAp0A
/BvltNbJi9iZqs15CVJtEPyB2rEKvCw4oBDcGxHyZVsfcNTzkWzpU7SVJVdleyj4Bi01czzzsIfM
sJywaN0hfevI9/+4JsE59LMepy3qR3iC6D9MeG/LU570I3XjTepKm124Cp+57MU2m3m0ItapA/KP
b/M2ADrduDc35p0JeeFGGlpwTT4jTWyt8Se9okMFaW2UuZPqH5vBv08wFjwatpN083sbB14U+Li2
9Phd7zEqNdnmE+a6JXHu6lF+EC+qJkPELhylH4AyNG+xyZGR/CZj6TaK9tASWcS+fhkv5AiHmfdD
os/cgzSbCO6qOmogr+sdAGRgdvCAMXjFkWnpqtkxqjKgtyCfagkiO1BJpFGEpaX5VdXtqk7iFPnW
/HGGi98XLpM0ThpYAbyVRY4zEndKC0qKI2Bx3Q7YGeeNYXUtePszy8a0I/79HMtY+RAmuY+LKyh+
pVrrBJOsj239hE4ixOdIVFVGkxhooRy32tb6Hm2yq3pvPrVAhCB7O3ejmy/dxguJQsRLQSw+kRZ+
cbYOyXA1J8cweDi/b6tntBAhXFwti/O55KQWWYMFTV7J7mbmIyu0LxLZzcJ97B/6sJAl3F5+nba2
kSPzyDDj740e3dI9pylm6MCuvHYzbqgrT7/JVijcZ5qNvGLV4diS+EWdHiPjKkLrN2hLwuz5/F6u
uorF+vjfF/F0l4+tolIcV0S/EQLSl+RtnjrvK0IsCyZrUB29Jp+F0CQauwR4QMCL7a+SNnOydD6g
r8I9L2Z9105iBN+ALpo6r5WgBbNtugX1npNM/m1Hw13A2WZQSDsvbv2dhaz338sS7NdOQbqqdzzf
RB7L7DLTLvrihz/cJ2xDzYeQ3Gg1oJ/Crzz8T1LFQLSruxw1M6wyINWm1skxsZrD+ZWtKoVFEL7Y
GvLK4pijSVr0hxQ4rwjvnQmTZlnxLcR+fkUK4Ezg+QDsLg6bNZkWqI3OH470EPf+PjKeQCWzOy9k
1ceigf9vIYIl+YEyW/4ESLMsulLjy5JIrtr1185CgGBApOqUNObk2OyKHbtdcMzcH/quOvCW+AlM
IueXs+qO8K5HupgxC5Aany2JREOvhR1SMqoeVU5hmlsgoOyN2bpnSrs/L2tdC06yBDfbhPmAWiff
umkE013kqhoovYdGUt/8lx08yRFcLM0xNlsEYD1BQ5pHXEB7/eIj7LyMApypfSYpJci2UNCIps2x
Fl7ZmMcXPbytcemOIKQGc5lEv1fd0eKsBM0AnUEK9BxY0cBK32nU+MCs4MaIq8ghbXCRM1nYt6rr
NrXBTqShmCDO0QyTNth5gdhFIfdsfPka2S7I7P4RIDhYTKRFSshzdcauQJv6dr7Au4c5HPOoTEBv
LUXa5x70j9t3IVDwsEU3DFaR1ojGnthu9KrG4ZXb/N2+Z176rOzMO3sH2RgSKvZSHsLV9xcg9z+M
m2hMnAIYmBIqhGe2OPDaUf1lxCDzBnsjfKLH9uWulSHYrFmcrTJio2ULM38irFRNs9nOWiSP6yq5
QBOKU9bt5SQFypGJEQwbTBY6UxK4rDiN3YYccjBptcEX7pDlWgSrnugcKq2N6lnI6H4iozcaYLCZ
1S84KRvoizoDbYtuiK1udGQTKKA7DEoW2mYYTSfQ631qyWx5XRfAcIbWYJVqltgQP9d5aaN28dc0
Sn2rvUc7rvjxRX0VbGWRxZohg8PQxkScCQUU+5wmdLHopo32gabWNm1uu3EpuRbXfNNCgtj+2ahT
XPsati1VrjK2LVJ0zKCo/j7LSverjaZLScKNVYZZDb6rEXmS2vHBUowpOM2ZNgx40qHXHvsNx7qY
+BjZ5MUORwOX3ZmS3fw42kWIW3akyCjDWomF9gdS+Ruw+8kaaldt6nRkH5fcQkgSz5R2Bd7+BnnU
CnCzXpH08f//Pl7uJF/nQkQ5zWyKEohI2Y+0fTFHwMDK+NRly+B/X8jQc5aCggZ75We+k8ePrEae
WNaeKjsQfkMvhZSpiqgZfpXlF018UeWSmEz2+1z5l7+fs6ACCA/8dhc9RUr9MkiPW2Y/wk0YhWmR
1AwFJCNRvxvjIzq3HVYXWzv7HbNv589dJku4BHPwwKt0xpnMMetdEzCrs1EB0TV7Lmf1aBTD83l5
Gv9B8dZdKJrYbDGqdam2CgQCnXcCCOvt7KlXMSBc+FS974z3fDrXiJzwIvHCOxm5yGrOYile8Big
gbcJes55Vqn4zuPBCcy177aLuIkP/WlP4RGAtZI184H6c2sW7kT4/dbwueIbOx9hfLLTgdFt7OVD
rZLT/OCBWygnAE61PAeKv6eH9c+uKp7MaLj2tQosedE2YObb+YWtGrSuAv4QDLO4TgRbIHni59MI
pwEq4MdkAjgtabZtNsjyJKs2t5AjGERpDAWLuc2hrBrsOBIoKEE85J1+qyFYkWpXXpnjP/nHkS1E
CnbR91UUhwRH1hrtBYzETRv1QkM1PK+N9xiYILoUH0WySpHJImgy2k8UA/mj/V4CLl6zZCWgtdcJ
CEYRblIQjSOk+ey7Qhs8PnkK9UhAAWw2FwR2lkavoWwueX0lJzn87ws19EkQ6P2EvA/gic3iNh53
5/VuVc0X6xAuEnSaG6EWIpSt8uuui9y022vd7NQMwEWjxGGtrsVQGSUGyK7xLP68lrojYVRz2NuY
/tLL53nYnF/LaqIHUK//CBCcA8i9/aFquIAD6L4wUL0vXv0fLWoI9kGG57bqfBeyBAUw0rZTxmzC
LY+eDkt/AaaFU9H7DH316pU+FQ7VJTNOq0e1kCioAh45RmSMMN2o/BEUv4ny26KZN+keVQ7nN3LV
GS0kCUqBmZo59gluzYLm+7ZF8la7bWRTI+sbaKgWb6gjyM191gbYaJKYGpYDT77T98mu3ig7AHJ/
5eFh/CNG7COJoykPwgIG1KrXhv5SVY+FlctupVUXh2cFMQyCpYiFnK4FjQPhoSuwhIBHB0bpS33b
7eZ3ZWN4w2ufOsox3kR4GLuyibT1szqJFhx6YpQxJpXwfouiq7C7rcmVmX8l88NfTX8vTziqaqAD
GUq+vJvknptV7xDMvPF8Qrjxr2XPqtVM00KeGNgkA9WqNEc6oX3tQZ1CL4H0jkrdTQei6il3ptaR
9eJIdlHsIVUGRuO2wS729VXbXevjUyKLplexBJarErzTWEykjnvsYglYGG8aPc1J7uKb8h1Md89Q
EdUjOZKRw0vxct6cpZIFX0XqAuTJXPLgRtfwjNav2LMOAJPHEVZb9XV8TjfT3nw8L1a2p4K/mkBA
kwN+B6EG44MDoL7t7Kf/JoJ/wuJ2zDS/SlgLEUn9rDQXhv6rsL+dF7F+af2j+x+s1EsRdptFxgz/
ESvqJbEIEP1NyR0s1Xfu+RcySN9WiMmwDDRGOMX1sPMP/r7zOEu4eiEnIfywnz8ispM9E8FnKKpe
+R2HRwwPnKYy93SP5+vsd/QteEB4cLsH3+G8M7YXHmXl99XIaSFccCaRaY5ZHEM42Dy2LNwz7XKe
LC/LZKEut6czqxSB/pTQivW4gSAw3GBA15v35NG/IdsAbHf5lWyWRKLtuhDc0KmwhpDNkNa+ZtWT
QX9EgFP+gi5S1QZkFkrqgOX9rCcNZ3C2+AszCyqnRFs9LmmJiNVlUDC6Mx0ATwBl/yxiQlNYpSPp
5E2sdHBBg80GbBBM8tpZ1YGFFEEBp2boQwv8Q16u38as2WlgdrK7au/HlXd+y9YfyQtRwp5lRWnM
NAMsLajfXHUDdOZr1TW3UIbbvnZMl+NX9ZsPuFMQk0ikS3ZT7DQpzS4rGz+DoY1b0wKv03CjBJEr
WeKqFPSPMAuDN7olqgU4ZgrA/eK6rGpn3o5ecaTvdF/gyvzBMJToYBKy3El7drgm/GFeJ6liy0Jo
VZgIi6GMmFO6aYFCijvFG1/yi9EN7/MNZ/T1XZZ9iVjPZpggNIitAdpV0FAKPqeSpQhOM+W6iHdq
9GRLsSFXXQf4e/H7Gs/xC8Y8q3FUpiYeEgZo+1x7W1zZnAaxcwN0y37xhbwQxz9n4f/TrtQ6yzTQ
YKJbL3M73xq9fpEazBs03bHL4pvuR7vzSrOqMwuRYkigxXkXcXel1Ye0fgm1w8QkBXBzNSpeyBAC
AFIUidYxXJ1d1NpHFMNNl+rTQbX6B9IMe9qojxkLrw3MhmpADQFlUO20KdBAfV/9NsfTZQBOAKB/
7Q2/3SbBsDWM/rWaUYVOFce27NZJGEGCzaJ72+owHWMM11SbN01bbvJwAF1w8FiWCeiqYtMrib4D
6Rna7+F2gLJ525Bh3PpTdkX8+NKe6R3Gh15tm/3u87pwiqDYRrHZOHodBk5Sj9ssSC+VsbyIhuil
IulxDPTIzXPdNVVMA4XanR+iAk+oAqrd5la30509aVuSjXs78AE/WJs71YpsR9f9C62L3g2fXmim
vw/Seh+OZGeX2VNoWl7HyOj4SZ44edLoTjg0jTslYeEC6ef/SPuy5shtpdlfxAhwJ1/Brdmrdmn0
whjNQnADN3D99V/S5x6rTfcRb9iPjgmrGkCxqlDIyvxHvPyLUPV/HX1xkyvP66AqkZAEntd6xEl2
C5Vw4oyH1l/0IxMG5buv3e5mNXVlb0kMV/YSYyKQStMRjeOzHb0244bPbbn1OjjETYPhSlwqZaHT
cjjZ+ls6P329hlttBg2NTwjdQ+VF/5vWPZgOVBG1SCnGacRdT97lr1k4ewpl+617yY39+oupVaKc
iy63x8VjzTgYrJdB/f71Wm7s11/+/io7wg9zxuwExZhWeHLVeH2kUTHab//AjEoQTG0VTGp/A+FG
uPhEI/jaW8mr+1PSB1Uffm3i5k5dmVh5VjYKUjATqbZOmAOelLLe6j3f3KsrCyvfqm0idFNgEV19
kKKS8jyIQFj89TK2jKwOnCuDKokZRtCXoxmB9156/vG1jVude81WVQCEobijkPWDuVlBdEwyI+Di
lvnCJ73cRW6XQv5A3UdUQdyhdhqILeKEW2+zfzG7HOHVx0/qkg9SIsEL9kbA79QDhDKeGHojgbaL
XRAbfL3M21v5ucrl36/M8WHqqkTHKsm8y6cj54G0FW5u1LF/WdHK6XI9nc2BY0U5t5xOraht2I9J
QQJuJRuRbXP3Vu4HZeZxqiQsZ2EeWoZC7ZiqD4MvOwqtnvUt3PymvZUnliJJitSGvWk/w17uNx8E
HZhF7hr83hsuubWRqzhUSSa6BTND3LYKSuyLXnmyddDKccMnbl21r09szcinG61FysUHBwfUMYuO
QyztEtwClm3MHsfe23rW3nDDNSKh6qVI44sbAmBMzdI+xKNMpcraKOhux78/vV1T/urtihnbVbao
RhRJegHHKE1TvuGC2k0b4CADybFBLHP9SFXqScFiNA/AWFpf5BrEnnMSFHIF+j1MzDUiyJLcZ8R6
mYS5izlBs4QnblmMlMu6Tut6EH5hSc4sK/s+Myi35KemTVzoSYY4/nuGLlgD5UwZrIJWAvGLxDga
U+aAis+JQYUZzUqYlqNrDPNhTjrfaAqLClsJDShnalLilWAJrlv7ALTJEyiijvX0bP4TlOwiKPfn
Lqw+DCsfpK6YsQucHfv4W8IOOss2/PRWi+YvRlYfhM0SmaW5tnztxp695aBUgkgguLLvdM+4aL4I
8mACYTY/bREYLH95da+DZYixKRZwLfqahm7oW110eLn+g5170egVnoFvnm34q7I45Fd2VrHTSjik
Koc/Vti+gJXhfnmIhBgiIlsR2I7+btHZK33JZUHLKWhiwi0I/O1goBNLQS8FJK9/AyXpBqtNaNoh
D/buQl27aNuauOkt1W/sl7t/kJCuzK3yH28iZsUTzFnTt14qcVc4WiAe+drIzW/0ysgq60V6VRla
BSOm7pXGMbGf/t3fXx2bDXx41LT4+2qVBN3QnI1c2dinrSWsMl1vSRKUkmBiyPctwNr5xkPa7dQG
wjV0EXQD8OnV9b7VrHpOVBjAhLmveEilZ75b9LqW1LZFrHAz/l8ZWwXmsTQjOYLUvKvMoSQOrRVk
fKPVuWVidZlX42xWphpFY9LEuKeKIJ3TUGNbc+a3z+Vz25Z/vyqojEqRBsjBYtuUzEmiMeiKbKOK
/x+f5KeNlftOZjLOcLEanRcR1kF2ApHtjxJCOtOuo8N+3hgj2tq5lTdDcRH3lRKekBqGZyjdSW8l
akzFVrC7Wd9cOcHKpTUuW6w1cELGPYHQSHMpfhW7HC9pLdTl71OIr0MWBXTz5SXd8/PSem8/ko/y
AgnGrTJ86xRX6aup48TIB/yUrO5onR979uPrCLG1p6vUpTVRMegEe1qqHUV18NYa3IPKy8bRbX3F
65ddeZaMGdzVS4qMAhDaBLKy0+iIe3jmWjHVSu/rdd3eOBN8/aYKwok12rNJOrAcFgYKufh7Xu2T
/Pnrv3+7rwDoz/8zsAZ7Mqma0ctFRuxIqKt3au8P0SshvSMKTxlfUhKM6rcu2WDC2FjWH7/q6qtW
88KE8iOWlQ2KM1dZmM1bwx1//PK/5fqrla1iYGsbTWQsK0uM11JVQWR3n0TflXIfST5jv7vRdsCC
/PV2bq1rFRRTNnd2b+o19GtLp48iJ+uUjSrttqd/HtjyE662js9C73MoIaEeDjOJ0bbFSOkm59vW
QpZfcWVF7sSgoVCDlT06dPv+FTRle/VsUOKXUGmrD0azUUNseuI6LHYVnn8IzovsR5c5RUaZmzhm
MIXp+9Z74P/4jj93cRUb1ZjwZs6wvv9UYeABvDMxV6L4Sw22iVpccvtXrrgKfyPGSqJYYGlL7wOj
+068t45lyD2OnfzaA2+6B1jQVChBqxjzWC9MBcczumE12N8vUfyj7p1J3ooZN6voKxur5eS62vV2
DBtg/7ICkMid1JgKOrwRn3vS3dYr5+3DurK3Cu61PWlWBrYtt4NnYPuC+ZA5cdiGIthGhG9ZW+P4
hCn1okphDY0ByMbWQfJsHdHygASB9bCZUG5+aJ9rW+PTRsIyRemxl4uSBVoDTnox7jQa2EHuZRen
fv3aPTZXt46KJcclVoK91uugnMHd2LO9aLdcPqRN7r8NZ7RW4bCVemJ3CbaSt2GjnyA1AjrMrxe0
ZWIVDivFbiUh4UMuRtAZQ2G+6h4GW9kKTssv/dsXfHVMy8+4iocgXKnbKce2TbwJZjV/jusmlPh4
NGbNgdyCK5lJAPlyTDZD9aRHq6zDoGekef9utasYqVlaNTcEP8OO7KcBhKNpVD2IZnz42sztivhq
uaso0pd6DQo9HFwe6j4g1hH0QDWBSypataiKMU71Dzu1VzZXUcWUFwVNGWvr5DJA58VRlQZFKYTs
RZk76WDRHCA6MStHo7QcqDBD/0/bOOfbLZCrH7EKNXY18UE28CMWBRK8mi88K/winfVzv1tgKouw
Ftvr4A3RPqKHrebARjBYP2+PYKtXDAbrrXoiVtj8EyS2Bqmw/2aHNTHYkM5VWSzlqw4c2BnTlI5Z
ULzyoKEL8Dxemqtt/UH95j3kyugq5HDBpqSaYXSueCgaLWwm9Pxz+xSXplODNR9ayQfbBKdyNQpn
luJfHfQHqik+y2WyL2MQepPegyC5r0wa+DL4PsVDaVqWngkWU1VPHI2LXaHbNNezoFZSV8xABkDg
qsCUfC6UD1DzNHQaJx8kPdSoDbch0AK067cmawu36Ay8mdYDWJzioMs7fLfKpag5lZcJq6QLhkGn
Oe+fmhJw9SYPJDZ6Yyy7dVE5fTYH01yHkJEO8kachoQcoV2K1Kg/mQZ5ASHFHiQjTirFL6AEPaIv
tFczkHsgM0t2es5yVtJFETLXJE8R+odZTEepbLMQnojTUR3RTr4kEeg2y7ib5tnZUmJPbdCJL6wZ
A7ha+V7m/S7DkzCNEv0kK+KjTaxjVVjOHAEhTITAA5j8waUOdEFc8cDIKrvzpO9lXRwazG6rJfqp
mtGHIo2e5MKAqLiWeFytv6W2vUuj2pfEcIylJkj64aB1tkM4iIAVIwtMW78vWfwEfSl/ztQ9V9o9
uD92CTMPwN+ec5kcQTficru/hxKVQ6JvY2SOTiuMS250Fe1V9YxbAAPDRZZRnbR3c6a1VOIMCJkU
otxFaYUVbx6HlJ+5Vj5MUxvKDWtPWYH1gIf/UYyGz1PFr2v+rsvsEPeCWsB90wQU90XGMBXadsFk
5a7cp5b7dazcSEDrSfVktJRkXEKyhOikl55i3Q/V47+zsUpyaWxWUm/BhmieklSlafchb9f8GznO
XuW4ZLJKPV+yNQAoKHyGX5BtQGHXITgQt/DJ7GpbHCRbm7fKZ1BrtTNpaez16lE30Rpo9pbYurPf
rL6v4s8qmY2qFgET+sdd5o8JcicCv7MJCsHE3wIoba1nlcO0ssLgRIH15KMvsntZ3g3TVm5ewuUX
pYi9TlF6I4x5cTgtkEHkDBMS1cA4stBVJ67MN1Li7YdbAzrZC/rAVNek9xUv50IpgM7Dgz0qxgVz
lZQOekgIHMRXAeKNoG69lQpv7+Sn1ZVn9AWRk0xaUGyA0M9vkjjK/bevv6r/UQt/2lg5hm6XouCg
OsPKiBMFSzpkrnU0g3Q37bZc4xaNOnLvp7WVb8iZkAc5xYrQOrqXfYnWIy2DzDEesyfipns9FKet
e+7WLq58hc3DbLQdVtjP5wHTlOmxtO7/3S6uW2KQgWv1icHGfx804vvMaTw76IPY/2fX2z83UV91
0ac+A4F3FgMGI93pEqSDxeAaDdnobcvLWfz9G/s0sypZuhipJeE4qx7USMaL7dfIrUELtVMExN7p
Pf27ytC7V2jik63H29v10qfxJU5f3TWGdrI0MIShESLvzfFXM3ssCSNw8H19cBu+sSaEV/tYFmQB
rxC9PdvysNOy+U6Z640L2u0+3KffrwngqzKNjaFF/BgcMN6AU7XZTbhNp5sg79sdpCtLq5jRFLPJ
gTAEMv+ldxemP+OpPC7zhZgz2Mj6tyv1zzNahY6pTeVUa7AoLbob6qMVbT3G3j4dC8K3hi7r5h83
tCsnYHVbQJQA04TMtl9Ernkz1GipZVcbC9mysyotpqGDhtIEO8V4ydvQ7FOqzsHXnvY/Au3nYpYf
cbUYu0yqYa7+cAEeLjy+0Tcj1GgZ9sH0Wu++tnb78/k0tvICNItau60W8HXR+1H2I4XKndUd6uHn
13Zu7hy42TQNCiCY9VqFIskkfTFYgI+0/E433jNzN8QbQ1A3l3JlYhWGChmxVRCYUIrHvjolxXko
vhnK1uvM7ev+lZ1VxEGTmrW6tCwFrxocJUX2K/pJ7gZfdUqf7Ip6wyG2tm7ldKyVUrDsIPQkpkbz
6QeQp3QAbPvfHdDK6/SxbOyxw6pEHzBldiT5MqVbtCzLT/1bprjaupW3zTWTK4waY8AqKeiMCVYh
/slbyZWFVajpMM8vsmKJatULiZhv1sT9eqNuh2hTA1uZbtsYuFuVCUVXJ2UnsAjVeh75EyESLfRH
wfekfhL6Y8MKNx026obbG/enzXXZIOZJZFaFwFNycFBjhhENnq+XddvLPi2sPtAc7HySkWFVzdjt
QO/uWkm161nm/Tszq4+UAyhUqTHQXSnw5pXlRVNCAZr7R2W4iWkLQ8dToLUe96yssQLBB2Jox5zq
GP3G5K8TgwxLUZ3kTlnE14OtGnw59r/79qfJVcVaY35PByUWKoT9MlmaBZ2PPm7QbQTs23n7amkr
92vqaBy6FBGb7P9zQYOTexOuFtuDYBtLWk95VmwkEdDay7R2E3If77eQ3BabS7rt3H/u3Hq0cyJS
lswlzGAccceK2tGiecPtbk06aPbnrv2BdbpKqlpedviWYcNsjRG90XakdZI5xKYFRwtM0Z9ame9U
Ob2rBYC26tRe2i7bTdG7UO8wyuWrsebns4KeThqwGWSVeb63yODHufE+Q8pU9NBF5uIuaZgncr6X
5/xZjQq0cgSmKuOTag57kw81FVHs9cQ6ZKrlJjM/SSTds9xMXNb0Z62qd4rRTxSXI2eQS2Aei6Ry
RJf7dqYd68QSDv7aMWq1giYpUNqs2Led6Yq2KxfMIp6Zqvms152bqdkrq+J9OWBCxRaONOW4BEgQ
wVTrE24gT32euoZRelbTXJjdPwxsPDejrdC8NXbEah5Ypb8rWRShDcbD2ra2at2tc18lUtPS6rIp
8ZGmYX3uzsnePisV1U/Ni+pVgWJS5WFr1vz2XeXKD5bfdOUHsSA8s9Egc0HAR6ULSEhfjW+pb+ML
Mvf/0RBY2jfbI523OwNXllcJVhsjQ+ljrHb+MXgm3q7Qlzxnx0U9W3HJLnc2X8uWkP1FRFoPxlpJ
MzQsQeGgBeNxiUjJESo1DqGQm95qG91OH5/f8Crv6u2cMW3pewyOdCFe7ktOOD4snZYFmhg544bB
Ld9ZRVsMLsWYvakwn4iRS1qYxUkMg/91rto8slWozbKK6Nrwx2WdOM2dtW8x95s4A4bcC3c4ipMZ
fm3xdgn75y6uB2JlaSpA2IM0b9mPOfvWKJdsPjTSP5hSvQ6G60lYg2kp65ZZ+km+SNmjMj/8u2Ws
knw/J2heD0hRpX6QmqdpeFLMj3JLeHFxqS/cez0jAd49rTYNWKnjzk/13cCPRVbSYnodyNZT1/8o
+j9PZhU3dCjEsCL9wxWSs+HokFAdqfywoNKjQ+JvvjxvfE/qKlpwtcvjSuDbTcP5OMUIFstAMfpE
8gmZQsPs9zK+udVMuWkV1ZKOO5phy9bKapaBuylZOmBqdSnSs6gOVb/RLbp5alcmVlcAKWsTwhIk
Ynl6jfpT3r4O9i7Bu0nx8bUT3owQV4ZWEanBpcnoZaylkkDQrRs7M7W3arHFkf/mglDcXG4Bmm6v
K5d5JKM5L7dafLEQpDEc+ZCc5L3s9c//HxlkyYdfWVt9VlHTGNEEEk9Xld3uOwMWGj4hvYA6G6D8
feZ3r/+ocQNSSIOAVF1T1nPLUsL6GRIqwFvIwSAfqnFjA28WmJ9/f/2ES2wxM1Ogedf7i/6XEYql
Mb+JZN8ys7rbEKXDfRkULNA1OY5qaGVh0x/yNrBT2ZnVp0Zs8Rzd/I6u1rU6KaM32ShZy0SJGcrG
Por28hYt1O2IdGVjVT2B0WaIRg4bo09+YwAazfHGm94mYFSZt9C4fv053a6cruytIiBTFDFLPezx
HwvOQd31R3XH3Ag8rui8OtbPhR0o38cWLTe+5NsdsSvTq7BUaKxTpgznx8Iq7O9qR3LKt2USToAx
3v759UJvxo0rY6sAVZKCR5kKY1mToFhO6x0TzQbubPPwVsFpVCNiVCZA1Iu+qIZOOXgVE0cPKgR2
49V29aevF7VpcFUvjWWfSoaB04t/L5uIDukObEQfQK6+LMwKW/Xg1gewqpxik9iWIfDyAKW4Owxo
v84tLjZj8v71sm6flb68FIHWydBXZvJ2VpLOwlnpw10E/tUtRqDby/jz768Z4m1NSep0QnwvRtUn
vfGkWpPbttbz18v4H6fzaWcVoJiYTYVXWEfrTZ7sqgcrpeaD6RiYvGwCKfW2mhVbC1sFqDjhHbEH
GCT990TGYL/1Ybf/7nCMVYDqTYzStBE2L498Zdgnw6+NXbtZStifu7Z4x9VdzlTUyjKW0xe50wEp
yhzzwxoczjAsOLmFi8GkhxhyOOkp+r5hmtxKxVeml/29Mj0mXW6US6+5HwxHZADhZp3lJTXz044F
Rl7fF2X9nFnQVFPMjWuJqlrL8fytErgyv4pR8oiX53opoiQygFFeSz6GmQCJ04fQRDtYehLgZu2L
VqZly15ZNO9mWRqdrrFsOrUtxc3wXcllZ+hGIHzEm5ymjzFr8DIjn/qU3Zc54W4D9gWTJHel3T0o
lshAR9k+VGO5A8bmaJOB2k21i3IOzpSajpp1trvou9YrAEvN/QFj2sdIm/xhGB9Skz/wqWjp2BOv
bU3hdQuYuI/erOI1wg3Laa1ql0KzmFai/V4Km1NWW4U/9WisyNUvIjBKyNG4maruZCNdR7UR6AOe
X+qmp1U9OYUGoQAB6VzD7k9tjznOFJq6Wr8H9MOxU/aeScNp5DmYICWnLotiL43mGZuyq5K69BoT
/OuVpnikqD4SyIaB79GRFPsBBCfPqSQYxX3JoDOE183R/N1o2j5OcpOODCi3DMMTo+gpZkju2rZy
27QP1RgoHpL6tYy74lTsp8k+NB3zjL7dNbZ1rLvJs43KtXLLj5LZjc2nLpm+Qc4I+iizQ4qooaVo
3vPMfOO2zahuyGg28fqBifRhFMV5VNOY1t3o9CJ9L8sUnSyijpTI+t1YANhA2vmY2vlrbdv7upRj
B2qaNVUzFqr54OYtABGRFYyJ5nOmTS6prbMRzY9Kmt43rX4uKvtOi9NdPE17Q5sBKNICvej2cTf/
tEclot0M9qTOrD1uxl5uGMfOULHE4qDggB1rTBJHLgfdN4sOQDFQSaYiPYFo8FByAPEZOui0j/WO
ykb5ylvzXGbdu2qU4WDUD3bTvMdaF3QxYISGFsZz/oTuXmgn5o9U1cOui/EmCtkLmrYmVtbmpSvJ
5XtlACPWQp+aEX6c8Vu0eLhEWXUq06n3MwVQhT7+yHtQnMQ8wodjMKoO5Kk2sAHc8LLaUIAcS4WL
2YRD0ZsvtpU+TJbYyfl0KTtL0LIrMX+fKMe6LoOhrGmSabtaVEFhMlzKAOxiTXSYSzVz6sHa2wXA
WlZCDlNuVg7pydM8SL7MIqef2KGroop2lXQektYfrNYb7faXodc7fbRleFv61nb9YzuB1w8wcs/S
Y4V2FrC0thSakn2eWHtgxZDTLqtCYra5w1Xttz2Bn8w2cmpWOYbNmjeZjPvO1E9ZVB5Z9ZiPAC5K
3bEBsyumHPdtKu5Kc3rmEvwgas0wAuMoZbrhkHgKZF58A2zYpGobO7Iq+WkW6aEhjZeSF4oz8JFq
eecCvnYymkkJ40rbMavcJX35s6w1AHsNdS+1A9mbLYSfogIf1Mgh6ZHWvzXOiR8Z2n1qA1kYo96a
cUYKKRkdE2PHMZcsd+a+V/n9kEeYPCY0h+Z7PZUXiasPPBLCmSALJnT92TTqHyJDAxEc5Y+VWgVE
7d2ugMCuKn7aQttNhlz5NSeBnkdhoY2MCln7QZQ2nIfOcCpJUuiA1us8yruqwTSghrSiZZjjjeOX
TklCcwILQpoMTj7IfmzJjoyBajYpdDTHhzEG8NDq3zRl+kD0DBvBd9VgZru4tg/dUGlOHCNezWV1
6cahp2govBsRcIOl/WzqIBgs9RAdZ5xgqiF9tQ2jQEhznwM6qfDfTADC2BfFQ9xEJ61coFIWrdox
IJlNWWQ9ahWRf402aHQL3s9UMoeLzsmLYapBmumuQop9HSVHszBpZEz3g2WiwxqB7zKa3RTf4TPO
q9nzBGzl4yzu2Zy5yaifrYq4kWX4+VA5eG0hVB0RnFVRQ+dDwgkQ22nTKJSHCl30nvtCStwsboH6
5VDzIyxX3BlSNIUR72ZmF1Q1hJ9YoP2twaFjauPJjJSHmFcuTwl0zy22g6LRT6UwX41WaqkVWQ4m
2n+qUJ6hdq1ATRmAEh6ntBH2s1RHF9VNRWaejDoWVCtIfGorXIf1Nj0VIvoui8gRU/Fopgqk1CR9
Xw+IWuAheZ8mTCgYQN5A0K1q2UcmA1HHzPiSWk0cxp0u0bltd1WmhBpERMdUf2AMjVOAZM0hqxYp
c5frMbCXQllCr6Y4xiARtya8Q041nwsSPaty9Ig+/+DPtZl55dw4Y1p03tRplznWe2du7Il2GgQj
iWlTMhEZ2aT7CUJ6p+wKm465BVmJZN9D/4Qy6G/7Sjf+qrvHRFFfdNLviUWeuS6BRbn4rup4mVBM
b4jEOzMlWslJGYi4xt8qO9yYMq1wDFMoVOk6yrUUkHHDyxdwaycyZ7ImLx8aH2/3IG3q7jFH5+Xg
D6PyoJ/LpHMgqCqHok/341T8UocIGNGp8s1ofCis0pdt8XNKrJNUGbqHwi+mLQcZ1xg/mkriiSba
RXXy3Nj1IRuS0M4Smeo9O/d9G9NGa0JwZxhUibU3nKtfZI0fdRlmB0pIj/e9+lzLRkIBYHbA+gPu
JWFyPF0ML81Yx7TS2e9cZYeWt6fWtpDe7AtIbl4kVfZJInt1mjtMj+9bRfHZmDzIU+upJKJgA9wV
QvX5PO910LS7LLcTWlsSoXIJatiRhBaYqzwbjsxG+Y3lzBvlNtQH83erFK5mzrFTi/EDSum7En5t
l6ixalbvcx31e12Uv6APsoMcims3RAty0jMHxAk1nWMUIlljpFSxrBPA036OZrY3lfLvaqoPYjJ8
U5Xfaq56uZbrR3XAQ1Aa5S43IQSIV+kzpnDf6ghKy3r9W+rtkGfG7zZJ7hBiwsbq75U4/aalY40a
LeOuKYORK7N+ZKA9TDr12SqLM5vYw2z3vo0DLMv+TlGlU6TP+7G1nNxgHhvNe6gRo9SI70YQJtsN
X5QYHxiik1G0RymKXpVR36vFgBejurmMZu9NWel1TRvwStlBpSSl0hTFVK4QojRxZ47SBSP2Z6bX
P5tC+uhH483ko05jbdolnNm+hPISe2IAiaI/2Bb48QEYN7nuRiWQ3BL7mQwYpZAjJXKloZppazFO
M+ii7iI0MyEEHdveOKAJDAT2Y9NmP7SFJBFoYEefzIladXSOOhUZWt23cvYxzsA+17MJQgENrOc9
AmJY1MMuHTGh2tf7WiFuHBUhnuk6WpUgOZDUgXb66FpdtOtRekIu1Zdjfpcp7N4E7Vg6QfSdlJeu
m0LV6jPacHwTEcSVB06TbvSq3kbFI3YDPnW1NSENMY2nYegDU68azG9IqQv+7RR+br5OU/5c2VEY
t082XhQ1TbrTtLGjeSf7iQxwhkZABaoW4dD8zHvjgqe0x7kkcMpK9hK79C1LF9QU2kxtAZpSydp1
8+RwxIYUHjCibd5MxmXUOQpJdW5pOadvBCMHnRTRXE3v5bF9WWjSZNK+5211GkGJW8c5SqQ5/dXN
+kkv9YcYtG2QZ3fsCB9OM1SeKqkVbaTuw561n5zPruBkNyD38L51Fbt8qXSxtyz5JM1ZaIHVyqjn
t6yNf8rWhJqpw/8wkDeJdaGS8ruiyIKSozSarBmPg0x679VG9UDvFOp2/MztyJ8FJM9i8qwT6W1U
J7BwdPaHMM0fhoW3vKJ6TfrOE3bh96lyZ6UGKCUHs6F1j0JRLslTJ/SHcmYXMyv3CtPcMh26QGnx
rt5gSrmv048CmHwiVzm1x77wIsu8l5lGnAG6v7RRogeVpUlogHnF15PpXE5p5aqDdLHmMaaDPb2W
k24uzDKgWekmFBmRI0txEPVNRo3M0twUM/tUNeN9BZ070unYYHK0s4lKeuwRvQrQ54b7KgRjA32b
B0WVh1Ou54emBVynG+DwZAQtTzzk97VsplTo0ltRRoGusSCL0hehRk9Tbjtm0nyv1e5Bk4Qa9LE9
OHOeQo2bk5ryOGZn3ivfO5Kdswi0irXIwYbQdrjmDB1tUsVyGLLSUKe216bqI2YdgkLPaWwjhRkF
9OaHuD9bza/YbEzaK9UpL8oPc5oKOljRiwzq9QE3rmRKPH1GcIIcR0knOQukUvo5qNoYKHm2y4kM
bvbKILg/AEtqg2Q3NVFzyzgyVqcBt4sPvbcebKg/UHNU94ls+cpYIJ+lO31K3uuuOlVk9Es9cosZ
VTcrcFTNIRI/DNY94a0dVH4or5NyX/bVQaT28xzPRwatgyJ/yaPWV+b7wsA250PsjJK4KLzzysH+
keCFnbbmSEWNqDcoc4rHcnGqc/3RxqXTBy37zjCzV2UqEmjK5QlCG+6hSZ8cIn3a2XUBvxhllyfZ
oYoK8CjOOcqWnkCvJ9FeRTTu+QI/mLj2UY3SbxTxYaUy5oyy/UvHf2SaeDcBGmC9FXBNH9x0sn9J
iuoZZe4DfTe6RFKbUEF+omlD/Dru6WgoLwne+KMuz6kyRxSirNMCgfC6rLxAuPA8YRQnjsF8LrJz
XWq0HdIdIyb3poUQCaFO4qDnbbOd2mk7q+a4uYHzp03BysRlLyYgZRhZSztZElTlwssn3ZNT5gIq
eVhCA5uqfW+P9yAop5pa/Jo6eXCiUrxpk144FYf+Qy7k32k3v6g5+inGdBmQFlINd432vmLdBcNr
5yIqL7PCn42yfDdBAJFrHTKb8qMwlHuMJzG3G8VZ6FzGuJs6OkNc/R9n39IkKc4t+V9mPZjxEAIW
s4GAeEdGvrNyg+WjioeQkACB0K+/Ht/Y3Pt13Z4us7spa7OqThIQ0jnuftyjE0jCtJrDXSlm+P8v
32owJ1sNYdp0Deq59W3irEQY/YSiAjwUcWBmkiz+jgXeEadjrlb9ICXdzWN0R50Kbs+i+rAUZ34A
m3NZBY+RIXl0q5WaMDiLcrmIgKU+Bh8zssTHhIwPo/AsBrS9+7YhGydZNqheEPa2+JuqQi1tIgxP
mal8cJckr8ny2vj+mEop+1xhXD2cupO1zysqKag3UBC3T5qtB5cke1MJhM47m8oBSydYwAtvYXWh
sWHNkbNiGqs/eTB8ymKq07UaYnyesO+h/ZHiZDIrqujJw7bvxI3FGwVuNQHdXFx+FtEMfm7NKtW8
9dyhaT24KkOplmjrZnQmR2VAekFi6Xlo0xwc8ghpctC1pk5V4YjUjG/Lrtp4qkFDZuvd1GH6TE3k
ZJg4hWo6y0qc7WQ2TdCfh858u1oXZRBsaG8uI3R3R7LqFz44+EZMj03Rly+Yxs0nsrw4DX4HLyqM
k2QDZgQyhu9LoanEBRbUVGXztbphi+OxLOAFCr6nuyST86Oc9ZKzZNxVDoCeqjmbxCQ/FgX0DN9V
KqO42Ub1MKWY44IYlphrIHFWzOsZn6DcLEuUz9i/81aV95j/2vg171LZdm9+W2aSc5giVRPeYdke
S9d/cZP6uxbeoSb6XrvY6UoI/zF1B9CCOoiIMHuA42k0rmdamV8lq19L6zap8fB9tYxf56U5NvN0
dEL5Trsu5yU5mnDKpm6tNl2CZ85Q/UYL/lhi+lwHGImr+6+2cV5c7b51Psb3gCPlUCdl+Oc1dlp5
4DXbxquPRBd4HQ+o5cjYfkmeXDCHcwdY+I22ZDclmBkdBVq3EY66tRqcfbewSyKDD+sK9DHdSba6
RBPHAUxV451uUQ4P7DL19R2DcezoxWlD1Ju30scoIZdyFTAX4/WhGQKYi8XqXmG/AZ5hP4YKlq+9
U17MapPt2rsf02IvZTd8RbUPWC822WpnkzZj2G+WIfiBIPKz33IMrSUM7iXuslOO/Wlt7aZl1V0p
FRtROkCjwgPFrF26lP4TqvQM7q2ngbdPUVduPc6KIUpeekBX/hAVtd/fwYK1yrjjIqEwNvuha14H
opt0HtldGNliQoNWcvZs1LKvoTfJZmxkfTAvGGgmx35Qc05Yd1+a6sGbzGFEHdGQ9bVbbpEthPxa
uP3mSZhFdtjOVhzJ4gC1bOfD4LonqLk0QkHpoRu8R9JHj7BLI1mCgt7tlpPBfraNx8VLK8lg/sqx
WLu1RcnsFM3M70zTHx3fmbKkVk+ChohTNJ8mil+F6lq0LyrOHOFncW2Rd5W8BMisyywN7p0w/ogq
Wqx1lLkG7vLIr9Oz3eskvqA5e3ADifptPTWxLhKcgOvU0cKVYz4wvPdVJGd05FvDw5fIE2/CQeNn
27MCqqQoAJtwuR/6/mSJs1+EfF5meVCT92gBWkxGoN4Y3J+OFqgcAv+XmBhwA3SG3IWBXPUVuapY
Ip5DMbWdh6SAY9arY5xvTDQ/hxzdUI+r+usGkj7MfdKisusZRqm7Vk8XFCH24Pf4QFlyblfMm/t+
v4+SFfxoFWQCNQaV6rOtGn+D6fc3BpTRD+ZzW41n9FvPTbtEAIPDu0UuG6bZBQiHi/lRGJWwYMwx
SwvhsieO7Vx/lE7ppWhk0olNG7V0e99J0nbu7+qq/+A0uNQeOQ0q6dPJCd7DgeIwbLPWiv3YwUlY
A6leegzG+l2Qz77YLRGK9BhDLGv/NGKWHODyiTCSWauLhWtg+foBAqEDj5w8icudr/pzGKDAGZhz
1vh9G9/NrGq2fRJu5CSyxYE+KqL1r6gbnx0CHM9JdBaY5Qfij+9lpb2dN67jpuZV+CDbeleO+qff
k9xTWP1twBCQK57XOKjyvvEwwrPo1xaAu8EiTJScsz5xTiGejdP343b2dNaGrsVxIzI9hzmKkAjp
4uTLTMth8adCUXqUBCCkS0XWodFwfEj013ZFvTJfbBy8ja79MdLl3jKx6yeyQSDxnCZVVDhBvzNu
/K3j5jHy2owQED8DvsCRG9jVLvtWzRdOsMEugG+BxWLZwgSQtSRnnX6tasiNRfzCPfrqtjRHtVQY
bVC9zbkul/ugF2cdzlc4Xd6PyImcJAWdok6zLQvHB4VP50cL0Cacgh3pFMrjOrnvyvjit+ZS2jEP
gdkJX/2gvN/Vq9rPgMDhY4Y4eirvaatk2nK6iW1/XzuYl/fd3YSzIjVOV6wy/lWWvGg9khMqd13p
HWisz6MJ1xR17F1fyussq0stzZnLCEb4Sm27uN5T+xGs/l0CoTPnaATAe+So7nd2lXk3ehc/9rbT
ZM6IBV5TRXqcANN2jvwtc0KMUWt0M5ym48SgJgnqB7LejjKbNQPJgoVtIhUUTVmfE1QNQz9/D4He
D8Q/OpQvqYMV4tXqro4abKE8AQpCCmt8YNtlHqohj5zlPVrQZtrmjs0VnH97ILDzoUpQnYvkMmo3
Y77Y4/+bM0/Z+26oftES+Xih3cnQB5Imh/mJ2vlFrxIwTMSxxGQ+JsNVNuVbHSOvp4KGlRFxwVo5
8pHNRzRidTqUbhZ78x2f4UQ5yY2xaJJYkIZDcFwNf2Aj7TKDY51Yb9PPHtzYxNH6y10Nx4/Mc917
Eya/IgFeXsqrtN7nOseXCLSJ48F5pCF3jYzyIKqfANXiJwY7R9fnGDU5GIEmSDuLOXbM8D/GSbO1
XvjNuuFU0e6TBHDv9psvyK/yekQYUVO/qyl+x1BD0WDFaNrsZPSL2xpbPdUAWtqCuTTABoKmgVeA
2byNaca9rKvjjOeDYqHMPRQaPuwKttwVxUo7ZDJ7ry3pd31XF8PtUqasM6zSAmPEEkXn96jIVa/z
y7yan3yIcnepRA4KztlKgNXKYwAK2fjpEXvsGMPYvr1LnGXjY14Xrl6HdQozBF0UXMZvoG2WjVR1
f4y4ADY5s8wh89ZtTRYOS+FEiF4rFXbeFq3VkJRAhEpAIZ0oWNC8SM9/YcZtNi7uHr/uljT1Df9M
hnSxKHnBKKKZLJ3oQKT/0Mb1QQDtI3W99Zpx62ChWiAb3TyVqWvR2SjVeMUwGzc1iUKf4TZ9atgI
2K2bh32NLj8zQidg1Lq8qbE3LJzuozZ4a+upkNV0pm25E6UJH5eAv6m+ei3RkcLBdJoumvgS0m5i
wCOGJqMJ+Q4IPyLI5C1s/ZOPBs7x4tcYAFrEy4x73cm3QApMT7O17n4tAcapabxfwuFYDcNlteVJ
NOiPlVdmiwu6Q6K2rByUGOY+apFDVHVgksDDXFswUILqPYxB08CJN9B6s7Tp57MWbIeAcXQKqs3W
yEFzGwHWrp8THuEDXsg78r3ew8B6GZHlgQZyp+b6tPqIwIzWA+zrcRZ16FsQg9nyDyHnrV+ZtwjO
4+lcVw/wUt2VvX0blnEDmuiCufftwsJ3sqgM6QCP0G899Em0x3zwqwZq4ib211h3u5ED5yjHkhVy
CR4w0oatIHwBnXffiigfZgrAnN13ujy1wGewhx80IcVqg5exrcpcrJClDPiSldHPc+xf1BJclLvu
x2k9RujWYLuAKC1Kf8C/4a0VMEFe8QFW+hhRUF1tsEGkUu6M4E7XvskJT3JtHZNizxGZbfjJjdY7
S2N8C1RmNXVQVaKpF14bApTzdrT2ixD2GKKyB1AKW6uQ+6TiPJqaQhCxXQYv6+3sZI6NnlodfIMq
fB70vC19tr2NB0VlB4NwbiBBQMjh6DuYPRCfcSsQc2qrtF6HYrTzYQKB2TvzT299RhQByBp1ACWd
xx7qLJfd6N5fLBz2qm7HXNLVpCFHWp5v78qm/EJXB/JruWe1/Yq75tzAiA4G6EGmQgAaKLHnYDpK
iU/VhXWJJVcjdY76ZqOAtbW0vDRJnM0W/HTUg++2KHP48BNEfrYOfRbW/qZs2N2CWlrO7UNbi5ch
mdas48l1waXiMICKHodaCEMQyr0fIO0fA+MdwtB5RM+E2R4szsT7AiX8JB3Q3AGq6AXlfDsuD8S4
gBnEgUONjIwIntbY7iov3kAnf7UwBB/59GAoL7QTZ5jn2ZdxnFMR7IQlv2zJX23dPyW83E4OHHDr
9hCXqJNDdMCaPvtJ/Yuw9S5sQMKC+IGZ7XGop58J3v4k0Nk783uApIrYna/I8c7XCGTjCKwLndq5
DHzkE342pLq0wFd1b/JlHB6CKcgjEeeJMuDq+jVLguq99bjcdAzOV07z1DbhtoYUYSYMXhBhsPej
9VXP7Nyz/kTgMVLqd4FX48/t0zqV70sAh9laXkHRZU7v3yM7aFvrqqgpNKRw2W4o+yzd+ZlqtRWz
8xN7PyqdAaUHRGOdrlILG3OSrHlCun0/j226RG0eNM1b41HscNFTwLyTcHib9mLO/Op1WbyTY4Pz
gqHPbCgrVM43JHmmF6O+dejncWvhL6Nem7rN1PCrXqcN9Wg2JHInQnUqmbkmmmzZRC6GdxsVtqep
wZLwwPQmeLvUxbtbYHGmxgcCaFyHzV769LlfMA9O5T68PcwSUGRtHqdp2dWBi0m65CpDKCfMcqYr
CAEJWLgHiQF41JWpcIb3fk1eCAr2CSWqSpbnpnE3EejfBj+K6WAX4tQW4/hpDIBFGTtFZDs0+jgs
hjId8UHVRoLJ7IuZoxftLLjYMUECiSfP1OIbQVFoSgSgufWlbpZXyCBOQz3cxQ5im0u6ZUrsSsqa
YujjA2j8YqlZmAZqyQf4WN0swqrboYDFGEfTfSfGzbqQEwFUx3rnfgVxjXol7ZakGOJ+Py3Ttken
YZvkWKsKjTTqQe1vUdlLmLTUx2WleVtizjPqEUziV9CPCGgqxkw3YgvZwmGGRbkpkzrrBctxLr6H
E7tzmXOZB+8l1vNReHTNZpSTfckO6C6wUkxOarNfxwqgi587IvoZzWY7wuicIr6+QXmxuJgZWvmT
kfTLnzoQCxgeYS6Yb9hZMXZKSnpdrLkL2XKk6BxkH76uqv1V63hTT81baHk6zfwp5EgooH1y6jFd
DHPMrrDQrIdh/DRF88sK/YBG9eEEouhXtodOCf7k8w77gEwl1xjgDR5dBbDH+CYzM0rjgGcjEu8b
Up5C0VyDbs1AUJ2mEuEyUHb4KsEk1PDUkvYEYmgD7+xtjZY2NUtf1HBwHsE2k84AEmt3VMDYgdGd
5dVWteReAmMxYv6UetWps6AoSXy0Q9ArxuTOn+ERFI4F+CWUI7NzqEZ2kNH8QwOpl4i4AT2ZtBkc
EPAA1KGNDVxbh2MNgQOvh33c9Uc7Blk8kwu0cFVaVQoETLzDuGDWiulxleVHVzYbEJE8qyHs2lj+
xCisI+HE7jRREWLxrV7wvnjkZwUsMFQQtDXdpvWSR7eTG39Mnmsx3TXieWmwj+wCosGy19ugWh/n
eH2ewv4lVv7pBg06K4w24xC/QXfADFrKSgo2PoRWA3TiCrHWRO/rKD60y0mjWENGC27LLFuLKU3m
RHsx2h/hgMixke+VbA9uhXR2Fu/LhUKLgv82/DlIwPv503RUgOVSpGWAq0+6Bz4MIo28sihnekxQ
QrtaXV1k8cSTZng+a50mgZs7VXRqufSLebZQQNT1zW+++Rm0PZaF9L7bmQNXTlBO1RPb8TE8QfJx
Dok8WNpuAoR5bcapPsYKFYSq+Y6CA4cAaMfNIrbDUFnw6JHca7JuIcDFhze1KEu7H9oBQgDeTQfe
i1WK76uSAdKAgAYD7TIva6Rm+zDPUp2PbolxgIDTYXUjrFH+6Y/mZcLOnHDxNmvnHuTOtVb0CEQ2
cdDExBEFJsAPkaqfy3JAYR10j7acPzi4Ug8RWRJ5O8Idinis3pjrf1VzdHfbGwMUsesoHhr6MQ3T
ISBrHlbuGXKoGFxIeJwkOYqRNenEv0qkZGW+kgywBzlEDts1g7NVHnCcwYFH1VrZbCTJnZzm16mO
d46HvbhkKBlLGPw3ZEm7aji4vLq6I4D2us6XGfyGjQCVLWsxJPagojql3XpwO/OBeUacUl1ugpSM
VS4WWuCbchK1jUBzkjWB/LA9BC34QJBDsWl3RuGlTzxzWrmvk/p+Aq++xs7mpszrpC36Uhx8ju5l
sXcm9nLwFSx1x1qcpM9y0XrHSjj50kJoaXz9ZZisNoMhV2CGX6Rf5zSKr60DmI4B956W+FPP1Xfl
dC9VC0WdDXxgruGOO/giYjB5ooP8D3lWDRkRyuaAbmjcfdP5AQBnUfj4Wno/TCk0e5XFOVBBWBOJ
A8wlTgNK+kMZOW4GXQ8kCUFwVMBYsbk+VyOM1oB8/Rgatxgm96yYd2C23IzDKUE7hLMIgOL3PEFO
pebPSkKs6o30w0fbGMd6ExIg70nnnK1NHpowylYo0wLivUn6TSryI65UYXtnM1OblSVoBKbWD5XU
x0RwxHQH+hk1W5u5DohwKvp9bboXPjonHwehCpuDowPsYhAOyhaDpBUUTq1CnTdVO2cJzpVv4BJX
vccTerXAXow/H1cntCmvKcujPlrQUsEdPVzOY2tAOgWdvpowCo9LJEiuSnc6jV3o5rpbgjsiqYVc
CWDz0ilQRs3QnKnnh2eNJE0IRukPX6hbiJoA9KMf2WzMlgwuvOi6C46JCBo8LxdVnFG53qAT7J6r
Zwtdx+F5XglY57FjeTUtwW5qPdyJnl7qqHd3bqUdbLT9mxndsOh6AzDaHX9Njf/UhePOXQO7acL+
MUJ4GWGz3jSVBsLUQrSi175+jCH0Q/HWSxhHLgQKVohewFEVCXku3fKx8aYDx/Ds5wyoOwWKhJ2r
L0Gcj1Bzzf02MQ5JXZQjKyZrM4rz9+hWwXSTLuHtxyJBZBicV86ai+YMptBLfYHZzBKo4hJy+LZz
1OtVFx0iCVVcZOmuDMMrZmU3QRgkl9kLj24i5QbtNS8G93sU0DhMAEvQ65kXZ+bgrEcNqXr1YXww
HV7NP4jWj71yziOziPxAW8nb7oXaY+zad8nCq0ahMsY0n9zkaj1+or63tQlDvv26oT60N0JMKyp3
mTHLhzQUw4mXNPcW/eKqb8KoC2WDy/D8KI7JWx0Ya44QGrZuTB8/EzJchwFcXDBDDBh7N9XG1F51
B0NFhoQS4EH+W0MTjepplWeCox08KM6plb5Zp78AyFbZFNM3JEVDAVl5r560DwEKtGw09cmTcL+r
hmJ2zUZQ6DWAYqSOHWVmXATUhJoVinNYqPgIj4F3A9QgI98Cga9z3vXzJXRCvYVj6VasyU7q5TgG
Y3caoCKArVZbUNXflWun79akdbDlJNDcBhbjNqixEDzXmoLO6sfCRV0srYMko+mHdbCflhrnAxS9
wd7GgPGMG+rMH7oOstboVQ+02krsIRXpp3wwIPoDRXcB61+xzZ095KL1DSU7BlTgpBucovDyuTpN
kAs+rz+9swkQvwE/gwjCQxJDR1qPNfQ/ei7gY78xdNkyqDEOUM6IbPAYOFDbiFNFIhB+TTOePKK9
62AkGXLL0FzNeFS5RasMI0g+3LPYsINdQnMULSSCyLriQYIRaVlOD2zq7T7GDMs94yX0Fn7Sqcek
M9e47u8QpQCPSVdOeUhvEW8KJHOn+JqRXouvsCzxTBoVpIo2fjr0fEGvKoG9Q0satrAgZOImS/Sa
FsLi/hsSl3M/CA5hOPmeJgVLqfWunAGjIBfg2a7udbwJy5sotsUQBhD93GRAC9lYO30i1DB3pvIN
9P1zCBatnj1QEPJcJjj2plsx16FZQGo7lNVDJHZcAD3i5pFEAiYEVT9lCG0AiiNXpwDCRwrkpolc
K8w4rV7vZ3B8UNmc3GJ6RypxTiAoUHrkWLv2nHjRqzsnj3EcYVJPQg8QUMMKcG7YE7qpSRejRGaG
/kUJL0g9g3Hc3rEd5veh8XIl2Cxu1G4dbyqjmNwHOJHRNXtl2paAXR3gcalDwHkOjSI/4fD40SW6
P+JIw2epKQhZCEL36yQR2qLGDZA0khKvBlSJSAgjyK5r+lenjK5DP+061kLZuaitZ+ajxoBA2zRf
Fh1dkywoJN057UmENGqUizOn8KNk/dm1TUEXlXuTKKqmARs7fE6Az2WIN+GKFEofdKXtZlDynkOo
u4lm7GteWD5DofDeMzBZpa8/FrOkUcUBFJn7utU7d4oOYKvuUcEx8NXrj2FYNmvQw0TPhyben+Mv
ESx71ymzNkZPFMsyZ8x5MI3/s5+CH4uI730SH6J6ROLQrUYlyfs8hGAuMO2HxQjJlBvUEEECFOlQ
oSLpeDsJsoLNMIdobtELDA+ugiAH8wDfLrI924U8jRHwUA4Ba13CJNzpdBqSDnVuWM+pG81n69YI
ppncwwR1QNr4yECKXQjC6YDwVW+1aSnq7RR072qdfiKlw26Y5z9PVbjzNT9Vrr3oRh2XcLrXXXDy
aBtl9Szwqcr4E+S7l1IDzZ1xDp0Sh8jXlxInjY/JoKaid1DKbm0TdVkJND6N1u4D+Naru6xHTzgQ
p7OzTOp3JLYXTuceSTds3bF7sxE9eAPQ+dYYupElPNo8oAgIv8LcxboZRkigBaoZgg4OBhCkQ7p2
1Psbja3Pk3IHmDTOloahPjQCeyqqQegDknPIQf9Im4UGIhHrBDxvKN31Me8yBG2RzAXCkjlco6CZ
573EQZ3JoX0UsaMPwuvcwq+XZKvbAbdC5YeVM7pCGd6BKC7IBEFAuzQAPoQHBUh0VdDxl0t3nFxy
B1eLA9XROalrAsZyOcvA3UE9/wn7sTIN1/KC5vUce0DfOiZPHan2SdlsmW7uBU02VPvHuQmhxgj7
N6Z5vqjbrAjZJUl0npgc0xFwtBkDCMlQ8ANZY1j3A2teGJzJUFL1hR2PVZicQJextO8RfzsFY4pD
eAIl6t7Vbf3DjM0+KBVG/BgaSCe6V90KDYI9Ory+W4d1B1XBBl8H7D1K6HRRhjwnxMFyQ0pWu0YA
tSPvTnjle4wUrzAh2yZ0L07nA1kC/xrz/dS3J5x/x7W0ab8szzpoz3UfwtvCww9Hu901HCgKfzNd
eaqq9nmWsFUck41ZvZeRdCMYfWjygg4cQis27W1LCm56DViIaI5hEf9xRGADBCO33yO80a/y3h+W
J+lCiTHofTKQS3izxYXXT1UIj+dR2W8quV60cV+B1zxNC6xsIcnJyYypBtpWj9VoTm1cHnoIqMKp
z1Rrd0ik/LUgnayrmk0wg0LokvEM7efTSKDRCHn1bMDGKB8yIhdmg47JQUm/IGJta0ebdy6OoXpQ
O+2NT8MNDe7E1Qb80aCJSCaM2IUUO8+0PjYyQV83Y6QFOhpU1O1wBGq7u53IeLZfMyczxG2RTSVm
rQYOZUogjwELrq3pcRTOaNHHLWv1JulXgPvoWAO1LhvXryCulRl09Vtu3fMSTdcVxUo/8iu0QntC
PgLp53qac6zlT9OLSzBEZ6k6PAX1OEyQF3jqVTDoUfR4IdjSlbUkXRcPczduCSSyLyZoUhoAS8iv
2yfBfGmoeJhxeciL+i1imnZsTIo60N9LBebdxFVqgr5LR7RilQ8ujS17n9HPFWYrUcSAygw7d5yu
Uxg8r0N34Y58dlVwdhP/pe5CqMeGnTENJiJ65J3OKe8A2i1NvelLhOkm8TuGrM9VPV7GuDsA1MuD
2XusB4P5IGcLX4G9YuIol/DVV/ZH3/l3U5m80hgx9mrC0cCvVd1N2IGGXR9wDYewWKHPHTJo0fxd
n0zR1hs4+jLExyah2fWLA0JPhC4qO3fcMdM9K9+DEKwSOOLUVsFeFh0cy1WUXGvkUEcg5vDFQwg1
2xcOPqHrZZQ2wu7w8DCMxcfzGkOu7gIvnTDBtQq8bd09oBTEFHeUdCl6Dg3dP8SR1Divs0VGng3i
vMLJMPblU9knv4DfQfAe5qMDDNMkexuG51a4B9W40Ov3O/SKmK2TX7OpMYDXnkcf9j0Wm2zPszhR
T0MINHoJIpRONiVmwFcS3ZNlgo5Yf7gtv4YdfwtmnPwieKyG9lSN+iR0W3Swum4m7I2ElR9iGZs0
HsPNMmHqgC8fYgIJAmC/ARHSCmcLqvIaMbLVeOnZH8Yj/9Z55t/mE38bbx4ghpD1epvLTecN27F3
nkGIvI0L+fw/Mm39t0v9NtgczYq76jai68bQ4g6HVa9Z+aeg7P/PBHqcBD7xqOf6v817ji2BSqHF
vDa+dv2vcPoEQo6UfPkbfgf89sc/P8Db/OZ/n+/8r8v9Nt/J4oqMSKJGRJza+2Kjk5+lLegfvZ7/
1lACGOX/u6vfXlODupp6IEkxduwV0A8cqnw4Npg69gu4fH3+6VX9/bT2f13ut1fVANyonAGX8+Rd
h5ic+k8WBX+6n9/GwSsDAk/X/3pLy4ufs9yBajcNtqRQxc0TofxTFvAf7uh3v54kVmsCkTI8EUrM
kCRjjkDw/J+Xwt85IYeuG8YuCWgQRb8n3UMBucrAwFlpLuiaQoFzm91nmQyBymy8bEiHTDyj3w03
/3zhv7m3v1z3txFxmixTCAfFWxT7vTuBiP5ziNHfLPO/XOK3CXG3D5EKL3Br02Y4YX4qax6Qj7OV
O/0GocFGn6aMFe6fbNT/dGO3v//6eGhENf6f/+X9b6dXkL7ekmwx8TSsX4r8aTj8b3Y/3Bbs5JDb
jPfl/7YMGeqnuq/Z7Y21V4wL7L/Y3i8wO1j8yffW+8Olfl+AnRf2FEOGsN1CBHBU2J13ibbhv7yB
/mQZ4P3NuP2/39bvrlFVOydBM+BawxfU8GMKRQNayiXDBOAbPJ5xUWePWUwUbOf/gQ8N5JewVKeB
BxV78ttGNRozaTXDTsKfxhxVaYYj8Q++RLcd/Lct9y+X+G1z6oHeDT7o9M0i1jHtKCbe+tCCioIw
5Z8/rL+zFfvLpX5fH2U4z6AIYL91D3kKIqEqk/lOmmS6MLnI408AZ94fjuS/XfT/+QTxHv+66BX3
wo64uCb0NaU4+ePjP9/UPz8+3N5ffz7TK8qd20c1QR4wMsweBzCrJa//fJW/M8r4t0cXur9tSmhC
Qk3+r/duvB0fdPUfpH1pb9w60vUvEiBR+1ctre62O97jJF+EOIv2fdevfw49772WaY74TgIMMJh7
B64mVSwWq06d44a3hpedmpOB5okr3Vqi8Ms9YZuNY2JU2WOWoFawcZhZ9fBqR/BF9n9uDoC8CVxQ
9I2YwARMYY2aPlgdQAeCmjRx0cgRLYe68Uc3NxSFEEvHJB1zkkZMIpG4gY0ZYDO3g6yv4iT+jAsF
z+mrFLBvBN06oO+gB/W0//W4AQTp0z+2mSMW92RK1hq2szlCG06qr7TOPGBI/RYztOdMXR/37fGj
48Ygc9BmG8NgVQSDOGqvYgyA86ClctBA0wzOhX1r/K/37+pM5oTlKLCFUoXw2E3RiY486qMpkMXl
H7I3E8whQ7u/hewu1hPpX/TiTmu/aCISbZEJ5oDhPWQNBlo1YFI/lurNOFwDq7u/UXTXd1yQ1XRO
43zqQVGCxKLogiIjnqRGKmqZNqR/+utIxYW/aDIU3kKRorXAAU3mgA21XKqEEs2i8OdUsk8IhiLR
ozZ+J8WX/UVyU5s31zPpPm+SDBRm5g7Q/9ajHCghZjXy8akgwERnivN3lpi3QpcYcoI6J6LGArCc
3kvXSl6c5lp9zOVZcKJE3sFEj1iaLRlSQXBA9YypZ8cIz4m9ChYkOkhMmBgMEN3NC4wU1YO63oD+
Y3/DRF7ARAWLKEtU0zCkpcQJO/TQ8meVPEDEeikFFLcCV2fVEUNlRB2ZniYtCEEemgXFdXyUhWop
3M9CiA3Ao0psg718tUUpgKKQMZ+A4SRjcKf0ANUqwWfh370bK0xomBpzxbmBFboY+xCdJXeqndzB
PPgBhCIXVRVZ5B4iLAvcNhYQzirjbsuyaFESLtBC+zF6y2eq/g4NLV8PolNzrYPZaThiWFuQKfHT
s41Vxv9Ql7dCjBGDoOhVwgedwV/GacSrOHKnVxHN9eu+Q9I/+CEgbgwyDpnmXYnOFzWoXGcoGi49
5kJdtfJl6ZJ0Iklc7vFS4SdE0TXNlJnIJIPEGjEe8qrF/FWzMdLXLN7+erifbWOBiUhlVxltSmAh
XSGfba+o8X8u9PnQRvL/zgKs45H171oYBxnLdGyWDpba/kS5CGRBFOe/eVTDxJQEsUDCwWR/AFS0
Sa6CrAo+D8kjTIdeU95N8nV04u/JI7CBTv8LNDEiSWHuid7YpR9xc30MYKUpwPENl1h+S/2tofk2
mKH2PxPfEd7WxjhCaSeW1lFH0NXvmCQ2kx/7f59XNMPXeTPA+MGIzGtuDBiY3PiREsjHB+OR3NDi
Un1RBK7Ad7o3Y4wrgJCkAoEQcJgY4e5XJ5vOce12y4tgTfSDfzirmzUxwcEAT8ckg7jcywGROZkH
RXaAYZC+U8Y5MD3V7vQc+vs2uffVxiQTHlQdiLuEqqmuvV+DR6BdnpC8ZsU5jn/tW+KH+DdT7H21
rLWSWWhqg/pnPgGMhho28UsLExY6uoz6dG+V39u08jF6fgD7/I0V998mjFLt/wxuPNz8CjbNnRM1
s0AD5uULwAdXeY4+jeT3HQb4/RQ5zr41frzfmGPuNdComATT27QK2l9TUeGoBns5Bsi97CetrsWG
q/1JIr8xyYSVEsN6RqHDZCOfsuq+aS9K+pcmmAiygv1BjSc4aiQHZfzVBFtr9bS/c/r+WWDZotNR
yeJXzfg0v+6Q4sbTdawKliE41hYTQyKpTAHfwU4BxbzU98r4syO32igq5AqdgAkfIbF1zGpjuzo/
f1y93EvuQm+9R6vsGiV+L3nIBJFEEH0tJpDEaK9PY4OFSSPCBrS+yMP+1xEZYMOGLOdpm8MAkT6n
Gthjgr/6+yx38xJjwiADlY/XNKCkqQK8GgUnU/DtbSYOpGOpo/ICC1VreTMxT2NUXEa7PEaFcbe/
GFHks5kgMJq51Vs0yAI+9Eoluh77Y+8UJ7DOoR5SCQiA6ebvXCOsDqrarosN9BhCXHqdQ8upxahQ
Oh5A79gsx3VEM/9vw5zNBIQE2t/9ML+ucHGr++kJJvsr82n5sbrxVfqtn1xRG0uUAXwQSS31sMon
fEGq1654+QEEgP0xeS3BkOP4lxmNzQQLaQhReF9xiHXyYoEOeL0XeAk34hkaMmdbsWX5NV3cpGWF
NEw20kTaBox/qtf5DzAIYXbQ7yroamjXIIgqLCfyRBeiwj0JG7tMsDB6DFmDGoDu44giZOlVwb0h
OaZvPEzg+z4vdC+FjN/cXGdjlYkgVSerqazAqhaUj8RPD8UlerIzB/Stp/TcAaH2fX9/Bctk9YZ6
TFDJ6YLtBTlBlP2wonuqkZPogrjCTahMRbZMyzAMU2du37TBNFoRwYz1zUbujkzHPA31UVTO5Z7x
jRnmwIWgb5PjDGbS8KWvFbcbwfEUHfEfjKyWPyQMNu1vH7/eaWo6US1N1hVWjmAoh3EG1PQ/bXcN
fMjzM+jrAoBvHkQdGe5J2Jhi42Vlj12VIprY7Wmer3MSgLxAsByu/1mKausm6MAsnbmTm7xv57yE
DfoQT47Aevv1S+1TDZv+Yn8VVQf5p2xjjzllCjoPHTri9JRhcnH2JAcVh4MUOZILjntoonsV5DFL
TMeKPpxopcxJ69CapABNetLAR4gWaHKJILYFVDO42auXQnD7/JeVapaqmAaRCQtnwLi2mdfg7n1t
asj+FChX8YPkao7hYEjNX17JszH5Jvig1Ck+3HrWm1kmPo+gR0JJDGZ7j+IN8sN4JLc/wC4EzQdd
VD3i5j8bY4z3gIVvyHDSwf+w3mRAjuqZSAlSZIHxFxvY8LShu4gZzEq97lPRZxLtF+MWUdi3Vdi+
7tfkxxCTbl9MH+hbyMo1L6J+P/dEv+0X20pG/Qm0XSCjAuHyVdlfRYCWT8Cm7bsAN8JbFhXHVnUL
7X14yOYCRY81GZIMMgQDNCNAvtzknZ+BqC//sysTIGtZNWXbsNlGF9ivI9JSinQkV6B+PcPdvCjz
KpdCkTCpeQbpYebVv0TK1dxt3NhlVgiOtcU2MfrnqfNtoUKC9DqyHvc3kW9CR2A0LIx8sPiC3AxL
IxqBOhk7v8o+gw+aiDIdrmvb/5pgnQG4vnwYMMnn1etVA0qSQtDq5OfbGwNMbl8nmPYyMC2GiIf7
8EZ9TsDAfNX6iguoLHIoyxHpAXFdb2ORHraN65kLBRdosJiC4RSECqDh1DHIfqt2/7sEqS5vDDHp
hTZipCKnqKp5nk6zsgRtIwkiKd8DcCPqBvQtDRYPQcD4H41U2BszhBo5YMKiTwStC74HvJlg/Nge
iQzTgPCt0b0CkhFp/qMnF4r7/yyCiW6h3RrrmsICHh4ecTsX1CGGa3mYwi1OVBJvCgUBdX9NJguC
SAELV5YWFnPrROrruhXUIHl/H+BA5MRwJSIb9LNtXGwlIFvOZFAOYSgmckpt/dSqIgFVuu/sHbq1
wdyh06zqgF8jKddH6WYm4Dla1g4cRcWDNmifGkzkh1Mv8AXuad0aZe7S2a60uG4JVY8BdeIrSKs/
Yqyz9WffOPZ/AurUkZ9bCG9I/Sy2oaWOlVR0oBz0ujC9GzPt6zy0l6qTfu4HUoWXom/tMDEBQhNK
JKvYzF5tKiet9UvSAHFmD9+slRybivJn57/A9XkH2hpvyLtDseSOljZOBMrsHJPnoOp2kjkBE64K
khloGuz/QtEPZGJJCeZTaWhWOomROpb+0CEbbWuAkyFtACLp6EWSBWeEF1q2W0J9fOPDIBVp2sHE
lozmfUmeZvVOG3/tL4rvwm9flzkmGRSWujaCNynzA4gvHJBvew368FL+0ETXizyJLht6mXw8M28G
mTNTz3ZtKynWpN5QlFwTaLeQ+9AD2rdcS3d/dfwg8GaMOSvrYBbAncDYAmLJlTQNxsWz2t83wrvM
tl+Jic5tO4L4I4RfYJqkMV0qmDJ1XyahYDe3grM1xATptJMGY2mwmuZ3dDTQ+gLxYQQot+wRZzka
93+wLIWomG7UiakYjLUYqpSgk4RnpOrn0bj07XW+HK1ZIBTPdfE3KyxSJxrUEsRMsJKAYnW802JP
bQTaR1wX35hg0ptVNvVqCWFCnT8ZzSdzKn0IXs910NpgcNK/728bFyOsKLhJsW0GpEAYn5PLvADr
AUj41BvcB+58XfhFMGMO+IjalFc9joF1bwqCJ38X32wyLlhY9gyicthcQTcEjtGLns5+pk7B/tr4
ZlBuw/NbVm2ZWVoqL9IgD5RfMDzP6WPSgx7ysG+Ce5hg4B8TzEpWo5Dr0cLLp43ugUdyxh581emT
ugiuUfpTP4QhYms2dMNQPnztQWxCa67UqZ4AQuu1mIgsUJlRbqbxOEGDDbOQ+0vi32wbW3RbN7bg
EXOGCVug0QDtl5wh6E/KVXsT+T3Kd2BW+Q3VYbx/hqvsQfkqsE0vpQ/rpGB1BampjiLRe9vg4O0H
W4V2KU3swDpEGXrP7QtFiiifZcOP/T+YLMBb5c0iE+DBYw2SyoTOm0CuHONSIN9K6t9/sixDxasV
OifEYGv2kIDDQOMC+U1MK3qjbX7rsunL2EnQ/kr9WdOeE22YoTijjw4aVl+iIbzq6XyeagqiJPfj
ElO1MKhKVEhzMhsMMSdkYzPORHoq7v9TWm/uMKfugfLpbE0O5vmcyYvcLsat4P7JZquYdLYAbzMM
jU3OhjVJ0PJZ0JYpA0W76UrRdU2zLtZ/tgbov9/4bgiigKmgeJjxoB4KnwKNlHs1UPw2yANdEMYU
isvcs8akWLacF6md4iodoQLgHy8oSMTnMQTli6fXgkjDbTNul8ZkVyXYpW0lhrH+x+JaZ7TMVPQa
UeR2ofC+eFTP0hKEAl7U2ZpknCW3QYVvzNjNAnO/PbHPhr64JqZcVT25ESsl88xpmFVBgQfiJcDq
v/94g6SnRp1jhav5RJagkzJQHmMGPboCV1ywfyR5qdbGlk4/7cZRIgy7Wd0IW1p5Oyrfi/q4//e5
9+rWAHON24neyhjmp3XS6nt4kf3SKwLKxHWqUakIv4wB4AjAQe6bpV+E9citVcb/wa4sYZAJVvXp
kEg/QY1aRKJaLH/rTFS7VcQyyEe837q+Tg2wFOOFlYeIWQnmpsFL/SfLeDPBXKtLYtZzRrs5I/Qf
IUxLGSIngXOLlsF4myHl4DuJkZ5amvGtMPurNbYEDyJuCqwpmgG8POBMyK7ebxUsVHb3Cs9DG2K9
xlTZ/XrfedqhOIDUTDhmw/36G3NMiEhIbkIOj55X8FBez16M6XsnBi2Y0/yYITc+naxjGVTP+x+L
0A/+wek2ZpkwARaR/7fKXMNdkiuPJM78JSH3Wh8FcTxfiLWeSq1CXaNKwJ89XKVri0HyXjqpqf3V
aErPnqIcI+e2348YSQeXH+iMRkcxS8MNNbD36oONSeohPICxA2QyikKB0aIXM9cjFMD1MGWgKR8k
uasQaTeIQOB1lQ6movzG6Jq7/b36Lx7xZoM5oCmEfAjo+qCeek6OiR9hvHW9z07AbPo1lDc9gTnR
khgHlKTEQlMb5qIx8ue2PywQi4L64r2dKy/jahI36cafvdn/GqGZCYGel7R8JrYJ0qlOdIHRQ/vR
Td6WznintE5aD51J2mKEDtCEqQow68mZh250fTV4q0+OYP5OncQDUWsplIKmidyeecZLdSiKNKYK
811NIDlRewVBsmPcaEXr7+869xii0a+big1QOyt9rpep0dUU3tKBiH5c/BqrmSNRnk7j04f1vFlh
QTSzoQ5ZguKTR4L2NAXjFVjer/vAPO0vhvvVNmaYe0xpO5DmzjCTLChR2V0CrdY1qM1Phlm6NkiS
nFrp/+iKIXjtoMuoWChUY+2b29lCqjOsHeI/aAsvUhOBZD0XhH/+9gH2biuabn4Yy071qgd7Bfqm
aF59krA+0/6RyxDNg0Dv3dSWOUTeLGgK9IISP9c50HqRFRnsbh9mcrsc5IiaMSMARNEzGqyHolqg
tlUJzHA/28YME2cyE74+gycIKgUPc3avofg3zCAaO8Xpr6Q3BGkH1xpepiaeFApYcZjvNamxFa3Z
BCexTVBMQuIdtPFLOnvVVN1HEFtxsgE6Gvueyb12Nkbpj9o4SZtUyOFyGI2H3DfsGtqDtwV4FpZ+
chr5874x7mfbGGOyBaKZqWT1I1aoQXZIMl2iWKds7AWYRW681ukz0cabFM3H92tq1gFsIA3NrRow
OhTtJRlEIwPcV4v2ZoOtYWn5EoOmCzY6sJqilio7YBoM+m7+FssEa+tvIJ10nqburA2gTNvfR8EC
TSacSFBC6iea2Q32dTSC09X+SwOM46tZVEngIwW6BBrfTmSOJ6gXCJ6ZvKtEVzBQr+EBrenscz7p
TchFxHAGJc4DzYLmUqEZ340G7OrQPN3fMC4yB+OWsgloDprR7NkqSjD92tTYeFAO421yhujWQfU1
jPoOgr3jgjt0uJ6sYV4BvSg2XWhtpYC6Bq5oCPYc6lj9nTTFw5iYl9QyHGPtvKLuL70cf7EzAmBL
Y7tJb6ngUClvCHTDFvDttGorCi88p9ERKk0UT2TDYh+GSV6GCaFIXjB4n8AX+VSvswjzwQthGxvs
gxATADOEd2DDMkfkIeWxrNRjO4GFbgB7WqXifd0jg93/uHyjNsYyUdjTET/fH/fCHDHhRaGjsnLX
LmBfmaFTON6m03cw5TvlUAtCJrcbp5tvBpmYaZqxVfQ2DFaLD3EaJ/eqJ5Cmg63uhxTgUVK5okcJ
96xsLDIRDTMc8bJSkmtoEYJFrvRm6UmSvzfjLCiRCgyxCEA7ksFURiFY0BpyY9Ijd9CdDlIjLShA
9z8b15RlAI30Wo5ln3XggE/A6IuaYQFVCzs9WMOxmBZ3sUWvBV6BCeEFL0fLsi2DzSQhAVfYkwnM
y9SVR9kGlFzR7kA19NQa+qe07g5yDjYFW6sLR5eEx453wW6ssxlmPGpA0GdYpjRAx63OxutU6b1R
Sa6GBvpCFsSy9/eVe87flsuittVRjUhJgQPGeJPn52EQNNkVi0Z/NmnWgeiBQgpKvoAhvD9wM7S2
ILSB91DcrN7chtA7guoq8BA+IAX+HDbfhyn0dFy8Qwj9lglc+Uq3eug6epZuuSQcDhUET9IedAGQ
lJMt6K8rMtDl88tExWNT+KBj54mfQ4lWT8Cyj1GsY5tZAJ7/aHLtXNZQU6BSStDSgeokxCuk+AiZ
oSKwZP1naWc+uC0LB81bB/LaR3AR2w50ByA1YSveCp0IPH6h79VAW8cqVk/KolMeqUE+pRewyZ+z
efm8QIrJWWX8mjI0HSz2OYmip6kZ8aYFLZzSqBWkiiGutzblBIJ8aA1H3RlCTmAnbId7AnExYs6+
nPePeKiCTU/21QpklWYdSNBVHAqjdyZJUSCPZt2AGv5lBi/pMtbfehM6RTOY/cqeuLFmg3Quix2l
VEFovt6BDsOJJgMtC1AXOvi/ygh3SuOgfuou5di4sY1bLVnBeAY2Mbn4rDTdA4Rx7mcpPela9alu
Wwxcj/2pKSB9hEHLuwUCAY5thu1VvYagTlz0o6y0SAKn5xFfT8L/NpL5t9bhnZm3aFqE6upaqnYf
SfLjnHuKiX2aPtVg6zQN8JsvORglC3k+WpByoxrIgUUQkaM2h/gkpLG7sbiQXJOghdZ/DRVojBFT
/tll9Zesn79Mg/RcT93XRB3upEa/AwEmlAFHCUq/0w24eIK8tCFvpB7tKHVNuIE0DEdzHR6kKgr0
zpZ9CypJoBmGMHuMuiG4tB2rWj/lhv5o29nLugzBgqlCt5OT1QHV16UKe7ANN9WpNoyTTSD9HS3T
fSwvYIwDZG0lp9wAeWEfQlYyGzX8duVhhjRlrihPU26ZgtuF96TaHi7mcqnVIZknC4drObcnMCsf
KX1SH4iaCLxU3JABPTUt1dQ1FoHa40vIJUW8gsN4tB67AQTfgjRcZIJeAJunhaVEmj6FMGGBf3sm
UyC3kat1tqA+yIt325Uw0Wgq5xp6knh7tlAuCDXkkd0MCcz/PahujTBfJVY6WzLoHCq0yHQwcxT3
+3+fm1NsDTA3fFpiTiOkm6U/aGdgMRI0kDGn8QOKxi5OsCfCj3M7IRuDLMKQ6NAMl+hwTzQX3zTI
q41q+btfob4Uq95UQUmtbSB9Aim0Ws99MnffJMwjxg2mohvl+/7q+Z8QTRK01BQVaorvPaUCYMOK
CKrIeXmBmjNKGYLPx3fFNwP0B2xcsdAJtJ8pikJq5OdSiQ6juvhxvX7ZXwfv7BqYuP1nHfRnbMw0
RTeiWo13mQw6lSLDFRU7QwjpBhXkuyD6t84V+cutYw5ZEzWkQp0EW2euwTSBXTxZQfa+vy7ua3e7
MOaMDfDOXiP0wTnr35q+AZF4mbt59dJO5Fto2K6aQ0NY7seXXCc/9o2LnIM5elmmyZCOwbcrI9zQ
iVOLpm7pH2DTme3imKNXKbltLzkWB97IKIP/G542HGNyB0iHO4rQqdyeliEDFG2b6Gigh/veSTpi
yAPoJRFKbuZDGKC/6pPJUXDLXc1udAueWDclB9EQM7dmvjVL3ptFwpKUtgKz2We4vgvy8uopCgYv
/5QAzvakiV5l/M/2tkzmTGOiFyhCipPMmhwMzeRUhuWfZPbbNTHHOkuiQkloNTo9Rcf+IfIzt7qW
zv2l+5M7RpHRITV1G//FbB5pykLrFiBUkvLZUj+X03Hfx3lvIdBa/vv3mc0CP/OsLQaeXY0aoet9
JOEvxYi8dfyDmsvWDrNheltBQDHEOnBlfoUeAZSlmgsgFM6QGu7+krghd7MkJhYWKZgNmhSmGuh5
yVHnqJVxWcbC2zfDvzgBxTdRN0XDm63szFprgE0YWAwQnDsUIgfi4isNCDnFLzz06QSewF/Wmzkm
GkF/UBp7w0awqONDGwPr1dg3TSmc/eM9Gw2iETz6wRKCUcf3xxVRb6yhpgSSpofpc/hZekkPoIm/
sU4lujw9pXypHnpQHnvj1/0N5S5Q1XTLpL6OD/jecAyhrf/wuUKq0EoDFe+oEfFp34jCjbkbK8y1
BXGTEAheLC/5PPl57XzLD1HkShgNmQ7dqb+PQDxpnsCE5g6Co8aNSyo6SqqOEjvEGt+vr1daUoLA
t/Wk8mJJ50LEbsT9+5pmUUpcE3cic5tMpd3lcYGVxQaGeLTxGiIrB8Hu8SoaKJv+Y+P1ut7kGV2i
pJBIgg35PJ66JzpRsxyMQ3EjintcL9wYYrwQ8GcrMiYYGuoMz91r5DcudOkcu/4JMQBBxODvnKVi
CsSEDI3JJBkLYPWNXuHL6JAetLLyUCuF6FbiejdKTv/YYI6vWlhG26clvj5UT9QWgmGyAUnV4X7/
C4mWwjhBXBLJxOxk6xkm5LVTNOEjgRsLFsIyhcQon6EiCAttUoQQHQY2oTE/jaElLGfTA/EhPUKh
HkwSGuZqWDShvkRh3VFsH+QvT2nqKMfwlLnQnSw/tU5/STwh+Q7X64CklSGsBLZitoAeo3M5kRkj
XM2ErvakH3Pj1EJC2JpLt4S29f634u6kCTSdTQzgnj8M7fZyXycrfByaTl4FgnLDBPkipCP2zXDb
AqiZESzsdaqC8QkAaaFWP1JcCWRdPf2gHOU5MEHjeqO4qpuhWeWQT9khdy3RCrndj41ptgYJusda
bxSYjsorK1A9aITdl8uxOpU+AS/4aX+l/A39d6FsAdKyQhn8cbA2TU8mLd5JZy3++nc2mIRsnBeA
TCgwrB/8aKigd3Hsw9/7NrhJ2dsHY1+lGF/qBoti/Mf1EEKFXiofUkie2UMncg1uuNhYov9+E897
o+n+A3ODXiyeUSDOjg8jFAF8w6EE0/3FSoUtBZFN+hU3NpO0sMKK+kSZgUUJAk6oGwf7GygywVzy
tU2mttMoji4GfVuXnxpDRDEq8jXmzmjULM17g/oB5lhsqMlBjQVS7d7+QrjZyub7MLeG1U5j1kiw
UlZQ+kIaWw5+Ld8N8++1+zqqD/vW+McVM7o2ZthsAzfh+09DWrkFqyPMJcM1sF0ohaOhVSmehgeC
mZ11wCrivPG7GJqbnaABxM+nN8aZtYYZMSEGDuOdT9FFOW5hpBcz6LXSq+IAGeaf+6vlOsnGHhMW
bTvP9AopJ1jQ+k9WKrvgzBPMm/BrXW82DAanavTh0k4JbECGEUB81Kxlp1UAxaeAKUiqWD5Y6kX9
LdFOsg/9WBvqYqJ1hc6fPQUwY4h9AJvnx8fKq11ZcVHV3t9LoUkmLC5FkY8ppbzIT2i6ED8/WJ58
s8ruBHAzcdJvYSzKRQXfz6DpwyaOtGuBanb9ukrl0B7WAxT/DlrqUC4D8zcUxoI/ooQ2Np+T/qSN
yWlQmxkCXXAZXKTJsXEhuxHoAfFAiiJIs/iVr40tJkzWaYbZeIrzUJZDJH0pUTCPNCi6nKtx8iUZ
mkCgcZ4MwRXKvXqg1wL2EsxfyuyjFvKBsmbGaALkfezP3e0yfiUqeDCyH/sOww2fGzvMYV+BWczM
EXZm+VbpHsr6Vlaf9k3wfXJjgzngbaGsy1jBxnhoT4pHya6hqPawutoB8wSuCJmzv3UKO2OsZYOZ
TLTUawNz4OkphLMApaqhOZzJkwhTwV2cSWQNoBJglVT2tQxZNLtOy9doufj9beb3R/kB1HXXtIwX
PaiP+5vJy4y35pgbVbMK0mBqG36xkGACYrxv5WdJWl9ytQns3BCY47mHCXgdSHpQCQDE7/1BK2Vi
q+aE2krZK04Pylnre7yIThj1MfZ9QZ8WqoWJGgNEM++NxHliRtDbhQ8ua+PAU2LopxcEgGsIgOoA
1xZNGIz9+hz23Re5a7LAUppbw8pfmsS80lYCQaNldjHQBS7VNA46exDlZzSG7f1EJqy2ZbPUiYnb
18ic+BGQ47OW+rYLASYVU1zQgPNkUceCF1a3u8KEVTOT7LGxYFKPvVSC2lcletjxDgrqH7QGgtc2
cKLv931epdRaoXfkQbd7yqA6emdHBzkRQCi5LqRbBCFUhR4Hi/Kw7UHKdA3gC1Lfm5UPReh6/J+9
FJ034EgUHROE5MPEi6KscShLEP4mANr1+k2M2raUCiLlK4rovQ+8s8JCm8oms+tetWdcOpMfBqVn
BRo4EyIgyaA1TyeHvOnUXkR9Wk6l7L1d5niUYZjkWtvMqHGriQOlTTAxJWcMv/9uoWZ+Asb/cw1O
JBsj9A653w83nDerAZZMOqOCitlHBqi5mnPUaTJoKV6Iq7kaEI4n5Wj7893ot5+gRRiClDnxLEHn
mNOsoHY1RB5U6T7yI3UqMAZVa09e4/cenfqJfOOkBPKh9JODSBaB05GBNRsBCFOhJkanmLMWF/OI
fwgK3slVDjTlLZ6iX1Xj2P50gBxf7oNVtsJgoSBb+3g03pulIWCTxkhpBQDJCnyv3Z/b9KZQbtNI
lM3TyMR67XZpTARXQMFWG6Exoc5Kuz4QoMbwuK+e50/JIfwkCimcRPv9kpj7CVfX0uVjCPG9s3kY
fikvkltekRs9UF1k3I1T9Y7oSuT6CqDnRMeMEEIZi/bNU12X8xFfz1jc6Khf1Z27gJkcOP7IrUqn
bJxFFJw/XsMU9/SvSRb820mrpMQ6xI5BbRWWaDukEDA0XyAE4HRQOvyDQ7i1xkQAgGRztVs1fEPA
6QPKQEip5aJvqJaf9aB5VNzIbYUAEdEamTtPGcuklwdl9hB5oeX8BIWQSr9dQEKYCZpSnBz7/XYy
5y9b8ywMZ0QZSAObWGEarKcOanJ1d1u4LeKaOCn9WEF/b5I5e0uGN8uQqbMXfWpPEAa4rGcpANWw
L3xA0L/EnsDt12NOYGvHaqlG0ezJgRGYB6QOt/HLCHLj4RSfQ9c+iriNRQaZM9iFhtnKJMfgWgFh
o3Mnoo4S/X2mOhHrkWGB6Xv2VKM8t9l4Uu3Y/0uXZ94lal0sNVlwpqUr62IjLiOL9+OH7JI/o2/u
gvTmoF2JPtXHhOi9TzAJkWKUQK2pONXyciNrt13p5eRumD7vr40X9Tf+wBbujbQpwBOJz7Mqt8hs
XXMCoEY0lskNxFsrTMxQVTU3lASndzzUeHR1Lp5CkHp/nUtfrivUcdSf++viJkhbk0zAiMwitGcb
Vw29RWOkRpRSKvEt3N2mi57ldxV58nTMngV2BZ/NYqJHo9oZBjVg13rCeCjKLPmNeow9w1MD89w6
6XkMMBDn7lulvrBzqi16SDZ397gC6JMnMJqeQIx5bo+UMSv2RaV00dqY4FE0dtVrFlwyVDG1CUWq
uKvcqCpdYXtC5Jb0l2wWVE11XmoxVLM7CENKV2N0mYXJiCByWEzkgD5zpkAaHtlBsCLPWi7wDOjD
ehhaRSdCRjnuSpSRiJbFBJIIpfVWU5FjDfLs6spL26OsjibWvjdwKrbvQgcLMZclFXNaQDsi71EO
xB1woSgBJF6voHkp8DzR0WabOS3op+Yqha20wkuE1hWjM4Z7e1TcUnTk6rN8tB/31yf4cGxHp7H6
lFQVLmh0nYNpsA99Uvj7JrhPjU34YAnAZ2gwS5GBZfVefTK+p570aQZ7jomyHgQr8Mgwv5aBEAVJ
4+DOOWZ7PHhiQCbK7GbQII7XxXk8Jte040L+P3RtBK7I8n8XqqXmQ6nheomhagAibjv6UuoicL7o
U9FfsTnHy5wVkTYjYkx38SPIjo9FkLnZqT9D4hAD86UrggiIDDKBQ1IlSSISbhq5Wf016o9Flp32
fUNkgokbWZ9PVV4jNrVFjL5L49tEKF0rssEEijU1ijVN8XXiU3syj6sTepo3HVaX8vGilOdJh/1F
8dzB0lWIymJAV1fZ7kDWRhC7HCfs21o6UvFFAu1iaQjcgbeqrRHmTs4Wew2LcET4g5i4mutX3fx7
fxnc59fWBHP9goOrM2aSLJ5yI7uyn/jVpb1az/Y5O0xXomuX+1TfWqML3rq3Sao5XbBr4UU59LcJ
GqUDmOTuKDV04kVQGc4DIVsz3SU2SGyNMmcqH6uxyWScKe0OeM1jfNODeLF6pCVeWxjfX/EGe9aY
A2U1HVxRbeHtX4CaK0D2aAULSiBV0B5bP7TBEA0+JyhuUtCABJpOYVD8WJGlLEtvrsmcN9MCsUQq
4Rc0v4dz78U/S1Tt7U/5Mzgn0dVZ/dyXvfYu9oUgVV5atbXMnMLRktIyBXrAA2o6dEZMm/Sr7upj
5S94fBoxxCMX9WbqQEOkFecwTE+2BiH2KZSAQAYD/zA+90aI0Y+foAF1ykJEic7/OGjIYFSZir2x
9f4xRS8gqsgM+c7xWnroT9nZOGXgoKAJZwMZXtnLICKbXrWu/Jy7RPBU5p7njXnGN8Ku6i1tmvF4
aC9mHiiZAN3I6Wfg028MMJ8epAvZ0JUwoDvkvPhUZa47AEvp6nA2cTIjWg/zvecc74WlAmuXDMqw
ych9fcyD/QDFdanNiui/30QMI01A4JX2qJ8W6wlDSAFYqYG16X2zxYzabB56ufNbm/xJeH8zy0L0
oiTSkiIyZm+xvkTZ58R6USZZkHbSr/0hUli4QcBmCH0+FspIzLHUBgVPSTAWHTDye7JGF4o2Bzls
jvubyP9Ob5aYsFtOConKuJy9XLro9bOqP//d32cirLb0GghlUI6pzWOTvyTK/f7f52aXYMP6d6uY
g2OuUt12KaiWaMsYKBuvR9WncI2f9tPgxcfxKfQbX4QV5t+NlgkMrwlKTbA6vPc9TIvN/TjgNM2H
xZ/ukzso7oKEL3SyL8hlH/fXyPeGN2PMXW8O2tCpNDSp9gEVjLo8kfAmzgSleb4nvFlhrvtGqwY1
JriAibY81qA8mJfW218INzPa7BrjbKFV5UUCyXEvtp7C+TTpmSPPIsEpGsg+np23dTAep0hoSmfR
is5GZgdafCzRvJVGPxyuJEmQvorWw/heQ2olJNQLzMVenLaHbvtMKlcp9cP+xnHv7c3GMcHb6CpS
LfIC4QwwU0u909Xfu+ImigZnzsH+VApgNSJXYIK3YYAAd41grpvl2Jk1TIfVtSCBFe0dE71BFw4I
dUwfTaHsSOqprH/PmNPe37f/cuv96wxsbw8zoYMN9m4EUtVVDypSLXly8KbuDjbegk7zMB17EVZH
sHs6ExtwC7UpKle4ytFbssv+8n+kXdeO3Lqy/SIByuFVscN0z/QkhxfBYVuJyllffxdnn7NHpnXE
fW0Y8MsAXSJZXFWssErD2Lv9dXEQQWMQgRRmkikNUDWvrPuF9Jg6j67c1kSSYuZEJXirYWChbSVj
1ssIr4BSvMhF64TTwsllcVRBY2BhJP2Y01eTayKG02D2bYjhcCFny3hC6N9X3gIJk6IyDQGur47U
g9Xbra7b6A3eP5j/YY7eFY6e3EqMGhdZo/YQQxJbQsWUZC8fOju6I3Cvafwhc9PPN17kaHNtyJAr
6KcGKyzbmWCAkqSTchgIaTjl4UHtg4TXjcgRwXo9eop5VY2CcIq1xKgriA55J3uCWf6OKliqrpso
TEECmgG6OJYEU5qwkmrSDpqWXNssAS7UT/vHtKnUKzEMwIkzeqQRdsD9WXq7loc7Y2h4DjdPBgNw
SRtVUjIjfEJnLHUI1uceZgG5lrOclB+0/4UXIdoEhfdFsfmHvoxKgvsP1Ut72wjvkvbZ0Nzqt4ze
SgwDb2MykmHRsXdCVdmG8qVVfmj//2noeKysZDD4ZppzQcAmAIKs8Jrmt9rM7BYNovtKsK3S/+ga
m15AVKvoSgG61jeZXVl+IR8Wg+NUbRZ5rFfCYFsYSyReMsoEGnoTSHfHQPMzL3SLs3ZBQfNRvweB
glPfJz7vsc9bHv37ComSgWAix4zlqdmHJPwrHE5WEuzvIEfF2RGiSkZQkGdgcapxTsxAGnlouunL
rfSAgQOtXjCdb4YAmnnKEboLKr90LEcykCmUPDxc/QX/F8HADfxTu/aLG7kSzUBEvYiTnNOqIP1i
wlXwlEPkIcH7OniR092S+985LjCXoyhGlw0ZnNs/H9ciNlmZt3C/9eIsJc+5FYy8dPzWca1FMLoI
8pjWnCJ4DUZ1G4xbxFOHzWTJWgCjcmncqXMZA/JoDM/yp0PlZW/BND4X15ZmrEUxdlYxkzRuF2xX
jjkwbauepSV0WkNwEwmhtTrkFLvxto5RxKaJhIzM1GCMEYCi9RJQvexfpq37ul4Ro3CoR0YppY5w
a6+c5vJObI8Wj1yRmhxWp9ciGJOEktZQEKoUBf9HoNCJVkFR6m9eZRtnJSzV1NxnsdFKiKp2JYZN
kcJdYGWnlpfV33yEr5bzFtJbIZxZL6CmiaBuxlN1BDBcqkP4BqcUF3g+FkcDZMYkdb0pdEkKOA2V
5zk5W9Xj/vFvBiDXq2EAQI9NoTHp5TEvqJS5ZjfyoCLLPsFrPPQuZqJHmIFeOI2HPPw9+Ay4Jcib
j6X1FzD4MC9xWkQZvkC/zV5rV5QcubOzY3XVMKgXltjZXzJPTxi4aMWMmGpMA3jJF9JF9twehIgH
5DwhLFAsWVWj7xDBk6IItDw7Kr3iiylvxh9PPRiAQIm11A05/GMFfZpR7+XD9/3Notd/5+7KDDyk
bS0RMcFmFcMTUWMn1YOhAg2T8pwYX4WMI20zF73WBQYqJgnFveBMw3PJQx/eIyhLD9ZjFOi9DSI8
RMIjELRy/DGe+WCJa2rMLUvAakULYuGRH6aDdqEhteFSBDzV4xyXwjixZhIlikwvG9xKR5RfS40T
QnkDuZ3zYoklzDHSmoguZrlX7tvI7lyUo6HGt4UTgzmkTubUxAGFVX9HUwtNwMvecrCeLX0NDW1R
9R4HSI60sjcJRvSRQ8xhXy15G0n/vsJgQR+UTuixTLFBn//TUnP2kQfyCgMSpiJ0izlCAI3v0sKj
7Ga6oGLza794+UMnTGHAQhXMplgmbFrTHZPiMcle5O7H/obRn/hFLyQJ40A11aSknT9v2NJIbQga
EhhH8ytmDbo6otXdlzg67ovZhIuVGAYuOr1My3nAthmaVytXsf6mEMkp9E9KeLKsiXN1N0EWZESU
fAFVS6yyRVNlEiPG07MYRlseBxtDRuykaThiNvduJYZRNgSlC6LRUqZmfjLrz9p8FJRTC8uxv3e8
1bAq15dmqEYaSuxiTC16qOfrOL3ui5B5S6F/X90bTLEsDT3M0bsXaG6PNkLDp62Ekp3eL7QQ/6qh
+WBxCPgyKhjfF5qaDa/ymafxm/cXsy4lTCsGZSfLRqJUJi5wBT9aGa+ycZDN2/5Ct52KlQD554XG
UdtgXDA85+6jepqewajqyEfErGdbc9ITP/G4vbHvC2LcqK6NhzGxoIp9T2yjAs/x/Vx96oTH/XXx
9o1RxbxfjKxvKjwIrGvR/ah5+7Z5f1fbxuhgGHZoSrPi2TXK+z5t7SX7lE0fBzQtpPGNlF/+bDWM
NvYYBCaWDXKaBANju0fuw4O3WwzoESFsoglz29wRLYLpsSSc7Plmiaq12i4G7paiGaukL2ZXrZzF
l73mY3Ms8AC1vP7T4DQCZsoQFKkSp/T2d45++S9writIrUuaDkILZmVDgTF+VQl1k8Qn5GOcUnkw
uyupbypvjZt7uJLELJEkmFYZ0QBB0n1Hi6qdSryIJb2Ke2thfT68QE2SIupGJ5tNx8QrFlha8171
UYoC5oyOg7Pbtv19SSqt5V+BoCWM8qg0sIXKvfFR9kBe4fXf3iot3IgbYNn2yFbSGJ9PjA2SJKAf
QZFq76Hfz7yVV1rNjGCcn11C3wrIof2IvguwE4GjyN1XFM7xqQwOJrEyS2MIRcnqMVAnZIZyHpnB
NtauVshg3xBnEjFpBLj1ME+jwhM/xvwr69LodocOiMht/P1FbVrKlUC66NUBgqFV7tDNiYSucjcp
h6nxVYGjlW8P6x2tZFtViUIaScywqOTHTLsFXnUn/zx9eCucAq+U8Bd9HOdu4ksX5VR4qJ/mFS/x
Vsmg49yrKQZu4AvS8SzpCYjeJ1siHCDZfv2s9pJBEotY2dSg4g6DwZ/a9hwpp0S/1uFJnw7I7tjl
FNtgtRKT5z87QgZWkpYsYCtT8Ogvry0aMYxvDY8Dj7d/DK6kEYgCyxkJ0b57zAcVfHE/wuG3nLb3
7WMzvWWpFw0aVbGOybAxg8M2u9OS8uCec4vZ3G6HwYFxQV1DS1hOobm4qsnL7fJQkU3uKq2Bdz76
ZNxZs8Ob6uUT+hXj0KPlLFUA7mZeTwnnfNhO3rYeU6spIDDO/K73GxNjyzjxUx74sjneoW+MYSZk
BjQ1R5C0n4i7HMhT7IJe/4neYOJRM9OeYWdc3iOVB4wa3YEVToVNNUYKwQoHH5XTrvGhfNEfQBpC
JzkWdvOXwHu1UqTdAS2NgYxunKJWGbDcOkbmQvYqUFjWKcBYpCR4Dpns+GX/Hm9oJibbaaYmYRrG
r6NRDLMw+pamNKO+c60pvpVy9OOPRLDNkdPcGks2Ayq6EVTnh5RXgbThS62XwA4/WeRJSeQJS0B/
ptMUl1B9kJvaX+KDPmUc34MeAHNAP8lizLESYqbTImItEgXzwYkm3ZEHh/Ba2HlyGJM8FVCCMsGa
rPlDX5zm5nOYfCaEt5yNK/zTchhDLKrNOKIaHMFjgQTtiCdjOfqyxpsCwhPD3KPIUKs6VLBrdZ3Z
JPykqt9mHq0IR5EN5upMci9g5iwCnR1o7CvMLVp4b7ctU/vTbjGmViZxKw4RilONe7guznL+O6Kk
+/OZlwvZgp6fZDH2FW3aopENSOsM/uBOd4UfedV5QJk3WtgwdJXXIyrzLhFjbJsy0qxlwsOxBZdB
69RBgl6iBX2CdMD4MrsNCvkFECQNf+PtAamsJ+MhR4ubktq6t48Ym/qCqXEKuP4sESTEP+Nut4C9
pKXa31QgAOkNuxdPCo9VaytzQgfy/COFUX7NbJZMNBG1w6x2GqwmD2aQXykhzXAoPhhOfMX47pPq
6wcNLj4/Brq1SlCoqBZoDSzM7WUeFmk5TmmYDjSG8qEgd2Wr2VPG2cmtW7GWweCVObV9pxJUNVrd
WdL8NOW42VQNWTxc/z5zUqNADKGN8ftJ9yhl92YjOqkVOZHl190X0wrd/79irMUxRxZWhVUNA8SV
2UkFn3rS3ltz7uwL2bx7ayn04FZmvxeNZe4iQAka6vRbc9TQPZo58lP6OnmmD54EziHRu7W3iQx0
zVCOaqL1oGoQHdB7jpg7pULiYQpPFxj4Ilk/L02H/Ko1PqnlHThz9veNp88MZIlaHWug3kPqQlnA
J60/DC347fuOVxvD2y4Gqpa0Tk2xxbtKDUhol4/tJXTHT/oxRM0pxrHKtnimzQmWO+e2eOCRjW0B
5Uo52AdDVGFVIgEwp9FjN8P5BBNeI57if0GVwzkw9tUwKGMT9QYOzOj6B0mUUZTVPu6fGU8Egw9T
mMtR/fYSlx6U7GaR1z/7fQYfoj4yl0xCvHOxjlV2mULO73N0jn0foJW3yxAOh6UAevb1i1a9jjEH
47Z6zEAl8g9Qs88ASxqbcOywiNHRgxq9Aujw9jBBG1GusbRFV7QTn5dp5KkZgwnICrdpR2MyyfgS
GZJdhpc0/t5Wl4K3hVs525+Wx+CCGBkFMtBYXnixbMmtnRTvK1j6HyFKnWmnI4+RjXdoDFB0sxCa
rUHN+yzZepJhONAHuG72vuptBXd/WheDE6h37fJZQZTpb4YUZFFv+S3GoYGH8ES5B4hXgEWVy9RO
78wOnLPkkvOMeadmVdNw2uhlZ0q1MNjCC+KDQfTE6xqlerAnjHEi5sxASoEuUjTOevioiQedBL3g
cvaSgxM6gxOYf97qGYGOiCfhIJ6K59ipHVmwxWPrls/jUxXEnNj8NsqD7Vk0VEUT2eLkISozBdXD
NKufwChSPkdadPR7cP6PGLZAOU818LjJiO5aSh8Q6WFpr61ueomE5kJ/fxO31f5dFHNUWrOAlULG
lZ6jS2Pe5uncz5wAwvYxvYtgjqms8ygL0cLudtN3jPXGKPD9JfB+n4FzAaVzY0xfQGWh3NWz6dZl
9H1fhMQ5+De4WnlfqYbqnraCgY1eRQdD4giGOBR+7BZfW8teruK38li68wHGfTwJLg93eYdE/76S
PupqXooEOxiLVzP+q9e/i8sjZ4X0oH+9s++nxGB7W2O+7jKgiiTU7QmlMSm5S7qHurpaEugUCzvJ
7yosu+RGL3iLY5B+6nVVyKljqxmm1xMF4WjJW2reCGGeGAbf82QpTfJWjd+flfkYT8dKCPb3cNs8
vm8hg+1DWpihTPvYq8V05grz/WRylMLIlczyGuXjX/vitvLusCX/yHuLU67UYlJ0IesFqhZgA9Du
MgzjCv3ckX+YN9iXgNblyL2tfhvvGjBT5F+zIyXhir3iL5mjPdsvrvcvYVAErMXaoGHOp2tKn5bo
brLOamLaknCopRup/gxP2OrFVAchbK3ApW/lSy5/kFKekeYAiswAyqS0lJ6K+vJgO4gVYmNqpL1/
djwR9O+roxsakF2SERtWqidNvOQaRxW3LfD7gTCIkWqVolcjDNWM10grTOBGa5w0P3QWzwpz7tWb
kq5WkkZ5ZPYTxY3B9Mtc9iwM9uoHlbOg//H+fV8RvXwrOYJYpf1CC3Grj51rnqQDauc9zPpwa3Aa
VYHGMSpceQxeTHk5jgbNsFL/WvGb++FAK7XyhwZFLMThsbfytpHBDhA+dnVPW9onWbYxqkyPWqfk
VepwtIItSlSbOW7bEns4CafUONWR4YggABCV3wtW/HNYbEmivAjholS4QfFRf2sSWZAjdig9u+7D
4XSV3wnmrqCQrVAkWY6poB1OK9dusYhBM9PDhJrf/Uu7GWtdS2GAQTHHuEl1ONFI+gSqt5yjOyNQ
PDy1+AQbHI9DYRCijFW9G6KWOreUE7P2qtSeaMbngGzx3YD6qgyxT9XNE7v3aVRQt9tjfgTJogOX
1BG4X8SBLLZ4MdfVxbBo0l8SPk/TN73j3ThaIbHjgbAFi8ZS9XNMOWRpxAlv2Zf0Qwo6tuqi80aN
8JbCYIkcReFQ6ch86tLzUB6G/ImjKLyLxoBHpwlz0VXV36+85rl1pK/GlRL5hyheUE7kQMt3pO8c
qbwNZDCkMxcyyAqkDj4NzueBhPoP9Qyw4lwEzv6xtS76IEpyMyBIPZizbSbfjJrj2myRba5dGzYM
LcSIMlUg0Af6ig6eWmiH0ALdj088nOctRf7ZrERi19V5DkGNeherx1TnqQL9gR2tVhnMWJRiztoM
3gqoQ5C7wNAUV35oPDqCPfJ/h8vhp32jy11ZySYqqyWhhAFqML5W/nDAIJ8jwoIYcMDvW9rK7v8k
jfEyNHPS4PT+55TCACxv99WZPonLp38hje7U3k4yL5RElepkLKHetHpaAg9aGUwglOtdyaFvfR6b
CMciqwxIkNYol9SEuCqtDtGsYlz0kp2Mipcp5lkVlQGLqSNC3KK9FtdWP1Uo9JPv4dPYIIniehlc
WQxE6BgYXiYprAqGu2MPC2gI5fooH5qAxwrJMWBsTDotYYdVGsGjdQqFbx7/XQKBBxVsQLoZQiMt
VKg8VYsQjiFtD5A8cvq9VMU/Tg1by6LVKtrWcyyo0X4s5rMwlxxY5fmcbPGKEVmN2mq4T/rFukeL
hbPY3cF6mZwe+oBwLs+npiq8c6PYQLU5oZYpiaEN6XFxdWfyoex+GWBE+efyaN1Cu/AK3Cv9hWOo
OKDLxq4FFGpPuoD4YOuRI+VvQqm4H95Zlxr+Cy1/Ux/3JfIEMtBRNwVGMwzY2DmJDmZsXaRB5rVg
b24mpqZhDAWGfCpsu7/cVVlJdPhHmfAhMh/M8CBYT2S8H3n0XjxBDF7kvSykskIFNd9C8VmTZ3uI
n+vBdKSUkz3b1sjVohi8qMM8mScFFBCt190JNlq1kHmfHq2ADgfquRX8m5jxLo5t+09JEc56AXHW
/NBitpipPRjWsVCOwrDYWSXay8wbgLSpGiuRTOiiM9pc1GaIXBbxpEehW+kDJ1dDD+SXa7YSwfgY
BD17olWEuNaJbLeGUyd3bXlNRz9UcrdVibOv7NuIuJLHuBx1Z4390FvoYLmbvQp+YHS0Avlf1KLx
9o7+feVt6EYoaGoHQQgTmtUL4c1N46kD41/IQi4LCy1WLYrKTuqrMM/2op9RSxopr1X+IHLTuJtR
0NXWMUARprmhCmCIhreGl5enO8nnJMiP5JA//ZZ9XImi13y1ebJs0iZsiFLfxlV0cHDBAoB5svva
sPkUWYlh0CKThU7JCuxhWfSvWTbeMCbmU9Unn8Y05yTBeaIYsGjMqjCLBaKGiLg95m8Io63Wz4RH
g7rpmb0vieUWlkiYjXULi79Er6p1ssihIl/3d40HfL+QCRuqVQ8jZESzhyYMjDJoMkfwxgh0q6it
wrAB7gObs30st3DaGJapzLDGC6au1dFTXX+sjcRWuZNEKN7s4BFLJzyYfVuXBTSv9dJnygOdX3o/
ef47s8pjcuHcYZZQWG+UGO9SeE1JBTax5UMWKq7Z3HQZNZcHzXw1Jnf/6La1A1SDdDShZLA19ksq
5pUu0ntVfiPNMzih7XzmIPq2H629C2FwAo/7bGhbCBEkZILaAGPPetDwIr51Br86Z0Xbuf6VNAYq
xHrSJniftLfEPOkBrYArnfwlCQanPAqn5jO/9WxrF2UR89swDQnjtWXmLmslJs0MlKFZUZcgwWxd
O1Otl0Q0DvunJW/ZkJUgNia5wMyXZg39mPwZvSwy5gG2QfmSBcSN/QpNT6rbneHQO51T3scnMGM+
xjfeKJ/tj1AsUVdk9dfx7GllRtUc4uopSF7gCHlkFbzfZ0DYMKVp6mhmKNYWf1yyz6VFbvsbuX1g
70tgDkxGyH+wWhxYog+2rGHG6BgMCgfh94VY7Ni6Rh8sJJ3gLFXmSxc9SCZx9eH1TxaCvv2f7WKT
JnqumkDeScFQWa3yO3mxe0PnXCreUhinLBz+Wzwg169Wcl80rxV3lMAW0GI+9H/UyhIZRywxDbVu
6YsxPY6vOSZSq64WgOAOBSzCkUfqsRmNWUujSrhyKOoyxBBDGdJG5+9IU+jqx96X/QG1ubyCki1j
tRZGt3clrG1Cgi4LvKiW6IuGidSx12QXeeC8P/bvDfbxZyniMmZmlSLQqCq+OV/TlKPPWxR3qox6
W1WWMcdS1pll9ATNxMMCZJWxQ3TuKqL6XzOndYcPqmsEBaLP6Ynnkm1aj7VUZln9ECcZMSC1Fq1j
U+Z21JEHIZUOsfCp6TI7xMTOvu2OjVJjqrh83L9gm0eHkZ2GScmZ0Gb086aipHocWxV2N9W+ZuIh
a3KnWLyC14K5ecFWYhh1TMQ5mwz6lhOnl3Y4zt0p5RHybh/fSgZzfEbWjshp0UC0AFK6CvXoloN4
ycHCCUqO/oR3qg9HimOztm/aSixzfl2UkZbMOD+aeO8D9AGfKLmHSAvTfF6wfbNkTF5JY6x/MeZg
/cRbwY2InV+7waZRZPQTqJVNmRgx1Y+g/3x4ib34xus22ryAK9mM4UpIWiS5hENEJUMxpbbMfa3y
tJGxW0MfZktco3onQT+4jnwhWFqz9rkQOIdGf4d1ele7yOYsakWJ+1LCmaU4szYwj0qweOqBt2Gb
lUJrOYz5as0irbWUqv0N4EjnntzoeZUXyyH26CreAtK1IUjcwqk5XinnxrFtuVmnF1ZZQ7Rev8rC
j3b5oFUv+9jB20UGO8yRjGMpv+3i31Xhjdcef68qfL2JDHbURAVroo6ISS885OZ9zHtBck+JAY6x
DcdyrrBV2SuMC4YpZkHsEFd4RDEJ+aGcKlSZJvclJjWgO503THyzuHW9PAY/pFbAxNMY0ivQZSh+
67SX0gmfB2dxwI11Su65PXxbMcO1RAZDlH6JxFmgvkFjF0fjiTIKRJ+rQwUzB+Ie1W/vE5StZfe8
NgKeTjIAIopC2OojlpobrqF/TutrxTM02+b0HaTYGbEFEWarVlA7UVk2tQJmiumRUpBex2Pu8y44
BxHZtMbYdlOsdLRcLW5uy9BiYIns7F+yrQZTdXVabErDqqs6l2VsWn8id8J9e4oDOSiOipuctEf9
udJAZBZfcfHApmK5vCQi58jYPIdIDL2JCB5DJsKVoObKwFgapv7+Gnk2lM11zHVRDDl9pievb+PR
AwFcKtIJvE50ipK7L41jZNhER5HNRIwaExqiPUrNSVeuZfdRSn6Dn+2nc2NQBXOdRVISrElNn4r2
pqJVp9U4doyn7Ww7bpGj/lgI4Xlr929zYCkJzQONHapnrqNK4XzHaGoMbMhVjy6gFv5V9AV+h+xJ
hyxoFXv8Vt/J4PkyMduXNy6C5+5oDGIsfWVlpvj2jKGpf+QO3eUDpojmdvwFab238niNcmp839eR
TbWXVU2WpbdB4szh1bHcpxMlgJXLQGuvBTmrorcvYotBFy+NdxkM8I/z0psmjflGr8Vz7kUYjIbU
F1IqKtLYdEo3/T/8N/PYNg03OF0sVZIQSWILKjq5U8ZQh+TyB0250VSf6lDyXglENhib7sUH8UAC
MUeBShFwQ45bcXV5JZ55bWtVDA6vDOLHk4gRzXTROjywGB2M3Kzm5qt7JYvxUbIkS03Qk9Dw5t+T
59TUToLOq64ogvCTr/tnuqk2K2mMq1IZQjTLBK+pKvHklNhZ4vUGt/Jsq7RnvX+McqpSGqmETgZR
wKeZXPUcjZOXqDyTCkPn5qcovClxwjFD9KL9cvlXK2OUNTMKcSAdQFObzln72UzuOuGkqw/WXKKy
eeQYhE27upLGQA0JSQs+AGrzpPixa0GEO7V/KIJBlnpRNaGXddwBs8d7V7zLJN4ULrone3vGvGZ0
MazSQsQ5NSA6tby0/1GVQStydI6zV6wPIlhViRcoYLlYEnshSDS/7iv1Ngi/nwbrgRhR0Q0mjTjj
zaljhDxmmx+ks4kOLOqiRgmGONJkVX/gUeRwNpB1PjSjmkqELsDeZXa2WX0XMIw70b4J5Z/pAut+
6CSqTKmCHHH80suvE6+Fh7cOFhbSIREwPB4Xtpk/a0YeKOlQ2nWK8baiFeyfFk8dGHCoDKXAcEgc
Vlh871LfwuTGfQEcjGNdjjSzwi6m/qigfhf7z/n4lM8yR8b2IlRTEUVwzMtsaxWxtEnXS6CNYn0R
xVeTVxG/bQD/+X22p0oWYi1XqQv4d7o1Q+sWJWn5TevzLod5/2c9uvcVaLELnmg6JyFFl/by2Pui
X4JqlufYbp/MuzQZeLQKw6p9NEpRBkjDrFMHAwyi6UPcPO6f/mYulHJh/udo3v6+EmKKQhaZUYnj
75z0SHOhBkgPr/lH2NTH8Jz5vMvD0QW226pDPmrWZHo5yx8Fie1W+bK/JGpMfoVpU9Z1mvHBbI6f
t60rOzEsaABWGjA3sygc0j9G5aGQbnP3YV/UNhC8i2KMzqy1nYj7ibXM8HgKDJfWBA+Rc2dUhuO+
qO03lfIui7E+BO5lNNEKySXCeFqqe82H0Cev7R36gbkTGDdXpkoYhysqhmj9kmg1UhXhXdyoufyR
ZOex+9RVsR0m0u8gw0oO/Y6V+pVRLchthx3MyalQP+bZbX/bNrVNxZQCU5REkHsw/mJDpqEvNdjs
ItXu1Ch/KjXpt05mJYN+w2oNWtvLuTxC4cSbcI9JOgfB+Rb29hvZm2tyHLftg3lfEGMPrKIw5ySH
sDTTjkUv+W1CnMqajnkZHfb3bvMirdbFno04q4pJxx0N8g9piG2982bVbaRA5w3t2X73rkQxdzav
y0QJe7x7oy8DGGZrlCnGX0RXRiUGD1XlTVhdyWIubTn2uZ7RgRnxsSttwATiuKHbB7H/lQaPY1/+
Pp2s2wjpKgZwHayHyYMj/nvwvvoO5kIXVo7BdRG+AyNyr0RcMEszPy4iL+Kz7e69y2E7CQsjSolK
Wy9oCqxu7fJL7i2HBONKXflbjdbWxCdO+AU1G8G+/myHQleSGXMpSEbaih0ko7d0RL1VdEqC5EKr
uodXZN/QaTVxcopckYzNHOt5ls0E3rOR+SEYk9zCzS/NYbrJ99lxdCcQTHIfpVRhfjE4q2UyGFOj
kccaaFBjCS9i7Cuq7mjJLV0afyBXc/i2v6scAHiruVihTVLqEchBoTZafctAuZcIk2dkYAmtOMaN
c0/e7tFKUDRYqAioAc1mXt9PpulbYXgFUY23vx6eGAZlWqtNJYv6hg0ZbM0sbLnRbDLwQk+bfFOo
/9AMxTLBf2QyyljJ6C3VCeTIweBSUs7pEF0S+DvEtR6rr7E/gMxF9pWAku1lGOUcXq3nEUNo7czn
ceBtVnHKGkpjLEszdbA8MiZD7iWc45vDiq6vc3dYTm/tuydecGbT/r0LYl+T1dIsqYFpOu6s+yO4
i3iEzJvlS6uVsI/JMBrV1rLgP47gM1Z89QvxBUS8tBttTUGexSV/8YoheGti7nimVEOq1YAVRSLf
q1G+D0uRA108EcyVzq0yFqoIj6IyIQ9w7q6g9nja1/tth251NKzb0OTwu1NcZP2GmVF0ioRnBNTU
YMwkl2WAtyB6C1eXedYivZ9ivCX6VD63Fh78cu9yFkQ35RccXC2IucmG1UYJps9g7Av6utIHhD9R
FVOc6TzB/r7izkDYdhpW8hinwSBqqfZUD/rT6NG4Y+QZVyVIDzKXg2n7sHRE6QzMpkaUlVGIAqU3
o0Cf/K1XoZ8CNXqX5DKAJRM9jH9xDefmTq6kMaphDCZp57dAyV0BaUjnTfb4iZY9aE6RQT2sZ87Z
UfT75ewMS7UMFL/KFls22medIkqTObrx3egJtopeAPNBCrKHjts7tL2XK1nM6saiLjBuGUOj08gg
9mJZT6GaepNUBQgNOnH6EfMvnXboPtZT9W2J+mdLizhcL9vFJatvYO5DakZZrk7WiPMMA3KEMwgG
wqi2aXmQ6qdX3c99wY2+7m8z1chfdtmULXSQ0ICvztigIoqKOiOQWi6Xav4gwdtsnoT+hRQ8moPt
TV6JYkAy6cPC7KQM1TOdJ4QHs3iUy3OqJE4T3ZXDIeyxw5eq/EuRI07d1XaGcyWauStyRJbRzI0R
3c3Ro+LLJ9nRQfE0pu78UB4LTziixh8N4xjzAboKXvEa1Z69PWa0q82Xcc6iFDH79hLLt4lXa7Kd
51ktj1GdespIV7RYHmWfB3tVgDxLUAcmeJ6WNza4+Rx6SOkGv2X3VoIZfNWGNjINgpWVkW+29137
eV87eTvH4GkitpjsFWNhUnjp9FPEo1DZ9FxX3888vJo8TGuBMngL0zWqHyzZsDMrs1OMLfyzhTDe
lTgtY6yb2CiVXEsrMLiVhZto+b4SlmBYHrViTBcVgey7CjViw1nz6iNmjyG7zaMH2kaqlSwGM6Zc
D1GTFo7ujHukggQrxpumdnIQwIT3uk9pBzHzzNvfQarDO5fIYNCjjCJVb3SgBypAFwwAtS5az2Ha
5i6MgYlRWvQlUiHDuKdhR8r2+lb67nQofEOBnz8FwlHmgNN2vHO1nQw8iGWLzpUFutF67esb+YIT
+/rzjMaPCqX2vAI/3kYyYKGiHtxUerARJMKDYPnp8KKYHMocHtSzRMSDmC+NOEJDCJ2W6OUv4TPt
DJc88aDmNi8LxkEJNryapEupjho2UDJKJ02f0yX395WPJ4HBiQj9o1UjQgJKhNFZck+E2t2XwDsV
FiCsYRBDqt5Tc+uzbxFmJYjDX/sytt3Td01j+x17zUBsVXqzEzPc0/4SHhU0wSIm/fJ7MZ6VLAYk
UtgFY5KwZcv95Ite7mEO7LkMatS3oXZ1wrOC9nSSi8XRvTe6pB2gMBmgALGNoqkRfDlazTR6Iq5w
6uIBSAlMHA2kVeiIvGt9kDij751446E3HIkX9NkMwKxWzyCJGsqlLMnY6c6V/PmEXNkpOQnOdFKf
1SPmpLiDV3iJH1+mwvnDQ2bgpBAXvalm+M2dr6K/vwzEY3mk7Zh8KKFKubfVDJQMfRZpqYJVpv8M
yvv9JNdqNxk3QypA8JT9jZDQW8wTxnjcA7ExdcaLEWby9neQcxVNxunArCUhU0rED4ryuY6f8vRz
u3CUlGdpTAZQUmWMMKYC5noh4HuiEd82CL/nH1Xwp1H6Xvkc+Q03vsvTSgZkYs0EKXw+In2Xpk4h
PUSz4NXGUVM+YfyBXUXH/Y3cjvO+nxvbOQmXN09M6pdqy7Uioy1EKCX5omQPbRIQkBU39+AIo9MP
4UZEj0XlxLRbj9x1PIpuzpGy7ZUlmAc68Ixj4WXulNGPSfm08KMNHB+M7agkEhB8qbBcFSRUhU8p
ZDPHuFHuFZHnhG1bJF0Bazr+GWzDXKXGoMfV9NEtQG9lPVTKh/2z4/w+2ydnhWUdLWqCmG7yGDYf
I15+fPtE/vl+lrIr6oUua8HkRhte1Swox7PF7YfaVvd3GYwlqGOL6JH2dh7Dt/QZFeR27ZgP1VPs
04h/dR19ITDqf9Fby1sdA/9KnfRiSl982oze8XMfP/Ydp/p+O69gvq+OwflMCdtMroHzamB9pCUz
sHLe+Inyq0TO8lJceKwW24uyTFHTDYyrtBhcTAkxiG7KMKxkcSpDPumkdVDm6v2O5r2LYaAR/LBz
pVKGv2a4KtnB+K2mQvP99xkQtPIxyxUZ/sESe6H0REBe1nFiOfs7JbF9i3k8qtEoYwm5eQ7lp6h+
Nnpe9mDb9v53GRLbt4jhsWJSUwJVdCCf+zS2xx5Pvmmw26Lzrdy4TgmSClPB8YTlbZB7l8tcqmVs
rWZMUK7devHDgnrSBYMiaNyB1nei9NEA4Rg4wVFYqh/+j7TvWI4babp9IkTAFcwWvg3ZtBKlDYJy
8N7j6e8p6v+GmBLUNVdazGYU0cksZJ3MSnOyBAPZA29d9G8M//0vYC5X1mpi1pWAvgn7geanOvZp
pZTuqRiVY+XERzw/nes2SU3710DnXSRz16awGcwmhelPq2Bl2W3c5VY5OmKG0Xxu8yVPGLWuTWI8
UpfQiMUSj40j5d0bfBnbOE/hgfJBmlCw8DDT+R9e2L/Jkr1ryYRZc52l62pCsOqHvuDENx2d3qDE
g5qj3IcBBZboqDqih90CXHqgfY/zLp2FFxkzihriEAcj/FZh/NAGzkObdysZYCnNUtH6Ae5AFG7X
orH67lUNOajMU4IBl9rIwkpAYzdWFB/08hCG/nVD5Pw+21YmDBLpErKgQlPfaeVzPX26/vu/SUb8
8xXenpAb4wM5ZzInGb5CftZ+mF50lB5mTBvqR7rYMX7+O7CX3hIJG3GdoJRkxnSUk8ilpVaDa5KR
g1i/SUa8q8TgxTjFpOwHQvFiRBc6aK7eRm7zW0o3JT9cP0COkb2B10YhQ12JnIRACiG8ibJbVT4b
7eN1Eb8Jq98VYgCikrHMpqc8Wq0T+rE/e8YRCIhYEzOGdn/8uRJOcLhzqDzdGHyYljgUuxm2Qdnc
olN7oCkyWgYaXQmsxdgmEDkjxyB5Bs+gwtq2fSLFAPs0dlNSWCaagTnHSb//FXB/y65vPlkpDemo
J/CkY9h8WCpMJczdrTTOFsj3NazqEp7iFkSaSfpUVMSXdcNpoy8gxeK8CXmaMtCxjJGRqCPgaYow
2S5a6cwlfOOIYPtuVOxOQciIdLfq1wc6hoj8pme6tL5UeCYSxd3fweFbMLE5Wrlr+hGr6SBQPapD
YEYx7+PRcOPKx2PZuaOkq9p2oT5rsRU8uoTbxJcvxKerAoU7XqcW5wawVN361AjhLEGfpBMsLJq2
lMiTM24Kh6cU/Y6bYyujRcTKZ5jCAsSiNGjR0XAQBPiys5xijkvhuX22q6Zc+r7VCfBRPLbIVS05
aq2NLZ2qxjKxbG12u7savr+2Gsynhg+8GtJvEnb/wBlL6S20paKHIYr0me4oBzAPH/Sgwj7j6ki3
kP2saEt2GFRg30ZWCzWN5SPvw/Iw9a1XZ3PkidibWOCMV4F4TAL0ot2o32IPrdT3JVSnGZnaTm+M
1Wq5H5t3KZmwRJOURkgoN/tkmxfhK3VSw60UFLb4TWjBLJl5SWdfhzyeSAZqjLHGtE0MZcuxPWcV
uenm2f0rEb/kD4pllYYCgdCk3MyYqv4j/pl/XnESmz/otHYRpQH58jZ+TaveDcGLkMvOdSX22YI2
UuhF3VjFWM+1EOfwPsJpsZtX2vcQ3tFhtu62cCu//Dh4KtrS5w+F094MQRrQLi1ejES/xhWIYwk0
xHA0ZS0HGuQkteCpLG26J/mhNby+162x8aLqeF3v/Raqjd4MAGVimPS5BL07V7QlRztOfurMVnlq
HJq9Hy7FhVsw4IAeS/gNYgZZ1HK4YconA+fkRK56V7vTGQzunsh5C9Cw4dqZMqHMKMy1GOUIZcIs
spLsYKBdUZZ+xEjPD7xaAOfFzO65bwzSyh3lturRJY/WXm9M0Y6mWXQEErT7nE/HO0YGThQ0vsnZ
gk9H0OAKkuQzLc+KmNiVnfk7b2KXlw1QGCTpMi0pCwEO8Y0NN7NWr/jQn2usqinsOMaOcTQwVlbt
UrZ4VCDAucVrJ/xN88M/7oNl2hCxTkgLR2QSZR/rkY/y6+qhlxJ/geZoVvIktNZ6ROc0eoozbksL
x4zYMVchbasuTHDY1GaxJ8IeXMovuwbyZC13g9MdjAAkLbH1t/6KJd8QhmQiSwHJkoS5H8VJL1Rl
fcVZV6hqLVZ+Qz1lxK3+05tx5eawBONSZXak0vDF9RiUrEXQDJ8qw3ANiccryhPEYJBS6Uau0Txg
rjzo6NSJitFaOqx50bj0HJwXADtaosiVtEQCIiA6wvtz4at5qwLqaqs+LgHPZDmArjLgI+utWFYT
NEsPxjFDBzqlquY3u/OMk/77xnnpptmNUQwXacyXQTlGqmEX6ned3MbLy3XQeYuyrxkFAzpVPktd
ZHY/k4IJRui7m/EEfqkek96KTW50v0XXcv2c2jGWA0VO84W3A44T0rDtyy0cpAQ7nJxBj44rwTS9
1nKigd8U7f5BGrZzOQ+ToqojOOIOt1xDd57pRpot3hkXtFz62u0SrHd8kn2OZmw7s6TkcV9MuHBK
99I1LxNvBHa/8/vd2bMzsC0pFl1dUeoJQ/CAGY0ziNEhK9FmWeQ3szh+TLXunM+VN84mJ1HOlU1v
5sZGzWhp1qiHcmqru/moumY/2UrZO3LaenN9DMGSrDdZoCi8NW68tBBL0oG99kpf6Ug9UUdJE9lR
hl5L1SqeKq/09afrV4T3FZmczWAuXVi3wOskvs+VyzB//7vfZzDFNCZDqoYVVlKFtiiND6IUffg7
EQyeDPUkCWoK85ezr20eNAbniLhfhEERaR70KmthDOlZ8qgXzdGpvTh0kS3fj3FvMxO6GI1azXOD
LwI2+sSq79CmhAY2rODCQxiRAzhxvegyWMvD9VPkxSvsaky5UzupMCG3c7XWGs/DLabd3cQXH8mt
it3i7W2K+Q6am9R5a4s4HoFt9q0FeV4k2g4fqoVdFEGr3gy9aQ1msDSP19Xk+Dh2WWZb9WWsKXA+
YXWqEtnGCKyl4yUdqhZWrVrzMltLxGP54YQMGoMmqaCn2ZTAj2vj5zBR7Vntj1ItchJ1PDvV6F3f
gFY61pKeUTGAqq8r+rRTr/0oHuhuJvljyoFIDnCwlJFRPatzWeFia9L93PpK/vH6h+L9PgMchSEL
JhHwUDcz7LZvVV/AwPB1Efv0Z+8eRmOQIwYDZEFEmLx4BNLbeu2ANuAnP51fW2mQuqGLqlaQIssy
BBzhnAeRxqBKIwqmpKRAlTyxkCF0wsmuT5QbL7TGz6Vfcc6TZ4MMrLSZMJmhjoRkGxsWEY5JI3pt
86MZOIBPHcaVkOuXht80RRdnCCM0tBORnsvqpAyfOEfHiYt1podPX9aqz6S3VjrzkW5V6YP59HW2
uzNYoLlDi7x7xbb4CiSNqjGj+H+gHOiDHx6SM10lgN1F3HcM7+mqM2ChiEU/hxGMUv2sXzB9FCQf
zJfCTe4FGxtJfBF11uXQpBbxl3PhCA6PqXw/5WiCAVrSVFVT2ZvdFH2XDDl6wOjbmfb9Sh97VFrD
R+ylxxzCFCBN4JsB782+e+E3YpkLP43KOg0LTX2Yj6T5Ysx/BI8bAcxtb6U4XsmIg+0dsE/fJq55
qzl0F9nwmHg8EkqeNsztLog06B0NIGMw80v3tcLxY/SP/eWabZRhrnM4kjzrVrzV+hxP0JA486Ic
pQIplTxNrEma/Ot3jiOPvdZllKIJWMfhNV0ZRNMPHYwRaYb9uNr8nBrDy3Vp+8HIu3rsDTei1Kyw
V4N+q8nVX2qv+T5+rAMJF2DwBoe+2trv3Yl8WnlZsV1Y3kim/75xoroppmNBewMHjOYVDxkGwDN/
eplBV5oeJQ6ScayEvetrIel6reJUo/WTmp7XKLKuHyQ1gytmotM/YKONlLWhDApR2oxlHDu/D1rX
BETy2CD3ayWbU6NeYSPHnJOhqGgPA5QAROpecUzRYfyTMEAHPT+dnZcv69Gw6O4/jOUd5IfrqvLO
ksEPxVykdCnxJwijP7UvnfR8/ffpjb12lAx8DHoO8rYGjk0okexRESe3x3n4JAtuUrvxxAmvdt3o
5kAZ/DAUrcD8BfIGSdVZS5xi4UtlTbySPU8KgyJGMk2CrNMYpL4vJy9D17KefLt+bhwZbHN/P9XT
rCpAqrZ9EvXGTtoj/h/HzveiG/DySJJCTFmR2a6zvmykYiTIFchdYpMYJIl55GnriXD7zPbU2Upi
8EENVezioe2Ns9ceMhdr6u5p9wbIE7CQAuNGPmrXzuzOrSVhA2l+zG8kN3WjC5dLZe9qK6JmGoQo
JsZQWXuUF0mo6KuUNrkh63OrAKjSS+ist6Cylb0IaVbhoN/NnyKPVxvdu2tb2Yx1am28xlMM2dly
GcxzoXFsZnciZCuANUxFqDS0F9OnjGjTmafoKGNcgC6X19z/f/vciGLz9MQ0o0HFC9RRUtHqNBPs
ZKXVcFcq7cWsWzFMzCoTdS6ahV4DeDRabWk/auCRo+UWOVA+8ToDd7sRt/IYO40xtlsuakTNA7fC
pa2I4RNdgwAqeEdHmx6vXs+xCTYBT6Qs7MUarqaM/XE6r9PT9e+0f8X/sXeVyt+4mK4oR2yfxO9P
xWOONrlSPxXTtzry/k4Mvf8bMUsrFuW6tmgA70EqOJ+VEtwrcWIhLnCuS9p9V2w/EeOxsqmGSjI0
ki6DO58zDOLkJwURfuUl3Cu7j1vvx8fARdZp6xC2eE9X8UtMboz2SdXv/1IhBhZIY8ZxHYIUun6Z
bLoSIHaiG/Oz7FEyVV6pabc/ZHt8DEYktVw3Qg4Qmu6zDxK2a2ootGnoHip8c7WISzeiYlvOofnW
2qXN5RKnF4iNBzbi2ay73hcRAX/K5JiPE4bIGn9Krcmj64/ogt6V5+F284JbeQyAtE3XCALFqbyy
QhQPKWXuo2DXbvcyujJI9ai2fO6lt53h1/RkgCSX8nTsNVipGaweOPxPc9B5qouVNynyJlFAz7v0
Kjvxq5sMddXuTOzen75kqVWA3T+05Y8ocMrcFQMcvGF5JjC308SLiqThilgy8ZuRU4rffYNsD5wB
HCKGoYhhQbxBPPLSuKOTfqMptT4og8kTD6ObP+RujklYHnHZbvVhK5nBILWd5aigS8/TA3XrfaD4
gt/flPafzNxuBTEIlItCV849ghlpPhkYBchXFwvkLQ4scFwfS58N2vFYXkxYrjRYg5sE5OMYiHcK
eG8UO3f/QxV677G6VYvBoaSKSnnogAwjaZ+IhiVhWJ2wjJJbqvUZkyKcCELiKcgiUVVoaZzhimg3
NGNSe+Eh/UKHDVqrughoHuMcKEc/NlXfC9nUJvTZuF4WFPgluA71kB2HG+TBFus2+vZzwL7jhX37
GCSJYHentHqKyBhmJKQkXFtw48xfuw/0cRfdJ74CJhnTp087YtNt3u3EMaBddTdSWSut8zLuRCpV
kkC6qfcuGowwKVWpbrKCkUrK/uDxpWwEMr5yKZs2M3VQQeX6V0JWbG+81MnX6x9xF742MhgbnRAu
CWmDfCxZvyait/ACzl1/v/l9xiYlk7RrpuH3y3QOwiyxIwEojVbGv1KDbfwfzVrqNLq3TpfG5ygi
XmpmnIiM/qW/OKB3TdjWf73P1aQ2QSiUH2g6FNmYt7YEXg6DY2Vv0dom8MvCoiZhDDG9+q2Kn0jx
rV0/L3XQJx+uH9k+XGwUonCykaSTTk+aCZLAjZvddlaHTigSWZqDMtsHYssnLkvSbqyCG0t01dCx
mZmRmImFomLLLrjN/m/UABui0GI9Y9h74raR7FveuzDGb1ZlhQHiAte1mV9VstiyiQ18vOB53yje
hTBIlKuq0ogGznDElAF9+f5HFv1daN+cHIM9SbGWZdxDmeE4e/ndz5n90Cs/vHGWcieheWoxyBPW
WjEPHdSi7b7JsQ1ob3XG3d6y/zrcqMWgj9bOOYkHIJx4pIGkcFkwvW4+CM9Lgsp2ayOA5W0F+Y3z
eP9kDCL1ppYKDb3HC7GqD3T1TnZD+USrFHSCsysjZ4H/vvDqChxzZPNPnb7khZIQPLwrchDW8TCu
07kY/gxv/9GOJU2s1q6ppzcOSCU6lE1sz0141rXkT1pgQYj1v6vM0kgkpjmtSg2DlDEMB27jR/VT
8eI2Z9rqk9rRl8jjDjZy0MNg0UOuMVVbwZXQbkLxjQ+yPY02rrWP7V0fOejI+14MfBRiTgxBQvmJ
Ji7i2gIhVgOGjN4qrawA6z6KsX41erzB9d262/ZgGUSJtEjD2uu3qyd5ylk5/Wy4E+z4R++KSKfh
Ve5g76olBqE92Lygfz8eeP+uDNCUUlmTVYT4VtKdrmucxOA1itGf+NWRYiYfvKoSEdmu0ElLxWSq
4QVq1XBl1BrSqfVU2UnLh+vfcP8TvguiBrVxcBjmmcaRLmaQOkyxT17Z9Jaq+deF7B/YuxDGKld5
DMvGQImoqk5Reirjw/Xf362DgnXmn+NiDLGMJ1ExKAVd9EF6pHG24mT3hmBJD3SWHXsOX7BzEEUh
wmuH+U2A8C6ZMUUy1fIkUdUMvCdWp0CWWX+oA9VqDmqQXHgD9LyTZExPKzstb1bYBemWszoaDwW0
vH6YPItg/BpYB3RBJQ0uNCmcofZWLbWFmfPFePbNOLVeLNDeQ+1blFVrqj2dhHbWOMTkmPdvoOL9
+zCebK5KML5rsAzVj4Lk1QCtRoP8ag8/hrawwqL8uO0HCb0joQ0qQe7mVM5psqknAxMJ4LdH6qOV
vprkmMYvVc1jhuPJYNJNilaSWjDgNuPppC1+JnxWeYzzPBEMTJhlpzZTTp9AQ2Mt2e06PksaJ4vD
sW02SySh78XsEsCqNrcOCke2pvB2d/PUYHAiDYUqzyOoMYp34Fmx1v5hVXhvYJ4Q+u8bSJVjkoP5
Ai0vo6KiAVWwq3k66GFvX7+n+znpd9Bjd5wsazGJkYyM0EgTqnZyrOzoRr9fYcuRV3y5Lo3e+l8c
EjYAy6aqEEVll52UfSJnKZ336qfFHlAAR1HJkZXqYZq1yKq4X2rXGN7lsY/VZlxJMjaQR6LBzbFT
e9Rbjr3tjijBjv6nE/tanQrsH9cFYDeNz9ZD47dBciC61XmLp7jj99JeImt9vH6Qu8inoDfBVESs
VWO7zOUcI21miPKngVeDOFi5iSXAa2lrEy/XtVvpBynr/0Sx2KMaQ6sWIwyEdtEkD5TWkS6sn16R
GwXRy+ovX5MzwMJ7e7k4A4aJeJSLFF5/MZvNn8BAk6SCJkrOkJilRwxOyWAAXw6frH73ym3EMPCk
qOaiiD2dU5hCL+xLSxCQgTD+qOC0EcPEMSKGO/t5oc7ecMrli0bcRX9cVue6hexHMxsxDEoNdSEv
688hAclrjo1NM/a0t8Wks1AeMvanJiguvKzK/n3YyGWAq08NMQZLMRqHFit7iE50zZ+soDxD21Lb
Z0ogT+uR17Xl3AcWxUgTpeFY4T7o06PSB12E/on2Q8PjguaJYaIaQS3nyFRRU2v683Avzv7SBaPs
Xddlvxa+OUEmrCFyP6FMiBtH+/Hgj22a7aUsnOmRlyjiKcQENma7TimJYIurfliigyxGlpA5Ys2B
q10cfteIzV+b3RqRiRJg1cutkN13ZnD9yHb9yub3GYBYMkMPSwnxmSERO1Zau1hu1eK10i7xeH9d
FE8VBiTGrPi/yfs8PNTmbV/xuhbF62DH9o43yHEpYwob6x0M1R6SYx0UB0qzQzjR835Uuzk1BiFq
rCdGoQZ2pjwWt+MTqEKs6Xvh56fibMR48RRPGADACzg/d0Ht50ceKQPH+Ni+U0Qec1lm0DSWlNNS
dEe1TW2i5o6Uahxd93NRG13p37IJp4y4r6Wegu6ITQzIMHjKbXEjgNGcHBWQwRp2ei5t3gnzbIWB
iy5TkmpoYZaLGCzmg7K+XLdFjsNiO8pHRermcKFRgKi7uvJljMmpH8Q/ChE3Z8eABCnSSog7qKFc
6BLT9tE4ZDbdvNuh1sWrUO4HpO/S2MZTXcjGaG0gLVlcw6+91MMuEtOSL9gk5w29xcsD7Q4FbAIc
tvVUTZZYiZK3/FOMS6C+NnbkLp/q3BpKVNs/lVaEvRNYXO+XqdtwIuL9poaNugyeVCaWWooToLEF
1Kv25Md3ojsaVoWZ5c4xY1vFZmjBKbFvvvBynxdI8tw1WynoMlHuzRXysYgoeqD1FrjrA3FHl/Zt
0j0l/D13+/mOjdIM8ijLEPWtBsNVfYw8TX7lY7HeDW3NpuFBfcNzc5yLojMxiR6ahqzXQJpcarwQ
s7uR3LpNlnFQhieGAZlyLAUDrxlkMruHVXQaLQN/2N/5H5ZjOtIVZapKWOvc3lTDU8VbEcg1CCb6
iOa0a1Pa70jXPxSgICnsRrCwjMLuDghA7OwjvyWPF6zqDMRobVKI6wqh60W3KNMDGFcOOVZ8q85s
51j5Htl09IF39zkAzZYKqjWauyJHzkM3Dq38qmdfrwM0D8zYIoEp50uXznA7LR5Pq6NgwC571l0F
Tuc/EAbzwIStFRRjVGq9jstM81SAkkcxtaJ78qDc0+vc2uKX3J7s5DFyFAsjHd/+UlvmZRPLbagk
K9oUsAXY8E10RcS1O9oAs6cRS6gNztObEz8YDIqAlwiNMwKuwpQ9rmvmEOleyg9izEvF7FqJquqG
hG1OEvpv/x07LLXZRvUEtFrV8ygd85oT8u3Cxub3GdjAPJo+xpTU0QCvSXRohM95zPs09AL98oTe
yGBCkbiTwB8W4tOEYC1CO2p5ML3k81hY8uNbLc6J3eyphYlMgRloD9cNg0LGNeEMpEh6mJYm5cYi
MapJ+rd6OGfExAKp56J1ScPZ1bFrFhtVWSzpG/hz2pc6VZVdVW5pfKrk2IrI63WtZI5aLKt0V6qY
yaH9YqBP+AEGWpcuuCQeOUVu9FzdRM8Jtp4o9niTeMohDjDNbeufary9c7e84b2A9yPcd7VZamlh
yNKuMOkc3nPviD9i8AsmgyO8Jof2NT6B7MAzg/SZF65x7IqlmjYroYpDmojKD/ldhvo1OtfovAmH
v40nhkEWCfUlvW7hH0zyZe58GXBWfuoUX9MvZLzo3I4NGnVdsViTgZalKKNSp+yJ9LkwI6lnOP0x
OaBvDo8FidvqyUEAk0GYeZrXmtASqIglZ29xYB9b8UWwzefpZfxAiRTlgDeQyoE1k4GdsjaNUcWm
JwdVwnspvsWw/ofrN2Q/tN7YJIM6s9yZ0khnQ2lX//KKZV33Ym11n6pn7dC6xgto5ILo4xRUpwL7
TTg2s0sGomykM7BDurGq9AxGQ6nMBEv3njCM4mdBeals7S45060LyaX7YqCBl8bYvOhiP6rZ/AEs
EuXx0tY0K0XV1yVLumhHgnbaPlC/qZGL3W8HyiklnP4ODLBLkSYZNs9daQL/50qH2ooP+kE4xU8y
pRs9GXfa03hUXygo8Z9uV60YQpksjNiBKzgu6UCnSuwGs/Ykk61F5LyY9tt0/3eqEMO8mHKpN/WW
cuhHr/TBAiY0J/Lxun5I/A7rLKDbs3BnoDtC4o0KXkUhSGZQqGyUQRBpZ3Tn9mepsDvAQltaIOhE
SnWG5ApJ8OGQuuqXKeBB4NXrCuEMJOVdpFWCgrukYj+UeRJ1jtu8bq0QwIBQ3ZJFEimTU4/oQMKW
ksoereiAGQUvcntLvzFeKBmEqTgclODZDQNEs5hrRdPgmoSZhe6xxaKNpsZkDanVvAg3lHgjn63I
45XBr8MTNGbgKZWKHJyruCW0jReRiTeLllRY4eEr3cDWWvOz6KSufsgs5OK+cbTezfNtzJhBJ6Uy
5zWOAb/6pcXO8ujYH9FUi2vJg6Gr8RC0ZFAIXC9LosVUy/kgyIfUxEQeenb/pIX2XR221DYBiPum
Q/EkFnJL0EqLRPehyYH0/Ta2jRQGYoamknIFrzYgKsLxt82E86kAWQ7lxpz92hee/u4zvb3wNkia
C0axyhFay1W/P9DMkOnS1Fd65I1T7X8mQ0YtVtZElEcZyM41rVoawNoc+iS+NAin4tvY5JX595+k
hIiGKenYX28w5lDjdE2jhzlQp1Q9lN4Y4GpbrVXfR9zJht0Q+V0YGyLng14bKo3bWvVBFYKl/D4P
tw1KDLHor/LH699qF0c2whjjSBOzTUIFmkniLSkOrXTDnerb18cgMqIxnajsZMM8x2veU2vIFxxY
9ZI1ot2YF9k41pmb9J11XaNdmyDv4hiMKBSpIXUPSNbmi1qDdLr61oOVlfB6DOnJ/BLubuQwNmGY
SrvOC3zLWlxMNPkll75+Skkgqn61+mW7nlT9R6PVh+vq7X+wf9Rjy0LtUgvmkqOXvBRbq0u+VdGr
3PEMnvrFK7ppjFXoRVv0Mt0Woqj9SY9ad6l4XJe7IjTJ1MAbj05NlrhYaNQ6XyhjaFL9SIcf0/L9
+jntu2aKCyZGMQwsof03NiwzBb1YQGIxh2/WvRzjV+WXFPkxyhCCXg0M1jQXOnt1XfCuYu9yWfLc
WMvXlIxoppHihzW55Etw/ff3k40bAczHWcwWwxySibniH+UhVSya8oueeyu6m14Mq7vLsGGdn/Hn
qcVEkFNf9ijjoTktPVDP/7PvE0yZg2f6odU98n3wvuMyZcNQDYOA54cJNUS1jcZChanHh8U2XzTE
jrFTf1Qd2jUB/u7/IJJq8Yvhb0Qy4KGnZZ4pBs52wq5ZOq+ouxFesCvWaCcer5t1361spDEmKnad
bIxdSD0zZc3tbCFCWxxqKOfcxQoADtTTX7uiGzvDLfejYKohmqJpopPSAdERkT9kAlLetWI7aKVV
MVo9gVbpgS6WUd66Gcxn2gkdPf4JhcxWGGOW2SCnI/Z2wLnEgxVKkzUZOseh7CLuRh8myIiiVkqx
hAwt+fnjTPx5fK152652XeRGBL18m4CpzAVwFzTR4sQJdnZhOZ72PV7d1BzQVhBEvJZCnjSq8EZa
jUVnyjDDyIko2YZ+VkhpjemlNYLYwBoBY/I4iEVP6JrlUZe9EVjIuiS2IoXio3hUPCVALsFJzpQf
sLdjl/uS38WqzXEywFHNhaxiBxqdwDP8zhJvoiPtNl28+AGkfdiOw8N8nokwsLHkSW+oA3q5i/I0
FB/jIbE1g3OKu3HNRikGLMxaUCUxwyFmM7lUaWQNa/O1M9HpL0yH6x9sXx1TJ5qhKMRg65t9JYpR
ISIpscofsuyUgjJsvr8uYh+M3kUwFl9HoCLOWszWpJhXo5w7/w2M9g/tXQxj6kRQdNLWEBNHr1J/
aM3aadFjpUc6x+vvJ87Md0mMjUtDb2h1gkvVtFb0SsmsUQBE6cq0i/NwMwbaY/mBzvjTPSuKm2Ho
m/dm3bf697+AtXoNFcGKTnuV2NCoD0tAhIajJe84GTvv22mYZBFKKvIHU78RI9XKjGPFZSHjGSBj
6xlohMy0hRxK1osCIObnQyf+ooKJjLqsKRDAPPh3urF1TTJPy6xlMJWlyW0lUl0jEoK80C2NaM51
4+eox1Y4F6HrhDYHPhEhCuYS7YVFH8gk4Wi0Hym+2yRb2tRQtU/MFJChP2r3tA1l8psbNFC2lujp
9+RYukug8t5fe8qpGCzHqkHTkCS28jfEJMsqbUUZoCsCgYAJIA5ddVb9//8zVIkkm+DfA6ORqfzb
p6iTpJE1wefSwPoKajepTVAc4y0V33vkqcSQAISGgVomY4hylzdqQWe5O7oCtcsKZ4wx3iiOB2ES
nmU1/pJERYz+v/G4zu1HYSg433D3NN//APY1sRK9nnsNN6EX2gDzyndiPx9JnUecIGfXVjaasjs5
jLWOh4H2YYSf8SYLOju/dH4FUt0RWdrsRXT4HOd7PmArkondtCFRVEPGJ5y0F0F7ysOj3h/S6NMy
YgNBdYh0HkhzlWSMJsxVvDtNzIREiLEuiLit5HNmgwzrmJ1XW3QyZ8Lc2nVD3X2IbtVkXB2RtBJM
xXjGhDehr5/gi7AfQ3DJZ9HDfCyYU2n/Dt8d7D6ftnKpaW2iLqFZjRILHymZkv5VdDNX+yS8UpIM
2hMlgH6FF3ftOaCtQMYFYkkvaOsJvmcWH/LsgEQI5yTp52HjyK0AxsOZRUtyU0XrSXzuX7Rj4cbY
DY4U8GdUAP8DqwtPH8bbGSB7NgcZ4spMtEPVdGSRx5RG/+JrGjH4Iiht1800aqgi8WzM1a2WLbdx
lABmJl/lnyC9Ur/I0yRNVBVN1lR2Dawxi9o6ivA8vbeCeBBzAScwocGpVp7x8CekYRii/EcYc35t
asoLhg/hfpr7pHitTdtMOO0su/C4EcGc3zCavWgsCLy76F4qg3x4MEtOp8lezPOuBWHLgkM9kKww
cWS6/L0G2XZnWn3zNWk1DgJfVwVPr39f11LC5vc0hSpI2NutlFmkyaxy4G4o3auhqJqh6hrYOxSZ
3UgkJ9FoJCXCxJTElpoeB+NcFY+xPlgjeq6y/D4VsReEt+ttt3F6K5ZBwXJZ6iTWcZnUm9lDAOko
gfxc2YfRSlvL6hxwrjnZU+maB+0Z60s50PGWTvzV8N+1ZsBQKldDaUe4t9q0Ks3SL1i2a9yLbuer
rmxjXhUte8bZeKTNJ41Hfojgm16wToBiM68Ha3dYgYgy+ClF1dCQ2fr3p24ydQQzA8pY62Q6TX3O
QDi6fNaVc6cHBSihehU1NRnjfsL6B0YGVhpJVUxdBAMkg6AKgik5FEXcl/WGGIHWNVanHq7D9B5s
bmUw1z6KkiRRph6Ylh906aiVnN/fLUFuBTCXfkKzki5Rml26ylI6F7cgdrTHU4Pe9DAYXdXLA/lE
6EuLX/7cA2wiK4g8aS0Iqet/f7paKdNspFOlnVu8oiXM0T6BUQj0+G51BqGlvyIX65lnuo/x+qnu
wcNWMBMsKaKsRDld3RP306GPsTF5JC7of4PrYnY7BbZyGNtM5HRW20aCHOy3Gfz1S1LhNWSFT9i3
fpQD8kn4lPv6QXOHE68vajcfShQKSgYCerA3/PtwTS3MV60GNNEhnp+ElughwmOF8jbwNqLuvti3
0hg7TfGJE+w5QHzkYY7zdjkafnjsbKmzdZeWRlUskihvKakBSgXY5AeSNk799zcKIweBl5Iiy2wR
ZCiRW+xG/AmUwdn0cgeTnXeNI/hwx5HFzTfvQT9B2/7/xDEBGtpCslVccL6UD2bwM19CNCgHEXcg
YddYN4KYD4nhy6wdCdB2wW7zwvywipckWf7kRmyEMN9vkkRBWRR4lEx4jGTws2R3cfV8/TrsYtlG
BgM1o1AkUm1AkWa5CeVzWj381e+zz7swUsdu1Qu8DRbBUuVvMs/x8UyMfdcJQq0WYMyhqZThR3+Q
AsNZvtFqfHWB7+Ghx16wtLGwN57EzZujbAW9limHkoxxV9q7rXzJ3BTbjdsWzDU9Uq/Vqbznsddw
vhIb0sTiGJoabaKa1ksSH6eI08TE+3367xutzFWdG6wbQklP8DT5JNScFg3OdWG3J3a11OjgTIaV
CXfr3FmmjhzDwHuI8qQwtz9b8hKT97gvdRsMGOiq76uK45p5B8Xc+yY26lwcISLXPkuyLyicD7H7
lt7aF3PnSSP2mpzCvnoPXU8/RJd8weYnwZV8+UVBNgvzn3RW9qJy3hk8xRgc0JUuETsBipW5aGlS
YoUaxxdwJLDVuW6RjTYXIUFI0RZNYndQWw5gci4nW5gbskjJCurwBrEJkgVJgAazslKEkpP2469w
7ZcNh/1MRlPFjakS3Z60i9bxElY8ZZg4RZgKfcFOLpia2Hkge7SK/0fad+3IjSzbfhEBevNKUyzb
vtUtvRCaHonee379XdlzzhRPDlUxV7OBwX4Q0FGZjFwZERmxlti/K7FyGc2c8OrN0auV1/GsypZa
RHG/YDWjU5wZgTkkn16rPRjumdTHH1QdhVoaO8gruJGFOjdMRsZlyEgNersojwa6QtWCJLJgm8Rn
RZpioG5omAbqtdwmYqy+Bh0hLPUNUiLGE5C/phh2ie3Qn3fmLn7OBu+2Z2xH7yubHJgmapYtaoEj
jEkvRlZoWBheSvfZ/bBnXQy6PXyPc2c8/zX0/lthtCoi9zV09HHxnS2FXvXNEMF6Go1OHe1Dc7an
jMDzzdKbtrLCBetxYmWyKWIec7nXfaYBXl+qEkKurOdOOEZHcP2C4ILY2E0EWRnlPmanF4209CDu
0CuHfcr6kjsQwA5t1bZ81q1dvJKTmGwh/3CglU3uY4KuRJpnCR2M4nE4C3b9LYKMe+40exa167v5
IXiWHLA17vs3zS3OXxRqDGDzrKx+AHdWAjA+x0nP+tXLxUnN8wzhsPwwyUSj7+bduTLDfsbqSMZF
nCwDxF3cXj6Kwz6Tj61ONJRRJri7M05LoYeQKai6godl/kilh3jYES5CfS7u+lTmoJX6BX4pP45e
fKr94Kz4khM67FGcOmqbk3XrU8BdmkIf6WXT4ayxqUjdgeT2i3iRwKBoOdF3RsSdovg9/jF5TPeE
AlHiNPAj0UFbDYkwwjH07Lkw70zNJ/aS8Dx+BBplnUEOZaxOPM5Ps5N+F0H3HR5Nt3bxugZsu2PL
iogwgfASg0OWzpIyKw6wLK2+TMlj1O1qssxO2eCARJbLMCmZlzQuezSEEvS9Ae4u4wnNDZiqyXuQ
C1Jj/9t5yvWE8SI8sxVjSiBkqfBO2rHOq+pNfvmLxCFzgt95pFy5Jj/cXC5DLZUFO2zKZRgwtZ35
Y069llMuyIFG21lmkSc92lCiwg6CQ2YQ9wz1oTjIEOXYgvQq4hJRQVOBdsmXiBVwCUdnf+UGxhsc
aGTSYBgS0wxqEHMzEb7ygtZ7T/xau5af7dkUkIFB/9/p7Fp/Ig499FhoCosdYC34WoBKYyIOMHF+
+ff+ugq1tlLgcGYR23ETofyNC6wd7TynpC0/G/lvbCH/4C9jLWXKIu+lOwryRyrvmuLrUsbuhJjA
vITzGwgciHiAcA7+8b+E3HHURTjFovHQgAEVYxkBVdVn3+DWujikkAwrLAJG1sFaClsUlFAk9JOj
6REuSH0rLsyI+xCPIQyRRmd5H73+TrLZ01+P0SH1HrcZ2H97UvNm2yggyTAUFRQBXKkX+j3mkI8A
+CmC7qkJwdV7oeudgtQf23wb0dSrJQ7UVQtUYZ2Gc5ydIc6B7lq2mWDsClEPzHam20Ivg4mM92/K
IcFkLHVXbn/Gq33uMypa1pZZCPvXz/hvOkO3PfJqhvuKmjiW4rSwlC08mcpbpu3wIkN4PfXR2G9Y
BWpL0Q+myLp4EjQIG2iMF6rGmQp3gW7tbaekVsN+ycrSaFpNPgooOiXlfSZ7pXyuKG17ygSH77GM
49XXSM/y0rqPssTrx+xDrsg0kNo0DuG7pMtNacam5Y1tnWuv/sJGHxPQTi934oPww/A1p3ikWM+2
r8erO3AAP+dxn3QhDnUbXSaEotSkxC+ysL8N8CWVzlAFQ2Rlu/JneKfsWMFbsJzaZW98jMAIDMX/
0Sn4EktXtcliss7JcXjtw58lnlgH6bdu/euyOLSQ0BWvF4xtPay+VMZjVT5kVLmLcAhepkoRejVK
mQmrLXxdEfZdWjpdpdtW3B9uH6Pt6OK6Gg4USlSGSi2DKdN66yTbNHaC4Ih4ZFfb59uWqEVx0NAJ
SRnrrDYtCDtRvWsGZP71LmpMAhi2y0VXOFc5ZBigtxMmCvxuhCQbQ/JTcUKTGmOjEyFb0OzIIv/m
w87KIgcU0qCH0VIiPY1jaEoNd0KWOm22G7uH0vRT7T4ErWZJ+Tq1nxxqZKWlaS27NdLuqclf5+B7
Et1nLdWwQMAET9uJDn9tAGsEbg39Wxj4ZULEt8Tf57k6ZVBbayPr8jGbb1OGfkiqZs3ihH8GSX97
uMbFEWYdd3P2V/UQ7yIA1ulU7MVPkXjy/YW4yTUOGzKhM9ue1V1TkA/t0PR1x1QXl1MKUi6m4wvp
oifr2+JEp+goz+7tA8Y++K2FcmGEaaVdnQcwLk/ST7lE60qYpvs4N3ZJHD1kVevFKVkAIu5IjcOP
xZD1tIiBH1MAeioDdK6q7gRiTmQLlBkOPLKiCISYzZmYmCrE+36X2S1VnqFscLjRjSrCTRlLydtX
1fozyVxtoIoylLdzSKGOhpiEE676qVacQlmOkC3b33YDygSHC5MhC+3Mkp0wfAmXhyL9cvvvU9vE
xQ2mFiRtm7AJyOqSKseh+aOkyOUJE/yQZdhUizgxTxaMgyjstfAyGN5/WgVfiG6avO1HNo01tccB
Qz7ma0SNcWy/ll2vBZ1Dg2lKxagH/+pnAU55V2cvOEp7wVNfQP3u6rFd5Wj9S3egFfpvMQpPyJnX
6f9oYOVD7KRd5lbJT42iFd2k71nlTTp39uNWkc2ONZxq4AnZKS6LWPHEfdIfyg/5QziCqmQn/IvO
WgLoeBJOsRIGNOPgyph20YMC3jVELIcRjA9Mnci0UffeR352GN+oJ1wiWNI5hMi1YQRhEZxmGU95
ctGR1Azjd814qKiuR8oShxNzNYxxH2FrLdSu2jqzjbKzzfoljv1kokCJdFQOMlCOE/Wyx7qYTG9/
l3oR+DLN8+QIfubNLGZCN1fmUKIt1DHnkGQpJWvRdJjVa7Sp6Htdf6oovlHiRubr0Kqo9KlQAK3U
xwDMnMJd5SVPAzqobsPJNugamsjoCTSo/v7fbHRYliWfTSxl7J/y+CGZX27//e2tuv597gu1gjGK
DStRqN1OLL6nSGySsCMiZ8oI9z1KwWhFscMLlmIcCuFlGb6nAxWN3bZh8O28ZppqeJhDNbM/JrHd
HBhqxKlXdCCfx1yA03wrvBg05sT+ydvR8v9uoMG39xrCIEx4hkVwhNY2H7K57FmQ8XzP98o+Agla
ehmcHu0LjTPvE7v9YK/LGQbF6IeZXxy362/h7oUq0mOlZXXjAV3ggp2CfE3/yuQ5QJ+6Y5Ep+0/+
Q6Ou1V+8CF0NcxGiVaG7tUrgpaDLedf9urW1PTj1jtIdmoAzLJjJgHdf0Mlxkp9ilJVvO/EvLoyr
fXaKVjUbZTbCuf+8dHdMd6B9NV3Nawy8kEp4l83xXmN6UC8i2YA3nQ5+pVi6KSMTYP++shvkVi/O
ItadnPWj6tVO7hv7yDVAMrk487l+Du9pKTG2mf8Ix1dGuctiabPAUAtAuPTMuil1R9oHX/HcAc6l
5RW0Jd7tzd108JU5DoHCBAMHeoj+dVVD97Lmh33kTvOxL37nnXRlh0OiOIjkJWVlWTH/gZFOoyid
pCWee5kf3No6Doj0eB5j7VMOzdyrxVnVqLkydsJuGOBvhdlSazFKUPuadrPHnkYhxjyB9JM1ukaX
kUhxtyth1z3j3yqXoZsSMUDAIvvSbvRlDAN1e+t76zJFueaH5eZvt51h+zlvZZGDmDiqDbGP8MAG
XkUnOKZecBAPqB/hPk9+kPEDtZ0crrRGYYLdAPUPJnZRuNJJcDRP/NB3lR8489N/XBuHIqOEdzah
hQf24MjLY0f2lr3wnbGZ1V/FEwla7ODc8hUOPCCzbmkgHsRDmA0NbTzH5t/q1+BhsIN9HtuDwzqU
050eOMno3F4pAVsGhyCjPuWLUcKyLvnq8r4oR5Ec9aU+HQ8bbafVkoJPJ+yrA8RmTtlJBxrLduRZ
JLUSca75p8yqCeTGTACJi+XPwc9AyezbO7Y5ZwI6pf9Fep6UGbRhslqo2DLlGZrDbvoFeAjeku5U
+vE52qER1mNRBm65Y++WD0z3RXy0yAbs7S6r6+/gXzflss0siCsy+ZfoQQe7afKiYuyw9KfcxrvS
uGsP+l60LejSxKRMILHN/HNnaRQohNc4IEVcQ+0h8hFwELcAZYK51epGXapOzYxeYLNlnpKfBorN
lLjNeDnHsi1TvV8QihpKZGfVQdbPcvrapb8Vjq6+E4cl+ahHoA+EHYaTyjn2zAMaWqs/gt34EZ7Z
5INw6GLK6mZJcmWVgxQZVAVWzNQJmHzkAorPyFXumNZM94NKTLaHnVa2OBDBWH1aZqx1Kv5iYtgq
eWZ53ez20EGg0mMCr0wOS8DLqkoxS4/H2InRqbngLZ/IswgwNrnoo+9zo8kluHYnd86C1ik0SsYJ
2oFj26CUv6hrm6edy8JSkvUIg06NK+0WcLuHnnwABZLXn8Gkhr6LXCTwi9hBnntuaiT0DCyffTGq
PTeqnUmXNPh6GyRZ9HTjQuNZl4vCiuIcvR1uHYGJABNTS+TH8nO9eFLyMsbg1Vu+37ZIhSM85bJR
YbS96gCHjAORTbeHR0yL2tpxAplEThS/CGziu2qncSzycQY2xdkpKO+XkcA+6iNxmBHGedQYOdI3
qSjtsC/xoS7oXvqPrsBhhFp1fSyUiBlFE0pHhd0H/tzH/9EIBw5CMraLGQD+1OBZ1B+a6otM3skU
AvG1EbUs1SyW4dSqP53zY4cPz3hE5L2FmtJtR6M+PQcP8TJOQVRhPXNxkuvc1o0ftw1sUhisAgyL
S03yKhhzTQQAZefiwKb6o3vGOKui8mgcO7/wK/e3eg7/RnCJL5noRt5hcAT7VwdvojLakvSSmtRk
6nZuvrLCPZNpHeZS2wD3hOoPZ8lNdupDerEMe7nrPH2n7iNPq+xStMnOw9t5ssRzI4sdRNI/c7Hi
XN+Nqc2KMstT70qOvkcTSeD9zlz89RNiCPv/xi7NpNR9kGI/2+negDZQ+RH9VufIajM5iGhkQVc1
lhApenfKKgHvSR9CQLGhM2/+NZBLPPtxOxu1KS8AugXyM+W72O+1/HESj2Ez2AOGYgnXlwlzHFgk
Six2Uox7o8N1qIFGzHjqjpMDlYD7fm8QY/9EJC/xRMeZBD2+qv6rViWDXjmFqne2S7/nT4xqOX4N
fQPEh4MPaYJ9M+MqKTAjGr3S0TRxeUkiByopuOH0hkVQjFg/AqFekNjZibE2dH4tkTxS26GvijFR
MBvJKj9NV2M0V1ha9rphWY7ZfszWj7lo3bkjrsnta+xqh/NRGeSpvcjawUQUjJo5sQXpcdDfCKfZ
DHV1SQbfgahYks7hZdmNWTeZ2DxMvEvtpRz3SvJuDYutdp4Vn5Qgs3NIlPREn/ZmjHM1yxd4FNye
mZLCV4ddd2j93I8P7UHeUw/+m3u4MsOB5tDn4qhpmBwsmn0RsJm+LDzc3sHNK21lgp3KVaalyIUi
lCJ4bjv1rCUvC4aD/psBDg4NvayHtgeJc120j32c76xGJSKm7Zac1SI4X5sKM4xyMBsikoYnPBmn
yLUc/b64Q8EfDITS19tL2g45Vva44CmyerWfF2zafGScP8luTKDGhu55tJ01VJlm88CujHG42Kq9
2VcLNrAyUtdKoPtmHAZll0UUTeW2U4PUC509kmbxeA+qwNIYGOm81bzLSmFb489MOYTLT10/WM1H
P1Bt+tu+dzXIrQyRdFtGiwzXMPRDqmU7Ic094lNt3ir61QaXNHZFaKai1uISuy9NBxqlIJnVQR69
wwDHrvBlYpJ0M4FcmePA3DIspQUPK/ZQeVqQv3VmYWfpc4gEshN+EGujjLEPujq7EOpSg1z+vDFZ
sJi56ePwpoJhgNWg5FO9q8BWUe5/L6S6LpIntm/1Qch6Vl8Y3vE4j8ct0DSBKZgRXjFmWyrvJ9zk
8zSuljkEspl1TJXFMPJHAeN8lakQgf02W8RqSRwMDtaMPkgdrji8Lw/ZITiqvgKJ4Ow59c1nNtre
eeJDBc0HFq2CfuQryd6wGacakob/yZoq86ycozkvep185rCjJ9igRfxMZXS7PhSoEkkE7m9eLStz
HGTiBzSp2uOwN0bh1U3mJ6CkqhRyhoCyw/599fEMSLa3VYkwwAwfrfi+749j+nL7HFAmOBgRilmd
rZbVUYT7bvgyg/YqSn7nFlttFwcj6tTnimAAhA0ttktpcPJwIHyQWgYHHZLVm2nF1C+K+Bzru6L+
Y5r92zu1eZJWq+AAQ0iKsWkL5K8jdKLk8zL91kV8NcDXpc1AqbRchVe1HpMsBCLpjgXRTjYlWuJG
cQ3i229ejiuDfISklGLXdRE2LXkNRy+X3VA6zcrr7X2jrHDoILVSo3czQ6AleAstSL13cW7Hcn0K
DYoIePv5frUkLmCaJHOeJguupvozoldv2oPHCiob+tcP/bk+9IfctUZbPFETWaRhDhIYQYGRzDA8
7Yr3AqL2Oeb00ot4QHuQz0RnEjvf/W6/wmrBHEREqOqiyxMJs3jMHoYPjK7u6wtavfBkCsXld+U4
gzC9eKWuse12hZVdDjcyoVeKWQTiRlir5GJGDGYPytPwB/id7fKgOSLuzuRORjG2qO2BGm7ezvxW
P4ADFaFcgtqU0Kwi7OMnY1f62Rt7Q2VBq3CgHhoJeOFL2wOYrcaFIdjYxzsrU78aIcaOJqqTdruC
tVoUhzGSJAyD2GNXW++vQo/5NRHtas9IacST9YL5pgdqoGG7unQ1yhe2B9B5wSbos07C3nhmr6jp
MfXTM55Ry7PoMqFUqit/M/gyVMuS8B/IFjnkGaU015UGmJAG50KovV50w+7OTMG6V73dhp/tl4KV
LQ5/skhbpJaJ9QbfRg9aF5CEsJzFNxEbsI6ikBzu3r4orovjMKgQ0enRfoax1uAlcu8VI0V9+wvv
v9rg4KYSwnZYGKiWENlkck8exBFOKXjW/s3A+PaQ5moPOZRR5szUms/OsOynUB2l0e9Gf2px6CNf
Gk5j9RJFRIxF7SIHMEEdqFnLlCBDuUBBIncykwobt0/1dRM5CNHANY0mR4TiGoRiyjNqLMtMXOrb
jm4iIsSYJMrD3IHW5yotgx6hcWBBtFaG9rWg+KrZYhhkAg/+Ev1WHPS3PT67qPU4b4oAbc2W+rOV
T4tY2EvycftEbZY2jasN7vDmmRgHqYVBrlQ61sVRrb/J5n2a7kqQWgVPt21tc+6tjHGnd1aMpI9C
xKfmNzyROmhJfFb2wx46wB6gCQIrjY3eNJfuhyAtc8fYDKuw0ySw/fWVkww29NyAHLmjLXY72spl
cgL7L+ZnXHD+74Vm1z3mzndo9LVpMtHZGHTWqfRNCUzXCPLd1Cn72zu8fQiulrijjRpCp6UZLOnR
vut+4v6xZWreejsEvNrgznI4pV0yxYw4cZqd0jBdzM+B+667gM6aOADkZ+MO9SANdZozh2FEifG+
OWj79FFObFSZate8l7zGNyo7u1T+eKKiol/g5HWhXBpiCHUXS+xVWjNei/Ylq49oOJ5VxH6xO+uX
pAXzM9VXQ31ADmL6WhBxEeB+k5pHfWwdOTvPqWT/Jy/5DAdXmWir94kglsCVCKRAVb9XDcxw/nHb
xi8Ckb93jycQDeNuVCIL0c+EYv58ib0GHU9hbVsQ/UaA62bH7Mds2DERIbAN+sdTzRViPssbq7Wl
kzpMfYwyeJEljjq/GsUXRXlRij+zyWkw5ELRmREfTOaABWmCIIUFK4Aml1K7k9UfSky1i/8ikrzu
JQcgeRsr0cKYKYZdfCeDqgQdEo/a53thykgBgJnUdbo9q7/aSA5K5iBPwRcJ7w/vJhmA2XrKu7UD
v9NeOrIHGdx8L+nB8pNT4gVO5WpE7w61sRzMJHjHNo24R1lGf1VCHyfRbqm8g4AymYOXNBlAjBGw
nFlv7SX+Cl7yyngWDeK8EXHDp1b4yidDNavBSgYyYiGt/VrL91JrHmMT1CKS4NfL5BFHj93Zt84A
ByLWoLfiXOLTsXYa3YnROGYrPqheUZQfqenYXyTLfzsnT+0JZqBG1KXPct3gRni6fpxrO3CDP6cn
FWG5+MJa+1NcRKKd+MRKt+PKq20ueqkCwZKFHnfRct97TebIaDovL6YrTZ52YeyyxUUi/HL7yeN6
MHjqzykWY6EScOJNyBx0z9O+30V3s8saOakz8IvE/Lo+Dl0kMzW0ooXnMJVqJpxmPJs+UjrP/Mma
pCCCC0LAFhRy0JF/l/8gs0n29294ksIBz1yAPMhoUJCoSozZWihwR7tqn2QgPdPwnFTQkqosBLxl
kYOdol4sQ47hu62XPMQn9FN/lf+cHNZPLahkL//2tMrqY3Io0w9imYG6cYQs9XzMEs2pBMm2FtNp
i9gJzcAt+xh3cWRbkXRctOGgt60TZOOdNInubFq2FtV2I/RPbVA6RgLl8jK1R9nciVUOUZ0a4df4
pAbNUYpbIhuhfJ8Dr6hUMqlIkOnLaHafn/rlgzhcRGqgcPFPG8VpPI2fn0LaRdC4ayqbidxiyP8e
Lxx+852JmmUXPSQ1irbbelffhYMwMbFySdZwyLLzAtaiL4PLxgdaP0BToHoYHAwu+elL84RGILIv
YPsR9Wqc59MQi7xOJAsvZTNE3Ma7BAw8wX4Be5ziNc64J7v6ifuBL6CUep5IcgUnZKe8fmrBCwlJ
rcA10PIehSDnzx/+XZv4LyoPf+MLT1+K/sQksYxP7IZW7Z2CmVkI/DiNDXtHqkOWcFiebCMLk2QE
OS9SzfoE0jo7LFOHcFkCPXgCU1GoJRzkDm9x/0OszpjGGcWnDhkYiteFclKVw6p+NjGkqMJJa/FS
qGjxjN7G6FmU30rwXprTToJAuqja8nQZjY9Ca9wQJBXjXVMfSnMfq7GTRQLRa0L6Lgdo6aBZvVAC
Fazn+nuLm6J8FZwPpcLIHcuWpIQKNogrQuVgaMzUZExEfFXWtIPZqxOEsPaMgKFzKse8K4kMl1wg
h0rSpDV1lwKVMggiVDumeCjeL8jfP4vTFyoOZt/wxn3Es3LofZE2VbagwSyfH61IO+p47jKt4vm2
5xKRKE/O0ZRZmhYGItEmehKgkZY/hclTRYkRbp5AUzJ1CK7rlmJw32oW86xTCuxdEO7m7t5IUyLS
3VqGCRoxDVS70CP+7DVbRbqYBrUKRUa8AhEHVy8ye5zu8smypzAm/G7ru6wtcX5umumiyxVy2LBY
Lo2u2FIZPVjCz///z7K2wm1YO09mrbG6JQRz0fd+QW6J/3uuOorOa+vLrA1xXm3JpVErGvJ+YzjO
/VdVp3KQTbBaW+Bv1K7OFrQwsgfJADP7s/dJm+INp2YPHUAd96l8CkGei4HJO+oQbV1wlgQZETid
JoOAGYds5RatlfeCKsJ2PF8k7Zv1PTPe0QRiUhQ0W8n/2g7nFEVr6AEEWNmD4f/S9P0bfrfNa3Nt
h3OLsrMGQ5c+rxk2qQamm73lsbfBAiEx1fq2mXCsrXG+ITS6nnUdKtuqH+/zxxxaddFdYEMQ1def
bvs7tYGckxhJmfQNe4crzhge8GPwHKq75BgQh3fL21cr4gvbS61psRDgO5XCHUS+nWCY3NsL2cyc
1ib4zNCKq3TSkRmqfo+3U6++6FA9iY8BaGuRHDoJwhwLy5tBXgWBbapTZwue1uZZoLLyeDOtp9QQ
cG1I5Vd1vIjTLq7eby+RMsEu5pUJuegMqc9n5GbKF2OBhFZ9F1INJYQ/fD7HrWwYbWBk4YyvM+f7
RF/sxGhtRbsvms4u28syt06TkQ3yWxHFeu84tEDnz5DmM7wDyjw+9Nft5WQ45VlCWMo4WMnwm1ok
jxp1qqQJa77r3qvD4DKtrAGTM7Uj3DE1ZZT20NKaHNV/oR9DmeaAJAPrfSbFyK/N8VsgfpuEk1J6
dXZGRXbyteTLb3gMNHFkUdNN6x+yQ+isFJQ8rhBkQNwhgy5j/RgZVHlkKwS3VkY4tMpybTRDiCu5
WWzj9GEbQw89z8tRPKe77EJ9vc2rRdd1S4a+pP4PZv8xXMywGPF+NVj3QX7MghdVAKu/+mUpRQJT
NlFrZYr9++owzMhe0H/XsPZTvAGoTypFn7t5olcGOMfXrFCfzSBH3a5+UdJ3wzgF1FjfZinZWtng
nL2V4kSKpInlmtJufuxxfUmQqIOyyDfrglnZE826Su0b5+RjOyeJ1GaIOvsFI2/IhNTfCDvXi+J8
rla7ZjKNAvXx+aFsE1ucJWcQPYNqdqc+EHc9ylVVml1SI70098mA9rfQrZc/bh/Szd1CBA2FOh0z
CbwSb5RofRAGI2KlaHD13DqYXfEbPfsWhH4N6I9p5j8GH4pRrDIpgQl9cQb90PeJk8jJTs5Fd6xx
PaZo8JQ04htt7t3KKHd6RDkK+lzuEFoYkBzUDKh9nGI5dW/v3iYcrKxwRwgFMQ2d1LBSI1KHOqDd
hb7cfR2ghV6D9vq2sc1cdL2R3GFSxrEqdBWAqj5a96z9N3c+UBxlCrsJ2n+peartSHC1Ou4kLYlm
CVWC1Wn3C9R1Y29Cn4jhyy7NU7/phqahiKaiWdC45uKnJmyEdmSCo+NY+nUZO6ahEm647RFXE/L/
xdM6HKXWaBYEMGiFjf7UjadgJIab2MHns3drtQouRlqiMs+sHGGYKcwvjfKgLpIb5PWuEGQ8XeMR
OaCaFql949x8qSp96eQZ+1aecuupE55u+xz19zkHLzMrCfIFf18X9zFqBcH+9t/fzm1WW8b59FxO
UShKCPlkn/l06g174UePNCDfjXuqM+IXHn31Ac6jk34AKXMHH5iPILSza7/bs5RDPdFlXfbDb/kC
d0lYlWGGxgDU65fQM/POrgwVJFWRN2f64+1N3AzrVnvI3RP50of1UCHfrdS5doK+esqr2BEmrXS7
EFxQSYK5C+UUtRT8Ef7OJ1ZCMqstWFEBEPW70Y+2LEc2NLCGxo+bvaqQD9OEN35+3lVIFC5lJAsZ
7A0Qs5BcPA+5UgiqlsUpnkSMHfdHsiuDAc+Nz/jpvyuTgikXqVQg7Zl2w5nxqPToGwLRiB27lC0C
oD7hf2XKqgpMHIk4Ckb6TbV+quk5kF5ve8ovrpC/DwCfYc2dpsRqgQPQH5fddGjBUKG60BRnXDf/
QiydOASf4eFqSWklmnmTjXheK1tb0Hs7tFq7LU4i1YlEnezP/pCVJQMKE0JmYvMCUGqPEnwx057m
MvbR4ZVB5iJpXRMSwD1k09KF2FXqw3GoUqOGEU7gtnJzAerLXe1LgeXlJaV7QpnhECVFKN1LEVKd
dgiheIGYs8ycnOyOpr4ZhyZJYgbSmCHqrPOfk/YqlD9l6ChTk9SbrbWru5LvClJHMFTUJlxD/7aw
WU47e45Eu0CYAV1YpjaImuRAMeURW8h3CcVSgN7zBNeZifqWVIR71ZTtNieZ/wmg4tuCdK3Q54zF
hawyWD8ue9PVz9YF3INejmNm3o1Umxx1kfKdQaMmzZpm9qNrPBufDYfBgfHR1ofM69+oNJj8elzc
UcQh0scCkY7qo4kFBFMTpMkyu4D+FHsYmfdUTZfwSr7UP8hdoxo9aqBZ74ndT2CyLTaWnUdUQYFy
EfZDVkASDEEb6MrnpxsO8iN7Cc69yBUFe+w/edZqAUVrYUcAM3HP8L1BkTJNQ8seGKZd8oB7Zs9G
Idj0TkdymlJbyeFIP+qxVYnYykHoLkE7H7oFXHyS+ioZmnd7WZvnwBINFVmfgooJhyVWuyxRkDXA
//m1N/0pI6Y+Nz/W9e/z4+B1XLZjq6McU0uPSvEupt/GnEgbNlO8lQkuM5mHZZi6Gq/zUvxqam9G
/lOQ3bk/qDWFGpvfZWWJS1AmQc9VOUJ6V4ipM0lPUt04arAPULG+/VW2sWJlictThkypZlGDpWHH
CpAgO3HVQ3pevHIX7qiBR2pZHFSMqabNrVyDui1+mrTctpJDJ3yRRcLVNpt3rdWimK+sDm4XW1Y0
MF8bHevePEp2jj7hRwQA58UX32e3cTAigqcnz/pKZcqf4PqPKHFlm+3B2nZupWJowDYjggSt8gde
7JigafyoPwzO4Mmu8YhxJ7RYsHQdWm/oUaPmjLZju9WP4MIQIyvyIdLZM9FzdsBU0yMb7CjBaQHY
woc1bdLiJmitLHJIUtdZrdY97pzijPI5aq+lU51Y90P1e6C1MsUhydznSaBYIjI38Wtn7nXhz0R7
16IfxMnYzGiuZvg5ykas40gdER83bvCIIoEDRax7NmXdoKFYvZd36PF7bS6BR001bbZ/r9yXJ/db
oCE5CQPioaWH+MxU2UUOaRE5CDwZcipdOR2SVL5PhdRVh3BPLJtByw3/5UXNepA46OaImC/4Zh5b
P3xEE8fiLF/UEy1ivx2qr/aYQx90ig4QrMIN27nysXgontWHzlN34Tv9LkYhncmBj14P4IcWYQsK
Zzs2nob8+NDsmQCi+EadB+aDt3aRQ6AwFWKrkHBVqD7bxdRvvPaQ76jGJtJVOLRpBt2c2hlOKvvN
AdrCfg8hM3Sk7CkiIgrXeOa/wRhNTZw+MVW4ly+pjsgyPf5VelTd8YMRWpv29JQf2MM3mOQPOPku
4ZzEBcIPUKrIIas4ZPEKUnDzuxTYMapEdYIJQ1h10nshdGY7dEWi9sU+1z8/pyqZoiKiQq5weKoI
KdodYzTJaNOdKDwbc2F3lnd7cZQNDkHNCKV3xUDqmAZvY/5Wq8iDRKJzc7O33rKuC+GwcyyWaMhZ
3Xg8oq33oh7R0b/DfPOpBTP5B+MHD+z6w/LNff6c+ZRmxS/O+9/m+f7GMq91E/kWzruuP8tpeJIa
we5S1HD6wBmqNrfbqXlL437fqeKhGKnawHYQerXPRXCL1o2YO2OtKENmy8W9oez+00fk2xr1RZQD
OcW5X7TUH5C3jgKkgOSWCNsIX+EbGk0hmhjPOjK89JtVHS1Qfo4/b6/kF0HUda84vMznotcUCzYY
g2n20X9X9h0osdKXAKNyrNAmnnMXvVYeSeS/fQVdLbPVr0KoKJS0Cry2qJceGQ9ZDlaVaIeXXNVj
MkvzA9Sn0UOhePIpUe3IV57BafB7SHP9DRywVqB0UdXy87VycM0jGK9Fm2ViDF0HsJI16DHMyC6Y
bXy7WuVwJls0EO7OLabRJdfUXkTjtbT25UKgmUwdAw5qGr3uTIRrqBJbNsAcYz2xlzuWVzr9HW5F
MPYbfoQ5eDZbkBzHk+wy2kNKG4T6FRwWLUEFnQATFzJ6cSIddEeH2x683YlzBTu+tTEZLCOMUqCN
ch/46b7G4Cda6Bk3+7F6K34yhp7imFwkr0vRiEMVRojlaRzWiEk6WO2Iqr9WvifBndZ8u728X9z9
fzsLr0SmWVpdQCEEFazSCm0jG+00iI54d7rro9iD4iiKPxWoXqvQbzSKrWcDgTRRNCxZlUX01fET
yUmoJamqoGNgic95fJyNQzASWLrVMbC2wb8pxEkG/WV2WWn2pDjqUXJrx3xYTurL8FMC/Kgnwa3f
bu/q5rokSdFFydBx0XMnMMqqxrIYsqrll1izu/KLXhHYQpngTp9aB3oTVrgjUv00h8dK8mOViOK3
TrgmrpbBnS09bKxWbj7BO72TfeHDwLvtcqjRX6T/OT3mZ+GREUWJSIVjN0BXGjpkHKqSRSz0HxmU
pDVCaQJm/h9p17FkN64sv4gRNKDb0h7b3mrDkFoSvff8+pfouU9NQZyDidbizkZxuw4IIKtQJnNK
T3nxNWjOMU8pgK6DCczW62SfSkGJ1k+FNhbpaIFcnjrtVihcM0Ec6GGGw5qip8vHg27/JXvUda1c
02QslAUCxelFTv3aNK2C8hwKj9pwrEZOuon3+ZjHURblJFkytGiJzZUw37Xzs4hGuMvroWftz/UQ
3dQkKmzEDhJUGsmMPpFGJzGTXRLC2YC6nkzod5O6A6ZwnpQu5KVVN9w79uzDJuNajZykDeYr/xmt
pqmRYK+jhxWZCWicc50AzxpzobNCM4NmhJeJ9qKtvzQ3IJkAwWfpQ67xDWo8DnUD9Wl2wG/jD4+6
84mk12/LZa67WRK5LhaMkw4YyiLSZHfyYz0LKNvwZFG3D8zHh2Uufa5JQzt3+LCdcIiHfad6E5dd
asOrrVfD+tQuquqhCFFcq11ykO1pnx70u9bD2AWmlBo7wVAgB8t4Fhk/mpnF0BoEMdGsvTSqb06P
l6/AVpjw25KYO13EMUExGZ9Nvq328y6zk5NwLViQZ/ZMW7k1fajPuYvfgsRG3PECTa515pYbQzl2
pMf5DL7MrgJm6WRfIt0PzSxKTwERTPNQHaddvB9Pxm7eKZzbuBFx/rZ4+vVXgJYYvZyKMpzRrA+F
JVeTnZmlO3XmtSTrnNfn1iTAb8boAV4Zy+U8beIU6Dl4FTQXkEHQ0KOZ24WXXKuhpX4ZHfPQ3KJk
dCz8iccft5UV/c08AzwoSpTIp8N8gQGe4JaKyhjOcBBuJdeARiNvaznXUWWQh6iGQXRIgToZka3U
/EHiu1zjfNJtf/TryqsMuGhJJLW5AP+nyD/b7k0jz1mkWU3/1vK6A3kHhQGXqo2yTqOoLUJoeSoC
u2sVaw5Gu9A4R3IrU7feJ038/ZhQqWUhp2dytKMHWpNonpPn1hH8xhcckzeKvx1mSoasyOAwlhE0
/W5uUupJ7SWDznXJSGiBAtUNH6e70RtPiI68zDdckVOs2sa0D5PMrUsT3SjEEvkkrRo9Ie59LSvc
y7C2RYOBr/hhg7lsYqS0QRMIA6Ln+CryZxvWzpTkqTyLr8nsCn7uzc/kjmOWtzTmkiVzPqajhocB
BrcDHxwAUKaiFWENar6YHKExO++ltfUS+m2pzE0rtI7Iy/L+WBftYV943S4FSV/jf84XfXxT9rrF
khqOLa60vpym7JDw6H/p///PcOzj7zOXLNUlqdcr/H1NGK18fFWkQ1W8VMNXVZOsvnT+bq/Yxova
ENM8KtEf3SnvMuomxg4oUWR4omOUtDLFy+3wTiXbdiER8r93IzgMbg3Mgp1o5rGz5jfF7w4zpmKG
1hK5LN6cU8l2YXQhblweYpyuAie5UFpT1VuXP+Y22v/aOrbpolVNQEiG66a0B4IKTTlbOuEhI4Wi
C+fj/dm3cqBTH8h9G6k0o6FhJAtQZes2TYaBGBJtvzwPxvtqDISEc9uZxoTj2FY/4s6veOnobZ/y
8c0YrDCKSV/CDg/EprpWy12feoHgGC1nMpm3Mww6DEZQxwn9aNJgelPcHodbCNXYl7eftxQGGYwy
zEZjBARlemT3xbUpvKoN+vShOnjZEM9d/dGm32aiOIw4aNWbarVuuAPdg5P6IDiSH6icr/QYRtz6
LucbslQrQ2hGKeInxGcC8ZM5sqGufZol8pmvKGOcxhBNQyTsc37WOhRdNXzFykitZfzZzJMtLqcq
/3r5I27tlqwakCmVTVlHv+zvLr9KhxEVB9hRpadQhaNKvi+q6qnkExI/oJL+MERv2OrChmEwzLKE
Xp4xfxPjt8p8ySPefMNmvLQ2wl5TA2WdIsQTIn5CwZFq0Nniq+pjrhZIyntQb2HC2hhzZ6U8qUdZ
CQbaBKPIihVFEe+Eb6Hc2gRzYcXeLNGdj7a8wQt3qZtcL9CoAZXC8kSn8NR9yhtR3oqi1wbZy5sN
qRbWKUr94IgPhsqukJQYXEmHMlPjXD56m6+QtTHGx5eL3g8hpcpO9kpsAZF2mkNZABsrBtkGZS64
bHDr6q7ssVm4oap1tW2wOD0FD/70Qx0Vq+SNa/KMMI90oSurkfTAWA0MNcWMwE8Szk3I42DgmZF/
v04tjt68iMilzF3sTSAElgvIx+YFB4Z4N4rVJpSyos4bPIaxR7S7PPMiR/tunokHNuJX7pg1/dWs
V1/vEAMS4LqBNkEHwanOMXzB0nfTc3Ys9yNYpj9FCblGJIMBiybIWzGhDV+KdIrKxE6DHWj37SX7
BKHgb4YYoOhElYxlgOBByrPDkJX3cyu4Va67l483d68YtEggu1tMfUjrlIGv7iAUay9X0RXtPMps
bnMt7wQyUNHni4B1gHREa7+O+aGcBFeJdc754xlhICLqxIGgNx9T6uQ4dVdmfB6GB85n47hAlq45
jQrSygNgYbS1g349U37z1DJGi9wQa0BFoJqs5pavzsFZGytNWIFqRDVbxHxGOPoC6nKgr8Jg0We+
oCaDcASS2JBYYvBIn9Ne02gqlEi3c/i9GR/HmPMFNxeyMsFgUTiHZhehGcuRO8FSy8HNp8htm+UT
0au8MkOd5SqCaMUlCyAZgBjZ3IfG17q3Fp5gCm8lDP4U3dgE0I3H6KL0pQ13OoJ9wpHj3nrYrldB
f8JqFd2gKIMkjfhYJbz3GCK50uZ2vETOkPU3soyUoKZxCqSbXn315VgAMhJVqTWkkZQofFtG2RWq
/DQWnbUMpl0LCadcs9Xcoq7XyABROUfzTARzQNgy25Q0bPomQfK1cKuzynsI8raMgSFFqIewCWnE
4uBkfJdLO75F5+53Ak4+xR4ew9TODYsnQM/7ogwu9dE0NMu7TFotuhUUOLIisbWxf4nH5Gox0pfL
GLW9SCikyTIRicbWmPWGgCG6BgymeWsNw88c6Soei+rmc0qmMmz/GGGLzIseSmlTY9f6xpJMtOpG
UC5ND3Aid21pVV8xfuj033gpq+2lQd/JkCUim2yZWVn6gCQdDTCmoyzcidN9wCuNbl+5DxPMEdGH
bo4acGQ6IMqyEyU4hkuy1/NgLxTa3SzrTtKon0LdD5PM+Wj0aVZqnSbY+9kW9MWKigBKLTyuJ87H
YyPaqpOjeG7po6r9ZpSLVeqYbKweLx++LXZRXOdfi2Hfoouk92JXJNRBivY//aJDZw3W/B3kUuC+
pbRu+p7Larp9xz7MMm5lkKENQXKMduXirSocMC1vDZNgxQCS6lMA+WGKcS1BLmRQsURLZyi+ZpJk
l9VRFVP0POT7eeAg1ma4YZiaTkQVFPZs2JnIQ9VFrYwyrIamTfAwGLPmltKNFnmcfaPe6o9o2lQk
0OTjP6rKrCocAxAIqyhp/0PFVJ7BVdocix0V3xb2vW4l5+ZvbTIeFMO9IjSl4Gpy1ZpBpQiBotGP
PKhnWlkO1p8RuWgeGG/egtU66b+vXGqRmEq+SKCeUAbVydJrzMxbYfTt8tfcBJGVEcaHVqPZK6kK
PxMvX5QBQljiSSFHU9p3KYbn95eNbebx5ZU1xoNmqgD9pZb8U6sn0A9pjqOH9ixuHp+3LAYbg7wH
uYCOzjBccj9Kb7vEa9LW0kaTaoxPAm9hmy+81cIYYEyJlIQEpA2QuemptA4E8AIv3St2hwITz7ds
v4g+rLH1s0Ro9D6lMjPpExXyWXYphEp0aL/I/4FvarOoq4gKkXQTeKmxZc68rPpcCuBntLMGEmQa
+NR2cp8iMw3MmvGW0LzELWzlpt8tHFTZAsu1bWYftToSQyUZkEtRMbyp3+jJrkxvIm2wtID3KNvq
nVbXxphNVDslbRXkrJ34p/LS7d9HXHYDeqr0q8h7k68TUKPlXg/CJsNNfvDqC5uVk5V5dldHpJNN
JUDiTdiRg2ZX17Vt3gUP9UsPTnuw593H95nNI7XfPEtrq8xDqk7Tcu5TvOJpboLmFlNixbYKTV4Q
sY8WL42+BWprc4z3EyOxFGQKpEr1oBhen5ya0b2MMu/zoayDWNtgHETQyZlCFhwaWhiFjkK6yw/5
D8o6J55bGw1yJwgNQhQkuEqdAMNb5+hI6YZDz+S8ILdarNcnSmPcxqyoUVPJ+CXL2wIO0xT6O81O
vs88SjacP4ToMTYd5Sa85o3QcreVcR5anMppgCIjgpvRJXblUU0SEeTKJdTFeD0mmzH2+oszXkSc
SBLmAVp4oCKw2LKr7EK3LWzMv/V4rcCT/ICMAGebuR+XcSYKEuKpWuO+kFA/GdXgGypqm0tu9yV5
yevhNSSF3eBJGCUvWSEe5uw61XXX1NST0hpuNZWOZqo3YcEjOtkKUNZfgwGtHne4K2fE/ku7j5qj
kHBAcfMhujbAAJWpTTEhLboL5Fm8GczMQ8HmNe1Qze2CnWwK30Ihv4rK/nrIhwNGBbklKnqDLtww
dha3EIYkqmgCf7TTK9rhB3dXIXQmVnpTeskPnmzeljtfLVhnQKpVW0Uk9EHQDuBbDDAjF9b7WGpc
kvS20ARXYxlxGm+25qHWd1dnkaohQp2UcOk1+EyJXTiClQn0BfmPjhZ8wrN2Hz9ADQcMdLpfvxOc
8kqbW8P3v/0KBssKonVLS+dNxkO2lxtL8XoMm3WHdN/G1j8lfB5E8z42A1rBpIV9SZn5dfXH0N+U
xtfY3BeT32K8zeTVgjh3RWdwqiFELMMcxmrdG+XTkHCKIzwg1Bloqno5D1OZosQtpgJdaTe/TrZh
UVQSj7x6+pbE7W/bxWCSGuk10gEIcImPyOwYY9o6OEXO++sSMWFsd66KKbp235xVAaMt6TUXFuld
uHQ3GfSB1PgoCwTgkIZSh1bfzG9kHN5O8+ZMvRX65KjLcY2R0/E0BuJ56duny/6XbtmlH8Cgk5EZ
AegG4QxK+RUzRlYDt8NT6+PEhWyGIAxKUsUCvrPSJq7SuXH5lajo2pH2Ia8Dj3NC2TRBNwSaOTV4
RJsDhqPkAqx5E8eV8bCGncmtBUXG+xk5c/EQ77SDjGau2aViHKCTgggV6r2Y2d8bb5S5pzmkXv9c
+TyM3XbikigbGE0WFcVkoCZJJkhd02xB3VhFbOVXGDf9oX2npLaFOzt4Xv8HgorNaikU735ZZdCm
7kohMYwIO6lCU7jszhJQrgODX1iXbjMNEAMxhcdSEO/LSnJBen+cYtWeA5mThn+Xyvnj2K5+CINE
vTCamVggT9h52mH06ffPPBMdu4HdODSGKtA3CAluh470m24PmoEOPL+BlbnR7TBaly8RhaVLv4aB
raEyo0KdUIYK2vJ1zhU7BvmPmUm2QXjMXpsHfLVwBrNiSTdw+mK8XbPHQfwUcYe63mEGkIw6KJpY
xgtDMfaJ+do254VX7OItgYGcRAcjE7hakW3txKNaa7468ohAL5sgoogNW2VjmmGRjZqmxlP9ftBe
evHb5Q3fRM1fu0BEJsSRRkEETRJun1F0p1DUPRXEUq1h+pfNbMeOKztMWFMPRCcxDU7FKH0y8+lc
ZsKVrmA4o5CelxCTn127a438qtOk6yiVY87B3o5oVj+AgZlKlyOiq7jwnSPaogvShfv+h+EQcJwr
9lhY4y59vrxmuvv/fpdQafh96/pQT81gIbPTx/aQ7BDX2KlVu7y0DG8HGQABg3CsdIoBajDNG8zX
AoInmJa4vBTeKWRgwWy0PIxozb1okytiRofA4OSMeatg0EArxCHvK2R7dOWJNlJqwfVSF5xlcHwN
xvp/3xK9iWcFgt+0pi+9oDQN9R+qphI5KVIPqOx/+Q9cFJuPltXBY0BilJJSjSecfHLb7OsDzZoJ
j5ShRbQofTQvjOZ8yD/qTqWa9gJtci/qc7j4fef3BueNctlJkPe7vsKkCFm5RKPtm3IRfUEp7dgO
xd1UE1sr47u/OnjvYfbKVBb30tgvqPyI1XLOs+QKpJfu35lggCGLRF0YJwSuc34/BM+pyoE+3oYw
MBDMqmBGM4BnCK/0HtyE5KloeG6CgzXvB3/1nWSCSC6W4UwpLwh9qoVgeJd3vHchby0MDrSDYKYm
AdGSVt5IsSdX55Y7zENv+gXYfK+frZYypYE8FujIwh0Vrturwkm87oh2TQ8C0n6615AghKDud15Z
k2eWgQbNbDo5FAENSVdbMXmN9L2qPE065DBGXpTF84bvue/VGkHdl8RLhzMHfWxKbRc5hmOm1gSJ
ocjlaVPwrLHt+Mo8zHMs4ov205d29k3zsKSPA1QipsVOk6ciuw/ah7pteGi7+SSUFJ32oCGNrzGx
RZgqcWKKtBi9z+9avztSekJM8/n/QXFM3jw1H7bov6++6CyZeULH4nFq0qth3/pV5dYYHpTc1Is0
m6sjuH1cPuwxqFHVsby0JoAJPctUt719jBzTFl9Q398Ze9XVrOmpum2/ddyzs+mLIXhgIj6WDGLS
X7ZaaRBGXdupuOpUEUx40ex0xKhbbAfXSmZBXt0ZMfUQcvZyE19WRpnbEcaqFuX9O76ASBP4oqDs
w6+fbRd9VnYYZ2kojQJqANjpnMGR3diV0Ov+FPiVl9xTmRhltsMHOlMbBCC55I3hbL8Kf5kHScDv
35bkgioBfZD2sofeBsMSCCxUHcrMAnL6r1TJm/tlL28nxo1+N2nEJCLyiCixCo9Dda9H3y+7t01n
rUqqLKlQyUL/++9/P4JInSQ2EwjUcBxNW5V0K62dXL+9bGbTM6gGnu+qglI8O/DdlDGocVU0xumB
l0U+ma7U0L5s4r257g/PsLLBeB9DI3GhS+hHT+QmsgZwc6q97MdKdatm5SkXE3vJa9HupMmX1PEG
/YClRUhwJ+fxszH2ppUu7V0tJT+hs1XbbTj7Uau4SZJ4VafTjtUosZJgemyn9DiJkL9DVP2YStWp
I9JgjREoheLs0Er1DSkUL6ppZN8/x3l3lSy9U2XESsjiy0qBf6v3RP9MiLxaPnPxpyQsjCqtsJPx
HRkejPDrPHAOy3ZGaGWDueed1FWGFsnv/V+UX1ByZjs6zbbiKbv0rJ0oC5dMm+ZfOxdcjk5yG3qf
IMVSldVvYE6sOCxj2gp0pio19kY5gIao+bLIA4dJfxPBNQwymqqoGyY7nrmYcg+dAHjFUJ8P0PEI
MAeXhqjqFFZY7ThHF5fsj5OroYytYvZEl9lkXk+EcjbVZXBEVGeao9HcX/7728C1MsC4P6XII5CJ
TbRHUH9BYzmIjaS7Z+0asxo77Y4XBm5iysoa6/xMQYGSPBx7SwpH1Z5iUKQXMe5LVHLu/PazfWWK
wufK24GQsDYEBabEQ3mUD8krKPXt8DGIkBGT3PZ+5k7Ob6fuVyYp1K1MjuAw6hpJHJzpjXp26Wja
8Wn2FLtGDZOXut8+hR8ng8G0xhijBmq9UEkFjaYuu/P4PFXPyXTuYv/yGeFZov++WpZkSmNX9cgk
ZU1oC4Nka3iFyEYAkuMSEhK8WYdNv7b6igyS6CLC25yqJpXKQR7O+vxweTncI8/ARI3ZSylNkYuf
K3vyaH9lOlngYi3fc6XSOfV41W3OsWdb25Epi9RBw5Jk9JWLwl1T3hC8DVqJN+Kw3ZOhQUJdIujv
0liNzroPDNIZqGVEe4q9YAnbCaGV2q1X7yF6Cm6dxP7cCJbyYZXl4IBCsJCWBG0DQRsDqUpEPZwS
8vYX/LUulrtKT4IqVk18wTgNvTYifh3G911dYIYj/1QFbrUaBhKLAC9vkiNLYZwlj2BWnDgIWsEm
QlUIeEdje8d0FT2IRMR4GtuHiLxYWld0ske/L58wjecmnnq1XKEf0aJdNJSUXdxx1eLpGv7wKyur
DHqg2ReyHBPOiX7fA6pq6BuGUFpQwJgSc6Fq80avjDEAopGxImEPaWVznHblMB1SwXAuX+rNKHJl
ggGNOO/zqCM4H5Ii78LeuCZjDTpeneOOeWYY6CBqC63XgpYKhWdl/tbUV13MqetwPhaLFXlamF2h
YCWDdDea/swbfNhOZX58KnbeZZhmaPgKaNOknTYaGDbhF9Oz/hg+jgAJGeIhEqZtOPuz7Y5XVplL
VfXSMsYKfKP2JXugUnjBaw0hDHThfaGqTfNO+F5NHMe1fbeg62Vg11EmMJjtKoKxLnqiD1gqwicH
iiJAxNDVwBaZPlCnXO8w3s2JPDah6sMou4FqZChV2RiDg+Y8ayT3RJatsttNMQenttvGVoaYB+AQ
G3JHaH5Y2Gk+lWpsLeLPt4YvObGr3yXXMaQiY1s/g6bISp1+p9rl/X8gu9i8FKvfwWxtqUG2KBY1
RCJu965Nr3wDijnGvjsUVmD1N01taXeX7/v2KV4ZZSJJSRtU0g9ok8B7H40lDnjivcGKngyncSmB
FtihPV7v4WYghPFsVZF1ELOwOg/CrGeTlKqYzEByvBsETBTkV8jI3WtdleD9WnqXF0mP5x8gDSI0
A5kLTf5D0HFI4r6VCU4SrbJn15QaWnHja14kubl/KzMUkVbxXS9LAbJwJmSE1Ajlky95v4uLzwDn
ygb9DWsbQ5oKY49nRpAG1hi8lAHobmfecDvvgzFeLSySIVom2jvT02TFl76BMnB/lVSz1Yy5rRdH
jddtwft4jG8zIrHWSU3PhHQYetdM7xcedvJMML6tkKKsric8raPeb5Y7SfWM4DNOZ7U9DFA2TUri
pcQVzgJfKY6qxDnJ2/D/y4DG5sdMfVTGDrKh70XU9m58xG4g1WlY86mzKz+44lWztqP8lUUGHeUs
CyUlBTrSaRka5KPr0Gl2b3TqIr7n8Z7TPfj3q6qJDAaOUj1nQY3XWLjswvEcL5BcTK6nPLTM8HZU
vl4Ghu3ej9XiGPQLhFZWayqoM9TJVTSmmi2aiZ+jqdTK2uIhKokr9LEnNO2XTh3tWu7B99AeIWnk
1thlKLnvYyX8NnVBaNWC4MRBqVtgLLoWE/QOyngOSer3xlQTy2izt2aSPH1pD2rccgqC3HPBYI9R
GU1Qo1QHwWGMuzV74tZoeF6uprvmJ9XZC3LrU2Xv1bdjoGgukYdsR5olMveCeUxEN6x5gQfd7kvH
gQWirFOKkQDu6MiPesRQqaVdU7dEnxAmJx9F/xhrDG8HUZMkE2lUln+lGDRBrhtEjGE+W+O0h7qo
g4GDvuUFHPRUXTDEcq6USlpoSiFhVWf1ntJ3CdbgoQk/s8AM7wROZ8lvsqcdJT/woifabsRX0N10
/KvVKsy91g0tjvQKVVGo9r4kp+klA31m5gjoU5QCt7oq3Nj7VI/i2ihzvUUIUKhp1Q9OgcftLJe3
WY151gTSt5V+HsXwx9wn17MYWfmiu7HJyd/KW4HH2jxz3XVxTGpJDvG+xotUQ6FItrVztc/2ASYg
0GDsm26M/GrmZt809LAj+tkhd+J0j3zVivfTdOkQMDe2CiahGWQCV7Gvr9SdcYPBk1v9eUHqEAyR
VpdDJ3yxiadDibCyw+vo0XAjKF4n2JfeirgqiNTepd/DXGdFVCUB8xNwwFDKXK5H3nuJ9/eZq2yq
hlBlA87b0h3U6pDmnNvL+/tMANEIldJmKRBQG77G3atJ7i/7Ct7fZ6KHaAz+9/uD+hSJe4P3fTjo
ozChA8isKjCeIxtexvt5sUJ4mN4PeUnBzVI0wWbiEWcgGGYJkqQmGMe5QJVdv6+oIJ9jXlEVsvSG
7HjFvK14C23chopZWw1VaGZHxGLBbNkEN5nCi/ezn6pvHU8cbNPxEaIjpW+oivEHx6NZzP3Sju8w
NrrDQ51aEfBz9FooXalI0SU/eH5v8yCsLNJ/X4XgWTHqiTHgoihC7ozSZMkqL/3IM8HcxVpYopAI
qLO1CLwlAe0QzfPl07y9Nx+fjbmNvRhWalehlKULXigfZ8X9ftnA9kFbfSZm95NRD7VyBr7Rdj/p
1EOGd35D/zuInnLOYjbHS9eHgLmbpqDNTUWQipmgHpNDOCbc17CEDNz+8qp4G8Nc0jALhUgBN6rT
t3ciEsJVw0Ex3mdjW0USLQylgaaA4aVoYwoawZ1OtYxrEVINvBu6HQR8bBJL2ogp4yyZTeoQvywv
i5feUQVwAb0MSQ3qbMGnkQcvr7OZTVrtFkvZOFZ4I2cR3sm0UwQzevhfjSG1JQFbpO4bniFaZFf5
f22X9f74tqUqYbHQs7QgPw6Sd6pylNrZcTmMnmTYskO+IZHlfuLQqJKkQWhUx38Yu1lcE72aESi3
5VGp7nvj9vLf38bAlQEGkeQSNayCGoAA1ktDNa9tnUomT67i6weM6PoSp4yw+SokK5MMQmXijAH9
oIS3PYMwzun98mw48jWNmeRdcf5MamVtjoGrpUuQ+8ZTAC22olWR66X5hnHuy59x826vlsQAllpJ
rZQO4EztozPJ78z06e/+PgNS2KMuqyM8bVu0IxeVeezHlPMM3ET11RIYeGqRQoQkOUzUTeDIU3ua
MwxuVXLAWcpmhXa1H2xuNotlSSw0uPZkn9wozoSXZu9AnYzKwh55F5ezKjbR3lSCaQ4Dch4Sadyu
6iwBHLrpzKOo5C6KeZyoapTPUgHopZmO6iZzclve67d0WdFh4dwgepr+CLc/tooduqkqLV+qBida
mIZHuTJ9PUJWskHUP4ynWuQtjvcNGYiIzUhr9BGJDrm8ko1T275MCWdFnPtjMpAA3oV4mESYaOrX
uKqsPnu5fIG4G8SggIgWw15tkIpC87gHrYfdtAN02wvGlEBndsextv3JwE4kGqgCo8/v9zgPYyW6
MYTISCb78QkFKijDT7sxscSbeD9B7dP4hmPIq8/+C5b/ssqWgPPKTHqIyADpZqt38T6109RCks90
3pqfzVXjxwOXV4KzUrYoHGdxBiEgGnN0d3lylU5Hddhxvia9PH+e9491MZerp1IEsYocfAK1jhnC
X9OxggzCu2qpp3COIj0Il4wxHjeI0L3UdgjToigWQTdbvULQ6CeGNPw8Ed44K6OJkkvGmKslhUsV
TQ0ebsWJpkcTqJ6EIOVA/uSaV27mbRRzxdJMB7luClOk+K4aVo9OqbTxL69nsxxG1I+dYm5ZWKLo
BiU9pBK9BV0dipPfFfvgEB5H6GVEzoLOU/LS7jtb9pCH80oQijd24fP0drcB8uNnMO64rasFIT0A
ErrCbqTupka3zOmgLbVdhN8vr3mTUmC9ZsY3Z8koa12Guy7silMIwoj0LPnNrtmVvuaYX8p94Y67
5bVKLF5v+DZqfiyTQZlhHhOpqkeoL0iNZyStnyCNfHl1nFPD8osIpDLlVMGAY7xcx+OtVBxDLuEF
5xKwneZBK2eiNACas312U0DafDqI3rvndAXOE2n7ckOwU9NpBZEdT4DQdCjrgo6HZX2bdff64urm
zUSeP/PRPqywJ0Kb2iKpZeCV+bUQnLLf1zwCyO2t/zDBbn0Z9a0+IXVRStGdlJhWJrcc6kKOCfY1
iW6puq5ppbXpXtAR27Y8sBA3we/XGtgHZFfI2T/UOcRXIid5MF/i4r0PhjbEa6Eze2i+AV31YOOp
oKJhnfci55wG9jEpLVoByn/4lcC4HxQ3VN4yxY90zpl7/1B/gvzHOhmPogRxI7Y59kq9R5rptHhV
jgQyyKWO6V66xawBAoL4QUeyuKKSg9wq3Pb9+rBPN3qVdBogzQTGEwRXWiBIPtLG9oTV1pPpDgNx
xPCnLrQ3UZJ5S1Lt66Z5uHwb6Gm/tHzG8UghKFErmvNazDcZo/1a9ZIHMHudYf4+8C4b+5c472Ox
jAfKx1KYhBjuW7xNMXqQoyWhOg6NhZvifE57GO3yH+YYT2OqKmk0eoQG851mA3QNfg9WkyMIPkC7
nxxMdGTE1zwcey/zXPqoDMQ0UTso6gS7EzosZhCqgKwHToeKUiH7P4K5B9MCt7Gb+lS6Q3TAVIQm
GzAH7XtMsRb7VrR472weXjCQRKIyH+d4AOo1D2H5MPLYxLfTWx/fmi19DQIyIUOLNct+4JeHYD8c
IGSJfE/IjWr/JUfxa1/ZCldVgRlHS5GBpA1a8c44qLvcJ/cGemkC8Cj85bdTmAg3S4UlmxtU9UoN
hNVmv6vmbH/5ZnC2R2FQyGgwmxe0uBh5f0ckL1X/EuYUBmYiJYuXWhYhdhHjKtDKVO/XyNxGHtJl
bo9ilPSUuJDHBfFb6PH0M7fTkavTwcBM3oxkjHq4q6Cyo5tw19ykmEAy7XCfLbbxEoKAAZNrHB/G
gxuFgRu513O9nmj67GD4ilP7qV1BJ5cyxdA238tbuB2MfRxKBmzUHGQbxoDMiSDeVMtdk+5S6dtl
E7xTwuBKVCtmEJTwVeBesNo4tup24Kxik+9mhZlstWqSSG7GEYCifecFhKDeW4RmxNCtjsAusKm6
ki1b2S36huzQwyRXaPHSQvRLXYBPVnK8X+ZhqhLk64L52hhfh+jayAa7ir+LlWZd/qI8KGFZx0dZ
zuskwcWboG9H2wLDHwbI5Oga0/vQmV459ijOXlobgyVaDYp9ZUD0Ge3TqxwugfqA2J4QcRhOZmlW
tKMKZu1z5/GuA+eAsgrkmOFU66zBAY3BBaOVudUUrVVmnwlMNWiFyjoxMRjH3PRIQEuRSVMOwmyA
unvyY51XRNv8hisTzLVO+rkscwnwn+D1qu7ok0Twy2teALpdzljZYW+0WOfIMCBj06C/MAGzNJpv
QrdDSpRA+jR8zxVFYI68fEQ2t2lllbnkwTxmuTbgAi7q92U+5ea3ZuR4m+1Tv7JBv/Aq6JTTsGmM
GVFf46Bj43vu5n5nmed/mHBS7pfcBpUPe2xWOZKENI9z3DLzng6+xe5wRNMhGo17X0CVWvGLr+Yh
OorfqIBZb5k73jOWHok/rt3qB9AofLXgDB0EUUBHNU0dxaG2yI5RbByiDDOnQZlyMHQTv1bGmDue
tVm99AZG0Puwtkn0PYxPggC0NK4IuJr/6rSw2eZcitoqR5+vQ/TxVGB2kkAxq1xCTvzA+35M+CAI
EmjyqYRQJoHHVMHYVlmCEsUVore/Ww8DH70xqRiPwd2OhQncReRqmDs/0Xnx1nZosNojBkMEXdBI
QJuklMxGfw54SnRXP1NVthoqJLxX3qbjXlljkKTUe7lRaNoyjM6jfjKVT3SnktXfZzAjr+o86EYa
EC9nLfUN5enyrvC2n8ELU1M6ki7ACyO7j8YfILBaol1LOK7jMvL90QI7gZEpLVQcsrx+yoOfRXBv
DN8vL+Sy64BiPIMD1ajO2YBXCvGDQ+2T/exJaL7iYfh2vPtrQ/7odpUmNWkG2i4cP7VP3QPYlR3B
JlYeW9LtgIxCfm06Eyc3vjnh/3EKNFFhFidnS9+jEe9/ZS6U3h/jW0rtnPuDLd5Q3WxyalLLBB+L
RXg8Bv9inpiiocuyabIs7sMyLLXWofpPFZiMH5IjWfHtcJwRKYIgESrBdnRAB6s975rHtOPg4Pb7
E+N8/2+dQahA76RcrrD4One1Q+4Ge3Wx/o+061qOW9m1X8Qq5vDKzEmKliy/sByZc+bX39X22R66
zT19S/tZVQOBDaxGIyykL+pHQiFfMPxt31KvwiiU6vlwEtMBA3Dt8FGQ7mLhHLE6mPcz1xuFKITi
0Thfr/zPz6m49VMYtH7/ajiE6jL0R2f2Ft/41v145+ZAeSOZQqu+TCRF7vnZBv+VCbp1K+YE0zDm
/3pkFGp1RjWgcfpnu8jqElbu8Yie0YA/8X78Lmi5HhgFYGWYdgKaGlBgLPGyEaa7iu8PfMRaz7qP
87/F0An5MI+UjiNfzlA7sy2+xxrDx1kCKPxq0qScqhK73EM+dA1QBWU1a2EbSwQVvbRCttQT2bs6
1PcJ3phxxmKIZXiPSuFUKleaUnb4Sppoz71ohsqjYrCCsP0r63oUFB4oJUa/6lDAjCpITuKzHqVY
lf7c9yzis/3PpUuyrBqqjqrFn6Abp+ta1jF6y5UwjcweY5zmyGXvwRsNRCOqKssK1nH8KSSbB0ld
W+BNts5WV6VeVurntlre02WyEUM5pCpns9iQuV5xDQzJ51K/ZD49ds9lI4PyxLXTRhmrDTGHirna
yJeOo18e5dpcL4vbX2oLA8QOqnEsXoXdmPwqlvbMIhd6rl7J3tpOTk1jWS1DUp0OEzcmjs+Koyi4
HWnsGvlGIGUXajxGkTaCBlkSM2uR7gv1azd1DAhlCaF8NSmzTi0jXHpc/Zy2vdVJL7HIIofZfwdv
VKH8VanFYqkzlcQVhDmouCT+XJqxa1hVZfKoFYMRwJ7YOWuGqdBc+2MnCYlIaEaNaLAHqTbnOX+o
GpAT8ZN3+7R2vXijInWhS0rFJao2g1Jh/pALz4nCWKb2Ewb+eoBuBFC3ud4kCSjc8Q3VT6qG9V+L
g2fwYfxSHklMCMpC3Hv2gvmX8Twd28M7V4yAhvMfDFEpDJn6VA8VEiBNFnYogP0c5G8+HxjoZ1he
WQEw6+goJOmlKtI4Dt8zT0+F5vbaW4zNi+KH95yaTqgwBCDwz4aHzat+ThJNxWTDbDf1pa18SX8X
7F5/nzo0NVFXrHQUwbLGfeanQJ/dbn25rcJ+KgYzOf/oQB1LI0uhPurYj3pd66C/EUZxrFU/J271
elvevqFfxVEHI8/GXK4k5sKprM0rNskzIIklgMJ3vZjLSpM0mFk2uHWuWkkuMpyV/MTfvvRbB7rU
VIrZzw25KNne4QLx26PkDdjWxMqXki9/SwyF4GXJ9WXL4WRSdKZwHecK8+LPCqb/Vd6RalbL9j6W
X7WisDyt06bB8xRa8fdh+sItn1oWYdn+I+lqbHSZqZsXvlVGyChPfZCjIJJ4vSNjIC1ilkP2c34b
WcRQNs6p8kqZRQpkEbwhOyUGj6/c7oL2vt4sMWoaflMeoC0G0aveAq+uLDjvrN3pIo8hEgMdJXR+
LJZ6ZZYLxJpNex/qH8aKkRjbNffN71Na9l3DV7UCczeyD213FKL3+Ovm96mLqTJ6tWw0GGG+PLVS
oCSMkG+/LXEjgMK4TF7yoWnxosC83Akjny5OR/8Wv0ZB/SI5vA9qZVYRhPXNiONtLcOIeqnvEJor
knTMmvaUTazcPYGxv3x3oxUFc2EsFKMhY9NrOqcuH/s1WMiW2dNA9iBW5oyh3tuwup9P3AikYK8x
lCSUIoS1eUAoasKgN+U79P2ijpS469t/kqbTw+JY/jpoXY+Lr7fJuGPuzscWPZdNQKIH1q7Z298S
LbN/HlfMYWXJUizgW8EOmkYPD0trOH2GiYB8closZ6319wz0Y6bif16r08PiWDmd6XqPNyjHIV2V
nZPhYCgsLoT91p+NFCqu5Ysmr4WIXL2tibp0cplesBHG5i4gw/RktzTT184eTuCuC0QX7ISM6GL3
GtMVRZQVFZlIurMuD2tRzyZEF3P9ENaneD5K6ouKjSlgcx1yM2pZI4K7N8xGIHXDrPXCyVIGv1sG
ySy42OSaryLzTbLv3Ve1qK/az3ECrgQgYl1+mpdPBvf4LuO/CqAgV+ErAVNGsMfGWSz+pUNuNTon
Aed1KNi+q6q/+WYU/s7RMmWtVsOv0WZpRIulDo2ZsxBxN1zeSKFBeC6xbTmDPwtxaBkww+47Py5W
ESkMnGKZAAW90ogxG7lB+DfJh157StCq0zOxcDdw2mhDga+Rr6MYk+A/PcGOF2fCRsGg+5Ccl8FE
Ux0miXqQKjnysXtl9RazjI+C4ZUDbWI8r0gtySdRetLTmvEBfzah/n2zYC0qr0iGrtBcAnkZC41O
7ss0wKbc9ZkMk9R+lhCmDjv9vJBOtg+pxfksEoN91X4LpqPeqCzVGlznSGhx93X0lqSMS2XfBq+/
T8F8HY7CXBT4dDm/umqfmkoufsrQYBIrOSPoYImigEjqVrGURwDv3AQIzbriseDvRVY5aX94VL9q
RCGRVujIv8igMSRjP32QHFqflHsylxVtsI6GQqSuq3J9LaFJHwZD4iXlx9uQt8sdK280oVAIz6hp
qUe83eNTiSYEMKgkYGwpbTSxP5MrynBkNOYgUrMEC6sw7OZL/PCuJz2G+UEUpiONoFL/w6iuaTio
5NCy1AqxQKIYgql6G7Dt+La2+7HURhKFhiFqgBVWwcESTxPSJJ1nXCS0XAw24TvhNYa4XUjcSKMg
MY7AOqxiwMmO5g98kpupeF6kT7dVYsmgELFUjXEUSRQvoWyuCvmpKDuryXpGRLFfdtzoQsEfesPS
aIpwjxjIQmOsKbbF1JSfZbMJcocQuaEG5+gM1pN95QxRBe2AIKn0ozKJ9EhayErMhi9NdTxq7WvI
HJzff7oaVymUj4HZxcgzA+uTSBISi9as5BB5wkFyFj/2bp/WLjxtRFGWvqjt0IsJ+jdkvBW44jyF
aHtbnTjyb8vZzf0oYFDAAhvewNgDdVyYFMyUkqzKIzoR9r3UHY9k56LhpcfJF4Lb8vYOaiOO3vE4
cyDtHAzkU+Ww8/lSMgeJcxuFtZyAJYa6SPoynzquw/WvY4xuyb+E7UdlfvhvqlA3iKF1aFYvYQ0i
HnYImPVsNHmdgQx7sL79XtT9Ec8S2twWHE+/1s4QgYN8fLytxm5aeCuCsmq9LEE8LuIN0DnR6nQO
tpKB3hRD1yDk7w/c2fByJ32pAjDFHFov9wyGCbLOijJ1fV3VXsd+QbIGz48n0V2r+J7jc4ZHscTQ
iA4mQiPjgbFDujpCodhLrz/KQ89AItaBUVAeKVJRSjI2HS1qY+r8Pbi7GSZBgJqO/rbnRQH5xC3S
sJYAcrG8JDNWqk9mNT2JmaMC8erkPd1dW3EUQAzFPA56g6UJmrq6SbeekrJ8LeKGUVVmHA+9exHn
XsqyjodhV12MMTan7mGRGSawC+AbXWii9noJ11ioV0IO0Qal3Zw5S3xWsOuC93uOcUy7Wa2tMPHP
nEUi13o5VLDrFuQXoiVjS+jP7eZn7szbKa5C1swH6xNSWDGM4IstRZxUGo1mpH+Os9RMtLfbcMGw
Pp1Ci06V8imUERiJ3WMtn/TSXaTYzFdk7PTnrv9+WxrreqJbeedsiRKuBThNlu6V930MBh7NKYLp
hBfcdzZPKusbUihRpLPU9TEyxgk/mLJ2UqPPRseIxFifkIKIQhz7XFPgwLW0uh3Wcho/UqEyRyzl
BFVOPzCu3H/5hoaiYUGIqKPw8achxnkrDrGAy/CfK76yCA1cY/+aj+bc22e2F7oo/FUchU+E9ZxP
CnxCSeIsRU3sfqrtPHeGeWG4GEsSBU0Rh0LjhBE9W+Bnc0w/p2NnhhEmuzKBIWnfLH7rRI8DrFUi
54VC7vr20ZAtXXiNFP/2Z2OJoEKWaEp0IefwgFOaBz18rLJTp7yjA2lzMjKFSEM4xwvH4WRSPJ/y
5cjl3+OGtYpx/wK8fioKhbKiG/NFQdo76T7M9f2iP/+370QBUKvqfJxmOIooEc2p+BLHramyXjHE
Jf66YwWJF0RJUTWBJ4e1KQ9wq8pVK1nTLUnfF+k4lAc99pUWa5hC1trz3e+1EUUhTpcl2HMwwjuF
RfTmqQvqqGLce7t+AoYgsAMRcjaali3CcqcizbAbgitER191UzPSb3USYjsui6N214oFQ9dBAydL
Oj3L0hhVmsekHK4XmT1OL20RmytW99y2gf2LfCOGsuRUzMdq/UVKhF66S+MVmKtCivzUMjcY73+8
q0aUPStFGKIjGDkpSWqdCDuEMn0xS/U57Rn9GbvdlspGKcqyo7Ss+qFHhgVM0qhVlnZy6QPC+QC+
pcE1HiSrdGKneGNXKPdFi5Ik8iLZy0uvkZJzQ1OzCuBj+L2te4ODy8JLHuK7zh0d/Wl2crxxeb+0
WCdJIPovR7sKpvdZdn2ppwNp2OUPipu7mTe5ssuuo+862UYMDa5Rpk2rSkqk2lkIL3nEyCbumv3m
9yl7VFAMm9Ua308n5fnPylSY43tIA5SNDMoQK9kQe2OFDmN1l8wPCn/uB4YJsj4TZYGTImUgcIQa
mqxiyxxWJQ3vSQ9ttaCQdaxAVIUMOYZAT3UAb0qc0JZtMvXTuMqBcDyxCyi7VbatUApjY6XXqmFE
FEn2Z6qtqSQm2YI+F2gLn1CLRT8z9t2B0i9C9xNmoNkkguRwbtk5FYNlidj2GknPYnrXG791nogy
n4Y57OHUmuO5toaKYZK7uLUxFyoMaxVjbRUskcBZ6s4wagcwkLnrQKi7picGHLPMnwrE+LYTq1WA
rOVQB+1992k9kg5Ha7B5W47NygXF8D2rWWW32X9zqj9PfXNJG2tcRosBvOw/ggTS7s4TurdFR/Ex
MArWUVGyQlN1o6/xQbM7ZoWJuPRfJypJKtZ9GYYm/Yy6N9K1tvlfB/FktSfRiq3o0PuaVQWNy85v
7mZVFUnjVWzaREhCv1xzDORNBikqjW71WXPJpOYwwHBnB3uNPQ1J+XfuNt4KpVANDXRL2XH4wJ2j
fMXi2RmPLzUY4S2yaDZ30R1rRmnXZjdaUhA3RUstZxXKqkv2GiaXoQBrYnZS5PeQ1mwVo3AuKpJV
LwwkG8ZZMNX0S89dQOZk3vaKXafYKEMhnVr3/SxlcPkqBgGbrhzUUQP/MattlGkaFLjVYaSJ7YyA
WzGlr81L5DdeaK+Pkrc6hF9aPObsfUi78fFGNwrO5AQl22bFSwLMLGRby6G5FI5wBF3t2+rxbm+p
eF8+Ja7wdvub7icrN4IpVFNWta0FET2swt3g6If0WcIkZ/sKMo1DBG5RyQO19k/eL7DqvMYOi4Zh
10ARQGsIkcheQepME9AfkiUq2FMD1q9wMFPjsqqV2bMHU3bhZSOJOtV+DNUubmCijVPl4NzvcKiJ
1S+o8JJFpSzF9rNVG3n0icYVkqMa8pa9G3rJcfVHsypRzNNN0SZ8+ENhsvJVu0a0EUmdZQp6dnUY
kAdJuNBNlfoISiYX/BCHpv7eFal723R2W8gVBXx7OpjgMRZOgQtfalkWqQg1WzQsFT4PmjjhNbbF
5xlkY7mf2UZQn1kGuxtRbYRSSNNLUyLMEZyzW+pDzRfnkctZs+i7QLORQRmlsearXPS4GxqEnWGB
YkT1I5tebn8+lhDKHrm86jJ1hseL44c4dfPuhAHm/yaCMsE4Ncq2n+Fc6qy/iWXn6wl/N9cSI1rZ
fXJsPhdldnWTiloYkjRpEPklnhyDC+ZoZusu64NRMVHWZ31nrNCGA0EAiD71YJ4ZId6+015VoSdK
lExqy3RBMna9a8EPKDsZVjqNkYktifGFlCU7f2IGPgzF6J4xrZr1bjGAFKJH2gwrrzzygpkv4DMK
EeoNfrFYE3N/BksqFYvUySB0a4nUvVGNpsKjNw2DgdrAqOkx3JUeC2tB06p1GSCpbLGMZZrdqFSt
21bOMD96omSq6jgLsWPPXmWryjtTCD+Af9YsdZRexUBfsFmYodR+hLAxE/JtN6EqVn+B8HBAyqy1
43vZ4l5TNAwZH8h59R7ZAMIFLAZa1nFRcIG0fd2vKowEK4fNRP8QRpeK9cJhmj8FGLJaymm2wCbQ
ZfVAiBXJcGp57B1yR6qv7Ifk7o21+ZAUdIxTxIdDR0o6a2ty7dOiexzngyFQf8/Gqs1lRZfl1zyV
Oh48HHaIm3h6CbkDnzAe+7s9LhsZdC2e69sIx4S7KQfPMpazHdR7spgEJExYL8iafmV4lkZlYJaq
i9OygzCuPa/VvcBsZCDf/q/32PVsNAogup5f146TyGNF9/Amc3ub7DAkK29UG71xvJtgawPhnFeC
2x7NUo0KLJpG4yX0XyEjLamBULbWmMcM0BCJv9zSjoojxgn9rFKMDAY26aFNQzAl7CvKrMnlEhOM
MAfNGR2kUE68zZvt2Qh0q4dft+fSYr3RGD6gUWDSpfMQy4Q/L9f5Zy7GfZPUXl/JX1cdXakrq/Ob
ASQaBSSNrNZ1EvezXaSrJU6JNYHtCXyqzu0zZFkPBSXRmEyJOOEM0/BzhnHQ9qGYglbLbWl+Hvof
t4XtdgVuPY/CkXVR+7VLO/Jk463EJ12BID9zwG7OUIv19aggJK/jeI1JN0KXBU156gpX4BjWv19e
vDoeXbk35oGT1RCOh11PrmA32N/JYZVx78R+5iKV9t+iRDoTwk9Z3NRk9apU3hnRaa2+FQWjTvYv
KskiFszI2CRJD1RL41TpoYiLRQFtKo5ItiKwZdniW+usjsqBdJQ16LWfolSuIin4ilaFU+sSdo48
BOk4HD5kXnNWLcGPUav99Q5rLxF65/JzxeR+ZoqnMGyMei4da0Sr5BDJEA5ndpZwLNAhMYNd9Vee
snHJgbbMHRb/chNdlafQDRWv0QgVMAMqJqZ7yVyoDTJFG6uOsY/qfTfRVRjxmU00tJblWOc68uh6
+aOZXhXRve3d+9fB9fcpxJKmUZTmDr8vkcaIItAHRti/79RXARRWxb0RK3KFh+xcvEn9U5u+NirD
qcn/+Pd1cxVBAVQlT5lRRjNGhYcPIe+3emly8Wz25efb32ofdjXUbDF8ghXAFD7pRb5whohgONQn
p+88SQsU8UOUHBNBsKOFgbv7V9dvaTQFWC1mjagIuLqmJMP+5IvQ3Q+K3YGZdWVO9pD//O8veJVF
xTut0qhxKeJRLnt9QDirVxDEpQdWEpzxAQ0KNsaliMRmRVyw8hhqEN1CC3jtuESHEPshl4wRMrI+
IIUSTdbIpTIjKYWO0ac1Va0xQkVllA/toF1QX/l22zr2rfD6DSlYWDNOlToRmFjykRlVookoy1Rb
bKRuBEaAte9TV1EUKKCmy2lhh3g7GT7300vVBqHs39Zmv2iNLpz/GbtBAUNWxNrQafh67dofuYU/
8kPsI+dl8ctoTjXSiFLyrRRrX8RKsz5vGT79Lyh7lU/hRlOqWEhKWuyWg+DOAVmLVPpVIGKB/f8j
ociyTPL3DcwmkxTnWEJIIlbBnTyy3lXwE9kMn6NTERiH3Ens8KJfuEBhmM1+khiLNgXFMHCB01Ql
41p0yJ9CUdmL8RQY7eVFdqozuvCQIAkRNoPEuzMX1Bsru/p/DGzt3gAb+ZTqwroYHIj+cNBq+9iE
zX2kVO+xV1VW0C+gyiL2Tv/5dbUUm2ENHUksfhhrkAn2TyH414VlsBlGu68LVj9gblnnDXp4uSGx
nRhPyPt5Y+aWgQTOBq0wh9TEFi/k/10yXMrKRu86vnoVSv6pje2MlaBWGEbHyzThj2OEmlo9fRGq
3s4MFi3wruNvRFEfEst1wfJKuELb7iCld3l4H+WM/AtLBOX38rwYhkpmPHOVs9JONXlUncb14+2T
Yh0U5d2dxGthokORUcW8Bfd9nr7cFrCrBorFCnphFCz3o+7qptbVIklgCVL7EIY/luouE5kUarta
XIXQE2bgdzTyJezIY8K44z5mh/41s0BwBnaS1Akvhcu6QPdRcSORuqjHQZKx0gWxPgGKPgDvPpJj
+im6l0AFIDC6nFnqUdc1mMZQ9CC7F2fV0bs7cWLxWu2GHRttqBvaMHQQRA14WZKdxoOXeWQoVfRZ
KY9dcN+IoRw0X5IpzBVcl2tZmRMaGdr2UhmfhdYRQ29hJjB38WAjjnLSIecaYRwavE4OmEhFqRG7
mTBYtNwL3mrFfuVyb6nHQgbWWVFuK42RlKUFIBaNjEP/sR2fb/vTflp2oxXlsa28aHnUo9rd2qvb
2oRGfj3ivfUgeeiHsjN38hv/tkyGD0vUzYTOvGLpF9hfPB2V6NRi9Xm0MOgo9mXoImbAFIyoGpRa
+ZTmOrp8kPrNdDQ1P3BSZXbap9uK7B/OVQilSC9hIy+KH4guitMkfYvG77d/f79aiF64f7Sg0K5P
1aWTYnwp2RteyFxU7OoSWlpkbOMQnMqNkCEtz6zk2m21BJpUISNIpBdwXy7hfb0V0SZUuwzNWDIo
wGukPE2xBpRoBgIWV7agm21Y+QuZiq696ZXFpc4SSIGekU4pCr1AWC585ttzyBqyZf0+hXmgxYlj
7K0CGAn3/HIRZUbgfNugBZ7I30QjWDAcGuWEDt0ifwJzbiGd4sVjHAr5Bn89F3+b218Nx2nHG0mu
opI3urxFStORI76RDWa9x9nGN4Y08kVuSaOgrZzXqgGxOLkl5B/rM4hhnRy9aPrH9ChiwQxrmJF1
QBQiLHGSdGmNeFjN/TwNuvfQRSqbj0eBwcglxpSRim6+3guqIxqsGaj9StNGAoUGYqUkkkRMrAdM
ay45HkyheJ2Ly9XkzRijXu8J8K8S6cbYUBqFZKmRgelB+iQ6oX43c++6DP6BODyX/rRrFH+ieBnx
Qmv61Ky6EaXIC8zCZhjbfkhyFUO5v8xlPQwAmmCwWT2IDtKpnngQLQnvwf41/bK4qhs+oRJK6hXN
F4Z0hqnTbXqgnOux2RO2QVKLZJ0ojL0wI9yw2f16xqb7Z4ZAhif/NKUNWiSirOalNvyTy4yt8o6z
RmtBLjNlDsQzPOtniLER1k4zHxacBiyX3hLxh8TsSWd9PgopQqXLpkEFdneO5Pb3uYvFTNhehKQw
wq4nEDizWPJZ1kJhhZRWPMfLMMpBV32++aBXn1ruSWiPXfw4qYHaMyLy/Vz/xtEo8OinBeW7FK6t
mNEF6XdLMCNHeSTli/nMLiEz5VFQMhb1NEgKwFBrnXFwevWDPrmKZIeVF4uiqXGlORbfs8yNh8qJ
+K+3zZNxl9E9s5jZqLpBgbbS1Hlt1PpjndnqsgS3xZBTunHB0AWUWZFSTSBeJyelO0xOp31u5MQc
hldVYuQkGZGaQC9pi7iUU9UV13N+0j3Nxfgyir6RM2JmgjsLFgnWFp+1WZH1HYnfbByvnxeuiHT4
RS2hP9UrFjfXGXE0ca1b35D4/kZExqvLvOR4Y+nojG+cOX2QSqdjDeyw7JHOJM1tIoY8ecpFn3Fc
1vKBezQwSjN/5s3Si53hv106PwvdG63wkEvlvsBtwEXi13pankF762fFygioWB+PghFZHTMBvSFA
+emUJnfLdOQyLxNYrXcsMRR4lI1Sg/UdYnj+eai+S/xiJph6rEbWkiAG0NPJlwjek6oh3opoDje5
Ec2YMaOqxABeOvMijoqCWABuNHZNMIzy16xezmWvelGcfB7bxUpqTBUbs3UbKVihFb1IrdG4OFNU
yOW98iR9JG08oR1/Mc78RyQXj7nHKiDv5+F19NGDsJVwZlO2sczrmGYzMPBnahhwIfjKhUyBF8y6
6n6lfyOLMpBKTKQSq/h+zTdJqOUi0+/Gvuiz+H92uS6Rvf+tFXWv5DI/ynxdk2wC+HFOmG95qI+C
XzjNGbMCLqjykEGbfO5Q2EZqSgH7atvFxOt/QPcT9eAeqA1CiJFEkyU3F1FbTF5jXGD7+bqNFCpq
LTGeJOQd9PxFVttZKzbpyiaZu4hcVovyrlNshFGxazRnfYuUJ8BRK7HYRHfrWLEEI/bWqTRBqQf6
eHxJeXAZTsHvYf9GLnW9lM2iz4gT0GQTtAFJ45H1Ulhb8S5O8o3VaNQlI0sFJ+JxO9lLcz/xk1lX
kVlrTqTbqsQirtjFsI1SxH420B8pbRZOpPOxUuvHqi78SWUx7rNMkOD1RsQsDcaMPh6MB4jlMU1S
n5fBZ8MvrAYRYmR/3c0bVSgIqURJaJsZ50OMcA7A7OBxZ92MLN5XGAEqSyUKQUS1mfWBR0Y8DdFs
+HGsnGZ5ZJgb+Y1b6lDY0fO1pjQLMLi3W1CBIyck+OPpV/Nc51YnBc29DvZx28kTq/GFoR7dPVS1
/ZB2IwByqmJT1O5BlGuuFUtB4i83FKSbhlQO0/v1grza+JU0mHSg2EQRS74zvMZtsUPwXa/3q33o
FG7w86JpVQT7iLh7Q8pxW2PKL2FAIevTUSDR8/G0tgaEqMsnrgyW9q5ZWENM+0nqjSYUQORi0+c5
QcDxZ2SdOfh6pETiLXfwMqu7W/zm9bY57gZVG5FE740TR7ougV4AetVYqGOKi/I2x/oxX9GYFLNY
L4mj3jIMCjCMApT7GodktYQukFb/xKenPr9k6hdOZhADsbSiIGORVh5JXSSUW/lRL+x8flxE25Dt
//btKLRoumXIshiGzmOxYg+6puS5i45txJoCYH03CjFK7HyJywVuizV+Joee2vQQKpe5/B6ya4IM
WXTbjqBoBr9EQMAwQw5nxRM9dZuL4ealGdp6bNYvqzM+yK9gVGYVovdbCa62aFDRxqouwtBPLUn8
AThejLv4TfLnV3PG5HATTC4ke9mJ80hfscYiy2VcmHRzz9DKQjmR4LGNP3MGZ3K5ZN42F5YECkKQ
llMlrYEERXkUNY/nGea4S1W6iS8M8g9sfHldCi43cpydfl4e1AfubvHqgKyijrz6B1aupD+qoHTS
2WR1vrI0o0AEs6tR/ZPBYworNy5kK0Oa5fbHY2Ej3dBTFXw1Ch3esshpq2Z/31iVJQcGuJvRG5Hd
K1gzJkwWKyZluQMFJNjokqqFQqQaX6T5qyH4HX8cCjfEFAlDQUaYY1BoUpUh3xc6Ym1QU5OHmYLg
0O/RA9s/ZC7rxFhvJYPCFF1do7ZJgft50AfFA+l7Ja+y/IH1Vrr9BRW6ysaNcdospNdWDe8z7amU
PX58zQx/St7DdXw1f4XmLR/WbAS9C+AYoJ/zr6PwUMcfGYfE0oaKNZqwMKSCvBV6GxSzzyOStMZF
/MZhvmdF7is9tp4WxMH7iGt+Q6NCr/ozJFkRwTSGWmV0lJuzrLPc63bQptB1NyVFrmipoNjokqAN
dJsPxTmxqlNooujypWE0ljPcGSuu/sQqflSFfpLgWJMVej3Cncyv0P9cYBdzdyKUtqj5ercP7zZK
gS2OElnzS6uQd8TcjKD0HqxZYoQd++nRzTFRcKEYWooeBNxgaVA8GifZ6z6TfYzRh+gE1g2dzICh
/Y/1MVmKUchRdjWHFi4YvpoZAXzATRSRkbBiZAJAbPXnx1vFpG/yAcm3zukx/UiCes5ST5qHiWXm
O2U/T3r9jnRBDmO8XaO1wELZWxzYoqMcowMhPa4C4cx/YaH8v0QeiqBqOq+JyFT9qV0/Z22sTria
5Qfj4/iU2rpNpjuTMwKPU/7SnAhroQZ+8/TMI0vGIubZP8CrePL3zcXdDEVbxRq8ex5q7Cdmc32z
BFDehiaobDJylAiW0svk+3V6uO1a/3JgVw0o3yoitEauPdy5c36tVe9fwVBodwEhmdEkk/XF9kmU
9KtAytOGpJCRakB+49cUQ2fJiwlaEuytB9FMZ7cvwBC3uudRYdeebytLPtbfz5iraMrdukkNlaIC
w1cS3hvcnZ584gT/tgimepS7NalaVUgQEziWsPAje2ixrB7TPnZ7R0bR4s/lo2gKqlWeWd1mDO1o
9j1d0tSwJD2oUfGqD89S9KBnjFuU/PM3PqBMxfly2RRLVAElSd9cia1kJLQX/fdlO36fE83At+h5
HFcCIg8Qj5zkLnKLDM5bCKyrk9z5t9ShwEOs8ooTFcBveF5A5zv7PQxQwyuFGB/L8FnHQ0FFa4wg
XOhwiZX9QZUvQnk0WEkw4qu39KHAIs2wBm0kHSSScR4bzH29acsnIWEFvCwroCAjN8D3A5KdX1Yg
Iak3gY2MbQX7zEVXpJAppJjisuuwphXV5mBGbNNgdgJI0XjKY3lEJdEnrGtdUNniFwOr6G/7Meu0
aKholShKY9xjBaYM8uGiN+gfrxl3M0sIhRW92nDjiGwNaABt7L4yV5CyYFL1P2mikCT65opK58rI
cgF2p2MdpG73/HPOSlnvV6euJ6VQuBBlSVmsOU6q6E7yofBnH4tiz/Kz8jA/xhfUAxqThRGsi0uh
AnpVnvK8bGDsk7W6pPUwcWI78Ro7vZRO6bE6Lv4ljvoNSjQxijaqXYnprl+T0+nX8E1+aj8jlW3G
h8iWGDfVv8SjV2kUWhRrJOsFWYsVnsFHFhD+t6m0vhIyAtHM7kJHvnD2u/oqN8dI4UcYh3iGRQim
YuPbGD5xxZf/ZooUcPSVkue1gU84c8JFL1s35taLpreMYJ7hVvRgS18kY6v28N3V8Obs2YjOuvj5
tiZMa6DwIUZFSJ50qFLkmHwltAAyVuF+1M0hAFGEzfpy+5Ptm6OhoCIywK858uikGEE8lAfa1xVL
IxJfRdi0amZxWh9XNP9XduIivxG5st3Z6WPqkz5F1v/C+Lw0nQrPRVJX1CKyYbLqwAWtuhS8RWQ9
+lguQDOopLoAXrUWhVLSVKVaFR4UZOxgNrEK9aF57hEmRrbw7fbBEr+6cYWqNKokayaVZNBFR/dA
3B5rjfV+ZtyeNHlKOQ2YmV5/zm7UaGd/ifHMbF/JxFVvqgL6phVsmBUs1Y8dtTBZa5cYIQLNqxK3
emeUK3BFN3gzTauDmk6nVk+/p0bl3v6UrFuB3kNTYjAr7XW8PEc38ms3f0rdzAox8j6jSjZ+MAJm
V+F+LuQ3aqoUwIxLs86CjDthdgVX+yo6yUEM2h8rVu1gn8oD6w762XVxy1qoCCWfp6KPSVNVa/9i
N8R0orv8wMLW490MrvLn/CRgnC45lK+hX53iR9lFuOIn96GAqhAZ1qmxq8K7/d1Z/klBUzRGvNCK
uIzz6RUjlIUamiWrqEZ+45biFBwJrSLoC1lznkbgB4u9oZfNrHlQqi/i/CQxA3XyHW+Io3sm5rUV
Zi7EZAt5M9bPKzaiFt70RjIZvSl52mEJMKrMmRXjwmKgAU3HIhipqPOkvTgXUhc5NodQzd0+rX/J
5/62WZqRRRhyvjYW0lsg1aYaK7aYT4epwc6XtLtPs9ApQuyMTLWgyETW45+g2a3vSj2AkOFduQYl
esRQvLV8zgl7Q6A9YEfvh9x616TQ9Qr7q4lClxNBSfF4DPuvc3UplpfbX3Lf7nWVlzRdEEQ6i1xj
jW0TE4rwunzDUkqzmBpLZw3H71qEAXZwBdkmDHtSHh9FVbKKZCwkUo+ieAw5Vp/mbk/LRgDlvbWA
QYqeNBqStqsE1QQ1IOn9/8fzahcsN5IoHxbraNFqUMn9vF81Fw1lgfLY2Gic84r/I+3KluPGleUX
MYIEV7xyabJbrd2ybL0w5I37vvPrb0I+Z8SBeRo35JeZmJiILgEsJApVWVkHI3VEVcLd7/Nuj89P
TDmYQEYERx8WydYgyKoh0yPqvd9/FmyscE+R3iCGLEn4QONhTmz9kHn0ARqwg8suHZAnQk/ICxFs
JJ+umDJST3UBk1Rf7jMFfGSKMaWLdj2a9FNWFIFmELfvo+dk7Q4pAcs90ZxQ0ZzL/r8fk1KINiqm
TAxo2OO0b156s0UKI+4ZB+bMmriTE27bQDkxRlvkiga/7odnG2vcXasPi5kYMVbdoy9PP6xvLVLJ
SbuTvyd3kVOeJDd3TAHbd+/eMWSiaqZhGuAksuO5WeKUJXSACgsu+NtoDYgBnmB817aYbNs8iQI1
5ik8OG5tcdvZ1Qm6S9hAUevaOLWPTDhVg/DX8KkQjiXcOxpbU9xealGem9bKckPq50V9Tuu7WKSL
vgdcWxMccKVlrMldC2JFuLYHuZZdsGAEgccuZXRrg8MuOdajVWVRwTBDV2OEhzfScFzVwamn9TBi
pKmdSdlJicegXytPjrTD5SMg2kcO0qze6BSV8c0L5SSFfpSe9f7vTPBMLFUuw3Eo8akUE5MUFnq2
6ABieyZIDe3mkTd7yXOx1jkEeuS4mvNj8oDuQ7AbFZdd0Bm6SspXphqV+wTj4IUHW3DGeFZWly7I
IybwlPFg3Gc3shf/0BwziE6Ss/rTF+O7ecIECQe696L8wy4PYrtoPh7RwkitBigaQOajHW2molBh
DH3ugjHgyt/1e+0LQfhgR65oxPNuGLY1zSHLnNRoLdQQNZdx5MfQs5TWBLRFdfGzjpwhQ/a6zo2X
9Ou9QroPhJlb2xzSLHgPJiFTEB8J+AOTfIIMggA4GYJcADOLQ5hKigldFwUCFaHqh3ridnJ7qKfx
2ooX9/Ih3AvWt6vhkEZb1WqNGvjPSiCCMaW2ufhae5LVz0q02JdtCVDN4hDHMKS6b03YInN6DOXi
vpR0wc7tXnTb9XCgQmdI9gwNmk4ZZVxN4JXsGGpfTWf5srg6ysL0Lr4XKS4IoIync1VI5c/IYiEO
rFNbHm4n9acp6p0R2eBipVWSB9A+YEPvdLuvnuvovqu9y19I4Hg8O6vr6swadBxpjDy1G4op06NT
rMd1EtgRrYWDjqopjIpMWEtTlo9S3FzhpfGrjA2Bc+8GWRtv4KlaOto0a1lFBALyvv6mOF740bHE
ulzGEBB1UAkcnLJlbwKeNNVlaWoQhIxxgU8UMD3fyx9IZIFHBlOXo2IC8DXV1TzfJqK2Y5EDcHDQ
QohNMQgyTk3+nCemO+tXFg3mVMTp3I38t1+Gw4KqC+PSBDcF5aLRlT0MBrovnOVudlh7+NALK9ki
j+NwoY86K1USvGcr+atCAzWcbJUIgtDLH8fkOViTOdIiY8UbWUaX0V2xCsDtMlZj6Ny/3WuISGJo
VoOoMDbsBATDkU620kNEfzp0aSNwtcs7hkfKv61F9aiV6wAkDfXFrWPl3Hb6vRnrh8seLUBsNKb+
204mJ7qBly0rUPZH1vqieSCipI72qXFZmhwvopdIF5JBdpP07x5o8lQsyLuNY8+o5uwBpjkFJHbX
8+8mbpb6BCUlweM6PylO/twdzPvmWB1Kv81RMPhItXn7p3C4UcnZKlvsoaQYo7cuxFan8CGpVv/y
Vou+KAcebSMnU4uWf7fuYqjqxV6rtIcV//13ZjgMWTF7uQLHHtfvUN3SSf+WmOgM7szny2YEEGLK
HITEiO2XJITjhC9vAgaHyOttaD4k6FlBxPuhKvP2K3EQMkVFY1o1u7Sa6VDJMDIODhh2gnN3OaLH
oL5/nwc4akEwQwJ1t1TyLMtd03sz8pca49OhZlIK2n4uA77JCyZA/iqa0hqJgTUCq0KqbW0ifq1c
99rj5c9FBOj4dldvLkcL0jNK2mJdjHauQRA1fJGC350r2Um6aa+qFH2EoT0d518KPuASkBsqJPEJ
MPTNqTZ/xZhCyE6d8ehsqU/juzS+SsLZ1vtv0/r98oJF62X/f2NpxnNQribEUphgasvQ7wjVp8sW
BOeZV0oYci3JMOcaCIb5nUNb2jT/ZS73l42IHIQDDb2Q6qIliGkGci9Nd6o52OOy2lZWCWBDtF8c
bCz1RPTWAmws8XrSzOxx7kf/8lpEJjjEaCJDawr2TNfV8jg18iFqRRG0CJXeeDKbz64vXbKov7sD
RjeCpldyvaRQlzBsNgQwfyIPl9ckcAJe/WBqpKQrKxxgifxQzNhOrdBJRNn63ergBvvemJ2bVfWW
UYUlE9liWsrTaXTVgxKEbhvZ/S/Fw7qcTADvonVx4Qf691V9MHF8pKEIQJt2Gjp60C/zLm+fwL0J
F32stF9CnSkny/NtqR+H9Jw3j7X087IV0WI4LFgU0ipVCOyT1s4vleWQ0MTJRE1mAmzjZQ8MrdLn
RkLwrjXV17iEHFpZH6zkVxIXP5QwFTRxCg4Tr3rQUzoadKbIrVnHIrkyRHwr0e9zeNBnS6/RCYMp
xgajHAxoYCix+3efhcMDTTGtsFSwhDkpHL0+yfmrlPy6bEN4dLiwoR9CUJE6phtyb/lJwBJksdt9
nUEO0lhm7vARQbzNWeVVD7J2IuHwJvNGkdk3MV5gwVSFthXEKQKf5kUOMKYwr0oFBYxYyZwEjWqg
k9tEEclnCsIhlcOBTJnNLjFBAx6K0FbR8TEqX4fwSJfrMPxqJgI2kiCzaP5BUZeoPpsVvhbrgm7v
klMdLAfWsPMR0ZDtV+IgwRraqFo7PK8oPUnEU9IvWiuAUMEJUtkX3IB2uBqRBY1JNvj9uqjPTSMo
fwqwU+VCA0LqOIUQFSBaQkAwLn5OMofMGGSUK6KZGaJ79Y9ablU1iVGwwO07pDkhPx4f2tChL6NH
XHSoHzEnTHBwmWf97yysyQtLUprOZsiSYdEN2nQPhY9ZdVCv+//Nc93lz279gYMJyVgMuSV4jKG7
7nHyiLdC5yLylq/jVRgMZybJJrnqXfkyCXMjIojii72priSVrsNROg+PAEe/Yjraka/Z1G9PyaG7
Ej14BYk5k+emm+USxYRpA0oBq0cqgXqT2xY68ls8r0WVCsG9yJd8pQUEdVPBh9RNX6WHvo/tTD4M
3TlpfYHP7BECNl9R48KJKK7bpdSwk/Lco1dyHAMt654I7V8Sy3TUlaAShfkhneap0epcNi5aJoco
2Ur6QQbJ1k2lV7N5DJHL6G/LCvqeSi4wJcB+jUOWdYTCdJhgmWN21qLvBvW19Mvl1YjyQhqPLlkx
hxh8CKqNr0SsUxl+mR7aYBk841N2VEG6k4PqeRC1gQsKoybPZB8X0kidiYtNx9QSxlWOTiVm2ZSY
2yFqKRPtIxeAlMiVrLGqgLLUDkGtPBvK8KVWRIp3IisctExrMsZmhmfPpMrHqUJxDm98jAYQRFMi
COPJ67O+kjax4BVgw7THGaSkI4OwBw3zdQfoIWqKXRB7OGPevLsEIn0KEabwvHa1MMsem4cbAqWf
6WYN+iBxwlsDcu7TlYjbINhTntAeVeVSxjVCxzpxyfCJ6m4k0oAVLogDE8yC66eRwhF/T6Rdr+gD
kwVKPhlQf6snwZkWRAs6Bx/6OGlVw8LGZnolUkD0z5cPtACedA4zOio1CWWJhEoaHSR9vam+JiWm
e+pBlYomozKX/vPuhoCqaqCLFxKA/w59TLVcFRN97G5mIpM8fpqLA578Mylspf2cNadwEemp7m/f
u0Vu+zRqLHLM3quL1l3H2XLbQKrn8g7u+9y7CW4HobAozZPMMiRZYM6hHWfHFGWty0b+R6D1boXD
3aGLGjNhx6j8wvLi6hUt7MzR75lYU30dHUTNO6KNY36ziVKTUqrHnIVZY/dpCq+TSFA12V+QAtVu
qGoolvLHZbXqXT1gGJqb/II25bG8HQM8WBIbQwswU/FjA8oMheqYsqXphv7292wWVMzo+NdZ40Te
ojwTn/WMOoUpoJzs7trGCOduitoUszQhHG6gP5xdR93jZTfY9bXN73O+Fhlr3g+GgWBibe0Cx7RT
f1nK02UjokVwrtauUUq7EcOLlubQy9eJaOLkLuRsFsG5VjGqcg0JCbSQqpot9V7UnaqpsossdKbs
Q/WyjTHuLu/JmMtRhhtBX2+IchjIOUsFD6790GRjg7vJG7NL82xakEcKLF/DE8HC3BnGTI8OohBd
4AB8XlFdpSgOGQzUKrGN6HloLScaBBVT9oH/gGlCqKFi6Itm8byphoxr1iboqVvJZ8u4yburwcDc
WG0SgNruYjZ22FNvcyQTTaNjCPB0u+YXnc66DKU74XxzkRH+zgnHqWuKBDR7sw3Uhl7lRnfSJkPk
BMyR/tw0Q6VUQ/Mm0XgnaDKZVIzn3nnVq3mrgwzcV27a2q1n2SwZm/oSpiyU95KQbra/xH9M8xFe
Oy6L1bKJxXFe3utNfKwKtEus2afLuLAf+YAV+58l8qEcyPPDOlYR3heH9M54o5QZbpojhU6CyF0/
ksncWOO8w5zWGVc3rEnmC63uzEjUgyvaNs4zwmEu6popt3bK/Sh9aukjNf9yDdx9IC05WUDaQZZx
bQKFaHY0NI7gq+zC6Waf2DI3p6iU85aa7GLT/Jr6kj34Bsr1o63Z5DsmmRXn6qhjmKMuCbmGbxmI
Cz6vczeFUWhSUrHQR5Pja4pWCFtLmsSJtTQIKTo6aWkXGvkcZb2ftv3jlJWnPq+Cvpq+hZMR0CV/
1kbLzpP8Rul1H5OpA1o3t8gLHNthtttB8aMEbTEWla5JYflqjW7YdQADfZTuJSV7iVrNqcnY4/Iw
ryVS3FKjPhhVfJgW1Tam0mui5YUU69e/3HPuCmtry5QsKLtiTMzkYYgCIrLlJwQRHON2/Yy7xolP
0pmlaC7b3b2ZN5+au8wWtdFwJnCZVcO5ow/qKFiXyJU4DFvrfDW1FVhZovGxjzBk90UOnQIjO5pS
gP0iMOFbIJMMt8wwM1weIIIz+FDLd1qCh9TkYhbnLaRBL++d4LTzrZBSHqV6NGn4dfLLhAtVy42Z
i1Sa90OB9y/E9z7WZkc7FSqGLulfq9Vbbo5ZcjaUT0Pr+FQvnM4SRJy7WkJoyPgvKPO9kHpXqanC
tIQgK1h9ToLpKXTDc3QcMHZAutYOxSF3tIfLeylcJodrRrTIUj+Cpd4v56HLbGhfo4Egm6+G4aYu
U1uBluf0KzdEjwaG+RcAh2+HDJWVSNqAxRqZjSZ5qNRAh+eT6ssHHQNlPtJts91aDt5IuKItd0YR
d9Z+jPp1k1U2yDOCgyDySw5KqqVAO6uGW0irrsxOcmqMyKiFVgTIYXDIkSYNcmdDiQzoOF4N6nBP
NdE02v0X3cYTOfSgrdE0jSaBOHiSbNaSG7umc2f6lVuDJyZ6oAr2je9nrFdJoyXUtd3QrG1z/V4h
IJYL0fNB5Ol8+2KVNKXZs9v1P1I7thJoRzZIpPZFdGXBN+K7GKHpVieQxkXA05+i6FQIoWK3G+f9
A5lcwJOEmFxjsVm76bH9xCbFao+WrToFOt4NQcVO9HU4gCjnogCTGF5tydeUDjaVb1v5y2UUEu0X
+xs2gU+KaZVW3ul4C9FjWxzXTLCG/f6RzX5x53/t06TNihwsrNsBarTLST0MvnU3SIzPdkjQREIO
vW+gxvooeueJ1sahQqRjckfMAgwZ6CqPXy3rx+XN2y+pbhbHIULSGWHf91gcy6crZyUgcGumTP+3
bs3BQhqCHV02WEoXPkblV+Fwof2SxPtK+HYiJc+RrJ9RHE6k6qlN02cMhL3qo9gvaH0aS2UCLSoL
onUt7bmvHUMG0QN5OiiReJXaPpRLF6wY7CHAddHFzL+iySrhtckehCmmhSgolLD5Z5gWEiHFtTrE
Nb6JZ+Hu0/k2e8Eu0M2ZyAmVunrEmSjAaDjKjnoo0fjz8DA/VNedj9bku+i4OrLLgizpjqUOQ0c5
Xnat/fTBPxGJxcHMksckHVfEQCWSE1BlPZFMtuuOetQSXZ7Mdy7EAxYHM60hhcXY4lorz/0xO7WB
7muH9PQROYBNIGBxSAOt97yZOmSs6qW1l0qyS6QqJBEdSXDm+f6iLJ7rxozYYgbFloobSxKwSkUG
OFCZIhkNWYYJUEl/kMGf0++XP7zo9zlISfs8XlL2+6R4zMu7SpT9FL0Z+CHuvc4SLCkMdJ4COZPE
y3vbdEaPniAK7Yh0TER3P98/1MxpmCkjLjH5NGKIdeQl/oKRGjUUmEWStIL7kld/ztuyhAJUhZVV
N4N+IymfOktAGRXFZ3wbURpi+kI4Y/ea5XapHrTal1pXUl4z7cusPUVSMPWNvWBQbDq/ztrzZd/Y
70tEYsxUNA3TnfkzRORwLtcISSo2pbt1y2MWrAEFd+N7HxggGchn1mItikMI8+k/EGJjlrvDIVjb
0GxYmewF6BvgN6d3TOZKdSs/BConnnXMr+Tv5Q3LkZS+eqRH7Yr1IcXeh77x5k/hjl9B21QuOjya
FpJfUTNx1Ym4Zibq59v/zhs73DHsQqUYQ6aYPh4Wr3tgIvrIBrnRUT6UHhHqh+667sYcd79rkm4k
FtQoXTl8NqugQntfVAhCvf2j+G6EP4okGyLEQ/iMMdpClHPjy3hYENSQa1/ES9m9UzamuH6eKp/b
MmOOmh7nc+db0F7XDlogYprtguXGDHdT16CFKCNh27aEyElA+2UQcQFFJriLGKsIJYg/oeSVP4zL
y5x/E5zpXV6NapgyqEKapfJ6bkWVhkWOEjWu3yhQr8YgR2RDTyQQxZD7JAZNhQC/ihH0Mo/80iAb
NR0Q4+lIcjBFiv65t2fHcOerwosPpjdDglr+RAI5dURZsX0i1rtx3vlaTWtMvQItKj6SX6s7+JXT
P3eIoSKn95vj/0NXZPdMbSxyPmhMOV1jNl0GdI0XkCz96FR/w2Id4wsKWG4pjNl2XWVjkPPGbk7K
XMmxRDU9J1lmD+qHfEVDe5wOaUsodnPo11jGHDasSEGXx7l9nGS3VJCefcyhOmz5hXlrqIJwZz9c
2JjkgLC3Qnm2Zowyi4/1EXyGDVWwdEQvtt1PppsqUQmq9DqfX8wQheoR4ycl67Ge7sL5URsPl8/b
LjJtTHAfyShbWaNM/jQ9RgGbBMSQiQSie2o3ft+Y4WCjCtMCYwzgC6uG9gipcZX0uStKSJ19iEW8
scS8cvNagUSCpNSM1oshNl42XRudZ66YYdN9I9Od9bFasKGxSq2s64SfF07VIctlC/QTNX+JoUYy
folFk253h6MZGxucz7W5MWUVc/PJSV5Ne/hMvMwzTuilPcS3GjCjc0GovJ+97s66Su8zVwSVu19v
8wdw17EOsospYcCWK82Z03ePVfmkVbeqqHFsFzD+MaPyXbWpIXVDnMBMsVTemq9Ig0juZXcXmeBA
EK1pRkoxmdjNm6/G9CwPgvzObmi4WQJ3nGgfkXBOcAM32clSgnb5njVfsuWXHv64vJB9INpY4k5U
1Cy0HzRcxLU7gMsLHT+3cFgEo2BSr8gB9q+rjTW2r5tTJYelGcUmKivKY3nGP8+KHZcgC0lP3Rnt
kS+JkJWwn+vYmGTguDEZYdQrNLuxQH3WA1JDepEsLimjwSnBFbUtvbu1CLnRCMX4I1zYRY/jXj4T
ffITFPmWNRGURUS+w4X9fWKqkaniGCa9ek7k4YuUCOcdsK/2x9PC1MBkUwj6P/nGb0JlNpzI+s1g
QvbpChX/QOvxpGE9Zc0Hu+UtRUXCDPxX/PvfuxzLmRphViaqH/lzWL4W8mM+Cu7MXfTYmODgCzyt
pR6jCGdiPWrFYz8VtooeSe/ygRBZ4TDKCqu+TRvsnJI9rGswpL4pec0Y25fN7F7J74vhCfR113ZF
zKRwcvmuoJ8TepR1wX7tB6YbGxxIUSMt+mpEGhXDGsCEcOpD46Am5c4PI1RIG4C9Cn3j2sl9KhzY
t/8q2hjnEKxMuynJpOJ38+5wgynnmJkTB8ZV6YheRbtguTHFQVhLla7pDUSkeXSlqA8jfZqm63Uy
3Ho+/t1X4+CrmWcVXG+kKaDALiuYeYlpzvTwdzY4vMLUvKwwOtiIjC+sZ3wdTHvS1g/5n0UQghKi
Wny9pWoM2ao1uPk4UzuJf2Q9hsy1knN5LbtQZ71b4fYLxLNsVWvMz7CUaz28I2pw+ff3yyAbA9xm
tWujG106sJmNYHqA9kO/KG6JzpvozJQgwqsM/eGF+8GEycYwB+JLveZZBQ0fNzGvTGih6y06RHpX
sLxdGId+ikUoNQjhm16MQYpLS3nrLdMVm80MC4/zQ27TF+pXEAiTBL63Hw1sDHKnVltTQ5s7tFCy
TBjLYmbXuqf42Euv9pVa4IS77rGxxh3cqMybuGQC+Xn+1OtfFOlBsH+7YE51RbEoxFVA6P33rQQq
Z428MtJabxNK76AjAFnt6F7yljsc4AMKHc9i1Qd2D/1x974b5eUY1NlaCkOFT+pDHWHo5XxIVWjv
dLlTJCSQsuigZrrg1trfyX8W+obGmyCnaKQ5okzMMAnHUxJlUJZdBSHpfi1rsy7ON9Q21POEKuyJ
4rA0xxhAeNNEhw11FB8DZYL0QcOIebkVgAj7SH/up6XrGtVUfEgutKjyvAfbQQYb58gEU/sgOzLO
oig23b1FkPv9rxkuvCBdZmkkBiI25FPWoKcNUjmF9U0htS03jwLH3L3+N8Y4x9RbZbAwe4tVC6Rb
8wvxhuvYnSYbNQMMbiLP0+MUiLIAggXytUige0V0DWActvXBrNWDJQ0eJagVK5lXVbkIS0T2uPBj
BaiZhYkNzc9WazPFpr5zym/ZdYOnJgQOUdqfjqx7L1H+zmN4icMMR0HJJXgMOva0+bXsf8rlVxkU
/vQ+mh8jVcSvZTjFeyjUZCyDWIauyXw51dLkkBYhTob5+DYVCyqpvT3+ajHLAdGVMwuYm7v1iq09
7iTGFKMcKkKQm4CuQhJoJzY2pXIM1U6c1Vnc9h4Mb3sJRHrZuxCwNcw2YgMza5SAR7MYCI5v009l
Yo9nJEbulJfMV+8xD9GfPRBdvolKnLu3vKmAjc2G3hJQr/9tNifgR1cWWP8EDfEUExJ+l6sjX7+W
rlmqs3Yo5jLUjggT9o7pxjDPXh5COc8LpgZHI91BidKLx8Qxo0V0VHYd6H2BPHvZUC1ZGRPEfG+V
oM/6c+GzFLLiFF9jTzqKsmiiZXH+05iDVskYIY9WkOILVDoONNdPaa75l1FuDwC2u8d5y1CrY1JZ
2L25rm1JeZqVm65DL2v6Nac/L5vaLSxtbXGRZq1mXUwUJAY7rz32LrQfvAgCyd33/LVC+KeLQpfd
942J/iBVw8sDR54tfnMUlLBUl6zGGdT84qYGYYnRGtmxy9xY9JDb/17vtriraS5KS2oqRBRsxp86
gkZd+LqXJTaC3Nqu3P7nI/0h2NC90Gm7Pu7MkTabc1kCprF6dpXb1YNipy71rEcZVBzdf+NmuaKW
zL04ZmOV7yGZzKaXmpypCbbfDetnnX3/u2XxsjSZqY9oFHiroI2sXIdm3QqXUucu7oD6eeuUjvlV
dPPuEpq2y+IOnGlYmVmF8E7w4I/EUYPxSvWLO/Khyt3WEHfk1jVHN+2AIxdl41FpjEOllCKiK7u3
/7jt3j3/jeez8fwsZ22mPTy/0DRbzj7P2Tkav6ba17oMouVKq72k+FlFIv6y4BDwWjVFiEmrSgdS
ZTs1dlE9rNpVj4qawD/2gs3tBrJjsVncUEDBPpIp3sVflEfloGK2n3WHJvIrzP9h6oKhvTwiSenL
tlgMdO/hsLXNQUpPEhpNDSbi6Pl4sNQ8sadOc7SWetCKzW2ljg5kFOl3Cn2TAxetyAcTDbbY1/Z2
0TCXQr0m5CvKYfYivSTGTyk5rYkoghGgC+HQBaWIpJoNNlgTt3l7l6HpWzuuN7MjH2S3dVqf3lke
DS5/3P1vSyGfb1oGVXiaB/rRpHIibKVd7i2JaVe9egCE3zJus5ERT4c/NSt9vmz2f9xN73Y5n6rS
2qLqiOt2cqrPEMPypYfwEN8oTu8whW+hD++D6Ls9zo9aJSqHRIY96wWqyehfKPxYtq0zktmg1hUH
60HYdCIyyTlRtRhjXudI/7LbInaKU3z4mTnRkRyYBKb0SfAl2Qr+hKD3FXLuo+XUaHSK4n4xPVm4
maT7Vn7Ip9UO+9kWfD2BLb7CPq0dRm8mSIm0GISQnxFwX7HHmnpjPtTB9H18JYAC60bRBVAk8Fae
dlVCvMaqalzAq/prmYO5PY3V97C51uPYltYrtDFcXqjgE/IULJ0sRFtLZLTm+FVbfKn+SMrbVP75
aJS7m5oRAeHcI4qfF8UZMrTU0CxQTJGoxNsVfsE5eAnnPB9IprP6Sn6EWgyCpQScgQc8cZ3Modfh
gVGjdSfN7BRvUHpXBaIWlDcJuEt/AbvKNpeIbupxFGoI59FV+Wvx42PxylRB5kCC3uh00B+K6+iI
14xrPXZ4Acf3kVt5l7/m/htxs9sc6JjtgDElGnaBncj23P/A4XDlY3LN5CBYoJPeW150Kwrgdklt
26/Mgc8ajZ2JRg6AbO4YIED1hxoEnNxXfpTH8BSj/a8OaozsitCCAerX7epYIJrZ0jV7PwpfjruH
iGAmDOaJyKbOs4CMOV2SbMCDtfFGZIhNTP5eXdVVnq23YvdyXu56bwUmRq5IVG3/1bqxzQ7cxgua
OQ+btJwQy8I2U0lqfONOD1I3epKPyA+gGpIdhueysYVwzI7SHw64Mc07YNiRdZARBk6OpdvhSQkk
Rz4q9+B2H3J0sH3onbyxxzlbuphznLIhV5p8vS4PU34Y1ofLDr0b/m1McH61hGAvTGw3u/m2wonq
wENevly2sZv+NjdGuGtszgvaq+xRx2bCsGR7dB69EOrANdSBRa/w3cr01hp3iw1VQppMwlda7qfY
aY/LTe6OARQy11N3NB7pqfcR8YnSuIKN5JsbtdBq53pG5XG5LwcHBCS0h2a+BQ7Nq4oAIffy69gT
VVVFO8tTkPRiaAvCcgHgntwwrmt0IneNS30rKK+FMe3uXfb+HflWx2LN8lRX8VaYaHSfdaNXralT
SY1Xz/rXyKi+9ablN63xPDcgaebLWUfUXSjFvarLvsCnBGeRb4KsR0qJQQGI63eCSaK5m730V9Nh
+S06nbiiJJ3o+3KwI2uzZmBmBp6A85Oc5HZKoAP98peL4gBmzjuMiWZDCKtfo8vaGyy3DEYkH6UT
wqGDqNtR9D05fKFElqdhxft5zOLAGp9Vs3Qvr0hkgYMXq+iyLlTx7ovSk4GhvB9Rf9qcdb7JsSqb
upRNNu0UalYgmNNjI+rAZptwAfQNDk60fJY0wrRLJMWwVel6bjBUWPfCSZAAENjhuxvNITdLusBO
Xhza5a4ebwYS21H/ePmLiMxw5YO0k9LfjLguglBF+rWcIluOesgxqYIj+pY6uLBzfHcjDNW0at6A
mDXT5aj4PGU/29vxCjQ1b/zMInzw/730htitk9zpjhwY6Aj4SN/oxkn4ovwaRV2fMmlhJa+dqnrS
uxSSTaILYN/VDVkjSF7qlE+BNUbULj1LldaWH0Gf4NsCrasuea1Sxc7Rom0eTcWb7dLu8ytt7ETv
qT1itomI7L/muVxY1UYr8vx4Z3TNYkNoa40GW07RwkiQeps+WclZLd1W2GW8D4vvZrnXhzKAjTJS
PIrr+KlbntQOU8uqD8Uo7zbYzm8ivqnq0MiSoFwvN+ohVjHMK1LvSdN7l0/GfkJhs4Uc+sZ9Mxgk
LVCWeLScAQnv4tRfaW6RQJ+K2MuVCH5Z2PPn+XhfFwe/VUvHRmqxd7k+39QW5i5ao9PnnWuq4AlY
kZNopqCmJnJSDo/jaCVZG4EfnRdnE9lu0SkQ/T4X6VUdPKxmOkJmXz6bq+TLZvm3n4kD5HBul7ib
8YJf3pQ46KH7aXwybDx+jw30+KQfArdgJ+fCZ+JlnKXJXKrZRKSh+dUrBkSCvBF/6zCQGQNf/TF1
L5sTHChezbkH46/FDEDUrFTD6+M0KPI60KXm8HdmOLgYazWWG8bDpsnLoARy/DJMIkTcD9H+8W9e
wrk2immlDRBxgtzHeJg+ax7eaq5yry+I/VNPFKLtpygI1UwL1VSN8C0jQ4Je2JING34rriDabl0D
khGRRz2m9c0Ecrrzepog4ht7uSN6pO87/z/m+ZRWG43LrNXIxEgDQvAkc3tDlOAVmeBu72yOI2VW
AFHLvXxaMAWdpR+scxmw7Mt6nX2oS9F831I+fWUVir4AfQEYlW6Xeu1Y7adWFiWX9oOS953jbpF6
Sahl6lhWJqVOmH9rSRlI6VWVZc5ltxcZYvu7uUrytOkbMHhBtjF/NON9TG+o8ayXT5et7J5hlVBF
A8WMGHzjiyJXetZRRL2Zoh6XvrStfLAjVRMg4a4zbMxwYIspdGs7dWCCFAb1iry1u7EVBKWilXBY
qyLhH2ks41FnT/2c2Ul3LeWvl3dLsAz+5VyOLbIcFpaRTephzjM/aT4i2Ik+nf9+EP6ZLM1jb+Xs
pu2rr2pxX4TXdSf45vsFn40NDlGtPJnKfIWN8JqJRiDJcRwwVgDsCYEklOCb8C/fqG2oEWHiGERD
qLta3425cmU063zkq0APUDbQ2STzdUGrH1Xalqw4Li/+oKlOl5uCO2g/e4HWsP/aYKd1cxpNIzd+
U9/C69Cf0PFmIpNMfdaJS/EuuLyg3SYJc2ONi30Izcqy1vGB2kX5RmPqZers60l1itLJaRPqkDl8
1TL9c610ld0sUJ8DXDhyW902Q/cs+Gv2vyJFycwAC1Xl0/ZrZ65kMbC/jH6n2F1jyxJ4aquT30RM
n+WxdJbCFjFRd/FPfbfK4d+Am6mTLcR/Vqo505C7Cb2d10+x+ihY3q4hTSUsW6SaJn/iIAygkomy
54i3HmK/dbObCWIUkmOd5dv1xApY4NkK0Go/gt9Y5c5gNfQJAbWXFZVGt3s1nPIRrebISc9e9l0W
96iy3/sjNNzY4+4tI9bDkI4I1hTIxagHNTBvNHdwMSPnEHui54JoS7lvhykveJuwOmuxPK3F6hfW
Lc2I28yr4JLcdc3Nqtj/3xzLXF7yWjYRxK/QaGOacNRLRbpeu6C/scEdfW2VyDp2CNXMuA4wOAlt
RCLxI9EyuPO+Tn0bSRbOeze9xMuvifzMyvv/I+3KluPGleUXMYIrSL5y7U0ta7XkF4Yt29z3nV9/
Ezpn3ByIbpxrP40jJkLVRRQShUJV5vUw53nBnMDplCZTUMKLMU1dUHZ74mD+5WIwJ3A8kqodF2Qs
fTDtpUJy5kTY12nHOVS2j6/LgrDlp0VSo1iNCC7Zh/ZceN1O+EKJpkGqfn/9m3GWhaXXSqSgQhxj
WWq982KwpxtBZofVnx0uKiGaoVH8YXsh2nIBqX+GtSE3xV73cPPA61D6iCIT9Dt4JabtR4eLNfaS
qAlGVwmUdKJ7WV7CXeHpIVoDtC/0XprsOt90ervknSHb8PPLRfau2BtyH40q4Af9CHe6t+wkiHdI
tuBTfi/eu8o2/FyMMdia4hYcKA2wtUazZjvgYaM9zWpo9YZuXY+Q7V11scSgqjwaYW/iLuUEyl0Z
upLCifXtCLz8fQZIx6rNq5TUOAQF6TiXvbXU0HZRIv+6G9ttvauYYHDU7KRBmzJ8MdGfcZ/3YpCe
05L+dJhvR9PqneIeZALf8m8cu7ywYLAVlC/GZKgYz6CRTzVdBFtzTTQv/y+aLttJ3MpLBmZzEkuh
IeItmDbFRLa0+0+TbWVFR3HH+6a8pWMAd5rHEJKmE7Km4jYibhvsypBTtqB/4uOZfokOBnAlfeqK
vsdj5aC9DWVpGUSylPwcqg5RTmby4+8Wi51YNMiyjHKIwxavI57qTjvV0d4bviv0TPIqFJufD+Lk
pqppIOVhx+EXoVX7pcB8xATKFoEcavMQzXuORzwjzBr1c6vXpYbMtnNEW0cjWgtiyNyWzvleRj+o
bAl7iVcX2Qz5lWPMoql6JRdiimdsKouoQSSKEuBM9+2p9kKP18R73UFY/Xd+JJRiFAUDqhU9STNb
V9rjkgXfl4A3DU93zodI/OUUyCD/badoqypH8xBwCtPFdW0l4jeteo7V1MqCn5xFu/4BNVZkOpsk
JSro7AMtnUl4TtVyVMt6BzmAH5wVTozwviCD8ImmtpLeYxv3FZqIsn0/SI428jr2tq2Ao0bUZI3O
kPz7+5WRKncpfRIRksqeI7zZGQb4/7rd9W/HM8PAbScbCyEdMrSG7MLJHfWnUuMcJe8KcR9D4eIK
A7Jt0RqTkiP3b91iL4EdBqTiE0S6S6iDEbxVyDZlXxXOpLJmr7ivT7NDL1hUrgxdB6i2ilZh17vM
pl37PPGk7SMAMqD/fGhmx4e6lAZSA1gRdsQPj/FBd/MTLmF41eOLiPE+N7PVFz1VJKHF6R3N6k95
zPajOjy1Q8hZ1e3N98snNh/ug6RQGgk+xUvpysoRXGaQEXtUMVkmD3+S41++H5sSC8lcyWqNlLgS
vjTK16QBAWjHOda2s5GVEYoAq1udok+zGnQKKrkn8010I3CERV4HrQLdpWRsMmpVwifenZWzWOzT
aysMUtb2qFXNwQOOBXBCEisPRs722L68rHxjMrpSbzFPROeVkz06Aq0YtJCUsDf1NA5wbaamK0Ms
pMgQFE4m+jojn9pop9Wcg4z3vRgsUes6qGNKygSOFR8XSlvpjeMg8/Bku1Cy8oPBE9DFKG2y0Bri
rgebfeGF4N4/xifBRx9bYfXcKcnttr2VRQYjSF6mRd8CwfoDMAIDp0VHGerc5tiBHTXaDb64M1G3
iXyF803pN7uCnToDGGOkmToY9CdHplNmMoh829mWkNXlGoeCZPsWeHGSnQWtm1YJ0CWP/MrTXuId
qAYhXEr3l+xR/TOkdD6IUa8fP9vuERMURKYpyewrW54MxWCUOEs70xej71OJE3U5xbHJsfObmLkY
YjaZXgl5SmhJj86BSQ46f59M+634SmEefn277tb2TrhYY3Zaoouz1Jt4eZCExWuqQyFOdjvztNa2
nwzxRCmCsgHyN2yOJdbSnA002x/RsyedEkyc6d8Sj96Y0Gdgx4OVf6JDKeq5eQoh+7k8XHdzG7pW
P4CF5VDOcdLgB+B1GXWX3O+9+BPtjPmjZtKVISbnKlJ9IVWEbaCCpyaYdgoE8/ro9bo7m6fmyggT
I7mM99eEdvVHzV7r9p3Ugdb2U0xka1Fr57qtzQhZ2WIipNNIUxczQL8gta0vIaQ+471S6p//zgwD
ySSb5bA3YKZdDoLij6M38Wa/eF+NQeNkSXRhblHwCA30SE0vWvqU4bENbGVKLnC28SZfNLq2f0U8
A8RynbR9MyDgGqf8qvqjazwPzru6ptvsJs3ydTuHfAwd2Wt3yblwUS3bcTvIeS4zoNyNRhlCD4Re
eylDlgLtpFD2Zgl9/JIr75R9cSOe7zIur/P2K9DF/ff9uE6Diq4RE62imTQVFMbG96OHzmqd7Cye
RGTLvBRoM2VYGWRucWIY5/EAWkKnND8rc2IpBQdCOPvgPTtfeVSpw5jXtOdGKG9VCPL0wVNfczYB
Z7nez4aVDbHJ8nSJ0GfZ4PzKYn9qR7uG/EiAybZK4CRZPIcYEGnnyoiMAhFKhE+a6MTl68xT7eOZ
YLCjwvSCJNcIP6XAxET7uCg32dT/SVq/WnkGOeQ5E6XCRDaQ15E1NZEd9JUVLn9yUK6sMOAhpEXQ
BpR/oi3fVOGngsSD9zjA+1oMZIR9KxBosCC97l7GYSfkoaW3nM403kn8Tru1CjG0ZYRGTScRUqhD
luf3+4lT7cBAmR1bh95h0d3tFO646w/yHZ/Hg+MkOyPdSkrWozRGdeD/aXWIck6rAw992CZRPZxa
aJDByGiL6FqXQPVQeNMuw+SOYsu76Auvas/7rO/slavPGqjVMqRTSIE2G9CIApmWzBHe+6FMezjO
t9UzVTYh9/NROQB6jzpnN2/njZcAfR/rWv2CwlDaCUxbyL/v5JtqrzjhlwBiSXbrUNK84J73LMIB
XHaQugklUw9ybLvRqE5qn9tyY/B8olnZhzvFyicGP8q8mgewB2DYzE/PijNByLRxyz1NhUOubDrP
IQZHwriP1UXCS1a0yF/VMHmUJR6nxOYlYuUPAyIzBO87OcIa1dWPDALpRHnWMcpXE86DKecckRkk
mfO0rCod7WSGCSbl7MsAWiO1NOxl2psNTypi2ynFUAxVJbrJdu5HuPilZYTQNxHnzSfVUO3QtJru
9XqCuD0TCDKR/9phS0WF2SudLCNDHLzhRNm9yKtwFkdr+GzavWMewBcN0nKCSQ6O5e3AuBhmUouG
dKoJ+iiMZNahHQwPev1HRaOVa8ztBCyfYRmLOIpbl975svebX3wgn1J4JtnLFxRWjzzM2kbii1vM
TcXMq14aZYwZVfrilcGXwAygMuhdX7Xt4NBlXVVlkSgss6Y0T7j7ZciaBqhIadquFg5L8KLqnJGe
7SW6mGECPgprkqkDgGII1GfJNA7yzGM2/A3AXmyY/67sLS2eeyJoWzrVy2zTt+fA0V0JU/+YwHTi
W15Znf7kj9j3yxz7YtWDfk0oFrS5kjiwqKBv17v5sF9k6M6Mh77jYC3nC7JkffoYhnUY0a78TttV
fbgzhGZ3PRY2KT11cnGJCfMgypek07GRtAfppYqcZg/uZk/+btySU3nCyx9e1UEZ+QNXoqPmcIxv
h/vFOBPuWiTkc9IjRCSwNfyMz+Bb9GizsthbBM1E4ffwtfO5pzINimurSD/76lRupEicUwMuD57w
FtwbT1Ns0VtgsG8FXML0w1tzHGzt0N0Je14H43sudc04e3zOQ9OYGdZU9g1f9yRvQTkpAg2O8NQc
qxlDvIqLTv6T8pD4sccjNuVFFIWGlevt2HVNGmO/6It0nlNyNmqeROvmmoIQQxIVUwUZKOMg2J8D
IxJxzlVL6SxRvxvybteaIQfEeGYYT6JENbOoQmI+aJFlRuCyjBurznhd09sIs3KHSQ+EukkzvXwv
UtHJ1uK2Q33dImCiR7rDw5ft83RljcHMYWoUMuJ5EH0T6t3sYuTiQNms/e5ArMCqDvQNeQYlIm+0
nPc1GRwVgliaUoKbuj6e0/hLlO8iSB1f3+2bsXfxjS0/qLIct4aKbRfVr4vxsHAnBChafNhaKwNM
ThA2jdE3IFl01C9guinP2o7WMVWnfim+KhCv4ImabJ6jK3sMdIIRpZXEFpWBgnw3NJB/F5aa2nXO
OQU4a8MWIJQmEgdphBnFzKw2PghtbJshp37PWxwGE3thTtLKUGiL0y2RT0v8fH3xt69/q4/FwII+
oJm6BQU6QDcFzkd2eFDOtOk3sMgucvsdry+N99kYgMjCoulEAoAwm7vGeGwkv1Z4Ic2zwYBDMS9h
LtH377lUbVnTrLAEL51RcQ5pnhkGFVJSGsKUoXAXFm+V8ho3bhdwTHDXh0EARZnMdsgoIyLqoiJk
HLodPYvFW2Khqc5TRq6gNscrtuqQhuGSpjLdrvFeAHeLdpxG93rUcaKarTl0aiVKCkUEcRKOSyVZ
WsB7xdi81l3imi0yzBUppJkmE1rU2i15CIGbQ7LXitYiEqeGwvtiTLokZlESaiaeYGf1MYy+d+QY
zwEHpbdpCFcOMUgQaTVUyvFQ7SyJ9BnNDT+XOA7sOi5e0bd8JupsdSCfs+NucAvSYEBUz3k/gQLn
RyCHyhJRiKGI7NN51SZoWyE4cxNKjrSr/Qb0BkgHbTRQObwi9fYCXowx/o4x1IemASUGkCpYSn0I
pVMV35STFxIO6+J2NF4s0eVdJV+jLmiaWKPSII7hniSlqwYybxtvh8jFBoN6SjlAw5dK0cp3vVuf
wdRlk+/ksXMhH7bLbnRnPP4Z0OqaISsqyi/sLUVMhIxolIwsRgtCtTPLt6HhXCW3vbqYYE5aPAXp
YiPgCIwhz94ImJVZNHeKZfs6XPDMMPsrUTu5KWg1I4j0XYtXO0lu3WDitQlSuP4Y3hdvmIgr8qkf
BBOXfEH5Lo8VSk3eOGHyJfliBM7UDP51r7bD7mKOCbtYLIhBuXQcPemP4oCRHnFxr5v4DWhcbDBh
l9V5FEkV6HrC59GtPqV4+Y9Li1LvpR4apa9b4znEnLrVGGDcP4extIMQ9ne95MAs/bHX1oc5bsPC
jKe5R6VaQxcKdFUcIZJ8JWytUZQ4H47nCnPqNpjN67QcwkJidyrJbC/cBiuOMyzhsBlpsZDNeGCV
1NZKUo/0j2b5I9c4bxjbdQT9VwSwhMMoA0I0rsGxAS3e0R0eiU21oCKn+By7ApJw8UX1sgPu85ir
4E0/b0P4xTYDD2E1GrJERSGqrLVN7XZJd8l80puTGip/BxEs/VcGne9QnWlRC01xRn9bL50NYk1O
hG+3DK2+JgMRahDqcTihs5xSBCIbOwxoJu796LazNDDjUwopA4xrAnqGru+t39x3L9+SQYtmmSWi
dQ19phkc0wL1YnIb+pRDfrYii1cO4a0cgxtJMwmQncXK6V1o16SxpNJvw1fDvG1lzq6mP/zKrmYn
k7VYbYeli+kxpe7qUPrcGJ+y8c9S9cvnY7CjCcWgLAzcOhaDvGXytylLXgNScqJwu6NxFR8Mbkyg
Y9LGYaDqyXYOHuXaVj9hBOtWBmU09DuPJsS3TCfjmeV8Q3ZeuU0xFT1mQF7aMgSildSOoNWQYtq3
dApfe05BaiPyCvEcjGTnKZtyIaEKEl2w3tXPVAywBf0oHPXENyi4e8E9rwrDgUyW6ysKFrMvC0QK
Sks22hbG/LZKbG3mta/xdjk7zqzmeLnRDKQ1si/cmg+aV6D7SoF8uYqiq4JNF+BRbT5q+/n++i7n
ecjAi7BAnVIxAdaKRFy5gm6DaWfZ52HioMl2tfMSp2wfeiVG8xxXON80a3BusHRW7IZ4h00wDksc
iio0ZBQ7dQRuMY0XrAy2qFkQB+gPwImEcrIRPugd+CMJp27Cw0tCEW6V1OulptSYv8D5eqse+vsa
JJSprX0p96E93IQOrwt3+4sakigZiqSZBitAE+RdDN471I+l3pIPkKfamUd6wqLQdUsr9fRL1i+i
VzoVJu8a73rgbJcJLubZIt7StXrTVDj/ktLqHIiAEbv1U384ZMfip3AT7cTdwOvb2lzIlU2mrtcI
lRrJE46kornpp0PR3ZvG83W/NjFmZYLJIMoRwltJgVU0B8nqpdBKCSdB2jzpVhaYu4Vc4P1XKWjv
vtgfqlb4Gij10Qzj11A1rIw7W0UPgA+n3cocs8MLpauqLMJVBrfMO+OgQCxNfBh2yuf8afF7Z3Gb
QwapO3t6xWAEZ8iQ9zHpeq62RDtIvZyFOAPHIPDI2O+iZXavrxdvG7wfkCsbytJpkSSh8qY9BDdL
b6kgu2l/dCCDKfeDPewqDYmS4huo1M8787v2eN0+7/Myu75QlxhS68CWXjhhKs+qgt4qxVslCy25
uu3SyE4TjkleADGZhdAVy2wKIEhs1RdI7JD6STbvNflVRlv3dee2b3Or4GGyi6hWJqmgjLtU5IoK
GoSH8ET1wQqf9/DAs8VWATGmHCRlgYXspE+YOrGWUXMI3sHK6Hve1U5Sx1YsneRutBKd0x3PAzO2
PBhCNTMpKFFn0kDyRnGSyFIfewzqoUO+PFES3/+Bi4NCyZWdyRYMu9D4b9ez/jC6GoazDceILDog
CGU5m8cSydmLbAdSGs3LODb4vNl0lMsnlXfv28wkLqHCdhyNdTTqBuVF1WPRbsebfHwoamiUDfvr
Mcnzg8GUqArjMaTd1XmhHfuhPkMIhoMp2/3oK1+YhIEkgxpoVM04KE/ReJxedG2vmvetABLiYxbv
JohOXfdqe0+rqkYZu6D4wsCIXigaBC2BlFFkWNp0ry0nUTwmy5dM+Hnd0naegm6gf0wx8NEpGDws
a9RUU6QNVMym9MVPoMq2Ojv3+MkXzzMGQpohMzppRg1FHwuU9veSdlejf1aU3YQr/bC9o365xo6e
ZHXcJBKI6gBX8mE5tX7pCzbeFPz+ge8YDbSP2/dijElG5ibtqlTDOd40k09a2RElwQsrXl7JM0N9
Xp1vVTOqktghzcNt1TYK0OEEtWUEf0R1dIkKg8lKklAWNJ3yAYj5YpeSZknL3fXA2waIy/eiG3vl
SDrLxpCPcESYaxtEAyaeSrrowRA5u3ebIn/lCv2iK0NK0UKjmE4SigfKilyjs84pnMRDMleDBEdw
QUvlqxj3m56NY+GXbvVU+FxW6m2curjLYAhEjjqSF0gMwq/N3vxMIzE91aDkj3HL+V9mQrdLASu/
GQyBJnPRqQIyPZXesYYTHTmvvqlWdYQ6h1dBkyD3Rr5w2/am0w1TlPFKo6nM564DKS6rEje7+dDs
5acSOsC0DXR26v9h0/3GyYs15rNKyyLlOfiI3wfrafNw4hn71g9eBbc4dpmluNGhUx3z8Xrw/gY1
L3aZjyuPmtKB+5u+RJm3GiY1hl1sj28zJjXQv2tLnFOOgvBHcLmYY0AanbtEjiPEsKyQzjVEPNpE
i50a5NtUpZ6sxnfd0nM2zvYGvdhkkLrvUB5OKHFUvRS7tjk3Yuol6Wdd49RxfpOy/zLEVqITcWiq
okJNc3iLz/lRQ84O6VR3sLrD7KmP3U53dcr3jbF7AxkEjyCLE7BsgdqswcvQUcpA8RDvQErsdJZx
G+D4E4+Bzevj5CykxsD3LCVyuFDpz0TLnXaAxMopz19HzJem7U2l1Nb1OOWsIVuVVtSiygYVb5iJ
cFPoj3hiHCZvCP+o/GdcVpDB8jHt+rmrE7RKz+57ORpVnNAle/mhyazinEHR13RMzsLxfGOARhEJ
UdQOn7IcFquIwc2gD06tnkLeZucGKAMyxQgNzJY+xhhPgwNNNad+AsOurZdOeEpPtLhCPic3Cd6g
tX13w5sLo35c2ftsfbpeFFEIGjzTGUHv9DE4WkUcYJPIWUReZDIQAzWVIYtiFDeb4Fs7i6dZ07w+
BZkCbX+fSebj6T/hhOdvLlqXwGEwZpy1FTstQZOnAW08SHz67zDqDh63x5OmYR++pikpMpEVXcU/
/p0NFCEmarQSbmanwM/d5EHdy7ii7wu38LM/KlCtjDH7Im26xFwGhKhqfq6ik4gmoDjn5FHbTBPg
iYVqtwS/PkjCZkYiCbSUOnig23NKv/pMtUQwSHLTWx13yegH+vgBL+YYBKtlVcyaDJehSrH7r3g6
dHIQGPdv9MqwfK24wjqb4b9yj1mwfpGmPl6Qiapz9zqF6T5Is1M7BpwTdjM/W5lhlkoiw5Dm6oxr
kPjFFE6ptruOxJv3ntXfZ9BqzPVarSSskipDynDaT+ZntT0O/VNbcjzhfTAGrZTcJJn0zvsjvTbE
L/IfzcSJOZ4JJvuph6buJROQNCI1aFLVXYLBNkzJuf7NeGvCQJIqDnUqmRHuOnLjiUnidHPFQT0K
MNeimQGgmFRqIo0oIasgYOih+D160MniKn5v9+9elp/lwY5KKR578m5H8cQIk27i1xavHVB9sETF
Hl8Wm2DD0hPkr74hq+0Wh8RMUjqnWENpMfkky5xa2XYoGBjTgMqhBL6Ff+PpOCOwiYH7/Dj3lkYO
avkY8CBuOw5+2WATxB4ifH0sINxUwFkdftVErsbuFqoZoibq6PuTMbXEbE+NRMYy6A1aR56RwNwB
1Ozk5+BS4cTKHr/xSMe20GBtjtmjYlfqQkUQ2QYtUU+3QuXI9Yuui5Y2uP//AFibYvZqmqa6Ykot
ilfVfa7vpOTt+t/fvAqtDTC7tBwN0g8RnmE1TKrPVv8cH2mTqHybRk7wRvurebQNmz0lhiSZGFOC
ZYmtzw5FHxA9gEnKzDXtl50IbbX4znD0GzomURxQ3vEVS38bP/O6ArfifW2aOf5yeTLHVMB+Kssz
yZ9j5eeiPfzJF5UMQwIhAd1WzJK1GF0rJLHHjcTXb+mztmBXx8VfMLwECoIbnkubGQTs/LLHrCDG
mKOsWxAidP5ftVO3Eq236f3C1X/mMWNtbea1MQYwlrEQ+k5DUW4ecytPQMJVci4G20v0yx22GWGK
Mx1c4OiBwPOgVdUPZnfqZ46NzQ18+WRs70EJjvluQBsYSOBbW6zxuqQ/Nf2XaPoq8KbAOR+M7TpI
lGXONROmOg3MZXlrDbxu6M00fLUmbL9BUJeguQNxvhPtu/1t9xDh/jbZ9ak5v/O83P9dfBPq8aoi
F+h5KKQd0M98wDnoZl4hWst9i0JYd5YxxAI2P45FuivZY37tIAPvRlZir9GXR8x/GH5wSA+Cvfh4
QhKdzo9cHrxvlqXW9hh8FyatyccIJ1brzq7u0X43/TzswL9omz59i48OocejB9oMFLCLgx5RlEX8
99+fdZJCIQtKTAPo4dEszrrGOep5f59xqowmM9Op1uiYVbVF5Py1FgOfs1Li1kqtnGCwb+jmrswk
pPsy9Msr8AC0Hgbu/MLm9SxtosTKEAN6UZ/PU5ngbqYoPyd1DxZJmdfXvX00rmwwWEfJttGUCmCl
FVjVpgnfADJTSmxA75u8KiHHJZZwGa8AYdaoKMNI8dNE3L43rWTkpP6cIGD5lWexWpZehktoibZK
8i1YOPkEzwnmgJ3NZW4bExPqwnjMZ39OTi2P6o3nA00GV/gT64UWByruYtNU+JHaOJ3S/EGrA3RO
/tmLCv0JKxOkFYxAUugppz1O5nlsOTkCzwVmrxeqEs3GjEMhJ4MlJbdoUeFg5rYFjRigggNf+Acx
hnhJsoLeu6f5octekvT79Z2+vc6Xv898oTGcmq7sqGpw9Sb0kdUs+yj8o690scF8JYLpjRqtiai2
jvFjoMm+3PP2HO8zMaCYCGqdVxEtTyyzp5TEVszU+7svxUDinMbTYkxo8MAc4y4MQNcQQ9i9lJ2/
M8MA4hLGuAGVyDrn7jSlN6q+M1TOoAvFuw/HsHxZDwYPxaWOpICAwG5qQ3sqniF0YPXmIdd/FuNR
zO/SkQMm26sDCkDcFUB2waZpVVEbmThMCDK0+onzeRw4bX7bUXwxwKBVqo9Cq6g4c43yR5mcU/T4
GJxUk2eCQStxNguiUCZZJbiZhXsyHuv85U+W/uIFsxf1SB+jTkJCFqFPPk1qN8sTKx2fr1vZbOkx
oDj0z2ow21EPDDGXkSw7aprLVpANYIHKHjNMms9n2lVElsRwweviy6PuLJLAK8du3xtXP4DZrFme
z0OoIBwap36W3iRPdnsfdm1lF3m6qx3U2yK251NnC6+8CXveMjK7OFUKbZajEFjU78fyKRVPErfh
Yau4vf7AzBbuIqHv1QHR2LroOYXGc/6jfEHfm59GlvB4fTXp7/24ly+LyezlrheXnCh4Xg5ULwi9
mthqUNpZeV91PNKazerZyi+WTSZYIMmrCThNW1c3LeFN2wX7FBp2sQ0hSuVAtWw6e/ghfOI913Gc
ZFmIFUkt2igtMDUnqpY5fTeMyRU7OzG+ysX++vfcJEpdO8lASRxEDVkU2ApSKwVr0klxYnRiOrrd
gcAgtiYXe9IpbF5XOycw2aHKcgqKYB7x/FplthjdDOUn88d113hfkYUXyPTUmp4jWem+KmpsVf1u
7pxszF1Su9dN8Zyh/3+Vd9VzHnV49QRxSP0oJn4hfEpkTmrH84YBEWh+BSY42QAb6BuXhtCalp0p
uQJ6O5fg+9+5Q3/Lyp1ZaNsJZUK40x9q47lMn+L52x+YUDCDrpsyqL1ZTRjDHLWyS5CHmUlyrsve
DczWQ8h/vW6GrvEHuLiYYe8mSxNFc0+Fjzt91+Q3bcRZle271soAxcbVp8qbNqSNIHQEJTyHxOr2
tS+4tZNGrujkGHrhXfIpmF7ziNmviikWjVpg3yixiBiYrG7wJ/U2KT6JcuPmf0Q4YqwcZPKAuCNi
IlH29QyjLoUTu7k9oJd5dhKr8fkMa9s1jJU9ZtcmZTKWy4yX0qi0cGzpb62VuiDUt5UGjxZtA3bQ
EJ1LfMubexjT96ZimBCnYxU50Cq1jDV9NS3xpBAoo7UQETqOP68HJN2mH5fvYoU5K2cUkNswwSUw
Mb/E02DFwW5Z3CTkPd9vBz5K1ZDrlECrxSDSaOSzMuRIesLcvOu18ChUvL7s7Q92McEgUlkLoJsY
cEFIwtxuU0g6pbEfBIp3/Ytt14lB3vOPKwwaTZXezSmtL1AVk/5M5zumw+Bi/B4T5LxjaZOl0VhZ
YxZIiZMM09BISot2fOxbA0c/lLTDTPmsLdMNRpfduoHEYwgu7CEMvIL0P0Slbiw0idv60PtGVB70
JHgcVNUK59nNVQVCqppaW+1YvFz/NLxFZpIhKcwSGac31Z+EoK+EoTBD5OUH23jz6+uzSdAiRkOW
pXhCpAOYwWE4xcfMKTFBO4AuHjMNrvxtcWlZiQd0HOfYJEgnUIwzIxie84e2u03y57/6eDoDpEmi
GUujArmz5UFtD23NuaNtHtiXQGITnGQSqm5WsQPzcDkEQWrnYm01c4t7NB5UCtG57g5nN+r0c64O
orkSBWRyuEc35IcJyZjUeOvGwbpuhLcmDKqES9wpAalRWTRvhHIXxPd/9/cZSJmqcYCCFTB4MfZF
uVMy//rf/81xfYlmBksSUyJJRgXsgy8gLLkV7s2vug9NeY+qs6DNj3f92k6vV1HAwEmdNCMRY3ik
WV2zp2x2pW3aU4bWFfKAl170qMmhpXK+I2/TMsCAgwy3JIIbGQavkFnJbqtP+3IihYWz6lx02j0e
0DlIwUNOtu+djB3qRUmJo23fefoj/iH+/E/PM4TWbPFFwgRp9U13o+fwk+KKR94TH++gYFuSTMif
9X1LD4o35JOH9A7PSXfGrWJnrrDnPl/SxOfjSf4rlAwGP0C2lPUC7a0oZ6t9pv150lGwxb2hUAJh
K/a4Fjfv2ZdYYrvjB62RxEhB9dV8mN3/SHmpj+W+hMQg4XTHctDEYNBEnkW1LlOgSW4O1py/YqdL
KS+B4C4YAydZKlSpWCKD0Jv0SNo6syZBRSsURsazT4GGycCmtktCvDDCBHkquzJZeARDFFI+LCPm
XTDZrGqiyop2yK0BFUUDz0tF2FtDmNimWFpTIUMM8+46+NBNd80S802zJm8lwcSBIx7CnbKDCCa6
5f4HXn2eHearLoVoxFODy2jrpmfplhy0nRlaeM7HtSQ6Q/AQFN7qrrJrvLJ6vPxpe03BlISJYDxU
G6yMhxmkzThn2PzGzeBAzwZPT+OrCtIuyNk4PILpbXhdWWM2oQZG7WSKAXTql/Bc7XvM2oRPdOSZ
WNlX85AcenRTX1/G7WfrlU3mRtTIU52p/YiLws/wrHijb+ZW1aFt3Lg1wI1e3BVPJq9TaHtNL1+V
iZ0wDuVSM2ATwep2YKRQ74XYK5adHLymLymPNmLznF+5yIRQrXZFMMw4tdpMOzQ5mD5M3uj2JsKs
TLBHfT+hnyrBPXbS7sdoF/c38fzj+krxTDCHfd63WRujVg45+ydiPJvlOecVl7c/FO6LOuoYusQS
WyfxBHXmmvZvxsrrMEExPTB3f+LFLxNsAm6GYBUGiweepsPHfNi1yX2UcFLh32zaiw2miqHlwxwE
yYJ84URmS3WjW/BauaOMcE4dc8+j6NpOFSB6+d/Pxubeel1FoK7BxQWaw+iLAM/Ejhwwuv807AyH
ih1qEF5/Gr3FlWrI5XG38ObZvbLPbOGxHZQmnmlZCFdKdFS9y2LGfuXqfuGKn3mX8c2rwMocs3vF
eRQbDM/hAQrabvMJ12YrjVQr6PYyT1yOE5A6s3O1HE9PkoKAnGU8livJYSx5rX3b0aIpEpaPEE1j
CbszzLzmPSWOC24C/z+U+6NXglqd6jlzD5RN6FtZYzJoYUKfZ0TbMNufKArZ2cOC1rQEzNod4oTm
drFH+yWzPxSiMFam6U9b3ak00czNccTpktWvlE4zqjtHCXltQptLdrHCsnjjka2GuigcVGTI1aul
JzbE/QMMWZlg9repRZUekwCZY+eH440i3gy8iejtY3FlgzmKcecMZIXOGEEq7w0Hsp1jphc0IFYf
W6oH+nOHmxDzvhyzjTMRze0tbaapSov4mqcAPeQH42S62h0+p5ve5txw3ISOlZvMXlbrRjJLA5nx
8IaZTjp2lPvR5wWzjf1gYaaSO4mw/QylESKaugoSa5bBOjFbuZmoXFiBIm+uxHipIZBvpL3VyW4K
kdQt8y5Gnt6rgVWG+lMupzd40TnHQrVfFvMhkwOvFJbI/pOguvwu5gTHREst5xp6cpbGsGfxZzM9
aZL3dzaYI7xrU1VLGnqRzTGFNJRWPs52H/PSq+1AurjCYkyrG4toYAsGuS/056rg1IK4a8ggCeQh
omoRkL9Jb6PbQyaW6o+n/uiR02TP4Jan7A7BmRetmxnQJXRYehwM7sxlFuCcC/OHRtkViIXx8foK
cT7d++v7CiODPlOLRoRngZL8wHXYlkWMh1+3sZ3mr/xgsEXKk0kSOlydqOCh/Dzj/Tz3E+y6fE9T
7uQQP3BT7s1vR0RR1XQJZOBs/Q5zp8Fk0vs9kaAAUE9eGn2TxoET4JupwcoKAyfQvgib+v9I+44l
uXGm2ydiBA1AsyVZZLn2re6WNoyWGXrv+fT3oOf+KgqiCl9oFjOL6YjJSjCRmUhzTgJ3ohqJU4Ru
kuzMurXRsXfiZRbc2M2VQnMljc8OiIL5UDYKMTC0JsnGHtUdvDM21MEFtJMWu3zDJLszP8kgLZ73
hsBWNiEt1vI5l5GNQ4dMFvZo3rAIoewZTFy0V0+ijGu70LfSlHMcdY4dbXOBk8xfNMv+mGbfocF4
mCIHwQhAKqKF3s17sBLIuRBN12JlkJF0ZVlpj1H+RNJBgNm0PcmyksF5kaBGMoahHOQjBwpXeJRu
BwdzCM9Y5xeuLArMn6/mNaEO5IBswJVra7fUsFer6ccyaNzrV1twbHzNLlW1GSUtWIRkRLbWq86A
Svl1ESJNOOexyEkUaTHiZyp1Xl8XLvpURyWaBTdZpAlLHFaOUItoli8EjlACwqyMeYOWHK4rsp1i
Xb4/X5UzO9NcOtbNngGE1N4y9LpuH4I2On7W8GCKHqzv1yWKjo7zFxqV9TZgWxOJ1DvyUDh5NtqN
9FeZxEovzi1M/SxN8Ygv1BXNUe0KMM3KHtokAkMQfSHOJxjtFFqBCpNOkuhUDWghC3fSRQfGeYFi
TpRYy1iuJt2o5WPYHvrg+fo3YYfxWxlxdVicEyiqPm+tUkHBksxfjKB3YlPOgE/1VZJEm5Aif83v
DxZJRpuwRorXuFiHPIVH9fBRb74TpfKCc+P3BYsh1YeggqBhvtVnf7CeqnR3/dxEIjg30M1ZKlcU
OcRcfpelH8RMbaP//N9kcD4AbxHNCDqooY2vCT3o6ndJevwbERoxFR3VVZ2HN6+DpZ5DNiC9JBR8
ma9qPtiFIcIV3h7DAJLB/4nhTmshidH2uJN4zYGXNrPRgMV2DsBGPMlXjgw7pnKsxBbZwSYGqbmS
y51gqIxWsrDdhXYXPgKdyStLYPY5qeqRe4aWwyRP5m5A64w6yY+/SphX4pkLWTnxatBzgGCjMFUU
7Z0VEY+qwzFXF8HY0LYnupwus9WVGNrVZjOmyE5K6VZqz2XjXzcS4TFyHjWzAHPaKnB1DBnX8Ir7
FlRBgVud2s/I0PEal9z21KS25f4Nwtv6A3JONpxyOTI0zE/Iy5e4/LQobwLVtu/x5ew4F2uSiui6
gR704DXneJ+5aG4Up3MLEjw8f4H2cxIhcQhPk3O5fZ0uRpigqNYfGQg1Q4zIDmyDbDrFjH0PVJ77
EBci9kRDEB/we797e91SUGpTLJnHV22mTh6DBiUO1WftlN7XXgtM2gCON/YBSgAaCtScUaQNXX3H
/g1U9fj1+omzA73yE/hHZGtlWL2J0HZsZT8rnIj6gXVTjiDS2putYNnrD37np778c7Ivm7AyS9QW
UUV6Tg6mT8A5lTshulfqofXqQ38Xe6Jt9W2TugjlnB24oOOws1BlSEhiB+lrHqluqIvanZuQYKZ+
EcP5thlEpcZSQEzjgg4V7bEF9czaSf3WK4/Y0bI7e/ZYd67YRXiF/S8U2CJNOf82gF601Wv8hLF6
UcKXBkA5DREC87DzumYxnHtDRxfdhAL17npXvqf7BbekdfU31kwQDxL/IUm5HCvn68BcAZCzBqEq
OUxn1lcdPTSQ92JJ2177IohzbZhWbatBwcaAKe3I9FZJP65fNOZGrh0b59lo1y6lHsPNyMfu0N50
ewpAGvUk4gnbrt+v7JBzZ0RKa6uh+Dyjo3jEwS7CydgNTn2ojoUvwkv6w6Pl56n9hqg6jMEAOgRA
497B4sHKmnjdXnv8xkgDui+FLxpdEHwlfku/mOKJTKyXldPnbvzUV6Ja3uYYhiFjalnXKGthccF7
mk0i5VhbJn5zME4MTaNHEWMCvLaoUbZ5XVeiOIuo9aoqpBEWZ6mpHaHJ3OR7tczd63a3eWIrKZw9
oH3e67LGRscMYNkVtzUVbfVtm9xFBF9NGGRlHkbWcANOt+mj3+Y3X4vXHr5Ofp732uG6QpsXaSWN
a3fEETWbkKVXDF6FzYtqPiO4FgJCbPq5lRwubsxNpwKkEnB80xCcwMThR1r+qR+NUzHRnZVVTlTk
oFIp7hsCcLnc3NNRFaxpCb4dPxMUZb0cUIPVT8y7hux7/fH6UW5Xrlc6sh+wSlWjJc0GXUdpnHyZ
jzXodIhjYQJUwjB29P6xzI79eSe/E1XwBKbPQ6PEWWM0IfYQAKfwT40Ur07P6iJqvYmEcKEDewmF
Vo8QMi+HerwZ2nMoiw5QZCScu5i73ojMFO/O0Vk8DP68dvv4wLZqcpBfiU5NZA6cw1CHcFpGFcCU
AFu3GzpgE3t/3SBER8Y5i4zOhjmbeFnokeLkwWNqqrYCDJbrUtjv/C0UXqzut8JDWBdTEKOaiqGz
UUVBlfpRd9Nj0Jy0B+3zdWHsC/wuTAMeHHps1OCxQ7MZcC+6DpVUSuxB/poRAOIg1+xC2yBP12Vt
13ARNf5PGGdywWDRMo8hzAJ2oNq/jEVoN/qXLnyui8VO1GPenAOj2cVDKzjT7S93kcwZYmxWktWy
CWE9fY3Dw1jdJKLH2bb5XURw5heYgTG2rF5IDdW2YH7V9Cw4P5EIzv7GsjeD1MD5Na56tN4w2uqY
n6tde6aZzYZ4A0dECy2QyONAUTkzraqGxEHy5nyfyV+uq6RuG/vPU+OhQAcrIW3eIaGQj2xetgd+
LMPueEKrwpcdtElskO6abrNLHlHzOCqO8qA4DfxH9aN6GE/CGgx7h1y5D5R5tJXLl8q5qPBYYR6r
OFQHdbfs6S0j3o72GV4mInkCu+TRQoOps/JUgV0WEx4+ZHF6LT1oUutfP2Z2sa5pxT7zSqtRDYoo
Rw0YNDqfuvZWDY5GekpyUa9SpA37+0rMTNIuthhlslbfSFrmZA08vb78t7tMOS+SRppmJgUDIFYW
QCJadmWUjhwOoue4yPY5n9FjiZ2WFr6N7Ft3iMWe8hVvn+fgaQb9ZX5noQop0Ez0mTgXohkWSTod
BcApLj2rm46YZPfA4m1bauhetwiRcpwrGTRdT7MPCDFynsr7RYQIJVCFR4SSuqwrNXavlfLzEp1T
NXKa+NjEgmLi9gvrElJ4uAG5V42+/gjJN0bmzC/ang1H5YcWzVzmMipfdGW339wrkZyLUKMibAoN
LmLyAPENGOpmZxxZTViYYws+0m8gUUEpyTrw513trjq0aHrWDjhEsVAwvLPFZHTMnetWsXmBWcBX
sJyqogD+6wWWwqmKc4Zx0jX7ZjnT5SCLsDK3k4CVDO74urjqBgtzbe4AovgD2U37JbcHJ7pddmLc
uu2u/0oaV3eiQaDLYYkrRXzU05zCG/aMRUUKbf1M7OadlS4LR38Ep94+cySBeW5Gt5V09oFXDpFE
cUqrjxy7SOyyP9P0raljTx7u6/Qp70VsnKLPx/nfeAmJVQRw85oa2Ul3wpyi3RSP121ke7xgpRTn
f6ucRnqjoebUYCCFYdcBOPzUerqN2roXu4ogQxXK4/xwbFE1BBkIq0AvXnur2GyLKECBiH4MQIru
wParb6Uf54WJ3uWtFqLIboS79kVHCmJ+Rp1ob6EBZPl9iWSgdM0Os7miF4zo+3FOmfZSYigNNCVI
jGl/n1hPRvxd8PnY/fotF7ioxz8vUs1K5LqyWIaD+d9HdiOmo2kHdv0kLhtuFz9W0jiPUmYWiTRw
S6KnFd0zcLFqx1h9VLDp/Wf3ZXGuZShp3ZmywXZCd0NtgGPVNVJRkrPdEVmpxLmUJbFkUGkgL5jz
HWXzNbpTOrlfYDPUBEl7BiK2b/NZtYGwFP+lhyaYh8Qcpmzy4K+RpcmkmjMEn/aVJs4cnoWwGOw+
/W4gP0XwOb8FyupKn1G0nGqMGMvfpfy2VCY7m/f5JDDGbYO/iOKsA2AfJoYs4ErKvncy7DeVemvL
puCRIZLCmcU4BmNI2ZpTnr2OyWmUjjQV7IxtO/qLIpxNWGM9jWB3xjyoottR5M/jA5CUbbV1++k2
NB6u32HmB659IS6sJGZoFE2I0ijxh3O+Q0gDEW3ni4rl2w0486IVF0+0Nh/TUQeKCPP0CvAPTF9B
Nqx4/S0jV0T/z4MbOaRn2Qud4FU6iHyx6MtxoUYr4tgsGcuBmeytwUvKW0M4u80+zbXD5MKLWZQp
9os+alRYwlMd3YGehz6xh39Ywz1+EoFGbqbGJu4vRoiIpX7En1VSEMtpqBA2LF6FxW0wlE6lAgSb
RE5YCGFGN5WzZABxEQMi+UqiAszKXgkQUbQ7MGbF790hA9h/atkIY8Qzv4aeaNx+G/FpJZL7Zn26
LGE1IYeUj/ltuM9f0NNBoSK4x/brO3aBb6SH/L7zrYO1F/Uyt13zSjb3LTOrq/V8wQiD7BcH8qU6
5Lv0S/xJ/lzgiqRopeKDAtfyxnoWgdJtOoCVZC5paOsmJj3DfJ5iYsfakxHMtjTdxcl7jsoJEfVT
t+PqSh6XKqhmOErAqkGm7un4sHvWKEYrdUAcZwMOoosoksdnDdim6QEfi1r79E09TmeG5lq7gBSb
3f+JSUlwnPxM1NLDoMMCOZjsq8f+HYn7HVL2yvuX01U5MkjXYXLMk3iLczP8XU6WTyIaPadlxvaz
YkB4ZWXn9GYMHtKvlXIb4OJc9+Qii+UxH/sOTBKSDA/XuYM73mLieleg6pRhVZ5Rfbdv2lE6djdg
exQ8TTZd60pNLobombqUoOZg7Aufx/ybOU+2FIoeJJuubiWECyBhNMSqSeALNIm89DHd0bnfS2yX
IU6zneAoRRpxjqeOMa0J5ljW2sWgPGDKdSc49n56Q5FyNjEgU6TPwmLAZja90pD3OFizXNoGTy6M
12KxoXCnvfx5cGSv2IWRcESMfZTfYpVFiAySL5VafLlQDnKNdjkKbJ0123r8JRQBX25/sIsAzipG
GfNn0oCKA+oqzwD2GuwyDZ3Wqt/asHWvf7Dt73WRxRlHhAaU0ncxap9WimL5D7mZHewzC6SIjoyz
Cg0IgHLSga2ynufnYsj2laILRIgU4Wyg6JI5Myc8CKrG8ubFsKU6cMuw+I9iuBAjg1ZCDltMPwbp
U2UcVfItEBHbig6LiyoAU80zjcD3mfENGV/Fy7abWNMXA+bLgsbUgDktQ+4D8vgFw2S1nwM8LHfA
3bgfOsGBCbTha4N6QosgbliLOvoqy/dtKtpJENwWHie+qbIwTC20fNgwyYx//qWxQHf4BY2KD/DA
+Ek0FiewNr4oSBd5msYF7/e5OMXBS1/fUFGJR6QXO9hVhjrqSjEmLJmRpMBWSbjrY9DxNvVNpIuG
bUXfiHMCI5qS2ZLCaQ/0XOWHJYoFEVakC3f/W5DV6snMMmA5Ce1kkVwwjPuKvryPQ7P7Tx6NJ6An
ZlHkaoyYGuld6GBR8lVVARdlSQJQ3+0d8tU14lxBa0RD35aw7PBWfmEMfV7ndufgiHoq5jMjV3ej
HAidxm2zk/zxKfVEKJ0iI+QcRRjmxVKECOwL2Bj7+7T3GxFJ4eYj96Ljb7v/UtQPmQEjnDERpmC0
jU2EiVdMBZrwUFtDHbYqMMyQ7snaQW4oYASVm6zqneumsb3Gt1KHK0JUGSiNwxgnxlaEMVSOsinw
C/fErs8amp6YeKxupHshp/d2NvszyPKbfGZazlpTIb8s2PAR9Yx9/bK45FN4JK7hq9/kyJ3eGUbQ
JGqfsdrNlVyFB+WqpiQJLBm5inwErd0NlLVHD88FW963f5XLXpTknQgQ/xvsJcMPq587ekfJYGeR
qDknOknOkYQ5KIwoW9NoctVLIj+Uk4e0ByF1Yde6JKgnbRe9V+bC5RQSAdJYGMMsGzd6VjzMyvrk
c4idT9XVXzNfNGy3PXu8ksd5lHIaEysM0dTqXPNB824YxBK5Dw/tObCZbTr9SSRTdPM4HyLFdT+N
E1vMNwOAW452PDyQeRb4f4EUfvpusiopBEEuBlxab+l+pK1r9t8Fd3v7EfDT/vi2WRXlWicxLKfx
mL4AKdQbTrEPnOTZLYDQIGwLCkIaj74FzHiaayNzvndTbBtvjOYiPLIRaupPO0y3uO33v4XgupgI
P25nxoapE6bl5MWPDPoi2FvowTA+ZeGzSvTVuAwkHcJlqmZcNuWO5VX5TjkZt8q+OhFbh7PMv0kH
+nz9K4pEsr+vkp66q5Z51pD7BijcKgDg03Ci5PVvhBgmwVq1TgBq8asQbepr2SxmBLX0KZQwQHZI
ZsGM7rYeFxFcoNFVKZVA8AuDRxPJMh6sGnZBRENqf4hnFzFcxbuT+4zGBoWYB+1Niu0MS9SpU1q2
4g873ev8Cgi5wgkJoVjOMAraA9KetXi6N+NbvM8xn5P75tmo8OTGLohXvkZHoTVuh7KLrpxpSNnA
dsJQIp7eynd1V/v00bybXlBNFM/VboUZS1ZUA4AX4PM2Oa8YFaVlVClySGCS6+hYZxpShV53QA9h
44VpOeSN1dwKh0q2sMq35VlWwvkqn1w2NMkZeYNx17xhV+O59y3DJvfUrwfUi9V9uwe6H5jert8K
kVjuVki6FIFlC6/CPo/sTj5P3Xuv3HeimZTNoLpWj7saQ1SOyMyhHuOIYsP49NbCGnl50LHwT+8n
wftQpBZ3RRapKv6F0OkU3THfq+SuVbCvZYyCEMdsns+01mpxd0IDI3uFRAu1dfVsZDdExLgh0oMz
/yBugUXI6JCD7Kip9tR7ICquhdRNW45rrQb7GSsHnKfIF/sCPTTAnBSqrQI/j6HZgVIp+jo50aPM
zN7/K1yGtVgu07KKUhubAmlIWo1eM7+U0X1O3aH5Fid3UX4IcAWiH9ftfXPEYC2Ty7YqeQCODltF
Mp4WbzoPLsO0jHespl4fNL970bAuJA6rohPmfEvYNcTMCeoVAxhNVK9ugGLrCVTbyoUsGcSGlkYw
r8ZTohmROqCyh8gNHFR7xjfE7uwtyxSyvXQo99elbVv+RRhnMlKixnDN1uAq+tey+FSKgIU3nbFC
ZVVRLaorfAVp1itF6z7oUzTgoTffQ3o7JoNDjMdFEu2JbN6ylSzOOalaYxnZgES17nSXZLdNR9wk
uqmEDxlmXL+5i5Ugzi2ZAFSaaxmChnG0xwEdlumUpDdT+a7kZyM3dte/0WbryFrJ49yTnujhmDLg
ZDbFVnnDa+22MHMVj4pxLwphmxahAM7UUNEiojy3gpG3fbRMsIhI0U51Jp9mOXWvK6QKZPDECiO6
QzmJcY3MZT4llezTtN3liWTXKnYC+unzYGmukX8ZKfWHed7LXegttH42x9gv88lJkn63NAV28Iuy
d6jc+bSOQBwHcDm7NiQf4NwOVrk+X//Z2/b182R4Grmmy8I4tZLRZU0fDTuCcmcD89/RctGAruh8
OEtuZNTbSI1vYMRIy9TvSy5IcUUCOAsujDgmkQJVhs6P6W2jCfKRbZNVFdPSVCTp4ETgQlHdFa3G
mHYaV/EkG9CqGLyU71SvdAtfhJ6zHQ1W0rhokCVL3CAIoff30DzTHlPv8idg/34gDgCHMmLj56WX
PVjuX5WHMILwU1EuIizZFGSNhkCkPFUH7VwdwlP/KfJ0N/mnPitOdZRfJ1Bki27ppi3+FIvV7l/P
t0y6WikrZoeT1y/PEgEs2AJqUIxMXTd6wZdEzP1Vkj6FUj8TvIYYigd7KKcEG+T4557s66/RfzMc
S+ZMf0lqDHcw5rD4H+IHfuWFO3JA8+yM5YWdKG3eXJ64fD1L5u7BkOQpVdhTb37QsS2huNq+fk++
a255AyqqAwgYdpGHF4NiLwBa6xz51Bd2lWPzsEN7QsYBXD/tzciy+qzs3q4yOEnSiFQSDAm0aLdS
sEVEn8zalpKbInxQa8FZbzqBlTCW7KyEAf+wVGcDhf2idSswUaGpfF2bzWxpJYBLLpqk//94NrNi
HYbCstWouc8lETaL0EQ5Z9PnlpToOrwZw6vAEqq9YIY98LRj7Y17Iiosir4R52ymMBpzaQoGgPIP
LlatATyrjygdSTdz5nQ7jOJ546nr7SS2o6PIYrdfYKsz5fxNoNE+i8qU6YrZ4Zc8xBgZwzItbrVd
fhcdhSucAk/DAziomMfL60ga3Kx3mkN+LB0gSJS2cWs+Y7sOGKoYo49AfRC+XjcegXXyWA5pqRhq
yhixde2ombczEbwtBUEDpHC/mn9fdHlSM0R1DI6UGFtL98NT7Ueu8mgqKDyiLucbiU2hn4iUmNnj
b/nj5Rt+fOPVxdPMiEZ5pOM52HjF9GaMnmyQXQK8cyIajxFcwY/tj5Wossm0Sqe4GkkY+poWPxZy
dt8qhXf9Y20bCWPiwjSeouqcKzGWSAprC00SC4/Nsv6itAAFHPedJQpHm407S71I4nxKkWqDglkx
bBO9TZ7sVPczJlUKL94F9zqWLuCnmW9ubjqfzR6KabK3D/Qin/M11UJpLYUxOpTauTTPieJP08P1
w/yDP7vI4DzMkoW9OlPk+6zKouH9R8AnBcAWFnGSm1k0Y7S5ArQ+U96nSAkrwONMBwwz4lRfUszC
ZXhlLIA7bO8kV1QPFBwi35ks1KJPswYCx7CxDXoTKP8EmeAURTK4vKXujMHCXCgDDTAPS9ll9hAr
+6wjgtaZwPR5NPK8KRNroTAIOdD3k5HtLau9h5W6phwKbtm2S/xpF3wrcilMsw5L9ljHSmenwAmH
++umJzo0Lv+QJSInJZsokoKjlT1E9feyFDw9RCLY31ceKVc0FYyfUEKq6Fml42mQckdS/4Yve2XT
BucnelMbZ8rALySpeSaFfFT7v4GGXIvgXMGSVJIyMwZakkT3S4TptZ7+sBpd8E02973Wcjh3QENV
kYDaN7gxuOWi4aGaTzFQ7pCcam9G5o+Br4wLrPvHdVvYjlIXa+O8QhnFWp+H8OmZYVDHrPv9YBpO
X4+HKDDvS609XJcncnt8o7FXxzlHhshSm36nOpFTRHaObGP2dC/7IprN/0P8/6kf33MkRjyZC/hG
MCErH6UT8TVPc9Mv5PP4udstu5KB0ruVLwr+Avvne4961I90ZIR0gJN0xvRbYARI8L9fP0uREO5d
E6hlWcYzOo2W9V5WHi1fluovsEMs1TR0CmQxS9c4EUQCpBnpYJUTZkSXt74QjOhsOjtNVWVF0Qk6
Upz/LqSkkShDnzYa61OrzLeqJPKnm65bo7pmKBpQ53j+jckISAGoBTRrKF5cwfchUXZmfhNIIuYz
gSA+3hlaGup1hng3k/ablCmHIqBHeZy8Ym5EqCSbC5vWRSt+HqeV9KBkeNfYbWHbhb0vv6g/gM/s
hLEdPAEK8cRQmtmMu+SNX/8Gwc8CzryhKYpKsOT7q3sfAhBWyzMYfED68lqE9EFLRXMk245iJYNz
iKAWp1kSLaweSo6GFx5TbDMGd/8ihAmHBbYN8aIR5wdjrYzlZYCVzOzBN2ONR9tLO6tFH916GM+d
L7kizECBSJ7UIZxgrkmKra40xlJL/VYkAt++uYLNegsyOg069uCYA1lF4bbVTamdAAGQB/Mr6J7u
jGG4q+tsl2iBHRq1s+SFl1NjL9FKIHtTOUJRW5Z1WYGJ/Co6TLOi0dhYk2Xtg+BIMoHj2H4irwSw
H7DSjepdElXMczAECuKMfnXXnJRj9SjboZf+Xe91JY47ym5eiri10P4qhtru4s9mjFRziB3dFE1i
bxv+ShSX1IBkIKMhq6qyx79kF254rPaGX7rg2REm6aLvxN1kCkYDOqVYlIyjxUml1NbwDPmLMLXS
h7vIZMq7NE0QprIK8FaDvqPacJSzWpBZsC/w23ubqqZiYLDBVHkYzLJoaASWaGxqZC+V/NzVXpzU
AlW2re4ihK+TKItq6G1B2J78nGHRpvQHw6aDy2rPbEfeuI8m//rxbWeGK5lcjBwkadG0FLeYgRfi
vvpsnRADx5gwEKVLgjP8MM3VpaqCEh0JuAy3x0uqjo6leZfUj9f12cw4V+pwngGEw2OR1Eiol5Ta
Zmo91HX0bez7vdpHR4uIMF02DXwljvMTeRmmUsjYE+Ls1KlHMxU4ItGRcY6B9FlSgrwJz7VJQ/Vs
2U8SZg9TXTQnupldrPTgvEJJh8gEVgjAZff9jpEDZgzjlW3tDOAIlPeBU+6zT6I3/LZU4EyYFqUE
3vxXL7vUQP3LqhxoTe1BTVt7kh+pOrsgSRTcrO1jvAji1JtAORGrGdy5SmZf1Txzqh1TERXKtp8D
9CKGc3d5QHuLyijrlrvZUf9R3MytP2mPk4MmGdod7BLL+14Wjwxt6mfoJk5SJbrBb5jqtdRLfYqK
7uSxak/th36zazCnpzgaCF6BySKE1dz8diuR3JFmU0lAbYfHcayBDSexBuzpadZBmY0Tsh3n+q0W
6ccdbGkpltIGONhGua+V06DcTImoJs88w28efqUQF0iKCulKM8AY/wUlLTxg/rEmVfKo2qkXeiJc
vk3XsZLH5YSlgcNTVHT9kqU4NGW1M8tZoJPg2PhJMqlNLCoFEJHX3wcJEF5jbafk/T99G35L1NCw
0zWGiIxDfO47r2wKe5S//zcZ6q+OIp9aKZhbBEZzvgsSf66etUlQU9oOvpfvwS+BdkSOspaRM6Qv
8WMEwBHptjgxOGTVHtB9FVEAbgaqlTgucqghbTOF0ZqrxWzHQe6UyRc6vYfhe2p5f3F6AP4nsmGo
GuXnXbs6q0vFREWOxMeq1UEO45NC+ZsrCoIwk4Gf6xZ/fLHahiq2Kxhhb7rX6XBv6GAt0iuRLhvL
a+CekC2VUQ8AAZfLV2Rdw5y3igW8oiKo7ZAAGVm2B6+2T8ek9sAIeyoj4uiBVdpzAIoCkK48qllc
2vIISEr8/bZZlpesq16brt2b+G+9FjyrTffWNr1NyOjoYfMtLZNPQ9R7shXsw8Jw4wZTYX0c2n1T
7AAA39lKHb0pSgCgkXSw0649J9gucSYl+AGS5Lsaxehsyc9E750J4B2Nspz61EqdbKif+7qxw2rZ
6VZwG5H0Uxdkoif81i4BzomxglITh8VPTwTSRJdOQmtqPjagpU3RAi6RUgau+d34NDntYXjAdJu6
iztBrN0IDHiTKapqoioiE76P01us4jeYMARjurPyQx8Ca6abnbLeXTfrDQf6iyAuAgE0fapChqGj
mHd98FKQh+v/f5EiXNABvEcwGgkCQlfpT+ocuLkEwok2IXjcGoLbw4ILF3x+0YULPnI5G1mXIP9K
rLswva8B0No8Gd172zwgRAi+0EZY+EUYF3mKTK5iY0bKryav8mKHn2Ty4/rRCSTwxapUmSsdAKro
ATRvWPYrlOe6EjzIBCfGl6jCSmpL3UJmTAGzlfXHqNxXyb4DwUT2qC5fr+uzVevQMYAIfwMHRylf
5iPgwE1ohW0PVr8BnsZD6mcv0V4+iUYDNo2OQJKqqQY1eGzvISF6XlUqKgEUsLbWcxYTJ25fk0IQ
tbf9w0oQZ3FGVxJVA+kNxkRsCXzxLwqrSH2SvRpsptWMJqjs5l7m5K/Xj3Lz1q7kcsaXk7yQlHga
XLW+HeUTrUSKCQT83gLIxtFMEceVu34XfceEuRvfWO8sCc/vs13hpwKN2C/+7e5eNOKbAFmrLBOp
odHgMQLw3Ff8GkBAoiLiVttal1dyuCQIrUjgUcvm4PZlvBty9V1a6PPUIj4lgzf18ZGMQ2CPCv2s
9gngAgpPtUBUCAbS2BqJTebpUJBiD2BVD2hPTp1jXjKtb/4ij/rlZ7I8e/XKn3KE14qgmdnuACS7
nFsM0Rkh1g4xg+GMxd/Bcf0ikUuljFyVq0XDB0gQajDxVDX5Ts4FL/EtHKZfpDCft9ILyD5jM3Q4
fhAj3pIZkGPNnXkwnNauv7CtGwCh2Mt7sgu9cg9W6cbNhJM7m251ZQFcxFukQqoHijubBSj9H2bl
pe4FlYCNtPQXLbmgFwfTWKsNtJyQXfVtgY3tZ7n8PBe1LWuiZ/nWg/kXaZwTClXNynLJGECSyKhI
6Ffg/+dgI0FDDfXI+K4HD6RsgxPi+3UnJBTMeaEyilpDkaBmbo9Od5aegmPrSw5xAxCPd7vmtsOW
g3AwkeWmVzwF/x5LiiibTRUzyzNwlhl5HhvyzA/siS7yFgJT4V9lo97JwC/HBkA+76Lxvi4+j6rA
025G4Is18hg9RllkZqtUcLTRu2E+0HKHRFy2fijWeVGoIGfZGjBZmwr/vqilrgauJoN5AIjtQcPC
GXHDT+AwvxvPpcdgIEV7DYJQbHFupUnl2uzYsng+B17WnkwV1zo5p1Q0RSYIIBbnWfogIFatkAHz
SCb4IvJdv5N3OQh5dLd26cPisLnV8twfUDIVTJ5sJzarj8i5FIP2pqJO6GAPXv9SeZEng2CvOYrf
u6KEg3+Q0LwolaRDQwpr/RTrsvFuKewE20WGEz6zwVirsdM3yRXhkYluAudjagVUXfXHcI3y0E8P
qXw/pKJTZKH32sXm3EmtLXNZhniUdsCA+HerzbwvTvWh2M0n0aL9Vsl+dRXQ1/41EilxJ83VjIuX
HAKf7odTs5vAZfM/oR9f18zkW+jKYgzhnMnoxZ71Dy6TwB1QFzuzPURxcii45SY/ui0PZooNf/hl
1c+A/I5R0Ru2j2U9IEMFtj42z1xBJBApyKUraS93jdLDUTb4cN194k52eNaOLO7MwsHf6zfdlDmX
IltDoZQLRimJj6lf3zykhw9eGIE9bps8paapoTuq8HV1Cci1cWFM2P2YTqAvJNPTSEVp3naicJHB
OY6mMkNlNvHEa6nd7/r37ilx2aRN+Fx+I3dshLJ05ZPl0ufrH4wd0e9X7SKXS1Bo3ahTucCNzKqn
RvdFXYgizbZFYG2A4AWmUn60FhUfsxo6NC2Nu3FnoAlX7ZcjXn6YBA1dEbfDHxzwRRpnEoraYsKQ
LoMb3CBSA0IAe9T+/4RYINKLCzNSrg6gk8JqZwtSNPQmUAvqC/D4sWZfctSooKSxHT4vinEGYuq5
MqUTPAcpflTJsdVOavApFVESb5vDRQpnDhVGhsNowgJCrh2H5EHO366b21ZZGM72IoALH5YMvrxB
gUdizO+sozOAM7zD4AZj8e5P5PG6vG0PcRHHRRIaTnoestfT1M6OEZ2VdLTTOXJHLHxjgbN77Ibd
dYl/CCc/RfL8aNasoPjZRswu8La8jY/hDXssq+foKOLFEspiGfLqEaWEU5OMbY9GTmnrRwUpcPNK
sHqgvHS+cbiumMA0Ph50K1ltk0wqLXCPteagR/etCFdeZBofdIsrAWVV9nMAnBuXPLCdyulk7dgj
UPLZVqUYdXo73758J85TpJoUxYWEcYAmuDG1dienu6lK7SZ7CzRML4lmYLaDyEUc5y7wQCJLKkO7
xHrX1K/19FTkgsfmH8L9RQbvI4K4HuUG1q5/sb6hlA4IlZ3l6E8ataNH66ii7xx+vW4Vm2pRdEnh
3zG4xFdrkrxEvGez1cNw1ObHQv9/pF3Xcty4Ev0iVhFgfmWYpBllWbZeWJZsM+fMr78H2ns9NEQP
bml3H101rQY7odF9zibpf10WsW7lSFGWTinWGXh8cGsea1CjQIbcmR04lkw7SWWPYAl2MrMbJQif
y2G4BkjIfa6C84CKmoirlqJZCqBNLDzGvN9+F4bZEWkEaDOeg6NRsvXqtpJ2hvIVpHR2OJ7m7k6g
LiuRPqTkhTguRA4Dptt0NlzMXp+jK8CEucOGPgLZCrOvyq2IDna18liI40Jkl2fa1EwoohJLdqT6
qs9fOvPLqAUurWv7sm7r1vL7JPnYOGFqINfYC2ojv5TTPUkfJBCCXZYh0Id/ngtzALCPOZog0qxj
mvcWg192Om9zvJ/pImzJv5jmWSH6ZwDW/KadihR7Id0oK46R5M9NjB0XA2wALXaQVQxRtZK0C42k
dfB6bEejImikrU2g6fL5+/Fhc+xrSW41mMt0AOKCHR18Fz5vyxvqhgfRcq3oA3JBs1ElmpsVYWxn
R2Ic5PBeKjaXv9/6zXahEBcpB0VGVWWiNaHZMrYHG0fv3HATOfMvzHuAkAPzA650O4h2blbtRsdI
GBtK0yx+6GOQVKk3I4q2QR47hX/fjVflLvSPs3BhcPUQF5K4MJ0YYWqaPcYT4z3AaM2D9DrbkpNi
CHhyAVt3aO/EDD+rhdBCJlfY5aGZtoRMaEw0/TctxDRXnmuOH9ZPsp7caLV2A+TDx5aKZsZFunLB
DLu8XZF3Bi68SmD36WM3XY+ivcQ1ACVdXijHhTCaqEWVa1iIDHsAKuZDays++sYDFKO5Q6XUNhTq
annkNm22TZIOQJa+9KX12ydLre9Eoyjs+30I4LpOZdwVVRW8sn8GhaGzkqhuWNFZlLbfHYmMvffi
JkwNQahbLckWgjhv1P10UOoAU9eGIm1mpXIqiwpqivXvd9aFc0bmKUErQYSSHGM9t2mxL3RBxhOp
wflDEzbWNGQENQSQeKw+tktZdL0WqcGZPyZa86ZogJicRiiUJVRGhdM/s8TaHQNH3bG7qAgLcA0H
HWZ5PjvO9oeRDlFbwg6Mzmab68ox8hgh+Q/MNTgEs1D+jeJg/GFrZrYQAkikMecTdZwOqjIHbHWn
Ps6usStOYYgJrDfWS6BHfZc/kX9nKzrXSJPSWLHmFm/IOTCji1mxU0u+M1RRghBoxo+spFVK5gDp
3J0bTGFoP7Rsssfg6+UsJLBJHgY5HVK1MGaU66QFV5JxVFrRYAf7+heiBI95LE+T1GUJ7onhQOza
OljTczYdrDbaKHh1l18v67Oe3X7bos6FChr6SdCbcIDanOzYb2ySR5hcus7za1I9XZa1XhWdDZ+f
WZGzdijzFlWCfmqP0a7aKvfJvtlrDpgNtgJZq9XyQhYXPMqkyLSuwhW48U7FNd6LnZ8q9tOkbYyn
UVHzW/TNuDCSDXUMckvUCHWcvY31dA1OBbvpHmWtfjWU4ksW9oLvtp63z9+NiyFSKUdRNiOGAFwc
c8T/a3F+6nK/OEUuWpRKZs0FBg/dSE+vdF3fhAC5uPyl1j3K0lVMM5nU4OtyYioqGPLw/pOU12F3
OxmCQng9LJx/n/6ZdVNpinwpx+/r/fdQ20b0iz7fX1ZBJIJL7KlcKGHV46Ugn69psCvb+1E0N7n+
Lq6f1eActdOLzjBqbGt1WChhaCfBwQB6DrBrQf3gGrOtbEs8p9ZA3/Oa8h0CJXJFbXzRt2IHsbjx
aq2v9X4MLO5a/9HSR0tEOv2XCHHWkvPaocZCWgVET6DL6luGPhmcjDswkIL/UTQZuu5BZ1Gcz+ZK
mMURe95h5PHKzvKGTbhLhIFoveg7i+EcFSO1GqlrzMkADcE2MAiY3etGY0u+wAZFn4bzVLWWTIkk
+DR+e1+mX6kqCt4CATwSmBXXnRSEOC+2qzVt2f4C9lgc41p6SW7xpig8uVWvMnCrA1s3JTKPDmpG
mET3geDm1vP1rOyK8L5tBW/C78HlQ7I9y/gwKmA1A27J8Cq8qu8VYO9aD2wTs9kq7gyT0E6zE9/n
gAxPHoknhpZfv6SzxVzM2bI9O84IM53Ems+A3+WD9aZ6xTbfsRIQPTlbfNdb/YILYZwpRniXUOQa
j9BGfZfLW0n4PisSwNlgHc9mUc4QwNB9lCNA6Z4khuzljl/w1OKa97pg8n6NgEuHgfzv/PjS0jKr
KEgxkMUQZFH4Yd+zeBocdAQ9htFLvzUuhiN/9dc18KBEJQb7Nh9t5yyba7IPJAljpUJiiYINXnxs
tVPcoX4wjeu5kZ3LGea9W3NJGJfFjAhjkzqeSNw5hXqzC0j9l+Il3TMMpe5nslXZJOGx/ZLcgpc0
tMOr/4eqSqQxl+eSLA+TecKlr2rux2Inxw80/Dm2kRO2L5f1XZ8cWnxYZmrLTGN1RZWmTN83+hJc
1/vhJGW4phRvfc3IV4EY2u0AgizcEV2POuevyqW4IuoC3UwREQIM+A2HqvrW9oJ77XqWWyjHZTmp
YP0kxjnCxlwT8JkFW902bYbMK2rMrff+F7K4CNOorTmUCh4+YTiDB9qMm9hN8Ib81Th1gIRC0+yh
MDeXv95qajUsC2AAioU1Tu4MZ/TLVM1E95M1xpPRd+Uhd8bhpDXXAGGt8x+BKbrIM2f76B9nkdyR
GuGkaFEGkbHimMCiG3cVMCrf2ve1OlmE6bfeWVpoyJ3qmAJYIyhQfmsdiJ3B7XNi6NyRM4H1IfXa
L9SWbVEt/pdkcdaRi9+yL0Vyx8iIQ8xsGFCxt0uvwPVJtsWwhetdioWKXDAngVGYpQpHUE/qQQVF
gnWtZm7mZVulsYevxSOj5bYGu7oJ3E9QriCs/9aUrzVIFRhZW+M9YNbSVzqmThRoj3Phe5ftdH0q
YCGHC+GhqsWUJCD9zCPjNZi+SyHBRHjtkTryWto5Sao99lm2k7JaENDXw8xZQy6eS6TP56HHKFNC
VVvpr7MKXe3x57/UjwvYnRbUaZvDTNN9dt9s253+0OxlXIClx8uS1jPDWR0uXE9jM5QkBVSKNFUg
hTWAJBE0/c6f/cH2LbIz5VZEdrTuDqaigLSVYEGJH1WcEUUtMsNAB0etbW0THeRvIKLAk7pLMRHT
CELManGzEMepqMcAYI5kiMuq9ggyt23ji/YvV+PmQgQXN1O/CrU8QMNTnvZgarUV+c0gJvarTpa+
MaNHJXi4/NnWM9FCIhc2CwMwvhWjjCfqfTOddCUCQtGTNdyl9Fk1XT16ToKrngrEsl/9EKwXUrno
2da9xqh6UNkPhjv1N7L/oy4auwQ442X9Vr1sIYiLmHi+0LKqQcMpGr7n2qkarwIhMRrz1EvKcHFy
jDHCXZYTNmRA3xHsUtffk+tuU+1TzKgrglaqwOgpP5QYTEo+6Q2KTg3wycC07LYSlhRsqwT+W8bC
sejKvz5+8fsMAfLzZyU2dFPSkwxFfeP5W0BonpQMEHcdwAtQZG59TxXt1K3XuguJXGyM5gbjOOgV
vpdH5IiX4GKHRW+n3MzP0Q4dj5N1X4LsazLtAkA5b9RuT4EQt3c9xy/+DC54Yu8tJXGC3ldz6NBx
aW+JDR7on7o7oruSvL3Pnmz/jb3ioejPszaCfCKgZ2bd2KcQ7Y/8BtCMl0WsRuqFVlyMaZNYzeZK
w+HSubZDbPw6fdxtx7L61QM1ws61QqDUegmKpXliWaahYl3xT63KvorKiq38Nl7+OG7+KXn1/VsN
eIrH1imFKNPr8eUskDvGKi0UrOjqeI2uMMzaavY8SNs2rO1Yeb58musB5iyJO83cTI1CH9B1ya0s
tuvYcsYme6nKdHNZzvpFd3GGXKDONFC1dQoaY9EvNMbQ9itO+h1WC9Ei83+A9GZyrDvZjb2wwpCh
KAaItGQ2tbiM+VoL1l4VNpOkD5V5nPzvtQjOcD27ng+Si9RR1/lZmcHyW5jI8GSUT5cPUKQCF6Uj
MyI9HXANkut4P5nkFKcYIZ8zwUiwyNb5lcwgqfqZSIiWtSvdyF4CevXhlrV0rouNdSsJzEJg6Px2
ZldTTCUzeNqpL91s3k6SsU+s3M5kwfGtVya/Pw8PnRkQXW714L1ZymjV+x1rlooJCv+S3s5yuFBh
tSN2Ck2EiuALWwAlu8wh9woAYlsnPAjL/1WtMBanAUwErBc8gYISqmWihv+9h7eP04FxKc87cq0/
SCd6k16NeBPN2Tj8Y5s7nzDIs2z+ilP1fQKKbUyzUGCT+4jE6S5pRCvIAgUVLnfHUUUrjfVs2SA8
63Er4JUU70yuOtdCFy5h17WZNHmIEkgGV2BH0V1oKpckhffvjowzDknH80BmoZoL8sYOsIsx1WAY
ElVY7DX6Qz23UIZLHpZG8gmL9LgTHtmZmXtAD9gYvvnc7thCEDvVRVRVtVHJkKR6VzGA2DWEtlb+
kFtBQBJ9Gi5vaHMXVsnA3gnlwqXhlzm/mkXzpSIr49JDZSZzNbFJs3iP8mwbbQfAgH7yPWBxXlyK
iMMA8zy4aLpV/KxjckaLbaMXVEfrQ2YLIUzXxUfRGrOT/A61J6t2WQhKN6Zkq3v5AWtNrrkpTyS2
u2fl8V+ZNg8jiB3JrK0waYWB7W8JVk6D+055uixivZA/q6ZywaAkNDYMgpZDvfFf/G239fc6RuxB
yPoLLaSdaA1TYHkqFxTakIyyPyLjWinGg7pvU/R96Kj9L5XiYsKcDkFp1uj7DY6FfAtC4E1vs4zb
7NUr3xPmd/ZXX4gOKhcdum5K9RSVBJvR26duo9ogi3OntwLrpdEmVV2Bfuz3LsnjgsRAasVMAgZf
FNnRdX+U38mzNNYKNzS72bd30UZEJCD6clzMaGQqD0UDR6Pzaehv2D2hFOFAMWe9pBcXM4YIwNhY
GWQdvp2aAW/tJrO+GF3nkPJ7rgsAcNevcgvT50JH1MVq3WpIUOEx31OP7IDhjzUq+YcO+gACAOFo
o2YC01z/coCqRWcK2038Tb3u5LFt2bhqTm6L8aAPokS1foRnAZw/W1kSGZGCsJv8iq5lT/3JVGpi
MM2Dhgw71pjIcwvT9p+jzSd42fEoexbN+bYJqvki8dELGwGk6Vu/ZunWkkSDt3+JxWcpnG/3uR/r
ICRjA+/KBrle2eSb8Tl6ApWX8UI3LUg3+8JpXkXdfdHBcj4epJ1uWCG+XJ1u8n5nTAXu47spODRt
7PWjKC6vh5SzmpyLa7UfjXMOd2s3/nbeBwdFdtLaZpeG3Bt2Sb67HFPW3fssj3PvqJNSH2EFl4Zp
to30Z5wdpOhTZcdZBufePkmDamKPB30ROHPrtPFh1ESkNeuXYgssFgZWTCydnycLMS6T1xOCY/02
eFj13/Y75crYpOyJyzEfolsNkyP1FlRj4veR9aLnLJs7RYod03TWsbBW6pFdqru4ue7lXd5cZVZq
yxmcMPxy+butXo6ILKOBAvxBPK1x/hApWqFkBAUjFuQZWyp25PyNikWoDLh5orX8tfC1FMY5gdzm
VaAN0C/JrxTtZKUCKxT9Pmf1ljTKcWZivaQfW6/xe6+L4s3lAxOJ4D5R3Ovgz5WYH0eZTVFSyW//
TgBn5WXYD7HS4IM0dGvUD7L07fLvr3YTlh+BRapFNWoNOS74Da7D5Zu+nV3tWKG6bj3jCce1z8DP
Vn3Cb5cCufK3y/25M6mPhnk6vJR+eSU1aPZEuitQbO2StZDD17u1nxk5YRCeGWJQZX2Zx+cB3ERD
QzBGcejCwQ7Q+wwKRyBXYBJ8DSw3Q2ilJpZz/afOA/0c2zRlezExVgE01AIZmjSiQTPRV+QrYdQd
mqGyYCg1YC5jfWzWxR53oWxXwOpxldSmO9F0ylqUX54wFyys0YiGVurRMLSuNfmVzCct+Hn5NEWH
yf59YZ31QKZMqlBV0eK61l5M6+7y768+zy514GIEgMdCo5oMLAWTIzUq2/R/xdJXQl/i6WvWHmM8
zIrWdNePzcB2Bpb6VSAs/qlTZRQ9jUK4tJqZGzkhV1NcOlL8mRxMQBX1XzF8mzC0DD+TezQZsjk+
pGNlY/BxK5uDwN5ZAOKr7KUYrkQstbRJAgVzyUY83FRjtK+ovtXKeZdK8ldVln5c/mCCw+O7hIji
IE9gfN4pAq5V3M75IRHuCrKofUknzrA7MylqLJvhhh4iE7abWn6iiu7IxLuszFoVuDw7zrrjeojV
IocDJfJNGPwYMF9FvyptaOORFPy4ImDP1U+FKUc86AJ4mShcLlFyI5g6VlKTYtwyVG05O+byjTkc
pF60YrBeSSyEcXmli7WiHifkFWlX4j4078pd65m27MLWhfsuq2FiIYxzKQpas9FSRlwWKskzdRCM
Npl7+VutznGSsww+nyg0CoJsRKOzdclX6a3dh45yFXhA9jniKmSDk/JkbTWnffK9Gq0p0bzKaiW6
lM85GtWKQB3YhnUx2YNXXYPI5Sa9VVzGcw0Czr1xCPYl+GeBMERfRSBUq52dpXTuOub7UjCBcAoj
7pPTA10+8OTWZfCj0jY9BLndvIpy2qqnL86bc8JMyk0a+awwiY45Zi+LqHFa4Twp+5UPrr6Qwrlg
P6FDDyJh4P24CMgoeCNseDq9A27aTZE4AaZ2L9uRSC3274uMNseyFEgWyoMknr1RNWwlonhbkwWt
AYGvq1xhOqutTwKKx65Ymp0i2knFc4ce8KxsAxFzqEgjLqwkRG+rBtgarukf0Yjok8BOI0EpL5LB
RZO+D6XajCEj8G+N5nmebupRsMSxOo22NHEuiMRBZWQqo0GuPBA1HKwN452S7NSV7nvH2GL/H2CQ
Tnyw3Oz1sk0IPpbGStmFTdSakiZpDOdKKtBO5V9rtbeD4EcWvMbqw2VRgkipcVEkN6c670cdC4/p
sShuMhHT2roqKkbqDcMESzln3kWYmEQukWOU6utsvhrjj2J4UK3EjhqBJn8JSWdRnIlLtTzrPXC+
8fKkbeqbEBdyLFjMHoPmj7eilcr1gztL46xcmYexMYGh5Rbtl2a+bQNRL0okgDNxqdZJ3pYwcV++
KZIvoOoUhIR1HzprwNl31+uT0oesj53gEejU9segFKEs/CXt/xbyXm8vTFme23BqJDTUKPimqFMd
KlDSqo/FvtrIr6KcKNDoffRsISzNQqCFs/G8IAtsIp3CKgIYiCgusNT2MUWcVWL/vpCSGUkvkxJN
UMazw25z5p7u2dRvtjGwpfIZ/zwL47JeovldSigAP8icP9aqvuua3rks4i+B7iyDy3lzOHaqNVkY
8s2mo6y0W1U1nUnvfg5p9EPT060cWm4xEscEOLpeqze5qgKKPfqWhIkTBoFm+4V8Dyz6q7hMRS/m
q7U3Of9xXADR2rAvSgI/S/XAno27MH1uy/tI/dQ5G7geGaCsM3neqZlKBUDAA5gOZTuUdNcroppp
NRRSQgzLAHI75RsBJBz80WQoP5P6tULLsL3WqldK3VkS8eCu+sFCEmehTTjpuaKi1WEa/cGa+73c
7SYimp9hAeiDHyykcKbZB/VIQGoJdBP6K64PFUA029Zpxut+fmzG1hVYKctEl8RxVmoUpEgstfuH
CSXD3lIZv++uA2Znp4pmpder+4VynNmRcpIHZcIR9h3Dkd3gHeeW3Co2OMO86pRsWzvbS455rHKn
2Dc/xHMpotPlsllkGUMLzgesGWFSQ/WTXZcMm0mqD2ZpY3L7OtTrz2w2gZZPJ0BBR2ubZ8Lq8iIB
RxYq7LFyG8Ptj3Sy2TwRw7KNMPVIbHJQtvImx/vtgSEAifAvV339/AfwyaLVZDmpAcbqRvEuVVx/
ePTx4t71Py+b0roj/taTTxPWEKhppKFJa2XSDilw15HUVdr+Ki/mq6y3BA3O9WbcQi3OHZWxCwMt
H0bglgfXbIWRQWFle9XVsVbUYhNdNDy3nnUXEjnXtJoMfXTCWHVcUA97kRdUdgVxyS2wPbfzw+Xz
XK+8FuI41yw0tTHqERv96rbfNwGgvuTYtpyCQj/QdGyIZPcihOn1GHf+iJyD6sYQ0pmR+pCcnNJh
Pli+DH6PeHdZt1UxCnCaDB1khIrKibESbaA1W3ovpdNEr8dkl4rWaEUiOE8vsmRuMwqaHcuHcYSB
m5Hp1gL1xWVN1s1woQpzi0XdMlsNGMcykLQpqSM7szu9kF09u5Y3H0y7vZ8TN7kRtYRXPVoxFc3C
/7LMY7KFAx6VVAt3qKyXbLOEVXQ/Wg3P4KqgiBEJ4nysQS/LkHoIMsxXRU7s3LqOpG0z/BAcIvud
D1looRDnWU1E6zLR3ukj/TuGbA6obzd8ZmzA4nqW+c0HYSoKBvBSmKbKo80FeoB1z1pHkyX5Ofap
PdAngTqrx3aWwN80TblDtzZE2dN48CS3uBs3wc56Dt3ejhx5g14BIMTuRHSB6wFjIZa7dVpdRcEZ
iK81OeHje4pxJ2RZTL2xN/aOOKKIKDhJjTMP2aB48GZ3+bbZZ+Rq6AW5k92VLnwpHmeprvwG7TD8
Prt7NtsE82jqJj6ILjir8wnA/f2fRWhcpB3mPJHKOGKzR+UxzZwYbI67AoDiAO2yga1YSt77SPad
6ABXc+ZCMBcHp3HI5CLCbRQbj8eyJs7QxR4xarfopN2Ym3eXDXM1Ji7EcTFRk2gzJRXCrl5jrWuI
nXSebTNvBVFjPVEu5HAxMfbJhAFgnKf+0ro1gJv7XQ0mKBddTE9yRZjsqzXdQhr790UETrUqi/oJ
FJaRVdqkfmjkX4XuqeVLOO6rRBcoJ7J57n7f5/nUxjHySjFP2zRVvZrqoruwwO75Zfg8DIsqyzGm
X4/xfVXkDumszTRhqpT4m7pRDmbdezJJH2O/PRRDgedHIIXAiJ9nWd1JlmlHHeltpY5DOw+Me8kU
wTALIhwP0TTrszKpNS63Jv2mmd+IBNTd3ElbEYv36sDXwjV5mCbJwvunzDyk8doj1vIBgNhgLMqo
0Y0ffxGv3uqGLcJ3+4tUcAoRTaUYYucMWJdAs57NbBukQ0SorvPNXHqtLZ1Mm9o1XiBaJ7sR3WTX
vfMslLPjOapTqygZ6WaBvX8QkOlJbifS18/EgLMUzn6bBI34NMSXm41TXL0OktsUwv7UupP8FsLD
gEZSoUe4ArwnwNpVf4FKLXTijYWPZr7FszMjJe1Ea9WC83u/fC7iQF726BJQVGKTKu/lqvDmUn+Z
GtEFXaQbl/QkqZlUnwW3sj9E8XUw/rr8gVZXObHt8T/j4/E+/XlscC1nh5cOm4LG36YMWW+QHEDR
HbW6uyMTttNbulGi2THSQTSNtaogWA9lBYC/isZnXT8xC62meIKbsGgF6tykFEl4X1f4kNiB92to
qgLSAh4RJs/7zqIZ3pdBHoiFhhTwn2zgt0UjgDps7BGkAlstsYHl6Kg3us0g10s8E42xHR7Hb7NX
30m3omlBupqNz3/VBwyZACPIOmb43LhpHxrscEzS4EVGtYuiyaniBNRfQM83EuLKCf0eJPSAQe/e
9nVpmzf5Y5mFaPYH92Ebxc4QyVu1qk9+KuFFAzTOOxL0D7E/v0Rm/12LzZ95m15nfvVdYD2sVP5w
tDr6YIiaxNR5IBpfH8ZAA/cSBmOw7e/lD76rYjcdIzGFG3qxQ/aXBa563UIeF7VimUZZKuHGmPsH
rTw0NLBrRVAHrhcUBjUwgYv/gND8Z4qfUyojC6AF3W6kB22j7CTHcMLvk1v/H/f81ey7EMY5eB8m
FBQecPB4X+9zrEiNB2DSCsPVerm+kMNdesquMy2FMU6q2+SaOqHD1rEihxzKa8YmbooOkR3SB8tA
jWsR0LLjfsgltWSkbZsNcDp1ax7IY4x5KfrAyGvKJ00w0rxaHixEcUYRUKNoSnZvLKu8tmctGZ14
0F+6qNmOPvBLLpugSBqX0mjZFLOUQVrabY3kRMd90O5K+TOJ87dOuHb/aYOjT+tEH5A4pbiwq7Y+
DWidB5poWmU1+i7EcKbeAs16KrCy7AblVpv32WcIINhN5x8r0HjGGMWf+mnG+JybB5mt5W+a6Jl1
vSOCoStAAGqqiRD050HpOoYYDBV2HR/zx8wjr+ZgxzeZo/7wH9iuoWUcPzPGDnzB3yKZhSxSf2tk
qEZzWEDXbIostf36VNciJCNmtB/8ZyGE8x9Ny31drnFyykN0PXnF/fAUvNBvYHF2Z8/cjJ6Caz3F
Ho5j7S4b+GqMNXVVV8ASi/Y0FymCEH7bVHhTTNuDlu/LeG/mgjC+6kMLEcwsFyeoyCCZSCm7RJXb
tv9Jw+9JfINa47Iiq8a9kMKZhlVURiR1+E6VcgK4sR1Hb/9OAG8IeqUFfYjYHfSvVXGTj4IvsZob
FgpwNqBMEyidS9gAwxr8pyOBYmQrauWIPjgzxcXXGPCKLBkSWr9Zuu1CXHDwxktEM7TrQizTAt0x
1cBw+6eQyE912hUK6kzzuix31ngzJ9vPfI6zCC6VkkiqY4oLhyuRo1XsAknQfRWpwDnGWEZWkGQ4
J6k6DeVLEW6DVpDK1k32rALnGJnWzIaRwTFU5VCMD7EksCjR73MukbURlcamByHPkNmh+VDm7uVv
sD58a5414Hyi9xMfBGi4F8kydQvS7IvSt80seYozYxtY2SHzg1Oc6acwMSxbIFykHucwqVXmaZXD
IYHLbeAW+LUCMHf5CqJTJ5zt+i49iMFN1530rDDnPSl20mhU4gKlhidJwfTN11Q9AnjSVyObFG+S
b4mOmNnxx9RwlshVIKVuaaE0vC8TdkCdTK6iQ/rMkODI92kngmgSHCn/nmdMAYnSGd8zi6cnVVK3
oCQUKLTqV6zW1oihKxY/PG1NNJDKEm9rhhx/HSggysLmaqxEYxgCMR+Gp9MiHKcSu4NlWoBK49eI
IT0zfRKYoEgKF+fKHGgeDWNjeGekAkfZDPCz4mQ+5r8Y5lrsxT8/NVV5Pj9+frrsijgeYkYoE578
6qmRb0vtWaAWi20fbG4hg4t9Gh37xlSRirQHzbLfu6yvJMADA5gvj8lbeJAEy5frr/cLicwwF1mp
GFQqxRIkshEdoN86wQt2Zu3g6h8qWPNt3EZA942+sAtM8iCaWVkvLBfy2YdeyFeTtJeUGB/SjLuN
mkT3yexfB53m1SP1cLe5UYv6Si607SwBWkWzHnE/ds00ecjlNhYFNpFVcVE1V0czTjsEtsFJvg/A
0G3e97gSvBhYtT3sgU4u3NZcvweDosggGPpDHcjHmbLHgFyMh6X4yBi0ilPpTaAfR08SzRHRLN56
I+osjZ/FLushqFT2hBrusaYGnOp8969AChn50n8148d4qozUfhPibT08Sje617psr51t/82Ft+01
uwA16LCjs30VvV52pPUPeZbMYvvCquKIqk0UoNfLGOQ0cl1gzrprRWOBq/X1Qj/OW5uwLgqLQj9j
3JTy0c9x+bKuaSV6exFpw/koDWNCFQlyVAW31Pol0N+k/P7yiYl04fywIQREIQhwLk1ABaF0pyyI
HizFfAjS0rssSqQO52U0NXKqKUistXzrZ9/jdE8+s+G6tDyuQol6I1Inigu3Lt+12s/Qeo5kQaxe
LUgWH58rSOZ27qHJwDpK/7xjNm6zFw83ib4LFx1CmkREiuCvrdUCEOw5VL+G+YM0CPAT2YF8TDy/
HYZ/3Waw7rikprgqgjJDLzfEuGupbBP5prJMQSHyl5h/FsYlb78dpq5WwPzTYubGwF614o678rV3
tBpdYVD4njACcdnmmItc0o8LCFGnSsqo4ckpTY61so/D/b/7fS4UtINhoCWOgbBYQ3dxAH+6L33m
0nI2OP5Bu416QNPXKKyy9r4e3tRUcI8XuKXGRYC2NCwzUBiLaPBVm45t/zRj6fPyMa0+wgEXEa1d
jM+hv8sJ6cJCsnQGRdpMQFdmw+f+vrfpTfjcAjMw2zSv0u1nGklLmVy8sWKalbKB257VfNWCY6W9
gUBLoNda4baUwQUc4hukrBjk8HAwt8P1vPOPuk0c5SRvGLP9+JnUs5THR59ZTbO+ww0zVkKHRKUd
qG+tXtgDETHzrXnOUhIXgIbAqvMkARxobNBbrZl2NBYWJWumt5DB335Myw/HWcEXQk2AddsJkxr5
pnAkpwRwO8NOd/FqFXqiIUqRWC4OKUpZSL6B2lNu3vq0sqOisGkpejgVHOB7/beoRQY9NYnCXrtn
6cas7kxROl3LEFRWdAx+W4Ba+DCPraSVqbOZSX+80cYAw6fYM/OPTS3aV11X5CyI/ftCEVpaNbUY
HK1V77X2lxK/XXYikSJcbND9aR6lrkYvNs4cLXvEyyjpFW8AEddlQasl9/LIuIjQV3kH0Dn0XkEg
C5oWYlcAatU8zGBs8q2IYGt1aWApjYsNSpikBokQG9StVbs0AoEFdolNlzHWa874U0vt9ntt61eS
mzpUMHeybuPnj8YFCn+sGvA+oLEQV82ND1qvptCf1VSEdfiXIzWAC47QjoV5zpeqscnjqkWd0m8w
7IAtejZoxfY6C1dyRU9R65Z4FsZl89oEhZ8vo1oZI8+ybsf+UWAg7K/lywU8lmu4kangsOXnu7Me
dBx+Am3+4ahvd4jmKt4LU+fHZUmrmpwF8ZGv0dohUUzMh4yp7CR6Yxf+J9L6QhV+hBuEaD3131dW
pJdJ36jaqzR7l5VYz+oLLfjvAUy+pG3gT5U3eO/sHjtMwO+SrXKHsUi7fwluREl9/eAUAP7JxMKg
GOdUkVyqMQlxcFojebnV7ftw2lxWSySCc50ujKUOpFiIEtW94l9V+mcGsykxFBNLBAre1biAN/sB
AABlvD6mpnxKy2RPEoKHmtm5rMdqCFiI4aKdXKRRhbFzxG29vbJacqProRNOn2H4W2rDfZFiZITE
KfpjMyFOZjh6jTV5XVBnr8eZhTLcR6GTGvUgP8Ugy6HeZztWJDSA86aYGhCzUP3FsM9fiCt+1MqM
cpOgrNfjXWc6FCsegQdS29DRj+mXrMcEBhti+dSz/uIs+etYqmBDVKmw0tJhUBUw4gE21RvLHj0g
rXqiUVmmxMdg91tJfrE1TpvRDNhleTqwlYv2atj8PzdZkRguSERKnsyWCSp6dfvPCEYHvj8x473A
2vlJp1CNqghY2egMt6o3+xpGJ8fINnvRGP3qqMfyG7HwsSiHVNMnhollFTQLcZN9VHb9Dowm/7wY
y+LJEnY8l74SFyww3gdW0pCNy7gdamTAQuhuclQOAR6op51oiFmoHRc0UOnVZs6muRgLDnh4Mern
Wvea17lB5GGUZSOaz2SO+0E/KpuU4o4rW+9/0OI4DSykyJKPgI5mWhSfzOjIitm+M+zWwtSWuvtE
UFyI476eouvFHHZIWV36oPr3suq1xf1lEe8IxZdU4j5ZgrU4U21xdWIPyxGKu/mh8Xpqv7QYQQpv
8qsGQwbGiW5i+yH8D2nfsSU3jm37RVyLJGintGHTG0kTrpRSoveeX/82sl4pKCQ70Fc96Ym68gTA
43DM3sgvQtcAfP2E6xWtkAuZT7/YtV/DfNHWEMAZo+K1M81aY5kz6AGS6WdYTjtTiN+uH31z+l5e
XS8TDNLUUPWAcsZnE4g4EtQQZX04K6IIRIXxl1iZ5zYLT02n/KhKGWjE2c0M8ufBUO4yST32CgKV
oVjXf9RmPF/9JiZ0jEDEAAA+UmE1LiyAg1kqb1CPJ4EJF6SdYkMPkTZiCRENYKsueJwZHAnsEK6i
xMsczigCjZq3zA/K9H79jrbt/nJJ7MCtkGuJOOY4gvE8lNbiYIfzJ+Y1rS53RMRYgcv0uG33CvZ8
TQVUguzeU6PKBhE6uNG4PTWqP4fncrofsPQr3AUp7/o2g4N8EcbEIK0kpdTUUIGBvMxlB4QvzU55
wHPbQoBOpZgSQKrYXSSt04NUClFI01t3Lh5Uwc1KTtuOI4LNDwS1xYZEBBG0I1A0j1Xz3Qx5HD48
IcyTTh8qqQEDMYro1eg1cmmr4WSZuf5XZvn7utiFI7XJFRKndGSyas8A2NjLHa8E8x+0+iKDKc+W
apXKWN+iWDVdBJ1uzxTzov0hlxa2Lh3UObkBdPMJKV9EUktexbMw7CZiwsM6sw9UL0/aqTfliULl
/22aSiTg2BqYzRPZ1YYqzOZB0WekIgcJbWM0cLFsV9qaE81WhmQB5DPzkZ9qbV8rNj01zcC0MDGo
Bq3OOHZgVu4zTJUD/xiYFW+SRbt78+1Q2/RaTYdXZthUyZVAJoaVgh7pMoWtUGXNrdLKDTJjH3Wm
e90LbnrZlRgmemndohuhiuQgSI+oL6QYUb8uYDMXXglgQlEhjHmaDIDfpvWFGtRfM5bgxB0vs99+
LSnAhDAwHSxJrDc34jBXBZgvMEUo7WZrB3vj1DrYdfEFx/wbpwTAC13RDQJ6QSb6lWIvFRFdFh/H
t7Z+LnsA55G/8uCKQQD+pgInhx2FH/rWJFTdnbx/mMvnnPwazJDzdTanqzDC9lsI83lIpxtCVeL7
x0Pg6XVtRbIZ2dVgehlRD4JkPM5NW1haCzyPiTsSQYeOPyVqqkr5tkUUBUzGqoQo1bIKAD1Qjhrc
6Kk/Heo9umJ/xXEAeo3fghhrMsbamHMTr1s5Pk/ma5XehLyhme3ip2poGMvQweHBTvnL5SLWS4yr
/GdttrZzX4HGRw5e0cBQRqp7xCSxXXBphqiNfr7Fi2Am1KcSQPS0Af63q75mnWCXlMeheFSLxZJV
To1tO90F37uqaCrgAVmukj7N5WyWFUw6gPyxPCy5XXgCCgVg/pHgCpsXgJc6wn7g8ZRse2BNxVKP
JgNQ2WRsrm7iOWloOSR+iVA0BwY3XTcYGit+WsAlMh65H3TTN/6WCJSLP32+WhpCPdWYMMVINlID
UE9Ou/BnbPcliiGUdRJ8kDxIts2ny0omk4lkQtZLIQWk1ULNqgeM4OWRVWr7hEfkvumXV4IYpVk6
BdSvBZLRZE9LIanf/1elkE1EQnklh8lHlEzKiNRgeADsV55pDfvwBjgDpww7Upipx2BM8prv63dt
N+50jpfezLdXopm8BI+2PJgoWFaLp3XU7yRiWFm+U2I/Il6r8SyDJ45xZuLYlAPY4qj9F0/Budk3
dA+79g1nsPH406zpsHwgLwp7XgrG0xrGvQl0YhQcTCgV1qW9oItU9G9t/ziPnBvlyWGyBbPpMJ2u
ok4szJOVRMcurlwlAjMkafzraYNM9e+TU1t9PCYwpUqb6M0iwtyRKwOE/LwsKjjFROFcV/MR+Fe9
1WuxN0uLF7byPhDHzI7kyFen7h1oXKYt59iEj8FKWM5OJACsR4n3c9m/yN3kZ3rEyaO2vf/q9zLu
CRDB+YyVd6CrZHZpGQ0mQbE0CuyEzsJQ4+hRviNjBlsVElR+DWszBFyks82VNKplIVig6vojBVJt
nN6NQRmj7ccv2im5IcCfj+5Dj7tzuBnAV3IZd5WrcRYsyPGc7ARgqUPhlD6tGytgW90tIK36Z7xP
O447zTUeeMt72zEBGyWaDORqtIUZ56JLWiYDuAfe8puMGz/0/vA9e8VM55PijY98qIVN/V/JYzxK
ng56HqfIV9r+rcLQZnHXtnuh5+gSdRSfVH8lhXEk81IOSltAylh1VlDbY/TSk5fr9sWTwXgMUxCl
UkW93xEm6WaOwoPS9bueyy623VZA/moaWKYCDzejIHNgtqXR4Swqnk063k5+ewYxFxoZJYCHgCPi
Eskbd9zYvf2lLnKZ8CZmhTzlDSAGg2dTsgaQ1oARlRaSzXN8R3l5yCH5L4jjtq/1IpZRSFQReg1E
trCH4lYhX6W6sxoezCn3Thkt1GvML7W0p0+BnILDCA6G6rHbNe5id2/jnvIqyzwWmf9gapeTMUpZ
B7lkji2A3dLCbYb7ci6suY9tIz60WCEbaysXfunljaa7SxlaRcSZ2uNdLKOvqhY0QGlAAh+3maWS
U1ZgQrnlTBBsJnwrZWXCW5tVgZbU8OHB/NzW91P9fN3oeErJxLTQ1BREMdxh1M12FQ9WHSlWj1Gc
Snu9Lmn7Obw6ChOO+q5LS6HDUUag90RfsT3izHehjNJ7A7oa3uDHZupzkcaGnyyq8knKgH5ZTI0l
SA9i/S0tKovM31IUn03z5frpOPfINvqlAC8EYYZTqUAJpbbO2J3L5HnoOetZmykynnKoXsiAM2DX
SNIgkxutwZTOZVuOXh8PDms7Rb7IYfdIygzQfUWPrKo/zFhN0FDRys/0f+nuuw6mxMgdUbyjPEM8
P8k5IkvcOYx1rBNMyoOYfQJgd44H+HiSd381fmbI6HYpeBerhDGsSi4TE6uniJvpIZS9IQN6/fz9
ulJsGu9KBmNcIrBwW5NqfJvuF/E51jgLtLy/z1jUUKAhEXSo+cThFyUILb3m+djNJA7PeBGrsqZp
shOjxjwCKqNFNiOEoj2DbrrSK6vRHEE8Vj+vX9ZHnfRTjrGSxfjTUs8zSc/Qds/o8w/jqepr5In7
YVeh7ylhkqU7AxQneebV6Tb9+EouowlTUpIBCMlYgpkUxwCG0zQC34ELxL9dpljJYbQB76EsbFuc
r0uVb7UEwBagwyJ784La9FuxfuiC3o/bYacWmS1pP1NtAmOSOOCF8astyicxDjnehHdyRn+qfpIF
LURTMhfAkxTPgLAUD9LAhRza1iITyD8KiqEyOyRpBEkzlAUKoaJf/lK/YGbWClCssFt81s42v5k+
tptQuuDxLG7GAOMil8lKhrQNI50gQkvkFKJkKAFRSQ/PsnKnabfZJO6ua/D2dV7E0X9fFeQ7bAtU
ioFeylBV1tgYVlE4hDsdR/O1z2ZykcKYid4qQU4olFX1RTlQmPf8Z3GsXmg1LwXEBW9ck3coxjrU
MQyivqHzS6psAVbQKQoTE66Ke/3uNlUEJUrdwDiZprETjIK2FJ1M8aHK7qEb7jr5tay+pyK2sSSO
U9480EoSk4YHzSApVQa6cBRgnSjojoDTuQuE2L5+oO2UeCWHybt7MxlyQQbMu2rptxSYl3goJ59T
O8UaUWwBhxEDjSOn4rN9jbg+hZgYn2RHJ7XEyINGRPCUwtYeqttYjGys8qXqj5K3sbAZp5Ee/n9R
bIKVa/lcSuAg/FjBweASeK8plCCvjrS5r4LS9W85zHOtW9JxWoATi+6heRv4xlvi0Pr1ZIfKh8rr
XFYqeTOZW4lkVGTEo7OqUnT0pEj0CyV4HZrpCey3BzJF70PcPGO5zgvG9KZP5D22G+5LikkkCvod
yB4eljG9bxIgqykinnmFeatJw22cKQ+ZKvhl1hyHMdwPXbPHYOhijXmZ81SP/r5PLmL1+xnVm7qp
r9pJ+2etVLFbAN2aruTTxlPo8bqC23n9ShrjZYUlmKKmAkEv3QbWsLOJ+epq1zsU4qcXLeXhumFt
2y8e75i6VwFdxDgkoxZLc9YhrgeQbrqEdmy8E/RZ/+9SiKSLQED5yLUZFTBInfcJHYeP5YPQ3yXa
kQicg2zZ6loE85WiSk/rgWKQRPN8KursOUiyQzT0FtY2b4aOR3eypdRrccxnyhZsmCW0e2ssotMW
jilXdtJh6oOHirT1gdaC6L+vwmARE60Chy30wbSE3j4X2Hm3zAdpAW8nKGXfgJxlVZPNA6vbdLhr
uUxg7AJxWCSZ1qhs8mN2C2ex6AuTsgyV++goW+NR4EFm874ho4zlNHRk7vHKFDG9Wd6HB9n9WN1G
ua9y65MGUuzoPB7T79e18+M5yVo4kUVFQ9sLqMVs7z9YZAlag+q6cj+7hFaRTuUeBCLWvOMVVDc/
50oUe61gR+91yguozCGay2cx/2qoP6+fZ+shsz4Oc41ZnhZzIFPKgbF8lmd1twzhl+sieMdgsu9B
GppOo4y5wjRZ0XBQKtVKY/9/E8Ik1JGCentgLMjN0MttW8MvkuzGjMnjdTGbpnz5JCysXoTVvnEB
s4tD2oPe7equxXvhpgver4vZfLEQmYAdGl1qyWSneYk+gctgwu5Mi82C8aG2FwkT3yHsywd5siVb
aAQOiRv95CWd2/pwEcz4qsk02kFKkTtV0zECF0vI2ebcfGuuT8b6KCPtIkx4w27vc3TFHyiDFgAs
HP2b6EXHwUb0cpRdzO1ObPqL1Y0yxkQIlgwKylNLQI27NLEXYOU2OQVqYam8icut1w/BY4uAz0gT
yafxExPvSzWCHw7nylHCBPIOqQTcy9Qy5jtVCjlpx7aFXeQxIXMs9EEXGrxvzenYT6K1ROcBXZe/
0smLFDZqZpUSSgUG2eeD9tHcUY/D9+Yo+XgAUY6+vXYs/Pz1utSto5kyCFd0XKRGPhlCmZs5ypcY
rhELK1J2lQ5ONzTU/jcpjNZXQpTM4gwpcbxLxhlj85ElEI7qb2nF+iiM5qs5ekWmgPdcIb1MiTfN
e4AbCwJmTKNzJiXO9SNteCoD3GSaiFkhfLOPEv4qFwBcaZgIdOxZCCtbrE5t+F5j/tcYebvNG8f6
QxBzdwD9VkOhA2jmIAATlxzq4AX/fzsX9jUcZPJ0/VhbnvEPccwtKpjskorYoDlvdertzkkfyA7P
Et840dEaMbZK9FR5Ne2tsP+HWMZ9KMYsm8uIxePUbA9a0rvYHfFGI/g54M0M5ERUzUxyKvtx14rm
fuh5i/wbdvCHfCZO12kmpWgDUuXpbLU/DrLo1Lw+O/1UTG7zhxAmUktinwhxLNFDVlZLHqaaMzKw
9WL5QwITppNi1GZwjdKn6/yi7oI9hmns6gajQhix5uVPGy5/LYwdGg/Q91jMCBvCevzQjKkzV7fi
dMrqe6JwvBTH2FiHL5ZTNAsCXsp1jqna4Jci/8rG+0ThJL0cJfgYk1jZdK5kohCNGH+OitJLEgMR
5XYyH65bGO/WGDffCGkWGxIm4UlwDsRjNx4VjFgTESMW/a/rojYKGX98IMZ1GGo+iakAUQCBPPyD
TouVNm7DYVutFVHBTqskAQL9z2dRgOERI+/gMsZ8FxMsV++vH2Pz7xNJRo0V+85Am/7z72PTpQoK
E2u5PTkWoFfI/u+dSKy9Xf4+E96rIpaanvKfK7r8PCxthxmwiROceGdgvrqpNELUh4Ai0BZ/ak95
83j9jrZmS/84BPOtpUg3kgYvgI8FRrAoHCnAgeAnB14HbdNIVrfFBAhVArqo1MLqTfO5myiN5DnK
3zinoVf+yVOuhDDhAFWoLiOKTNe+6xfTKzHc2Xu6TzD9XZx5fTnet2F8vyTMaBakaDYVSoJhohsy
6vb182xLwJtWxACzZLAjzJE41UPR4VkzBH6oSHiezRwJ23Gb/BbBvpxyOSDSnEFEsgf9+y56x5bi
TnGU2+WBIoaUKMoWisVThk3HvJLKmGYat4UZ0oMFP8tkr2BYv/qmVxxt4Nyeydhnbo5DKtXYd+vS
h2F8NnnTmbxDMLbZB42AsWtkWJPeWk0mgel1scxwT0ROfNkq5MBIsfevEQ3F909T5lj9HlPKGN0M
4VclM74qBfHGpHbqQETliBymNHTEoHDEUT4Bbd8ZiRD7QBj3pqC71Q2e1myf/PJ7mISklcownBJ4
bozCWkr3Q5Xe+vhNwtrFdf3nHpzJS5pqwjRXBEHtITvNNvEwuLaj0OzFrsms/I7uH/Pq69uO6vfh
WGYUve4TQ+2x+RlOz2IMAGH5PBNOn5ong9F/3airHHNxkyOAULcVgBkqnnV+m3HbHV6OwliAEhYB
lhNmrBjeSh6w/EB10LgUXw9MLjbPHf6HUHKRxthDCpYmpUchBqU/OokNN7JXfeKmHm9SYduwL4Lo
v6/yrTTW1KKj6icv5HVIDLsQGq7q8e6OiVfAFSmb2aAv3HtKMFR40y63QaY4O5T4j3d5PIVgAleS
6UtN+ZwdGeBzQ1T5edE6pfEXa8ZrR6IxIaubtLIqqSNJFRWIV+PPYZig4QoPD4p3HMZBLN1gZhm6
Lk6V/mtDQsZx7xwnxE7+SGNdtWqBs5jkh6FZVVM5gDrMe64mUL39nFT8Vjd29EeKQOiN4WSAG/vq
LZ3Dz/3gqfekAyUO7nf17rrT42g3O+5D0jQXMbBLp+jqW0Go3QxKeF0E5+pY7Ng5IUHRftBZVZGV
Bu9GBpry5NboXq7L4agBO+YwyF0yDjL8z2jekHInJa8db/V081l0CY064wsCyciXdkb1Rhuf+/J5
aTrLLL2yuOMiMPO+C+MQ5Jg0ZgfmHEcsw1eSZnc5Vsmv3xfvMIwXMEgKJlfsszikGy1JNu1mfpjk
r0oLzsec8zrafOStLo5xBW2oydhsxUCbpvTu0p3lEDvOJ1E/ZWVpByS0Oh6mJ08bGKeQlEg1QQSF
Xe4stgPweKXhTZGp3vU73BryX/s4nckZBJViaNPvNNpC6M4vEXaCAmf8SoemKD5KdLO4pSdamc8r
bGzN3wLrCbNzaJFiw0xmVGQiegRSrZG2mdM32nArfQ0VG8/0Czc7i0feoNamSq7kMfoyGzMpy56+
QLNH4BV3onv9Lul//8nzrf4+oyNGk5ukVBCVGn0niT+05ksbHpPw/bqUTb1YSWH0Qq/MYJ4p3B4p
v8ZYUM9ezb9oQ/3xYRidqNVmNjFIBtttvaQ99oPf8njIP8pWVy6L0DWMVVYSpMMQkhalwGSP5NzX
wSZZ+uG5C7FTpN4oFrLl3XwsX43W6o986mCOLhAmpZzUOBWWBEXCoLmpyFOvcqodWxOw6zskTDI5
hkUrAEQDyn1AzxAUeQUFywQdcnxqdrmPlbsf6V3nZ74q21yASY6OsEskIwF+x1JhACVoT2S8kwqM
r8ucZxZPBr3h1QdMKzFoixkeUWweCgJYwczKUo5FbResL8pO6I9YCZGTSMGAPpLk5AQIRoccg32K
zaPqJjvw0mTeeRjvoLdIJQodeYuefEvBKpbox4rn0zkegh0aFqQh1foepULwwtq1NvtKIz0sRPjW
5zxWzM3guLo5xk00BdYupxGRflYmOwginEe14/Spb+/yxLvukjaD40oW4y/MPjMUdO/gWAGVQyhy
nN/uxR2PjnH7fXuRw8Kf9yrFoDIQqxoHndcX4VYGBHr/FZpnfCBBmPvowHvfchwFO1gIop+hyih7
W1y/p+QhUh+v391HXfWKI1QYR9HMTSwVNWw1OzUn5ZmOyAdebgOA79yhuEgnoRSvOkSu9iB4xc+a
Y8bbzYzVpTLvUF0SMQ9awcSEnXIA7fcjOM0rgBvpvualXrg418+7ZWayhMKMjvUA5XMrNFe1aSA4
7mKah66Z70qz/LJEIc9zbD1I13IY94S11a7KgokmFxgLAXhCeIj9ztJ9w5t3ZP+/HYpxUyAEmjrB
6IHOFD+H4T6YbuacE1B498a4pzoBQgiWp+Fujd5tgtQNAsNtjYDzeTaTsvW9MUmMKnaxEsQYjyPg
5RBd/Tgdk++KJXqFWxZg0voLKEjMhlz0gfFTYo010ybDdzLK46R8K8df1z/NZoK7FsA4pwbts6Ev
KIZqbKVv5g+w+jndLvllYgQUBGGZq/qgkobf+BvDWglmK2OVWNRxLSADSH8BuGafHow9QLPc2TG8
yOXiTnD0nYVqkMQpbLQJ+hG+YNnrQHaGU35J96KDyXxH5ej7ptNYn41xWkXZLV2poz2R7EfQ66i7
0O2OxY5m7mjP/40PBlgfeBIw2g0SOyZZU0NVLZsMD2OAdO+MqPKUWH3mqAn9G6wbXstgTtTPCMGR
ChNGnTgbTUAlHRdy6uYTyQOrTLwSK87lzZRwtIRq3zWxjPcVG6JmS4pmqAwsmdan8I10CprXQdj2
HpcbZLxho3eLasjwumr3pSj2xvyIHdXrN0gd0LWTMD5QGhKtjSmSdWu+5qItGuCTquyMN1S2ldes
vxPjB2fRDGchx0nacLHr8THvd3r4rov7oODsZ9I7uXYg1hNqQBQPKEp7LVaFJZTl91ydeYa0qXaA
HlHBUidKItuzwhhZJRoDGoodUprpiRLYUSau6a3xI04E2faEF1ls86rRolQccrjabE8wPeYRT3Jq
27jLjr0Tn5DhfMVz362PwQ2vXrt5lSvJjAFjWL0jnQzJsmBYYy3aRa3trqsfTwRjv4Yp9bVJyZfK
0lWMW2m4v/73Ny1odQTGUBMyFyMI5hGnhNaesfwfzFY3cT7Rpg2thDBmmua6OMcRDoFdmSl6iZpD
Yb4Gmn/9KJtvb0CF/Kt0LEaRCMoBc0xRMx3t+EZysALka8CuXPbLrvkOBpGPqn0DaIrz4ClHHpXi
1vAkgEKJaaq6hE4t259LAbvXhiN0vsHAv2IXznCqgHwzYPCJxmPDWlz06WyeD9xay/hDLpNq5OW/
tla7+m10Gt3yJnenHZWOXo9f3QLdyBlcGjITC1AblD00OmBrkE/kRLXlk29ZXQGTlITLUshCh/UA
xS+e6PDosOu/tg4l0QCNts9Lsjbf0asrZ3ORCZgShj6gVFqcALx8GLBZD6ZB7L/EDu+Vtm2Iv78u
m4hMVaj2mYg3rm4uHpaJfJnbl+GJYGx91CtZUPC6dYTsFGLnMeQMeG3b+uUIjK2D7KI3J4rI1y63
RALcyo3A64bzRDCWrpoTqZMBIoiAwVr1oDahVcb/9/3MtcKzvL8FmNPlNkEJWQQv0Gz+jEG6yBsa
+w/O5HJZTEBOiRqLJAdOi4IvbYvu8Ejbmfl97tfOMsOW0fX5qCRXKYYa+RCkXN1m4nQ4x+pUCxgs
AWv3Q+8b+wZcENR2Z4sXQnkuRGNcSDNlizD0eB21bg7nEewFK/Inj3L9KQdayZTd2s8AAHyaPeIm
98NhcLvWkq3hWeHtVm8GC1DK6+A4wBAPyx4uG5UqD3OIc6sD1kXhRluC/WrVilNO7NtO91eimGPP
hrZIdY24BBa4+8UpsEGX2/UP2aMftH69Hp62n6AraYxzVBtEiCCgIOCID+1DC/Dq3NafKRlBf1v4
5hNH3qYt/pZHWFC0sGqkJBLxUcVDqVnYL36nb8QYlDK2dhtkXvwFc+EObw+Nc6mExZFZijIjooAX
B22ZBz4NgdnrAARpA3WXv+l9yKszMi4zbeZIKCq4AkFdvKw03Erm9XOoEnyKaSsRjNfU07BIyhj6
mEg/DWxJj0+YLrbjzO70FyLyEufNCLqSxjhQE8WdbA6gkq0bgAoxBsZ+Z3UHbPqD/dl0Fs5kIfdr
USVaVaLTfklMQ4e84JvkgXrxnhJtSr9CDIfw84PNALc6HONTxzYfdPGD1zM9kPKgCQ5H5Xm3x/jM
pE8l0tCC1Wgrka3G6E/EbuwnLwYBX1Pihg6vT88zMsaFLEaVmaMEIxP62iqjQ58DUqzcXT/XthBF
AxmnCkBFNuDFbUDMrsNKpKbkdrY8kn4Bi8X7dSHy9uUZoqKrwOwV2e5KMMi1Po2IeJ2zeNPH0G90
W95HTvGK9/vXzqWbq6FD9uY+cavn8jH0NM6S5LatXX4Co/19oXVKQyN72wEwMq3sKDuXyIRkDY+S
N0N+/h+PzGi/2FQCKKORcY32jBhfOOlb9V545o34iFW4dwrEENrDT9PpvMClpBrzK68ItP18Bd7W
v9fOGEUhpUMSN1gkrChe5gB4c3UnOaiZ7II7ujQxvEjP8V72/guo5G29uohmzEUP0XVoFBxf9IXb
6k6yIsd4CktLd+ljnXLEgfOQh8grb3oBTdIBRC4DYoYFT4mmQo0qDZ3eqGye9VE6dXL9AvxH0JWm
PiotJ3lMdkRWnDGTFctMpfum6W56knhZON0seul2pPWqIXjOq9DV8fTO69SV8x+laQLqqs7snvCo
KLd/M8CFdGSEcIhMEFDnQQhNBeyQdfoulTdj9DezUir6BookG6L+aQw+rwIpCnPMMTXTY4NdWeM1
WH5c1/atxGotgomVWV41pJ8JcvMgs8T6WJQHCYMyYVFb1wVtNrTWkpjbUkYhbvUSALCjLdrtTbEn
KMhEzhBCq8TSSnYVBRxvOWKptrKBei2VcR5pZpZYPcI4JYBkrFmV7oH8vBOD5G4y4cUq0eGckieP
cR6zMEqGniNBJ0MGPRWx3WqV+c8MgaCo2qckzO/CVPDURPQxeODHQotFjfS+RCXWrMxb0M4cx0Xm
XMJmlrm+Bcad9IIURRNlBG9dycsBpYddw2ZHPVljlY9JbXGBDrbixloi40XAKTHHy4hHfw8nmt2V
B+GG+q36iQLvBu5fLMECofBiKUzEneOkJcaChrak/KykeyH1Od91KwitBTB5upQNJca8UPFV0SqS
3eI2fTEwyLEALH85SDbFBdX9/olfzd7C9Fgfja1k5k2cmlIJL6Pdk/3kLU5rtc/NLvs1oKND4fJ5
wWcrAKyOajIFzCrTzEo0FeATTpJi5bq6YHcZGUxvDIJ9/Vo53oedw28bE1NelItvNoSXsVRsmI8X
EuV5Bv/gdVGbmcz6WIz/SYgQasICWdmQv4gxmHzT5C7TNWz4yvOtWSwgZitOoag4cikdIi3eaZVp
RxMqR0Vvt5V4UIBSVyWRD9KR10mVnWXJbue5/ZIu8rHo0qfrP5h6piuey6T/vkrCi3mSYilASb5X
tIcpyfd9wKv9bIvQTF0Hp5sGcLc/RQTEaEhUIM/XcCoRdElGMnAMhyOC5f8o8jzCFneCLcjomxHc
Bn/1oMWP//cMKqOtk1qW4kARt8UD3kagc6zt4QjgoD1xB5BWYrnPKzl9LN6Z2Jipz51AgE7qRHhP
ZDkcvOhd//abdZ71qRhlbUKhnZsZDjvZxzv5GZg0dmYhdD41PpfCjU6ffVa0yw0yiqYVVRSpgYzp
mTK7ETQxxwLWDPgq1csbzV8qzZUi5Ws5NqeSzF+uH5R3lUy4pDxEeq7Rd7TyLrSyJUS8ZefNVFoF
OybA7lF9BWLWn0q+NJ3eDmg7fTyeB1DTOYptfl8szLHmQJgagHuPVRXimofkQL7+xfFWspmw1C7/
0gW3WM8NmkOec6q3mw50JYCxYE3PzCIfInSC6tSJpAe1vRHD2TF7Lk7SZkC/SGJXcxtZNYM2jqlG
FndqaieeieE0E4g8O9gYFjW5m2DbGaNKDMWURSTZLHCLlOWjrhaws9rVfP3LsEd56vzP7oiE3RH1
J7/Aun2fumyoQFbDy5qxuwE7RcoiokVdmOfC/F7kkoV3hpUkjX1dM3iCGKNL2qGp8h75BJk7Wwat
T4+l/yXbScL+uqDNaK5eTsRYmG5GVVgG8I/x+FYAnEn1ovnpuohtb7WSQQ+7ClWpOWh1W2H6I9vn
4AHJffWsWcSWQQrA665Shf7krFaiGGvuGs0wI4LjJPtuL+1in84QiDte/4x3a4zhdiWg8XVKp1mG
56oHxM6bKXvXb23T9a1OwpguMOmGURUAh5RkqhVOx7Lgcm7Qy7hyWWwnbJDkvFUi2CylRlywyLHY
JgH3hrRbAIBqz94YuXJshXb6JXJ5fTjO+dje2AxAfV0wUdnu1dcg9M384fr9cT6RxkRhIdalCV0B
BEWhtnrztKStlWqcrhJH3TTGH1RzNE8Tfc61cvWU9NWuLeJTESw/+6Y8TYvpBoJyiHLdvX423t3R
f18ZVNBLfZnTkBwG4VOoyG6/qLv/TQTjF7BcH0dhB//dIuTG3T4an64L2Pw+mogJJklB+5sdZKqE
ptaAYo1Fr6Swxvi9Qd2mSnqOH+VJYbQgFGOT6DG0LEq/EjC/9YEvpDXnc2xWp4AL9PssjBrUPaD1
RlrpoYYUP9BREtoValGVi13wiAErG/zRtA8XO/r+ny3A7IvAudHtp+DqZzBqoReARdAFeCXq/JB6
3oa1BerRdI+Sxk5yRXjb6u+cyEoooyhDR2crGrTTs9hqvpDelpzUjRz1JpUcFUhCIZCtK5+emdfH
4Z6XiStamOFVb8JFti7xEmJrYIiYdvITEAybF4xPHELutMJmXF6dlokvc5LqxZKikAC8aKtuUa2o
3mj0DPuIo7n0Y31yzitJTIhpVKMPCJAonELQvpNoOYslL1huNnLWesvEGGEKy26coTDZKfCXfbCv
nXxPiz6Jywdv2c7XAD6KURdML37CJBjHoojEpMHk03nyZne4bX/qD8KNbss/qJoE34V9yCNc2gxx
F5lsdSSsY3nuA8CGJ0prVemXhrxPwZNJsM7V8r7Ytq/5fT62MKIoCaYmswQrskgJ4/Frk/9qTU77
+YNE8rNaXIQwDg1InmIRdRDSj7rp44numUXsTAEaEYrsCVXsmIUMXNziFE3yc9GpHpKvGxC0u1Kv
WLUpHKssfxSM/H6o+n1fzqYVpbObY4lPDQ2flCEluLU7oRztUhUdIqo/Ul3zxEQ5i63pGVJ4kw2p
L6IXV5TJV0UXnFYlu7xVwcI06DeVOt1nUu2KZWoXcemBysfWpvgcVK3TDuGhaqvbcZGcYRTvsSV9
W5qNrUYpp0dJrePaNTEeuRzGSq0CWI+RPibRjSai+5rmdjncjMZNNHJm1XhfnnG8Y5QtZaxBWiJJ
p1QdTnFSY56ornkV/22ncPn6jLM1idCXOt1c1hbNCUPVx/OVk3dupjQri2GcqpLVTRBrEEEXWADr
AixiwW98HsTox1bZtS/EeNIGW3Vm1SL+z5mmuPJcPRhK6HQEY81RqeSOXKTHOchsXQfvZ1R6amMc
MhUd+6AQPSEvXEUvXBKpuxQtYWOR3wJ0dCzSdR7a4WeBEPDRvIeaaI8NyhWobttBBb6ufvrVpyFo
o4eot/Ridq5nNZsDferq+hi3nRajAu4WxKRytou94iagoZdAz7HcaO/5CQSmnuAIp/KWN2rGU0HW
lauJrNb0MZxGqTMmOHFqeG3AK6Rvx79/FdBk50N0Sa0iWccGQShqZ1BPe01V2V2ifNeGmmPC/yG8
X2Qxpbuwy+Ps/5F2Hc1x68z2F7GKOWwZZ0ZhPIq2Nyxbtplz5q9/B3J9FgXhEvf5brxx1bSaaHQ3
OpyTaHietBgJwexLUDjLF/E8Ym2gcKMSzOIL582wHy2A1fk+r65lkHUmBSSGCR6p2jGVD8Y6O2X9
K86/7xsK+7wMYMiJQEJET/O9KCQRWbX0+JCztdiSfrOiQqLmD/tCWDRrpqa/SaEUMgQhLep+QcgN
mm/FVXxUPpfYHuxs43sMglvM9htB40uO9aifCSaB5fIwEtmP/82fQHnixIyjWiE1/GaxiUMRvPBg
XMgRIhfm3T6iz0en8qYv8Z+bh1EzKmrbkUcf2BGeDDxkRxvYWolNGL8Tl/eE5Z0h5Y0RM1tFalA6
lOQnc/KU4THnNb7/IUV704hyxwm8fZsQTJnJMTVbw2pw4dRXWtA/kcSaV9dgdwI3p0V5ZVMxy1Ro
MM9ByKfAwgkAcpBLzA4uoV1e4Lo4FkoOZO/AKHdphHmjNmCYdptSu4j66IdJ+bh/CdifELt7MpBX
JPXDbr2lo1gz5yg/CQfSk6sC8VNuk4wTXoRrgkyb2Aijzmsu62QtsMSFpznciOrqimyHI2cdg7lR
jTT6j0rUMVUIZb1okiywBfEagaWvnPZK9gCbjfemSm41IKznxh5Bj8wbbmPGgI1w6szmOZIqhRDZ
xNJTirXIJXWt/BQ2ur1/cEzb2MihQloWR6VZk8GeZZKCHoSpIXaP9kWw3yRvMujV+66V+rEaAJOi
XwrMCx0l9IaMR/NswOJFN/OtL3wvxTGR18xo46SEIVl7cYR5VAOaNuO5BxWPqPT/7evRS/ftUMeR
2WNEKBoze1ix+P59/9ux1VBBFCyCQcuyaMfeip0Ggik8UCvhMHfmbY+g2UTz/b4Ytksy3uRQPj2O
RTOR1YKkAdoL0lIvPmte+i1EXZIkUzynzrbuN3FE7c3ptNXSiWKHuTnUZg+jcQLzuJOaEub0ON+P
bd5vgihPoYhTZiQieS6Kp64/WT2nNsn7fcpHdKHVJ8aEwFtIhZdJRmDVPCpLdnDH9jLWtSQLm6tU
FqMUXd90C3QQ6uYIHuDjPFp3WdZf1rj2Ml3/NDSYxW5aEHPrB1NLOe8uJnAY0JD/yJffH9aqqVG/
qAgf4gm5PWk6YYWVMD9ytzyJNX8IVBtJlLUrYIMRNAOQfQkGO/SnDBvUc+4ufojWIGGfaXheln18
b6pRZj+HeReGKbys0d4M8m0Yf9m/V7zfp+wcUxztos2Y49Ma+Zva5rUdjSunE858hW8+GmXijWnG
GFBFEbk2zzkmmMarXPkumsc6w0yXUjn7GjERKbfWQFm83rd12wxIXtLYlbDQp1YIi4Uz2sLX6ph7
4nfhQkDleHVI8rMfTAPAQQpo3bB6QHOmF6MsRKOESxAh02zkszw5EyIjJpqWHxwNyX3aEUWHq3xB
KOsBT+mqXwcvPHWBFtnmPcADnIXbSmNf7je96DilADLYUlPEKTJWjjHXS/28fEY718f6Ru3ua8YM
JqaKSROMKgMwjTq6JM6bJOyQNnXVjw4bs8qnOeT0wnkiqLRFUotVywoExNn61giz3dVfpulpXw1m
8NioQaUsK2B9sRsCNVaB9Nuxd2OF/mQNnzQzveyLYt7fP6Ik+iUuLakxx8A1cfu59tJYup0HIdgX
sf/F4OLfe1fdKNS+GuDzJD1GEnsjaz8KHiYBTwblwdPZyNcGyFduFI+eMZ8FfbTj3LD3Ndk/F0mk
vbdQ13oV4VwS+aE2fvbFT6t/MQd/XwpbFxM0MpZKWB7J/29Sh7jKQBVWQpe4vamSFssen8s453k5
tg94k0J03UjJLa0pygwHTzZWf6N5qA8GQRu4572neQpRtzLO1UpIVsSgVnkZQLaYXiaJU+Vhn8yb
NtStlBdAQ2CzABvX4WRH8rHRWztTf6YjJ1XgyaFuphIaeVzWcNLmvNpSJzjpelOif4P1Ac4BsbuB
5h+VaNTHMZ7nRVCQlJDFOJDEnwhlGFklTr+Q/S3LCQ9CjOcnvMOV6aiaXd82fuLzKi+cw6PRIIcu
1PIE/AVAimjdTHjKqxdj5S3eMb2QJemqisl81aT3P4QmFSe9xvvJXGGKfeqBQuX4F7dqI4L8CRt7
j1Q83oFVB3iyKrZz2bDD9Z7wDu9L4SlC3d1SVRa1tsCFkudYui5/GLxKDvM4NmpQ11bMlK7QalCy
T6XkzREYotfSBUa7v68H+7m0kUPd2SEzCsyyouSnZqdhvlOHL2jtYLKjBtzadCPMhy521+zKAO6a
zilLMPdfNUvDIpBpmiChogKGGFtztBJ+K4wl3qqgJpVzG1kKYBSjn/OJ9GQLdzqkdnlbenx4KvYX
xmiWDgBF8PRQV3yRQstQMvT6CxObVb8mxR3Mh/2vyxKhi5g5M5GjmOh9vbfFEUMXYVZink7Lv8r5
91W4N3hzESxD3Iqg7GQqlbQpyCrrVP1U46/1/B9VoOxjbpek0sizvYDDVdvC1qbBNiMOTDWzeL9V
g/LryHnWBNGQDMRX337bQOznV8tnQNLfZi7cHcdNMGvdW4nU8QOoyWolCZGknobDtBixbWbFZ92o
UZ2abGu1IkcH1Ea79IdZEzwMe3tRrB/BUtw6UhZd9118lDURG8rwNXVYeVXTe3mnXsW95c4mD1iS
FZA2fy7N+YlOuJH3pPJUdBkmCR4Tobfz6CGMOWUAojb9ZEB/QQTBnUbmFqnUB+wiUQj/DeCvUwvg
Jf04+d2xDXj9J+ZrYSuH2PXGTWcA1en0mqRYeCBPgXDb+epn2cb+t59xfDWzoruVRV1DQzWyqqsr
OOuEDNygq2C64ym8RwsDS9ia+xeXfvMFqRsJctguK03EcwzR2nl/o0yr3ZQ8v8289xsp1L1U1nGJ
4Vxm93NiOtGhwAwNWpYxNmt1AAc0fh3wsjvuZ6TuaAbgkbgQUWDVb8zA8guA7P3GwsD95FaNudKo
+ymhs1CnOaRNjt76YaAcxkOVo7dgVgAF4GP8cD7oa7DaGOSkzpVgCqgGxGF1KGoZ47M9J3lligCJ
mQRiBRXVL+rM+skSitSEk8uHQyVdR9PPfctj+7SNAOqEwBcoyl0NHrjlAs54D2hmnhgQ9M/Cizyy
dW0EoRt/Hx0jkN3mnj/vxNOQOrSpH2prrVAD6OfxcdbqYxOPnHc5RwR9TiNShm4iLWWhvRHKW4OH
8837fSopGeqoXqoJcUGyvglgLZ8zXqmd6crfTolmcerlQgnVFCFbXbJLuqQP8limdtfk98U0HfZN
gqcN5c5ltAMlhWAfDtlB0E8NbzedfU03ypA/YHNtEAWFxmxJze6leKqPtR/74cOo2fEdoWHjZcVM
dTQFI/ygs9c+4B/JihJmmY7Dr4xPtRzIM8e4mAnb5vfpCzSVYqsNWFZb8nuh+yXlJ2V42D8RZsat
I93E+ohkKKZMRaPUqhexiXAkcoDKlYenndd/V93VkQEUKRyr5315TGvbiKPCkT7HXSoQiI6ySB2U
Hu08lW19vVYVTubA/nZvelHebegyc+knOGylOo/VqZYvcsZ5lfNEUMeTgWYL05SAPcdG9u2iEobB
xletv+Ha254Q5cVaLUwNiwBWoGEPwkSvFC/5/Lh/LMxFoo0QujY7pOL4G3VtOumB5LZn8U4+re4U
JKfMqSZbB4M5Ns7C51TnMqgwvyPh0yRc9YRe9v2lxYhHGuk5EqK0PZRdINVPDQ+sljnZRPik/ieD
sruuSxcjijHkHF9j8f8HQZIt3cgrr6YXI9Cc+Qb0q/+CVIftkHTwDUA0Fv/pHlOPadKmL2DvBAKH
ILSZqQ1yLnCi90Hc2LxqPvs6b+RRFclWNJoqVyEvfCTyhiD8UjjCI9bATmSIhHed2YnzRh7l0Vcx
QnAiDcfJAZ0CZnOkZ/kI5jHU83jIqExvuxFF+XaxGavQIAXKaD2My3WuBJw7QL7Nh8fGRgBlhzmw
dUIQsZPxEaKL7lQ3NXjhquMYJL7A8e3/cFKGjGiFFzl6L++tPhNqVGFbnNRyaQFcV55JyiyelVPl
ppfS+ZuOnK7/EUdfcFNDvbAjnLKCddba5yK/2/96zEtsqEC+lE04Erp83E19VoSmBFjFJTpJWRYI
BbAplQY8ufuCmGawEUTd5DIexGgl+JBJd13XR2XlPP7Jd/9gBZvfpwJHI2p5ls8Y7VQDEz0qgoGO
BXif9+RkBsKNGCp45JOgSOJaIxUSxEtvKfagRPdVDLxCbfX2vxjb1DayKFNLK70eeg2BKvklBvGn
KYh99fiiD/YMl/63T7M3eXQNOVkKU1EJpJMapJ+A7EKQMGwANQeY+frJM2zOedGVYnRNk9mIURIC
kx8B3j1U12RpjttDZ3Uu9I1SlGcFUkASCiXua3xsj0OQ3Siip+ILzoFwNHTekTF90UYa5VdDgDpZ
kYpipHEfBsPXBnTrI7akuxGvzcSNH/cthHOnaDYh0WraLCaF8La9UZvDwuPfYv4+KTqKYIiRgY/7
3tdVvRBJcwLP2mHjsL+VeUCo7DC0EUAdzpApVlKLGJ2c/f5acYG9/yA8jt7r2tDKcUBMT7eRRR3N
JBdxCnZzpLDWOR9iu9I8oeNkr7wPRv5/844RmqHTSwFjQ1YCnvH0vuUB1LJ9wkYLouVGQqI2WALq
cUcJrD7AD53skgWqXdoWgvdyUDk4V/8gDyvqOjqMwPuhfNASqkY0TRo6CI7kk0nQ/nt0PbihLQOl
FZO7P/Ytml3CJSvxv+XRPsiKBHUFTS36fv7ggZXoSbJfEXmcuHEMjByAy453Z8nBf4gcJla5Zckk
A0VU5JiLRK3qCSKJijpw2PrQlY+9p/otwOUK1Dp4GQv5xT2JVBCptLycBhNICkYLcprVTT8D5sIt
c1t4aiY7R8ouuij3OyKXKIE5ewjuhz/KUueppnPV5AZE9y/AjHFATuml5wI8i9aFwN8i2fQ1zpky
Lx5eCKYJVDhDEymRRZ1YQ2miGNwJz9gdtZUy6HiDRRwZdGF7SnU97To0oAAe4oyWX9c5nj/R37iQ
N01e3dnm8mGxs88TcMSB6vBWMe08Phu1v38BmB5kI4LyiFadiPUUISxipfJYp5JXpgnH4JmRdyOC
coRqaoSKPs6kvOYrRmonhi2u9mz3wnVadfbEiyK8s6Gc4twlOJkZ52/E37TkQRRuRt7YIXMmT9/o
RP6GzcnMnRJLSwRIFwImBQTcg3hcUAjBHhaneMB2iBtJVB7bJFEGUkqEEQ1D0IJdYu22CAyvuQ7R
dqgDHkopzx4o5zSEdRV1Koqx+pI9TUl1nefWcd/kmN7IAus3IN0s7QNk3LLKYREZOJ86wdpTr0+H
dkVht1FPy2S5mV5yMnXmILlumZKOCU6SV1AGWCyy1Ug1Ykp5XR87D9wLnnKFBtml9bDMjtgSOfkl
cqsDf32XbYtvoilb1JGlV1YJ0ZHaeNJaOUmK4fwwcvc/KfvU3sRQ5liFcTuMCcS04U07XGXmy/7v
s8Pk5hNSVphilnuVZB3L3+dQs8Ob8RrAy6ltOVIRpHeYZnGH71xYI+J7PoStjVDKFsMuVaSixpoZ
oX9Ci8PJ75VbA+wtAJwM/u6hvZFGBUkMf4etKqBuIAcAUvIyL1HtKEDnBubRnfMge+Z8U/Y9eDs0
Kk5ZcaqqRgL11nPyFDpAZj0pLliLkL/XzyIW9zDuVDrWkdcSY9mkIUqahcVrA804Sq7WKFE3qiMg
G0esifTGadQyv4m5bxPywejj28ihY6Q5NWrbxlhLVr8a9+lD+BheyBJHhNQDSGrhiBUOYB4S0qnS
ke/2Py7rQmxlUy8JEZNQliknGJMYFwCm5qanhaDy3RfCrIYaItaRwa0gYZ6TNtAU5IySTDwZXIvy
2UC6mtygHhQsYLw/62hnknZCj5cf7zXL1u9NMmWsjRrWudzEQC3LTloTlNwiF6vusFWNMpJZmRLg
skKAJdmkF9eeU9Cn2x0qktFDhb0bMt7QHQxeuYttnH8UM8X3gdXK5tDoO8QfFEJ/RYfZtAfdLr8k
J+Wuc2evH6/bIDpzQQI46pqUvWC1uYzjFGKTb9a1HrQP013uC47mAUPtUgMVFKt8Nb8Oy3IBm69s
UtlXnMTa79dHqWJ1YRl8zYyP5gpMRSy21q3IaeXyPi4VCKW5C1uFjMVo2XWufo1Lt9B4wZZpmZJk
icCDBefbaz6zyYws2TCqOkS+En2bLhoYuP535/sisILc4w/FMFMkYyOS/EkbkZI2gdhTwEyUnCoP
hpIiKdcdtSu/p/r8aZwBcpYYjd1Inb/MudPO6ym00q+xni2HfYfA050Kwxm6L8IaYxpRmZ+j5FHm
tidYEXGrKRWGwTCqqmu0kKcjVjGvh5+F8zI7zTE9iN+5lSyeNpR3Mxd1VYEbiyap4qC4hCZ8+Vwa
cAHDNUF8Bq7V7coxUOY1BDgsVkFVjFvSYIxpZRVxKGKcoVH06xrTTUJmnft2dcKid/bPitlyMd5k
0aiMVlEsqK6+VjamXwQPqj3ETwRPNPX4MZf5YNhKoxyMLudtH89oLBHYGuXQH4prUGaiRscbEWMH
pY1elE9po0YvewNpBRmdFl4sP63tHD0sw8HmRo6hREQkmMy/qugy/dlGNuVgxLRKB618tU/RIbwR
0ufooF0RPgfldm6Bh9b4Q2mbd7yVfaZn2wimXEDU4I25jjCcubkZC8CV3Q1asG8wJOJ9SGc2IqjL
LRtSWpcGhqvfMCP+TcGfaynUHU+HaeqVCTU9Mlk9AJtCwp4rqeby0CmYlw37wth31g1Lo3H+crVr
qjqCIKl1rQmt71uzm2xAQ+9/N+bbASsvf+RQZ9OkrboAnwpnU89XQpwedLMA4FphfrcaQD8Xi3Rf
GPX1sNRXIFyrwLxmeHI4n6ssCiKl5qxrMb3a5q+hjrGP49AwZ2itC9khQXYa5Y/7CjNtcSOBOkDD
xAB0oxqja/XhVSfKt0IVPfYSb+aRpwjlnnMQai+CjmK51B6F5j7POaVYnnlQKeaqWGkE6JLRzbuj
1N/O60FqvfXvrEOx0NI3sFGi0+RgcxXiICw8u/qX1UeB0M1OhdNj4Qu0kqi/xh7v+cN2/BuJlGIi
KKZzIYevGBzzAkghH2hAX4RHAW2n8O6vnpXAxv+jH5VIa1YeqrWOfGgwnNEvj4QwyLgVBzSFSDqU
/+Tpx7SLN4E04OHaS2uRTWhMKrV51M310IkqL3YSP/7BF25kUNFsXuSwHV/5EU5V9goAY7p4sS5+
awJDIXNLR+JkBjytqKg2T8pKMLlRp5xu++mx1zi/z7y0G42oyKWY9Rhj6B9tu+VWr/0ofqxGjgie
4elEx02eahZ53cwmTB1YLxfVWw+ZkxxFH3V3mw9gwKy8bwyP7rTPmO6eB4J7pl5IdxUjOl7haLfC
DUY8bgiNzb8Yf+XZBeX68j6UdbV+raE038BtcBO6WD8yLpJjgiIlfpwu+66WHVs2x0Y5Qd1EbU3J
AbfWu0AOSQ65b9xa38aTBWBP8v4eviff90XyDJHyHoNZA2Z5xQ5NmD0n9Y0WHfd/n2eIlL+o43Rq
hwEtyr5L7xatL+15ymzNMjmFZaZ7f/tydOMLcx5G3lkoGS5a6xeGfkhkVGTK4qAoGScD4HwyuvVu
YMKjnTPM147KU2Gek+a0/8nYD8CNLpRzMEM5GWQTCIU9GAKd9kGyI093w/v8qn2SvNSreMOwzFxw
I5DyFgsmCUBQjBx79M0TWZN/7d5xkWo4tkD324GwYgw9VlhccTFRQQYVmiXaqsbrAbFdhSqbeJtj
ykikhzt7qTSEZEE3a5XQZOi+ySjTtfHrRzR07P9rWOMbK4eXgDJfCxuxlLeY8ipq0wmzLcqUOcP6
kMyZYwFKPm5tTbrn2AhPGOUpxtCoMH4HG5GD1Y+uMg/gV56dBAmG8xe3d9JLHizBj32pxBl8iJMb
DSln0YWLofQ1Wr1ilxeONYTfJGxmZtnn2rgXgA3YCVWwL5FpMhuJlPsoMwAEqAsK9Yl00+s3GlAa
64xX+GReaNUCFABW8YHsRYX/SdDXtbCQ4RpmMC93c8ZJPXm/T91nI8Uee2vhsZy0T8v0bPBIuHm/
T1/fxKo6KcYzNRwmP1+wLlRxyV/YB/H2jcjfsAn2WWSMwkxoMl/hcg8D0Fs7RzpYt+OJdBTmDNTL
vNSPJ5P8/0amkOYxSG7g00exuKjxCgzQsbTDQfT2jYydyWwMgLq5CBNrV5t4PFWtXWPKKXb1Y+hn
RxRokbHzJibYV/ftU1JXN7bMJhm0CeY23dfRCPzDH1H5RYxuO9N0OZqJrBur4Rki6ZqpqzRGQxq2
69RG2GAVphYTNY9dfA6jm7Y8jkrhhMKPfv1a13f7QpnHtpFJeYm2mMxk1vBAXrprK/8sCqdI5WQV
TIvfiKDcghKRHfQRjihvBK+dl0Pa8HByGDHRwgfDkgPQ+MDYTp1SOxVmJ0eopxFa1BLklgMwNWUu
Kj1Dk3diqI8lWvOi64TtoYlnL0pSG3GRY96M8wBYN9aLsQkpAfWJ0qSMZwwLDbA3qTwn8SGSr5uK
cx5MEfh9C+AWmvJhDBaDqboQTfCgY206Rn3u59aXTU52zPpUQBpBzxuVVPkDb2FZzBi7UAlQx3Jr
NN6yPO/bLSO6WdvfJ/I37qYyY70tZqwEad0pmj2oayvKo9Z9WqOzFS3+vjRGwgppmBsQVVkRPwwH
pl1T9FHfo52IVZBZO8Zq7ViK3wo/9uWwj+ZNDhV8VBDfgvkN7dEhP0ndVQWYC94OOU8EFX8qQQVw
lVCMbtY8mvFtKfxUpmBfC1ZO9+5zUYdjGkme9uRB236ugQDxiywypL5xpz4kWEUExE3rlE7DKa6x
fMD2jIjiG4tI6j4FOTQCkBz8Jrjt/OaoHnhD0az48045Kv5Y2TS10hgRUPTuCesSfvucX8W3BMPX
+sRrSvBOi3IHCAi9mWpwbHV11q2nuH3KeezgLFSndwpRXq0R09islgpF+1OXA0JUOlSOdKd8VYLS
JmPKuaMcy+AvusjvpFJRQcz7Si9LmLqhAn+4vYTDz30r5Hw6egRAqodKtMIUAprPqXGKl7P6F6BK
Wx3oGblUH5J8LBHZVGV2hlZwe/GU5zwIENZi0DsxlFewBKWrrAGfKvqW3erfSEOlt38Ph5hoiaH3
aOtXfwWj+E4s5SnWIi+0fIahW/lol2C3LUUnU/+jr3itsmyubTqna9F3sHCrd1Qg9WL/qAhGrNHP
TvLJuhFB+534vGSV9Wp/pxvlLCoZRI+5gfCUX+cPv2kEIdMeris39tKAu/RJvhX1GHsnj3Ia8dSZ
UmFhVl6+oGiO4e/2ewPyq9w2LeDbLYeRRxtBHMOeQMpxCKpcgKG4Q9IFKj8n18qjbq2fptI4J4sF
60lrzvQEi9/vnYqUG9GXVDWLAgMppD8MQAo7xJJedMq/E9JiN/YNR1rsBce6uMOnBMiwSm2LnMcb
a5/73R9BeRW1kLRBr7Cnt1ZATI3rQK8aAPBbddCGiienS+zmk2w3c105sjR5elOPTqmYz405vpiJ
5kh160UtxoOFuXK0dvQyMz8YxSDbSiU/h7LEySxYLbftX0xvZ/fNDKyXfsAz/dQfuxvLI7s8LXi+
edDDHH9I88FIhZHFqowcppjW72qs/BT6AeUO0953u6yy6DuFKG/VZsIyV2ND6lPWYXFCPGXAcB+6
0l2W2NknzYkv3OtMfnPH2l9tc+NEVCWLlYbEfuGgvZAIFruaN1U2QcH+F+VtUmPYE0flN2oblnKr
x5iew+Q1+qT9cybYk189YNzK1ZT//xc1RFEyAIGA7UzjQ7N0FidDmjSIIwO/upOdwhEM9GQcKsfg
PjREDcHdP0WiwXsN34ukNNRmrZ2FTBpcIbrTTa82Pv+336f8rxE2HYDBIiyoZI+h8AKyWs5H+2jt
7xWgHG6ed0WXqlBAjyNfzspDXKZH1eDNe390s+/FUG42zXpNnyJkAGHzJJSSLQ5fpDKy5+WL1fMo
AHlnQjnYsh2EXhCwLt5JiI1FduhFMfhvx0K5zyop1gINttE1+/VmmrJzOlnevgjOwdAtwimLl7qW
SJ0oGYDKLPtpcRiHhqMIAyPu3cHQZUIjlgepXrQBPAYgPk3Do94jsZhit47LwKxbUA9oX8okD0LJ
8GNR+DolyZXU1FddvvhFXB+mqDwW4Ea0lUQ/DqYeJB1g/KPOS2ZvSte7euGWwj++YN7/zZTnLMsW
ZJ+5PJDK1uqrzhSIjR26hqccsoDMB2FXzE7O8VUOoHheisITTmV7SYQtHaXAuYTz4yBFDnjVwDyT
9RV4s4MpNJxeVpx9U2CKBOUDsDWB9GXRESnPRKQp8jS8ziXlvgnkJIQ+bieD8WLDd93Iob5rVy6r
FJr6QOY6wR2dA3FDPioB2W+P3OJ5XylGavleGvUhF11dymqBtPSo+VbjVdiLjLFYmnvDcwhUfC6g
Nlc/yllHU5kPiYRpDFCzXMvo7baof0mvdGj84Me8vwATAV+xqKLYT7mINA87c52WwR3X0jEjNGvA
LzU+7X9EjhCaVSpuImkQwnVwu/C+q6776Gbi0TvzRFB9hKwc+nhBj9rVddOuGgwQoEuirZw4x3hc
E2v487lohu18aCddbBYAaGNzZrzVMsvOv7+8tPJFqoPFctIe84z9tSH535YERHLRj/0vyQwaG/mU
Naog/0FODmsspnMtnqvyuP/7jJG/9wpSxidOnRa3HS4xATGOnfBUeIDg9ORzdJMT9CQsA+dfQ0e+
5c2IvnYGP+QoG9XICW+Svq4rp04aIDn82l+rzqV57n3Jr55QbQLUVuYAU96THNEVAKFRBNGxOQ5n
tDEf9j8ASST2/goq0ZgWSx5CLMq5kpraMbLbbnKsEvC33MSaZ7FUrlEOWPqfROjbuurJvBD2FcF5
KY7jiexQgpToiptXf+xIvD9cKuVQs1HuJRVRNLyRHeBNHoxbUA56/c3//3HyXhDlVZZ+qRJrhpmu
03Ort44cntJJ5eSE7Hjzv7uo0IjO5Wxg8MC0htcpyhLxBuNDPh+pb98iFHqTfLaMcBVbAx8txl7N
BEqsB7PEmE14t295+1cbrfP39m+FUSEsJMUZ19u8vpdSzswQTw/KdUSNPOY1HnOu1AfKei0CUxf1
R33gTXTx9KA8SImdfF2ucSyLfErzB3W43/9OjHL01riQalAfqjeMGRtqxEWRyWBMaBxq9IhGRwsE
7DnJB36UJHfxn72CIlJeQS41pc2sAXf1SwTUSyuyWyQDwt1q/dxXbt8pKCLlFHLF7KVMDfFQs45R
87kanQT7/vsyeIZAeYEl0QCYMiO/wCStPccPUXLXZA+DxhmlYdqBIikSBoKRrdGTIIVYGAtuDh4f
dfZUCPFJHkZnXxPmsSik7WWh/4UhmveWoIeq2Mpdhkn4RfcscbbF8QKoccfqEqfmIckxj2YjjLJr
A5WndLCgT1uHwVyCOH003DQxODqRr//B1DZiKOvWOrkqlgUFpKn/1huyLWOuOQYB36wctekmaXks
nIwCD66TYkqmBe5XTO1QmZO1jrJuYFTMVbJRdNEyc1Y1C4poOK5h6mRZcV+E7Vnui0+SEF6rieUB
1c03p+ocolzO0Z6dbm/+GsoLSh0GvHINZcfxRb9Ut3Drn5SvxlfrQkbwusPMcYpceZQJha2eT30E
ZyLlgJPKDspzFkwAbnhZfALloeILPO8bLTuH3KhIGVJS15HQxLBarXdKvMfI0Cu2GozO1vvXf23T
JthgwrHv3X3ZzKu/EU0ZVy+YbbjWGLYoMDbfqk4aG25uaE7GNytmdN6IolxmbnWROpB3k4CBFROA
qWRAGlBrrnKFAbRr6WSc5M+hPd8CFoNnRB8Leu9NmvKiq2zobSYiZKvBfE3mB3rgUggBltydjtOm
ZHuFt9tDOdOUMObKEbptK7Cn4gY9gOqXHH7ZPzauyVD5VKwDTlSv0eWV7tWgPRan2E0c4fZFtyVH
w1px7/BpWjia0VOdVi/MllwlaLgpd7ERTClI4GIeLAXv/tEDnRi/WCtBQ4XfvLFeVFSWySjz4Jsv
WKTHgh+vTcn2rn+Oy6DcSyvJbVzlWM6cV/Eh08qDJqw3gjl4cYZt8LQLZmn5xjk8jjUalIuR5jQy
FBn3fcyx/Fb7RaBfLy9kvqkOeGxcPEuh5zyNsVd6Y8apxZVQ2+swXKlRejKH+qEocmfKWm+ZG5Sd
Ut0W+uiblY4+lp/9OjH9WOmcoq0MWxqamnMlmckAQcYhIA06wBreR+q2Ls04xKY4yK0AJb6qfsOn
M2K+blRN1CVMwmBMhbr1Yt0ueQ+YJNx62Ymd5qY+KCfSjasO+yfKvBkbQdSdN+dxDGsRBXxwNF8V
yhLbxqIcJzOSOZkaTxD11ZKilVeNYDLFOvBx11OpVDaSgH1tmFfijzYa/YxqxzCTylxAmTK7F4VP
i3oLGkYj/xW313rJ+XLMhE01cTamDFQdepEgM+ZwNQXMKlVj7SZC6UmV6RSm9qhIiT9mPFZr9vd7
E0fFoDLrFSlPEIMGIJHP1rGSf64Dp1HKDKkblSirW0cxtHIL6dOodXZZ9c44Pg76uSx4boT37Sir
s5qibVMRmYoajNfWM/CsD/IX9Yd0WxxbZAvpV6u2y8/RPS+avtZtP2SkGw0pK1xKKVELjPy9VkCN
5ypo7wlwZOZVwXqr2pjMc8sIE0CmMxyy83DgLWSyC6JvfwAdiUSkaHVMXsZahNFXMiIKhOXT4vff
IuBM8WoXjPkMZA8bccSfbwpRjTTFKdi0MZ/xJNxHh9IH8N6Ncolel8le8cNs8Xt4y8MrUJlxYiOX
ik2FWU9JFCPIz2p2XIflVy+B8LJdU7Q9k9buWixKT8svUaoFX8vb62QuTlraByhPf44a8RjGhdNE
amanaeiGnXLWoyIQFPFWble70/BPpC6XMek/Yfvp1kpWp4pXW5lKPy4G31CrT/ow+qtq3Q1GaC9V
c5/J46MQa7aVVpdZD4NGX1t7LAe8EOTjvhdiv+o32lNRUjWzQavyGkskTn0tuRnw/JMbUvcDj+kL
WQSLfInXiuXcXTpYYm17ASMnnnSavthWcZHD1cmmoBY5SSLn6hrET20sSmklo4t6pN29LnmRuARK
ux4KDZgUg3mJGx4lPWMI4b0FU34v1eMsL0bkv50npJ1j1aD1uFarG0t+ULrBDsHIyPPs7ERuc36U
HwTWYhuFDb6lGuBj/l5Jm4GzXzz8Jg7muSV2RvHHtxuUO1ykUUNKjG9a5neafCl13suQJ4Bye2KR
mX2aoX2XPSHsgpcKHoCwUuUrVt5lO/PjGx5zBs/T0ZAlYrqQ5SMMuZXXJIXBml2QBCTJbzC4x2sR
chSkgUo67MeodQh/04cPHRZmEw6iJCf60ogkorIufTkCr6+oAiN+MBKnLO44XoOpA0YodKyOmEAh
onz1WqtKOHX/R9p1LcmNI8EvYgS9eaXt7ukebzR6YUijFQl6777+ErN3Gi5EEXvS026EIqYaRCFR
KJO54G5CKsvtjhg1yp9I0Lrdc2jXGBSMHnhZ9M1lrUwyMJ0Yaj6GEorqkw6iWaG4QCjvKOq83qd3
weGfrt2VHQYQ+3EAI2GNpbXZ+JkUGbSPweDndKF2LufioMT17ShXoAwsyGnK0+OY634yqdfWrNu4
RbzYEq9JGNroADjqmVbZaqQHphJeden4sOStiBao5EqsIJkStpdylp2p1X1TyUBfJmqP0Bw9j4l4
qKTS39+0zYBztTC6p2s0TMbSwm2Eg0Vku7UccfL17MEsfUkzbTJwsJe3XQz2TqlR5wPaLd24t67B
vuSg+fIalnj3F932ve1iMNfqu7HOc4Virg4a+9aZvipodyy86Ib/Nue5PQO29awOUbSIKEoLF1G6
CnvOR6PYtrcYBlxrc4zxdFRprBkGGoRnlKA95j5vao+3NwzEEmlI6i7EhJmCbDfyC6S4xCoPxzcv
3w93YxuHdUFqRd3Eixiza8159ihNKp5Tptu6lBZ/8d57yq7wTOR8xO3M6soyA06GCLViq8joLGlz
FoMZMkUtgtcFPKKB6k/XtDV1/2htl29XJhlwmk21IrECcGo9dEMinWIi45a5wn2Ea2TyKNud6NPE
A4/PeTtqXllm4EoNmzxWsxH3/11xzG5zz4JU2r1wrbuTsyBJpR6yu+LSfuVldDg+xDYc91HRhb2G
J6UYkochrn1FK7/igc5JYGyGiqvlMTAitFZdJxYa0Ih0l2dBHxFHyoIYciKcHeTgyHuCZ4WOVRar
hmQBRzRbdDDoZ6efU5BYUMEi+YU3/cA7GwyOtMhKxZkMd7GSVy05V8t9muROob2o/bf9dXFA/91x
V8tqCjWawkHEAJEZ1PJDuFxi866MTDvNHmuRJ/r63ma7A2DvPJ4rc6WpdkRNcfTQxoDSenpCJhjU
c5lLeeH1s+WNt4ODzq9jDfrpW7yc91e73a/24S5sG3Ath12aptDpCZ8avGaIB+awhoYokKu4MhKH
ngrJke3hYgTNdeTEJ92jahnx7yR3NKgvottUNjBP88+7FroFMwAQT2exLZ2mv7aMt1E6z3PhtcZn
snzdX/b2I+7DHPtSX8BSXdc6uon02TEDEKK4y8s8QiWtBvcdmqWc4VIFhDdCv30b/lgkm0PWwtTq
qg5zfGZ5myMAinl3+zbGfBigZ3blTRKY6sGEgq84OotPDsN5viR+6E6n8kijzOqOn6j+Rfj3YZPB
01ELY3ls0dAEpmNfwxUS32aQG8D/nyEIFyw3k08FzUN0RhupjWq7W7q6XX1JDsV1dMyuEQx6kcvr
0vkFzH/8LCZ4E9t+xJgjhSfZQf9dja5G0BZ4tK3RvJEftDupQZt25jVPvNHdDe5dvGpXzsVAcF3l
qSgl2OY5WN7ye8N6ny6x7qcT4pTb4rk/a8GEpsrUzy68u3wb/j+WzUR32ZQMHZj3cctIrzGYAGvZ
HsUHLeZKNW4mgVaLZBB5Qs43nkOcoM4FeN2nd90BeobO/Cgefqt0tTLFBHkG5rt7VcTNqabfh/Qe
HFB2kb/tI8L2BfPx3Rj8qas4zjtaNE+7c9oW9tz6Woc3mvSty3mDVRwYYB/P9ZQWhT7iwaTE99F8
0gTONArHB9j3cgU6aL2PEeFE+nzqtMapW+FVlmfb6DNOUnk7g/OxNz+9nUnYZ5jGpV2n6f0I5rbw
UB9RqeLLTHKwzWRwpuy6okfISG9KyVcw/1jdjhea383s+tzdS7WNaIdzPfJsMiBS6LLazQI9TeXz
ZD0Oceku3ejtu977uN7PMcAP3zMZvIig492ZRIKAJiTDwSwQedEFxIHoE4ZSAK/wtp0lX+0YgxDS
jPqTnrzfEXpQ3EZfjLfyXrJpZT88YFSq8roDGpRO2YmSTgtHLlkj76MyyNFbVatEUo4Qw5s9WkkV
rpsXOlioOLqvXoVe5/NQkWeSQRBhSDDM0uCZqJvVIzLNZ2XIHrvY4gQxvIPHgAiEcuPSysDAHENr
XIzfJipNPNym2v+vs/KPG4btU1ZUvWhqiiCGfEtQmSprT6h4bYu8s20xz0KQG7ZVVuGrmZX2aW6f
ki50ssVwW03wZwHDdtUI4kK5tpOaJ+y3HYX/OBJs+7IgSYKxdB3mjyeMvKdxiy6QMvkqgfwi1HWo
lYAwQom5lO+bldmPs8H2aXXy0EMRCmgmmVhidJLbU5H4pvRMhJsIqh3FtRTxJoZ+8QT4WCsDMm2h
TETOUHKmcjPZLX32p0F4Ug7kibxTeoF2+iF9VLwKTfzz/T74cO4iVmAwnqJRjgiei2No5vYQWV5i
FbyhUOr3OwBnMZAjilaiTMICEYJ33bDu6t8NXPDMMMACJS9x0GvcEAMYqqg8WYNeGj4bBy+0tBg0
iaUsq+cR96tQu3oQxk5+QP7iODijv1zTRE32PHnzIxLvwf5m/SJR8+EqDMCYGmmaLJwQCV3kU/za
OolbXU0nw5t90a1vMAR45FjcRU5INdITs3pRZGhdni0Jw18y2nlAZH8q/EZy8NBHi3vkqC/xX+SB
d0Xt+iRsMrhTaKBlIyWt0KjVebLacy+m7v66eCaYh1Kfk9lQCR4t/dJex6N+LA3e0367w+V/YEJV
Lv/56fq6RMuiiaShGgg3VMoBVF+ls5g+1XcewQYLhrG2s9vUMXgHbt9RYJuuf7VtYO7XO6MFdNcN
lCvQiAVZ6eivIcK06ATN8e4vvqL07uUHk0wUI5AkQh4DnpKMsm2Mb3F6sqLv6Fh09reO55EMmFQY
2x/CFvFLLr/WlV+FL33HS4jS7f8JsHQZai3gRAI9HIMk8mQphlbicTMnB4TRaNum01SLjjgQfM5d
0B/217Tpjit7DKIIFvi/kSlH4FBqR1RhnVpvOJE6/cl7S2KgYza0ENoYIHkKlfHOipTTOMPx5tmT
1PY2AYH8H61IZXBjERIlVGY6aJsXAXItTl8STt/2dhLn46u99ymsnNywQOyvFRQN7yoqcAg0RKvJ
kSoP9kdKyjVe8ZK4nK+oMrgxxKmkpSqdsaiJkwinSj10yudRju0+v9v/gttxwWp5DH6kZYriEwQS
aIcxkuMzBKgTdzpYnuahXu2Bk57YpSsfCCb75IBHa7MNISvzDISEJBL0vkSHv/GAr/tAvMlegvzY
+/lRcig5RpfY+yveRsyVSQZCrNbEM18E4Qjlj6OSNOEpc99PXiDdgRHSTbzwnrelm6HmyiiDJ4ma
1HKlVjBal35kDycNfA2GA3ZcJyb/P1UhAveVMRZYCjMluYoAczDr67rsPUPE2IQimJ/2P+UmSK7s
MIDSNVY2jwN8B6ojJ7ME6YU6fJKshRMe8MwwoCJUQ6WBVRo+Uj1W89kMT1PMO+XUzXeAS2OQpJqN
oYhA/O1Kb1BkQNMQHqoq2hvM0k5s+argam5vMIr8Y5M0Jv7IM1kgVYNNohXSDHLDPWpUjQsZiGfd
qZ00WAL9JrnXX2nEJ/ulL7zyqBTph9tbNIMzuVYOWtyj1/Fv4v3uMPqUEolXhuPA2U90+GJZaH2N
mjNJUrdtn8ANaQvqRcmDRv+dpNSHR2oMnFgRJibVGduYpIJXp30gK40vkfZzZHETsJwjrTE4Eukd
ZRtDAlY3x8GOieqJBAmVQS5BZwi+EzI/iyDAsfrkxqyb3kbFx4mjwtci9U5LJluO0nO6SKnXiRo4
K7PG/6PTqTGQA+3BQUsSQI7ZmH5nkIO4CO5MWo6Z7Qf86puzaBNac9qKaGBQgxoTKpSecILYh/x7
GdqVIQZuRrzupBFTm64+ajdpM73l2kQfk4f978ZzVwZuwGIfS4S6K7SgBnvJo5tKFj8luWKbgma3
VcHJ52xXqT/WxZJGhIYSU0FvWuNc/OlGDwwfPSwunUgVHP3cfoJGLKibGqRAgv2lcpCVHXYSk2xQ
ohwZniHM7Hw8Eiuzw/9f0fMfQKczKFNZYgpCGbwSSAwetNcovY+Vh/11cD8hE8XocqeMSY0OkMEX
3srvEvglpKuphOQBCdDKfWy/1TcRssX61W81baw2j0EcQQiTsJTRDpxDBGbJa2duKztVP+8vkLdR
DNYUS2ERJUGYZGn5JW/RUVjlz3PHm36jkLBzIegMZFSSkEcC5F7cWjjL0bETVdtA+xRvrJMX9ekM
ZAyzIWS61FPFF0req7xIhq1cd6jsiK5+QG0ndHjtfZy7TmfAg6hoWegzoBSVCWqD5vC7xOL/dHYG
PHIIbQtpRl8kXW0vZeo0nWK3ZsEJYjl3D1tZjvUikzDWhbqY3NiW8qUUD1N56uW/xh7BJQj7991v
u531w8vZmvKk1nMR9Yj0Rkd0BmgO4YnQ99gvBOl+B9VqxC/7JhXOhrGzSVEnmaSZcbBUpb1TzfI1
MXS36Cu7J4s/kNyLp+xiNMmtrkZ+YyjX5tA/I6w/ZHnnY/jkZpanN0Wer1J9fu706jrOFM8YSm+I
mnMmtw+oWR1HiPKQ1HDqYjkOUvkiTPJ5mkwIqGqpK/dHs6ndUS0+aykm9UTrEiGrT0LtTQgFDoS9
z/zsnD12LiqeCowqzXSoTWicchbPrZ76TbTcpFHmTkJ7qdLEFWYQToSh106mPzazszTQn9Dkoz6F
QRglgWiY15oOajAt9oqwwAyXcGMoxAdb0ClsKzfvp3MrqFfIyHoLqU7CrNzu7xvvbLNd5EZckUxU
kKGRHiBpGlDCDNyiQfaVHIVAPRQBr9TDwUa2nRxCnL1R9TjZJHwxlYfaeBIaDvzyjhuDi5o0zxAU
xZr6WLYTNbKrxo+1z6K8+KXuYQM4zr9d3F+dNwYgu1gm6NND+il5V9WFgGlrt07sRxfjiTZA6/50
kqEeUGHQhNfbtf09wcUGjXgRpMDMXdOqzdxGORIesVYFuTodiBXa6bJ4v+UoliSBpVnFbD9zZwuF
Kk0NRWTKrYIKnV8GoDU5g2v0LB8KJ77wBtW2d/HDIHNVp4NQJW2EpisLoVTRHvAFXAkamORsmddz
wun33u5eh5T1/9bHfMdOFkezo+Fqcl58KoOngpZpQf0xBz0kb9Pob/8ZPT6MMR4KzuvUiEy8Jufy
upUgjuXv79a2U3z8fcYhw1GeBLmi04TpixaW9iIds/Jp38Z20Xj1xZg7OgrnUIJeJwL8FJSUed0E
fSG5YQJ+mzlzwXDimBaeMJZ4m6hWMOThBYN1p8UkDySpXbUrvbmpDlZW4P8f55ncpY3gjVbO81wa
se59bOaSz4Z+MqwaOffOR3vFOyW7fqajX5k3cscrOTvL9nFI7RhH9YidLRfra9NUbtyFnKwtZ3PZ
Vg60jNIsPm53iJIVtiCYBUZjh9DD7cL5dL+45X74EdvJ0aut2SR04ljLAGrCASmP2/C7cs6vBTv3
hqvoonkYHKVpuNylynzzleRZUFg8zmf9MIOumTdoth1nfPwiBoZkVHpBNQNsF0/kIF2RgHIAiQfe
O4G3jQz4kGbIl0hBOa+EIpAaLndWMxz2z88vUtUfS6H7vEpV961SZSOo6fGQRKGJoL1acIqryutd
lBOcCmRV/N77X6RTP4wyyINsyzylI553pTci1/JJsCkfbnWYYke46C7tK80O/8Iub98YRGpCq1pa
LcEBrKM3GSVloxL9TBlbDwUxMACQ6imRx/tF6w6ymN0OWlnajVgu9qBHfiiAUqIjlxkcBXYrT16p
JLnd9joHNnmXgMlA2piJod7iqYNLrvwie9GJNtqbn6hKGD9m5vkYg0tjoSr5MMBYXPjjcCdOvC4C
DlCwHSGZUJrgFIYTp3Lk6nREIRPtRuAVFjeIjukr6odPsT0hk5ClU0uZOqGtAE7DOvg7GYuS8J3g
WQ7Vks3d/AET/MiaTm4V8KaafvHg+fgFTNIigwRVNVIilMkn9+gDozxrB3JeHFDS+v2V8fhnR5ft
CRkwGRYZlMlODdoaNE4o938OjzU0iGd3+UJVgSPINrr7VnnbyWCSkoVzZREc3bB6k0Yf2XvbiniZ
dZ4RBpSqdOxrhLKYZL0TbhZXcaWD6XbvquP0uZ94wisvC7xp0pA16OiAckVlS3btZE1yXsBNdYg0
ReZ5wH/UnvPQ2W5qX1lhXMSCwonW9jhtxoOMHcv88Nbya0Bu6Hde8kKOdHlozzjEJ9MT0L+gHYUj
b2Rhe6lQO9F06HSbInPkw7EWurG34KfymWjXavEaNZyXKccEOzGUDC2pZxr6EfEyhFcQqp549Oo8
E0wtZNCmUtdTPAXyOkbWxJP6+4VH+LbdUAP96/9+qneoXt2OxThXfZ5R+oNTcoyPlHukRI8JrfJA
QBRiwLgF3PTG9H7jkK3MMvHF1IT/5Vhppcem8cThhZi8M0a/z08B6coGc5DTpSij0Hpn+BnOOcZk
aX8sBQ3L5TWc0D+1Z4pu5eorjpKV5HM6YFwxekznFyniBDE8V2DCiTGEflL+riBWJnaYpHZBE2jj
tz/bFCZ4UPpQb1Bgp6rWd4ZlYozpTUw/7dvgfSnm6o9VIQK1C6prjREMxdUwckr39Dfu7QRz9AVN
keSYJlGldrI7NA030UM5f+07p+OrdND6544xdoJHmos+smI01wn9FegObLm7mVrF1vLzMN/E6fWS
HOaM8wE5rvD+XFy5WjYSaMdSzQU9b211CmrwqyUtrwGVZ4WB8TBpQUcwYi57kv6SlyAtHwuVdz7p
Gd/7egwGQBK0GYmKi1YOQC70muKhIx9R/TvGh+FJj2xepmM7fPkAhPe7a/XpUmsuRdKgXpAcR4/K
+AgeHjaehkHLJjCOFucByXFFltxQ0GOUJ2RES1H7VTCedcxwNaKjq9+V6mn/UP1iZZYqYyhZM38S
Q+uszkiXBijeesltetU/hUftgmQ05JCg+QxyBd44FQWcn/fuwyBzjFVR7U1DxPUnLbo3F4ItDPGl
mge7aWdvf3E8U8yJLqQwEmMJ5RdLLF7K0jiNunJLpOVuTgh3snL7zvixLjavIPS11Fc1IodaXa4X
RblqwwojY00wa9NDG0IeV1nIFbHQ3pqHr2DtsvcXu/00Mj5+AHPpm7FkqalAUwEg/ctuqY5GDmmm
/AgCnc+85/d2WnpljTnmfVc1qibBbzKMkNBoDbOqGFoFvcpVeUSPKRLTMk/NkbOf7DBJ3sZZ0Q84
9lF1qxE/S4+D6qu/lf9erYy5/LW4EwwQcGFlmH6XX9TGNXmM5dyvR0F0hSf6OA1VtaCTlXz/m7uf
eGZid4fWXb6rGK2br4THP3QPJhBoUI7R0xjzKtrD6NHMDKLbG5oX+jcdd9uXwIcvMvEABtMhjbiA
DbjpA7MX7RoS29Pb/op43sAAiYirutQGGuTOcyBUN3FxDCOMoqa84uB2NXzlEQyOKJGJxDrFkQGE
4cYn0ZNs8ll/jS5RYIASOPui+xi2vwiKzRtl4qyRTRCApimJhxaDxuOEfJ7mZlVnp9JtmXJ6JugK
dkCZTRBIC5QEFdDDuIs8Qi3kFE6TnQ73qTbbeXLW4oOs8ubp3i+xPZsMggytYEENDUTB0ltzFHx6
s1ooyoD51oP83zXatFzabD1fiS4JjM+UtrwJQo/XtPWLd8wPX2VTBZIRhstA2/P/HkAIoT+F0whR
bjpBjalpHzRg/0L2nre1DMyktdyYGHdFjz64nq1XKfnUmbdSyEsxbc+pfTgvOytiQu6hHBKc++wY
YeJheekO0VGHVh8CF16iiXPs2ZGRru+HKg47VDWa/nFeskAZlm95yNU+oa6x5zoMvEhdAxlSEaQb
xoMZjEF8QxztzgpkKBVnzu89OD/8g8GZGXNS/WgheaZFX4riUzOjEv51H8q2nzYfJhiAyc2m0Bek
i1yl12xp6k5WlnG64/fdTWZHQtK2zKe8jShfNnGJ6RGzs9GdYkf1w/5aNn3AlE3QB2mWrqnM1ZaO
iy6IlGFawFMQqqRxYWcCj2R8G5JXVuhyVxdoR+IljhN8Marh2zp1oDuJnwbzLUZcUBSkBMc5TfDp
T7w5l80PubLM+J4xDPJYpvDx3rwW02cxGWyigO/g9c8+I+N1ha4Yoz5Z6Ka2NKdNI1fsYk8Jeb3A
m8BvWoZsaagYy2ypqgeNJrGsAYKKklJ4ggIiMjE7N3X3NuWqU4fN3SAVB7Nf/N9Z3oddBvyzRCVK
p6CZssGQf1wWzlJGHkElYd/M9vNmtT7mpViGRCt1OZnQ6eKET6iLY6RmkTz9LAXNl8JTW4eXQdyO
7VYmGWCfF5JU1UxBMOifZQc3mm3dF9+hb4uCUeH0v8dRszLInDhJkqJhMHHi8ATwhbJ2yjA+ztxv
+V5L/Al1V3aYM5fEclOJKSa8GkP356K7lXSwPtYy8cWoO4jjbRXfhkV3BwGFuyrWrvK0ulMa4yho
U5CLvQ/SFE9N0rNCJqfoYz8zYs9EsTm3Smequ08kL72ohRhfrfyVDJptaoPThoVTxI3ToVlJCSsb
BDZ2RA5Z9hI3uMRAQmy22iXMXjXkUU1yHbffxmL2l6KxazG0RfLU5qC2UQUnxdVaTSAHgIJPNi9e
r5SeEEafzD73DE33zBoMH2nlkGw8yk3zFCUJmvVC29IiO7OIC3GLzkZm+GzM6C5vIjCfKceoG47z
Iit21r+NC7muFu1L00iqO1fqc1K2pd3VmlNCC3Xqint5KSpHSAnPybch9+MwMZDUyIYmVSFefoM/
ufX1ckx8ZOgFp3bzo+JIfxWOAUYqb/9obd5ZK29gACoytLEUux69tMkRU9NL8rz/93mLYu7ExYxq
Yybw6q4wbWXODnHaBGSoOakWjhk2wka7/hA2QogGQ2FxGvVc5rLXkW/7a+GgLBte93Vk9RG9Ewef
psnDowQtkQ6Jo30z9ADuHFB2/nop0gLqaRnWIkU4l5dqSGx8RNuKDXvfEu+rMbCa97VR5qMwusSo
zmjaP7RNkdvVKP/h7jBYailFUXc6JQduw6CYoadXtl42N5zgaLvn/sOZ2SB5IWVdYZpictHWF/TB
3wl/qs/Ja8PcDlwsRUJkZEqSrjJuPVoZWut0YXCrNxWtpghZMR9muvkn0ZfdyqvPaJB0VT/1ITbH
iTLpifzJPSwdNJaqBiLu94fQKmYyjFmTJnoxLWZmL9Vgp+bXWbjvymcS3Y4dZ3Rk00VW1hh86Pu6
TpUYYXOfvvTZs9Jldj9+33fD7ZzXygjzNYWhmtChgPmU9Dm9p2J2FoZ7KhA3N5i655VqON+PzdnD
F83caJC0gcChl6vCVU6GS2sMoi12k11ZahAnpbO/wk2U/Vggm7Of1UEc00rDOKtlQhQKAxPInvLa
1HlGmGAsjYVBISO2KoEajEJZoVNe1nf7lb1aCIMYejRL+djjjsJbYABV2Vn18s+0Xli7VLVbuiOP
pt844wvvxHH8kE3dw9/L3IxNuEh4G+Yv2bjYxOCkT7bDzNXq6I9YHS1tyKNsTLBNDUQjaQfb9FJc
6Wi7gs7EXeTzUpQ8v5fpTbCy1+WNSvplGpG1pyJVrVM+NZCosoLSz/7ivXh47sGEF3qdCmVTQ4Sk
EVJbz5EO0cgfujkDFkRMCF5zBPjboAgmfjF4THU8L2CAIh7qfJFabJAsXCuNbIvtS2dyIpbN1i1c
sKICNjzTVFhKILWVB7GYsSvCoTrGTuFT+dAcsavdnSjDRBeksW25Efdw0QPKIvvaMOMOloaq2ywA
mcRgwaSYI0MKR8vt5jv5lv0LjVT6sfbMMQ6Rmwp0/iIcKfG/t2XvF9f/grKDtyzGK8Z+nhUS4w1c
i5gIDJvipmpSpxihvRHlTxUEDu28QNN+UR4bOXR7mmsgvcCJQbbcf/1xGdexkiLtLQm/Avx/YXkZ
Um8f4unm7HxNNgINwZ2YZgtkOEb0C+k0lf0wJ59rbrMZ3ZU9O0x9CKrZ+kT6AnQFsnxQyq9dQYJC
CF/qZIQUlMkjqdyMdCQRWmOKKkLjix1ThVJ9kiojIh05iG/159oBmQVaKHNnftXt5FrxMs8KIIF5
En8H8teW6Y6u0LGo5HbpW4hmRCh0T0scLNNgz9XL/r5t+8XH+hjMJygIG5GE2JSQuygp7WlsOai4
CfPrhTDnOiZzqsn1OOITaopDNTz1b9MJygq3zQmkkMH+gjb7XdfmmHNdmGj17ip4enIsrzUfbMK+
ci3d08mu3Ldc9V48cKd+t8/4x1dkzjhG0VuBtIQSxJlYpycdRAVMK++cvgX4hHk9etun7cMec5rN
Keu7esRFEBvHOn9I5ucGkWldftr/lhznYGdQrXaajFiDmTQ7jdFp4ZGG8v4+c5gtrYgjtcF0U5PL
fjbXZ2NID/tL2LoyV97AzpnmciIOU4PuZ2EuHDU6yqHqzDxB3G0jGIwBN4uuSWx8O5rWXI8zjmoT
ngRotsVPFi+RsMl1CuqcHzaY8HY05EiACRq3d191UtmxMbwV8nRJQsWWjMoFl4QPapygh26FOkxe
KA4HTJefMQRyTMz+rkg1Z1xGLy/VKyIZ1yUU6ONRFN1B0e5Jgtklqw5mwXQqI3QqJQtKIb/LujgQ
miFoVPkpKpbB3t+dzZBzvSomoG4muVOXBhnwjNjkms5gCh5avIRLftRR2+kPPMmAbZf7+Iz031eo
ijaNnMgxDKZi6PfQa8nqwt1f1KY3UJ/TFFBcqKxcuKi0sVaPyDAW01WdXM+zL2ecUJ1jgr1t6yq1
ZJL0lIRPcsH56oTFjZTxZDa3kftjJWzGpwTNXS0pSChQolXBpgwU08HwjCAGFTyP72sT01bGGAdX
M6ktJ5pesnQQ6EBRZ55rW24fQv1uf394hhifG9O0Kyo6gkWKGHKocn8RKnQOtRZUHkBCuW9s099W
q2L8rUXFYsLbFwmE8irKXwWuugf9LD8FRCsD1FVWDp12manj9U4p/EQEzTF40tC56LwnYn6PmUda
WWPu8rFO0WA4xpRAU/KXR6pABNq+DFNOXYCEclBceGHQ5pt7bZK5z8tEzyStwRf8H10/1XVcDuaR
8nbGhww0Keq1wJ2d4zo/e6cL7RRNC1oAO38GyXzhQuP9GkXNoHSrC+8tzHMT5kIv8lElrQH6zq4W
nwH1j00VcWCJ8yF/ErGD4qFcz5lBhXP0C20A7C8mhNvB6CQ56pn2CXQBcS33txR7PnZQY0n1yiRt
Bghr0yFmHw2ATnGTI2UyabZcQsSVT2m2fav88FKNlQlPBTLpSLj/fSZoYiFGxQQ93TJGbBqnCIbX
/UO+WS1br5CBlFKzJFEQgV3JeQBNG1InoLFBKQdzq3S8eT4kT1ySLBoc/frgayzPHnZSjaqJBh1u
+6xCaG66V054iXiRz6uSUO/bM8VgjNjoZFwoq7OUo5hlQtUHDY/tOR59IfMk8ZjICu/RwDPJAA3p
tbw3JvhM50r+fI2cKKQ66ovgEKc+/72L1rlAMoJ/8vcvV1SU/4moaliY3UTa0c2WwhHaKzH5PNX3
+x6zf941kQGXCDeOWasISyXtJsZcIVfRZf+S09gRkLZsjSynRKHgdSa29Wb4lM5M/xZ5qWNdQjBA
iim0FHgPE863Y8dCJr0UTVHFt+vno9RcavI5Urz9T8czwTwalGjpkqTGyhQLRLld+RLp2kFu1eOf
mWHCkQXkCg0YBEY3Ub538hNqtVHJMcG5YrR3HFvd3QbE07pKfVfgwMtYA8GP4EiB3GMcHBNQ4Nbb
XxLH6d5RbGWuTFpdb+MG7ZLV4iSjYNdtwwl36Nn4GSkUw5QUMFiifeafZ4eUObIJZgsgHFp30kpf
VYlXVskXU5dvoQHKiYO3vfzDHHOMFLNVTUFArdAYLBc6bXh9X9XlZc55PWHbn+7DEIWr1aeTRLB+
1pQDZygkyLEkjjiov7U7P0ywj20dNxYCUzSxmN25nU7ovd7f/e1vhQcB2mRMUWbb8VG9bZJUNDHd
EqdXsngcagPZyMlPeKnAzWY9CWb+Z4nFbqsR+3xC2kANZk+w01MDVnfJaWyR+2j4xVX/YYtxOCux
IMYGQvL3e2K4qR2BkgaRGPWYAnP3guJyuUzoZf6zj3+YZJxOTwRJzGSU6zBU/CadWyc8zq8Lmmih
c3JT/MWbW3yvyO3ZY3wvI9FcWPTl37lg/PBmAEXhJzcCAhoME35r3QalwtgDef3rvyj1bnq+LOqa
Ihs40GxjqT5AGseIENrER1qkSanc4sm4Lw455lSSU/KUft33U55B+u+ro5YkCzho9BpXo+xq3W1V
P+3//c37Q1bBsiermo4O7n/+/VRpwhZdLnjCSI9Rccrmm0bmwBLPBP331RIGgCxpIiwh1aSrevhc
xsmj0fP0wum+/+QXq4Wwx6yElniYInumBul9foICb1A/ygde0Wn7iK3sMEesSCJRlaj/GTezV/mx
bznGhXYnQiMC5WnemNImTq3MMcerltAe04so8FdVl7vTWH3N4+hS4Eirwhjs+8I2VK2MMWdr7mSY
QjckviHS+k720B0MJz3SVPHCExbgeAVLz9VBpFiTW1QgdYscx0G8IcliC+L0bX9NdDt23IJl5RLK
UtN0+i6Qp8JO0VBGkNaXKgxmGE5f86rum00n0scXZBm5lqUmVZghhhnGB1G5W+a3svWX6kVOfSN/
acdrPeHkb7YB4scB/okiSOiyDiIaeN21Z0MFxD/uf0DqYHsfkAEI1NZjfQKfvzuSI1aUJ51tyt/k
9Gyqx7H7vm+M4+0sT1WGpv1cp7MRCyQ47TqVHVUrbquJ+AVytfu2eA7IAEZcCBAz0pH4EsenMPwm
LDe9+bpvgrc3DFZUS1mRUYGJUT4N1lVqcIYmeX+fAYdpnCUhpYrGmdnamjCCv5izIbzjwyBCUVhR
3knIxIxzYat1YGnHSV3A8nkZi+P+x9rcDxDE0SF9BfK8jKlK6ekrN0KwLMoHS6iO4Ndyklk//IkZ
cGj88zaK8rqbQJeMAnQMUE2jm7zqQH2LCtWf2WEeZqI8WJIuIDcoY76HYIxV6R1V51ytm4fzxzcz
2NROF5GuJCUezkV4qnovj29wVuw8K22tvs55it2bzrCyRkPB1UVeWJU0xRnqeiV6hPXIsFX5OTdA
ePBmzrxM8b43GGw+J0S2Q8MwHa4HKfcgnnwta6Vr9Lyp3O1H52pN9Hes1jRBWx1zJ3iiqfNBPSku
QXguPImSLZ0q9D9whUPoQ/knOF3ZY1BHEfSpSE28Ohvs0SdKeYZOYyoSrvZgrIN48viHfshgkCak
aFM2UNIO0aEtPqqpE/ecK2IThlZrYmCon6t57hoExW3rE+Mspb/Rdiit/j6DDEqrNeI8/oe072pu
W+e6/kWcIcF+yyJKsiy3xCk3HMdJ2Emwl1//LjjfE/EgjPCNM+cyc7wFcDfsslYEKNQYab49BVKm
7LIqFHiGTbjxlRy+XCOFVV0ZFa6q+1yd+yD7YbuNbzYuLs6pg+Sj5gBVx29QZNMx9Tv6qQ/aQBH8
l0gj35K0lUaONi0HjYHBsLkzfceYElmKWYNNOdop/+R0zbcfsxKWt4atU9ZOkKZ0Nyy2a6fRbpzf
NxKgaqoNGg+TvZ/+a2ZGW8kI7TDn+ICA6xf7GqxA8317qnfZky6AnWH68KeNXYRxNkYAJpXHErqa
SnUr6SgiaQe9eQxPYPZwyioYqpfrrn57yGJ1Os7GmjFX52qBQIqREfjfR7orMifEjqPmaOgNueNd
5sWaI+wGbXvJy0k5y5PNqio0O8Z0+Cs9sXaX+k1y29FRCqc4GY6BmeNUc4T0qZvYm4qmEIY/pYEF
iQtuWlzXsk2go+oTSDUxxg2YmG5v3RsH8sF6slBP1fbhOfOAvHl+36FXwpmLXeksmRNtVkqMnaYA
qAEBfOZXroYlMW0noZQL8NEjSDaLT9e/MdOZP3RqJZSPfZqs2PHM/Hb+kVQ9kA3uFxLMWeNfl7M9
cLgSxJzt6nRtXfTGgOldvMH0yhnP/e3wSX1E+dDPb6Y3aC1b89p3jdSuvyhnoPE0pHE5IZUsEuCc
K7O5H1HpLyRRF31TY1fH42wzl3V9yjKYSo8tv+I2Cu/6WTDct/1EX8ngzFE3ypr2Ga6w8YC64mH3
GCTO5B5A3YHqAy5HNGT1NtFyTTk4M0yUwqRRheo4WOoOb+B+gGotZScJQLcLbown5bggWgDa6lt2
R29zV/1+XWtE2slFSJtYC60iaGfd09oZcuWly82PGaAbungQPDq223uX6+XDJFqJRhmz09LeLV7q
R3qQMRM7fdM8E5uuLqChC+Ec22aKsZLJORwcryy1FmUqJT7N5rdWiN6wWcZcCeCcCk1JbxcRStps
cKA5YPXUy27DHcMCiPHhRD1E0Xk4dxLTAvRZMcVYsZ4CbfFWG2tB3rcdlFYn4hzJMGUTFkBNlCI+
K4mjnOqH7IiQ5C5YzHMB2w0MebA9e9cVUagcnB9RZAA6ZWwhZdjN6FGmXnST+dZBb0F4xvbTNcUX
BgT2ba6Y35tLXblMY1aLUI8QBVu/fWZIPoVrfVAefi3Ez0JxIlXh3IshS1VapXgTW7dW45T3aKh7
BrgNQKmd7o2b2Be1Ef/i0BjOtGxZyKA48wYsamIWac7mTJadgqozepdeEbQ7G3C6WD4NBB9x+0J/
y+NrcySc5KVF9+X/1QGVT5JLPjDM1ybAgrQQ5WY7JlzEccbd2Lakz3rDbG/yFnS46Y5Zn3rOndFD
c/Z13BPBk2K7jaBdZHL2XipNmTULhrlGd/SZ/xpO3RuzF2iFbjunfKZnUHrtUgY/IJ7i2fbXF+mc
+ctA4OsbBSXxorXv5rH7PqT6zmrHxplIG1hjEqR5fJyT5Kgqya3UoHMYTYrbVcrXQV5e7KG5Ndsy
cq9/d9F34DyGgqoyHVp19NT2c519G9vPc//juoi/+AcgTmLOkei6yhmPGhpmPgKcA1t5ybk6j4xG
ynzMEgfbAEANhVPKA1Gnd/tcF5lceJ4TtQd6GQgnpjR1F+JSiqUUbBILjraF/4Zs+PfROCvVM7OI
bBtJsRYMpxYM3NiOw9pfFwjX0dkP/tPh/ZbEc/qpwGn4tRzMlBdKM/rmbtkzGgHLQ4l7cTtgqPvJ
XRoAx1HgHESyOWPV+6aKigKPcaxW7gfZ0+wXO1Wcxnqq9R+q6Ckn+HQ8zd8ICqM0lLHrnyYvC6g6
K+VejwQ6uR2LL7fJGaMdJnZpxCii9U1+P5LqCCw6Qc4kEsFZVqHJxWiayEir8KkwP8az4O9v9x0u
uscjdOSoXxKdIAEkAdtGHvYtwN66QIyfvF2eWEniEvjZJqWkNAi2pPq+oL0czUd9Bhyv+pVmX4ss
aM0MHD/3KUap61age6Jr5JxHbRU5FB9rNZ30IlXPy3gQmPB24LuoAucptChsKnuaWDM7vf91jfCG
mAVM8JQVJhLs514zY85h0KmOGqBGsri37LqDdKdgOC88dJHDnvEMFXx6qbw+9BRBgUTkhXkqP2Ug
szoTNEujZxTCz6VX/egxAOOVL7qb7RKEJfc9sFcr76hzfsNIaj2vGWhpjlHHpHyRbArO8sc4fBR8
w+3Y+vsb6lxkB15zVVEKBa383o8itozNimgHMNjAf4AyM/cx13mvCeRueiod3X8AHRqqzVOC2NmY
zxFD7U+N8mAAXquszZ9KUX26frztxGUlh7M/M0t7RBos9ibPsqu5bAKhPo4/xoDRMU7H8KCBywso
GR/aO3N0q/ftJa7kczbYTuBEadkKGNaWfVZyAtaLF+7mnbGjgYiRatPgV8I4e2zLYmoWxtwspadS
u1NF5f9NC1z9fc4CJcMKe6XBUzZOLWfun4Gm6qTAo67rvZZ9vP7lBArCP5uT2OwHs0Hmo8TLQ6Ki
YWMMtzntBT5sMz5fjsSXjy057udIwrMPyz7Q+PxnG0sPmlTvymo40BoFkBjcydePtl0PXAnlbI5G
I+07A2crrOzBlBLkJejm9/Appmx+LU3W7lDcFiwlY5a6UmJ7qtIeiVF5uWbtVNo8JaYdFL19iOLm
Zh5hRtd/oejyuRhfpGHSKCq8D4glpepTUx7TXtCLE+jSm89dvUJNamRWpqBRzkioihnI2XJ2KMvR
mUPjmE5ycP1EInHsxCtx8UJDquTINnuNHsv5e0HjXRVajpW2bqHNAq0S3R/ndeoqzmwMnIyeQj+M
ZFd2j42oH789kb9SInbi1YlC3WjMtlBY/kwPeBaBZjlB8wNLz6ZbAH+U7BhcN2q7opRW4GXetl5X
gsmoUzNRULOQpfvavDfM7//2qTgvU+UkHc00RJyvEXlAB2HMx2K+HzTTL8tv12X95RaxVqDKCuYa
+XmQPp26XjaQCc5HIFE7+s10Y+AeLa96tTGnxHhbgARhFI4ISmNbRS6C2S2vbnEqWy3K6IxBcUBV
NebiFnn0qqSKYHBzOwEF2Mn/Dsgpvp41rVmznbXoZfEMYHGx2q6BR4+xyx9EfPDbVbSVNE7x+zFs
FYPVxY3Zje/NXfHAaLA1pz1ZvWPdAcbIp4EiXLQWXSZnC6SJzYQAehF+0tN+slWz2Gv282v9eXLt
Y+FJB3kvqkluj3+tzspFWwKAL0tPcVZTQU9H3WcBILHG3YKt7mgn2tjYTNNWwjijKI1OKyPWpJPb
U5oCSIz6y/gQKSJYo+1c9yKIB3GmTRGmlQq/zNb2xjN9ivzOIa9vQ//7dp/sRDxjf4mGvzWUB+CT
aJtEdQ8TZKxt01PuGfdYDdvJ1Gn82QPL0DmFI6u+FTf6l3/9iDx7lJbUNR0YXqfxoALWFlB1stNT
JL7NMZ6wk3bd3bCv9McTRrc07HWCEt7gaUTG2ABWT4XxOoZE2ga236ANxzZVr4vZ9tAXMVx+oeRU
KpUCviUdb1r93EiCcuB21211Di4/yKch77UI+YEdefRkNI7mlqiwari4xNHuFKzWmQHx0qPoKbZt
6JeTcV4zJmov2wyHWCWRI48fCv27UQs+0rapXWRwHjMzBqK06jR6S/N5UO6HNnIU6UmdBGJEH4lz
lZY+z1kp4TlbhPdTuJvaTJBmiu6Kc4qqlUu13kCArX8z1ZdReyxzkSKIDsH5QLVd7KJPWGX2p/6Z
fmdrQtb3Sv3Fp7Srv5EbkQmxX33NhDhHKBfSoi0RBoqzWXL6+KAPL2V2m0h3eiIInYL741/9c56P
c9siD6Ew2LmVXaW03dyOd9eNdbtdYSiWpdm6acv8tlUiq6GdazjRHGjH5IbFLobhlZ8jNwOvo6iy
sHmsizj+YZUltaxEDdZeaEWdAYwA5HucCApsm2qxksFVLyqQMVcVIzwvFX1fTgQIhiK8pM2HG1ss
AG6CYqomp92gzzXDLIeIcNmbCUB2D3HW7tr+GGLfCnjrgo+0Wa1eieMU3c40iYQ5Fnp1ByIxwcFq
hmw9U4RguN0dX0niFLxtJ2lJLVQs5Ifezwu22YVF6QQDI5gnddVgPAyu/EW6Xfxi13wM3V6YArDw
8IeJXX4BnwKo5hxONFLQTMIyjtNV0zkmva/19uLQmThqnNVOQ6bQqezCqwg9wJe6WUwFDnJbUX9/
YT4vKBSbxmWC6qJKfsZD7DQN5lT6n9c/7LamXoRwoVLSTSWZig7dSTny45geoqQRROPNeLK6Ti5Y
xgmYFDqCZrw177P4sMSKk04Hbfh+/SSi62InXT0oiq5a8qknmD0ufrTzcelerF7g7kUi2L+vRKDh
Zlkxa9k0c/U1GbEZkJkfpkgR8NyKvgkXGanRGa1F0WxME3Wf6NLOyDuBbxeJ4LxHrYx1XRpolFjh
Oa7OiSb45qK/z7mLeeong3EzeCR5CKsvVMTUxP7/aybKOQkt6guskiFtbdND2j2Z46th7uXhgzac
tUpy/0mzeMCQbBiVclxQIyvV57C/W8qfpSEosW9G9YuN8GAhVq72TWZg/NuoG1cGzfhgIesa871E
scOtSYd/OxFn9WaYawMIabA40QdRds6ko2E+XBex/ZBaHYkz+0KL6mlGEdNrrKj08Tx1tDj7kHUh
un+11DioewXUzn15waiTFHkAcAisYToVYOrp1enr9Z+zbboWYJxRa9dNvuMFQl5FyyiSmTT5GM17
ufjSiyAgRSI4s+3lsKBDglrkYM2OAcbfMr1t0ncZ7uUcnOEubZgQWULC2ViHPn5OctFn2w70FwGc
5RpZW6JBhxo3w8HV9+HhDdkPHS1RIrvtIi6COBOmk9zLY4xt97htg66Pz4tZCiLoX3Twtww+he1K
stBegozRxcBrA3AJdd/tqT9Qt/fYwH4khmIUqMEfnatqspIiRu2zJvMNqQwvj8ljpmmCWLRdfjEu
Z+NsuDFmy1gmti1U5+eE5gAgV8D0+DWi1DHGMqi12NXAjAEwV0v+dt2ahBfLGXeLfpoaYUwCPBJu
leNeCwwZSS4tACuTggTK7YL3Zu6XEzONWoVfvck7GRVyPEhQRctuZ9kLY0Ho3S4Xrm6VC/FGsmD7
usdKWXlig0VFAKwVgKqyp4i4pStSFc5jROUgqXWoYcy9/WwtwVw9EOnD9S+1HVgud8b5C4omRiRZ
GJYiE/YSwAXWf6FyYDRAKitFLytmsX8G5YssznVYeplWFhtTSlHdYS+EftdiDUH0QhB+I85ztE3X
xGWIyn/107xjkiR/eSxnh8Grlq7y5foNbn4kLKxjKhYcOsrb83WldXNi52mm4Abb7GilwQz8ImGR
ejOdWcngNDuuaaeQASNH7XHCaJnqxXfRrXXPqFRPX/JHbNR64753ok/Xj7b91lrJ5bS9p91QSwUy
TbbB23jLjg0GSW6/i73MbTHQZgK0SXMUt/TnfSI7kciPbEab1Q/gLKDXJpVaJmrIWtAcGPCPEoBm
dS82tU3dXAni7MAi3VLVEaAOmCBWqwb8TiAGrBWJ4UxABl2EEjJEUNoqnwBB6s36EnTqfZEmxxb8
JkNpB4lNvevfcbuEsjodZxEWazu0Cb4jQxYzME2eBYZnHNgGkoEtMUW0rSgS+DZ2sDIKE4Bbmmkh
X5X2007f5TttdJZz7yluioWK9FZU99wOOJcTvmnySmDb97I8AVPsrUiOYBNEH6PpiErAjqE21RgD
pdidcQT3ymLoHx5tJZX9+0qqTPtJSVgfmFU9fk0voMPoVyBUnPeGL5C26atX0rigWkR9Ko0hvID+
xHpx3SmnTu6BFMfNne7ZfFDc+h6zRTsRSAHzLtdOyXkfEppmjmFEBuvY7IaqPWdxdrh+NpGIPxxN
1kR5AxH6fG67Oy3cXf/7Arvj0dBHJc3MOUIZo0Ky1Qzl3biou6xVXbjWWyM3fFu3/EoNg+tiBbGB
cF6lUGpDbm1MWuOlNhePluy1oSDh357gwbsFeOIo02CU7r86aOYVNqpC1MMYqSeboTFcesDmKXq0
9/G3FqM0ADxi4CmM4kU0S759wItwzgAGarZdy1Dtk/mupTuNPnSiFpRIBKf1kzzIhswqULH6I6fe
UMROrwu+03ayvLpETsV1wLGCOxqG3Pqmwwx52dMb3Jyf7URQnH9xVZc743QdIF6S2dnQdfmY7Ied
gqAaHQcnOtWn7kyc+Ua0LrntNy4CuSCqZ72iEaYhhnRvpZ9l+twNoa+R2FFS4l7X+L94/oswTuVN
YmXzNAGIo3nVnebQB7E3Kjt0uLHQcKrQae5t77pI9vP/dE8XiVxMlYYZfMFsvQCcryTea4bmVuOP
WRVUCLZd1EUMF0MVVbdlc8LzfQ5nDwnf3q47gZcSqDpfSFpGXcubrMJkeVc75uDmAwy3+HD9ukRC
OH+xdNLcpkjsPLl4qjA1RVyMZ14XsT3mcDEnnmZIa8xp0DS0rKfPCjZMkD+i/8nQ8chTcdCfscp2
J/JEgs/DQylNetbpUYvPI1V3in4c3oXwtToSk78K9WBClzoqw2qL6U7vj0t6WKIvViRYNhSdgvMN
dtrqKYb6YD3ayR5Pqv7p+pfZthUbrXWLmDI6av89RU7nnkiKiY9ftqPTlZI/69HtIlnBHIXP/ySL
L66MBTbg6AJFAz6ptxjymdLMl0tg+sfdj+uitnX697H4mgrtTAyTZah1NO2HziodQ0EtpxM1ubY/
zkUKF+y0UbWUjEKKFdGHslACfRF17ch2RnmRwUW7eiCZROjIApF2XDyMUrvZR+0Q32WBE3/KDi3G
cSskl9pjl4JL2L4XrTIJNETn9Dy3ykanINPwBv17WBUOEP+dgmTO0ApKKX9JXC5H5XQ9KcykkQv4
bSkefaPPAACSoDCUgsZonMePJLRPgFeRHRBFO2lpTyhTkVc9qT0Aqx9knThRW5du09af63zGiJEc
Ifdu65uyVkXpweYz1CKA9bXQfwb23n/NJgJahF1RPGcGUs1Ori3HSQGvzmyckyE/ZSnI1HrTjJ3S
AIQcam7OO9R7JZ6LcLWdgDxoQM11UWmwdObtFA2HflYE4We7cLKSw3mHUpGAJjKhQCMfJQcQQJ/A
TAMsEcy4A4xONLG1/f0v0t7+feVRp7xYupmRRbLiQvZsHYfSQSM3SHdY+T2Bb/RI9uNhxgOOtfm7
L9fvdHvHZSWei4OlvbR9zGBGkDrMDiosLkp7P7I+O+sdOcR2t0etm+4VBYu7qoh19I0a4Y+kZSWd
8yWhVI22PcPM6ALS1nlwZ1Lf5UqjO6k6u4mWJ77aDo1XV/NtY2qHWp/2U5nsrcG6qS3Tm4r8HBr9
y9zHp3ixd/Go+7neuH0Xn8IQ229RGD9Ji/wKdTmVhnlXJ9PdGIc3Ba0Dq7RuC4p6UU+fdL0IVMUu
nRZmZtHotQZLem/lt0SZ/Ci3M0fKst0yp4Gc9bMj59h0a0j7Sc/xil/ag6kZx0ipItdqo32tLR+L
NtxPIYDSDXLMMsxtJsW3rurdIabHUVWDkshBbVC/UeVJoMCbYWB1qZzzjBvbNBuT9SYmCpb3s6Tp
bqiI5oaYsV/7dJyH7BYtMuUaxZRmUD05ThyrP6D/58gKoMUEgyKiE3E+kpAqo3mIbFoJb7PysVn2
nYj8QiSCBYSVGVpDpmtajDeqJd0n+qfF+BwOP67bmtDUOf8pzzSJxhqmHh+S1I3OElujuQNZaxUY
B7ZDDp3y5V34hBKti0qmaCd4s37K8DUN09RMjJ3+94xtGVNVN5CKNGrr5O1tZ3xojJt8PJF0J5zc
377QizDuQpc5X/LciPEgb+tbVX6lg3LXVqLpj7/c6UUMd6dzNJYSsDyxcOWXB/3DhAV51WMPLvrJ
9Nmq8/gZIB8+G0wVc+T8xXtepHMhSYm7GDvWePgT1Etxp96wV4IWO4LCar7oOrmg1MQWqF17VPam
z5gr8n5NTA9uf5K/m4GFLSFskE+Cdvv2K/aiMPxLrNTmjiYx+4ZoINADQ4Bn6DsGULZcvF6E6NHb
RYGVQC4ayVmpDaGORNm6/UWI0NbOG/fh5+wD4MSdKHYWUQTczDVXMrkYNEYJqpcmmnRa0C7gjmLc
mPUr241QP0bCB5rgO/IPtKRe0GkyoK9GVRysgrg6ltWzLtpf9zUiMZx3HgjsD7TQmDpXn+2iBkAn
2OVH0VNAJIX9+8ppproCXi9GPSwX3/u+dCY7dUELfP0oQi3kPAlQbkk1zNDCpXfa59YBiSOaqJGE
JuovqAbRrPl2aPtt1TbnU5D4jFGVgup4XAJt/Nq0nr28EPubUgreuX9JNS+SOP8xTOWcJun0a1n1
V8Etw/ge2Kj9+OFdJcSVonMuZEnrGizhrDkghe4oPcq96Q1JL6h6sK/xZ17wvyMZPBQkMCgbq2P7
t7EdqEAwRLsWkws1FaHCbj5Df58GXL3/1b2msDq1tKF7CqDSNUyoGmZ7uK5519Xb4IEgFZSU7WJK
8HWMm3nwl/JGfhc+5+oUXK5WkcpiUMQYgyh/NJbkDCCwK1/+7RicL8hHWnWVjjLUbFpO2tyY0r0y
PVyXwXTn2lfnPMEy93Zr2bBRMKuflH2CxiFbWRCBNIi+COcK7KyRVJAJwq0lZZCFhRsm6Ud5EuFD
C1yOwfNzhIlVmySEnM4ricMAJTHVan6tTwwKjWKcVvQO2654rBSB8wRTaSlpPiDFTU+MEhUDOE/R
g77PjsONettjXb5AuWM6L37joqdWOJGQcVtkUJx7qOPE6gYTuUxq30XjXhH1z7aX6C5HfEumVtEi
78MU3S0IML5muaO/vmF6AVxDfVxyT0GX0gK2nrw3HkV5jEBr/tjelVqjBj0dvqYaO4n2RFTsrI8/
rluAIBc03nz96njh1IWGxQjTUqBPNQnoKJ4GpPBN9T0Zzjo5T03jqqLq4vZa1OpSOQfS54k2aA2M
m1qTh7R/32Tkq9JotbN02c8ob1/UzngAh0nuznJ5pBG56VL5a1znh55i266Ia80NQ+lZM6Kd1Iyf
olTU1fyLboO4kJgafipPcBqWpjHFOtZxOk/9nB/0p+KMTRkwDMQ7bLSYrul3PkWCXj3ZWAdKvPHm
XWVx6/ILOBfYpySRFBU5nhI/ytGBal8EH5+Z55/+7yKA839dPWSjYiPf0gLG4zXto32+wyCDIz+x
dr/uzjcNQCDG/ft0+yKY84jRaHaNHJmolNrneDk19evUCUqU2+ZzEcGnQ0bSSmoK3x6G2nHsZse2
iqewFc0Pb/ufixjOA3Z1FYX5gg5npn1Ry+9kfL7+jbYTk8vf5/ybCSQoqUihAzm8AO2oM6N6aM9O
Gn/6J0F/sKzIctKlrOLfEMPRu5tejl3ZPgyGKHtktn1F6QwuBcpMy+pVCc2e1iczAwz11M4ZQG8e
n43Ywz4rsJkENdi/RMbft8iTneYNsLPMgvnS3fJ5BFdDDUDfHqN5sN/GfWdUwlCZbJmEaCo/0SKr
qQn6Ikyx1WPm04XctGP5nurSSgT3AEx0syjtBqOoU/alIXu9ORf103WV2DShlQjOSyfA329qGQti
WRlIxee4+lEmr9dFbG9brmRwPi4GLIodIofATKaK6SbsO2EseTnHWBAjThkUO4CuuSKsj02jXQnl
/F4uD0aSdBgYL+mHqXOJKqpZbd+cQTQNPCrE4JlODaORF2rjOdHan8LnVvMKVeAX/nJxtmHJhon1
fp5QCqtJSoMcEu/Lp3Z20KXHYjhGLDJ3ebBnDOnqbhPU38pABFVENu0XfZv/CeY9XtG2dWubIAb1
R+AyZH5y/Mq6APan2Bsc3Tcctt1XYUG2DGQvxU68KC5utqiJrCqKYQDwWCPc95tjlYzLBPNS7nB+
DxDSUBzbf12O2X0BEsryXZBFa4lcwKqxN4ux6GZAd/+oTCCEpKqD9WoHCwkCX7WZdzBYbJ0Yimma
fK2lsuW81XKg6rS+uhsOyXHEoF/pdsfsaD8m8FoG6mbpx24nY3NcGd3ZdPpvoiveUuD1j+DMEpQs
pFeZWSLqmGCSQ2V3enyH6a9lcF8xxyKeYTM2LPOJfmDQTED3P0Sn3mMl5dwvbxk6k0h9t0x/LZT7
kMNMh1kdpclTw2UX6tkpkyv3+sHe1I+PcGsZXOqxDPKkp13LlpPneyvGGzyPvNkovaVsTlKmO3FV
HxsCvkGs6HRddgu8qL0l9XdVBQZCuXNbwKY6Zro8KxFGre38jhTZbkizFyTq52GSAsBOfenUXjAl
s5UOrn83Z9llYZIiLTHCEhdAC5g+qFgvGNNvDf1YWB8HTZBwiFSMy2wyuaWSpeFLtNJJKW7V+Y7S
3fUvcV0E2r//rbZIfRNnAzXQHhm7QO1iV8qX28kSrqJsucTLxf2BgQ6+SgzS2SgAjy4mmfZvGB0Y
XO+c4jAesqf31BPW4rjQLw8VKUzWkSkAG9MSujdqy22I5F+/Paamf1djS2anXj0NUeKJ6llBoqah
hGmPz0X4vQYg+KLsB7zcrstiZndNFudv8nqMCjkMsRaZ7xb7wzzfS4WX9LHAuYqOxLmcZlbSnjK8
+FgtAIFwJNJrg90JtT4DqUog67o1IVr+9/okadBpWGMq3Q7nB6VX4avLO50umVPmmYPWdBBqpUDh
N1sRa9XgXA/oRKoMNXQ2uz30LnnGjulH9aw8qNgXAgNA+82+/zePipT3v+cMa0LqWEWo0HW/tR97
IigEbhYL1mfiHEU0SaZGgFzh0c8s5QBtcTB0qKfXWBtnvbL+gLUCjwEzmveitZfr4cLiqz9prdbp
IAGc2+w+j+WXUN1f1/u3NO2K4vNVnlSNl7YDJKiHlUp3HAhqZFOUOGY43pA+9FNLCZ2iaZ/HDgCb
8lh9KaR4pzaV6cby8BSqkl9O9lPK1kuUMHLq2DwDk/retKOd3mf+aIUo/xomRsQKZ+i0HzMpD0lo
3xRZ62OpzA2j5lhY6p1tgM6kqF47PdxJLX2ZVNsPo8rTausg9fQOyBRfJWt+MLrlxpI73Z1Qg4/C
5Uc605e6rT6YNfGqOv0xykBzjMMocyba3i6hdauksl9KU2CPAMeWi/e0c1bqwVewZA2LphNB3yPL
9/mQOJLkp+EPwWe67p7e3pcrV5gVWqFYM1KVrMsce/5mSUdr+Hldhsh23/59JSTHUrUtFxpgMU/U
m93qrO4lP9y1u8kFgCqsVwSGvNnIWV8d5w7nmWiDYcB0Gb8MkK+9eKefeyzPgF/GE6Fibi4kraVx
DrGyiaxYEioyoxs+gPjl2D4vXgikdDxaKCYIIhe+kWFMNS51u4fxRtQh2ywDAFPDxrQ9GLfw339d
lWHpchIWJaz5qfsSH+iB+MueYKvlJ33+/+l/s/v707gv8rhAPVRoXsUJEkHFuhvVY1wCjUTgQDan
39dn4qJ0JKmhmo+QoQXVuQ0AVOToAdmxOxRNfbEPdO04XJDWwyyd8hEKWi9248So3qhStg+rdh/l
piCSia6OU82OFtKUs3HquTxXk5/QBzsWXN12MnD5Opw+5jJgVsqBFWmy+VnNdS+uEi+zDKdTxoex
Fe3Vik7EhWZLNZZGVVGDGpL6rCTkoS2bh3jpRAicIjl8PG5tqlc6bm5IpYeo1H27tV9zSxLc3nZk
vNweF5Un4LFqKTsOIOpvDLO8H0bbv+4RN8dkiKJqjI9W13TCyRiMuRgybNJ65CF5CYMxqD72wXAT
+WikH6pbzWMDhpPmZJ/LoL0Rbd5tXuRFusq9HppFa2nXoEgth5/ipXZa/RWLeIIscTu7WUnhfJLV
lLkRyajjzC76zgqGVNC3Y7Ob5LWbse0nuezNz4CnieyktxMV/YDNx8vqB3BOyiwSSZ8iTEYP4DFj
KMKAF7zRPMNhHtH2RDPKolvl/JXZEFrGmdFDPU9mdeyru1yEPiYSwfkp2wZgZK2niNb0WTWOTfto
izb0N7V/dWnsJ6xitY2Rzl7SkLbNym263EaFAEFW9Pc53yTlclxJCSCZquVBMx7LSFA9Zk7gD1e+
+v2cM9JCeZRsA1c0AtRupqcYwxs50EA9vQosImjFvK3KXZPGuaRCBQubrOCbY0H3g3TX+vqBZfIa
sM7HZxK0hdcdftG1hF7jx6VvHGqvUk8tiF/vCZAZr/sVkX5wbmXp6qKYWZ3DtMO7Rlfu6rrxC1sU
mgXfkKdmkAYS2WEO75VJz310swjncASWq3GuIy4oyUCiwa4VvWHGdtPsx9xFv9DH4xkM1MJZTMHN
8RwMBUMKI7OFt15HAiWNvyzqqDlW0j9c/0Kiq+OcRK7ZCYkVqH/TYzMyvNdagX2JDsJ+wMp+LVCr
5YOJVGYx99Ec0OWwDAIR29nmxcZ4WJpuUEbDVKH1bFcwecBCCFrHiZu+KHDmVewU3/7t0jifkQLD
LCyycvJKo/BUjL3HceNdF7Fd2lQMy5B1FQ0UfshM0mtdGTMd3nsXvbB19PiEptqBDXywlXTWAfiU
4D1eI34QIBuU59wf9+N7+itk9TM4h9LLyzCPBD9DnhQwTRif9Io4Ibhcrh93u9GwksN5ipRK41Io
8BSjC5LW7Ky5gGH5ZByo//YVveGjJKxQb45kECIT29AVVSE8QWaLYdLZrsDI0OnkR6MoO1nufMUE
YGxkeFINwvK0Lpy6MbzJDN8TF4hqsmVktK5UzvB0TNwbsQTDk7AIo0p3ubU4thLMxUspPRnheygA
AUyNG9YMtp7DebCwUPJ8nme8AfsglPZlhTGPQPANN33JSgaX30S0GoDagDS/wRxHsgcbZ+FGQfeT
WWET6AcQWfnXRW46l5VE7hKtLA47iUrI2si3KP0WL0E2CimGNp3/SgjnwcJG0YwmlXuoJsr05X3t
Rr7tandA9GeoCZEnvedFthLITr1ymWljzjGRMSxCxxs9ulHnfUNELlP0rTgXVsVLaSfYloJ76Z+L
fepNDgUig+bZQYdD5UHzj4fi8iBzmUHwUCgIocqXbnlVm8zR7efr6rDtRVY3x3krqWgyPV5wqvTQ
voRHIGLts8qh+3kXg+Qq9BuvDAwBhJToJjnPpUx9SDoJOpgoD+n43BTvyaEuZ+ILo4k1SsQYR7wa
so/9FBjdsRDlwAIz4kujEXYZZ5kNUSSd6vS2+lKm2glu8/9Iu64duXUg+0UCJCq/KnaaHO0XwTO2
lXPW1+/h3F23TMvNxRgX98nAVJdYrCpWOIdXwObJYRxEIat4l2vAc4nafT8dIuIvwz9+LdYjJFhW
E0Nc1qjZz5nbBgc+WyxPDcYhyEY4GO2MdKONbO1QgDcv/LFcK3srs+q99BR6d58hwl157w+7X3mE
gYgVglg9OaU22WhdDslVqERWKX6KaWYtifELsxZWpm58NNhEGw0Ae0GqQfZ0nTY68BwdvfN/vFZW
ps34hCaaEjxY0CQSSvGopuVuygo0wZV9loaHIhGdy+6Bd26Md0AGLVW9CviKod2Z8WMd+QPvpbBd
SFmpxHgDc5JbvaQmnpy6k36zOJFNWTUoGwStLwhfF7vFtmZ/whvQ40FYbJcoz9I/ft3KTpJcLWJx
JhTfR7RFN3XNe+WGeLS6UHIQVbaT7pUsJqOIVCkbJhVvIvVG84mtuOGd4qT7GVMTxBIc3pwEVzfG
eTQLgGPrQJwoWB5FuaIZvl7ZADB2+HQCHKf+MZqz+pBN2XWzitFZJ9ZfVfEurjhuivv1GB8Si43Y
jJTRTXrQVCu/LjANmtoqyvLvk1t6KWgEP2H8MkBgFEVWNFlnjksM82zURHQgKmzlS5aQPIyG9W8i
mBNSpjFKkgRvhU4ZnsISoFJxux9i3vb/5jVeacK4eDnvmqAj6G5EYHsmc+JoCFYSj1mFOro/fNNK
CnNAvdZWUtqPvQNkQQuwgn1xUoQORFWcnIWnDf33laXJbVFr6YiPNpc/5nFvVJW1jI+XD2bb2lbK
MF59bKSuXyLMtobX8a55CEbLbK3oObqXMfxj3M/3QKXjiOTpxfj2cSTN0in4fp1n3sQ7jBveRyi1
au4Eij1ipY5QWTIAmN4uy90MKStNGR8vFeIURjrMfA6ujWqySXUtNEcT+L/Ao3Quy6ImcMlEGF/f
j8BFTSJ6h3t/LE4aj1Od8/dZBPV6FKM27jEKV7df1cWdO97+Jr2QFxRgQbHihQhjiPEJLBzPP2NM
pMe+8ITUaYd5MO9Tb7XzybAcKRUp0iKHZ3AqcjvM9xHZlQqn/LkdI1YyGNcQDErYZgSnD7hnD5NV
WM+zhsOCIEF202hfPv7t18ZKGj2/1dVdhFauCwMmnj93p/C6vZZ2c2KJN+K+fxXusKJ36EbuRO12
83ollXEYUxARQ52Q4dLCbu+iHenWPtlrN7SvmzrmnucJed7DYLyHFgwo/JTKfxIBeUG5Ha90Vz1Q
iJX+yJsE+Ys8RaT/GQpYGX7/rrqWVaYWqHTotHyOd+kdua3cEXkFcE/wNuUZJlce4zNakySoXKA2
Mr3Pz4qN1u4V2asHZVfuKTMnVx4NtX9eu7N+jN+QgiJKUrqw2roU86m1hfv0JCJLExyBswNAf/oF
UWxlfB6KMJB60ju1+CVHEOtuwuImHfAmXr4IWsNx+mTbY/3SjK2TpwBDR6Ec4igJ03jXOYAr8aiO
lIqJAjACLMOnZyk6w+GjbumZex4CJO9HUK+3upZVaAAYZ8ZjKQ6u+xibZAJvuE3miWD8jJJNrRhP
GAXKidg5YRpc9fMU2Y2RhACQDo9prR8IINySsrlKtNTTBPKgSuJVm002SMaGQyYHwCzTviqBbI1L
56WmeDfIOupY2k5USk8XtdOiqT+yQPVTIXghfWOleXWjyPlzImAkWlYEJ66A9Dqnp8goHy+7tu0o
ej5Hqv/qE+qtkRfgEcdqUq1ageRmzZdR2Gc6trDI54LQWRbjz2K1jpoWYRvDOJitd6dd4IExj5YM
bT6A7fZ9ALqFJhtExjD/74pV8lTq+gzFzBg7WEA+7n50hpPVupV0umU0D5/5jmdxjOccwM1nYiAR
yV1tD4S4cfEzLEyvE07x6F0WxdOMcZryJDeymqCGk6gxmEGw1Z/ZUn8vSCdk/SBB2F8WR33Un47l
rBnjM6UxEQDwgrYmSUTTNobRzaGjqg1e2wJoOREbi6BpGxktxzTpJ/tDsAJ6LgIsEgnR4fcTFLFZ
LqcyNkqismvcKhNe8iqO3TFOOmBg8Qg/edKYi7AgcSbDgtGpiGL3NCKYm0JbSt2lUnnZBE8UY5rQ
lyjl/BHXKWY6mozAr9aQShgWcXKv8CN/5NMP0s916XPSX7W66VjwCColQgtEvhldCkEc/pDuVTfd
a16Dl8Hw5bLZbGdoq+NjzNTUACeVxFPvlLlv+MD0dDGBYTqol7QWH0h6e+5uJY4x0ykRGl0P6ejb
nqLrB3v1CpOYWNIW0LTljbFsJ4QraUxg11H6KZOmmZxZJldqlF9XQeooVf2Q1YmjFCPmQKfCSof8
CWBUvlHlthSVhbUUOvZbitaRteHu8vemRnPheNknRJt1XYThCcDCAG/ZaAAG55QDD+B5M1qc1Waf
EU2ty1UeoF8xLcPTPOX2nEhOX2r7ITRrK1VT57JS9NJdUooJ8EgZxVHvUWMLusZu4LcJryC+vRq0
UonxMoMgdUkd0OKWRfeeCgfjQoo9+qHbvKUjCr14SmOfERuU2EpXMQEoOGPlXlZz06OvfgPje7qh
a7RsxvNiEL6R/ISN1Hq0pfC1l2+WhPNJeXbCOB9CMNMcq9LkmMaeFI8akBNkTsuJZyWMp8li0ZD6
2AR3MgFCgSy6dVZ6IAuw8hz0NULsXf5620Owq8/HeJq4ShuAHaKwglz0TjuM14VT28K1jkzUtMvX
4AFTV3YMXgUC9jWgRbxcls/zdAbjesoymLRBhwl1Dq2kI2bsKvBZFljTazm1WN6nZfxONpNxKCOo
OnWvVfNSD7Utp7djfpRD3oIvx1BYyCdJmwMpCbGpGqT7JHkMY19TOIay/cKlZUpDJhh7ZF8RaqNp
Qkb3HGbbULFwKX5L7yJHt6fGqolFTuIOw3L3nOPaVuwslHEqaUSC0lQqOjMt2ukuv8fC2LH1DOwt
K8fZoYjxvJL2Zg610pNxMpGSmUtYxpgf9cJd74P51xX87lOgKNiP/fU5GT8SquHUYPkBDcoW/F75
LhS9pB18zvfbtsGzFMaDpCKmVAMN6UvntLqT3UZAYZqs1O7fF1t5lZDRK8fRAv0GR+52AnOWy7gV
EeTljVGgODHbwgOFSIoPzUsHlugEaJzmnvd4p3/uz9hzFkc/wypfkuQGPVIV3dhKnKwF7IWkPy7J
IeOVhbeLEqtTY9xHS6axmg2cGpqMJli/fkaYiMn9+UvaY+h88Cufu6SwWZdYiWTcSDmYdU7ogot8
A6w8DMdWx+JZRs0l9nid4L/ccV03FFnEU4ylKy3FSqjCQEVH8+eViFOjjOIGKJcskHs/z9i3lfcc
Q9kuTii/RLKNdGlqR0yjIU2RyvJxzsjOyCG+Hr14Tuxoatykk1qrS0pPqBbE2jm2p0lwygJ8V4t8
U9UDVv++5dUEAvnWG/P2Bou1+y7I/NHUDnkzn2ol8ZU4deboTlT6H1kjYhPoVhl1q5vBZqy+FBnZ
10Xjx2VhA2zRjk3J6pbArZvamslrHFVWXD03qBKUnXozL7EHzF67wJQQZhpRJ/A7fcFEYJ1axtgA
iXU5gLvUXorF13P1OJaK1amv6txaRjH6vYE4V9VukmseqIELAcVBJTgCAMYz8taKi7c8N2zVGF1d
jR2t1w416UACEllCFlpB8LNpyU2uxX6pNIWtmJJtZqWdabptLJpbtPDG83GWkLqW4NQIMLHVKcA3
Va/lZrJD+XkAnUPRHFQzBTNdHFlZl9mTqu2ypcYSVHyjzP11pI1OoWLMywSzS0fsQviuNO89AS3J
BEQao9qneWGJ+U2f3uhhZ6mB7kV5iOf7NzW6VrpoLxsqYHPC2UO3prSEqeNNTm3f+LPZMI2zOceY
fx/TGVZymgbsE0hWX+/UVuF4su0AdJbDBKBwkbKpE7GlW8hWUb1MqlMovFrLpgxVojNvuq6pOuO9
Wn3o2ioCYtl/TCy0K62HVtF7uHqtM7nVYQYDhxWWnGG3zYx9JZdxZkvTCmOhQ7e8e4u11Gp4Ha7N
Q1oJYFxXY0pVLffYHlyq8uugNW5q9Kcqn05pHNqXHQnnG7JPqrzRhkSO0TSRWkfC3S1HFDJD3rIA
RyH2TaUIdUkauqY75YO1GB7WDO1wtLSON+DJORq2LSOWVdUEM44mQPdiPC4j5wXKU4RJcsQhzbDt
g4Ap1YIjN/uu9qdsttKABzi8+Vw6m4DBpDlanyzVWOJc1BRQN1lvLX1QA70nP2RdYOkZ+PTAk3nZ
FraT/JVQaiyrdEAclkyrYozLaHciKGUkDMsEJ9WXXADR7DiyqAP4I/VYyaJfeiUrjEt9MWZU+NTJ
M3zFbZ+wgia7pl/do56xNx858niGzjiLriVhNlLWmvFAiZRSt66hXi9YQHi1ot1ylTqBPXQORyzP
IBlfAYqCMlI6mv2DuTrwy0PkoXEceLRdQLEqdO5eNc9yGOdBWnDsIklBPaH8nqXXQHiuVcXKi/dW
bnaTwrvam5ny+RzZJ9SSiJISUkT/JvlqCk4oIggHz2MB0LmB43e3d55WspjgRWZZjQIFw4mjTf4j
SvCbXeGggQdSPFSeACQd7RqASbcH7jDSZma+ks0ENKBp5QvYJuk4sOTJpxSlffl+sMkrrZwEwFnj
BNDtY1Q0kM+okmKyWwBKCFiDmjZ/x1GwKgEcCTtN3CfyN0kWEXFEThzYri2qZ3nMfZQxKqcCSh2v
bg+rT1+WnfJlsHUg8XR2V9q86799G8/SmNsojqmGniGsJpqPcXIM1PtW5rTPeR+QuXnqkgjqYKBq
Dwotv8+IM031MZ9nEIQaV0kefUVXluNkeFoxV08f1EnqKuwJGwOxk25y6jiwlTjiOJXtYtD5rFiW
lV7PTayWY/SPUvvJTukPg1V9jFxlx/51jvHKF61xF77s/uMo5S1Ebzu1X6fHUq9k+tguQAfosaH0
IBpPauld9pq8v8/ctRzYqp2ooLhmpoKrgpcAszc8X8I5KxamUe9JK9QddOgcAXjfAFq+Ku+GN9Oe
vfHUP6CQPe54340nk+q9inm1VJGpKwANWWmJlUWoBoFwbLm//PG239or66C/YiUlLXPTKErUfoTe
ot1q7IK6y7E6yn60C15mLtwk56KpjOcgsRKr4YxqqzpYUXtTZztzjJH0PxQVAEHznOMYt/sSK/0Y
3yG0KaJbg4vdOcFdtEcG4bW+YGelU76icOI0eP5ajcARyzs7xp1oRF6miA78ZG1zijPpqE3iwVB4
44Cb+GxkpR3jQ9oC0ymZiUfN4KHTOdqjSwB5MByV78CiRAHKmU+dnygWb9SMox+L4wgI8EHHgg86
rtqymzt0+Xv5WAo8EhTO1WahFOYkAohjTreGx/RG1kHLACT1yxeAY48saGNSS4AfVNEEJN2p0O9U
TCyHL9qY2jMGmTQeYPvHOvefiawBiiBCVFn+uI6r6xaXJv5ToVFrZLGVCc2TXPQYFAXBTKao/piX
18IEKFS93tW64A7CmNhVl3zNJfGUSuGhErp9hrG7RNJPw6jbSUJ2jdmlThKEkt2kuZ/F8WOoNiex
RaVaycPvSYwp4TgK7aSfHUmqebnHdk53VonxU7kQY8t1Rp3GEA+50Hm56Zb1bPf1YzJ8/cxhnUUx
zmpKxCopKgzNZ+O10fd2nR6rLLJGFRCbRm61GucBt4nLDIQ8Fbh7JsA82KcolvIMXS6Be1G8kjtk
qaKt2OZb5InfU7/1yj0KZyibAXa6fLms6bbfWkkmv/tl2j6Myhk3TLoJv9Emir6THAnUyqDkBcmO
J337f0Ae0j/6h3WuhDIP1jhs57mjjEfZafGIm4FnqUyA9CG54i6zeQ3xzau3ksYYTjMI8aQbuAs6
eZeW20o/LfIpScKjMb9U+cK56DSwXNKNsZ3QXMaxScFiI7aZFYQP0XAy89uKNxyynRqvtGICnBRX
xdwlKLXSGUU6yRB8Ua9bR/C1I8CbHy+byaYfXgljols7ANFCKzAm26aR36i6Febpsa0H99/EMOFM
VuqhyjM89VEULqyu7FyMKN7oJW9Qf9Pfr9RhwtlSGFHSFLhubSl5fR4ch7LnqMIxOvYFqoVjG/Yh
sMu08qcS7pTeNzDdEuy75SbgxmeOzZnME1QfskkUQvirvn0TU58A7VgTjnW+v3w8nM9mMr6ijMZR
jiZ8NnGWsb8bHCXd4IjYdPLnk2HxQkODGIkgdhgImF/G6NCGsR1K3w3zdio5Y5u8C2QybqGORh29
SGCV1GDa/UhJQXH4X2VJPPIsbrsZs1KMcQtCIpdA2AXMoXzTnCgy+bDD8/J1QDsycys7cOV/u7Im
4x/aBqP5favjuVc9kzC0gEhjmfFnFjNXWjF+oZf1JZ1p/WEIj314r+mcwMjxOybjEFIAWyhCA3MQ
5FNQ3MvaUcjeLhv1tgjF1BRJl0WRfTZWRiDGxASJ2pgcKs2t85tQ3f2bCObeVMMUlPIMLSTU5avx
epa+NyEvkG9fzrMeTEwd8y5IQGYzOKXbOdXjcBMeaGIuHbTXDjPrmV1ztNp2OmeBzP1JzDldQBMM
VBe9tXtpLykBwDUf+OVzniDm6siTFha9hKszA+8xdtXkbqjeyfB8+ZC2pRgK9vYVbPB/pGirjFkL
J1izAVM2sLozTQ8hSMQnydEMjknT2PJnfnCWw5j0nMfBqIYoMZOQYNa3B7pFM3lRKMHGu/2U1Zkj
ap2VNRWnmLZt6GfBTNAT89Ao+xn9my4Br2n9pGHWY0aH8fJn3B7r0iUggEnAx9NZhrtFleOorDCf
rvjxDrutb2Nm0TURAzgTeIETp/IHN3/F5howvc09uVa4c0Gbmq5+Aj3q1VHWWVVUQQfLXMovQ4lh
q5tO57T5Nm/bSgTj+IIuLMYRaJpOrB1L5Vpd/MufcTterAQwZhJp6JxjAB0A2Vfdf/Q3hoOpuOBh
9ERPdoW9fMuLGNs1mpVMxkKKkpjCksBPJXtAGNmRV1+RAuBkKG3vxaNe2OpnYpSuEh3DCYoqseWu
uSm1IhQoJ0h9lS0nHdg46T+KYLyUkg+5UguoXCyxS+LbVj6R7ufls9o2t7MWjH/q8cQeq35C1tpO
ALgmlqKkYDqtOTeLJ4ax6knOm6EXIWaUZx+rNFdtENutyEPF2RZjgJNb1AxZ/Sjzri4PCKQiIUzR
TJzk58QULJMcRFnm6LLpbPWzECYi9nVllEGCwoEgAct3wjK6aQ+ia3yKm5IYRFKw/EAkkIX97grK
LAd1BehpkeRl+9ktHHTj77FXBYpB+sQt9xmuUoV1PErVwaVbomr84esNVaVgMOAu+8DLXX3LZRll
c6CbkhRKG89qsIx2O8WiE4rCnhePNw9uJYz1GGY79BOdQ66i4CA1gb2ATCOLNc7o4KbnW4lhvmgQ
NLk+RQPaldiXabXmUPf6/eULxRHBVv1SI17aSsa8WW/c9sG3IX7+t7/PPJemqg8bkAIA7y49CIYX
ZfvLf59zEmytjxREKkiMp7lG8eiSa0N7X3jsktttx/M5aEy+F1aSEo/ax9j9eMgeFcyZAB8ACAga
BqZnp3RG7PIRB0vAaCFf1o93PoxPraZJVcYIXblq9A0M96ocE9v0DivV6PddXZsmr6NOGLF/EpMA
PaR56e0+GO5J05/kqeAYw3bUW0mjv2YlDThApZYYsDYQze0pHEfxQHEC0pPpY/kSbXH3374ekzo0
GELSq4+V5vSrLOeWGf68LID+gQteR2McQT0r+pjIGGsEILIFRsYhuxoB0ZPPD0L9mULp6tsxzmA2
QLiWJCg8kKG9XpTSXrRob/btz0qKFizQKbdGpXOsg3O7dPH381LUQpOVAestREUeK/0IyHMRc6a9
/3K7gK2pmoYJgnDGBEtNgBcKMa/QedW+ucWekDMN1rSP3eEteaMXLJet1FO/lF/4Q8vbIy/GWTpj
krG2hGNA6b7+W42I7OVYYK6dYBdY5fiqbTQVE6C0EhDSNJOtuBSNMRnV+BEhe1d4n/atL72YbgXi
tM7CyJ+t+rMDEIhj4I5vPBDm7cu3ks64krmqEwqmQrfJaU+J4uCnV6abITJjRjSxePPgm8azksec
axPGlaFjSQJN4sFO0acbv0bN98v3jxr9H/dvJYM5PWVSM6UcQP4uhX5RAsosS5xYQCfmusf05XJb
pyYnndrWSjWwyiHrKvhSfr8SpGwmKevQXJrJIUCSmzxl5dNnlDqLYA6q16a2U+hS2XwId6DG3AHa
dIeeH+fdQ//Mn9/uLIY5n6grMeDe4F0lVaoTpaPfZPKnRJgykU1JAjggE/0XRcKsXIZHxzA+R50n
d5/xT7hH//f3mdwWhLt124Ua5gT0/axcz8Gh54EwbJ/3WQRz3guJczGL8FDDK3xXL5pjKM3jYn7O
rM5imDM38qGbOrpaO4VvVXfbZk9mzkn1tssFq6/FHLgWxGkw1XC0A2jjU2CYaJXVII/x9HvFMu8a
rCgLt4adPjvzUXPnHXdKfjNarn4Ac1tNc4SjbZGjiz7op4AilR8WEHL4ggtWTL/2amIZHsWfxYD2
5Su1XYFeiaY/bZV5aBH4TaTuo4UDurhnuoGz5FbyHGGtIsGTZfeP8pjEIFjKaTIpjB4Ibk+mV16J
t6qPZQCUB4U9z9NuaidjCBoR1FDxwGe0y7S8lfN0mhziK4fKAxTzSbP+d+mcu1ix5TfWwhjVuipu
O1VG9TOcSjcpi0OtSe7lz7c54LSWwSQ7ol6bSdRihIXuEmEJxu3vwfbg57BWw6nc2QPi3p7y/Anf
BYe/Y/SXD4oojeIaMQwWznRq5d4IegwgNbIte8AYdUJ/uqO5SHLEqgpH3S0fI4tnaczlx0p91o8T
Urulcw3xOIXeEHM8MVcj5vIbcWJ0SYXUm1J2SNjfwwraveTTlkjocVvd1LGzsQWTELQoif/Bz/H7
devbPg0n+QMbni6cZk54B3pBv/Qyn5fXbH68lSgmBlTIKf9bxEzafZt8r2cvVLNPBP21OkwQiLO4
NSW9750ChFnxcjuXT1rEaZJtQiSvhTBW0GLNOJNGVHPpyh4eR1aLtRHMKS/72o8+qE4GMIM17uJm
O1G0KML+cBV77e5Tzmv9Sxhb6ZNenxICBJm6fg8UR1j2bfteq4Y9tKfGfJ0Sf5qvh2wf8wr2myMS
a8lMhKhiDGwkTUcr2oEfPXYnCrUFqqLdcmhPoT3cARvPvexrePbD+M5Ynrq2K+A7x/QBDd2UnLKJ
I4KrFusy00hQ4gGpluIXxGmv66vgUTtpDx320TDJc9P42dVncGPWn5JxoVpQL0s+YvAjTtU7o+0e
uu4zOz4rEewKWmRGqj6NaOvK9U3QGVaSXysSD8NzOxacL/jHC24Vuse4SZOMNj7Vh+IU3lMMyuxB
3pV+BajS1K4dOmz4XD5qx9SJfhTceMcxkA/PupJv9Bi0GkYsrldzanfF6zTvJaC9XbZCagEXHCY7
RBaB2yLBIxVbrdHkLjHgdAzVVyfjoSf3Yp8fNNA3X5a4GcZXn5VxN0pbk7gu8Fn76HuFqTOZ06+m
V/VPjTSsGiAGqKrG2F/SJsDoizDBEOSjp/Q3Q/UwBKGtRjz4ou3z+SWILVLMcRRPBS1hBvJdXT5F
85UucKInRxcWbVLvJx3wRQhnBjjKDLDNqyIucm/JwffLh/JxZS58NZ2JZuOgtE08mRThI/DBWbOT
/HpPOZl4A/ib5QBZOn82Jqap4M3RMZOB4SmwDGQOGpUZFhIXLM6h9OfGDylS8ReOdts2d5bJ2Jw6
ybMq1NBO8TXsb6R34VcxsWIT7F2jg034Fw1rR7wpMZ590H9f3V+VLHK6UNAwY/xmJje1eEt0Tm3u
Lw7+rBgTt9RCBB2fhiHO+KfxtdrLWEkBPdjwktqDjVeN5CLtvzU4N4ynGBO5lLpARSlEKaInV7VR
2Fn2ridv/3hkTOgqyrQC1iGu8Xxo9uox2M+qnbwMB9pYKfw6sZXc+hQY79o2Gd8hjhFKEzIK7qOt
Z7bqVQ+RV70ZGAsFTgnQZcbdZ6buVhLZNcgMgOFLZSJa9nVsKcNjHIO44Oflb8nxIuzkaZ+hUhXr
CJeScj+M1xr50Q67KP1kwPxljOwOZF2IRVHNeKABvepA6+zYVcKNC3cFXoa5jYXnh1G2yhMl2Q4f
GvCwuJcV3eyor78m41uGXhDMQcHyonI1eAECdXyHxVzN0a90H6HtQXAWHpLH5tz8WibjWwpjEEO5
x35f56A6AwRn1DfxyMeyOvb7wgDP4QS0DQIaKZzQvf20OntSdgyjaGdMkGTUZ3+M2Eo7bKM5NdLV
xv4cD/VaTcbTyGPfLU2Chg1JfxT9vbK8Xz67zSL1WgDjVRKDTGGrQBv5QTnAkaEcT1dINMGKr4B4
2FiKV1HYSqsBwlVgd5/amFz/AMbjqPLSzXmDrngSA8LO6vbSMfUlP71SrMWenoMj4VbmuUfIOJxW
kCbZGJFD0LCb70pbsIdDgXJNA8RMnZN58aIFO7Aadn2DZVQ4bv1BO7R2/hUTq7c6jGZ8rR9zb3xB
lqE6l891s9Gx+qzs4CopclFrG/SspRvKNd36RLB0wOMqXuPPvLYlz4rY+dU27pCxCvCnjRP4w2tD
Q2JkSS/Ti2lHmTW4FIMmcsXT4McOIJu5S0I0UbqQSLG9Fk0xBVOliH50g4Yidgr3ptu4xEOv41bi
nCgnErPzrUZKCVViIBZVALSYW7zXscfRYEfo8hlSK7ykE5PJlG1phKoGK9X1tyL5Zqr7HiyQBtDY
ADFRVrtA5DhywglZ7GSrGRppWBo4xmkWD4ok43lc2FJcXHc58oGxwcddJjclsVOMhj1X2OUxYoBD
jjj0YTyMAli5c30vieabIIrPYS4cMfmEOnNSPcfiYld1mVlR0bpESwo7L3mgY5yEky2MLktg5gUB
jI8q5HeibB7CKedcLJ4Ixl0tk4h9lQC1oXq6UsOrNr27fOi8RN1kfNM8dXkwDjXdPphdmllWnRVe
VW59ohX74knhrgLT8Px3O9NEpu3bkoRIgNbAY/Rn50Tfo49IatryDKxzCvjFg+rZvj6ozpu6qsjo
q/2eoafpmKSozaOOML7E5qmWfhKNk6FvX52zCOaUiiQwxUTBKSm+AY6TYRfuW0Cl8aDLtu/LWQxz
Vm0OAIpOR3RWtPEWLCdWPEpvxpR6eSlw7ua23f0SxWIhm+LSi0mJMKlJe11z8pBTj/yL3Z0FMDVc
Q60LzBN+fDLZm5/ooAblVJIOMkwgs7Unjp1ve+yzPPrvq3cahFVT16DmP9pYsNxJuwGJVL5f3OKO
j5zLOSiFyVDRNZyVQKK7WINpqfld1MR2JwIy6Ns/akWPcaWVUfRB2FLiO+J/UGV7Y+LQjFTxKGKT
xUPI5tg5ixqQdIqhNgJ6xzTfp71j1F48tLh8jlrbLuJ8WEwa2oS61BYDjIMmTIWT3QSOaat32Fe0
8gfT4QVYnrEzHmIYsZg6CZicKEhojaK7aAYni+f4IIVxEC0hYNM1kC/01fcSTDPLlcab/+ApwTiH
COBulVgCkExptatWSuw4Eh4458K5RCwyQEjSGJtDGPKY3icHyAB4As1fFCwXYqDljee3OQqx+xzo
WCyq0eHGRoNP4mOYchAcOGeiMh5hlrRCkGtEb7M/pNUTnjsRF/z8L8n4L0tmB6Pl3Gwbk3beU8MW
3mmvUdtnP4OTfgXyRFt2c8/E+ALH2nhfjv77yivo/RiFQmQgES/m+1pOT2B548SHv5QSz4rRr7uS
0XeAYetT1K3rYrFrEc/86S4G6FimH0UBxGhjbcnGtyg6XDZBnmqMZ8AcQ53KJtIVIz30Eda9is8V
9M6KMc6g68peVCQ8n4IC8G9fWvNbq3PfDxwHpzL+QG3rDuRrKKJQ7P+PNV232S0+0B/xXspsfv2C
d3MZ7zCTNDfNGe8zGigUu8BMi/X+X4O2Fy3e1eVcLXbuF6mw3BQxUrxlxq5ItC+qxlZSTvDjCWEy
CL0W9WSaML9MssYK5OAxVb+b2Ay+bHC8RIWdAZbqvA21HLEoz6zFi3e1jx3n19RX/cVt/CC0eIMs
nOSBnQGbSjPMOwH9+mpBuFt8JVsstQS55cxxE38pav0ydY3xE9CsR2UXtWsZaJnXvU8bXu1rK1hA
uMPWuEtrTPOb/KXgOSiuZNZ7hDmRw46+OmZrxsDAskP5B/GE3NLJkuQY3Sm70OHhn/IshnEekZxH
rYBVawAP3HTNi6HezyMP33sTAUDG8v//Pjc0xn+oJDJLMFHQOSj9vb+uDz1AH3NLd0EL7Eg/NG/e
1bjkwLTkZE087RifMqfDXAICgA6r385iZQUx+AFT3rACoX/mz+fbWT/Gk/QR6dqoQw44vC6Y9Aru
yFV1mt3K612KKJs4gSPdm3eUDMb09fvKBRoACCpEb96nXr+7fDs54eCP7pxajIsSARyGzICu6+e9
ilfRZRGcz8p25/KxrXtxQM6TxO1Lm8d+2zYHrYrsy2J4fobtzalpsyxThiS0cfBV8YqcdoNFHjRL
8Bs/fDA5DzDOMbLUEGqjZlXZzngVg0St1V6WZJ8bHaDAQktcvCrgHBS1+gtWozOupkiMqpVGJHNK
oV31ZfgCxso3VQWY7FRLB6GaOG77L/Muv8xUZzzMkAPvvqA05x3w/6bvtFrfHeRd6BZHmq5OrvBM
Xc3kYwHvsUcLI7ViR/3Cm3bhWQ/jcmZsJWOJH6lYGldHM5KdBpC3U1xy7j7vHjBOp8Cipoyg2zuh
NJ6SUfDHQeAYKE8TalCrhC9oCiHUC7wvpPikqY4KnOqQk9zxkkqd8S1dM6haRaEw5gPtT9OigOwD
ev5TMN8rJ8025MIGoL6dBEFxfZ1jgb/xWt6+Iu9Csw05bZxUUwxx9CAi8MZrMIE5hjPdpY+yC/i0
Iw8chWMCbF+uSpUhNSYYfBk96OKu5hWfOOdvyL+ffxYNVaDmKA9Hy20nOkXyIPI20nixk4UlJXNo
RhUamUiLJ2cBrHZ/ZXqRI4AKVvHkg+iQ3Xg07nnTCjzV6L+vTLuqgnyZTJxUET9VCNk96qAtjwCR
Z9wsM9w8hgMBdTTazoVmWnEKgipR9kg0H8whutZNoErG9RPmbO1RXziXl16cC+7XYPyD2StBC/Yt
1Fyb51B8SiZPTE6x8H3W35rQy8MvnGDGM0bGWbSpaObDhMySFor6OzpX+xLvR+d/SLuOJbl1IPlF
jKAHeaVpth0naUbShSFL70DPr9/EaFfNB1GNjdFJB0VMNcBColAmkzqpP798f5Pq3vo8c8ARp0qj
5TYiu87Tj8q5Zarzd/LBDqSj7CT3og5UwfL4EpscT9WgzTVyIN2hbr4NumAoffMJoGoYASGYedV4
5S08rtskx5Scl1OkB6RLmKs+SQ+6KQLczYWsDHHXU94TRZN0nc0n2ff6T/sUHed74r8G4aA6rWJH
dNZEFjlPlEy9BAcwlha2O9t4HA1BKn7zLK9WxHmeWZpGY5AFMT6qfrIdORIWUWRvmeHGYMjvL8Q5
nDE3RtWraOGOybKPw8SjND1kwtZgwW69YsoKmWg0qhiJRiK5bvZT/F4Jp7dEt9d18O2PSdOGldXi
oCbDF7vaR+qPWXgRCj4J3+KoTJKmpexhMqFbQ/8BcW+/O/Zg1e18jbVNXOIfxVcBAIlscreVDEg3
hhmAQD3ybXhP9tMJ79rGm3dsona4ZPfSQSQ8v43wq81kX3P1tcy6MUMTioXenKSfDDNB5tL2xp6W
O2tediOkuyyleyxnxR+zUVC9fa3I/AHxK+PcJTblEgHzPjrujO4lLLMPrVZ9MxbpbEbm2Z6gSyHF
ngGyr0nu7pQsec6ibBc1sxObyNplVuXIrXqOw2mfKhiSyeremZviw2TOwTKSc6rITmlPwVBBU6mH
lk2aPkhWfoYyxZe6bT9gvuiJQtBxofG30Sz3Stp9kRDmFqn2lBv5TktytLargkWLvjIHX8OoarEx
oq9Vt+/MGfWVZyI93fYkkQkOr6KSqqDhRPqnki+2Tt3W+NGjKe22EdEx50BLzUNrrhIUwutxOoIp
zW8jkca0yAQHWElNWOUQB93o/Cp80udvt5ew3eRy9b/Xno2185MI0poLM3CPGSi3/VG42p16z9jP
5f1cebfNCT4LT24xZoiZkFsHR0L9Ka1fEEzV2stbTIDCUSEyI8DhIATJUnWojRAKL1ODvgPizGbs
yFCx+TczHGigZy9U6xZD3qXhjyji0cOoH26b2K5CqNelcNiA1nJdS/MZsqG9250x6/8J/aPyPZOW
HR+qA5sbI58GETfIX1ziapY7nlUJOLJYKox1yUgOqNS97EMNEv5qN76tXLRaI3dQW6XSGoOlTW2p
uLRVfC7AyCTYR3YO/8TY64K4cxomSWhOLMysZlcG0T/UhjqnuBhoWEGTMRKXe8bS8MoRfBTV97bf
k6sFcie4iVBpyQw4CmmR727QY2lUbmknj4vRf41H6ZFS1bVs9CDN1jkyRycd69jRe0MReOx2dPp7
F/jHcwXtO8ht4DERtT9p8bGLFac1vuiZaMZkc3YfIr7/dwL5F3Q2TERP2Iy3GshHZYfp+e+/Gj7D
g/0FA487+WFC08iIxOLbmkxXttX/3uVqDEZJm3V4DSCsZ2QS1QfJlw86ckZoUkSCWhHE/NuP35VF
Dm8kEi9EjXEJsAn6+MF0c29AtYGeJuiBmWiLLN36MfJE5Ybti+G6yRz+2FWq1yOdQTBHnqzpRS4F
4CP6+xz2kNGaY0hzTV4E/iFI7BmtIOJnfv/HodQ0cByh7Y5AxPC/Xypr5bGBRAS0gMZd3j2E44eh
fMgHPF3U0c1jkCaPoeDdtLmmq0k+LJ9tW9eUsACw0fZSNDj/ceELsIY52I1l8ZF5NUFo1p7LX+AJ
NWTosUYX1tvB8sFEhNWbZ3q1Is7deyidWXkPd4+Myqmkn3X0PlLOlSViz9728pUhzsuNciBdH4NV
F7EjPL36Ijn5DnyD37NzDvWuPRqAWGczSGOJaEdZQfDWjnKebk6l3Vcpo9L2GSN/8VkpnHAPYrad
vO907/b3Y259yxjn9qFU5XHKBEnr5S6xPSN9IeP+30xw1ysEJ5RkiVFE1tXHfE4d3TpY+Oe2EZGr
c9dqWVoyiA5xrebzXdvfa7KgC2M7Nlk5BHenSqYVdfUMkE8P0RPU4DE6bDxFZwXCfV0QeQ0askU5
CNG34RBDMc16iBpkfyFl4w6zcsmL+ZlCPf721rGtueECf0TEDZnaVkJyRdcepeGHGn6H8L0TLlDs
MxqBu4lsccVwYBBNa0YVZM2f9S95E9j0axUHRiy4pQRb98oCsYryQ1LOUiyhOwIBgCPj7Zf/VFKR
z4mMcBiRq4U6qwM2bix016gPpm35o/z1374OhwZpVklJNMCxrfTdWLwsYeGryzuq3fXhp9uWtuPg
q4u/1qpWm1ZZalQaoJ9/ZQGSnNeO1x3xSZDuUQwWoMJfrBEFNECQfSe8bl0tm4nZdJCHUSGzBZ4a
r4E4a4fphvxJF882sG/xh5PrGME0oN+jK3xLoGUtUSTpDehkHs1g6EC7sZyGAu0DSeejBuyB+kc0
U70JSSuTHO6RhLH6U6QQyz4GE/dFLkSEHpshxcoCB3qKPMdUtRHhTjt6YGKzGqgMxDi0eemuzHDQ
15U0Kms7AkDYUdBZx2Skfpt/rt4Ugq3scHiXDCbJTAnLIeY3W/40iNIw2y53NcD3Bdq41LVIQTzU
+NI9ASVjBrJRErD+EckT8ZGwXbnhcXxf4Aw980VhN2uDzG5uULfXnovy3En+lHwnxZuaRlZr4yIj
kmQ0HgaGrPZwDOfhPBumn6f94TZICJyabxRMzDydwTaIbxT1kKIGO0Fr+/9mgkM80sxgswDB6euc
sWw95/n32wa27/LVXjFgXwGdbtO8TAs42gCOEQcWvAIshsox3NuPoVP6yX0aiLRqRRvHoYG0QOBs
1IHj4IXVk7tQlNjavIxWa+KwAFmEMAppDvC2PtDCdBuMjFX/6mQcEhAjCmNFRsOcpD+r1rM9fonD
n4KPIwA1g0MBLSF501Q6+zj0UJ9lP3ZLFFdt3/BDL3HZFyo8UKdfbCGFkGAP+X7ALCRS1lU4Q10c
70t7Z5a1M1ete3uFmzHQ9Uvx4j9V3OUZGLfxgG6gfYXB0LjykvJT13zQyafbpgR7yTcFkllN4kbB
UWqq5wY8TAP6IupQd0bMnraJK4Oivx8Ekfj23OtqfVxYpFlxhBca7j01QEvLwMhb9sbdfF8+W059
1wU2VOwFNkXr5CADmjJFQ2fc7r8GfIc9U/kqwApzeztF/sHhRi0roTpqWJlV/EjAS6d+j0VZgu2Z
wdXucTgxSJiY01ieNT3TytF2xT7d2T7GBpNLeB7c0cPo8H39IdrJr1SrojSL4K7n2wJDs9I0ytQJ
TF135vyrStDb0p3DWdm9ZS81qA8ZRAH2cV4iSaNhUabs2JNTXz41USBUWtg+aFcTnFeEk2IXdo54
Vg3vijx3Cho5ldo4Sqr5VEhawS7YP+/7qzXOOaSw09SoxShSF0EgJ3brd5Vru4mGzN9wJ9Y02vbF
qznOT6opj9FaDCiGSEHH5kpHR8m+3f5G27lcneggVdMN2eIzm1FYd0lfvGYXpx3jnEk96U7yE7c6
THfgHRM0+23fkVdzXAxj2hmo8aIJXWhVkLX3xH6+vZ7tPbv+fc7n8jyfZz0iGKWoY8zGU8UHGEIt
QFUEGydaCOd5JlVJLC2QDpus7DB3xr4yiQDyRGvh3G1MphqctwO6dfsPdndo+n3Z/uN2cS6WDSSz
DBmP6DY/VOldqQaqqA1iO3e+8jAubKHVEusKZckueSydxMTsbJ4gvQI2306d7uNh9MzEOJtKfCp0
/fsYdok76uFjR8ZDmzUPnTRkDhopDmZoQ4RoqS/5aPz8N7fhoh5oWJBRN/D+ac3qkZLE0zOISkaE
iq6xvzxQrg7KxT6VlqmFziiyGPuZ7Dfu9NXwpcdfQqby0z8ti+8O0s000dUGEaneL25bG0hlopNX
EfV7v2aA/wTG34viZ+7tzp7V6FeGGKSXQEYWDjBy4fQoav4TARY/cT/NXWGrPZ4nEygToSz3Envf
yMUI2LyKLR6g3L5hrkvjAMVIzf/l22/qb0Z937eF20ifi/oQC2XeBJDCT9d3WUQ000TfJClkcLx/
TqbdbXcQGeAAJRkWI5EovHwB45L6RanfMgdzPen8FH1lRkPcs94+gHsz7CfJ16e33B+4p0zNUFBB
1Lnjk5C57awS7/uurhy1G9G9+P72Jm0/Ha8m+BSCpMrqPER4ZjU/rZ+a1/+Id12863dSYIF5Dapa
33XZEQ6abn6blVUubUpJQTOzVsCVcd98gbYWyz7bbgaJ4wTiDqpHLyYEtwT4sBlUr4xyt7HUkJE0
YcWCaqizBEnApmjl/T8vjjtEdWvbiUJQ2Yvu2GRGfl/vcs86JNAg1vyl+n/Qxwi/ItvvVQLAirS6
0WREuelhAMW69NRLTvTBej+4bJqo2PUv1UspKuxs3tir/eQOmJGPbV9UeD1QXXGV8DQ2gzt1gjqF
yFP4O7uBcC0JQVxDFWQ2+hHVRcE5FrkFd2OPoL0N7RTLiHTDDevEMeOdMv7Mss8DeiaK0KFUcKxF
G8fdv1PTFYoGLRpPovGu1U6mpjpEeVNuw9BVFEVtlZivFcGVT+RoyyhmBh4QGnMkQpx8+NLUIorr
7ea7lRluMRqI34a6y9AzC80j9GRiDn7exfs6eFsjxsoSh4aqXrckifDqt/fT7lUd2jc93WPzXUx8
RtSKsP2Vfu8fX0bSqE5oI6cg2aLUiyXTy2TNm6fMEyAwg50/wonrsviWqro354hgJBDpBeV1Weih
xjjgLw5fEQZuXvArYxwGxkZmdr0OZx8L5TMpYuiR6k80XuAkkdtSPbi9ONEeclA4TeNAzAVvSKuD
rqbkhMVjWL+7bWO7tL1aEwd+cSJ3ypLCA/9P7AF7aX9NkQMNd/WMyr2JYCmETgjxtbeU5VamOQgs
IY+U0U6Dva5tnKJv3s3ptJfSRtD4sB1IrwxxMDinVlqQHncKC6StI8RqjvVJ/ogePyfyhC0x7Pq9
5ZIcJIagelNKGWm2aYeEjV8ExIbOPKOJGffUFKDhNsJfzxkHIMhBgXZCxyO5q6ozNdULFXZOidyQ
Qw7E62WU6ywD36ZO3byE9H1jih47AiOviuIrvI2VxQhVRtJhNO/J8kS7J2FOXLBVvPLCGI/auFQx
aOKqH1PxY6wFbiZaAocO+UC7ojJxMU1l69my9D3TbU8CJ/TtEysyw6ECxGKSBvzMaJkuardOlXeG
prqq1AkcS3RoNA4YNLQbpDVoIFAeY3zlv7I9UUACiO++iMpjom/DFr36/GUz0EjX4GOFeTL6n8n8
/G+bxiHAYitqZ1C4F20Okr1Tk/M0+rdNiJbAH3u5l6ZYBt/pKNWDY6A9zckkVeBjIiPccZ+pHtlR
jjKiTY0Al5EXyaHAv4QfnjvvVdSGbVpbDC2VHWOGkp7yrxRKwcUuhkSxe3vb2M7fQEues2meWrUr
DCTrO/Wc5afQ/k6SSzl/vG1FsG8692RCnG2abYjmmcYqjlKeP8xvUg/XrpeMzh3/fo5jy0hxXpbo
NI6tK6kBwT+31/GXt8pvvOdJmjpbb9SsxUFpfQUN6ylqYfKndFe4nQPLvurUH0IqMCraPPb/q8Op
UdLJYYWVadHdUh4nYWJZEMTx7Rgm1cZsYGXk0ZUk1Pngcr5+aHvX+iZ79E0qP+svxYGBNdIofOVB
rPKD0v+Qc1Gv8V+OECGwYppQIOHgLClSu5MMpJZ1FJO/gCvUm04SVIo9dZee/h99v9sbeLXHrWic
h0TrU8Cbdr94kgO61YvtQnt5VwfRTnRit93haowDuqnRaWv2SNJW0aWKj1kjeLRuX3DXv89hXAw5
KQmAgDFnQ3dK9cMQ+mktYoT4y8vraoVDObOcTIuy600N6IFFaZ0zuQ3470QZjW2A+22IT6x2UaVQ
KoE1JIouer2TGtMpqwB5bkcADQIn4DOrRJ0XZQpxN0Dus3cjsMUlQfUR9/eBJVdFy/oLEl3XxX7O
ChWUvB2ssXjlpkOb9N7E9KrkN5fiVde09OeTehIpmgo8gycw1ZPWyPQUN1O/BNQ49uNuKt8W9lyX
xYFdsSyg57Aw/mGQEMmMo90+JNWJ9Ds1AsdvDra1cwjT2dns3/QculrmQKPOCFE1wuhl+v4HxBU+
pql8DmtFgOabmlesxe5/wYlPvbaqNhh1glorlO/cMTE/D4odNHbxbm61vVZIR4xuOrGU35VmESwF
wKQKvbqwwDCX35lJHzSJ+dDb6cGa6FOUpM4Ymk4X5SgSzwIoYEf9j+DAxCzTq4KuxvcXdRilKAk4
Cbwkjx2peS9NaK00d2O4t+xgFPE8b7v0yhz37WsZ7R0WQYlLD6Zz27j1LjuCLO67fL+41scpkL+G
T6JOoO2CyMoo99nDJtalqQUjFJugUKAQnP3IT53PahSaqEVQuELuoogJNe20xkUxusUXJnlUBJho
dovzGdSfJ9sjguO0eVesFsfdFbJuLfWoU1R6lItG3qvCT6YJPIS7LFIwEtRUw6PLfGTp4iYwMNT0
CYkLecfe29I5NwTnZ7ujZbUm7uZQ60mp5Jqgm/ibrfvdQTt1L1YHbmMH2U4oVXZB7IvQdvMSudrk
e5FkddHboTXxdh0/S8ZeyROMiJ9mUclE5B98NxLAtZnjQf7VraMMzoJ8OIpmVu8oTx0IqjUfZBYi
abPtu3i1Ou4qQTk8rHVMjnghCe/ypDo0hYqp4zowC7qrWlCfzrjTpNmXx8gUXJsCD+WJywYtSxOq
oMGsqZ/H+NjbX29fy5t31mptHKYsigY5oNbAlCytHVv+Ome1O4meNyIjHIYoRWOTPMQiBoWizPW1
6o/m+OP2QkQbxUHHnPW9JhVM8CV5V5HMmTRD8ClEq+DAgtbdMHUZznKmvY/H2Jnsk6EOguO7vQzd
lFnft0r4hDFU9MK8KlA8m43p0Otd6VCiCr75dvxvXo2o/42NihSJINpgr9KzDNUFdCzeZy4FptdH
6W2zcCtjDCJXgRiSjfEC0mNERXbqyUkFLxPlnP5yQq8L4rwYr5wcDBisv+iITlKHNaGx5eRHETfa
NsneajWcK9tzmkZdhX7I9EASp31W/eho+4NrYSS7+zl7+T72ba8QzORvtwqszHLerUc0MsoqRPDl
ax9lH+I/oBWUvrSecdT3yb2w22Ib0K8byvl6GWt5U2fI26JnABSN1vQjs+0v6oh7uVkumiGdVczt
T2peOWYKenFKP5St7eWjuadjiWy53p/IGIOTIcEV188O9E1Gx57y+0iJPte65GZkvpvCGW00UGWS
8zYwQqB4mh9naNomE0UU1b6oc/JoEtmf7TRz6nEAMcwCSc6BOqTovlUZhXbU957On3OpPyTUCsoY
A0FjrJ6mJH0X5/0Ze7ozFvKuylTUC3I3lmEyM1svVqzPpR4dcxM18NtQ9JeY6bp73K2fVF1sWDMq
B3k+7StF28l5nTpxjLKFIu1ae/KkIj3pJPoRxupj17e+4Aewz/NnYHr9AVwMEMWplGcW0jBsSLx8
YBLZxeOAgZXJ1Vxzv/idGz+mF1FVUuSmfJo8UpJs0scZC0+c+lB/12JU/0OPoFItQTUPwlE7UWpW
tNl83jzOZYxw6wjCaT8FpV0dKcGUhNY+Ts18t8TG4FBV/qgP+kXP1WBZksPtzRYcFY0DU1hqOpsp
jXXjqSEvcfGDLoGhvbttZfvy+f1FeXnTckjS1grxRan9tbV/KurFEIlYC64ePqNuKnMMZUC0WOGY
n6En4NM5ETkm24w/HdOSdU1Dg6ZscY5pp2FKxsKCjVLDS62PPHTS7cN6OY8y1ACjrPIltSmdqIXK
xBxZ56XvQqenIsrjv3jN7x/Cpz0Ug/EORLiVMCEJlSWm2mY5rHXt/6HbtllxM6+2uOxu1NutLKdo
lEsPsn/RkPdg8uD7VBiGbzvJ1RDnilYZykono4e4IaFb218z29z1+fvbnrjtJlcj3H0+leFU67OM
98Xyru6e6lFwnrYf1de/z93lcmctsTQjcbPkZ4wfOIN5oEXrTPrJHD/PQtKpv2DW1R7b1FV8ooJD
zlxK3Oj9cYFGAhNjdrvTErQf9Y+QvHnboOzKG7ir3FR1iyY5YhVF/ZkkR926byyByLq6jf/XNXHX
d1abstoP6IZqfXC3snaKIjCQ+4pADMwo5kM0LGWH7MxIZBm7BhsKttyflVcGtsBd/hJsXn8Ldxk2
aEsxyvn1t9j3aGRmARN0B4yjCt468y0Ce6vN5fCF6E1bWhkKKXN66MeLMX7Qy/1t/7+9twovtZLX
xTRhFgUNPorp1Ghm7yIHxNyOnNxJYSN4Dtw+0YrMQUevzBo4nZEM08vvtDNf+YeL5evtFd0+0YrM
wUbSddFUm8gp4vpSjdYxpMS5bWF7UOT3d1FkDjRSSpSpKpGUUO4T00EPgB7UGAKFwhPysQqUu8aP
9Jk8Mghm/igaFBEcckXmQAUdrkq5TEg+y5BbZ8OUNmQeKdQCmL1IOE4p8hEOU8pWTruY5TCN5Gx3
vi3pXo6JPTuYLMm7vbWC86XIHJ70edEnegZb+Zke6P2w/1ackVPHRdaf/nkfOWCJikYv4gYDP6Mb
Bojucg+APECwrzpUHtof68ubOrWQYCW2Zio2FE7/C89an9QWsUzUjsCVIO2N5ZCKTGw3Ga1scBBV
g8jLRriO56MLbpr31efkaD4sx/mTfSHH3E+88A4z5V/7SHAstl+TK8McXFm1ahdFgSiExenpYdmx
WtxyUg+Y+faqA4pxXrSTdm/xmKtVPluXpkWhW2AM8cajGZBdEwxOvS8OqGWifVUYnzP0+CPkW1nj
IGyktl0PMtaYIKJzuwN7EDTKTgkYSQgNaCVY3iZkruxxaKYOSzwurG0rkVUvIdJDo4GcUBbR1WxD
ysoOB2lLkaeIVJHU0h/zBwQN0OnU3y0uG/ikl9ERlTXZMb61jRyCqaphNrqKZ04ZBan93iQT3jWH
ESHLbe8QbR8HXV2qy6qBZiSQwL2P6/003VtCSmKRS3CQNZdElqB0wnigxtxRvBbyD9noFGe0vJ0q
EKYLMJLtza294zBk6uuG6aojexJ91G1ovglC1u289MoXOAAJp1QprBZZu/Sg7JjgW0ccesL8mdsd
q8MrbT+08kRoLHIJDj06mRK8ouASGkjmkYjq7gv1eRJEVNu5tevaiPxfAFZaeTLQ1IEayTE8tkGI
xNO4M3fqSZRbEyyHFwVYenuMyhIo3EuRGzfeon2ujY9VIhJuF3g44QCimZpYTVsV3qB+0ib0DMaP
0yRohGJbf8PjeJ7DyJjoUDAQYjO+TNQrO7BxBNGMr+jm4iUAwj4uM3SP/bpA6k+ozgWyj4GLXeLS
nyy6if38RxGL9YLZV7+1QA4mppRQLSpVDCWk5xIct+1dFN7Vdu2l0ktrPU70az+KtFW2j7FuK4aG
ArHFU77QTi4KqUV93ZBjv1PToy1rAvTb9sGrCQ6Z6rxW+zTG49OaDDenxXM/zJqLfNrdYIqUv0TL
4VBJNbMsKyZwyoRzkIzHQUhOwP7An9/ouhgOlUY0g5thw3iFFPNhbBdUzhWno8nOKlOCZKzhjrl0
oFO8R7veEezLT8W4HHrLfsi16GuOMmxrdCfLEA3ZbR/A6+/icAvt8HhCpeDYitPazSRSONCsCEoF
+iq377LtdzD5bYnPRxZLqVuljdjDgCVq9ceUxG4mT5g/MmxHq6w9LbRznMq7dtIiZxgmv6+ToO7j
vWRYnjqlfgI1HeihII8SgYag/mIq5ROUeV1Dqn5q1AxMmu8iU92pne7LsiroMBD4I5/cNDMbCosZ
ePgqqB0auCN7+Wcb3fXL0+2dEtnhMFEpatqWC25IKfncartcqZwp9+NB8HbeTrutPggXNJmQfZm0
FiTvhvNLMis6lnsbQ2HlReRlf7m4rh+fnb9VYieaZS2WG7w5p136wKRfdKS/bdRLRCgsOMgah4WJ
XowjXtWYdgyzQ5NYe5VGggKQyASHS41pWIMRovA9Yoq4CEbR/I3o73NYlKi1rIYmvj8tK6fO3imT
IEQSGeCwKBkI6ChM7BECWR+02f5E6e62D//lNXX94ByuTBHtBrB0s/6YVyKWd8tJ8qPgjBAzd9iD
mDychjfxql09mm8Qjlq11Ro0m6Eh4H3Rf5LRSSkJ9k60ML49WLJBWJ+w2J8NNzbPs986bA6w9q1v
UZDj7Y2j+tn4LthOwSfjO4bbVimmdAJ4lh8Zn0Lr5O+iCiDkoPsngY5x7dpeOv7bBcw3EIOeM42V
DIHT0Oe+Wnw1ut4tm7vqTdMQq8/GFr8Ch1nLyTjrOFB2D27Eag9qSdccRLEzg7MbNzDfOWxJI14F
LTtWHj6eS/apNzjaxQ5QXHHHvahMLLhYdQ4ldKprhqkgKGu0oxR9GuQvZWR6Ardgp+jWmjio0Ew7
78IY2QO1dhf4hb1rLtahuQwniJGcO3/xUz8+/qIpE714tpNdq8/GwQgxWqNExyp6yb+NPtklx/Sl
342ewUjRHkSpC0H8xE9oK0pWjqXBOh6n3ol7H0LXiA7dQpuc5G2U5deV8bPaKaks1I1BeTQhsVY+
6LXX1sHtTyc40DzJmzGVZVMWwOAssk6Fle5zKxGYEGyZwcURi43Rw0RGfS9LrGM6JD/r0jhVtHpv
5SOI0kU3r8Dh+QZMozIXqmpwB31u/ErN7qbOBBlLIainbLu8hUF9TbaRheSilkpNrSqZmAYF2kva
wDyMGIIVN/5vr+ZqhsOkAvypBmkwa0L7o1w9Go3btYJ4ctsFria4UKWIQ31MKCRW8sK6dBSCIbVw
BoR94z8B4mqDQyE1lRcJqokoiHuMX7wNpj1BhwybeZUOooLPX17AV2vMI1dAPlUF0bIZ32Z0szuU
uw7ZqUQFD4jkpV9qRz4XXnYvJtNgi7i1SA6I7KrS0GiJhpzGrF1zOhho1TfyA20+3z6zIjtcTBPV
FaEj6y7oR5D+dfK+ssiDXed3lrDz+rYplS9sqWWTKaEysdtjcKCc4dIaDbiszWcUPcy2YeL/PprK
l7VsWc6RuoB2gjFNjl7fLWSBuvFLIT+lxbvbG3j7UIHx4r/+wTg2ys5gEJG9tMOFGIVbVdS5bUTg
hSpf3xqM1kKnJqCVJfKn9/nOfhog3OLO3vwwf1N3OZp9kf/TH7Ovty2LlsdhRhPayzwN8EOq10Eq
ERev6KNlRLvbZv7ycLt+MQ441Dg2Ck1HZ486m0EXggK3SZzSivwh1HddPXaOVmdu2iRQLo/SSz68
qQGGXH8A897VOZ9VM9HnAWWuvkHCaXLk4iJ1IjrA12advx9rVebQZAYxQGiPC4aHWkxJVuUiO1Rf
HmpjiLyO6EFu1M/9PHyc7PakIKuCcOQ5n1Qw6RSxP/Rkv7Ttjlq110j0R1zWx7Ya7kIp2uWW/tgP
8TEHd9xMq+M0qfetJfu1ojuhhLwd1e7DYTl1xeJqWiJIR4rOG4dWWt8mXaogZgtbzRlCaHDvw/Ip
aw8EnCy3PUXkkBxg9d2oR3mG3FEYPsSNr1TPQyXo2heYeH34r1yhnGpbGhp0FJjKMe9Otn1HpuD2
Km7fk+rrcViZSJqq1GuWOArr507+IouoeUR/n0OlRBo6W1PQa6WVn4YanOnfb/9+hX3RG478Wr1a
LSA2x14tcwDS9JEeyAmiJZILCrD6hZHzo8yyt9/PQX9Ij+RhfhLY3n71/D6qrxMKK9tTIedEDzFV
sdz3TBUANQMEAEfTQXusn+wM77Y90V7y0NRJfR+OI9KJHagZh+hHYSoCdxDB3+sLfbUkEpOOtjJu
kWEXo9hXBKxf2jhSB7MUgmDzL8Wk6/ZxGNQUPc3UCmnbaSiDMEWPbx0+GknyxcrTLyUIGzNbPdSL
7Gk53loG6FjkMUhIcw6LFDG2ZYqwXxAYvPraavFqBJpNM2bU8a503/roakBDkeQ2qZM/z96d7DCe
ClVUHBdZ5YGk7apQ0pgECWpo6TOIWiFG8smcK/e2+/ylkPt7v3kuGKqXva7ZQKzOk+5Zb3UR1Ptw
bzq42IL4g8hdhfa4gjgayOXWqhCDM7oPpoLTuHboTuB3/9bdFehGMUSvstvvF5UXGCg0OlVmicub
VaNaUK+z/sM3Ms5er2iVeyZJZInzGf2HXgnWt6F8LGLDrUW1VgH4qwwN1s7YhoadDIj3tQntJ83k
FPZRnm2BUwicjy819faAGUsZ+Ny3uRMb+15LnTb8YIry+6LVsN+xWk2q1kbb5CiFtCjS9UPhZsVn
uxQB8maxzlKIBeVTTUcK6L9Woqhq02VBUk0+JvvyvttP7uKOhzoQTcBuQvHKEHethU1lpIRRsGrG
fWccS210bh/Wzf1aGeBcTF0Kc2lDQJHUHvXpYNKPlSF4Im9++pUJzsES6EWFCp7GXjOVUPq6z4Z3
anrWRKOH2zCwssNdWzRS6sJkHPjxeUYzVekte/MhCRrPDkq//CFKZm234K3sca4WE7vvO/BNAubo
uUASud4ZaHdmxL++nTng6nCXD/GJomRs3ZUXkcCEaFu5W61Te4j3oMSA5IbtGNm57H4kzWUeBSnX
TahbrZKLdJso7MZ+kiA7bSvv+rR3ZX0OpMF+0SSjdzOl3GFI4R41wcd/c0z+tpoWbQA/KUqmS4l+
dTctUTYkgjB+M6i7Lo5vxWjtomx79gm1rIYIr9l+VpL4oSVliyFnyVEhaGvk9v72yrYHSldWOfSA
XKMZ9mHLbg+UVlzEGhOCyQ5cjvSOuvMpfBL1OglOOd+hMZN+UMYQGG/UyiXrs/dRnPycx+5NDQWr
lXFokuuRBJUNRHW1lDs1Zlby6N3tzRMAIt+fQU0UVSUVNUjJCqj8REcBWG0nxFdL4FAEU5vpHBL0
7rLx7OmQe7GHQnbttwfELrojSsCLvgwHIpI2F1DtxCtcDu+kenLS/DAkmQDkRW7OQQW6A8oODzDM
pKKvKZn3oNwAa/JRbz+ROHLU/uftbyRAJsJBhjFbWjNT9GHIyctY5E6fBEn7nvSCuF5khkOIEk2J
g9oiLZqHl2a4oAXCMYbL3H//p9XwQpKdPIylMuILjUn4fRolV7ZmSK2mlqPPiWBJAm/gGddzNTGn
NkELpGm9U2gQ1e9nXYA+ggNkcRFFA87OsugQUVTkZW59KRFsl+jvcxCghXKb5TpwG/ITjqQcJ2gq
3/4goiNqsZ+wivHCnlgYTUO83/pWgNqtq3y13QVMZaUfZ2L6XUGwx5P7ZFUclpRJkvwPade1JDeu
LL+IESTowFe6duOtRi8MaSTRe8+vv4nRXTUPRDU2tHFiz4siphpgIVEokykfGeXAstcOjJu22v1V
8eUMPZTDgnkYgyFJ0SsldZMvL1DWLEpHqkpPsH/bV7pOiEp0k1iEOzgTNdC7VMOj68iRZ1tzWgcK
E60D6gvVRhbyZxM/4wgdryBO4lPBB2Rw81sqhf6yzzcRaaMekbEyMfAxan4dPo31exNeSdVyPYbP
grUyd7tki7trMeY3KrUJxubGRYD2Vt4HB4jhXlU3oZOldnYtwnPB3vLDi0vU5eZEkBiU2gmq0r1+
yJqhsJPQcApIf4Lzxc5HArE91b28UtGmcucOXGSdXugIKqh+UugDaOu9nNqt9ZqJiO/+EL+cvx93
/rLKiMjABiS03eix97b6NQCRLTQ2FAdNfp8DbxLcytu4eLbI/n114otJDpe4RgJMCgubho6ezRhj
u7u8g6JPxx0/uVH6PpXBSqapk2PEiq1H00mzBnvQC1cJ+6sk6B5SVdRWJVobdzkXihYoNcuMRrrk
SIXhjM3eLHrBmfsDaJ63kLuU1SDDTZYhqdd65RfW0jp8zZ2mgVBr7ielIzoH29fA2RyHMaWeBhn4
w5G6UH8M8tdceb38sQS7xncJZQmewtBXA2mYFjqxFdmottlaQwSRk8gMBx+pLDdWwo5zr/rpeOwH
J/urKeEzGvJdQQUkH2in4EKuoUgYaZ8jdffftopDBoV2yZR3eBcvY32zqOahStqTqareZTOCL67x
qGChhVmKsVVdeFPLd2XsX/77ok/B/n2FAV2S0KEtsU9Eaveykjh1azwmJhEsQ2SGQ4Ep0KRorCD9
Ky2gQE0rhMfZVUcyQcllOwG++uzcse+RrgiiCtvFkpblQ3pEkHxg43r5o2gOQLQk7uin4KMpJYIc
T59CJuYkgXc8FDyk2a5cuGb5zh5IO0AGvUSmsqaWp3bLwSoXzMYu+k1ViAqXIijjO3s6lBSXKEUJ
n3FiqmDQitxwp99rfnIMHFEL2HbX6/lD/dbkk9Z0CDs8nvq66O3ZAqP00l+BB8GBHJ6Xd5Gnkupm
ruYryZy/X/Z5wZniu3+MHjnGKsGXM8pxB9b6U2pQwbESmeDQgUzlQK2wnFwremtaP1MFQL1dfVnt
H4cLYRkXjZLgWh0+jV5/oyB8lt+rk85a9naBo9rmwRCc4Y/E+AV31NmJWGGFnutZWAdIOer24ucP
BSa09QfJnvzJZYxrWmIXEN87an7um4e2dKmvnWJfdAcKHZXDkriyOlMNMMUUHTCWRbx6Z958iLh9
wpS4L5q6FH1JDlGGMO+jQUWK3bSuq+yWUlFnrnA9HJDE4ZRWYDpCqHIIdiPakLpjgRok6wQOhbsn
gBReCZIk8wTiY0wvhUvtaZLsVsqU2SFVjrTvBNGRYOv4Ac6oD8JQt5BKGFGDU2skbwfBMRNgMF8x
MLsiMg2mD4cBZoxj2YbkG+PLZbQQ7Biv9xh3UhEoEiLJTH2Z+kMQJXaH9XSRIIUgOtI8h1pWRmU4
yYBEPe0i16zHQzrhPo7KtyixQOq2PCx6t6dm9BL3FHMPqh3Fra/K89M4o5ssm93LC//Di4SCehfN
iQqxONcfQwgz0jnED3rs4SMoySWPoJCLZnQMTS8JKBmGZCc63tvvhbNR7jTIU20kSoQ0VwItDwUj
aT+Fpv4uK3A2w0XSFa2L0cpQtrVIbA/JbWg9VIPgffWHk/2PEZVvVVMVUIpZ7BHCrlSC14EBv7GV
XX3Q9tm18nb5e20ft7M1Lqqew0KT0gbRwpyNN9YinfpE1BD3h2v7bIPLcymom2klRsFdK8z9ACKr
HQX4T/o7yiVgQU19RZe8IgI5X7QI0OQPsd3ZNnen5lHaK3KNtzi7foIjxhVPjJQBtSAht7XA9VWe
iAHvUn1Qf3Jpy068N46aFxzQhDSAvbFj4+dvIr/f7s2j5+Vxt2tUF50aMfJ+45lezw6bngBtgYb/
C9xiz7IAmr+ktuSKyhgfZH2/3+tnywwBV/d6nKH3nxofjRPZgMSVYofH9AHzwRgMzl6Xe3NX+5Kr
3yGJFdidIx1GkW4FO9SXfgGHNAQ8JaOB2WcXjYL7aVDeo7H1I6W4olnxhfQRBkkM9fnycdnuPVpt
OIc0Y5wlVRwihJLvJ7/zfyZdQL/sBHcSsnbgfjsUD+r3f0HzsZ37PG84Bz4xQZnKMJknPyZ36p6+
dUDU8E3Mmi1CIL4HLZ1TKZcMhGyTDx8GawNkfB9akFl3O+kg4tDZvil/LYvvRpNIo2D2C/WwZblD
g3tDbxrluhNySzMcu+AsH2teuatkmZKatUhbUShWHyxQGqSOVkNzXvXkvSj8Ex1LvkPNkrJazsGN
6yqP0WDPD/NHN4z1OuwHh6BL0VEkj12FoSuiqdsObs7byfB+tc4oS9N5CRAPFOXb0D7WqH7riaAO
LbgzPmKSlQ2t01rdzPBe1vovEwXlIHkQnLLNVVhEtnQiaxZ4/P93FXreFoQGoGhsveaKeJlPXXql
32jweAYm8t78Vgoiqc1FrUxyeJYqkQHaRijRmfVxWQ5ot7u8pk20Wv19Dq0y8EIu+ozjO5bvYXOX
tbm71DjCzed5OEr05bI10Wo4mErHLo1QE8NcivXcwOMt7/Lf377rVsvh0Ag0q8UwatCugsAjHlTB
sXDjo5ojUkmoE9yybsgwslVVkAQUrIvvEgh7uWrVGOGKnoy3Y5XcaImwh20TaM9L47kaQlQ/FDUv
f/awDZCG0w75Aco7e1G6eRsmVpa4wEgbx6zoaw2N5/cS6MMiB32RLkjEvPgZHfbxFeuxb+41MBC9
Xv58om3koqJ5StJwGCNUHunJ7L6D0lDwnTZRfbUy9gNWEFHrYNboCiQ6dfJj7vyg/WRS38oEk8PC
DeRwohrSZZF6hAAsVk7Qa6T4lQ8ZOo/etW9oJXGG6+JaHOmJto/DiiJRRx1vYsxMLd2zkXefFFX0
sBOZ4ODCNNK6jT84MYkjk5t+er/sAQKE5RsDmmiuqmLBHV+FV3PvSSzpJCjisJ/425W78gEOIsoI
3INyyK6JAHxkUQ5JY8khQWj35kMuixortgeJz+b45gBizWWZUJhr0EwLUPI0NJ8mrglBluXBNBC+
FEeQJvl/1fy1ssu9oMJIHcawwU4qqa9N+4i+1cqNogk2czsoW5nhsEIJ6rQc0T3EeIU+tAqCDsqz
rN89OZaK81dxxMochxDKDAliEhDEuUv3rWrT09i0Db6e6Vz2Q+G6OKSg8VxPZojtYyKI8b52lM5O
Hf1z9gVCJvskcQX22A+/4JV8C0EjU+hxUgwisgk+CRS+0x56i+iIlnbo8nBF4a3gnPGNBH01kLno
8F7ouy8IcqfsRyjKmAm3kMOKVAlNk0p4BEZX8Q3rXw9cGWOciNedv0xtrhyDiyzCvihTVLTh7pOf
6YdWxAaxnS1YGeBgQyId6LgTfKCm+1TumsVdZi92OuMBzy67CA+S9F3gEoJvxPPlUqmPi176fxdU
bo2d5nR3CpjqytZjRG5oL3ldBOdZZJNDDV2G1vIyo22d5tatPKNoYgU3rS5q0BGZ4VCjGJO2lpGL
dqXq2piO6nLI5t3l7RPAPD9AnGE4b4EoAesORQHBnJ2IUi+NS6/B6KiZCgFDEJ7x+utVYIZIX+Jr
aTvG2ZXu1J20kzGsIsr2iWJci23uKohR0QEA4mhALl4hBwXtxF2LliPLYWJVpV99N0dH1MksuPZ5
gSBrJFW86C0qq4avFkdKni9/LJE/cFCRFKCgkGJIEZf5jlQns55cYx5EGCv6RBxGGIYm6UGKv80+
UY20iOnNvoKHtjCCFu0XBxbmqMH/FDifepvouPEVu65tw12Q7XNAjAJ2OhfNCKKvJMAok8/R5mWn
l1IMjGJDB7XDhsDNXbIHkeb+8vcSYLvJTxMb2cBiaXywnwM1ir0gu619UJLOe6EgEoODP1+OJj9Q
PJS1FWsR2onMyB58umPUj9XJmpg9P7wVFQcvfz3zt8nipliMJAMIygq0QJQnYxGU9rcFt35dJiaf
kgXnnmllMsAi/jH5P19YUOl7Db3ulL0q96an2dBcwDMhvM1dsMq+ivKkQlfhQESfCzXWRrzxpGin
Do8jBL7a+UnpMpAq93YmQcXB6USNLALoMnni3LYsJs1M0aFBg0B2x9G8mpThZZqjUynnh86onzI6
2HRAeijNKk9aptIx+vCkN8kuzYV8opvZt9Vn4GCnGJRgtGIAjXmr+BpCruyU3bBaZSEsBTFsueTC
HPYMelQEQwpT1oI5RhAU09nPGtM2h87GtPMwPl0+oSIf5hCIECgwLCY8rDV8qz7NzePlv38ZsU0+
GWvUslTUBABAy68liN2a4rU2/+OlavJZ2KFOw65ugKPB9QcD01G9+Wisvf5L6NR1FAdNSmWVeztP
UWkOQ5ezPNgLuc6iL4H2SFLfSpwk+7G0L5moR2U7Pjkb5Hyv18FWnYeYIgiJtDPL1FmsYQfJDDsO
mn1BCkHf+LY/nM1x/idPc5LO7H2BtEdC9uSvKsvW+e9z/tYQOsPnWI/aclCtxB7q2ImGKzn+q3G0
syG+rc+Mo0FbGhR46IT4SooQKJB9hZTOZf/+Qw7n14J4ArCCNFIpBZh4l4/Sp9ZeIpuVkOqSVTec
xJNAmV54MkpYwuLZ9m13tswFx+OQgxuutdjdigEJNK8HyMmDs53pxcuvtShZJfAMnv6rbzrUy+D8
bqt2X5EJ9kIa74dh/lw3o1dK06EJ+m+pkhfgapzdglY3kV57bVBeBZlW24Jt34bk8+LZr10Ft1Ie
TniE9BB+u1b9AlPf+rWBm5CNyAnDim1MPtvi7kAZ7e9on0JufYLCcOqF98ZhurccJm4dO7Jfutm9
ntigqx2Po2jUmp2H3+8DahmmohPoHXEPLZOW+U9KL21H8Vzo9uqO8RuJHgvbMH02w/lSl7ZGPjWI
nOb8WEif6thrh2+XP9m2/5xNcCkZaMdIYamjtGMUu1q700U32XYviXU2wLmEFmEqFNpSeCxiBGF0
g13uJT55Cwqb3HVHa6e+gET91hQsa7tEvzLLeYepTqYVDOj40TBBggmIDw4qJnAmJhoXbSF3+cgS
KWeaoHxgyLdZciDl4fInEnkBd9dkGH9XlhDtkKP8Fhq+Uo1OPQt7v7asgKlck1UFHm0a3BUw6gtV
x/ajQwS9X8h5a155rd6Yu9b9OS+SPYvCWIFJvu7SBFJDY9YiWw6ZXUCsI5pze0JH0eX92/o+q5Xx
pRdVxpR9xvRjyjq0o+obEXGTbE4mry1w57TpNDMZGMledlW/9DfscWo55mdzJx3Bh+uLqoqbWem1
Pe7QtlNjzuiRZc7dHD5J/uT3X6Ad71K3Ow4mZONzP3SFV81WknNtlTvJsQyZGIvxGFp4MPqYi/cT
N95NR+m6utGB8CKN1M33xtogd4br3qrakHWEW/v5iNZ/05+fmUlIn4AB4sjEd0RbuxXXrU1yZzmh
SltIIb5kaso2lUp3NHaL8jR3TpulzmW/3ITGtTHuYBddSoIZoyDIGkd32V2BNpfcMa8tvB/bq9KP
7vuTaDRrMzBa2+Qiyaoh6Lks8RF11WMaPBhqZ1al75ITO+TdvB48FfkNKHiIVrt1Z64tcwCzFIE+
ZDUARr01nn8mHjSER/lOcyOo3iFEqg/WfXuA7N2j0JW2kkcr47/VcbooaCbM8+PEDFcsMGmRyS6O
Ypo7AabxE55RC7pPNWYkLORK0a7L7qgHe4HfbEVZ68VwcKNAuXNJUvPn8S/c8J7o2D3DRpum34vE
fJnH86HO2hiHNVpaQLhyQtdJq77pxo7KfroUTit3ApQWbRyHLqVcWK1Uwj0KrXOW7qbtkGIjocAL
t63oVLWgQwW+KO7IDQgKKqPAQ0rSvFh2lPLOHLzLn0dkgjthRRVYkPBCr2qQjH5pFq5hFhBenpMf
l+1shjiabBFTZ9q3usx+yCrYHtUSD3sZj97ONe3hkD3mOMKs9yh+FJUjNxNOa1scLlakBaU/I8SZ
mADJdKh3KoRwLbhcckxL9/LKtnfwvDDuI4G8OVHmAK+IqH4qp6dxaWwiKlVvu/XZBveVxrls5oll
0Oomdovlu2rcl0HmK6roTbQdfZwNcbAn1dmvmrtr9G/EEPBdij4Nn8ux8lFT4hjBwKTJrR3MGoi1
e6edBx8KOHdDZthmAEFVGaoxWeJf/lLb1+WvxfEZnmmoM1M2wQSVjbXdUOjBP07SKSk8vRA1Zv4h
Gjjb4lFPHyB0yKRSqwmdmIu8K+LxrSD5LjayNzOVnKpaYju1lBsrqyy70yM/6Kc7a9A/Y9ZagMEC
F+V78aKUqEY1AEfatHgklXGQzfBRMzTv8v4q25fmedEcKtZxGWfpgFKbnEafLLXfqyXUN6X6biiW
fZlmT0GVHxKzgypo42G03M+m+skoK6fsytymkeZPaIOGehCSLNWxmkU9P+yY/H47nH8fh0HtkldG
QtkxGohjDTdzfaDtu2I+ZupTG4q0vkW7zqEQuJ+ssNLh6mnzXhuPvaQ5iZCPUYAMHxHUClaJLud1
Du4fV8lRnlCT194yd70W2MaSfRF8XtGCOBQCK7getznSXywsiZzYM9AYG2HWOsrs5KEDY3zyXRY0
Wm7yGmkKQT5Whkgc5aV2zCU2IqVnYeenwQ33yj54G0c7vY/cBiqeyNbapQu6Q9XW9pIbPYtC7E2X
XpnnXJoQ01hwRbI6HjPe7Ttwq6W+KHciMsN5ZtHr4TD3aLgzJ6hdD/mNqgcBxCYKz1RSp6flnVWD
oZzqrSCQ2QT81fo4J02CsbLaPMZz06CY9/5aDE+XvWbTaVYGuOtRksECMJsU5af5rQpOXfxIk/vL
JrbBdmWDc0x5TpFAkRMcgtvRU0FKnR5BEQ3HlN/rA5S5PenbZYuiXeOuyTSfadMV2DUd1SMzjewu
/3rZgmDb+CeAPstVGsuAqmw6delTnF5JuqD/YrOwujpafPQvRYFkyA1iv9aL7hCS+XpuIya7ZkP4
oC4hD5eXJNg0nuulyLo0nQy0zbSDauuNao/C6IKF978B/NkRKBf+EysqDEoils4ePVbrTNzIt7zO
RuYOaXQqWJHg1PLUL6muaUURIdelpsVdGuoe0cqdXGknRIR+oOrHXs2fxyIXfLht3zAgmikTBb1a
XD43izsEFjUqVVm0m3rfRBYvFZRw/uAbZxvkf8P1tDPA0SVj8PxnT1pbOn0B1xhddAGf8taB4P1l
79i8yJSzQe7TFbqexCPT2NMUatMClUqrvJeCHui+JJLAmGgHmauubs0FJY/YXAAYkf6DBN8Ca7ZT
fREY2U58rZbEfsXKCohJEgQ+UEMKrD6xcz29j6XWyw3pSg6Nq8kMHuopvJunEnwOlQ0OCX9Iy7ui
nu02CU+NYu1jzdr9t23m8D5sh0wxwR7sSlmJgjBYFgtHSQ+yJnIg0RZzuJ8ZCsjCaT7hKPbe7DQH
MCDaIGbZW8AXEOj9i2zGNsCcXYi7BsKOKkGi4jgGsnUw1PpebYV5IZENDvmXBZzheoZS3eBrR1Yn
rp30Wr9eHLz6bLYoYQ5sM2g9exHPL1DpYaJGUcIqR9Uhh/YfKGCc2U/8Zt+6i0Pc6KgcskOxE47w
sDP+O5r+2k+eayCPzYH0BtKL0zuFkGzyaLjpIXoA66sjCad2tvOLq3WyX7M6LRCeHzFOjTNJduWL
WdoYULo2MMNXu3ls91ehM12PX4XNRQLY4SVGhoyYkHjATd56sqP76bG6mj3wt58sByG76uhHNvaQ
ivJUAjfSOQAqOkzqpgrQrsv0XTZl95KQkG77cjp/PQ59Jktf0iLAfv7DCjz6mk+Eg16bj+rVZ+MA
RQm6LmhNUOuUS+xPdWOb42LnMxSkyP2Ufb2MXttZpJU1DlWQDGuz3sLnkjTMNk7XFPM2c466PB4C
qTMkx65+GMeTIiJ6FN2HOoctKm1yneR4hpRTfEK77BelNe6lvtyFUu+BlGMnY4wLuQvytU5B291R
P2zrF8HqBZjKkxAoJJ7qrsPqAwwkgqbb3McY9MjQJrDc5MjaQZopexb2CGwHVb8ciacjyOPSzLIe
nBxswgSFGz99TlpHRz9jAJmw+FbrfcE6RRa5AIeMLTK2Blw3uUpvZE+BHFrzyibflBeyFw8MCk4K
z1TQmFJIDNzROCkQZ9qnux4npRPWxwVnnucpgORK1cYNEoUFKInqe1IcLm+bAMoMDlPkrg0UWoMB
QFPe9PxeSa9BiuAUXeVctvOH59bZIThkyeK6bY3+g/Fm/hHsGMO58TY48WATP8d1FDiiV7ho6ziQ
kWqiTCFBuj3ESPMY3BaBSOJFZIEHFj3JOklCj1lRNsdmlA9dRN3L+yY4vQYHIVZbkkUtEVJ3cvqG
FKTXJcUebI6C14EIqvjaeN4qhmxUCFHyHxEaDA/gRPa0O9VwCdpMpMQWptsFx5WvjCNFM8k6UylO
rMmrm+yuVcfnntTeMsqoipi7NJZOmgyVtbhChZ5qbpNj8DftBXkAwTfkS+d12C7REqK7yFJ+JEVj
q6KpX9HW8szFNWhrLT1EgvOfdqnpZHpQHd1hY11V8CEF55nPfGXW1EitgmMWG7I9h+AShRIKdZf+
6bJfClfF9nUVeUVdMIAgF2+CwUcflJvd5o7l0EfGRxS6qeAKF5wCkwMPlWRLCMrXya2C244+WY0f
iPoDRSY4tMAVWRgJhiJdaXrtpFMHJrsaqY3Luya4NEwOMIIEbCFBjbs4u6LH9Ggc0sPidTtTAOoi
sOWnFOMonTWNhXG6HX/R8Xm616yz3xmDR+hor+OrJGgYF50itvCVN2SSpJb6iEJdnn+Xlccwdi9v
nODr8JmtVIoGIwjhbXV/VY9PdLmpGkGVSbAEPrElk9SaIrVGYiuYDlOZnHKrFuySaBXca2UuF4VS
gn6+YcifaefTqv9RSpXg64sWwpB39S0WpUlShcLJCsNr8lORvFz+FoLgnU9gdSOZ5W5CSk7Lkdsu
DxQ6GNPySpWXgOaC7y6AM37q0KpCRO+MlgF6Wm7VXFvWhK7/F0v5dHlNRPBg5ucNkTea20ge0R4s
15ZtDdYVDVrqRLr5BVMIX5ZiupfGwI+C3slL+XkivT/lI7paUIcryqpAMU6/62vL1ZbBo+P4rZys
m1RWbrSW3ujZ9NSDNjcd2i+DjGFJ9KrKSutLYSZwYpGHcQCD6QVJb2NwBVMTXQafSWDH9ePlrdpu
BTs/pygXkuSWuXRtiAzV8J7nLnI0fvxduaEKtHEMn57+xUAZOxcXcgqUQxcC3iPdkNAkGr70HhvU
NB+QQmcjhqmfOebT5QUK/Jsfa0x6K+qTDLmTNluuc1m3IZ3ndn1wGynRXdN0/mVzguNqce8WqZX1
2FTZkxsaQzXIxgVJte2/b+mUWJZuGDK3eeqQ9shXRJOrmlDnS8bTpBBBvU1ggq/PD4Mky5o2De6g
WH5vhft0FHYEbfvAr2Xwdfh2yLvBYPRe4QsSIFBcrV5B03RsD6zzWpTFEi2IA+okpk2Ys3FCvTHd
KE/Bkymcu98+qucFcTAtD/kUKAStf+yFDMarDORTpUPu2Mu8xSMZNDfIsooy5n+I285m2dJXt0Of
mMkSKXhQjE6go9+QqXahs8pCDzvTmRLlPrcB/GyO7cLKXBMklZExnj0LpEFBbytSicmp57KWnMvH
SLgw9ktWlvI8r0P0V3WIrZoDCPX3w165Z0Nqsh27+ttla9vXxXlZHM5S0rZNG6NmNGV4wyoLWAob
2ypuFDw1zez7UD5ctidySA5z9aXtMBiKxVET2pC9Yjfhj8sW/hAznpfE4YRJ0UaSsZFQeg1Bnidz
H/nhM33SUAYr/RK6WsLmaNEn+yjjrz5ZoGnlnLI0IJsx0Bx1D92hG/m2hnZ9hryYe3mFbAG/3yK/
FvjBzLayRiWpSqiEBWq7GPSK8S49/KvZWsHB5pXVkhJj1q0K30BPL0ScDKeF1oZb7nQvuaG4sUL8
JxLZEhwzXmYN/QZlY3YmXmNdbtmtmZ4STb4jFKKz+iw4aQJf5NXWqDknGHcAgkSG18WWnRgiC9uO
QVRZwVCFpVn8O6lAeFmkLHEavyw+k3TXDhLKJWCWxpNZBFGb3HTayhp3uDDmJrGGDXSL0PxVssrR
zsbxGNWhY1q1Yqth8qZF7TsJpEMSZS8dokQkr+/mUvM1AkIWEklebVmPWqqBJR6c25f9drskuPp9
3MkkXTQoWhyzsuoMfsT0OLwGqp29SlDQblHjSN3+q3LXVt5lu5s+dTbLv7lGqDvmYYbvXC9HXfvc
959K+a1V95etbDf3rcxw8Q+SLyhs1LghdBvSh1fxsdmnBwOt4aJLfbvTbGWJv9XLzsjlgA1rfm5P
6CawUR7DTVEajnZAx+cPtIKgIocDCnVwEfiIXJrvMrBkKo2FDASPX8zb4UoFe0oKZRQwVf0bnxZ9
O+6WxxBzliUxdFg0yzNp4Frpfom/FWhnvfz1NrFutaXc9T7nQWAObFVFf8zAWlaEPlFEfdOixbB/
XwG3Oqq5OneIxhYZ6lLpWzxEaMbDARU8njYv9dVi+Es9bMM8NBGJB0WFqlS6K8f8Ss3ArS1J96k0
eHoblYIN/INTGpquWVBMgRLj/y5Oy62ya9SPlFDvlR6r1y6u/soanaXr4FY+TM7o/uQZF7XJba/3
bJrb17zXYoX2eCyazX1Yo99lfk+i26n8QYfXpRPNKG1ev5i7+meh3O5Oad3NMhv4Tg7hHnyy+5+l
ReEcBMOL3675lR0Ozfs8lUlQAqN1BfI1aQB13jL0SDJ6iVUeCNGcMEz9Tmn8KjPtPusEj6HtcuPq
B3BwLZWxnio9rpPRwdx5e9PuqBuG3ojXMez+VS/+2Rpf6TflMQHjd4hOcoygSw+S9WqJsq+bD+KV
CQ6hTfDtSHipYNI4i2yZTZx3kJOLwWbeehoVyrwIPiCvGGBlVhpKAyhH5xTBtHQItJtxJo6GNFNQ
ftEkP8CrKOqusub5MphtBjYEE5WypZj4H/ciG6wEDVIScGbU1UOopocmLEV3ObtjfvfOsw0OmAPN
bBOrgHfSaxbZLPsK50Bxfg4kiaqw2+h8NsZhSzkoTTxMCKPU4JbEd1m2F1Y3RHvGYUiTYD2ahlfs
oAevqtHf9pOwmWXbIc7L4JBjXChZSAOIHB3UNU7gjbHJBwNttdMPl11AtGMceGQalU2opSG1RN40
6Xs6P1rJ+38zwcFDM+Z0kHT01Vf0QZoepnQf6qbgVhF8Ff5hlZdVFM0DBRdYe19Nn4dKcFK2b45f
X4R/SllhPzaRiptjjhq77F8omLPH2Q7T0o7lm8IUFVoFn4V/UuUhrcYWfX3uPMTeMIUvCX1tx/Fv
MmXn888/otImSxsydzj/y+ToUuAmcS04/6KFcMd/zDGJPlcYpFbV5Rb827480Ku6Eoa6Apjhtaqb
MjC7ZSnZ4BRiQCf1grsGHMqsSZeCSFLgbh/f+wKqEQ4F0MkaRJIFoKGftSO4zH31BN4LNAdLoKAD
o7k7Oe2B7LOdcgdV+L1IHWg7tDi7IwcQcm8qyzR8jD4y4QTQbv81V4G28g8OHHQzrpWeAIdoUSl2
0ChfR8XwJvDsXUaITfaltSEOIuK+Hfs6wnqGT6yVRT/l6DCJbjM3/hw8BXf6Te1Ku+VaLR2oK/Yn
CUx7oveKAEF+EzjUSEEME7MFUn2dqYdqEgCt4JOpXExBp7A0ghhJdm33U3li9KO9vBeNSPzh2fXL
NXgxw6KSo0WGmAGygkXuEE/ZN3uwnA2eDD8snkVtDYLzrXIhRKaPs1wmAMZiuQtHMEUZX2dD1CMs
+jYciDTdoIFbBmsqaLOfO9kpok7ggttD1GdfV9lCV2+uri6mLpLD3j1hggZUOZU/nN4zOwW3MkDE
jVC1DoWqmtulpZVVDkd03Qhai/VwgSHQnkHXuiCLC56BHcErOfaFNHiCe0zlgCMIu64OCYv4ImeU
EV2gqPUJDboYU5Lw2rOlydYyvL8MHz0xQsqtTWfBm48YlM3q8hVnCGlq8shAOi/v4nnXJfvc2F2G
kk1XWZlg98TqM+bGJGvxiIvTKq7T9n6M/Mt/fztrvDLAOXzYFnWnabgzuyV4DaLg22z0T5NVuWMx
jo4UgYZIjSNb76mvRPK1VkHVfkyhpjOlL1FUi8bnhL+HOxtRrxYlag4/RxBAorgL3obyyNhyWEsu
pgj1b0TU1SE0yh2WZsIXziCS6hbvUOy5A63Icy8dMJnqIGeA9FzbQYLvv+48d1bGeIhpOQOhKUqh
nvEjQkfdsJ9lnxWQWGKbPsyiuHITtVdfmzsvZhvNaqegzYOAleOfNzzENwVeKzoY3EWLYV49aAmy
2VVxa7VuUqt2PkSCoGXbiGEaBPRRVOP1/ro5K/UqQL8HLeK9OddHKGjdBvoo+E4CM/z73JBy1AMK
3AjIFlP1rch+aCK2RpEJ7i6dWyIFiwUThCi3elFDq4Pui1TUT7kdlqi/dox/mAdpqBYJKH8hjpDF
TmJloaMUINU222M/kRdZm+xmIKhhlsHXjiRXyxKfTKLfxhJxaks61ITYmQ5iYnU5mdJ4ryjGLh+Q
Xhu1wuvzQeBFfziW59/LYdMgRRbKuCErdZq29YkVmNJrpjSTYByh2Vl3f/XeXm0QBz51OOgJrZCo
b4zbZXjvu1M/Cgu4m6/hlRHmDStIl6UykGMMCbna7LBoN70O9pNTfQmxpL87iOcd5DAmb4ewGZlw
ZFTd68FzoVf2qD0LrhD2R357PKwWxIFKXJa1GS7owOxccmTNauVzC2E+cogPMzKfxRH84o/602Wr
IqMcxCjouaBtsyDSGCW7Iu+5VDpZEdrS+F+dggvmaR1BVHOykCIvMLLfXLX1MYBq+eXlbCcdz5vI
99vLZju2GeMWYfF0ec+KC/pu8UJovohqjZtB08oUBzcarMzxgktAGnYy+FinuEaJ6Ga2TDQbPdWi
fqPtEOaXD/KN9l1LTWpKuLkb6GBqN2323zyB77A3rFivyg4T93HRQmrhU5caziLfqqrsXf5G21Pp
q43j4KGamjiqZsTtjEKf3I/ecDUctCObjjAfYqeH+IKrX88+uQKlVmGL6ASF9jnkCAx00c4zwhQ9
Mya7I+H3vhidJlOJ3UbG60Iwg5MEvg6SEAgxfSdhvZvT+K7OCm/UMeCgWA+gM3OtoHBrxXLQl/fW
DsWny7sk+twc5FitnCpdhQwcDe4G4/9I+5LluHVg2S9iBCdw2HJo9qDWLMvyhmFLNklwngl+/Uvq
3uvmgXkaL3xWXijcRQCFAlCVlXnOmCjcLFH/SrgxuHDDmoyqGllSfOAt9rXcXW77tl/FboYY2t/n
T62AwXKZ12sWuVhTTXqXjTaKZGoWOWaJxgftp6VlgvuMaOK4OKMZgL+YBU5npkFJ4yY2BHUNwe/z
gP25sqS4awCQBvTFq1h7YKBpvb72ohObB+NLRTRKVgkbxgtwPM8xeMnjnXof3UB6dsfA/SRKlAli
GY/Nz9gYpeaMLak3hmexZ4a+g24fjWejRZJAJE6zXcm/RAAenT8gytmNYiApt4v25qsOOd3mh3zf
QOgQjaCpoy3NWIHyIZhW0SiXpV1dGawpDScaw+XzX9Jdc8g+rC/g1PINT3soajcDtZ26j/16lwhf
9IJjlgfuj3kcg1MERT/TYg+ktQ4jtV+MajrRLhccgSJTXOAAw2cVxjkaShordPL4UDdAbraHtv+b
DovVGnLxo7JtpbAWSjtUPBzWP049OOao5RTq7vqyfeabr8QNHsUPWHHZo1bV4UwvnnN/PulHxZN/
Fnf0zvBA9Dv55U46yB4AbneLcGvqSfey6HErmlYurLAm1tOK4LQnfeyV0etkg14USFKi/7f4wsNN
0j41i0lBlKwxiuk4Dsfr0ymIwny2hYWxTKpFbygpQVc8HnTrJ5G/XrchmCyercKcSnM2JrwpKZ46
rHjSkrscxIo0aQTOLhrMcsitdrSuk0glBZ42lnqKkvu48MAsJzhQNgcD4l/bsjTLsHiWoGlIehbW
uC7I9n0lex1LndA6SCLO/c2hrMwswWs1FFsbbLkDpYxHJsD++tBX1RJax7J3fWm2UV66Zmi6pahE
4VsJsooZkUWwNhFDvkR1hw7UPMYI5T0wEZXQ/Km+ybFjnxforbwXFRaXqPDHXl5ZXyZ7NUp9tGkx
myj8TPKTnGiOBoGeYnrHcbfTWhGkfDtyrKxxMUrrE21EnzESUqri4nl9qln1rJImh11tdEwre6rJ
89QgdJVgl5iy9E1N1R2oSN0WPRzobjj0tXxIzfp2KlPTQZ+yP9MwBsC77rwp7IIsnqig/Lbtb5cF
4hyhZJUdDwlylcNAPD2Cxr1a3I5olUD29EHgDEve89pycFEtg5IDm1NEtb5xFoaopWiEFxMAdhBg
BOeLL7C3eXm6LAjfU4DLWdkUC2NSlDnGAjxrnf48l14Tu4aTfIDo4y7aySIO7+2t9XtG+daCtMmh
grCMktVfiuycSMdcfhSMbHsmQYEnm5ahgav8n45dNr0UNrEMXBs05yt1J5c+qQ5Sc9ONQSt9ZMCJ
1LbqEutukvf/0TZ3r5lYg6bREImv7GYGhH7GEra7/KBCkSTyRBWx7eIE6HP+b6TLbK+2sNpnoTLa
OI6VO3DQw2VC4tJfg28f0dAO6HwlCQLwttNcDHIxo6obqDPnFuBf3d6snuxM9GTY9o+LAS5MpP2Y
0CyxcB1Vb8zqGKvPLBNsapEJblNLvaQacw94kl2+JeRVKt+l6a8yLKuF4TZzKVs6jWsEjppFBy3V
jnXUvKuN/TfPuIsZPsXSN7KaxzPWv1fS19hsXDZLZ2ueBAfVdhj8vSgGl16pu2Y26twesWm/F4rf
qQ/JmDgGE5jZrvCthrNs7JU7103FirYEZ/gCOTTc6q64XyjkkUr80t+U9xV8Wn9MPCGaZ3N8oHKV
8djB5eITS7C2m6t1jUY5jO8IflWQAdLCoT+aH0H/lh8ahzryDwRC3RaNd3M3rexy4zXk1pysJW1V
aXj3z9CL7V8sTwOs3Pia3wNFLXxcikbKhcZpTFOpM1DGZ4RAmAM8aR11peYX3mOCSLG9mKvBLYNf
TWqq2zTq0ZYJwsPxSwE2GtWdD8qp2deKB1iznx8W2g35RyLC5got81GRaBGa8/Olu726qQs/3SfH
wRnv7fP0kB4mH28xT24Rj0Utx5uRZTVkLjqOLJGlWQbGqWOaZ0ealxIJrMrC7oBllf64KqzscEFS
SqpJjbuFfzRg7nCjeBm4TKr9IsxWfStcob1PSodrBrmQqQOaOLWLEo5t6jfdYKLZx1J+DG3z0JsD
lD2Zm3X1Lq2ZW8j9voxTn2n6C2j/EteqweySaV9pQRwthfgoReURXa1uGGcnswhvksh6AIzFQdR3
5im9a6f4sWDkl1aR53gedrM5u2NJTjGJzmoTgkUpfqiL9Muk9DfJQA8d1anT5DlWta68uUx3eUuD
LpTOulI/6y19Y7rpZmafOXEyuFOv74Y2dVOtfSxmepQrZPSjOOja+ChF2ldzLo+9YvpxRd1QSo9F
RxeeW3BKSzsyI++v0DNVMfHj8JLm0DhhY/ZGpek+RT7D0wDRUmrri8463ekL6Aah2gQ4f4MEzhEC
ond1OZ9txdqbSfJoK9WxkBso6haNP5NkdrNwYrd9lTsxjqdQonWQNM0pYmbkKNp0iEjS+5naP1ly
O+1IVNrONJqtU1ENzAD2M0OzpZO0URMw6VmyoUQZM4dGGImapWfbAJo7YWiyC5vS74f0SCTpPYzr
Fy2BwHeP9hYHSn8uyIsf83TYo3vyayInbqtRSKq2SujOxfiqGsMvOpmQyJ0ArO+KQB5lr7ezXZPH
EViF7B16sSOns5gfWpo7hyxz9ET/MutD6URlH0jxjKzSTFFEHcenUDX3dSo7My2Za7DYBTrAK8ZY
cku7TxKHNfkdFOp715DAPdcq9Ukxy2MqW8iUNuiKntHnXLZzEEtziT9XjxlbvDBMSvSj2a6i6ns2
neSFKnhf6odmHN+u3/i297xm66qpgbGdbwQ2VWZqVozci2yUpwRc7bqq/OiYiKxmO3D/NsPf1lPD
YMh1IrRQCgElpDmzPNxbUuiMdf54fUTbACVyscUd93mbZVZeMSAC8RBRXclR9nnQOeOuP4hfodtl
opU17hCUrF4qSsA3P8tEaP30lcDCe7cLbKFM1PZ5exkYd/qZS6XDiFDEJ/luZgeNCPJwy63uzzB5
+X3uyEtSpG77GqerMt2qRR4MOmjA4Q3o2Y5/gOrSiVThE2CZnms2ucOOmNpcWgz5W/VhRgY3PVre
9EACxUevrphKT+DtvKjpmGtaUi6UnfTQIBdu/1g0V6SX+SgF3XmEamZ7Ip7AHRd3uzZC7rSrB0kq
SfhJVgNW3JtF56XYL/gr+iBCX4kchDvnFPTRGVmJxA/FnTqrlIOZR1+vD2f52muj4V4GRk5TKVsq
LyQ2TzH+1SP7UAwIyEp5l6tNcN3c9bih8fKmVSox0rV45fdqfizjwu/MX13c3Ol/90j4vY/RKImB
r+57dZtLSp4hQmX6owVtZ9o6EZC1rSAne90DNV7XlOTN1DaTsWgAHmP9YBeneThcn7PrXqDxWqaz
msZGGJMFDg8oTmcFbSR6H26XlVazxYWKSWlSrTNwhStuLObEkMoqg+RTjjj8qqLPPhEGv+uOp/HC
FQjoTQda4c7DUe7kyXM63KHZ38/toEtEoCzBEaLxoqWKEdYz+MZH1JVHX/YXevXmlBzUXeb3JyH5
5fUYqMlchGBtm5Oqheu1/oLQTPzwg/g4UHZA754UQZDfTrqslo4LEnmsWfIQ4cBaxiaBIqHGzdFv
vTJ0gG1wGC4znSAGinYxFzRAvZzoKYuBb2hHh2qHbPbr4a2cRNm57c7Xy9h42owuArt/rtl4geMK
4xhS6xWt9QWKr18m3L8dJOBd5NaOo1Icy0z+cX3fiWb286qwCiFhY7Qz6ISX9///MDSWLxAzvB13
CyOVRoVt1oKN/unFa3v1GEX6EhzL+BArR0YE3ZvbSe/VdHIXjikkEgt1ZAOJY98trim7cmCh1z+D
Tg04yht/9GRPSp3OV9zSq4J+Hx9F/GuCiPkZilajHKuYxjSH80ShemaWdKgKfa9W806weoJd+EmM
u7KjmISlZMLtR3sqDvZu/pEinlnvSzO47WXudWuipVt2zMpYF85Wk5a4iBjacbQf7VgIahNZ4ILK
SEs9i5dpozcT+ORyP/JNPzxUkOxe6CfYqwjEtG3Q1IAdWhLXhDNozKrZ5Yv3D+N0VkfwWtdq9XB9
2v7l3LkY4YKXPKdjJ6VgykKhx++/L0ATyyPfZjd8R+rYtz3p79ziYpGLXX3YdkaKPkbsgeU1Acr1
wgHi8VMzqSwcYXvF9nXxtz0+J8ryYjDGEesGTplzynJIwaqPkzW8zar1TYpqz5QbDwFV2c16ezZG
Pbg+xdvb7WKfuwdNupHKtJNGT09/McPpu7ecCdK+2x3auNr/r6vwADSpnaiVL9wathLdRVp72xDo
BNhfy3FKANrQgSHKnyWCwnVjg/rLcCHKgZSffWvQqXRIkh9Mmu2ZkR9kRndgORZc0v4lBXf5QD7w
JYoSkRJuRhz1yL5Uu/yl/94H8c74MHpIzhn7qnSHF/qXLL+rqVl22SowGHInhQV6TLFt61/FPWxC
P6NpnMmd/SkQ8zKJlnv5+8peGbNw6KfF3bIXEF65TXMvy7Mg2omMcNEuD+V4VCkAtg3TjmA3CKQy
gsSvEonuNoIYxCPR6oTljWl/ooGYnwMLpFLnHdeOQN3XP/7utXVxEi4WDRnJwQqIGC7HhmsMup9Z
qn99M4riHU8ia8oJNLwhvui1R/mo7JB6PseeNEO3j94aaFKjP0Wdh8ta/PnA+z0qHpQmtX0sazP2
XhfHvgxMUdp0LoNcp1F7gsEJQh2PTVMAhAH/Lh4RC+EpRIzuQk++14Cx7YK0FbigwDN4WFpoKAyS
rkAnWzM9pA1xh0R4j5cFU8dFDUWX9SgMcbNWIVJE9qjtOxpARNlRBCIXDWb5+2rT0lgqaC/hTKLh
eWRfa1H7w7YIwCUK8SCzVmtHWk8lQGZP5H2h44fMKBC12UkJovsJeo6O7YmaIf7l0XXxPC5KqEMT
MXvBRaEo4NG3Yjegv7Zwssf67v9Dcn1ZjGt+zl9X2kZOauic/y+durIvAViAMi1YhIHF+GmJjhSR
PS5ahOiZGbQIoams7g3cks3QqZMPq/plJ6WnlB+VikQzkHzsMWsmN1dnQShZxvPHeA20xOkL8Ejm
+5fbTJrk1Ma+jsInWr3UlDlVrKIZ70U2Bbe0zXC/MsUtpJUZqmTFcM9KsWQ3Dtnb3ElHtVcEe3o7
97oyxK3hVFdaZuQhYhXU3HN/2s8BOVJnwSoIMx6b62foUHIzCDAZ9vL31Z5DaWdQo95aGilHP9nn
Popy+wQKIJpv/QAZvmBsm2F4ZY7b4toUxXMtwV2ytPVQ5XSMWHaiKfZ6EZZ6e7OvTC3LuRpZS8fU
aGQkKLMbgAq+Vrv4rtgtIOH+faHRGH6iJVoE39l2kctsci7CmnA20hGhP5pemv7W0had94/r58ty
M//T4y82OO8g5dBhv2l4OMbzUW7KwKj72zQs/ULH1a0a/GnSXvNO1JQgGhq/0Sc9QYENr/KKviT2
5PSJX9ev14e2eQCg2m8ZhmprJo9oyCejlWoDJWLIJRxAjXcaJFFmXmRieS6vvIJZpVWVKbKIpXaa
80MiRNdvL89lDNyGKo0YXSIRAnARQ5he7hsvydovlZIfzUk9oWXSrQZImfTm0/W5+5eocTHMbS2W
KW0vyQxsOEdgjpwacX9p8OwPYq2J7ZTQaqG4vUVoqfbT4gyjaxGngwRuGhQMPFSKn/mLXnYjevhv
u99ldNzO6iqQLhuLCF9j1B8JU170MP8+VmkgmMXtAHWxw+2uyNDw4F9O6yzBw9g6anv7Ua6c/Ib4
1t3C+ta49huJhT03Irvc9kKuNu+0YWEurhpXIr6k4OFfBsJuYJH/c+/+uJmhYjd8EuQ/d8phlg6C
CRQY4C/ahZnOLE7wfIDsX+gsKnlLmnkw8dSrQaNZI81wEG3qZXL+DIm/F42/cRuNArkjcEF6lT27
cReoyUdXNU4yo1v+SR1Ez7HNtYJkqKoasqYqKjeHTKGkSXMMsdv1SKOnvqa47G2h2gDMHkdmCQaC
9lX0gtncARerPNHG1GlhN+Zo3Bvke6acJvVoUkEGY9uETohFTFMGneY/g2NuyrEy6KiaT8n3HoiQ
pvjZFJF33UM2HcS8GOE8vVJoHo0qnixmciPjAj4L0ruiQXCrk9bZHJcNdnBrP03NUxM+KaJS1HUT
hC/fRUlVmTFoGj1t+hiBV4XY/Ph+fZa2c/6/p4nwhbsOmkhQ5kAlctgNN8UO0s43NSiswVAs2LGi
wXAnYjrLhRF1gPd1s77ThluKvqbWEtydtxuaVsPhjsXenFUmpcDPlMxhzBluyEK7nDvE7yDq9TD5
wBZAtm88aR/XJ/K6uxF5+fvqwKfGCJxQ2UAnOXvt+thRdRE4dvumuRrbMsMrE8yW0kIrQA7SNs6C
q0E2NTpaI7KpETrIsy/1c74LI2f4qzNxZZc7E5vUkgxSYGhWNru5FkwE6c3w7b/NHxcTpLZJsojA
yExSJE+Zl0wiIkTREnERQcrVTO10xNO5OMvzvR4JhrB9XVlNFBcSSqA51blBYrZBP+3COsUGP/wE
5sl7QLLetOfrc7a9pUzbRpSTLTBt/9MhsnGStJzC3mhAzW2fy0BqqSJ8rMgI53Vg1zBtjSLFqWUA
i/aRU5IPMglGsp0yNi9D4XxMGdQpm2zIs8nHGb0IiZ/qDoMa7XFwtSPaEoLCpe7oZsNZNIn/smoX
05zngUgy6cOFlYEeyK51KYSDRgiBFc5Cj2lEzl+JEyCRgCK8qpsqT8nU1dANUnuk5G3pW5ygzloI
Tqblg/+4pqwMcG4B0iILul94GtTjt0I69uiBaHJXK+9JPjt/4YErU5xzlFEb6jLBSU6A4mvJa1of
wurrdRui4XCuQRMk1qkFRp+JdQeaM2828lMVkwc9Hf3W1vzr5rYTaZaOx6FuWwSQ8H/uqhlilmGc
4EFvvbDGMY6o/aHCD9zy5LNDshO1MW+Xc1b2uIOxKXUC58STY9oBINZ/QfH0JLlm6ixaAbike41v
grenvIccwq58vT7axRf+9JXLYLnzEn4fyYaCxqyGdCeptZ4Gyd5dN7GdhV8NkPNHBqyuTHUbyWPZ
bpwIhJxOacIj23iEHNgIuKkEtK0x4mFHtJMRlgGaTP2aWI40mEDDmlNw/Yu2B20BPoT9p8t/gGGy
lA110sFrm4dmPkii9My/uNDFAOeyfWvFUzOj8t/6BOqrO2Xfjp9Fh3iPtupvf5XQBkWsBtYgAwFl
2UGri4ENTpRMZ4hgc3jMlO+ECl4im0fA6ve5gzOMWzlSKyTvWKHszYI8VdXPziz+ZlVWVrjTc+qZ
gZsoLuxlVr73Kn3I0+xwfeG3F8YmiqmDCB+NU1y80kEXkbQ6brtLGrJ/RPn7Xvey73hAOiAFE/FZ
L8v8x+ZaWePcoKDUlCNdB0wBnC5j4Zc1MhZg/xHls5b5v2aHW/+UGlSZrAnuRoo9a7+U5N6gulOZ
t+NoO3EqSsaLxsX7QzsPNpHh3sAvorDGfFDkuEkJ1noCSIsUFL6EnuxHUSfC5rZdTSfnIFla9oVt
jzg4+yCK9nUtaMhe/v+VaeThT61Rp2PZ46ajf5KJpUFyWEqfoofQZ0PRNTvcAVNXctF0BG+UsbEK
PH6T5zLPapcp5q9qLmUHKZrbvLXfW4mdBosAe51IjsaqH3Oj/IpHtqdMcyzJfJC75FeaqU9JHZ8m
q7yNCiEoa/mWa9/KHU6lDrXXcqHanqMcFLRu2O8LeR9Jeyt6tvXQtazZacv3LN9f36mCtf68tK1C
mq5r+hD3CAZpFN10GigebcEtaTuo/Q4Fn6fWygLaAKVW6pFb1Iq7tr+T7XPZCnKlgn3CY6IKQ9IL
PUUVYmzf9RS8+fWb3v40RIoVopFwYWYkPcpjEjIRY1k8yaq5s3r5S2zHgqyNaDRclKHS2FRyjlOg
MPtAC+OH0bQ6t1fbpxyt2H9zsbzs9c/m+dXq5HGjRyzD6sid5jQyRNXyI52/Xncy0cRxAaVitU5L
U+/QbHM/ooumtH+ADFkwEoEn89TXZOybdEb/CoT4jrO5Y+PP64PYTgtcporvX6zSzMi6CVtUeaqg
NIUczksaLOg7BayLi76mmIZtWeo/o4JlKDIqebbyWSNYrY5tjIShi7/DY11yE/smh8ZMbh6V8mdv
ivKR9vYqXYxxIYiAsLDSE2C+6ay/SIP1RbPyoFSovAtN9pHgQM0N+b6fqlvbYi4oDRS3bcsdhKRf
QlXRTzPtnYHEvmFnp3FA9TEu/VztTq0KkbMweZli2+/mzic6uzPR3GxVtRfKJ2Y039tSQZnXfuit
qHYm23xLkbWH2sDcou2o+5KrX5lkILlk2AEanO6iLneKJPzVa9ENMcfv9ax7aWLvbQlK8nGlMqec
6V1lsNoJ1d6RGFQKu25HugdpAEFfHAeSVTtlik4yrXK1Ij60oeH2WrnLWkA80uaHNaFV0xrR2T6F
833IlI+Q6L/Ia1WoL7kJFoe+eeyq76lS+0VTPzWFCp1uZZfPaIQq7Tc0ab3rGe7URJO/J2Z6U9Dp
UObq94IW6BtHhc9RI2t0ejq8pkPujf1wCiPztpdnADmnUbA1RCvLPT50VhdSkiEhY9AjY0etelf1
v2n3ti/Os+zOladmFZV0c0KKBMi8EyASv0ryi3SqQEd1O4ewMrOMdGVmkLq+s5fOmPoX83W3P1MP
acfHGWo601l/FcEctyaOgONCN8D7g7ssd4MomzBq0xgxZbIOSntqgNYid9fDytZlaG2C23V5lk4a
ncEPIh+XuptxWORC6FH0VDJEQ+F8oItop1h0eRzW1g5MOIfSGr4zk2m7FLy4NVGwc+IRnCg2+UK0
whlqbQ8ym70NzZQ0swNVhj4NBaQxN/3OgB5IqwIFCdHR17pUHsK+fG6j6SGf5EPPUvD+tnLtNEw+
NrR3bcigUik+MIjGZmP0pNtTC+ok4suFCg7brNnNMX2uYVXq62OTF8e+mQ5SpN8MtRE7EpD+tSSh
YYMq56bRz4Xd3pdh4sYtex6osiOJfmYLNWkD7R42Tj/SpBx9I0K5vgvV/FUdq7OSSLeQHNuXObmp
abfLwjaobe3H9dXcrNqiZ1i3VE1XCB7a/3TQVIvVqu7RkhFNxV5RwrdkkQ4iqe3mUrVrGuVgGQ30
BchRJ8pBh0L3f/sA/nKNFlSSZSluDxRyQi36JkIvCRh8Kj6KdsfmK281WP54SkZE2GIBwKLBZrHm
Yjc68+0icC7O32xvFFC+WJpCdIWXhsuLou7HEscvmpEPyl4/LI3Y6U40qO19cjHDvbmQxqgzOUVz
WkbR99o5Zu3YSi0IyJ+6CPzBjlTy78FwbjK1ZdTbOQaTQNh29oaP7iDdaTvsBvUn9dIghPyidtT8
8Ed+YznkV/GoekOA0SrivvNl51/5Fp5/SxrQ7Bon+BYDzJSKlx9zlxG3A9Zg9tX9+Dr/zXG0GjxP
yGVFsRyHVgToSW87oxQ7c3E/NC/XN8Lm629thQuskpwpBiBDC+rKCAwQqC0A6fYcepBfdnVH3pGA
eZ2b3i3MP+JHtMCPeNm3NNFYky6M9jPSm+PZLD9sEXGayAR35hpZTcNpwt09a9mNGSmBqaoeA07v
+kwuP3PNP5bPWJ25cVglXZljIkPQOujnMXm7/vtb7531QnHPqkGxGn1ehNAGrXWMcnY0+YGUv8JU
8AoRjYN7V02FJRvZiJNWaZ+NFm3ClugKvTkSBVlkWTU0aElxZywqHHI9LgUBqn7Rq5MNxt+Z2cB+
PF2fsc2FX9nhFr5Ik7nIJUDG+mZ2i4weQoaNFM+C3MBmxF2Z4RYe1+ZWzpZEYVjeDvohlDq3jbQg
oXeZYrkafSf0b+ocZGXyD18ootpEnchL6eSMEbq3pLuOiMLvJiXc2gznCnVEqF5WOKUbz4qhrFmj
IR7SZpEvuSR1XklQ3i/iwdYtPedCiObWo46A/0ZFCtmwVT78oRgC2QTj89Scd6jztX5zSPe1W7oS
FGO91lvqEZlvU6EQ7rbfXCxzIdECSi8qLVzSJVSzQVKzq3MZvN5jcN09NzcahmeAdl42Ud35Z8DA
VVJRmhq83mX+lEvvGWgv/pOBP6j1G1D7Z9UEfFAE5uLWCvQ2EiRhNl8a5DIIwl39GWCtMXQDkUU+
fvbW7qbT4MiH+ajvFtIEkfb8tkuu7HFrY6QFKwkIUpEUzZ4XrplMdvRD/pKAJ848QoXENQ/1vgvG
k8j0plesLHNRC5fVrFYkZM9pHFBrBwoPqRU8cgQeQbiAlSbEtKIMiXM1OyTR90Z7ve4Q29fu1Rj4
UBXqY1yOaN1Reie/7YP8rD+nCbiDoVbj2c8Ca5s3ppU1Lkp1lQEMUQ5wX9wPbiqRk9JKXhpnX2k+
7lLN9klqgcibBjWVXyQWP4II72g0rahhaTMltXZSLo51VW7WbYKNoKHvFYHMl0yn+YEiyByYgYxq
vjRBvEZEKyxyGO6KrM3dNEojynoSgJNy+l4W0DtqJsEmF1nhogj4j1RdsRBFtNF4atFhNyVjoIHm
V7CYm4f2ZTH5TsY2oVFkDilw5VMFdcvCtpxqaH41eRqAAME3QhOysEkAeqDbOJsmZ7aqG7lVHxrT
ZLtSV05DqwRsRvOb4MMEm4ZHT2sDS8B4g1Me/famt7x5QHMVlAcbfaSghzuLBbEFU843PNpWExJT
hjv19Q6UuQ4F7QNVBRMumm8u3LRhkpiDDsS2rYJdKnUKswWj/NswCa57m+Xw1eYwlvld3Vv1kJXz
oNWg3ARfgYHNUeFMPyeQR1jKkNWL9SjCpm2C/NYmuTAUQfKoxhMVPmv1N02n3sZQldJlf7StW8Vu
nYLJt0SZbwa78K97i8hZuJA0x0UrRSp2y2g/tcNDFx+u//7mXXC1S7hIw4aZygo0Rb1Ojo+oF8hO
NUrHNjTPLQnfZV06ddkHlSJRVl/kklysiZHWVUrJRqiNHlXD7cabLBM4pNBRuEhjo4BttmY0euq3
lkGLXHerp9ADSfrZgPwQmGF1oTzdJmfBylN4WHUf05pAPxuSDGnyKtfybZXQZ0VHscdQPtSUOWPT
dlCgB3eZlQZj1N00pXHKSVY7gyxT10jbyrHqtHKQcvJbiBhIJSJFkeCIZa4Stvs2EbL0CxaDx2XP
dhFW+ry0eWJH9beFFwM4f6KYKvuMxIRT3snQzhTcJjehpuup4m5GmBwd6Xl1sTr64HrK90g0PQ3O
QsU3+9pPegKM9k5oVrCjeMp+6GWkzFYx2AlCcKBV1Lz6RXKjG+WB3oIU+xx5ImoCkSPyOMNi0CUt
rHCw6sFuYQpO/DwwfQMeqEHDTNjJKIjEfPtk2BcsAtEUJHyZ7jd2sm8VXBak/lgk8V5Tsv1QtYCz
WcexnZ67GvnTqTuleh7oEztFdXFTEyJAwCzb+Y9cwyXMmFwYm8DejW6ycfKY3aGEhySuxtyweYsK
6NiTyJ2EJQXRJHCBrawiq1ZRTfP6FALh9am3U6cBUbxVCVAP/3JZM2TbUiwdcDfOUsImU7brGHzn
vdMkzvgF+i9e/oJCaPuVNI7iEjcGr+QsghX/y+X4YpiLoYVlZ6DJxUVCD8rbpV+1c7CZIMuKfkDB
pWU764Y+iv8bJBdLdaRoO60F2Tq5o/cLcjp5QEIxdfKz2iHztjCwyDd17ESFAzFv4lZB/CLqcN4O
U7+/ga8Ej8i6WuoIIGNfMaeL3xSQUkrj8/UDUWSEex8OtQUCKxuqAqH8nIY3WfEzDXfXTWxvhss4
uMDHsrw1rH4E/Idpd/oERsJK87Ni2ufheDKkwW+nVHAWikbFXc7QLaVpZY+gF8+3PQui8i7V99dH
tb3hLqNa4u7qWhaao9K1kzF4hj04kUacrAQtZnRDZaEm5PY77WJqGe3K1NhQNYlHZfDMu2ZwpsOn
gPjHfETe56ifxtPfAKfIxfl5NeSUxLUcT3jmmvUzme7mUTB122WDlQEuhEhJ2WY0Al+aHlimp/pk
j2KBA7kTsMkfk/2MF4LyrfVmv/+Q90gl3UxAJUNcJn2yPcO/vo7b56NNPutcusbLKqCiPGSphBtn
hxuZXRvB3NkCE9uucjGx/H21fnpFoHVRa0siKXbQD+boys/ZPNlCMuPt2+3FEDevUxUnaIPA7baf
91Tfd8a+UVD6AUt0d1vWzxYTvtyXX/zzoLtY5GIyU5Kp0Gd0d4a58S2czMLL5GifoY/LKS0b0APj
vq6qO0Lj597oHOgcn2OUoqQovwdv+35qCz8HsZ2jDtXH9XXdruqpl0/jQvgEdIVka/0E6VjHCuwd
8pL+AGJux0RdTz6JKtMCP+I5V6VZDQnoZAE7z1qvrvW73EoE+0bgR7wcQpXSsUaPJIBbfXcTxs1x
GE1Hpd9z+lc8TOQyeTYXsxMtlaUpQlffCHYInH9O9pS7w6eQcXU2D9eXajta/14pvtk/gRDRgFgK
t83UxyrTd+Ng/QTcXjB9ohVa/r7ahtQcrDnJCPqhogdzepdRpbw+jn9Jtl4GwgVqHQ2YeZrgis+Q
bDUB40bys39bGOlSj2Ejet2bwOIWCcp6nbjQIkVm+z/NIXX6lJNnWT3NZePEbeZW0s8qfrHpnoja
MQV7nm/HlMN8TucIGay6sF21KQALQMFLfaIpdfRRhOz7l2vfZVK5EFNqQEIVFOWb0Z08CeyX4ZuO
I6HejSfRU0LkiFzIkPq8NGmLhKgWBRXaAdNiV0mCuHTdBroJ/umFZh+aWlOCcqoLz0BGIlOHNNWr
wC2uLxHEif5ppEariw4ACdA4KBkDa/dtuINc2kF/ngA2cZZuccnD6zs7i6pC10MUKK7/abjsKZoo
EszgCEbXIkKTT1L8P9K+azdynen2iQSIyrpV7OB29qQbwZOUc9bTn0XP/01r09rigTfgOwOqJlm1
WKywyld7jA/of3HWSD/171ePwhKvSmnXjCScJ3SiTm9UcXiF+N0JpTkuv2pjHztALcSsyxCXQuhh
2aJ4LOS7kjuGhqrW3moY6BiWEN9fZmSPwc6EuYGH5Rg8zC54yO3czs4gJPsdfw3OGK/3wuUo5S2O
AZE6btKmkfBeH23NR2jsWHklKLxbh2BsoQUiFD6/C1XAveVSBV5hMVKnYxPFxeTUaXRfJ+AMV9OH
Ok8sWYtT8Lj3vpbPpRVXrWPOxt08yc6++vAUlUGVymhzzNPAmiVjsIT4ZsZ4i6aND03KayznOCIK
W0vVgaY/T0g7gfGFtnkuZ7Gwpaf8SCk8y88Nryxl+xaSJVMXiSyBFYJ5/LRl1i9KiSSSfNfdoK30
DvWqp+izgumsmCzk17zCis2tXMljbCM16lbWEpylUlQeQh+HbBHOGBvwLCftj/1T204vrmQxZrJo
mdJpAtp+FT9uLVJaoAtGJEBtLdWPQLapP46e4imHaAJnFuFFcTd779SVeMZSjHBqyjlFiLX6kr5+
k+zcPYYgvrVEGday2KKTOtEJFdR28WJ+pGZ0LZsxGa1aMmUccKwKuNsll5xNDGR5IVgwusTOEnF5
z8B/USRNQUcf/shbkGRlpCYxF70tKgStjwiEeBlc6Bl9ac5kCz7Gj6OwjLPGTSCSrwKZ2yNHxZ8c
aIjkhdlRVTxN9Tnqs3lnrAQwppEOMMWOIt1bDBYUIMZXE0VU8f3gY3zZ47403moYu1jmoFGFCnGP
dLqYyyXlEQbzvs/YQpgsKOwT8eIAw/Rt0idHJZYe9pfAVQFG4SMzF9IgAQuDVHvJ8MabAsJsMKIe
u9+0V0A8yNw4H29djKKP7dCJlCeTDjpqjpQH1ESyq3IVKB4tdWsuvLcbd5nMbaBjxFcniQuCOZfs
ebyt7QCTCuKj/hu0SHCVeF7SdoR8pYeMozlgTHWolMCR/qT5wYlYiUOTohoy/XTeEJ/PfRujUZIj
ibRznR08gh7QIAmpZ1uKd0WvoT7tm4l8jKA5+wpDN+rdva7Ikm6IKghn2Sx0FMiGnErA53xEF8Xg
L9roid1ZGT4vi19XH0qur8Qxfm5ZyDkaJqGeWd78TBrtPJetr8zZ0/6qtmPeiqaDVFLSUQ/EmJpQ
qaWutTDl1kWh+TnzchSWBrJl2ohGe6hPuA9yi1cXua2VoFhBFYZIFJV9F4earqrhnE8o76LVtSCl
ceIXxTHRMDlb2UXnnN2m3a3E0f+v4F5Hf1YuTzrgvvlSp7eN/oWzixRd3ynHSgCziyEJiVSIeDjS
oEL3PP9C5/Zb31FzO6GOkRvFp9/bk8eAl5AVfTPGEqppmuZUzGisaVtbUTt7f108MQxeKa2eKAEd
LI7M8l0hk8iqp8hGx7q3L4d+Z285DEhV0pAqoUa3LzuAQSib2iOJfldFBXaXhaMLPFkMQMkN4qJL
j60rS+3RTIWnoIuP6AmwyFw90iKr/aVtO1Z/VUNjX8Xo6YgarQLmK35/6t3AFyxkR2Fm0rH3dDxG
uoPs04aS/hx/5sjedApWshkQaYaMFAJKYqCWoh0eIpvCv3jUaV/yPc/IttPAK2mMj4NSgyIgAlba
uiCvcSI7fSh/5Ta5lX5oGEHRn1VnPuS8Ne7bNvjB/mnbk0BSaRlh26NNvmQ/wQTkaj8ne3LRjYJJ
TfyWv80LZ7VMBkyqWZDEroCyKnDHZ19u79PY7WeOiyXxzo6BlFREkrUv34AZ2bHu2GLeD0GffnSP
PLdvOMicETvCs3k85172knshEg37+sPbWgZl4gpOXq2hHntQD7F8E/IYQ3nfp6a6guXeqDpJGbDE
uU2tOnysYl5Gl7eJDLB0YjwRkKVQlaxfFRC7Vm50S2yqGpRGZ3+7uAbAQEtaa7WW1HDytfjYf1pM
S/YKLzwFXq+4MVhQR9g77YjhVkLsXz940/xzI+dinv4MDG0cvFXtCvFZjNGB02UCWZpf9YdKb68m
8BbYXB1ckpMlHSoa6fuB5L/f++kF+QfhhZLYRqfADr/v7+z+PaS9xSFW8nKjq3SpLvAeUFBuUyxO
nKJGbCk41xBPDAMlBhn0eQ6h76Ew2J3kZilGEaoczgieEAY+FD0WxCFCOKwYxudyRClqln6SFZ1z
RhzbevP7Vlu2LJWW9wR8RGaECYNdcjS1j9CUgG7r/5w47c0cViLGqJ26CJQ2iPf6tE34Q20nq+8z
8DCU0mLICjJwSWd6w3gbjqk9DyOC8p8+ol7gsiamgp4QmTmSKshlKDQEKUFiR/opNvFUWX78NyEM
nvdDrEtZhGysmJyUyUnJp4TLpbp96NeFMIAtZCh37hQRvk1mqV9kJz6ll86Kj8UtuPBB9hdy589s
hwBRc/q/vWMOyVzMqZDhjmLuI7Anu6cgK96Xrfunx5BHGbJtPVdxDKDPoSRUqPyHOIyiGU904mrM
qXDibSKD4gtZjDAekJVZqsvS37fmYV8R/uWa+LsGhUHrXgFlQGRWaHO6q5dD+KqdylPpV+e2OWDC
6Fc6PivF0HJe5Q89/PdO9lUs6wyaijYOPRxcbeke9e6zkSa3SjfbsVA5+yvkHJJCb+UVMBjaaAh1
j1tXNSdXm16VVsSYLE4AhyeEAeuimDKllXAHlUF5rzWSI5faiPoDiQOk2y/kq4YrDDqIdNhpirg9
HPjaXUAQr3sZWH5oSaXyRbZzL/7YQHt1JZMBC00dx1ScoCLat8VbHBOTE0JYctC/RbojF5VZ/+3I
GORoxUqucgK7irtHCWTjRH4e9a/7MjiGpTBQofcLUUkLwwrFQzf80ngI+y9RhauGM+AAaowZTO1Y
BDhcHTqXk87IJLeYgOyhnNzn5Tt52Me2UZkTaeeAQDOSY/+KuSNOd0BzGo2b5B4RLJ4Bc/bvXVNV
1hiCOiNTh852sG6YlpBx/CwORLAtVQT1LiAFQ7AQI6EsglF+5uSZy6nKJ3tfFXiCGISI1GnSEx07
14UZihY8Qb7IdYya0oKj11SndkDvXcYobdJe7VK8gMvoyzDlj4qWO7I638ZS8FSqDWdd2/0FV8Nl
+6jGoDPHAfEF1Ek0x/oUHIlfPid4bnyoC34liEEIPa6kUNFBdVTPL3l7Fw5+JfzeP6RNfdNESroo
SabGVkPEZR4kWUYjq1l7QQL3MY0V7yMiZMPEn4buXmYVY4DSwiCFx22kT2JyNni8c/Sufnf82vX7
VA9XN5GUYQhWmEDPhuCi9sc0Pw2VM6Obc3pIqp+l8rq/nM07aSWOQTitGPrQpLFo1Gj7QtgcBKnz
A7njeBDSplZrOtJ1mJGnKSxxqmmUjanOGi7Yp+lOerigNOvm/8qZ3kJL4TE4NGf5IT9KxwxXRmNR
4tjRGg+8/ML2iq+/hLkc+yqOslpBOWrWJW5XEVuraweT15z9jd1WxasYRk9E+CjDDPfFSaVTqD4F
6eP+97dLcVY7yihKGbVFY0Ro0JDAeCdiNlZuG081KrCFI49GmH7qvU5e18IoSTwBk4iMtbQCuvLC
wJZJ4Slyj35SnqjtGwpjFDUVhJiKwVbLJPWQSZgjghynRUNyrU2+D1btiHinVy8833zbU1pJY1B9
RnNEWkUoY+8cw89QNY9YnHI/neULSurt/K77VvjLR5yKlUzGDUSx1pjoESw81cndGDenqOC5s5sH
thLB6HjQp3KVxjiwYikwCh5BAktI698SRiuppfGRRtyVMEbTk2kJFtzvSDMhwDfDnSC81+6mLa0k
MKoedUSeZwUBcK1+FcV7oeCA4LYtrQSwCr6Qoq7o+0ZSLQxGwaQS8g1tBS5qBy4fy+SvhDE+X1yF
mVzneH92GCo7oCikhM+nu7Ujn8Ci5HHrz6g+vbPelTzmdWgGajLPLXxM5MtmT3TnC63p1l/IcpCc
1NMxRITjU2yCvY70JkFbioyRW/+8w6YxNYtWTkDPqAmeWbtEPQ1144TagbeZm2C+ksS8ENVyQfOL
iIOr1Jcgbp2x0Owl+MGBWooC73fwuh4GJfQwBlU79dJNCY1TKBIUpNypmhlRYHDDEtPWAu1QmKjn
U1HBUHXIzRcCpxyDt1IGNTJVrVUdXdLO0KKkO7eG9jGWuc7g5skZYFjAZCXVNFmOXdQviY1ioq5l
8MLv+h3Nh4svdDhLZyl35gvN+SchfMOPxYNXghkTD8ZgbEcdORHyBAILTLdNPK2y6i/0adJdkl88
xdl2SFYCGZMPhjxYTDpHivYdKjbmSJ3Fn5knuNIdkNlWv81e9tig4kA9Fl8w/NlFedx5Pmi30Q3v
Fto82tVPYQChjntB1xqEOWQ1tmblVpYe1JHDpbf90lwJYVCgEPI6khW0yERHwwddGfIx0lPk/NAf
iCuiD44DAZw1sfH9RqqzoqK5STJVrhSSOyiwXUi8IiWeGMb+ZzVJzYogbmNKYMysF0ccEF+beO28
9ATeAcB189ho/tiMwbRkiIQm8s9RfiC5m0muLn9J22e555wUTxZj6CmppqHsQNohlT8E5AKRppDA
t27+iqP7QuBBG4XivZUxnoIk9Wls0CKs5NjeFk/dofgUHSo/uOXdCRJvXfQoVw8bM8lNsMKij30+
5VbnGT6d+hSmVvjreUTs10OeEOIpwhQuLeNob5B4eirc5AGvAIvXVLHdLL06UgZwSJNXpTQgQaP4
5K6CtwkGdkc+BLD97oxcyqH30Id3wKyoQwKWuxKNjbwt4SkvA0FmEKOkL6BFhNkTqjRF89XgXf6b
ntNqlQy0ZIJcYDYV3fQIw2WyUz9zFIi3BgZWjDQwArFH3Vvc3Qjh17q5aCnHILZF6BiUohMZnSaM
jYdTDyLNDK2X8/iaDbMVhg4YjC3OHb+tnlcp7B1vxnUdhbgP1LvoOfBF9MFFT5VnHJWnxUf18wJn
sPslHJMLN7rOE81YfA6CB5C6IaQAesW73h1ym3bxBk4F6ijpjmqg5Kn2m00cOKumn35n/kggGUQz
dJQ2McdXyoJpYiAlDf4E/nJE1T660RdaUoqbzzzyNH67lfcqj70WZKksp4C+tyQ/AABUd7nfehhE
aAfg8m/cCTkfjAZ8rL3UyXwQlduc9W76Nyv5jC71ZTfGJe371xCBwMjv+xFsr0plqQ9vKXbHPHa2
eOYn2jd1eCWX0a5gahIhbgCzgVrZNZrxBKlERwvhafEmnK/kMKqU6PWUdjNuedJGujWK5feurktL
6zIkn8GZ1Tf5WZfMT2NZjdZQxpyn4PZ7eiWfuU5EDMDN5Rr++HiSfyCx76Kgxjbt8ibwitfQjtzs
F0+neFtL/7+6V5qeiMLSQKSpvyipEzSnpPI5akOPZ8dM2LzxAqbbbMkBQeNp8RR3ORg3YIR3/mS9
eAGqzcf7ag+ZayEXBtRt0qyXoXql+bsifmXaSRBzdIW3b+zVoOboTxXwbB/0Y9e7+vRtHLz9feOJ
YNGl08D2N5jIbIQgpxZQnU9SuyUv+1K2s5PXDWN785NaR8iohQY0joR2qiMluVDesAxEZ3fCA53E
EzsmtwGBA55sSX4S1KCOyFA9Jn0rbgy/8ih8Cq+KFd5TnizuG4mjhW/1VytNNxDSaWPKQTCeaAsA
nVRs3KQ3mK/g6feqw9lVDpS8OVAraXXRt+DrwM0uogs8PTV/ZqFZYIhy9yVt+iir42MwA2XDY9HT
iPoSP3bpg6A+7X9/O6S4EkDVdLUSLQ56cSppNMy0qqPshG5um6/xkbbgpB7PfLeXo2DSuKahMoPl
FBbLMsnASwfwS05aeVPyQulvnB7vwegqgDHcpotQ96kCH1q3OpYhytWNr/Ep9jMLMe1H1EmiZKJ5
Ce8+lL9Bufr/FsZYcx1rWq5MCJwjOzAlz0VxUniu3vYr9SqD5Q2epEUTxwhr677Et+E5PZV29dm8
DG7/LFmFz5vftQ1Qf5f0jjZzWIxEI+hCrpJvseaMU2P13LGW2zBxFULNeqV+U7vME6Z00V4h6mOB
FxT16sjvvCLJhqPi5Vy3r4+rOMYFiIJODE06O1WuLrHuCco5JgiZfgjar1IYo0VvLvZNh01lZWjX
UYwZz79iwkEG3vEwhtvMUqF0EwC2aFFDVWuWvNwF+jMHHnjnQzd0dT75GJG4NKHXLUqdp6faHj7j
fDyag9LO1Yv2uC9v2wW97hxzvQ+h0qv5BG5AxfgsDz4BY/AcZ1YAwkNTIPZ/E8ZghZAuGSjwUa9K
6sGOMO9nQDNeMT8X1cXgvmO276fryhiAWAJS1zWmyzvSZfjSHHPUVcUX+ZvkRWfxwK3d5uwjy/FQ
y2DuDxUoR+NUR8Uu6IPpnN3B3XQ7d3FzL3owXFABcV6jPIhiiR+KSeukRoJc2gJPbtTvoPl9G1y9
XNCd630o7ntFRJb8QY3jeU4V3I5jJ7toDvaGursJYXj7ikIVYedSYdtbot4QJrnUQTNTZjdBVZ7a
dnRrc7YM0MOns+RMQ+jvi/yXe/mvvpgMhoRFMRtijif3aOvWn8mh00FxdF8CJQiPwGm7zmG1kQyY
yPJoSCUBDAcXWukfnoqz7hte4UecdVE139tKBk/SJQ2FGSw2DtFaK5JzS+ruovwkDp8z2VPj0tLL
l/2d5OAkW/aQ9UI9oiIUZUqa6rVxgwoY1VXI4v43MQyYmGj3TQh9mAyRnwe/ws6VYl7DNG8pDIYM
QobJ6QrCcphk4KhTZBk9PJrBsD6yFENSZU2mY8QYEA7LpBTzASxAfSNbS/PZzFprCo/7Qv4FKq5S
mA1L9XQy8ww3izTVbpzKFrit78uI2BhgaaVpZSet5o5pdMjLzpZG6VZahhewIv3e/x3Ujt4r5PVn
MHsa9hWZlRKePNxSS8iR4JRrTnbq7Y21I4Ot9JLjIBfjEjXiox08SDYN7QiPlFXxrXlzsP6EV0aY
dfNN4BaK8naaLQPLVPhY8LtR3u8tHnFSV3jsDrEt+y3aaUzH/PmfdlRlXDphIQGwBDedbJqnLB/P
CLEe9kVsG8LfQ2PLwFDXlgRKg0hVNY32LKoW0W7TMuO4cdyNYzC4EbRJygxgsOhXx/hMDsX3EGPk
02NyQOeTaBGeTVBl21MUuu6Vt2XMfQGCL1je4MHbcuQftAoINJGX8FftYD7Xa3IrecIpc8MnXmkV
b0sZYDakWorrgtY6TYlLCGgCQMSf6DPH5+KJYbGFDGqd0pyUSogzjtKNJNZeLo//9egYdAEH+CT3
JbLS6h3x4vNyTkHrntzODnqFHH4Ic7tP2rxqJAMjZkeKVBiBZuJpwgUqHwhGHSOeE2O0ANLhdujw
KmV42sl2MIO5NCnzCm8Z2g04HEu/fIic2NYR0kms7heXhJ2Gf3eUk6XHxgiMNu7U5i0SjyWWSJJ2
mOoigUiCF1/haAnLi41ZDR2ISGB4JM5Lq2h1UBHnD7raf9nHEQ74a8xzsFDMVsljsA/NsYTL9CGY
n/YF/EtM/69esJzYnba0sZihEE21RpdOiHrrjfZDKzjFJ/2W5tBkW0GtiWiJn/V7bkyf6jl7aKA+
1VCPKZoieYtJrxAFDInm0JUw6/S3eSfcNYjw4BegXfXHdIp+0zR+Zw8vocM7wU2DWAtm8MQsFmNR
DBj69AMRhOcW0zaQunn+QcfoGufI5QXKNsuU1gIZZGkqLaoLgh70oAIZQ+vjbm3xUsVjx8m4g6m3
FHQtjIEXuQ/FZJxge9J8p42Yuvgp4zlIPBEMomCOoiTlKlzyNuzsMqycXgSdZt1xkJKew46CsPHh
IJh6XUwRkSs63WmiykKA3VLms6Y/7JvCZvpjtWdsRFiamt7A/EWKH7RkJHX1xA79yW6PwTlGRgu1
eA6vJZW3OsYXUYdYnsCGgHTBnLtdc0fmI4aaWRGyWvur4wlikKRKskDPMYjOmafeWkxPLRJLaw8d
b8L75rtwvYuMTyLmerm04RvqBw/KSfdqX7zXflAQ4TeucHSQZZMwc2NGNzbqqnL1i1k11jS8NjMH
g3k7R/+/QqgAk5ijOu/BmCd9qiXBzZIvfXQzD723f0I8RHoreloJkjAsU1UJHoKVs3i0pILOfTPt
2hkdERPJxgPPnePtHgMSS6fLM8nwXAvm2deWV0gvrDyWH/cXtvm8WKsEgxREjPIgKhGoVa3oWbtg
ECzIQ90MJBzFOTjM95hn44fwQsqn6RJzOxd4+yozBY0p0Yc209Fu2brEC88FJj061aFz2yOK5e36
EKY2N75F7XYHtWQmVV1JRlA0QQu7vtDcUnmh9ByYAAHn7oNNkasNlhkUCdNG1ZIqoO+A9FZChhMl
cK7u/2kW46Vst3yStTAGScaxl8aeFvtp0Wj3asCvGOboJdsfi6kSQzOXCZIwytchXbyUEoPrkbOv
lly9oD9jZW91L4yC0gCpqF7EukXTZLR7Ib/vLqKTOwWXF4bj7MgMlKho1DEKghFSNTnOyaduQa6n
dJvoXkruRoGDW7xzYvwNfRjjcFDgWc1tYAVj5RZB7HO2kLcgBkESqUkjpLwpcyQmqnwih9gvMY/i
jFmRJ+m+c8cbSsHUftYSW5Y5N9rWW3SthwyqjKpi4q0G2ckxRIqzQ4qTVtlwE7dbz4qVHLZ9Notk
ISwq3DGYwVGBRCt0gxvzG/g+MNKUhxsczWerpepZ7kEWjLhBEqn+Ehcvg6C9yF3DOTeOarANs1lh
DhgkDjFxICItM/ratHDaWHkiGJQwsyrvG5rnNJObcXg2hvt91eN9n/5/Zbym1oSpLmIuRJs9BWVh
mdHPfQHbR6ESSVUNyUCc+58CZikqiFHh1iDzUxmg+iG7kWrO64sng8FtDdY5yCYQiBStjaeeP0eC
Bd5cd38p21Z6XQpzFlWXLkYQwMnERPXIygxyK46amy/9oZT1+3gEm/IkcryZ7fMxVCQSVU0z2F7V
ph0iwewiFN0ah9j4VOccdNvMCGjiXwFszDJB2Uja0ZZOM3wcDa9tf5qtZnnh7AvtjVJ/DWcef/Lm
aRFimrSQHvNnWI0ozahb6H2RghSaFLmTiC7BvbF/WDwpjE7IddZr5ghHfRLupuGTtHjD8HVfxObZ
rBbC6EOfjmKzaEC0YDzkKIpEbc++gM0qB/Bc/t0qxjpVVWgKcGnA5apsw9dBSmM8B57wjd4MmYVx
lsjtqUfF5/Gfb7/hVoLp7q5goRGTtK6iEEVLQeZFpXIzZspJDJdbXcufVNBt5AEeqq16aGrdznQM
EMh+jGN8yUQEWOah5hAC0Qv9nRuI4dSyrIqKrLIjEUinVoJGZ7mPS+iQ/t4wf/bLvThInA3fPtGr
HMaxaEUTTB9Tg7JzWnX2Mwt+7R/otlJev8/4EjN6ZocygupXqejq7VOn5Bh7Vzj7UrZDJKvtYtyJ
JhwDIwaVw5tHBr5dT9LdAve65s0HRfnIJbgSxvgPqpHooapkvVOmnyTt2LQK51B4y2GT3Bgh0QRp
EWB2ypFWLpU+umNv/zwBPlI3Aqj9n6Kxee2uEbJAFCGqmAkc89lqzPYi9wla+sh/2zc2p53OsWpo
GvYtGe7hvaq8MSIcXWOT2YKZZWD+w9NpiW+ixkXHozoe9xVts39gvV0MPsVKnM94uiBh/kSJ6tRD
cKQBn8jrvxpH+RB5sd+48km1pUN0wXvAJyCM/L7/I3jrpP9fQZUsTkMtyCA7zBQ4yVJzWxr5rTSK
P/fFbF+UK9VgsEFsyzgAkwNKiuIcEwakwiZVclbH0p0L0dHjyG6DyAsb0Vey1N4XTm1oB//Y3HbT
TlGrtyblMqGdmYIr+5Ss4iPFbevjZHEjmkdtpHemiYxG9iil9pQ97q9ks051LYOBCxKAqDUkuNJo
a3P7Ovrpt8HqLM3qb7SbzqWMg8HtmHMwZFtJDEMzFd0gGN3wTyUB16CaYzQ5ZYF91YBQo/qrED7U
PqFhBtb/pDDm0BqxacoBfClDt42H7IaW/+QvU2gVh8XPbgdU5EiHxsK8KYfXyrcdL1zJZsxAXOqk
NSmL43jCK/ywwEP4Q+meeoE9c7CLt52MLcRJJgxKgFeDgaEXoaeP30ReRPdfXJDrZjJ3ZTaFClru
4fmCHnW2Zc/0Qjd8kX62mF1+AytE8qu6TB3v7qSa8N7UrmIZG5CJEWRhDUgzn8wvIghhBdBxj874
TCuMCwS69u2Bt5OMOWhGPIc6HQWf5YNtSF6WhlbdPewL+Zcb9O+i2BRi0xp9NhQwbFquhVCyTccf
0sIfdFpzHqw8RWTTh0mYyLTdgsrCVEmbWOEDZTSnvGLzgSeNWtTOabEJRKkt6iGiUzCU+a7OHwXe
DbcNvNeNY3CjQ1dSrdDgT3KMD/KhOyyn6CAePtL8ugIONnto4I0czBqSaJF5iCo3bC4dr6NyO3p8
BQiWsyVIeiWO2oaGb+k8j8QLTrTHvy3s2F5smj6jqCRidpvgCfeNt6+CmwclSXjwKaokyuyjr1qk
IgwT9PtXun7XYtBaEAUfAaWVCOmfGN9qslI0DYoCQ9SDGyOqwtG33OcfMdiVFEYjQjVO5DiCxg2C
p43HpbyXeVUv2xHVlQzmHhlkXU2THPMrJrI4U5phNmH1pIx1bFWV/q0bNSc3q3MqGZbZg4E1Se6z
Wv9myM1B1kPzP54cc7HI7aBWPR0XPongo9ECazae/5tuMLdJoaZamelvr7tjnXxqeHVZmxi72k7m
JtHNRp/FGDfJUIrnQfwZ4t0qiBVHMeivfAdFKynMxZF0OUJglB9GnXTwIlWOnp9n9deQl+7+dm2j
+UoSc2eYRIjUxnyrHqLD6eVzcAxv6mN1Cj3CCQ9uRyCustikT5IORrhIhPJ0LB6ddUV5EDABgZaE
/Pgzb0G4qXxeAJezmWzeB8VCwkQ0OLyqfhyqLxV5bU3fKAvOmW3C+2p1DGQkZGrndgDzL4V3cgCp
K/xqkcu2tO3LrOQwoCGRTGsjWiSR3KQGJkpSemHNyVBVM9+pD6aPhs+7/7qFDIiks9EkKgjbHDKW
TtQdyjJyu+670f3aV0dqPTt6LzP40I5ln1Y91pZnpq0HqRUTT1CR+Uf+vQt4zwfOPcKmfrQBtS9E
0lCQ8VAgX0FA4hIqjuIMrux2PsoL7I6nJBz4kBn4UMIWtaMRfAAQxwjKxTCOXcxxmnirYrAjUhdR
WigBwZS9hFqC/hsOxEo8CQxmLMLcGQMG0IL6uXhWbNSGuu2XzIlvqTc4QfPnL8bTiFkmtLwgdEo3
8Ttu28DbLb+jK2wOaBDzepAoR6t4yu7rT0ts1bc0f51ikiP1QXQU75VHzes+IWRw5lcrcWDlfV5I
7ZuBjkOcglNTHwzjl4kyjnoyObhCz+v9OlVdIYqEKA473ETVc7GoDcRehASXJhnAyjirrjET3xzm
yKnz/KJ0Iaf8eBvM/gplw2QGWQRzJrjmkiMK4OHa0cFT/x+JvG17uMph4vdDHLZd3709JuJbWgSZ
nwxQ28PJv6vAgVugt4ZLpsSTyQB1Lne9OvV4WSfLbYRiZvIgyYd9HNu2kOuyGIwWhCUV9QXMjGrz
EPd3kvqy//1tnLx+n8pfxan0BIze6gL+rkokdlu/Bvp3Q0gwZ/ZkjD/2RW2WjGrSVRbdzpWsalTi
boioR4WS0fKx8HI/toGZYFCQrNj50PNlJY5x4OShlaIQhWyO3FxChVhm+ND0g7W/KJ4KMDCcy8My
K7R1ZZ6/dekzaWQrGcQPCTGJrqNoXRdVRkg0L2RYJlTwlxMKCvrPZW86S8gB421NuAph0F7vqkFW
OtQLacnotXNVA++XR7TDfWvN+ZgP3OnW1Drew9FVIAP+g2EYtbEAdglBdaqB+ZupO3z+TmeapJid
NX4FZxgCKsNF+iLdJK55Lx/3z46zYjb+UCdmEsYRIGOaw58VBg8GrXFAmZadDJKDNk1vX9y2qvxd
LxuC0JNQyOUAfOp1nPt9IX/XBi20QCfLq53YFCRLby3Osgqs/6edgdR3aTMZb2qlfs2r51I99jFH
WTZhaSWCsS2x6YZKpWRkoXhXqad+4Mw12H5srgQwKk/wZidZX+FBm4Gbyprd1sq/GUdhslDaNVh0
gmB16Tlgy9s4xgTkaaqLtognEMg1lhF44vhLzzn3IW/nGK0fA2kohTQFKnWnvnppu6d9LeN8n30a
iWWRK1lCvx89qsUhDDhGs/1quJ4M+whS+1YCUzAQz8TULUeoonMrSM9NETlqMXojCaw4w1SixbjJ
J/VSqflpSkpnWvKT0Ig3RqPzuj7pzf4OR1Y/iLmF5aAARVuP2GjjEDQY1X7RWcYNzStWPpc8bTuQ
uJLGXMhtspRZEqLQO49QuCYX8UO+1Oj0z4gXSebnvie3pTR5dRlIVgdCviFJnLJqOVhC7WtvzVQL
VlfphCG4kUAQiwknzGMtia0nlxmJLr2399WJu14GTLraGKSowe5iIpKn4KE9HApQgQm+dEDzFscA
ectiYKVu525oYmSzovFzE7tFFbrz4BFej9gm8K/OkAGXUpCJOE3hhKvuc1EdmxSkTtnvto3szpg4
dzfPHhlMKaQR40AChCpGEFFOZDhgEAnvjLZlgFzbxGgXWWeTqlHTNKD1jGki7i2I6vS3td+cDfKW
wCrc6tJ9hERQk9Gzi1GrmHjKXmYozkkEHRNInC4xLH0K3EhU0OOq85ZGzem9ol/lMMat1xg9E1P6
V/EU3Y+3yRvfZWE1r5QB9v8jYbUNJld59PesDCvXarkRCPxtxc/u/3ioAwodRYuyTe6b1vZtcxXF
2HAtK+EgVTT0bT6Vma9mkaU0n/dlbPvcq3NizHcMzCgeK1AW0vj6csw8wykxOiqw0Il2l9kjtzho
06tbCWRMuOrNaDImbCBFY8mN3eHQnf5Mwg0diecmbB6XgkZhXdLgL7Ip6CknE5iqEzwiQFqGqcqH
8Gj6GM9gf/CxtxLFGLImy4WaExiZqdhLcyaSb8icq2zTjlciGN8gBDPnmIHvwlmmyAmL5DZcWo7S
bYdp/8ow2QmCeIrHiSAguFi7uiXaCLqcqvPoEeSAucW1mxq+ksW8yQ0SCQkBL83/VfxkyJWat/Lt
nwhA6EV+8MgrldkWaQIDJUXSJZbfGHXDE4mo/WLgBAjVRMWONI4HtzlcW1OuMphlFU0SGCWdNFcU
TW9lxeQPQnKQg9Q258I26to1KVO/WdyExHCSUvMGuf8qz6AslNLjUE92Y8Z3WtY8miLPIrZV6Prb
WLwcFBWU38hzVsV8M7Xm2ShFziW9jSmr9TMYSeZEUcMFLkFv92DopRyBkaMdO3S4yu4MPs59DOMt
icHJ3ByMJa3x+s3V0grql3LhcvNR2313y6xWxKCkpCVtrCzYNfGEIBWaSwsHAcDWLs4tXqAGilpM
J/6cIZXBOy9q0u8k4w6VwIKrqbhR/3nfiA26cvIaABYrnZeLuj1GkkNKw/9/pF3XbtzItv0iAgzF
IvnK1EFqJSv6hZA9NnPO/Pq7SoMzTZc4XReah4M5gIHeKtZOtcNaddC6crA8BLPuVmHqXf6mm2Zy
FsuXPFNzqTOtMjq3LrxC/x5Enqo8XRaxeW0rEZyVkHIgdZBqrGjhUky1JGMpSK22FXElglP2BAxs
5iTD2IdXLCg41bfEDU/LrjwUXnhLroT+bDO2reRxio8hvFkxLRSw6P3ssZE/yxn98sDAosTACZs6
ielqqiuWTGSZC6TNgs3dWUeSOsdJZOt6e1VRbaeCDaPPEvR5K9vUZhFI5PYJz0K5zDjVOpA3TayP
7Gs+8NqvTM0m7uJYR3lvHQYRpMj2DWL/Av0RSlSNcuo/mOA8GC2ov3nKb+QTRkAcmMBrhL3g2M+c
UtDR2C4rIF3QgFdrMij1P80tKYY0k8C57Q6WnTwurgFYItONr+dux2gsUCh0Z9m5bAibtraSyS56
lVIW4DwGfr2JF7l0G+mnTr3HdIjAFDaNbSWD+46FVsx5qeqItMADihZUb6evQMzQswjeZeTpGMZ6
iGE1Y8zeirCL7USenEBSvuLuV3I4vxHQstIKlVXlkidKsUnlf+U6QECkoSdnKZ9w9E1g8+OhgnAS
nWRpX1q3k/V8WQTTok9OnZ5FcKZrTSTIZI12boHZh/g9LH2QoKn6Qyoqk21euwHvYGFXAlA5nKCS
5BjeBqEpmK+8pLwv6a/LB9l+/RuaSXRZt0D7wnm8gCiITQrsc/Db9+qjYD++lge292W5IuBv9td+
+mwrYVygD7O4qOkSdG46anbT30xgMdRUW2tEs9vbn+18KmaxK4vsQHFrjUWIvs38UlW7qfYvfzbR
QbhricepKqwG1VEteppkt9ATp0LjSz1cFrOpZqvvxTmzMJ9TE1BrsJSFnIzB2lWJ5gAMrLH1JFrs
YFLeLwsUnYvzZCpmmOtKQT4vl0Dclk7F9DwMAK4bflyWs+kxVwfjvBnAU4aRUNzPQsBWnTd0Tw36
M2jyr7y3DEMFCjt4WtWPt9JKD7DFlFg9Q6dVqbrYmSK/KrpoxGz7m51lsIi7koFNPLPpWG0mn58C
lK8HPMLDF3kUYQZvT4KvDsOZ6tykYd22AD4q9fKp13pUHxe/66m3DJIdGJprZBJ26I3setLUn1+5
sPMhOcs1CnMMwxylDEO5NtPnqX+q4r8ui9ge0V6djzPaQZmtUiKskIZCZGtXfksdCVOCAIO8yQ8A
F3aKHdZQRXxNm74CqQKocmQD3UTOyMzcCjIjwkIE6azboW1vakM0Br6dBa1kcHbVDXrSLRbyWHAc
zY6a2QymBWmJ7mDXgxWy09tG8S9/T9G5OBujwTBLUwbdX/o8sQMyfdMbUWGS/cYnh24SRQe1nCJj
yP1P3Y90CZR/GkItxuh2ua57yUidIJidlEinQMfKwKj5ZWLsLh9N2ZZr6CgIYU9Y+/jeK5vLVB39
3lTBzEHv0HvNN66GawVgvNhQOC1H81U+aLvKQ43Aa3aKqDLKDvXp0BYhDPFGZTXZPw+d67lZaaWF
p1WiOAVd7Hx+GfsXAKrYKr0XnHQLCRpz/f8Txu9JqvU4NvqCag7ZyUB2U/b0oIOlPTqKoJM3XfJK
EJeVZRpQWC32GtG616F5maXOHoCUJzgO81EXvh0P3qZKajP3FVLlxh09NtcH2O4nw5PumXnHvvJ2
WR6zK16cIQMJWjV1WTVMzu7IFPQKoJ4wfrQkfien7lSk+xgAEo1ZHnozwf6k5l0WuTm6uJbJqYes
NcmI6W0AQrJ9ks4P7hcX0+hg5A2vpyO+qgNoB09M4/TxtLlwWH4QJ4qnubBSVOxboyztsa9fNAJC
6gXsI/pgenOmOWMTXCdx7aaT3uzACYq+MT1GcXro1BB7lupgz63lZkp1EyWNPVj0VxNOnlWppyAI
PCn7WZrEpYN0NHvJn1ujcfqxvW6p7iCRvMfwkT2G3XWjDFehpr1XtHKyIriZQk0QK7aUdfWN+X25
sU8KWZMQjtTAeJOk4WpO9ENoVAIXuhly13K42J61RKdxiuFaBlIANtA9uWX0HLH7FaTZtSAutodN
PaPRitieWqETy15emE4THi6r5iYN0FoKCxkrt0kiq2xKucVnQzEdwfTQeqOX7rUXOoMEKP+ePlkY
16ligLl0NWaqJqzUWZiRm1229hgLSXi2QtT67+EifqsWTZhVSJ1meV/Pdxgov3xg0e+z1G11Xix9
5TIdYf5N5ivLQ5cJuhMC98I3J7oha/SmRCueZMSpqtpR5xsFC1dm4kjdraX9x+Nw3qyKO8yTp5gI
LbJrI7pdKkH2v5mmrO+Dc13ADqp1Rcd4RJ4BEzjHjE7wGJ9av79WsT0WuoZokOXyBZl8ryIZ6r4l
EXIUKt0p/VMqqixf9hOfCE1jFN1yEmA7jcyh11rvEfYWYv0rNTW80Q00qFQCDDzOeIPCbKZ8Rgtu
dKRbBYVltoiq7aJ9d4LTFFS4tp4ba2GcDbdjEwFVF3c0psdsvg6GCpATz/P08BXTOZ+JM01ZLrFQ
xQijDb31qSF7hZQItuu3recsgrNOgL+APW6E9ZT0dRyHXToca/OxkHfFdDA6US15WxXO0rhUVQKN
lYxlVuh2/qKohl02j1QXDVOILoez0EbX4xGY74wRvbvSjO5eCvT7SpWurJS2zuUb+pfgdD4RZ61B
omSdMeMRTXbDdQ4EncZjtDjq3hDFDZb7fc4s/pHEz9HRPsgCVUaDJo6VXWgF/kjDxz6bn4A9kbhK
t/hWUFC7MywvGEbNabsZc28ZKEfTcbLzxAQzUHsaIyB6xg2aYzW2DS2QlgVaMp2KRRX1qAXXwM8u
dKVC5LmRkP/Pk61Zu9Gy/CS8DyciuoNtB3b+MlyCYBE5Bz8CHNjokGN3ULCJbjmNZ4HS6oOgyNce
L9+6QI15SFFS4+VTGlhom9XHtPKB/WlLssDFiGRwLsawBrnt0hHXLRc2UZBY/ahDQSzbLNSv/Bi/
FxhneTSVNYYlsVFxDXSmq/C7etBO+m7CSkXq69hGEDw+RFrB+Ru5KaQO7K1oRYAHTJ/+AvSgW2OF
PheF0W1zMVWEBPRpATXzZ9pB0jzraIg7Gh26+8DWP2o3OtZexRucm8N6hnyWxcWebAI4QFhCAaND
dEcxE5+4S+nmsT149Z28zxzqtS+T6PLYCT47hLNUTkMwr9NN5YTEKjr8zcml3EyO4qCc4Ym3J7be
2+sjcqFoka3GnGgwukUCVtqWYBtxp82DrYVPrf79snlt68j5YJyOxAngBvUaPZAiOKbx3lRaW85P
UiT6gNsmdpbDRaNW66qkD2FiWuj2nvRq/sImgzf+lNEAt03f2P1/SKxEh+OiE9BrtSaVcWtJ9wrq
HS80I3tMbs1EUHXdbCqsb4yLTIXRK1M6oqQWHTBSCCoS4nZegAfF/2dsZ9uTsPaibKCIh5LQn+Y2
YnN+TEzkER1qCuMNcXosoQwOwzJHEftptEUrbiKJ/Es7Dc1Q6wJIhNfPPeOVUUZaN50dqjb9uXj1
beQJZTJD/mRy51PyT96oqS0yKB/RXvMLN75nKJjSCQyp3mxjuOwrcWYljvNhZtMkIbBHMP6n/5TV
2p6K3UJevmBsKxmc75LAYN6rbMtdMTu76w7ENFxJ/j6KjHrbSSq6bFADD3ZV5zSkBHxaUlFUluej
7MQoh1xFt6yzz4bkliMB4WV0Lwk+IHOBn+/rH5l8zhSCN1WeiNS5OgpA5VVGBS5k04MoJmDhDExB
UB5uNiKhmaslWpCDfF0Z90b5C4wFgoi56XlXMjiHMTVGGegjSlmx8phHe8BS2wt9U4pdOaXuZV3Y
/Fwqm+egmOwCXsmfRkwSzI7LJRqdIUBsm+RYiSAbNp3fSgD7A1a1gDTBolCZI/qDEsy3wK7Qay3Y
RxrHjEXxf/OzrURxAcsgDfYzTIxPabfxe3Wg9wwvXPKwMNq64V3tUptlh+Wt9pXKtLESzEWvSsrS
WDKs0Y1L4zmXrPtRW94TLWz9QGqxH6UQ0VjCZiV+LZILZF0iR+U4xfATLmrUTu5hwoPYfXhcWif8
RezFYct55gvayW+d9fwVQq+1eE5D8yEq0IgFYFyY7iVG70OeA8mwASxtV8vrZRUVaRDnRTQtB/pc
jvpqXya2WbzP2p22FHZvSAKz2y4h/+8eNZkviyxzh6fUCN/RK8s75gKOXd9cj1Xy3M8mMMHAHmam
3eOi9oc5k7w5UOweVBeKGZ2MenTLHGSzdOhvGoIc9PI32A59oO4xCaWMEprlviszasY20uXRBH3j
9+G1+uAZw4JCEsCbMiyPsLAzZ3oTCN1MN1VUV2QEeTbX8afQpJvMOraQT2SxHewYB2yA7hmIwp+7
+9gVkhpsX/RZHBf7pEYJxk6JkCeBHOKgevVkM3aBwgDVWP7491w6EPSKnQibmWnrp5ixOifnBJt5
KIuF6DAlK7WnCE873XC6+XZcvuFN5mRVIdC0ba97PinnFPtFm82plqAzbQ+3m0dOPIYCd7jtDc8y
OG/YW1JjjSW+phXndlDpD1G9eENWuHLc2BUGEy8ri+hInA+sswI98o61X5ZdGDxIpegZ+bFdd+mW
OJcnpVVOB0Y00OvleK2nGFpVquyn1s/ZHuPdshMAJMMGGJgnK9gPGk1UO9QF/y8s+5NCEy82gKaW
LUe5A0XTML1jpGs/Zjoyk8kOFuLUcoixW0l+I2N7MEFBdPkLbao3BlIxeqgAGJf3LjkovqKMlRBC
5a0LF4CrgOIzuqpFK4TMH376Tis5nNVKVliFOitXx9ZLMTiyfiPNOM5bGWIq3QJUvSjP28QaMlYS
OcOdtbkZcAOMDYXxGmUYZ9Jc5Wo8lZjfdIL95OlOfju/mFfAPLAOIs3Yfves5HP2G2PWJJwnyG89
LG7tKx8LyVeDUx5KH9u2QkqSTVVfieOst9SXuJ9mWG/6XB3SfeaWTneV/V4cltfG7vhD9AgRaQ5n
yjoxey2PkXPqk08wLMZI6K7SXtBVER2Ls+AIfqEHj3qH+b1fZQuIw+fL+v8v16RTCyAJJiX8CkGZ
VG0/DvLfD0a28RbcNfvWZUhr0oEITrMJVmloZ2mcGdCl6yddQjb4AfZiR37qANnNKxeb4a3n181z
YGMABOgX2l3tzcDCEAOTb1/c+W/gDKOOhzqQO5w4T05mkdttvyuyn0P+cPnLisRw+j9UhTSPjBUr
BZKBFigPevBC2hsyzoK4tRlTNEtBW5+qxOThWKRUajHGjOl2OfsdqZ4G7JIwvemqxp2VVCBr242d
ZXHufsmjLJ5CjHskh+5Q+MN+9I2jeJeG2c5nb3kWw2WyURQqgdVA60nzg1rOnIuADLbVHsvilDDm
RVXmFHGpijqvGb0jY32rgc4wgC+h82Y092JftGm9nSiupHEqB9rIuZzYGq1y2/7GhwM5LKAhazyB
TKh7tVPevoIOaawkctoHsMEkD4IFGG/BaNd57Kh45SWGwJ6Fn5Hzuhj0jiZgTk948czYroqc5YcJ
TCU4eTf9Jloh3G7Jrg7Fu9w6WozYjDADh/dV+ECwbyfdoFX+zqjm5v0iGtjfVMOVPM75WmUy5xUB
yJc25E8q1hEGVJla0WDFpotfSeFsyjRmM0ebAe2qIb/WaHsCtYZ/2RepTJ0/GdRKBmdQQyfTNJ9w
TywZCK9YSEYq70S3TYeNB0Z0G3mZk7qlL4NAT3JFVLSiM3LPRaVv1KCPOrC6yLdRneJNLHoWMYW+
cMKPBuHqLVbGOWmCohwBg/x3umO6c2WPvml3AFTMdoZoL05wJH6c1urAibOEPR77r72XP4Ckz0l3
yj110YP0gbV8FCUcIvX/MMbVEfsBLyC9U4EC6I+5a4KiJHLn28nBjMr4yAZCRRMD27XCs9p8/EUr
iUOHul3cQG3aGVGaOO099id/NPv8ELzWBzT1fOtNtLWyGc5WMjmXMhagWCLZNLpLkDmqeqzU9yU5
pcWb2X2ltYdhQlnWsZKDhAAqtTpdpSSz2nU9gGWl+rVfwp1O0hdVqg6XjW/bi/wjhs+wkjlNjULF
tQ0kthGWbW18bztBBXT7q52FcPFsLIZo6YoAZac2BgJ3tS8KYoPr69qYQg++/8flM20r/1kcF9DM
qURXO4Jn7JLrip5o+LXAchbAxS8tqGWDLNA87NK1Htt2BuIGKq670VWexYBaojvilK6sNXMuaDy6
UV3Zcno15NgCC/+6/NFEQti/r/StkMowHbsOrEyJiph8FyQyqrvC0XiRGC5qTf0Y6hP94AibwA9h
NyD6kbxgT3tgKNePOVy9+SCLxgz+xVecb4wLY+mcN60+AyllBLo2coEWAJXkkH2Ln2Kny13Nw4xd
ZYvALUSH5QJb2CsF6S3ovdHeNwq6Tt2jFIgKuyIhnKNY9DqnSoGjqfJuno/hdKWXggi9PcBydkam
/KdyRDLYDSYAgmDg9GYxc2+UD6T9jtqjTTvPBB1Mm/4eItX5ikpaRKN4OKDRwF1aHgx6Txm8jTrL
B2q8NGblasXXov9ZCndJRbUEMQV1Hfht3g2J2MYgGmjaXPQ3yFkEd0VBNdTlklD0qgG6Yxs+442L
r4Pb+VH8gNx2fv/I4ncDo1SVUVVroXNJcNVSw10W0b2IzsOjJMplNfdzwHjjdulDfkx36bWMFl2D
rrFoknJbu8/H4Xx5WFvgcp2Qf9aG7CSWn1rAdxt+XVY09v0/p2dnIZw/r9sR0MiliVQ6J7+Hpvtd
0/i6mWc/puFpNsq9pVePXWDU9mW5osNxjj0IBjI2HSZryjKwO7JvrMSJ9Jf/JoT9ESvHHmAxMel7
fMFgDvzM6m1tSHZKJ1rkE31DzrFXxai1SgC9U8FAwXQCyHUHMQMF+5lLV8X5BEuPKksaQXHZG+WT
PnRORXpn6bTrMpXcyx/uX7zeWS04z1BGUT41M/IINlOu70vsOGk7aUeuRGN7m3qgq6ahEt0wAYH+
5xV1fZFmE/ZH3GK8arp9LX2fRBPl2za7ksHdjyxVhqRMEltPMY/9bgA8C+ihHDYiL2JmEB2Hu6Ox
K4dyNEDarQ5AngEPVCjXTp02+8v3s6kKqxNx15MDmrkLFBRVG+m7oUx2VMzOIt+Tud1dFrRdSFhJ
4vz3DB6yCFB+qFc84X+7dme+yYfRn8Fd2ZxE0AaCr8e/FeOxi4FlimChS6c+BvUJ9TPafMXznE/E
vw9B/2QaQwLPU4S5XUsPkfrWhL8vf7bNSLSSwbnuIhsnvYrw1er4JKl7M3i8/Pub4C/GSgDntkPd
hM/JCHM50s/wxvjJqG8wwerTW/UQX5fXspt4OYj4TiJSDqbBn7zQSjLnuLVo0OdkQD5UTpKtTu+S
9WjMk1PMT7N5LzilSB845xBjaYosOq5q+UmP2rVxxdiKOxtV6ofl+QPv4iB6zItEcr4ilsGOiQ4v
9pPq0gEyotIZToAsT3CyzbrP6ityfqLMpEWSNWRe0eGMGMVGzzBpJ5C17SuoJmNvXkE/nFOVpC60
OR5wogajpCatbRKh9oIdAysRPA63v91ZEqcahSXrgZQOKGRllb9E8r6LrPs4/Hn5223b1lkKpxSl
BnC0oMJrzeiPVvwSFQ+Xf/9fwsVZAKcC2ZBavTQjzrae/soGA4N9/gigMleM5rVdgAbgzv8uh9OD
QS9VNSlRg5AA+ZHZiht7eJ1hGuU6w3aLl3jdUyEEGBV9QS566AXF6t+Ah2gfRrtIy3cR1b3LH3Hb
S5zPxYWNAGDRQ8N2XzvpXUmO0XCnY2+vGSpHEaXJ/xKi/pHFv9AAloqHpgVbMr4hLQepTuLqD6Nv
7QIbkgVjo9s6bhmEEFkH4SJXz6kDsKcZElySpf2U+mOYfCfplyqY+lkGFz3UYqbYAsGB6Km7zh9w
IF8JbflbkdnDc+mPe/m+SwReQnQuzktkdTBDDZfRlTCsPzTfcgx36KLa7GaivDoY5yAkSQtMVHRG
9CRmK3cUBbAKOgi+e0+LblrNG6Lny2q4rennL8n5iqHT8koJcVtD+qS1D5kotRT9PucqWqDOyUqL
/lGqx1fAYz0RNRAsbm26bwpqLYQDAGvKnCXlbV5jLgWZeFFoqCh7SwFWh7C3Sf/r8rfa1ICzoE/J
V5q1YWmmaEBQ05aswbGAX18LRtc3/cJKCGc+aHXPMi1RRJ7IX9l4YyTf0vBKjb1ShKq9qWorQZwN
jTSLYqoh6oGIEN/sLY3uezO0DcCSTFpuW/QqHgThb9sRrWRyNlQCX0wzSrxl6IkR0tan5IWitIdN
EfTNv8JHaKyEcbY0oeBHjAYlgXjO7ThO7KWabTURtdq2x1VWcjgTwo5bZOSsYYmBip/LzwLD8tjC
RYcvPBmncAcUFpe+ho4MMOxOzLXLrulTtrmSzhlYNvdSscRQyugaJMWH+DjYy4NyxONtJ7m14FUl
vEAuGuvFUGuZ+lGhbZ8Xt8COJBxv5cl+4c2ycERfZHFcHEblLQDQJvx83vxFl5u0v6+EvIsiGZz7
SFszpFiTR28qvy2anWreRqKp6O3+1/mSPlRoVWYhVSLPoPRAmq64DaYPIl/3xhHfTQJPynyY96K6
JfswF7Tio6u6EpjVXd2pLbyIDgA1iiHeKMlcxTiSNNqn0o9e+XHZNW4yxKyMjV+WmvNELsYBz/rk
oKKZPvms0c0URLnChoOn+sMPy5lA0zK7hRf70UnzIk9UWxBEgo8ZntWpkyCfFIktxndWZyvKQ1xL
7hIdpUrgo4X3ybmWVK1BLdmw4k9s98/pPryvbtPdrNjyz+IBr1nDxubkl74whv0Y5hooJjjTSyuL
9rk6shrNdE09YIkdwge2phzv46PltKDBiX5Pjgp4vPRbh/8CXlfIwbOdjgNiR1c1gLYqhHN2ehBJ
mJ/GQkn8W/5tqHaLnZnwKZsxUxs9KF77rXr6CqSJsRLJebilKOZ6TFGjHAFikQOaieo/k1lUotwe
gTc0YqLGBpQ2vmO81JJuaXLF5moYpgnxTGjxAoKaENDI5K/WZyRRf/NQpl8hDgFpyD+yOX0akwEN
zx6KO4U7hXwnAx4Boti7mYmtZHA316iwDFJiboiNUARHtnuEirLlDUBm6pxAtnXJFk1Cb/pWAxN6
wPglbK8ebmplkGUiTXKs45Ezto1DpMozpdIBRvThsm1sP0hXcri8IsUy/5IniBO9jqYh67jmzqDb
k4cSsJB0dTsIrqRxtyUvpkpTDd68cVPsqWFDwkud+lXaZV5/9RUibmMljLu2KJusqEd5wpW68raK
iD9FxtPcK4JPuJl2IoOmMgbxdJVHQ0pHqiopQwZLqvuoPozkJaTX1hA7tfIltIizKB4LiQQmbUtW
XmyK0o6Cl2oSnGXbPa8kcDm0KZGGEHB1wZQZm3Hq6YYdO4DrumEFJOvNeLysf4KPx8MhlfE8ACgO
ZR1tqIEfdz8NWPEAFJLxAtpUQRzY1r7V4ThdT5pqoU0XjoB67D3mnxJ3suU77VhjHE+U8G0a8EoY
r+o6TqQUzehmWn4/pAsINCrNNnRRO2Uzcq/kcFoe9uCRGVs4J2O+UeNns/AD6xHQuf/tnrhIEixW
o0sD7qlTf9XNTWXdqtmd2kw7Q3hN2wfCg5SqYG5Eovqn52u1CngRHT6cIi37vrrWkFRqjFl2+uvy
mdgNfMr0zLMgLkVuiNaYZsGsqacOIVhL0ypBRWfbva5kcCkymUmjmh1WAPRbzFJ5gN2+Cu9UtHRD
IZaQ4LvxmXJc1R1qLAj2k5w6DXmXpV0Y9bbSfmln5nwmPkNuhjDAUDLOlI9PzXQdUsFTiX2TC/fC
J8RBX0xRViEhJmh5Mu7nv8lBRQ0h0ffivEFUlGabddh0N8o3Nbmpw/eo9ktdgPGy7Qb+UbKP7H8V
x00jHNRxylH7Mp7U4Fe63MTNt8t6/C9+zUBeqVhUsUzOBaSWoeR6ipm21htizEHUIBm3ToPHhur/
H4vY23ZzFsf5gkke8HBP0xFQ8uEeLtsP93iXuQMwnyqH+Ik3drboVbb9Gc8yOacwznSQiQyda8hD
Nvwq44elEJRGRSI4d6BFVdtVrNRLlu45CONDNGX7tBfOVzK9+qze56NwLmGSDD1aJhxFvk9vJr8D
Y8m0xzRnjwfex5yWI1APgUB+WV83E1UDXhwbkwn39RE7dOUpdRKsyZivrPUwTbvLEgVfkt/Un+qq
kdoEHcqw+GsETpMa29YkOpVACy0uQe5Ui5QE7xq3wigum1PVroZ99GO+ZaO4YDO4y18un2rbX/xz
b/yCttnk1VwzyL0wPFUS6iqBo9LvneiFvPnxLJlSk+Gx4sH6Z/gb00nSoo51iLrKHeXWqSIGFz25
l0+zWeZYiWGfd+WXcpAOKfEApcibH7IU2pH+OgVXc/W4gGWg+QpHt7GSxg69ktbNSRW2BjQCtNKd
ecQytl1Y3lJ/KTSt5HCuyUqsggQUuQNAw30Dgzm0Fb2pN9VgJYLzRFEN6w0MIF/3w5PBSPTKwq4x
XT+LSl+bYXAliPNHYzsBLi7DDaULhmGLhyyf7TJ4npPnlIR2mRdA3BZkeSLd41wTVtuGQDOQEWFE
2tbbX71iV/XTZcUTfD8eFqJZJrOSZditZLT+PIS7qgpcWf+9LETQ3RCoOL+pPS01wf43Kq41orqS
BHYbBrY0EqzVhXZTpK6pjoJ8TySSc0phZ6VaGMF4CebzG+UupXdL/ELVlzJ5yFJBXUJwWzwSVqiN
TTPMmNNojTsteQqtX7MknEkUXRfnJzCN2M5LG7IXO/Z6TQeoiKld1rblAcbs2XjPHkJgHsXfRPAr
2xAAFlHQBiUaRri4l2gYA+Eot1C0W251Y4do6dTHxJcc8MUUdvIu38LI3f8PQdpmYFkJ5u6QgBCg
GgIMoZhpY9f6gyE9X7aA7Uf2SgLn4mtFryszgzdkuHWay9BsQk9y0BXtr1HiLWwq0BShRP4WzVqm
FQVyA9kBRkrHpCxYSOCDM9tEbwUAOj+oqOq6nZWuTsn5/CUblyqJYQvh7/K3CdCCxDduqshprxeA
UouyedGtMT1eRZiU5kDAZ8Ye17FdkNJOY//ytW2b21khOccvm0ZbgqEYk2rSnSHjy1n3Wu9dlrFt
bWcZnM+3aGxUmgyTjvPQni0nVEZsjjyV41+X5QgVgvP0RiijCh9i90HaL+Cw0/a0cJYdtaM93adu
4HVvlwUKPh7P2RrVYySFKYrfhXSsEfYJJihE3A0ijeNRMuRqzBKjRQZP76uD4Zc70Nsf84P+0dAT
FWi36/ln/dY4PzGiVjZkpgr3e6Q71QG2Q3wsFIcCnNZmu4mVU5meKPsQqLnGuQ5jjiwDACQY1s6+
Df0TNQVKLvp99u8rM5KHAdh9I9x9TIlNwndrEbyHhZfEuQW6SK22NPBCg5/cEeAra40j3xo7hn9u
vVWF4J0gUjzOL8j50hZ9A1AYQ/+pIHgtd1F0+G+6zTmGaowUTSIw2i55ipUrY9lLoeCriU7B+YVC
IV0+U4hQ1OuI7CP1qOq7/3YKziPMUyNhTw2NuUA3bTPBBGTaYkxDuITNvsan5+/ZbPhFiljq6iTL
EderIq4dqR6vLGs+SsF8HNtwF3SGAsmWJ2fTviDhjZZHfkF/66B3bePqLqwajwSdb5bL81fOb+gE
RF3omfEgelpLgkiRsXyWyf4sX1mLp7SChHT7Fv8RwT/EB2laprJht0ge0viZ9rtaZL/bBUfrLINL
m8aAVDPBStbHjjvrJy8v1V47ah4gIwXrh/8SRM6yOA+Y63Tqq7TDq85GmnYNlkSAS/+yvls7sp8x
Svsi9LlMCT8rz1ki7/7KUFXjKsIUzPcFoyLpcfYiJ/MBNYzhxtTRbmYNVRTdoT/GF/0r3Rc8uSwD
vBeKjpWCP30jpn4CM6Xz6Faq4gTK70IVvB62ov9aAGflPTUnqbII4EwirLabV6qUgWvzXvkS/sda
EGfr4VRMKWXRmG1Z/t2GM+/0j1GU5F6EULY5T27KyJsx24zdtQ84oVVMKXJtwRYXPAs9JY/98wc+
+DcLRCXtW+sCR8uuv7F569D/0uDhWjLn/LFbr9BQySCDXmlhZS/pwYp/XvYbm1awFsKpRd4GvVUu
eKf/3f1OPcbgHO4mpz6QfeiL2o1bEXotjlOSpdRSWdVblPnnb21wpKp3+Tyi3+d0o06GWIvZ3l5R
JU42S3YTiLYkBCL4ZLCVdXOwJlTSYlCCVMTOIlEhQ3QpfCqYxrRMQh09hPo33JOv7DHYeK3t2GpO
7o5XQsfEXB3vmFa3wieDMF0DmywSsygAvv4qncHOrjI7vBt2oQsUjst3tBVI1tI4N9ik5bSUCSrw
qVrafXoV5b9mEfCG6JLYv6+sVotbSS8XZJpyf52EJ2EdXHQG9u+r3+/1WY4sNniA/u9+tog3zHRH
UhHj3la6sf5UnAvIgMaeZwkbgenLH0GS7IbZussUa2+UBopb7ReaCKYCWB6kEVg4+1Rz0o14iUxY
p9pTl2YviQEyhPr3F65/JYSLu3GpLYE8YOZFmSPfWEqnjICaJNwT3izBrA/DqVk5VuAGCxEmGF4O
UIWfNZB2MbLzHKRk9QFw3m5iS4f05fLxNjVPIUB1tUxqWirngfKsVrpJhXbr40sMBqZ+fr4sYHPu
1DxL4B1QGsQjyYePQQDon5eC5yP7IXmYycQOUF/ZFKidqpu61SnI7UiyRXAXm2/H9R/AZWlEnyIa
d5jtBn1XsOuxNW85+a7bF3vrpPqlDxRJ0fIRU/RPHmp1Zk5pFNNAnKpQGidDb9PqrpeAXqI/FP0X
ktz10Tilyak2WaOFGnJa3ET0IZkLO8idyxe46TtWZ+F8Uwhoj7GKkYn19Z0ivQ7ZsQtFSwsCLdQ4
/yT3vdxoM86hK3djcZtSQbK3+RBefyjOMxmJWk2kxiGAcmo6KI99G+xgb+wAGIKunC8qkG2+DNby
uDxFI0pLK4auMTqys1zHx+ZK382w4OQoghpmOcglXeNyFLmmWhgowOWJ6I9MSR1V/5bWr53yfcrA
ki2LhlO2VdtUdN2iYDDkWYiSoYzkycDe/ED3WpE4rVbb0ZgD1zH7kuKdJXEHIxpg+UBtgDA/ZsC9
LZxGQx2r/I9SOAe4GBXGUiS84SQ6OmV/a9WZ06UCJ7it3/87CgY3/4y/U9gvyaLiMVqbd239mFVP
l21U9Puci2unfgoRIOFfp/t02Omidr3o9zl/pqXx1BYT8hNLKR5IPjmdJjLRTTejKrqlYDkGYKGc
C7CGyurTEClKmH4rNHuMgN7iX/5KIhGcE+j+j7TrWJIbV7ZfxAiCnlvaMl3tZVobxrRGIkHv3de/
A92YKQ7EKbzoWWiliM4CkUif52Q2ViwyZCiTUQPt4zwpfyZUUDzanc+1NufgXn65GikbX0WBKjBC
/avkPARdqL2tBxtAjMRNzwo8efESuZV/+3S7wddGMPdcwFUwrrAF6JXWqUNQ6Mu6o1xdEtORtOUj
j2Yji3s0pU2BBmYr8AlGfUfj9b4kyyEWbsfvQt5sPiaP7GRMs933c4SJxRcMHXvDvflev2vO8hWm
9B7//PoizGN3Ddz1bCb3ljDmAL5lynYSOuvQy/2h0l+Bb+WpdBHo4+6rUhhVJPi2NXAG/9MqyBN2
wipWX+7AfJMXP6gR3laJ/aNcBbAfsAn7MfHXyZaM3M+MTY8OIFgzyKWxMRlpL6Ku1/7jusri3m+i
RVontfALZAD2bOsZp/nYubCp+dl6Gf3i2N8nJyH3kkgq96TrpNNGo4DSE+NTSUMlG506Ezys/eBh
c0/ck7bLXs3njqU17hpIDiLYYxxqjo2lGMkThau7J8KWIOJxHQ6Wx0zLtDIbVrPDM1Zeo+y9rx/p
+nxbLfYT9qsM/lkpZT+3sTSxWuIvyiC3Cttz78iBip2XXAg0LjgS/6ImkvZjDRAkz+ozP29QTCQl
WMylD93T5licl6pXNQYKXYr2Q+yzMblIdQwPvqpxZU8GRLGI71V0Lu79dpZBUwU1HK9ZJYdI5zgt
XGMQFH533/DmUNwbVtshTjvWpVRB0lOeDc2jk5MoL7dV4tec529R5EYMO+vGVMx5lf4vlx4M6dUe
MH4Q60/jCjyxfjq2Nb2TaXQnT4ZjZHXtKJr0xRzXMAISQU8a4hRzKYHx/Js90aPcpAE6HEFvEacF
QLUDNH2B5dx/kpufy717KzXK3FDxShg2pHVSAdHfeBXFpn2LCQkRRv+ua91I4wxAm/bVMsvoa9nq
Z6lwI+W+kh/vrVEEg7brEDZyOBc+VlVSZyUUuNf+KJoHxf4AHqO1+fuc266bpVWHoURairZThTm+
tXUSw7utSrvM6pamKCBIMkGazeNUgBijV5oKM5cs92FdEdRosQ7iJJ4JMuLuFcsurj05H+nWbsVy
D0UaMb+nsBnFTF0CaSnOnVV85PttTsY9knqVE6VTIAI0lU5uv7WAGcwmIb4gsxu/vcWNGE65QZHT
jlmNEHIOivsVq3PRcXrUHP1UBZKne5bAde9q3UYcp91zS7J2bHFfahEU4yumBxyBRjDDe+tAnF7D
NlRzRBEupglIs+wR63iVW75bLxgr6jysPok8AYvRbgnkFH1au7UmKy5q7U0PHieUjdKzKmw5x/lX
qyD39mKeJnl0xlRyikwTmSfBJ+WRLAqrQaKkZqxCPfk9Bd0xI1yzVB9k3AABHt4jV/52+yPvOqPr
LVpc2JooTa1rEXbYtLY5yLZxlFIQT7VEcDTRyTgfGzXJgDYylKWf1VM3NPdWrHu3T/IvBgTI4aqp
Ew0kt//0RWtdlE2TUDZAFR/ATeHrhxkzVEMAhuh71WVsA+ajCF1nPyjSbBksioquoO34T6kgBl7r
1UaDdX3AABW4hdZD/QVQiqEWaOfpIOpiMJ3/XUX/FsejNCyF3A6yjKBIMuOHRcFCpZQdlrZw1oH6
dl5hxch6F3zY/cu7yuQ+rNwkbDMeR5xcC1M0zDIXbhyOgBNXfekYucKPuq+VV4mcugCxNKYZg5+L
LayrKu7wLQX+JnbcUPNNPBVoAyDHRFXMvX1S0UG5yKwhZE7VCJFZrfr58lwL4TB3z4USmE4M1MBQ
sPinsjQTsN87No9kg7Un637U0uhK9McHTrERwvmBVV6ljLQIcmzzvQfb31j+cVuA6BSc5Tcms5sW
ts42DBixy2IvI98tVVCj3g8tDUaEp9tA2+F3NiWbDLlEoQOsAd48UUTm/THDghabw5yf6XEJWKNQ
8vp7MIZRL3e1zrl9UPalfnts15/A73JGgIiWG63GY4s/9et9In2Vywfa+Lel7H7OjRTueTVKZ+cz
25upmvt4TYFLF1STaFJ9V7U3QrgXNcx2pdkz6mRt9dal5zF5un0I0afink6P2VXaKSgnS8YRSLkj
8I2z8huNBKHUfp1scw52zm3CQdKpTCwDdeQgfm7ONJgc6YBaOYjgu3A+jEmgvditQ/zkVH1ZX24f
cr8ntJHOrnIjPW7aXspjtKyVkMksQWZj35t+7khPv3hDhQyXzHvc0kDuLdtLqql1D9Nrjmjs1W+m
+ocSnfLsaz8+F8ohamKBCcTmqUAk97oHZNgtAR89oIdLR8q7oCgtILErx3EqXTU1DqWs/gT8xmtp
JGFnZw/jQrAk0KlOpBInBnEhMjh37nK/G+OzGa8+djECE3moLDVfVHW6r6eROEmlI5yKz8Y4f2vs
9HtmfrPo+NVQ7JMFnnVsoYcWSlCjUTYIlltXHxWCCvsEVL6sPM45wBns+lwlaWgTy62Nz+Y6Aq0l
+UFAsORmuuxZYCPrZMC6x4tbJPSMZfMDJnccXZs+d3b8mZg/bDocdat1R4kcx5k+Z3ER2lF/J0vZ
Y5MW3tppzyTXPSBXBYmsXKjVfVFi+0mZVDSmQXbWlOGEXkma0mOTDW6ddq9tB+4cI4e/ar6Mk+k1
hRr2DVn93rLulKn+Y8W2oRPJ78p0X/YYrdCMWfPWKb+o6eiqZh2OM/nT6LV3S9fPxbC8EsAX5Ovo
tkPuFwDwS6z4wPZg8aIvjZW+SDlW0wrtuHYN2lSNj2glSJLlUZ6mt7hFLcNaQZu2Do5ZdmEKEosm
ysO5HX7SxPhSjI9ZmQddlv1xaUfSOTGJL/Y4upau4ttllt8XY+0kKAsneuu19U+jk51uXu/MxvCW
xnaTuAHArg2oo9n+XPbEk5QuoLUJmnXLq1qADVoXHXlpt5hOkhdHtFW9RdW/FWXtzkj4zZw4U5v7
1rz4IBNzigZEfW33UJO6dQa7PQAhwNNye3G6CYuL5uyUBDe7qA9IdhAEGOV7VtqBaj5bVuYZxclq
VdeoG9fqJM8u45+pRb9rVvkqjfbRLsD1rhlnohkX2ZjBut5jL6i5l9T0NOl5IMnYjxyi0dFHekx1
jBq2d5o1mk40yud4Wn0zrRZnlOgL7ZOTYWCKHYOyQdLGzjiDrMh203k8dqvqLM0Y9mDPBGFO2Omj
7EzF5GgZcTN024Z+cJsFnfmpGX17Wu9am7yYNKn92AA3fUXbV2m2UJWMotcJ0lvU3pxWUh4JsTzw
2NcO5hpeb1s3kQnn0i0F23p1y6ZLjfJRppeeAnguum8n0WTMr2GyW0aNC5njESgNCkVtyj7EoB6d
j6CKvNDnljoy+vvWERp7yj83x+I4nyTY8lAOfvHUi0kUmVe68Uv4RSdTiaOlo3C9WrgAFaX7Fnmj
A15y4raYdkuelOfbn1jghfnRk07JSqq28B/L+s0YXlfR2orAXRicl9fybk0lDfvSdoKMIDW/jKQ5
zZblmdriLZrsK2MZJpIIJVgQwfBbTtRC76jrAXwWkVO8nio1cfRI9OkE6mlwnt+20sawVEy6gG8L
5DjJ7I9Re2aT0EZvyGA3bBRnGPXER5QTGIn8YnQaHFate0o5+L1p+5X0bi3JQWunL3WpdS5d0NDr
x8RrdYpMIwvWfDQ9EIN7pKBf40T5Wkw5mISTS1ZVR1qMJ9Q7DytGW8seQN9je19anV/VeUgHgrHv
6Lno8kC2Rr9TGsQ/WA/0Cw2IIyiWlVKPkWVRF5r54t/11zZsXTcsBduo+P9NPFL32qyZDLqgiB47
oLUAnsrO/bJ4bAfReuj+HV9FcdYharFUqQEFy4uyUzG/1mUihiDcv+KrDM4wSL0yF+aEzMVQLJBi
XWYKtFrjWZ0F3VbBWXgYBgb/bEkGq7Ng6lql7jIF+iCaohcJ4cL6TLLX3mAbZOmoXSZpDulCvCwT
DVbsT4AZf380HoohNaZ6bNtfEfH/MMkYWHuK0A2N4+aOWbLxUoZtIOIO3y+mbwRzIX9U9LE1YkEZ
fRN6mps8XMfk1Oj5U7Wqh64asPjXL69y1QVm37xVYA1qIuGKObNoN17Ab9gNc5YBcwA19gkbPoxe
AgCBIcsMP7p2COrvv54bPyVtGv0Y1zpC45ROD43VPGI+zPuIh7iK4AL+VdbXNbFt9Ng05UFqMYpj
r8fbIoQXx1kN0xiyvmeY+8uJDd7mgfGmXoBwdlDOsSdCDxJK4wxHM8VF2oz4aMkdK8yVgXWUHwyg
VzEghQ9N0G1uiLMgipy01EYd3FO7xmksT0tkR1r8+SNQ1xtN+JVEbQwv9qPNEqhSSEMRUpYHq73Y
NLx9Tfuxwt+awI9HD6qM0YEaAwXaVKF9drdGP/6bAC5YyFpa2SYrJSbSJTefWlPQghQdgLMPk2Uo
2WrBysbd97b/Qy6+3v79AgOrcgGBQiUrWWpgg+ooBVbIHzCRaZgCVyFSX37GMO57azZGhB1sdYDN
oY6H+jy7AJs85KF9uH2k3U8G6nAVuysKQnl25I1aAWVyWWcZIbjUXOhwWQrBQOOug938fd66NKM1
DhYcbNzHgRwfaf9mI8vQul5QRtj3ShtJvI0pRrWde8zHMdrfws++FW5CfA1ju80rq8RHfp67IwYh
RDXc/RrNRjJnb0wzlTvM37ALkx4IdeZjfNJ97SF+ZUiA1UPpithz93sAG5Gc1SFAHCmGDABCEfDN
A3Bju3HmJO/kRFztTjuXoQg2b18rrxL5NbVGqYlNS2Pw1IdkdBj5A2uTrokrhaDoDkRmVaCXPFqM
pChm1K+4TaO6z+KXphUUewkLhn5z45vzcLYoqag2kDkHoaFf3LNFMSV1pu+rawD1bRXtm4rui4eJ
seUhKSjcIL4emy3vwvib5H5fvmsBRnNqR9TOYNd/63CcoULDe2xaBWOWzP/pBwv8KVpQnkSI0CLN
tznrYRpgM0+rFVNND8aTddIPRag9kucF3rY7Vg/5p/XtP5krmzMnJuAvs7hEIi+bXxP7xRLtu/7L
RRm6gY4e+gA80A7FCMUYa7goLSRBfM5AK0vDNSRorvWhlroicpNdl2Je5XE3VWI53RhARO3N/QHb
nxIS5+rT7W+2b4KvIrhLagcY/tHUB6/MotOQmT4p68eqT6F4wuB4/1VdZXH3Y5lZL6e0ZuPrDPS1
cwEiVPvqaQyjZxH617+YpKswzuJbWEJZEhMrIZ1fwqX485kBWBlO+qx4KNOLsCt+ufffX9VVHmfn
dYwpznWNu1okyRtm6svDAhK2ugsBTOfIhaajw4a2UFz6wMsvnWVST/1YFW6uaYAbaBF+6lLQJxJ1
0sIqvLiKzzXJfkZR+gxA65cRhSEHDAIHXS1OXWGfja4lvty+6Xr7ZGGNbKL0da6nw1ogppXUO+zD
KM5/UxbOsajZ3OcF9AX88srgmpLqxnV5b6H+u2LY+basf3HZf39QvhhGrLmpUhMZ/l8DOIvffGb8
Jza+Fkh3Iof1OPrGEa09CF4dXxXLEmlV8hoZQpwhL7AGp5Rn11ZUQUyy78Su5+N8TDS1caOzbbZy
tD1QSAdRW/u3v6HoJFzIa5jYUO9bBAKtNdwRQ/4D458OqURYMaKTcGZKKs2lQ58f3ZFBustW2adk
/nn7JPseGQvIMnCbbdPmsX16VZYIIilMX16Avg/W0OpCw/+N44qAzXe/2kYUdzFGnSd4W+rgKbYb
tSetcO1CsPO3+8UsVVNtUHKgesQ9pLK1I11J0LJWGvlFtcipaW1BpsDszW/26CqCD8nKqZC0vIaX
hxFxZS29WxvrUEWYhWwxMWQT5USU4eX2LQmOxcdl8zTKVWqh+pFNz539kM+vt//+vk3Ahh/W+VVg
XPP79HC+epVh3gRGnWCGWT+nAWqZQXyS3NEd7qqAeskl/zYI8qB/0b6rXM6411NKyZhAJeZA/1oD
fFG96CH6f5iCUgVBjLLrkTdn5HQjJvI6VgrBBGAv/Uio6adD4iptFVpy5lt2cRgBzxoX3UNSdYUz
GMqTXrQ+NnPC2VCPQwYOqpScLQKCxAnQ+JhTGeMcK1TNd6oYbiOVJzMhxzW3dEdNRRXgfbdryyoh
GsE6K1+T0ous6VGAY2MSzR+FH596p/u6ur+MdSgK+PZnrDbSuIiiLGMrGQsUnFfzk/SQHeYvw9sU
2E+oidefR5dBkif+/4MnixnO3x7XRi4XXOQY7SLxEA3e8lQe2yNLd+S3+MgIF3Igm4kmd3ct0kYc
p35D0cTqnM3oo6iTC/hjt+nmQFEXkcvdtRkbOZzqkb4isZJ1oK0KVw8Ax61THxVMkEmufllPtT/6
uqscUow5iHisdi3HVTJfwJrm1ig0RmusJZclflZFVE+iv89Vv/MhaWf0ngdg47+3ycOkCjytSO/5
bf4FTaA8ZbM5LFqRfcb6NR7+h4+xHETLkr/G6m7oH79zU3W1rs+U2UFddpMoc4rpAJLcIj6l2Eko
jgUQ4ZT1u8D6Msd3Syr7yJtyUGbqZqzM0wAEsO6ndWLMKpqXYtokZM9MOP66awg3OsFexUZcm1kx
bQtt8OLPRggeKH+5sBns3gFxt4ombBUk3+xHUcFmX1PgXUyV8VLwyXijGjpdYyREdonmGzRSlWRR
eWHffFxlcB+y7tNS6SQFjb0XtAKP3SXxqJt8ZuYDgX8gmin/F+W8yuO/JNGLOh8BMZDe0XtWnekP
3XdGlcSkiVAghNI4o5xPVV3kMRmwl1PfzXfkMCL1Kn61fvJvoiqD6Lo4S4yBhK6fKa6r15+HBAQx
iWAieb+MAcrzvxSCM74K9rKUaIWE1jPvJrdmjBdB+SUOO089VZj7Fr1uZmV/f2ZXgZwVTkkULVMJ
U6KFzLWMB0Z1rBxEX459mX8Xo/HbvHI0lxlBfcFb66diOWbSpbSeUgXd1D9v243bVwSUi3++47FP
6kgyEBIM1vIFc/kHhcrhfxPBheyTtBaYsMEdFSZYMmf7IBfDfxTB3vTGGmmmVajIcpAVDHdLh5k3
wSjhvo//69Y1mbMJRM+BJjai1k6iBWuUF5BOuIZmilz87jjd39qs8QTXpoX5L5ozRwg/RQ/koBzN
UIEWiwowovNwVmA2Y92oGswWY0gdFf1vUd65WLu+fe+KSInZ/29uBYAg4IKLEBlVtuUC5+tRUlF3
TrvUoUoV0jH9AtT5MCPI3qVBTd1VA0fJOBFnNfGcGY+cqmIByqLZuV2yyxqtL52iH4H+F+hVG6Q6
Bu1U/YdSpD7u/06OVycqZ8Gl/KLKuvUUOROTguJqajP8mFHz2bJRflx8w4WhdgBRdtF960EOercI
5IBiOQx7gGyF5kNFdeD+W6qqI8Xmyx6GUlFQieqIYJrPsn2SkoPgrnbLfxsB3CON1jw3Jhmq13vq
d8U1XLQrj0OIxObYobYe/cKwKMFUxgbqxU2DfbN6PR/3gIfCkGuSIJxg7APqwfZZ2Vs+iKpH/+L+
rnK4hzzbeSopGeQw6ifGoGs9RkHva0ELXCdRO3vftl6FcZ5dAYiFPA/M/Wl3VXQqeoFVEp6Ge8Z5
tTa10iPz1V9Kis6OfoiOtksTTwlyX/I+ZjWu5+Hec2b0DTUKVC1K9a4b31r5Uko/b+uh8Ejca2us
pQU4Po7Ueys4xxijFP2kefrJOMeBEPFQpHacN5+miNCmRIqqO5OvBrWnnOa7BjsrWcgS1PSgeWw+
JMXOsiiU3TfBf39MfkFani3JynLU5XrzODSxI2UA7QeJ3u3vyTTgd+N1lcK5dxqlRltqyEXq7kSV
h1WqfLP9nEmad1uOQNVNznzYZgZirhSZfZyfSuu1sZ9u//19V3I9B2cfSn0ibdLDlQzxhfYxsFru
DXrfqJI72W//TRRnIigF48CqwdRqNsb+es2JmoNqB5HROVMnGuHZux9blsHyoqqYyeOxsQBJXq1Z
h/uJ9NcMQ+I6m9ilTjGK3tVeVrMRxOfwSV3XVRWvs9f4+ZFxZWED7D4K4ldot5Oc5OfbH1FwLn4g
ZUQx2CpzTEeaKbnozfKU9V3tENMO0P12b8vae0nbo3G6Z06VYXXtCt+RPI/lEzYGnVz/clvGnn5v
ZXD6Z0i0Qed+QqJLAUJyV4sAgXft3lYAp3W1AhZv7CPOsHtsKiD3NAlEbYZTPPah7YG297+dh3NN
ljpVMalhZhtrOCY5OdDR+I8imIpsor9ijRZoNq5Fk+5mPSwHQZle+Mk4d6Qb6apmJQakp8i+mEZ3
HLTRb1eC/ZHFk1LVmScKDwXbp6h/tEQ5rKao6byLPLe9Ns5dFdRuliVDVzv+Y/XsIHtqNGf+Akpb
Twq7AHzObu4vDlpIh/RJelwFU1MizefcFwDnwD5ULSyMJ2dZx8qAVXldXHq3lWUXI2dzSh7jeQZY
Q66XqC2pL9h39rJTYAPoG7YXOEP39VPsfWQKYiuQc1tqH2WlXGA9faq/m/3XZDqNww9D/XPRsG7z
qpeB4IDMRPBuciuPMyF5ZKuFbcG9kNwd/OaegT0ox6Jy+j8Yb6aoiLBbGrdBcIUpBTADaTzCWRzH
RSEVUJsePBgVBVrcejafscKyYgTXAt0RgtHH5CTKIvb15SqW09a602MMmyP6TZPz3N9b8zmVftz+
lHuOensyTiWVqk5Txk/lEaQpsaz6rTb4EnogUiSd81GEHLjbkLnK0/lCCYb6atQiYWXkcAwGtKCx
YwNUrOIZgzpnthE/YaXbQHIG8FZ/xH4IwEL6+wz2QYjIePvr6nwppbUkJTcJwv04PZqKH00vmggO
fN+t/nWBQEL6p02dVlkB7iMeYq49R0Cb7BVHUX/WANW8fYu7dbXtZ+X8XR8PzayWNqurkaB5no9s
jXt6G7zhLjpjUOIiiaz5bcXR+RKLGlcyiSkKUWbs1aNjXdi0VekVoYLOjRJgTdT0Zp+V9EQVWNG9
sf/fOCpbHdYMKE9gMCDKD+xh/1noq0ds0SSZSAznD0ujGOBy0ZbCdrBqnLQEO+OCkU3RN+Q8YlOO
Wtpp9eyV1Zs8vWnAYbbLz3L8mEBlBBqyH1BeVZGzJUNrtc0SWYggfnYHEBXetS+ovJqO+gT231P+
QzRutdtW2aokZ1lUoJhZsfZLoBoUvh07MXUmtJVtT0QNJ7gqHjghU7S4bqIBXV55uosm7Gfaxp3W
CAdfBd/wV2d7o3lFU9adqs6DlxzTV8VvQsntgvVkOTqW1WPvPyr6r4BqI65tByxV2BjTmCrsfGhV
5Utjfeqt/PW2bux/PmDAAzdZ1iweZ7HO67YzM0w9ycB3kj+V7Z99/EELdRXCPSda1WQ2dUyMyycQ
B/jJC6OS0sB/xEpV9MG4V55vn4pF4L/HCFeB3OOyuhWU6JYMQo0x82OLnsyyPNwWIfpw3Juq1Tyr
6IhF0nqYjisFSbjcnOeuCW+LYX/m1kn4l9T0k14xEIFIAYpr2d8jSHbTgQbUSt7nebkYVfERlYDL
VwB8oqkK3xNNQSBJqxgr//qC9dmj0p0SRVAN24/FNzLYBW7UO5pqgOjlKE/JuoNZbq/5rAdDmHrA
aKv96AGLbp9lDxhRGE1r3eUsmgPY9c0b8exyN+IpMkQydegRLBIEGN90YLlPyZmIdj1EcjjFH/Wa
6DK4ijx5eVhrAM8VnSePIbjivNtqsjtYY4OtzVAV1CYMPqBZFtPKVyza44lJX/NgfK/R4PWVoPTL
sFOPt6XtPq+NMC60IQpGKNoK0RO4Cvxk/dyUomRt93VtJHAxjWlmVM4alLirMsaSzLkqH9JVoOe7
Hngjg9PBUqcJNBBVPX2+J2NopGdreUwx0BoREUqH8Ho4hcsBn2fqFbZNeuCWMjSh5lIfUK70lS+i
dqTo03E6ZzWY0QDOCJbZVOyqdqDtsdyiENT4REJ4A5stU5a0bOZS+04ip9YBAigJjMR+YLu5IM7E
EjtdqI49Fs/Qnf4OS5Z+PKMW1h/qn8ztZilSL1Ho8muu6jeDuxHKGVw50kkuE2geeVjcFgiObhMa
XoeQ2lj87BCfaKg9YO+k9djUbBQ7nzqPuKqfvYgywP3ME4RItq3IAOTnsT+TpZzKvIMXm9zkVXGB
qBj0aDRmITkhSzow4Dwq3rPZa2zaV6l8sbtqV522HQoVjFnIDMi5haIaQX0RhTj796ugZagTAAOq
KqdEc5bb+qzChY6BjmYSihU4neTWfkfBFdLicMJPyizTb7e7EcmplCaRRTUtTM4vp4y6bK/U8Mwn
goTz12KpqHGwa/834jhlKifNaCsFN6gD4mVaHEUG9j8oPUSQervP8SqHL/rYK4AOCUGU0NPnLvrc
xk/5LHjxuzZf0QwTA4m2YfL97qrQG6UY4coWuQ9LagVDbbi33cr+Ka4iOMtVphWgdaUeI4/x7NjL
575r3bUWJa/7d3KVwmldU5M2K/tfwSg9FE/DN/N9jbBTrbYOay3Oo9+Auz39JLLLu0sv9uYLcro3
gX7XnEYUytDPBM+A24E9K7vER0CNMMbC8vKhKGcjkNO+QVk6kjYI5IauxlKEmyyVK6d3kqhTK7g3
PgXTLM1qRoolL6W+j6pPrRIO7ctt1WA/9fd3+/el8dlXJctlsmaIF/NjfySH9qCHMEmh6I4EusFn
XUmVJCvIJVE66f+oVYekLuh9tA8FN9d7+aUom+jTrhRg1UpYMs5WcI1UXzs5cePSFtSFRLfChTd5
Zg71oMHUdd1z3gLf5tRF4e1bYU/l91uxiGwyIy7/Bu2q0owkE1xFS75EQ+WME3Wl1Bvkt9IQlM93
8yBEtn+J4k7TSok+0QaTHav1iSYJUHi+q9lToT5X2ScVK++3D7b/7a7S2P9vbshoe1IUEQLcrFr/
hEq4fVpXThI1AjnsV9/6gJzFi4rZTKwWcrrqXtJDafhIHrz5apytkyNiYzMKE3Br8seE7alMFVG1
7Hd2NiI4qwZgGjXrdcRLDM4vceuX+aAdR1QBK49aH6vbsi1qFVyAKnjt/nkxlS63DWW7THomHQpd
OhjDHBjVevjA/W/EcAmOtqTAMl6wVhKTU5/cJ/XnngrWSvYbNRsZXIqjghWiTijupv2qfi8frRPD
37Q8/QIUtp8MAbEMheEP+5u/6dtGJveKrMGYVYs9WC38Ff5UCG3VMLm3EP8YBxoIR493g8mNQO4h
FRnQ1HQJzRp5Tk+pMT91soztpsw1ENarhe51tD0lzRLGZfHz9h3uWoyNaO5tWdlMs2zB3Nw86l5D
75MpkNrnFl3tGrCS04/b0oTXyT01naRwHilKCtqlA9w8thUJ+D/HQ3ueAkZJXAKI41PxLpDKFPHW
hXKvj9pStRYN+qqdr53A7hhEnvpsvWgBtgtC0YzUfgSz+aRcQAFk6KZpUvSkJoDP/I/azy8P2oAl
QmxQHnKXfrl9vl07fBXIA3UWACfSkMbio0ayK+nfSJuiSp47t6XsWuGNFM6ogLG1VasaCtnkL5ME
KlPw4N6WINBFnV3jxp9UEsjLbQ3pPynf4ibAWpxT9IVDptUxldlNO1FTVnQkzri0yOLm2sZDH2vZ
n3olrLrRv32m/fRURUMUeL7AtOCDpaVd5bgmeGApNneqU/5i1hhYcrFR4BWBVLrLex8yJJiP8JkD
Y/dvudzZ6hQakBqQaxlnoPmmmLynotLDvt26yuAMpWxgCXhI2EBEyPYzkHJjdJxNd4gual/Dr4LY
/280o7YsfcK6H9KqDChkl7wMddG8yr4uXEVwhrAAV9bUswHicS28TM/OS6u93dYFkQjO+NW5maZS
h881rd/6/NLqguRz/ytZGqqlGpq1Jvf3sakoz2DXQD1CuiTru2EeRrX50Bu9yuBMKRCaylFmpFZ6
DVh6iv5zYnmzEt9JquWUWDTPzF4Q1Gr7/vgqkzOoRlVnMcotIGtbyLumFHerZgHUVI3dKh0MJ4kj
N48r36gAHZwmjVORvHKaRm6ckSYvuaJexogAzh7orWtWvdUz9RqT+q1FnjvJOsUq/Vorxkla18Oc
yOe1qbwE6a9TTzG6f0l6lDGHP5iTW9R2UFm2QyuGARqjWFEobhzbsPS6Gk5E+Vl080W3sRhaWZc4
s0VZObOxvzuyv78ED5Ff5YxlaWoB+gPPwmIheqrP8Wt6WA7CSVKm8LdkcfYePC1qG+mIuuVT8Vx6
TTiF0XF5AzSq0xzHsP2RhpNwS+RfzOX1hJwPqGc0XIwCO//53a9dpVDyo0PmWpMDmk2UEBuMktip
M4gAFQRvx+LM5Tp1Zjn3YPeZi9FtMsD5JrKbqZ9uW4D9Yp56PR5vMTMtAyc5szIBEPrvKFiR5srr
nd5PDm2ovyWG+6Hq2kYkZztRiGqx+o1sXYsaZ9Zc8KH7tRk0w4/bZxN9Qc6A9mVeyUq5gOcDSORU
+tzXubtKouUFkRTOxnVNBRTqFPaHVJYzFKvTkPtlEA2x7udrm4/GmbmGxl0Kpnrka4ujBmVQhPKx
fG/RKupD+lC93/50u7je9kYcZ+GkrAWsM8ukO79/Y4P8PTYVinB6JIfE046dxwjr2XpxHVYfCh7/
1kh+cX9sLBWQzPigq54ch0V7sNbepREJBUfcd35XOZw5SZJYIUWDcd3u1Pz8xSgb5Of6nP8cfRYV
R67+KpC4H05eJXKmZInSHmxTeGvJ0QI4In1OGDTVk+WtoXoPmFspbMPqHVTbJ9FOouisnDGZJW3O
tBrXmSp2QDT5mDeDf/t0gndgc4ZEnZQ5bQoF1THyOskAiV6daRBw3Oz3465qyUMq6aNZFGmEOSK2
ujDfqQfjUQX4UPcg7iiJzsNZD9QyzDmKMG6vUe1l1GanKegX3f76374aZz1IO8uxkmPj3Oz9VAuV
JahHQRAmMvE2ZzqUFnE3mhCseoBOA9Y30Y6T/MZbXdXtXrLSKT/EFbcxHzZnPhpdMeeM7Rrl83ms
Dl17bBdBIWY3GtCAyUdkgmib5+7QqRGbJhvrJ2D/LaTjVLzr5YuuC2K9fcO7kcPpQVGQWU4MDHfp
Tn60TmyxnV5QfDmU/0fadS3HrSvbL2IVIwi+MkyWRpKVX1jWts2cM7/+LujU9VAw9+CUz+sO6gHR
3QC6V691EINyV51uYYxzBy3oA4ozBJhAc3SlsLSL2HfGRLQm9mf+uEktzHAeAZmCQFZHdGwYA1ro
pGfrU8UDpOnThuU+PbATu/MC6Jv+hbsvDHN+YcU+SSLFBMo5eWqa9zgKHcP6+T/Z4IsPNMyTOKJw
jNH6bvY/MvmuFo1drvKwWJd1GNzZMcQQyRxrXHvle+ivOYpdOcAWn6JdtW2PUe32z9MJ3Pi7cBB8
wPVgXljmzpBS8xMoVgP8y5rL2qaxy7O/jxxrW7nRXebKOxGv8OrRsTDIHR1SrUL9L8JLV6L+nTLU
GzU2BIta93pDBYOrpRLAYb4+pnuLQmcANlzTDHY0lhzM6qN4K6oXrWeMixn2MxZvdrky52AI0G2N
onobyZARo+Y9epfHJhUVov/FQS62uKwRD1ABDAiQqMZZdcBAeUPejAf2YPDtxsUIF9rW/m3yMgqY
FdY3i5oQB4D2Msr7X5eYQY4qiZmQqpm+h9N7Ouyvx5bo73PelyozGNgqeJ+muqn5aImkjNZfW/pl
AZy3tVlVlz2jEcFZdZLwDEFZ7wMzx2+MPtvaKp7maaOdJiCx/SsnvFjmnNCsQQspGTjv09B3Wl/b
KOg1A8QpMPMvAXyxw3mhVklTHtQyNOUJRiGjHSg9gKs0vPKX6YS3sssqwNc37V+c8WKSc8Y09kfJ
CtGFTX5J5/Cu/JG6oWvcMiLK6FHxqvMnnvOvWEqtxV5yh9nUQGYjM2FWq29i5bEcBBeb9Xi+LIs7
xfQUcEC9ArRBUwE4zHaJrDk5AEco2V//gJ+s5X+elxdL3LFF8zGbAw1v8cFBS+S5e04eOlAeJaBh
k0Ciq/5jOaNTPIY7jN0DVKzs00O5FW4jC64rv4J/GKkxmTTK+GDkLSPhKLaG13r/YQEUUzyxj3fN
GJdJtFZOg3JC2aNplftMH9/ioN9GbTmBK0B+iDV6SEsqyF7r58Dvz2xx2UXKKlJFOWxS8hob+7n8
EYeCW6Mo/Hh6m7EZS1rJIWjhAB2Felnz1O/AUH8H4bdttimfzDdRuUNoksssEpQo5JYxZ+g3nUd+
sblQyZH3yR5XLSip1MJpC0Fg8K+kJjLjOZvQvUvnxFG15D0wwo9AmY9h3/6V3sEiynnS2bIfGd4N
XD7hvjyhCpbY+gFFSac/Wh7etGhU3oOqCJSjItAHC7prHsqlF7nWlDZlnHT6FhRCW7IHIx3urqKw
EwUCl2WMLrG6LMZMBCrctq/vkuEppZsguI+kXwmpPUGqWe1gGKoCCgpoyWNu7esJrvVjOEas+gHJ
dRXwyWjX3NB9a/cHkjrZFilnY25zb9rNd+MmfxJyZ6/6zsU+f3uW8qabs4R1oDb+1twVD8mh3tFT
9VqckN7uzTsCZLLQKjvW/9jLhVUu28xJhF5bAjQCZOR2OaY8g4N81x7AtK84Oe7RuejKKVoml2qK
YexSkjKNZvU0aRu5Rjl3tmNd9NJazdmLhbGFL+6caaOk86RkeN9/w6UM+rHQnd4pB8Z3IAlBsOsH
vQGtScyF6ACfcr5qBnJUVC2ej9MB7a+9hho5ZO5jO3NaO3zOHotNeqNitgzvu+tuu5q5F4Y5r6VG
gVtbzwAr6gMmHuy6vlPCSHAMr+/Z79XxMjExxCTUtsV5n6G2lFQAm04n3Z+dpnu5vpr1N/9lOSrn
jn6QByRK8CApAS1viskNJBnsBFDWZLJtigaRjsh0khEEaV0HzSPUr3XR4PF6CXbxIzgXLc20biod
b+V+MwNqiNEl47V6qJzQpT/8veExKF3+Ppwh9CwW7hBs6Cdjz8JvC6vwI4MiIOMpBLnkQQ+AQxR2
j9aj47Kj3MkYRvJYERVWGDcIC/zCAV77JGP8IdqQh+u7uvp2WXxPtuTFklp5qCdjxPWpbl60eK+J
3i6iv8/cd/H3MZPbjsWAGms93faql/yvv5877+KiSoNJwc0lNk7xfFZiQfNcFF5c8iBkbMopqQCn
SPStPzebIjXtNlSciU6Ci54oUfGcHKA3JpaGWS+c3fMGesIPxT2EAIsnTBz6j41LXuVT7VQQnQKj
mUjv7l+iG8SKMqVUBsvh142SK6s0ZUZ9xUh0CdC80oO/GQF9a7fBWXS0rd5SjIsxziv8XtJpwPiD
4HEbbdfuGOtSJrwMrTvfxQznHHQCnfqs4thu5L3Z3FJR5X09H1z+PuccoT6Mps+SURw+yNOjEb+0
pSA+hfvCHSI5qUJ1SCsmOuFvWX9XcqY79rnqbbcTsaesLogAzUsoUcCnzB3M02TociujrCWXd6P6
VADTPf24nnDWsWUEm69SzWBY26+OVqLnYqX/kT7BsMRjGLgYh3Ljlx44wdgeRwdMaoErYiNfX9nF
KnOVRR4yNG1SzBDHJLFepNbry39KkfjcqlMvFsZFUKtUSQOpMahx7oNdcmgB6w53srj3vno+LOxw
wWMpjZmZ8wgy484xNnhs3/Z2hyauYx0YqKd/u75hq1/OJCrQygZKaDx3cxiBwBYCqZiOmke7qZ91
qIJL3cd1I6uRujDCrSntWr/RJGSfFnNeweiFQSi4J4mWweUCK+10jOekuNta+2I89MamlkSxuuoB
i1Vw+aAf4042LYbrPtP7YFcBbAUAMZsDje51t/emU6YwDrt9BXiq6EW9elItjHOJIoo0C/LWeCNZ
M3Ei864A3qaz9pMumPX/nID441liWgQDDJoiG3yxICr9VB9aFCSmg/xcoudeeuS1PPwXKkmrz76F
JS5o22KStKnHOyHTivuGjk6t5Udtgu5CHG+MNoxsXepOFFE9ZqIe5HrRdWGcC2c1rHyph14zHinV
d8nGNeym3jUbz9zSVyYWkjrl3wHoKDEUSkxqavwNwG9mH9qSUAszFXIcrXALoYhNq1veX0QbtSwD
ZPmqQXgWmCgZpVTTYaZKIttqH6gm6iqsRhuoxSwZN1VdJlwkxEoUhDHrpUlysg3qzK7UfFtkofsX
C1mY4Xw+MaEpAQw4YOftXrZuBl1wJRMsgx8fpHJqEhJZbGD9LW1/KdpjKwKArmY+C8KohMiQFOal
24ZBVhszQDRpwAEm93EqQAeI/j6XWYmhJzXAukjfGfSbbxVRvVn097m8KitjVWIaGJk7v9Gaj1l9
ub7F63G4+ECcK0WGqSVxHbBpKR9Quu4JbB/HzCu25Y4NqwZOlduWZIsAN+zP/pHlFmY51yoHJbcK
s8bDIj016q6YvWB49FXJMZF+BlHBcMXRFBnIY7C8qJgf5adHg8AcsyLtwN7VQ+n7frLOXSUo8q6c
D19McN8xh8JlPWY4H8rgwdICW08/Qio7nWjSWbQU7sOlQQgcaIfQz6Xv8rhN88mWLBG+bI0cd7ka
fkh0BOFCqTW4bAXfX+u98hjjlQxesK0Kkv1sWw1O9ao4BoaKwWZybH+mW1DS/NW80JdfwZVExmSI
9YgJFLQb6cyKEcGT8t4y2qdjeKMKIvmzUMW55Bdr7GK4uMOqdKShGcVokkHlkVH1Zbpd7ljto89s
VlBmFVCztKkzOJ0IpLAS58CUyIYp69A4s2RuW4tM7aq2xPRCkraQljW3fiKa6Fn1nIsJfvSyzIOo
SeIWjeCYQJh65wMfrP0Fo/ZyHfzwJahCw8mQcGQk+THWUzvVH81+fz1nrX8rHfSaOrF0lR8lnICx
bBMDV2ZzRtEjtbU2t69bWP9UFwvsFyxcoawALBtTvGwLgG7SGyu8GdVv/5sJ9hMWJrq20wc9BkDK
l9+M+mYYEycRSX2KPhR3OKVyPRdQVUL8FOeieFINwfm9dlfFbl++E3c6JUqgqb0JrzXOMhAHyi54
MrYxMLymYMtXs+vCEJddB1r6cTrimC31B6XdR/7POgvsqhWRW64cS1iQqeuqDjobws8M4s4IrVcV
riVn2bYxyntLgbqmob8MVXyjEGk7z+bmuiP8y0e82OTyjlzkozy2uAlHWps6kCLaNHJM7TmvnnIa
/SBS6MagnsmtyrJztRWlhbWKwZc1cxUDSVdVnWoY/YbWHdnqyPLJwXflOzOxR0ffUEy4+7ejaBh0
PcQuq+ZCLKpTOZgCjDNISrIPSoya68UtbZut4Ouue87FDhdn8iA3ccxo3jFp7tUnRpGbn5OnCA/6
5I5sQMaB5rnhXrcqWhwXeOOQRoY6m3gsQnIzewznzG5Ek+GihXGxV8uV7IcVdOYqUtpT+KuKYgcD
XFH/839bCxd6quzLM2mAqGiHo0XOqfRSiJDCaxDbLy7InX60s8ZgnmeM6trYKAdcNPfRlp7JJjyI
CAkFW8P3GvUqN2le40GQqjUmwzu7SnM7mkQE3eup97fb8WA9dHLGCaUcnIPVsfF/zaUkOKJEBris
oSVWFFcp7ptK9o6url1LP67v+6oBVaYmsOMmdodLC2jFqG0YAps0455gVR+YnfjfDLAfsDgBq6Qs
NIC3cZPtj5N8R31Bb2GttquwNx+gibhQafwkWNFUweirUCPNT/2pASNOf9TBxOrb5LO6e301LNz+
uD0ujHFhYsjtMI8ZwjEso61SHUrzbYifZvWsqaLXjHBhXLhIaT3JFkVIZr/AO7TPN+QufGnc2cPM
3lmERVjrmyw/Iz9uVdZ1Eky6/6kJujVs658ZHzN2rRh9M1t7n9z6NvXSwBGd+etf1DQNBkkwTR5s
nSRKJDcZLmGycg6GnZJv5X6vTI+NJrjGrL921IslLl3r4WjppYozgg2dmJsEMxJAyIVoYet275Ue
6xAqW4Z6arfpU7klt9NRdGSsh9vlN3DpfG4LrW6hnwsZW9OJaGrXQtGAtZls7OTFBu+j4ajpUoNj
KQ8lpmh4W9HU87MSOsQEw8Uy6qelB6auTdTIh6ofvUbqt0HRba+HymoKXvwMzn2LpOtVzcfRnzf3
IciRleo50oSiOwIrfKLPfXTrpx6bSokrnUdXc4t339VdpbbTyWZy2PpRcq3H62sTbCOf96My1+NM
Qvcg9L8XhluWgtN49e/rOhqVIFu0DL6PGJRGVgBsgVNyoEejrzyAkQQny/ppvLDBhUMdN5lu6rBh
nv1tdmiPwR7gW6CHS+cv+suKvDDFef2koyliqejJSmoOgUXfIUSkbiL6YpzTa6VU9nGCZ72sbSx1
r0//XN/xVT9bLIHz5jojtZSyvtSkPJLhhlSvvUilYA3Nt/xMPAozyApfC6OQlSbyvb/VvbCzWUFG
VYBPVk+goCqcv2jpfbHJFV/0ELVfdBkH18+OZnM/1nhoixbGvv0fh+bl2/HgyzKcw8oK8KyDlLVT
hY9Dt8toYg/VIbNuIKt9fafW89/CHHel6WKK+cJJw0srnQd7DMxjPfjnJiK7uMY/SHV1m/nA1zQk
tLsaPcZedtG5P5uTJvgpAqfhB9fiqh+CuUeI1RXW69MQKqPaNstKgZ31x+ViyeyHLC5ZfjmWczv1
g6vM/rc46Lx5qE+Nn3mq+SJr0zcl7M596X/P/VyQ5ddvKQvTXBoh3RSoBmPyZVMj5V5H/S78UF81
6PeG9yKCwPUPSjVCVBksiAa/zjqAYBLBkJ7eRE6d3mdB6Qy9CHL2Lx50McOtKdeqOcM4Ix4q3+iW
0bJFkDFqcamcnwHkEDas1nPXxRyXHvs20XUpYBTmfeNOXepBGcK7HhSiD8dCdOEgcMKcqhNAiWVR
2r15GNQfoYi/iH2VP8P8sgwuRaajUdFZx0V8ssazn0YbQyKnIevsjMyC5QhM8QL2hRwkWpfEuDSC
L00ib2UwOUoM6Xo1cq9/uDVeYiTI36vitdviQUtJSHBjM+zoO9B5m6DcdFAVNWe79iaXbpCawdVn
uf73kJVQRB1pwc4R7gWomNXQJBY72Kxvbb8pyvuJ3l9fo8gElzBlmhWZ3yE/m+U9NU9GcwqD/XUT
opAiLAYWDhik+di0QMV8vv1lL4V4G7pA3uhUe0w7bixRRhTEFM9iHmnDHIM4EkgFN+22vWpjFtGV
PLOxAXY2foGt6P2/QMmK/JJLHLKUVvNEsFnBc+fpN9qrZDMNNH2w82O3CX7k3n8zhSOyyuWPkESp
FFCU/CfGHqSfTX22e/ItFs0mivyETyKVMVOJINWnemjnJtgDD1IqgDWv7hta97IK/iBQV3P3EUVv
faugweBmyr0yP5vQWb/uiasfa2GAi6cETOmqxubY9OCmIHc9uS/kb5X8dN3Kur8vzHAx1QVyNQ0E
NFzk3fqGdxeYuKCG0cQ2Ddz4AfrKBxHzl2hhXIRFRjlnnQYiPLlK7EJXbCM7jukujBLBFxRtEXOT
RSintaTJ0Yj3ZRzcmtIpFDWXmLv+cY4sPh0XRHk1FWlb4+GYaLJdmucOXFLBYZBAVmhogrWsuvTC
Fhc6TRW1sirD3VIKHEx3k3apPXZUYGW96bgww0VOmwC/a2bIfvSGHHI33uSusgMiNd/NtxFE3AqU
qkz0PyFKK5plEXoidyxnzTAVDfhzQdwDKLQJpGjg+cSrCnv02ABEL9nzj+veL3BFXq4uAAi3RtMI
iCIf7aL8dYieB9+3zeb9uh3R2nihutZMiA9ieLTX2FC56oyY1vHdKHYx0Xmvb+JDH7vXTQqcX+PS
R9eMqdS3+JrGcNuOT/m4vf732W786fyGqlHFALKIcrul52Fh9iDT/6S1rW5MjzFthwfRRXp9h36b
4Z+abVL2fspeJmG9K8a9BrocXJ1y5dv11aw/TIyLHS6dd8U0pbgK4vZy8A8aiMpTDCp3e7Hk9vq+
XAxx+6LnMxyhxh1GKt9mVJv6SlSK/5cgvpjgUrrp12AaZd3J4TBvMlwkvusjRojlJzauaWxrYuun
6TQHTvQKfSpRgVa0Y+wDLLJujHOxbhrsGJEqW1ZvOlB+ReNLKmQdWn/RLfaMy++BYqAFOoC8ud98
ihlucH3psUCwNt0AIfsmcBG2M394PNjeDc3CND4AdV8X1tVVHMUSWjWtm2MsbR8dJJRh9X9gzhFP
n6x+RuCyodmpgiOOV8XQyoHQ2kIBv0/pjdkPTjEUkd3P91ZGHv9mZQtbnE82vp5BugmcsUWf2kZ+
TM2tNp4bCpG4Ci0w/7kxZrvJf1Fjp5aCPLJ6sC1sc85aq7NRahG4nqn6KGe524f7vBDWEFeP6oUV
zilLS2m7pJVQFTt0TuuijuiFrlZ6ltN6ORj7y/vuWDu5IyJsE62Oc9HWL3CJC5D34/wc0GNhWvZQ
DPb1/RMZYa60iDiTSuaslOiYp51lZ/6zgva8pAjaV6t5i1qGZVKw2mi8okNb+8lIWoCfyuFnFHmV
8nR9EetFxYsBHn1pjTPgtzrAG/qWKZ+j6Y8BLwyWb4pN7piA4IowTmtYQ0VeWORyvo/hx3oohwG9
+LC3+94Gz5srOd1b9dqcJhe9iNsW1SFRghR8SV7EGOgK1R8ZWjYpflLp3hKJrK+7w++d4vFIcVvo
+YhZUlcq3prsexAck1iQMVaXgKK/pgG6DGA4dxuNyyAGdw5SoU5v1eKp1DYCZ2BR/0euXRjg7qH5
GI2+1XxOxU1OtBt+sqPL3KobDHKeUyFX02qyXZjjUnusynla6XgwxrVhVz1GHkZkBWWnE0EFY/3M
uljikYyQlgvAAIshoqre0IN1jJCHIidLN+YBvibkn9DYL7/yIXkEkWY2RZ9nwFz1nbpLZzOyy4n+
BMYmtyuDFLYeSrdGWP+Qp8hJcvKoWt1rnUWBXXSq11bl2VCnw5wkexqEHiFT5qg0v2/Dfh8Exh5Y
79s+7m/jMTtk8o+gmVM7HoPnKqCO2oc73QAtT0O2BWnt0pfuMnSIlLzetuH0MiS5QxPfG/xYcJlb
DYDFN+aOMzUoAmj2IsCM5L1L/tHKu7b+q2y1sMEdWy04kJuK0d/LpVOlNtOQpG/yt/KZnFGNRXMK
dTZHEBQsH13bSxaVizwfUagPqyPuO9oZ9x0vPOtu8hggQ4mpL9Y/IQM0Mqo+oDS/mspLWgQZxfKk
Hlqn+pFIGHJSPgQLYhvx54IuVriDqxvqekoD0FQNDlRG37ptsu0BhNKeWaFSiOpZD/KLNS5pgQE2
rowEbsEYvxIvukdb5ynYjg70PhF+uZc+WT/+QjUcYm0Xo1wiC9SkRzMHxY6KHKsRDLXgz45xsbr+
JUXbxeWvNPLlYraAXRmzt7LqHcVC+2gQiSGuf0DLkg28+TT0XL86RdxickSXsF1xAWqvQHIbrX5R
29GeAhEHxPqCLqY4/9PqKC+scoYuS2/aQawcOuNnr9P99c+2mo0VnGKAFFFLgat/XVEVWJVvBDhm
pkO5z3bxBsCK+2of24kLQLIgftcOTQWAB0UzNUINHv9jFFIP3ULwYXVT6Y4dOetEFUBHRCY4b1OT
qVLSFiYKVbej/sUXFWnYH+AjVlEYJwcwWEA7c/siaaWvgPyKzUmMh9LA6B6RbxrDPBRy6E0ZfbCS
SDSBtpYllja5LCFhqnwyCZBf/YaxvmIg5COSgAUFYANVoaLbXHeKNddbmuPShKkWRJstkFMpYBmI
j3XyrYRU2nUbn9WXa9+R2yjISHS9xgj6gtQuTyNQoKnru++Avuyp8x8yF9/tnQysJzhcNhaQP+Z2
Pgyu6cBZ3cKVj4ErkixYbSEtl86lEUqCroxGUPqFe/UgOyoOtfk4u7kboAeiA6TSnebnBFfxYvNf
zP+tpZeFdR4hAwIN1ZIjkBP0G/ZJdCcHV0gzOJEKuVUMWeyKo3wv70QVptWHx9IulwS6ro2pFAKZ
03f2uGF7YXyQ/QhXRglo9tSdhSEL77oDrAfq7zgymM8vjvIqDiW1YHNgubXXikP+N2iJ5Zq464mZ
Y+5f9hmYUTupGJma9YMpC16EgkAxuOMgSqu6Jznikma/xikGQuwlBFvN9Q+1WjldroTLOHpVJ+qg
IRyJ6figOw884yHa6/vxwKrC04sIf76+KlOmBqG6oX3+nsXOzEoSg1KNRWaneZ1U23Fb7aYiERwG
awUJRbmY4T6eXEDiN5cIoCb1bpi2AwhWMB3hjHJpQ211e/0jitbEfUOjUTA7KecolPl2kqQ22NRB
xy/YqdUVqTIm2ggUEQnPu9iTeJoAn8X1Kju2zTc1O6v0OZIejfT79dWsu8TCEhc8VkQ0pnA0QjUe
WRr9qtANgHogII8GD72rvAnsrX6+hT0umKB7V/bSDNLMxqs32DFkCBDg/owcAmHwFjRG6JQJ3GP1
nF2Y5NwjiMweCrxY4qRjFLkedvFM91la3NVmsEfY7Y2EPF1fpmiVnJPoel/hwEcalKLkCLz4vs6N
42yF3nUzq5lvsTLuNK9qSyvaGPxMoy5HNhCfH9kkZIhlO/LH8bowwp3hWhuOQzhg7Iu8zxDnNMFJ
KzkVBMltxYM4p3Aaf31RAECa6ASrmJn7ms51WrRBxa52bftK+5dpEmhMrO/N77/PH42SX2vNFKI2
VvbyYexHu52CAzVmgdetnsDqxQx3EiqNFBRypYxuhPJAKs1e0jY7aZa2oyYL3OBfgvhiiwviWZaL
SlbAdCJvpbOxiQ6Wp6MbxkZ80XT2RIKSgh3iuU5q6lutJYGiD22XFoX0UdQPW79GLD4eF7JVbw0A
mMEHJgdtvq3mRqPtu6md7LsTIxfNbzCseT2W1t8vC5tczGZSLBk9e5GZ58lrGJO+Vx9TMFjnXnwv
uvsLt4wL3SxWmspKQOIoK29DdTvFqPM8aOZTAi00eUblHs0k7WGQ3ufkGGcP19e67pumZmlEJjIe
bF9DrDFAGCtRvDy0CUTTvtt1ewOYqqT/C1yHgiHO/7fD3cz1Phwh2EhGt8gORb1LReyb6454+ftc
qjCUciQNmxbN49NguHlwf/07sf//z9T3++/zDHFDJyltxRie2SsigeTzBPYgMSXk+ml/McOlirDS
yo4SDOFIwdOU7MfIy8qnGXw+sl4LstJ68ruY4jKFYVaTNRAkv8F6abKDWUaODlr4658Nql+CD8fO
lMXFT1eLAnOP0wAHq2c7m7OtWod2LJEXEs7+DswkxzxXZi8q082stJsh7W57Sdr6UubJpGA14+7d
ovltmGt7hY7fLDoWXq6HxC5Js5nQEa2k8VzqodOb5Y620y41qdPr5KDlJYCwmG5U4oM/gGJzmp26
rw+0ixNnquimBA+YZiY7VU1ucKfcBBM4oBvzHwxQ7Kap9qpR2icjPfdZ+9x34VZTp63V/xpUo3H6
GjIHZWHayqx7ACIooLfoj6FUuoRqniwlu5oUENiSHgogV1I8SGRrOCuthBH6DBymmbEF62Dj6Dnd
auV4E9fFrqqzoxxrz6M8eyNNTm1u2HMinXxz3mZTugf9jhta5TaIaGabHeI0K6rXqbReM784tdr8
LZw0J5itx8hsPpSiOrbF/EYUULqp0sHs4g81SX8Rv7rDCNOuC6ZtLxuvDRlPRVLfTQOwBhrx/Ejx
5jhzpRHDt1KD5xsUEd7DAc6ol2TGpEVomnZfAIE7NvOdPswbqkipTcfQq5KCugIXEqSoTwrlhQel
JBkmOUYXIXqeN/ldfi6cCcrnGIVK7goXJSUbL0mxGLnILHcITBjAKAcdJf4qgzokcdP6OPZPeSeo
La3OYSwyo8ql/zROIGoYolNrRtorzZQ7mfhHSylP6qxvrDq8rWTtWFjWnTlXt/hvRfZFAcqdABLo
YksrRSm1dmuodhzYcKZkTzcBurjBO3rx9Yap8dCPvyuHL5fOHQpGkMRQoEaHVS+ghB6jZpMequbb
df9ZPRlAyKfiGmlhzpHbRyOKwC1dY1aHVv8kKq4ow+N1A6uOsjDAbWBEMeMImTgQLCWB3RVbyOtB
z/HW9EXTpqsZW9NVAqpJKE7yl62gKoeKTjjjuvBGkQvHCH4Fo+BKvP61LjbYv18EWx0FdDRzbEk/
1ae+t/Z9JDp41j1+sQ5uR+aZNrVVsSbPdvAYQjZ2yZ7pntR/xWyOMsdlPdzmdFPlm6UKDEbjMe4C
YO9czIe6jOZDehOVolcvCQtjXCjpJaaNYx8blIa6LeX3cvI05Bu/0+0WL1qo9aWKCKSw2m1fLpCP
oUqqpEZHSWpwFLzJUpQ6VQ9zjW60xaGxV916tNERFFweRG7CXbfCKejoxMCmU/sRNg96sb8eUwJX
5wH+YZJ3sZnBRQpQxMcfEnXAHHrdxPrN5LJbfyD7Y2lumtZivDOgYfP8Gu1G7Vh/RB51a6/+XtuZ
i8oAZkFFZQjB1+Mx/XMalZNe4ESDFKMHBnePgmn3+upEH5C7dpl+kmjUxDBG1iUeUSQvttpHaDl+
XDcjimXC5QtwQpsMDIxYPsR3jMdu3hbM6Rwxun49z/4OZR7Srw1KVOgVanuF+qa2T7Ol2YrfO7Em
2p71F9nCM7ikMUOUIAuZ8F6lRxWYFEEm4RNHKmRPHY0HeYQap06NzIZG5qGayhctSDZdJH3Te5Gk
rmgbuYwS+bigtzPSMcUJOaaPff4zzJ6v76HIBpdBqB9Ec6QxSFxT7StfPpeqfoc3qeAcXmUgQZPO
lBVodAFfyLlKmyujrvs6y1QgILnFvNgd67bLb+q+cstnyloRAvdcX9rFJPv3i9NsqOcp0TIU3wzt
uQ1K5N9dpgnqpiIbnLOMmZx3c4MTZvafwuobKc9a8XR9h1Y9X9dB0oZJWVXls6FBmz6bGDlHVqd3
+ayc0gxAms6v3sJZxNa3eh1c2OJeoAQyr1kUAg0xtgctfbXku2rYDXqDmuJNHIp63+uhtjCnft2h
vMH0NulQfxgOfWSzghUbxy/2/jf5M4mIYns19Ro6pQqYPNEw5paXNsPchKwbxtjbSHEzGbvre7V+
rCwscCtq56gJVRXdPn1b7xOvuDEegkN0U4LJFjPpu8SdgA2WH4oP0dLWv+XCMpfz8zFNA3ReUANO
USubvGyn7dDoGzF7D1LgBko2Z9E9YL23SRjbnqbrusyzYLZx1TQm5KpBQp3uCQTnI89Ewz/axm7m
WN97B1z9DEtT/tT29FYWsLmp7GP+UZZZmOdyV5QUWHCGSl2PMxxUpsEtNLG84lBtQZbxoTIdemiP
A3XAMGCymwDzKPrsq/G/+AncVSitaav4BQqUZvyEROBC/9KGDPN1rxJ8ZzDYfY0TqpqFFPynORM/
ao/jPwBWeOBvfUAJ5NX0zFt/A9kCplJi3pmnv+re/V4jaGK+Wicy5KsMbQTXqb6Ryl2ZvBqBqHm/
7r7gzFYNFdhsqnHuS9W+9fMcybpGrbd81NzgUHrVSQMDoWxLwqnb1X2jKiC3IOnWNR6LNfpjmLYR
XCfvD7n6ZKCcTN+u79pq3l6Y4I4GkJXqxqTgFturiQMKhxPm9DaNkd03OAWvm1o/XRe2uJuCZUap
EtYWlnNqN+0pd6ODsWNYX3Bg9La+syDgJ3ILoVEu/ExSdJlKW8arrmCmKd5YD6YFMAWqfV5xltzg
w7gTxfxqBl8slIu3ZIB8Rlii7Kc3pza514noXcC+1B855WLgc6ZlcWlQk8DP5QavuB5dIa20HrRG
eTElupFI7vSDsU/M8Js+md9L0AqUBUgEwtQrW+tejUAoHwfHcQCzQCR1PwRbzKLs2g/jolCqinII
ZfR2Cm8CeSVxqicIQm9AbnYWASkEwfHZIVl8g46AMUpr0ZMocnIz/hjRKm36ybm+IEF4fCaEhZEq
zCwKiXe0dcLRVnPlUMXFYcZr2YgbQVlD5KmfbaaFrdD3NZrE6MGRdzSSTp/UP3DUJvbiXxjL8Oqt
5Br55voC11PawpXYZ15YNeK4inXaQ7jD/WQ8c2aMQLUAWTHtoXKrCV7Nog/K5ZsEgDwrNhRo4/bV
xgSTW0BTJ6nDTVTOgnwjMsWlG5LRSimmsQPzGWrm9L0jp0CH9ph/L/iEIk/kUkzd66rUYVTN7XR6
V8+JWwyTI2FsTR3JjVmV0HgHrUYkeaAaz+y4aW5iLcVUj+l2JHuou/Cf6z9I9Hu49DNUfivNI6oG
Uzq9TUOzywdggVJJ8H3XD3xqUBnTVoqKq+pX11GjUW8UxjswOP7kkEPnVbfQmveSLQNIaM58mNzh
rsVAeebG76JhijWJIPRyLuZZFl54blyqYzboiE1FsSfAiBW3QrrJbpiiOFLOTbFnAu0qEJ24Vwlu
desJ+GKbi5oKBLYy8NjYcvqtLA+G+SEN3f+R9qU9buNK179IgERJlPRVi2W77d7TnfQXodOZaN93
/fr3MHMnVhiN+byZwcUMcBtwiWSxqljLObYpHftCcGH+5YJeRHE3JiN9kc0N7FzrsekYdY/2QFs9
g5Jtl+5CVxYGOZsB62pfuXtjmn1gIhP4N/wwGNgcBvCjPFh+BtYuEUPMdvF8JY2/PCEIusOyZWMR
dnEAWayTpsA7Mxz5gx1g80kcDjPF+N1JXXaUux9lomS9YrJ2cC06a5J2SlLRo3Hb9vwUwUPVIStN
k5igQ06WH0ok76on2tc2jQWmRySGc7dB0nWgLcJTcezUE+gxvdhAIhf4pVEsItdlm/L7pllEQ64a
YwF8w3Si5hqIO3qWRVN3o28eGg8JYyG+7vbZXMRwT9MlWKxcDtGwpqr0I7DyCg+VRYCQvm0fLzI4
u7X08mxIcwOVkyUfWBhuHeLBoA2C2EEkhrNPtI+mIGwTxA7N/VQeh/xJkUQ51C1yVhjBy1o4QzTO
mWwMAbpbGnSe6Ha579wGE+bgn3QqbzrGjn4bYloVWGCeuetwmeob81P89brD2baGl4/gTNRsGWpo
VbCGQWo5RHnTAVM9194CGiOyvy5qO3exWjBnnRCQoTY9lGi4crUj3Oyps2zZWdzyAR0w+/4z+Ubu
yE59n/ciwNbtnhtwdBvogAdBJR9xqsMyhQN7jjHCNuWkgM9K9etDiLcfWAUFHkYojdNSOkRaqkaI
KrSzhTap9Bi5CMtQAUDSKYZLu76vm8q6WhunrJMJ2ssyQ2Imqh/y4mtPQNSKbOR1IcyW/2ZDVkI4
ZZ3zpGhVZkPM5is4uuXpTpMex7CzrQBB0iy45tuecyWOU8s8n3Q6Dbgb6cuPzs3INg8DIpPATva5
O+9FR7Z5DVbyONVss2rMqxaJwr640fPngUp2FL328oMiAp7f9porUZzXpCWhWWcCrtDq7fg2RBZN
cgZn3hln3V/Q6Ah+AIGCbFfxViI5r9lVdNC1BRWh5a44BX7/I32mntkYI8AM0YGbec1f0vN1jRFs
Kd/TNM8S2kFmhl7cVDsdHQZWHu1rRbdJWgGxqK5lgYpuurnLKnlwn7qZFn2Ye4YGEe5b/2/GOjEr
+SbSK+b7/7ElP7KGq+C109VknvSqdytkkqYTOU7PCLQ+SQ7ADX3D6faAMziGALosPpnek+qhb+VP
mvhXX8DZF23Sm8BKUUEC0zXwp9+S6Z2Yu+vHtxmfrGRwViUcRtJLBaoCGkB6s+Eb+qzscrjvWkGH
iCrSE86yTLTQqDRDUANUQaPtHQDz+FbTuPqQfgUsxj6I09bWh9CfC8kDP9hT1Ff7OKejrS/Gweql
b1aXnGMp+QYsGs+QkrtCqpHXS4wdDPGjlSimXQIZHtEV2gGC4lSHyF+RdLKbrH6mIZNQ3dR9etSs
svOkLngbjAHud0bGySDe9X0VWGu+IQex5DRbcYDrH9zl44FBN7bTx3UZorPjrNmkSP8bHUgnvGxC
J6omUAEkdheLJiW37xxFYIkWGMMwOGOWD7PUIkHO2LBekhJN7gmAKIGJDv4a0zXU10oVpXX+xX5e
RHLGTE6AyE0oYjPUdFxGoB3tss7W3NZl4Mr5XQigOYFl+Rd39FMm/yZQC2gYTX+8q8hxcXHdz90N
g//vT/Wu8BdBO6tojfxYRiFnEdhl8ThQ75LTsjN25QO6WFz07L20BzyLhSPn/xKyXFZIfn2RGzOd
xpaxoXcuORIHNeld5LL8H3DOP/WCSFCgNSZnv4q+kQJSYXkXGka0+AsfJNvX4LImzoTprWqYVTai
dapK7TikLvKBp7Ie7GgREf9sG7GLKM6ISbU29UaH+FIGTqSGUlG33NH5G7jw5FhgMNlX/x6JXUSx
Va/cD1WSojcijL9m+uMyYVD+8brx2I70Lr/PGY9YzbrBSBG8zmXgliWQ7mPN1vLhOFBlL4PoIDdE
tLqiJXFWpA3BAkslXOkezlQ756EoPysSwNkMUHqlINzGm165Wz4bnws0Mg17sFHvexfdqCl4qEUp
boFEi6uoBcDZksBGj0rwdDOq93H6fP2UNhH1FevnMVlc/qDVKuAMpajIqE8jaGfjlx6A5ADByn35
25w5GNNRj+y9UTnlH0UfF8mcqdASjJnLIcp1lanc93XgLGnkdHPzRbBCZgWuKDpPYkmLuG9UxUSi
7kiPyWdW8mVAUapD7NnVhKSt244ZhIsYladU4aekIy2O4MxwhSWl30/qiG5lzMsCHVuwrG3NuMjh
7q8cVFqaNYj/O2Tt29vyrXQsJ3hSsCzZjh5CMWQO07XfN/IikbvRqNzPedHg7camC/pz6o87NrFD
bkTDJqIt5O7xRKSswEQwi22e52+dDB4AwU3eNumXpXAXGeanzgIZ6YoRUIppem9ki0OjL90oeIAK
VsLPbo1GbIZ9hDxjRl5UyYkDQGwNAi/4Lz7352J07gqP1awkeYFQcNohkFHAh3GwvPTAGIlFOBrb
rQyMTvRv7eZnlzPTTFSNwctlJ3LbudVBB1Dj/KV0qhv6RfeQhALdIDo5EM6c6736HDyq364rvmhL
Oaef0G5iCEdo/07iY1+nt304euMceP9NDLt+K/doVNiAmcJqDADmDb+o4U4WJbIEN5jHCS/zdKGF
gt79eBo9UFAe5tj8dH0V252Pq/PirETUyqVlyvDyjEiwRY9Pc4Oker1Ln/7jpdU56wBmJguTCNCM
Rb5v1VurOwFY+/pqREfP2YUlMzAwU8O0lsleDg9LcQ8skusiRGfCGYZ8ykinROgUjbJPmAJapsP1
398u8V4OhO+SmyepTywd26TLym2nTTcBCXtbkWc7MzM/HmZ3GciNEaGwL6OrV0rPs/ytGLOT2cyn
oRWCvgqMOt9qpihdFXUmKoW5Vr9lU/Go0/QuUKIPq6+OlmEdFrPwCzp6ldoJlFOw13yDcUFUo1Y7
hO/ddDNMp06U5P+X589PY0U5U6HVHZlDxnFfe9OOOKyJv/RTr9vTO8k3XzNHFK1tp6ZXp8tZjU7S
lrHOENNkJ5aRzr0sAjlGcxPsMC4OaKjI6/cMICrzc0E0JfBofN9xooUFGRma7aIntpYeKHqBA+0k
96Li4PYT5bKpnEUJaCfPZguU4NEEM6CZgpk3kG29hUZL4RuhlaDAJdISzq50o2L0JBxx6bUvSfAq
/wmuvLI6Ms6ohIFqzTOL6WVw10n1UeoWO0m+Xb/2P5KGV2InHkFxUOsxURT0A41OE9vSrvzeEJsN
QrDKanccjoyr0rSBB/EZiFRuBaDl61/wL7mHn+fGQywOCpuBnnEZGrcHtRRm09zF1m9HTIhmR3GF
lRnKKws2uKCkZlFCJMNWa755bAHupfraTpxFFTk4HlAx72JJm2ccH/FZRpq19v+N4ZT9WQ/lRVP4
ZgdliGfa6Au6SCfVpUvupBm4iOdJcFKinWMXYhV5zFE5zQ2LTYcd41Mb9oov+Z0vCuVEnshg3nYl
p6PxgtwvQoPoNANdpb5Frc7RYDzs5vvo0l2GjLOwtWDLhROZWCaY1NBX+MNkr4TGrZIH+YI9w/+S
IbK7bpcV79dVnW0Qr3prGdzCsk7PEIegn8CkN6Z2mxmiupxoEZwJ1LOY0nLEQwi0aEie74td/Mny
OsxbI+2LowL7dOhmzvVVbQulGkFbrUZMPtnVlnNmKCVz1O2jadS2Ui6OaT5fF7K9dRchnO5ZXZqr
SwIvMpVflOLWSN3rvy9aBHc0qtkAjyan2DQzc5tktAHN4MRq+R/3ijsgxShqEuL97eY5St7zibQ1
IEcEb7tN00NA/PzPiXCeKQcCeho2GoBGOvIpGtrdqAWPWmU4YaSfhhz/lfXbUp6/51bjtQX9gwTe
WjznuEDyGOlmXSF8Kp416z0HCtP1wxIpAxcL90QyY6lBOi23ngzlk1kJYmGBMvC5rQq4q8RQMINg
WOfJRBd8/G70guhhy5iuNolPby2LpY1mAU34GxEhBY7a/+VdvPkGX8vhk1mDYS2SAqPdfaYPrP0i
cqub4jvZTb44KbgZ2K6lcYFt3lEZvIUoxHauDDqB1JtezYPhVICLOwFFwAlf/6RUuJbIGYZhiEmy
BDV0HZlwO2yVY6C33yuwJl7XOZFOcAYiniZNUkrsI5kXezEexl6x+6wWaPa2FDghCkRrhfCQPUQa
45oMExJMxqeoQItyvtMXYbWHnfnvfuinFD75UzVph0Ys6F5wRu85QAoc9Lii+UBxplutE2Lvb0Z4
BGSr/1sVnweKl3CYUH5kMSZ7fIAQDNzZbFDJ8hFRooh8/ai2zcNFHKfyo1lLTVl0SH2HYI2JKseI
BWZ8602zXhCn5mVRRstcxIBL6bq3FIznbZ5Fjox24QlIEtdX8y/W/LIcTsOtICjHLMVpjcCIX04s
jdbcSGdmLSLBnIxA/fjETx/msyZFoN2Zg9smuSPNPtQEMZBIBOcBmyqdzShEdlhb3oL8Uam+9aK5
EZEIzv2VFZmNcsKGWeF7o/td9ZGKqhMiEZyLK3NVykgNPBsYG89qc68kt3H6+frJbzZirNWM83NG
kuiLorMai5HfdrIFFgRkhZtJ36eL9FT2yr7v+/dQrm6befKtmu5GvKyj/o0omKKii+72VXTSa+Iu
CkLBjvizBYLnEeh0feY3Q+hd/2DBrvApJDPqMa6jom1DWhqbDYxO5feYfPpvQpRfXwdjHCslUBaQ
nByTgy6jycgoim9AURbccdFiOCuC3uZGQ/MC5qWVYl9VwSFJR1+1RAhdAmP1WyrILIdQjdBUWuiH
cdqF0Zf/tl2c9VhGMBdmdQ7GnQGEST14C/eVUQj2aiv1slJUPsdTqkM+tQbsBkEThhTeyMU7vLJt
hK9t/9f19Sgau1tXvBflLEg9dCAGmWFBog4ccd3shHO2nxLJq8zCGZvoeVBjZ1I+0GHgaYAl0vIz
LU0weaGSYplen31ZLMvChFHy0gMNTZlTP4orBHnaXh6ovczlrq3yQ5OQHeif/TEzHtuqdAK5v1Fy
tArR4AwOowNICOyqp3Y2AZep+DpElT/MoW3S3mvG0dHpZ6m/BWv2vi/JLpoyP9B0oMFo4JBM7FhV
HakNXBLPJ7UfbUMfb9KgPJa95BZjbM/5cjC7Agyv1rGoomMmF3skso/6oB57mtlLbN2qReePseUg
1sej/2bJJeTVWlu2IE4n56KI78lYO+gY6+x4Dk+TgQLqjHKpCRBMVTnnCeqNOYZNO/NOnUu/6QKv
roH0CVqVQpbsINPRFt4F6BfUDlY2+vXS2lEIFPReB15/YbcxqLCCwpsSastx9z3Oc+DygX5cJchS
NwcqVbdjH+wG3fD05FuSLztrzB4JQdCBcaURGP6lVp5zo3hAf+K+NvJ7NXzWhu4pljqn14kblO2p
6pNjbUYeUK1eBkO3oyKyLdKfxznyUq33W+NtGPsGKEb6l6EdPaKZNnAq7Ryj4DagG2qHBPKTbt4r
wAFYNNkbsvpJ6Z5RfTgvYyzy1oLQgHLOJw9HY0ZuF40SfTDDjwZ+gHz12OhHPVXdUZEOkYGcuhlX
zhBquygx8UGIlNXqaxX1j8VMQNRWp4IXjeirOH/VF9oQKAWQfaM4/k5NstP1AuTmpR9H9e76BRUZ
NM5pNcRsaKbBCUzzU0+/1pkgRtn8faiQBUQi1h/AbXAT0lnRLCRR8rlw+3R+NEvkhq6vYXO7VjK4
7TIaNZkMZvuz6kzV5z78yPqTIeqU3fQwKyncThVBiGhrwKSk2hQ3Kamf9Nq4LTLRy2XTOF/E8H2q
OpjDBzSqIr9KYb50K3OsTkNPQ/g6L9O5GUSVm82UMvDk/zmhH39fp9LAVQ0UY+RqylF/SK3R79rC
i/vMaU0LFTJytPrOo0ny0VXTcZHUXWOWn0wl8eeBnBoDaWhcBtpmh6GdABuC4RuyjE7aAbPp+jFv
ZhrXX8r5+MLsFZK3iOOTQ7zP3OnVuk0d67wwuE8X3MhA2w8E8e8mp9taJvd2yBVzkMFYDN06YCQN
+efGq24ZL7Josn77Mb46B871Z1UmNWaGNMnsG0/VAU1BaHmTMWbhWn5zjN3gUZjLF6g0YX9fHf0o
I8VJR9QIw9kGIAV766XH5Cl3xsoGZeLitPeJJ6m2aK1CnWM3eiXYUuphbmOstfUGxQaadHvMf3TW
l371Gp7AAn8YjvBzD9kt49Yu/oisByDTBsH8B0NK41aeExrNqAEjt9uf6Etr+miyrwTOZXt3LzK4
RdYksaqYIM8fJ01ra033pZ/lXV5QIQ7uZoy1Wg1nZIuk6uo+QaPLnGV7QP18lUdLP82IcaiRPsRh
fh8rVgMwuPlgLdO9Huef5eRbV2SPcaLcmEtePyYTnHiQQ7/pKOIdZZbxtxBw9XmcfQ6T0lQjHd0r
4bCMrpVRzQ1T6W7q0h1yjy/DfFazr5RKovw6e1tck8tZbNDSlHNowbIBec8B77Mbq6YdNPKOLIlf
xNqzmQfuVPQvc46W1l4N3esGa9P3EVmhjOiPqjpnO8IkKlK9xLoRfxr6jSLKNYh+n7MYaSuHC7CW
8eDUPrL2FgHL9e/fHNQAFPXPBfC3REX0Ttktyb/3nuxNaAoKDtL7AoQKpIOkCIY3eAVqaCkQvOnQ
V3K5mxNocaOYOcbqhvBroZ0z5ax1N7q8Eyxv09WuxHDXJkuIkZlsrFvvE28EkCmmGB5S1UBzOogr
lPmmUfSzpdWAKbUApZS+Fz1Yhlu0/88F2cnSeJzR6JCSUpCR387ArT6MuzAFiBsBKdUyUkqMjjgZ
LLL53KP2z1he+6/zo2AjRIrEXRSlzhO8R2CpSEomW64W08YQhB+GGIRLNTRTKrvElHd9bnl63N2b
iXyY5Oymz/RPtAz3gq8RnD6flyimypqqKGOFy3BPHkxfsuUUZebcKQsMJlW3xjvZS67x7brcTXMN
hBSZoT1oBh8HAbpeaqockSqYpV3SjYCFHR01iARat2kMV2K4IMZUarXMZIhJDowkVvLig+STG1FP
+/ZqDBkkCpqBaQjuSGVtbhp1RlaNpKmrEMD5jr2TBJbgpv6Lqv6Uwxdf9JaOFRCDIeeBYTHmD6Yr
H4w31shM9vWriOp+Wzcu4rh00jAOgV7EyI/gwZqM92Go2mQgdqD6f6IMFzncKXWdERIUlTBUhRKg
nYeAPrYU9DkkVKDt7Cr/5qPIRRDvI/Kuw2AA2mCkrPWr8KUoX3qgz2qfrfmtFA1Rbd/zizD291XY
1VQhnkkxOgUV6U62OrtH0Hd930QSOI9BtQ5zfTICuyn+pAJOsEpergvYzq+vNoxpyGoNWhAtUlVg
DfPRPIJX/Ba+ndVCGI/TLEJvFdwiHvCriYwolCK8+eLyewlwL0l+S3vR5PV25L9aEmfuZTmMom5B
EiI59C/6rnaSJzYRHDxJx/KOvIZCNKhNpUPfBMJfoqC1nHN8CqrzCTFTdO+QENmZT6X53maZTY13
mfqzMv7JZVqJ49bXUj1oFAPvNtDCO7AXTkBKQNd/XNeMzbNaSeEsnhHlaZ/KyGouyNBNc3swQEAR
jI1gMdsKqKoW3ISlWSb/aDKWbpmWFvVyRgEoa3bkfhhv2i7fFX+Vr9eXtHmbwPSmaQYFiB8/cqAm
aOEpWtQt4jLEwPbr1Hy/LmDbfK8kcBbBkguARsbwRppf5U5tYc4qAEvqMjuYnltsYsepI4Rb2TTi
K6GckWiWPhhz8MsyuBXpjrU35n760HQg3mZYWuE3DHlhMF00VL1dXF/J5UwH0UdJXgA/j1fn6GlO
6oV/URc5C8b4c/8nYynoPP15dtwd0wY1T3ULjjFEwRY8PLda0O7qSjsITnDzkbOSw12uAES9Wsoc
fb7sG7TRAx/ICabd7ErHxhfVarcNx2VR3B2r9FQuZ9BgIweGHOhdmR4KZKEbRxte1UywsuvKD/7y
Xw19mYzxFFpYWKR/z9Xvoy64yNfXgmj7199HGF/mU84qU8r8immA50ZTj7WETjnSO7Gc7I1W9OK4
rvjoLftVZG6G6pTJSCYVaurXXWqH0keb6f5YewKtYGHDb2HFT60gMhdWKAlVE9pjEJb162sgBkxc
43YAFhfZdX5xLvcCeZuHpcmGKRsMs/i39u+qKQaMiDJ5sjO/a0BrlL9QDEZNj2xmU95roshTJJHb
y1JRsyIv0Emy0Mjv9cGLB1Fn1Lap19CYRQ28gZHC/vW8+jKLSd384EFhbK/hQ514GhqwVQ8sCZbo
ub2pHRdpKqfwqMkpoZJYSDB3R5p808e3ob5FguZPQrSVGE7vidUsjTSxx3X6lhT30MTrurC9DIPq
hFoy0sqc4aNZSXMtQBm8AeCx8lGmXyfybMqde13MpruHX/xHDGf3Ujk0gS2E5Epn7Il+m2UBIDJS
wV5trgUYRaZJqaZQvnhZFR2SZx2axlugISnqIQXUfURf4+Xr9cVsh4ArQdymyWGfZ6qGVtAOvJXE
GQ6MkG4Jbd2vn9kgXugq99dFbt6flURu/9A9mxiVgTha66udhs4lKxc91jaPaCWCuz40mOeZ6KyZ
TftW1m+zfKsVAsMjWAXfjZ5hpHpMaohQ41M+u9H4/p92iW8/1/GWCqUJpaVCOkugzDYEp7C9RZpO
NAqqVrAI/2phujIAE5yGOfehAsodGCIXxr+S6QI93o7z9Iscto+rVxPQdBVVDXUcBWOH/Y4o7zBX
iLcIaFiBJCjmotg+mItAtvCVQKuZh6xsWN1PLe2mcqVWBIy2vXWGBSov4FZpvP9WgzyQlgQGgETz
Iam023xQXNQBBRq2HTWiRvCPHPLrSgZwYtNaQsqBnheADrvKvtmbT4szAvkg8kQ1GdGqOIXQQati
6hYw+gLt82J8o11tN6Eov8gu3m/RwWpJnDZ0WVHpSwAkgvR7A5bc8KbYNbAx576yW7eyPWI/VX7h
DWfzcXy4fqFE6+P0Atn3qdBlKHxfAEtpzh/VKn0pZl1Qdt4cMCWU4Z7raGQEKP6vp2Zm8diFLaOI
tOwZbHazMzvmUb+JnoGZ7cRe4HZH+YP2Dv1ApWv+YA+40LWer692O4JAhR5c3aqq6jJzMKtrYCqa
gqYuBLHZQd/lx26/HNmsswyWEhGo2ObOrkRxLiSfGWgGeyzWEQCQq9pe+nmvLJVzfUkiMZzfWJZh
lI0KWJmTsV/M57rHcOHjdRGbXne1Es5voOE+zY0R5Sw0xXuSrh7L1nohmup2iSjPt+14DQyQyBri
BfzIrwekTlqfzQkyvtFBsWzWcT3ZKGe7KKr8DZCGLhxBXWpzB1ciudsXTK2pGgkw1GlauRiqtTV0
xZFCEhyUcGncVQsXCQCIKh5ri2JrmUf9eF87kQueOOldvssP03u+Mw7Xj46d/m+WZbU2Tt/bNEFQ
qCG4JHR5twp1N4eBZxrRHWoH6DIyjzSmgonFTfBYcGz8PEJe8ftak2sWpIUviGac3p9ulJthrx3i
s+IHJwC4OrkLnLuDfANGIiJQVvbr11bM3QeKOU0lN1A7mXtwpIypV+eZrYCwb+pjN6l21/d3czJ0
vVjubpQyXbKqRjsdBVCTN32uDpo37dGQ4lQRqnIDQICCz2ZsA7jNbgU7LVBcvhG9S2IwBkewqYo6
2Wb00QZnqotSrtsmE8xlBtVA70BlboWj3sUR+rVhMuPmGCTRc2vox2i0XqQ614B5rDW2ZE6tnZSh
Z0Tz4wCSzeubvL3On1/AY6InSRkpcg+PP6dPjfmgBveWMBe1aeMuq/yxCyvHIAdAZVQU7GX3eTbc
7BnDA073iswlfTJADtadMYnoaq+i3BvbvN+19bI0LpjpolyddIYVQM3bsr8bKvQF5seoAkYjcBoH
AMY1QvZ15mqvyeRMbDUopZbLSJgmh78HEUF0gNgpdkU1r22nv9pUzrJWujzoOhhqMDbNJlPT43BT
3aV+ekzPwU67Y5gm6ZMFoDzAOTvSl8SvBcGi6FQ5k1v10xSrEmYhA/khMUcnQeFSz79no+hhKlJR
zs721kJD0/yRSfprKPej8jJMgkiNbda1Y+PM6lgWQ1Ar8IzpmGFS57OhC/zgdmS9Oi7OdFZm3ZoL
hYMaHZSkTu05QupZ9/sTsZuzKB8rOhrOrGTBlOlqEKIIMX1a6tclOYe9N8SGfd12bPdMXBbF9+8l
SK2oZVUj8Lzr3PwW4JZ3SuCg1gaQG+so71jwN+5rUUvVdnPcSi6X1sl0OkohS7sMu+ZEPES4ByW0
Qx8tTnbnZG+ZPwvTwZvWxETqlGCSFDNQnIrEC9HrlKWDWSlEBdp/evi/8ARvHt1KDK8ncx8DE4DA
aFmv6HRyZGA/5uSVyiKwFpEgTke6IpKkDv29yM9ObldhjNlCa3w4OKESCB4omxf4siYewm+JeiPp
GpiqqT8W5XGcnqTp83VV3LzAKxG8RtClnOocZTejGGZbTaJPwA4QFXw3wx9T1zS8wAmQtjiL16RU
r2QdKiDT+K6UGzctDCeT549poW4u5/71NW2f0EUc+/vKbUYpkTOzRVohRvAhtdQtU+IatPa6NBCZ
p+39u8jitLu1ZjVdZBQISC3/1SbxrqjmdzkA8jZGTjGxHbSYQJA/Id61x/ippctduRj7XJ+edHAz
X1/3djC/2mfuDgRAMu8ME2blB2PtZwXkCNYrAPE0t9+1B/MV4w+qIDclOlruNsTodyb9iAfl1Eau
lt6DFBqLHu16fqxzQa+kYK/50DJaqIIpoQTnSg7l9FQkosPcXowJn6gaFHyyXBASxBLFNAdaqrLT
7AM8A4gI0uNggIgXKQ/tgwAqo/yqHIx7kWHe1tiLYLbytcaWtACeKwL2GZMOufowmAiE8qcE6bfr
KiISxN1EXU/N/wGcxGNp93LoFHp/kPJhP0WW4CWwfVyXRXHXkKb5ZOopoldDeuuL0yAagNgODfD7
/xwXd/eabgBekARLzHrAUHk5EgxAv+YHcxffhYvbSYLN2/ZkF3nc9WpSdFDJEYIdZGMfpDwJHWDU
ndWwe4+VAE1wiatVstePi3f90LbdwEUud8fkzMJ8XIVOjHioPaKABKxJCzsuTYH+C+TwUQkALXVj
JjAfAfC8tUMx36mKQCe2I5DLmfENdGFnWJXSQL0ZOS8rr5v39VkCLg1jAGL4folmi9Kl24piERUl
TqQNkcH59XqBDxj/px6zxDajPAaPmoenPyiPVW9+FZW/N3dxJYwzIlam5n2ja0heLtHZpMFLBe9a
14t/XSk2b9dKDGcyzIjmtVxiTVV7qKI7SRcYdtEy2N9XJqlpGTiNjgSUEjcvkUXsTgXBHYyUYB2b
Fmm1Ds5KhJgNqRYDvW1yVt2bqWGPZv5qzIk/Koog1tk07ytRnL1IAiwlBJ602+Z/5f1bYLzXgInN
MEye5gJT8aPB57eH0UoWZytI0k40mFJGlDF74y2r1KWO+oCKwDk4fOA/J+k8eQnYgqSDtI/uzYcf
rA4iAK3tVNDqOzjboZaBaerSDxToZYeBmF38V+qABRIhwQ/s6coxbxNH8/PXWXCwm4RJGBj659bx
GZIAnVFLaSIJrD6ZvgYSyvgWDJxg4u72tTu66bfWXZxk3wCoTETCuX05dEOnKkHSlkcnoNS0lLjG
SQ/0MQ73cySIRLYjLesigLMo3UyzhuigBWGtDGXMGDb97Kv6VkbuhMpI5UR/FaKJ3H8xYxZw/FEw
N80fmY3VlRwB7I5UPXSqcxGTAO96QWdwZxu+uZv3keD4mIL+rsAXYZwZm2ZdnVm3nDsXr+l8lLPH
JQ9tRXeT+TgaIte6bW0u0jhr1qPTq8g6lhKW/T46TMpD+ycE6sS6iOANWl4MeUzhvQfLr8xdn+26
RODdtm3ZRQRny5a0aFLVQruJpucYUX3JFYreOAyACgzZZvpTlQlFa6ahGGDr/NU462pJBiOOAWt1
wtXyphtyyG4b5HOB/uv8//uZtSjOkBVaRTC2giBLBdUZPcQkE5jKrU1bC+AsVFw3iQZ2PgzPJe+L
hp6+4NjVj10vqklt2YSVHL4JXR6mMi07qXNH47OuPMSye32jNsvnqowKsEY0Hf9wN0buzXSsixlA
L0C31rzaR7rd033T1jGdFu7+7GAu4rgrA8r1QAkCVDRAjGfX2rdo8gQLYkaMNwHrBXE3RgGMIGaT
LEYF93esFgGlJD2x7jDL1R6vS9s+nstyuLtTVqZemUDbdfPCp9JHNXy5/vubked6NdydGUY8nCsr
QqDx0HvhXkET5BTaag4MusWRjt0ny6WfRKn0Lbu2FsrdHqpUINwGN7lrlLWrJRNKEwraIVXBJd2+
Q5fN4+4QpsxTxejgjmg7v+Sq9azgyYqhdLsZ0j/ISa1WxA/eROU4VGOJp+oIzINqvG+bz2Mm6D0Q
6ALfKGii3FpIFUw1gA/tGcAjivb637SBx4MlqabUTcx0W7eVj/CRzQqHXupIn/LPeWzLQCRMn/4I
BnG9eZyJqAu5ayJWhWQdl4DJwajwj3bmB6Bx2nQfeYFDBOclMkuUsxONbBaWGkFmA5YMmHF32Y/3
bBiCtYzNNyKztEkRp8qWLuOlZakW/8IDFWBsAkMJGTFdeo4nclNnksNIeeB/3coA1qMROm0QnZXB
2GlFZ5tD6WYo3OO99G5FyIanrUMy5a4xp3qvYQogkTHfDmTg3sxu60E/oTysCZzQ5gj3+quZLVzF
VvMoJSNh+qAEdxh3BV2fI1UghVF3hnwedL+lX7VR4Ma3b+1lpzhtULU4CwxwubpWW+/m7F4aCxub
5jSiXglm2n435BdBnApoGM9cFDBE42Hv6Z+n/DzFr7S/76S94FaJBHEeo4iNlsTsUcoIy5OWTeDf
mW67w3sHCADn0Nd9uqNfk78CgQHcthiXFfLeI9N1wAeicNOkg91GLxIRlHuZob62hZz3MNCMEUsy
3NMsf8lLr1M6m2gnmvj9vAtRwLu+kSLN4NyGnGctWhYRfJMRfXfy14bcmc1DFIva40TbxvkNUlXg
82whRzf3mXoXjQKnu9l2sbpWfLuyZSV9aOJfgKUrTUfdVZgcUR/Tk3wffGPwdGRXeKixHjO/9sQh
0r/Yvp9qoXLVDa03kOc1Id5QwKHInkzpm+lOD7pf3jO6adGjie3XFS1ROSsCruVpgBbihSaPz03S
eEpn+DnJkYJHYpCS+1lO7qyQNAJ92QwzFGIhmLBUvA75Rrap69BmLaHpfNA8dVluBlMHSJIoV7O5
vJUYbjtVWk9SMGDoNjmYxwpowf2uP2l7UX+QaDXcLlZtX3ZNhhEcM71Z/h9p37UcOc40+0SMoAHd
LW1buZY00twwxi2993z6k9B/dpoD8WtEzF7uaqKLAApVhTKZI7GL7CGXuS0k9Fc+ndVqMYz1zXog
6GgmHjY0QyM5tNtPRTDodC7ldRp5Fmqz5qus5DFGeDCTZRryELbxjXYZ5m5bW3SQSnqKXnFwNjlm
j9lZ+HnbkmwmDdZiGZNcL50aiwJUsjghiEcb0OID2slpkHniA3Fv2n8JpRM6DSFq7MygLhSxYBS4
b7muP9dEsctE3Yd1bU1SYwN+n+NAtxXlKo4xk51cSeA7CRFdh09qc2mKnxoXgn7bhEmAjkIfpmii
fgk9WkUGpYwnUDphWnWO7GpvuAro6fzKK31UzunToXjK7eAUPCw++ItkyvPJSyZuZtKU1Scw3i3V
4mLCdB9U54cGnK597oauicx5UEFfM2t4BTiXm/mSi2widw50+9Jf1894vlCoJG2eaUFqT5nrtD1Y
hjx+L/j2WV7FMGcpZYqMXCFq3Q1gXqKdMO+a0b19F3gi6Er/OEkM6gwpRIzVj6V2dXI0ut1tEdse
53pUrMMjidKHQaL/X7eDfgQIKwhLf+BFQXuHzb3OK+hxBTI2GVPno74Q2krijW5zouF9aosXYOYi
7xB7mN29vcLN0GS1QMY4A7G7kvMGIUOldUdAxflh1H4b6tyqOx6YFndtjIkGJ85CxhjvQJpRkcC5
XNu5b76oB9lpzsWZ91jfjIZWS2MsdGCORAZKApbWfRHbfZ493t463u8zlkRtM0FTYmwdcjfWkv1q
Uk4Bj96Rzy7t9x1SGDsx6mOjmz1mxKcU+xUN9zWifhBbJpndG8o/XVUg7R5PHKkcA/FBlrq6VjVo
eitDp1HBrNwb+eQaZfcSpqMdR/F9K83/dOgwsYo4+3p7OzeT8CuzqDAmQxhFkksq1GO5TN7kEHes
LTqYPNnZnfEWYjqYVxTbVH5UNAho6YGYwc5aZ2orpFEZgW8tEq3J2HXDz6hKLFPjPGc2y0fKShCj
ijrI3qQuhSMF5BKYQuLRtJIouTOj+GCWgZclLQAntfRBwHNHh5+VhsQNEwRkkuyYcnhq4+YfMQwL
Sy3h64dYssI8tfUZkJPh+GKEeWA1mv6+yOZeKXuOnd3UcxlFFqCk0C5SxiRFqp7NC+0yE4yvUnCZ
zNfbB78ZZax+nzFBUyRPbdETMIJpr8ocWIZ6qingZnUq0pazFp4sxgQNqkFG1TRGJ5yAKjP3Xj1L
dmeOTtHUYJVcONZ1W6dXa2MOfjRSVZgKZCnHw+jGx9TVBld+F/eowzh4Rsiu8cRD9vnIyHwyGyuZ
jF2S42iIAmBvOfrkSeCGCX+2SCkXSmZhENlKm18kRL1JCm1T/CLLtdUKeJTqICiegc4+ghmifu9C
MPXi+T0QFRCxf4PNraw+kLFrS1QNlQTUQWcGVOqQ23MQ4zrs1TT1bmsWT3OZWCeLJLBtmDCgc7gv
sVJV5mVqt+Px1VoYo0WIKqYTUAox7CN5ohvZtB4q37f71BG55IY87WUinr5JJHMMNDy/5UMOCIMK
ENLq9xbsDaXMbWql1+6GGrHTVJFiLHKdFhSvL/DlX8sOFCVWgUTj8FT49ffbJ8VZGTtzWSRyAzoP
tCcEzUmaL1V6T/pnE/ODIvdObhp9RZQk5Ndlghfcn2FjFBBdD3Qkteb8H5k8B4IOzT8OwEK5vSR6
zT7t31UOGzqOvSp2vYglzfLzXJ0m84s2/rotYjs5u5LBmOZ6FMa8Bp7xR4cgsVsbhIojpgriY+0D
a3g3uHiI4lGjebt5NxDH3Efnyrn9Eds2bvURVJFWAQMR54LMdN4tOEsemnEOylMuWMKdYI9eirxM
4cfK/rbMbYe6ksnY8TGox64QZlo7T+/IOfCjZ8AGO4ujYc6PAnaGL3gY3wdWjUmgEA3m9DE173jz
dx8xyedDVoDMBtQtkEEwFqYiWRHKNRx7+Fq/qvdAyLD0y3hoM0s40qKA7KpolEaRym3uactI9Crj
wSViAtewerApAu/HD7xy33ozyLs6u/B5iYpNG4gxxH+/kDFQGPEItLTDF1b9oZ8OxsAJF7ev0/X3
mevUzsWSygl9tCtuhabz/p8p3Vfx6+0D/8AM/rzRQP82RJAYGSx+uRKZwzgmCNWUC/ElTwLf1LQD
mnhM6XjdGHChH2VZbr18u86oXAXT9a+0u9HETq9plB+cR1f3MkxRBz+1586dHVRcdtFjdBafbi92
23JcRTJKNc9CHk+i1jllcGeOodUZlaUHE8c+bSvGVQqjGKjQamShbJJl/SOY/KB7u72K7efeaucY
zSiLJRMqGa6x84AP4oJT5BHzebbp157gjDtepWpzPegOkhXTQJ2KHasPwxpTGKMOAg4Fg0bVU9Tx
wIi3c0crEfQTVrpQCKOsdSnNBihgaKrVp84IrFYS73Qz+BIXijVNxS7EjJXWkkNbypdaxqixKT1E
ZYN/X7nNLB/CWfYBQO4KhQkkxfTn7V3f1J3VJ9K/rz4xHES5mgfsgq4FlhxEjpRdhq7g6A5PCnMp
urAI26REYCUHiQMU90Mwml6gcsu6vDNlbgIpYxJ1BV3NJVAtxSs8Y788Trbxg1JwV3Zh9/9xZcyt
MKYJfeQCvPYiv8ro157D48jDR980maszYi6G0oASIUuQuDL1zBvL1MmCzpNavOq5FWrqBz+ZTaIA
PgDdbbrGtspKQjlN2YL3TrQHQXsORE3KI6SoVrlH9dZWR4vnb7ZV4yqR8cyiKkbhtCC8Epdz1mEa
7jHjgSxvRxyrVTH3UC4A4fqB4E/b9Wr4fdVTjs33LrQalyCZqWIKz759r7Yd0Eomc7HKGBxWSPrT
TOBwah4yLyms9NxZcHbuZM9OaAPFQ3nvv/M2dFtbrhvK3DU9SjoDfZFwQO1wIX30U4ssjbzI7Zfb
K/wIfG/pCnPZCnkQlSVDWlq9B/AF8KMCJziA9vZF8Vo78ShsGu3pTmlxw8Gs80e7a2HLd6KTuMkL
b8d5isTcxLGMui6nreWpcBLQydG9gtz49pK3ReigKTAVSTVZZlWBNKFaqQgqCh29lxiZ76T0UYwy
97aYbSv2Wwz7kiJaWA2GBtUx52O0gKmG0766+fuqqCN5JqpEYTN2QyrJyzQiAG/0xBqFx5oHisUT
wBxFn4Y5aFowQawa6UkxACEjR87tPdqOs1aLYIwiMIWzXoIPRzYfjKKKk3iASwMVHr1htVPu+/vU
404SbJrHq1DCFFrNAOPl0YRGKyNUj0KivNWzcT/n6l6Hw65BQdNOAADK0d9MUr9oKxvUeV7Q6JzU
56YeqgCb0oEvCVBQ+veV0266LjJJiZRrj+kd0ksgXdEOE5jdb+8xvcCfLvhKDGNJyBAJohnCNAtq
4w7qeUoP+vSkT9/KYeSZS7pzt2QxxiRapjiPdbxM61EBi0WReg2YmVxZr75jLDyz1FmxWnm+BGHm
FvLyF9MOymqljMJO6Avs4wXNoSWoaDTxazkW7tL8x1NjNNbUNSHMWhjmoQLaYxCcwxAWUpB4HV+b
DuC6GLbxvjWMqZJkaAd9+OTusqOx9LLT9gDPdPVD4SaP5jvP+m5f+d8qyWIVZFFV9ibwgp16+Zao
b7LBS41ydP4jsbbS+VooI7WeWwyBgxum0g9SFlq96d3WeN7WMcHIhB40sEGgpDCa8/dpGJ9lbfAH
WTiGSDnzVF6+rfIfUctqRWKXi6UxBB06ECQvgv808XRDTVnwM9cIuYQanNv8YVBX4vJMa1MyIQUi
RgClMr+35i+1USxdu0t0juHYpLlTkPoXEYYoEjwNlr6SFSkNEUQZJQDjDPjoUbWy/UxznZ7gGl/N
HwZAzXM8xYPintZFyb3gjxd+7/r2aV6/gurs6itCvTLaIqJxc60C3cYiyEyPyj8tj8l4u7djtVzG
HptdVOlqQgec/d5NHj6owe8Kb9rFdrpH7cDuXvrvPHgQ3uro31erM1NpqBsNFyLJnvTAjYafRM8t
tfmbZtzV2hjDnEiNiO5iXAl98MPlYUw5VdHte309JMb0GnIn6aTDk01pHKEDqoP2GEYFRyGpaf3s
Xa5CGNM7dtlkCgYWQZsYJGSmR492+fAqyDxFYCf25b6dEkVHSNwC9C1+rRxyILRZ48k4yffCmWb5
kXja3zZa26b39+IMJqm7oMaXiBGiLdm8zIabLl/+2+9TO7ZStETHUHm0oCYVz49y7w+8qup24keT
RCRigAeK4uqfAlLMGehKSdsQLZqSBcFQCpiizgqQjwVG0XdeFnZzw1bymAX1UiaKRY0obiwCK5EO
U87Zsc2ruRLAmD9BUJNBGME2HdKZqfmkNsSJ9TOY9/4m+7ASxFq4wUgr08T4fVm+0oiz+9ZqnHCC
t1mMbYsxhdRIIQhyljKx+073RvHvGj1Wy2BMWWyERhLTEgt9n6e7EtAd8A7hc2NR+MQAFIwce7Cd
EVhJZKyalLSm1JmY0h285Nm0CmCn7szcMhwtA744ErX6gQ+pz1ML1tQVS7/UAayQJCRHcIygqJpe
SKfYcKK8BdJj+WTxVgtkLF4TRUbWaSby3/ci2v4JbTfUQJi1PHUuvC0eRyZoKTnq+D9uMqDoVRT/
AfTMSNXLoskBgwkUlq+Sp4OloLSlHEEN8NXc+j7jUnRtr/K3PDbUBVdFQeQEeP5RdZ8EtSWAjkz5
m7Bdu8pgrFMWqUGnhRhokMLeWjqQa1d3JfrZbxtZujOfz0s3JUnXCSgQGYUMlZZIBW0cE7TKx2zf
g6DMVr2AuDRrDr3egVuoewiFmKMn2ylq7SqX0UktEapqymALzaHSLGVYFi9TlyeYFVtRRicOO0cL
tQb86KGVpsIvuS+wA3UIMk5SWrlR7NEIdq+DX9GeYmk/lEbgymrfoi2Fi2+yfX+u38poFwmVRhoJ
ssgIKMkBaJmx1aJ4SYdggc+Jgf636g5VnXuuteAcDuvWiUkkNZtQ2q6cxVsc06sRpQ8fvezmXXCi
tZ3ckfG0sluQDPq8cebtDo3rIbEevoq6HtBGMBzETx7EQ/5El228m7Zx0cHDYEUZeNcH39w3P9p/
VKvjtsbxNoDxmFVWRpUkfjwpryBOjd/ubl+C7cHW1UIZxxnHhpxEaGRyhJ3hy3i6Vsf6pNgohji8
NOnmaDwFeUH5HsBEADP4M+oIUnGaBoKmlXpeWnvsU7SwVNIBGKk6MPfjBIy5aOBv47MgDRiq0w+G
2ZlWRERAjAqpZYhzhEsQGGj/yi+ZWVqFwHuObo8lrb6RcYymvOi9GSM4Hm3dGvbxodnle9lBGdHn
7Dy1L5/sz0oSY3+A/pSXcwMVG370B9WanOnU0uy/M1iKn4Msxe5PzaHw/+oVs5LL2J94mUBtIwMi
o+xju5W9zAxtKdqHOueZsRnG6EQHbKqMCYkPz7UKYlujjAKhhH2Vy0uLc5TUmfOe3/RFKwlMLNaO
ajvJCoKYtHoN5NGamz1aoThuYvuFgbY6GX11dHiF0dq+QJpKqQQUSVMvvEOwbNU+hj2DB6NAjaZw
0xP6fNAGLnEyZNuufSWYUcW6nWI9GZH7Bh0nEFQB5JDamkNgeEoPmPqUWPW2Sm7u50ogo5GjqSQk
n0doZLObF18KHprocFvEplKsRDDKV49GEKUVko5NfW7QJFkMPGDLTcO5ksC4rHKIVX3BC9pRa9Fd
osTJjXgPKDT0dO77oLckU/DL+e9Gt69i2YGgNkyjXI8+7MYCmB1ARRzJHu0jmLba8xBftw3pShgT
IJnJJA2LjhZ0OicOnoBvqRv/KnaJl9vSneLTvgfQJE5Wdu64aeNNs7WSzTimfJgWZTTQ+mCcq/3w
EwSAL9JTfB7QNTDugYfwQOFF9D0P9mxTN01VQZVUQ4Lrw2GvrAmGrUEeFRoQq88HpchPqukGSc25
7JvquZLCLC4DwVQ8YWbYKeYY3O2G3Qo8MNKt/QMoH2AkVHS2oVv3Tyc4tNKSo5qMRN3yLCiym6FY
GNX5QyGb9yRt3Nv3bdO/r8UxFy4al7HvJMTruto/krGxtVh9jMnoJmF7FFLTz4rigE6tY9ugPUuX
njny6Y6xXm4tn7mO/VwnmCAGhcbgZc+KU/vie3dQ/MWWXHG3cDO8W2qyEqcx5aJ0LgZQPIUY77oc
MZu6R2LQHqxf9Q+0C7g5ulp4fW6bVnotkbmL4aJmuRgBtX9+BDklUik0+QTkIfSzGUc+IfWWhhIR
DBcIoQDGLjPnKXdgzM1Af+00ybci+QK4/tsHtr2B199nzkvtAcYqtug5qqZLarpFcVyi/W0Rmy+g
1RrYvsuoVTAHCFRexFjyoXrInFaz88fIExaL0m5mB8ExngjmCRI3s5fRUn/e/oDtK/h7jeyQah5I
bQgETgpXGTvS8Db27xGgwZsarn3kyELqdPMGXKUxNqU1psasTFo2JWAS7LR3OdacMW5Reqgy31Sa
nVgPxKqDsLTkKkbGB3+uUBXL69lXUlDaorPfUtKfU6bvl6HfN1Ok2kQTvag0nczoHqeWeEStKkvO
kz0QbA5VZfrxYABtIBxfm6D5MdftcZlDeymUxMoE8ZR1hlNK6VkYYnwHJposHc/NudYPcpMeW62+
FIX21BX5nWmY+3CYTum0OIuYvpdJb01t7WNo9CVuon2UZjt5lGxpHneVKtmAltkBpfvQduSgCorf
IAXXAPsnyLpTMI8V6C2zl6CvnCDsXEKEBznDFL7YgsRWLS9ZKqe2pIxvUUd2WS754qi9N4J4nnJy
CJBDRK2QYDf0+FEFM8AU9e9C3vycSXBO4vpO6vpDBJwJewZUbNPFD2QsXoaiBGSUICOPmvswv/fG
Enu1EB+GBXSE5nLIpPEC7BV/Trqj1IIVJRDtsO8OU5dZTSm+NXq1WEsu7XKht2bZ2Pd68N0QC1eS
ldcuCe6An3GQK7VxVEkAXUFbohOjLZHkqmtKpZ7fN4nyXSWZU3aSg5ninZSE4Owd7otovEdb3E7R
u0exy9xFaP28mY4RHEGRz+96r9pyWdwryfykzDj1evKHQgT/6fw65apbtcv3iiyZjSIt0E50t6uQ
PTByTAm0mYM8DWhKhJMURO/TgB4/pX/QMLsShLJHBMORq3ofTdJrEsSnqO0LR8vlR8PoAAlnZm+l
CaiWAQ7Ry1NSYhTDfC5zzdVLxDbZawjkWk74ybsozFMUXDhCNM24loL6JETPC7ncvvYc06ZQ+asQ
guRqoyGXgbpKibxVe4fOP73LnNtCuMaNfsVKSqK2raqjuI1xA0BZvNE2CbwWhLvUJpfZ6z3KUyZ/
UfaCQyHPRd604GZsuDauzKshF9QoqmieVbkPnyji9AjmBePUXUo/9vPTYqu2UluyaLXfeZ15m0+l
tWwmthnDVmrRQAHnJHghhp5RBS9fBFv6StFPlDMBIMpHSyCvFP4/nPDVxjJeEc3mxWDQbsfBREGD
wg7Ej7mt27pqLS7aF7hpUO5SGT/Zy1JdxQseMjSBTgU2oDV1YhA9xA/5XrExLeYghfLrtnZtq7Ap
EXhITHuz43BaWCaRmqKPqI7QaKmKuzxpXsyyfflvYpibokxhHCoBqF6GsvXHsfumtKG3LDKnK2qz
owgj3r+Xw9wVsEZPo1kh0UupP2k/W+SEfoCuCQrXKIONx7jTeTK3A9KrTOZ+DMDfzkA6gy10F4wD
AQkeTf/mC31Uh1ywZt55MRciUesFeV10AMTVcdRfQ8wmc/vuqW5/jrCvC2J0XxoaQY0TGJzu/zc1
0M77qEB2FqQjFgjYnrMdutp844UH3r9Z01mfH3MJUKmqpH5BKql1wdHzmD5GjvGzQ+ZK8IFY9p48
8qh36Q/+77WiYPOncTVqpZOXDodHAYgVgDEqPu0m5VWVtz3Rv1uqsSRmplmaZdEhQEUQ3IvHkvcq
u60Wn3p+5WLsNTXEmyHr/UL9qmVepPyVs7sugXGm3SyQRRBgEcUWD8w2TL7NyfCwNCEnS8VbCmMq
SFCmRTgk2Cp9pzdf0vipGjmJRJ4I+veVR43qsp5HGVaii4VLOJGXMka2way9/2L0YF7/FJNmTdMp
YJl1NGpbJ82dSrcdft0WsqlZkgyWN5hwYrKTupgFzpHGRm13EIVH3TTdaeSRZ9Hv/HRHViLY98ZC
JDOgGX0Tg2ZdFj5FEygrRaU+T1LJ2TPechgty+JZkJcKWpZFTzW5iwgnXbh59Ku1MNrV4oUkN5Rt
OM8uUbmfx0vQcxR424itZDDqtWgETYIZyCTjvrCA5W9PqGst8zGeiBUW+H9o7HsL2tJe2vw+HaMv
jRo4SdzYYxvxMHJ462V0EJ681gVQvDgy5JnlPkxyu5941Pa8U2O8klRNehPlHaDpArDwAUv9bwYr
Mbf5W8sZl9QQIpaTgESyYPj9cE6FM1E5mrEJ0bKWwfgeITfzTIoDFKJbktqDPu1mMzuOgCG20ri4
izvRS7LsEBJ1n9ahXWXhMaRD02rcPKFtazdn065tMBtTk2McYNx6MP/uJsJ9qOi9VkC6+6dFEcpw
VFo8wR2i4yWW9o0daO0vrR73as97d2xrzm9ZbE5l0ee8T2X0pRS1I/bnRvFybqprM2+Codz/vx42
byJKcVuSGW5reNOtbrBoB2X6UnzPrOSb6mL8Ac0jZQFWXIUHusJbHWPTynyuWkWBQy5DhIaK7JkS
RmOQPrltnXliGHOG1SXwqEh+Tc1OEysU2zG3XXM88/bTYbWNjFELNHHBzCKQ7cLMcjQ/8IFKecbb
AfwXx/A0uKKTOuZoDar931ZHV7/yo6QakGkxsbq4xgws0LKjEABLg2jdFrMZo62Wx9gwoirABxcU
OhWSfpHG3K+W4jikza5bNH8MAQMkyXad6TwIv22rdtVOxqqNIeoSZTlgMMY4ptEPCfAJtxe27Viv
Ahir1g3KPCQpHEXS7QXxFcACFu43GAX/60ExdmMpGiGJqFft9dY2xs5rJ+Jlg8HRdpmq8+dI4feC
2NmKnkxARxVAP6xaon2WX+tvi0N+ZffJ/d50B7v6Fu2A+0AxrhW3sZMXsDU6t7d0E5wB8QgA4xUD
EGbsdHbXCSScQFEPoK3A12zlGP8S7MUvQSmSpBYvrt++31dpzAnqWkcEJJ5RDJkukebr6tvMgxzi
rog5vEnsRUCbwoVT+jRaD6htzCNjoBwz0J7KCV62df7fBense6ifZlFuKtw1zL3utSx5ILrIeTBv
a/1VBFvfkMxYbcYRIQlI+pRvpRq5cuCPcuhxVGHbblwFMTa+EUojLjt4S+Nrsddlp31cduqd/Dyh
PVB6bS8zAFkwwG7/s1veb4u+rRYgD//TMAam2entgiUiejiESbFLl+GlMlPOLBvvsOjfV/YXj3Rh
MmWQHSkFKKujej6kMtndXsr/uNPXXWSM/Fibiz4KKC8KO6Q3XjW7uOR+Cqxl8wk0NrvOVW2aD6MD
geO9uDOAycnja9sOE66fwDgATRcWFU4Uj4JunwJBNaj2U+ylgx+ovIwjvbCfLdhVFGPz9SzL4wiP
KmcZAFzdaLU9z4o9VsFREhtf1OaHuOk4cArbNxyVN0NXVKQgWKADOZ+7osQ9R8KFgqRRvLlmh4LH
Pvcyv/2rOHcljdlNAwh9mmTASA8epqsd9XsBkN9l13yhaK64Eb/6E2Z4XQRdDz3H4W3nkleyme2V
xjgI2hAtraps93bzQ7+n7S9AGH4of9BBCxGlIBvNtF7MHfzbvCwr0YyprpW5bYQAs6XKmP0o2viI
Gqt7+678j4PEZC6NzcFpxdx7omiplhk4yOLUvuresjMBxdLHgPGj7W9cX7fpbuWrOOb+F4Mml3lD
m+DhGYqHAnCu6cmg0KDomOBDg3KXx5gCLWhb9B8goTHatLVP3ZU2SDIu9b448DOd28/o1eoYPZXy
SE5NsYGe/qAwS+lBA0wbkOEml9Jk0Go/bwqD/uKny7+SyGinmpRl2WmIx5rxYoonMch3OE+rV2Pn
tqJs+oeVIEYXk1qsl9DAwSUVMO5K1dPwLK+rjqOP2yp/1Q8mcjDqLM0SHckO4Ck8Fnj9JwqvUMIR
wUZ8TdugHvhBgwpIm+gp5o0W8X6fCRaGIkeJFvh2Thd8y/NvbfB8+yS2Cz3XoyBMkCDFUdVlAxLq
FLqnfCq83FfPhkVfnvKRP8/GWw9jIeaxSeLIQMlwllTkfoyTWvByJTwR9O+rqCBQpFDXmgWdxiVa
vI1vk/h2e8842st23SqVJMjoiAO8UPg06T/aubZVHnwi5yoS5vILSGpOGaHHkmGmw5zKnVkE+0Rc
fgILnBOQ8tbDXPusA3HROEPHxBpdmOFrMOwj9E/c3jT6IzdsC2GuvJFoA2rt4MhZzLOavozj4yQC
d+BbnvFaznjLYW592uR6mSRIqsQt3nmHAKCHw+72Yni2+ROPp0SKScpMDFTcZ8+L07yDeuMRSeEP
uIjEUmor9LT/Zs1YRrCiq9VeV6ESgjR5lTztTdPYc9a1vXemjkIowL2AO/Xn3SmXELy2ClLd0Wn8
p9oTG/i/kYWXENB4q2+KGx2CO15b7vZ9vcpkLBBwMDuz0VSgU0t7VXkTQ16ua/suXQUwNicIsqAQ
WwR8o5gfqmDcB2IMqFES20kTf7+9g7wNZIyPks/ZUKp4+TToFai+qQUQXAPVuS1kuwcRDGr/HhP9
ipWJM9NG0Rc0mDhKZqte61df9DP+wzaOkcsTxjsexhJhlgAQqSlKkkJ9iHtfJJzh3M0dU4DjgX5w
XUXG4s+1pICBmGYDBZx++hqEu174qvNIzbYDt6sMFo2klUcEGgr2ixJ4i2daoAaeNWWsydFTIL3f
Ph7OilhgR/DvmkKs0hoLmrIg1w6M1GnjxP1vYph7M1d5hVgbYshyiNsDAWxux1kJd+PYq7OgMoj2
WsowAEIwGw1N/xeDokHfK868odbNi7o6JubyLFM/CW2GKkecEVudfnUkt8dwsPrIu711m0MpeJ78
q3Q6c4EqZWkSQcSLOgFGVIWYpzuYPm2lMThvW54uMLdniMtWTvsas2nmWe6Aq+J3PEQf6aNM8Mm3
rlbDOHBKA5USDSOL3Rg5QhX9FJvsnIm6hze1fKC8Q6OsZkcBaNDWYgr5ri1FWHVM5CVm6i09uQ9Q
BQiH6pvYqwepECQrS8BwL6SOnMnvTVwgcy80IJAWyGOzjO+lOpybKX6RMCCS6YDXCsVfwyJlXriU
OyDu7sAj+KVAVmseRT9JE5eMtTtl7SHK8l3dlIuvxMC8GXr50qmjLyEJbGml/iJMUu0GcdlbwaC7
iSSd4knzphrAkX3ooe3TWVoZIUpVWlPSLphLTh1APWZ4O2QWMBldMASdm773EFUC+lePf4Rz5AWB
EFrFXPV+YCpgRwovTQ26VEUFYUZeHuoF081m6Ra6IZ+mwbSRAETnJoy4HQgVxkKEUHtDoN/aUiB3
tjxipApOkQDWqJjTF7FY9pE8+omIoaakcpdUegzIsgNCtRehkbDqZtNS+/I9zwNfp1OXs7Ls6g6s
h4L2WFaaq4z1LlLnL02ggCesD7wxwyjKUv4MYvFBr9U3smhWoE8JRi3It0iq3uZSfkm79h5Dj24k
VM9Kb34P4ugx6NGmsqTaUxFiXrbsMNXSf4/CzkdItBO0wcYj6JeRjDx/tBncrRSQCe6yOkDfnwQz
QccnervYD/vwkH/AsCqYsNF9BRBaAjcBwLMXjOsIpGVcAlCSAOt4cvpIdLui2SXd4iZk4kR89Kdu
XDF2fDImAL0RZ2QBk30ICtphN3q0T4aX6eOYC3ZKsmzjvg8ofqS2nOMOqFCAGNSfbxs/ngzGb4ix
FhM1RRYj7E+6stfTy9Jz/MZmzHDVB4NxG+G8aJGcwafXuEl68qghPXt7EbzzYFxF2BGjTOnQB/G7
vXJM/XQPHl7+NCfdjM/nrmkYkEFFRWVxxtRgnjJJqlBOQS+Y5KA864v7yaaQL6FncpRse9uuwphr
1A1AbcuLAEqmxXZJXqKY4414ApgLI1ZdrmsGHKzSTL6RNJ5eNf7tg9kEDUSi798dYzMiSOVKQ5Cj
KJrtpxOeRV9TkAR9DxQLjfhO8lR6sWPcxWgCya1J4WjFth26ymaeL4rW5nnXAYVDLO8G1H1b0CCa
hxQQcZL6hbNOjmawiZMwVxRB0ODZx8cIngVRROThBSgL3oSSACY0/5tyEOZOoZBT6hpCJCcrngPl
n5SLAMRRDsJcqVkNkI+JwSaVlaAH0r32jA4dShBE0X+AdohsEC+Du2mKCDL+GGjFdIHIKLw2tGKS
9+ibkZXjKGLqWz4CtJCjFJvA2WiQ+S2F0XqlXzTASSJfU7oZ+I0i23zTj7092/kdbrTXHMX7/iSf
EDEMIM46aeDPWlxKZckbgt8Op69fwmI9tFkoGaQDqAq1JrSRvRGt5Eu6p8nc9nv4N9x4q4V/PCNX
z8ShVzV9aLHweAZXV3GP+TvO3m7qDFFUEaE0iKU+RnVWEhoz78ypgxlOqwiTHYllNJfb92xbRa4S
6N9XEmS9LqSCcjeZ3QF8gq6a4/yCp9tCNgOJ1TKYKH2USjmXKchx2MTISSfO0J6XKfCEgNeJsN2r
shJFTdhqPeLQCVk7zMCVvC8wzzJYC5xKdEmJQ2lUQzv82VgtgMR4usc7Keaq1Xk+ZQ1tao5Fw8qn
xjUHnVdZ2zSJq7UxF23UlLZrkgnX2aeV+sIpbcGeHut9BmZEXvPUZgRwFcZGZKWO2nYmAxktQ0TW
+oLbe9Eu93hMfpsuZSWGcSmJ2i8hxu5R0qof6+SOhG8LOUcmZoFMHqvAthZqYJyVdBlI5IyoiIRZ
2Ga4TFVsWCR1Bv2ig5on4HX6bV+pqxx6jCsVrApdK0Y6QRoTYhnGaRaATalwavPbx3MVwriruQpU
syCwPZ2EEaf2YRTPUfAchY+YgAeLPYhnOHmk7dkHzDn+u32M/1qytm5CBcta7snB9NqXwFnuwl94
kdkpZqgrOweEJKddZFs7rjIZ6xQSoJqYLZoEyTzZpek2jW5VmStPnszTd552MDYKD3gjD0LMHWvD
i6bezcOXIr+IM6/pi6ccjH2SMT7SYigG91c+xfOhE88Sl2N3205cd42xRTTJUxkBysTBy2wPJ2Vn
3gGZlc44gO7tr55UcFDILRIwOrJ4TqALyaIQPUoO0h2gdIw71wTG+W3/sblpVxmsXx/HMAqbEC1K
RfLVGN3/R9qX9siJZF3/IiSIgAC+siS51b647C+obFez7zu//j3UvE8nDuMMyT0a9UjTUt0M4sbd
7zmJ8V4EgibNdqNuJYOzDqlPfMyeo4a57PjCuO6W1Z7EU7zPWpxt/rx+pOUOfkt8VuI4I5ETyZcM
AkS+zLwv29Cme1UPHVn7EY2vsi7CcNouyK3E8eZCDnK9KuHm5WO0z7Bq1lqt2x2yO1EYvd26WUni
zEQxaVQrShimfle9LxndFGBMoXYB1Gs1WFy6706itZ7tGSKNGoqiEBn/y51OC5JS7xrkCupNepBO
i3OMvfSMBosb70xb8bDDaAcv2o0GMnXdIwBgEoXam+ZD0wnm1bApofNNS6MLGy2YMBfI5EPufzXn
d0Zgm2Pnutpsv4SLGM5KmdNE9DomqD5Vr0S9hTm2s+JvuILV1Vk4GzXFtFJaFbFMMHxTc3cwXiP/
5fo5ttPYlQzORklhi2qp0qAt0S6wNNEIinO6n/TUm6TiZp6bo8kAo9UN+5aq9109O5ESHSIjw4b5
nFrUn76nOfh4R/JXndTVL+OirASbkpE5S73jV/6bLKUntcE0SiJZJc2OqWYIorrlPfxuCP69Ub7V
OZPZZNKCYRP0yOFBxtmmgqqEQDX5xmbYlyNNWpQ9Ajqdiqh2qiDwopjsdJ24169VdBjOqvWgf5lZ
hRArDLSbcEheSny76yJEp+HeeqQqaTVkeGhN+QHIeCx6k+aYilAltifJECMia1aJDPSvX4O4CaNc
aSYRnOTcnqc9yteLMXEku0P9IXaMQ3uUd4shERnQzRe+Erz8+1X0GBpFRRsGwal0F5LvDWsssxNh
DomEcGak72TQWs+Y4Yj8J998JOjhi5bgNlVhdQ7OiLQkDbDYDSMig5smupPzt+t6IDoCZ0AyM41S
c6SYOQfyRAAIuOZMA0HMKzoDZwoyrMMaPcMWR9o+1fQYK4IgfusMmqxgRUPXVAKUoF/vutGaeWpG
tBg1/zix+7b6IRUv1z/T8pl586LJhm4gNlNMsAr+KiKvc1kyFETQtFG+mJjU6Bj1Rla9x7p8b9SK
c13cZglmLY+7duJ3aRhm2RJoaLsBWyK91TimF+9lbEeLHP/W/QCUCP9hOvCn6fJ9V28lKoNQrVV8
v6SZrIn196MhGuDavKKVCO779V1L1DJbBg7kEfGLl2azHf/N7uv6HNxHk+uh6FiDsdUyAmW4DAgP
q0s1p6e5d/16RB+MezRt1zfAEEHjgJWnYL7VRTC9or/PPRijj+OyK6NldOsk+Wcpf/xPv58vflOt
VfwohjajYHaXaNX93AuHbAU3zpcJ6k6RYVlQkYh8uver4ksUSresQTkxb2+GWUJ9LO52c6UfaqPd
DW1vd6Drs+CSYmsmb02ePV8/9HIpvz3hiwrylXAV3E6kG/BRU7WxesmZlXcjLqyYeHPippKo9UMW
J31NHudhyRjQhE4B2n5HkCBiHQT1HwtLIU4O8keCf2YHHUm/YfXesGcu8xRRvrfl4zUFuGmo0piY
WOfsYpWqc4HlKPQ4pF2MRXD6RTXe00FUXd3MitZyuHDFr0ozb9DDRc6HQPR2PpEDeqlu+CDKDjbD
ibUk7ptKYTIVVYMsud/Jj4P9ifl+VG6jm4VKEyg4brgnJxPkAKIB2m1tBq2GyghF34h7kT4LKABO
kDo3aWhpErobsRVG++saunlfaDFQWTN1VKm5+4p8BYhQBRYEu9nFHIAVde5k3tC/YvnVCFiVmKYj
1+NJbZoBq0pmkmAhRWssbHba8Jg1+gohE1QDNr3mShBn9Wtfk5JKwoHYTEEi3MmW1PmINfNzTiav
HDpBILD9AS8H4xxAFbRFWRoAz63Y4AzBYcIgRat8C6qn6xe1qQ2rc3H2fxi7dGgWMGxVOXbJbZo9
NYp7XcSiUL9Zj5UITuEmuamSSEMfTfWMIxDT3f918kWbcZtG8SKGLwmpQ0a1sIeRqmLgrkzfgf1p
5I/VdFtHx9hI7OuH2vRrlBgAU1UQS/EmOGC5qYQmpmuR/smSZwyiDffPiajfPptKUUNDR4lgQejX
UEYalKEkPjQgToy9WQ8H6gcuHWPHL0EeRjrVCXRqmcpg56q+zwP1MRqzPQ3j5zQt7Thl+6GTPnq1
Dxwt0r+nSnqMC/WxGrtngJkdqFTuIeMrycYT4CLdrM4Ty6TqrpNCd2joOZN9xDXmMfB/FCooCZDA
nZXajOEFJTdiS52hIq4p5U9+gU2tofye5MSRen/Xauq9Hgw3rMRCcFmTJ6Orb6TKf+5YfFfVJVCv
AQEL2A1LNlq30qNDMFSHgYLPNy9sGvqI3nMHv+Eu7MgM9B7NamT5Xm0NF4CrwS4wwndCffUg9WHj
tZ16VKbihxIPB2Ompy43BW9x640wQhQddSQDi/CcAuvKoKtYeEOCmXusvtNHS5F319Vp67mvRPym
vGmZm3Gots5UlKhke3Q4w8fbmoi5cxNzYC2IM8y0JFGiMQrSqn/KM90NcHHsublZaIMVD1ju9rIn
OzmtHX5TRcBem5Dka+Gcd536QVNCCuHm04J9A6x/jx2H2+gYeUsSXZWYEA2wuSShLbfwbopMxKbT
Xf8Azunmpo/O5oIsxr6FXlcDaCvYD17xslR2sc29tAM1b3ZrwDeKkIk3y8lr2YtFWaUmpdoEg5yj
Bq+phtuOBC9AOuP/u80kllvSmJ6YFu/6YT5JAYjhzEw1rWpS7ub4n+u6tmW61j+EMyyFnjRgkQJd
ZyJrbhR1By2dBFnFli1ei1jUfXXWaIpz8B7CcylFbw29G8WPyggHrQxWhO2KAfvL18+05Z7XAjl3
GQR9H2YRLjb0x9s5kncywDNoVC2fsPzahqI8fbP3tRbI+c2RKcMwVyg6ZUX33YwIYht5F0mlk2nA
OyGSm2vVQabZOzCMHAXleyPTPC3339Rcd5RQdKcCE/X57FcfnGl5mMwdah+aUrs1ZoEkRXawJyX4
zJu1/NWxP6EDV3IywAv35oKM0Li+pwKaL1Kt6f5/PNXRU3USI/IJLCOPmtzRPCqzBbLAHIYvchC4
TdK+kbK3DKYItHYrUFkfjjNPEoHb8VUU2tSEjFYNdooe3Z8IlVgoUGr3Y2dTQPdXY/QXdDlrwZxZ
mru0GYMayoRE2eoVFawyosKISGEJZ35CI9KGYkJFoXay909eNSdJ3GVkNLfa1xrbZwuuhUBfBGr5
OSi0UhdJykM/VODW0vB9Sk5j9o+wLivSD87UsFTSiJkBzNtvI3caX8zpEft7u16jgohPYGIIZ2Iw
c1POWQwTo2FG39K0c19JKJgnbptoR4DhCj6dyF/wMMmj7scjVjUWGofkVgcrNZDpHOWWWRW2tP3M
+q93xUU5E51ag/Qa4MmRF06zVeY/y78Bh1opOg/xM4SImesZ1ZrGlO2WVWewAB4brdxd9wYC98NX
UfOFs4G04MJVwsySFUzvDVYh3aE2aDXlVzlrBaohUHPKGQ5Q6mHLpgKyu2m8+wGAmKqHATzR1w8l
0D9+1Vup/CYOTcDzT3OA3P1e7Z/a8SYzXkbRApJIEmcq0i4qwnRG5pGDNRNF4bGdrYBWVivvQWYr
+HbLH+PTnLVKcNEIy6ocO/q4KyP+AhxkqyDv17/bZk1nLYGzEGkpV4NO+vYz/6SnFkAHig2DtxcB
/G+WuteSOBNhtDVNsXyw2NjJHRh4DXpMQABQVbE7xLRCbM4/CASEg2kAqFnnCaDCES7eTz4pGzAD
ZjdW9LBw4NFj4URPf2cgLsK4kCfUfQzIF2BrpX1ix9FjHjLXJ4/Xb2v7KV2EcFaooMVct0bQOWP/
JBX7aDjmQqKLbZX7VwY/yBaHQ5SYBH5+sEdYO2sGyfoHRlRUS/eU1+BH/qI/Z9+vn+sP/vcilEu8
2p6NKNtiek6761xtyXwOQGtw1adPCAyMo6a2sGoq+JgGZ5dKyqKM5Ygr8unL2H8M4L6KI9H80rYD
vhyMC17yEtuxcY2v2Sqqjd7pFzkp3aiiLqtFo4EiUZxhMuqyLuiMvVKqgavdLBxK7tWkeZ0V9nz9
ukQqwlklMzSmvAzQIQdq42R+lKPg74tuhrNJMZtbDXjPiC7T8jAl2qOWYx41zZ3rx/hDEHG5HM4i
YaysJ36P52Skju8hhliGXx50QGNJXn78S7JzRi4COSMxS7WOTA9RS+vI9sIhDcR42zgv6NlsL6Yx
/UNJ4SKPsxfKkOdZF+tLQqL/iBrLP4Z2dxMAxre3kXcuwEvu+JIcZrfFRlT58h+NIk+aM5hl7tc1
FMX0fWsYvnZDBTbyn9ev8TPW+91J/ntKkzMe45DVEcWqkqOONfqaknqM0uEt7geHTT2IL0PpA+X+
nSGHr0GslVae+QcDnN5e0LHQDYooRCnJ8BJVnW3K8vio674zhFLnkrJxVcV/MhsZqHBGvYvrGKt2
QAYHX0NrAIgotuVmFFTTBepvcoYpb1Owtilwyal5p4EbbfjWyP/NkfA448Gg6q2qz+ASaLAtuc/l
feEL6oIi92suVmSV3phmOfrosCMkO7J/Mrfw8pOC2KK11b8E8mAEBlRD654ofD24LFo/0xYHorAM
VecYRBq9d13Plt/7u5pdRHBWyY/1QtNTlKhqubLS0t8rpjBG2r76iwzOIgW6qUV+NLaO9qQdyEPz
vnAd9xZjLkajreHce7lHBe9nOx+4yOSMUhP1qkEWbH2wWTg5+rNqktxEAXkaxmE/hOq+i0Ln+qfc
riVcRHJ2KR1IbKo+Sp3Yd0bTo95rHtstYGXXxWx7xH/F8LNiE2aH/WkhI9PNo9Y8qAGx/ehxlkTt
jj+o+kUQZ4EGVhhhTtDEQUFyt9BhS7a/07xxMat/hZy1UnWNMw9NbTYAnYefr7XSVWnlsHbeX/9w
f6hkXQ7EhS0AetBiOYUeGt/8b/+DMC3sxJZ/Yrf/WXb6m78Z41ofijMWVIoyNY8xmpJhbXacrHx2
0WwWZFOC16Ut/35lkbS59idWEmSitTslXpU9yuzb9S8nUjnOSEw0SYp6qYOEPrA9duD5scLpoFPB
jOIfQpfLBXGGYu5ygCkOeEHaU+dWt8lRssMvDDX6BW0suhM58j/0Bi7yOCMxqlM1ZxTnqtyF9yR3
/ENwXoy6ZPd2/R5biTPs47N45VV0Z5ypGOpZnZUMxXIM8bbpWzq7Otirr1+atqjzFdPO5F8VY+yN
wKyUZYhQjXdhb4e9fjMp3U1CK3AsMenWABlOL9EHPzZ/VjktQKBTHCKlxPZD4qjgOKVBh1V7+cYf
on0wBl4DGM2GzXe0ZWi3xrdgGIJq+7sQ0PblaHrdYNhhqp5jOXHHLAaVX4KeC5wlC2s31IubXKlP
iTYfqY4JmhY15THLJkvF1LQ1+umNqpt2X5Zf0Xt7yeesswAudkuwUkKAN2RFlYb6trzzaXbCsFQj
eEebgC+r18qj3A9SaDZjKy1xLHg9Xpd1p/hVPyZO8iTKagRel3HWTiMVGhcK3uw4Ps0gLCojgfvb
FEAJKEF0jM5gq/rXu5/7ekJSvcTk1TMJbyfRGtr239ewRKVTahj8Dr0KPq1KYqhC5OzFMF5ZrQhu
Y/OFYPob2+AyRpBV7oXEqCFjSgVermrPPTsGxoFoghL8toO7yOA9qZTGVYMRoxbPv/lncXAgl3pm
d9TOdua9aAbns9r+23NcSePcaRxinjdpUWyV9vU5eSW2ggRmdBYoTgxIomJE7WY32yXaoTPasktD
VgxQKfisvJsdidTJY4iyJa0Pqv/DLOxG1DoXflZO97RUQy8jwZgTdi+z23I37vvYrjNL8xbAu/Db
pAss3ea+J1OJbpjMwMTY557BygWOkmKgTYQRLjDypJa+j064ywPIl/0zA4UvELWqvfm1cIvv103s
9lExVIXsVwPLJ8+yy6IRuIQFkhqGaZrjsmysxqB9tqcfZNd6kuqIgr/tmtJKIu+KO2qGw4C4ln1L
XhcQ9v5EH3tUG2vwL0seGvmWCLFyO25ayeTccgmiPb9Mh8Uw+t4MDpvExTiIG3n5q3lsP4Kd6K1s
aimG/pgCe0xgA361XnRO2nQkiJtkdqLGQy59KcuX61cnErEYuJXKxNVY63RArpjNEpj+ZsxUYlv3
4b8JWX7ESkjtJ+HIJBCzdsMd4rK4SaxALgSWcnPxaRmR/L+vxalEak6UaRGOojxNIPXK9touw4KX
sved0s1vfYxqIjLc+Va1m77oGC8UI05uBoirn8BpSJ+a80iW/RXJPPbl0a8LyzTcuRTEoaJL4+K1
pPT13leWDAsrMlnqlQgeWhHy5OZZMMVownNSWee7z4HZ9l2Pxq/TVD9yUDdWfmgpLfAGR9GE6/Zj
XoniwoCejpPeDS3i3Tvfa+8x5+X4+/qf0UUtH9MoJf4pelqbSepKJPe0NB+wsEyv8JbNxJKUxOqn
x9i/pxlGuvbAUbNQ0/qLRwD7SCmm8wE/wXnypDdzIw/A8Ija0pMJJKomBbL3XDv/SQxfletVuUrT
EFW5apQsVu6GsLF7ERnjtm78exa+KJeGoK9UdYRVpYLiZnCIsnfiv6vDP9fPIhLD6QX4MRVMDUHP
M7O0JB8spxadbtgkShG2+2SXu+ErZk0TSxWJ4b9kbLtiytsLbj5nn4+iMSzRiThzS+S4MLQCLqTu
mrtINzGI1GMGORx7C2Dogo2dbR2/3BJndqtqQCxPcaoYSV3ntfvalTyyF51p2/uvvt5y6JV517sM
+zQMUXztlIcF5WTUrQr8dWyXYnicPl9Xij9YC9NkpqaBSJnn4AbeKho7RgdrYUW37SF/YoceQZXs
jO4yQRc4RJSPL/b0t5BVu0jk7G059VGdL2kK0Gr0O6JZEqDUF77DxE7/CSdrdHUATywxB9JkgVvb
1piLbM5smGAD62WiDE6XzC7t2J2RTPZYjm7TZI/Xv6zgmHyi3AVq0KaYS3VksztU2tSA2HdwM8aw
HuPblVl6WN4SDQdu+rLLt+WzzZxKuhIGE1LA8hndNCvvHgv9b+KPlQzOjjRzrFBgPcKOpI1FATbL
3vRKUNf/wyv496IY51G6qg11o4KSxOd5p7rzCXArXnYI0HuJdiKElSWQuKKRjLMjeq5URNdQwmsA
2tHMbmWehw6gF29K4V1XCtH9cEZklPMoUdIQ/ZfyBM9ljfOxFGIaLD/32nE4C9LPgxamJgx9aGTv
fmm6ypgJ7mfzHTGqyppGVM3g57EwvTaSiEDPUoPtlE6xBnX2ANdrxYMon978ZCtR3GkCMySGFNfL
+JJs94fBpQ563l8ju3wlMFLEmk5Q9OvXtPkFVzK5yDPItTIak3aZ2Su8gVKbiBkXRJ+QM4OaMQAW
IkCAXbj+t+C2PqCpeqc/+rvk3BzAkuwMB0BqCOyf6GCc/VOTXmsAu4lEr7qtw8EyuuG/SeAns0bW
MvCKI5XMwrcQeJ5GU+yvX87ma71cDj+UZWQgWgQbVOvMBuafJQCKyl+BXBSTp6B7uy5qW/eYoSoq
SDHQpPrVF4epUVItw0yRVNzlEmjjbypTxNuyXSFkFyGc9Umqms6ZiXg9q3e+R53CY89TsKg2aoTC
VH/TLekA/NLVBbqN9xBpbo4Y7V2ynbMT1Z9wcfHdwtuygPyVrm5jJpHsUFFxRWjhm3Tg2BX+VzTn
OIwM2A9RisQVneKj7AJh0PWfp5t4ZxxK1/Sq81LJKb3UTV+yk4jYaNujrKRzdwlGU6yxLPzDBEjS
jd19mLfsedkgIvuhtZLv1zVnu+uwEsfd6lCVhSTr8JL0jnmlajM7cLMB3xg16no550smC6zWZoS6
Esk5l7qVC9P8bIZnBUhOd7N5VKXc7rJvteKWqESkItTGzfexksjbZt+vK7VFFjZjdrBoJgcUk2c2
EEGGvvniV2I4c5zpilzMDcyxKX8w5VD3P8v+pWJuQAWmRfQFl8ezir3VIs17qYdbAxqQKr2R7J6g
g6Ky70QllpKdc9GA6R+0Uod9gXkxAQz/q8RwbJpcZWhmLDttg4dpE8Q5g7PwxABJ5nBdKT+rDL9F
BvpFGne+yfAzo9VxPs3KD3IILhyGJdy2wagffJ23bIzKTnEgaFHJDgDWd+Tx+i/Y9D+rH8D5n7gK
2z6ekOpmCjKLITroTPOui9jOaP6VQXkiuLlTGnNSIUN/im79G/3ps6C5l38CxxsVVOMkLoBvp7wr
mVwZvpfzRh4L1Al6NbGqPr7Lk8yeihG8NeVs6WrsZX19qmodTStdNGb7B8P6f9dKZc6wtr4+E2VB
n11CpIYeFSt58O+rm/bUvX1Cmt4N39lO16zp/LkTJWpybYYyq9NzpjXMwLMs+2g8dvIDwWJmmtvR
/CTLognB7ddiyJqBsjjVsav762tpQ6mZyQD9bf4Z3NBWrOhoPDNobf0YH0UV6s1TrYRxxi1hzWTO
JYRNLLZ94HWFzzEAQSRNgES3aURXcjgTIGHoEEg9i+4Y0/0EA4oJMFtBqfD6u9h8eisx3Nv3u2So
2mWOyZxqy8xiq00EL08kgXvcNQioWr9E49sM6tc5lG8SQLhfP4TgW/F0ECP2WjJ/YYCrkKm1RmfV
yjGsRSHZ9s1jWVahbKnX8voMcPaga5C6Z2CFDVNMlh0HeOvQf71+muVmfzPHxkXO8kFX7qb2TQZI
CESyffBa940VEq82XwN9P7VEEBts381FFPdy4okqfRribnKte2FDteuy8Mv102zfzUUE917gN7Gh
PeA0S38lVsDD6QYkta8L+YMJWApVFFG5ygM4JFUlA5gC1r3QrORWhQ0oPPlrPTkZsHiBmVQ41wVu
YhAz4yKQM67lFKX5GAJ2puuqfRWC4LCvdrJaH+KOHCYg9bNewYa0avV1aw0Jhjzk8AbU5fcdOOeb
utr502BplVRbeqO5GVA2AJL1MURY99boQZpbl4ThUzjrT9d/+PaNX343p8S1Mhe6yjANUfov2NXG
NnvuXpew3Xxeiu8AjAcHDI8AkTT6pEgz7gJruKllvgFI2wleRszLxqC1WUaEG6fZ9a6xS56yU+CA
HOImuBPV9DZf0eVX8DbBHOW6SZb5HrMxQd6z11MgyhbZPgaXe5EJ2yuLK//t0QKIDz1Ew1QUHle+
UOVwlJb+PnsgiOrnfXtqLYBEgdLWEERL20nEShZns/tsmowCONtLC9ptHnMn+Wjeyvdlqbn0Aif4
fv1Ctx/XSh5nwX0T08DYXERHdk4eaCPd1QZ9SJPoKHfFs5FWLsNovi/XbkunO5hO4G7roWgYdtOO
mDoiP4JGrcZDcVRDTjHHhBnl2vncRbGVL1IMOOLm67CLZwTGkWOCRv5vPMtKKm+9mtnQzQWwhVSP
aZrYxXwqykxgTP5woZezLbq8svhpHUxmQnG2hbMPoxp2uEsbTAsiYSsOhZN7oSI41/K7f1fXi0RO
hfQ5Npumxg5WOTN7itHJ1esfQOZ20jkUWJzNyBtYYAT/heMEJ+yvp6tVQ2rMZQVL9TAIYg+ga5Ls
j9mrHAOAAOUDpiX21zV2y8itJS7/fvU9maFFipED87bQe8ssf8h/EwSuBXB+E3BNeTNOUAtVQbei
3GvK+xwwS1ZF4ybL0+LvaS2I0z/i53lPeghSTPYdZDgYLx5OoR4BGoz6D6lGXMNXPeBBCby26Aty
Gpn5ikTjFNPgE3ubA8zCFSIPuvWe1yfjNLA1SVnMKk6m5yBblst9CDK3VBPdlEgMZ7sa04zTrIbt
SltMCGV7NfKAoG9f1zeBkN82vnI/8hGcoVWrmcdOLR3JSN/GYBLYQJEYLp1EtcOo6wIBaAQEj+gu
lQ8xiJD+21G4uMbwE7XpcjQ9UlmxgXBg0fLVF+1nbFmf1d3z8LkliVstrZadruY4yO4kG3ZquhER
FaI2QV/XgjhDkOTYmp1rxLdGCmo4STkmVPEUM95JhXmbNqUbx9n9UE6FRZvwMRw1ey6z2TKR0DVR
G2LwtIqsbi4cWQ/c6x9606uuf9ty2ysjpWt+LOcLt0n+tsw6dV64M87q3TLyHgo35QXv2eDsCMvK
sihDvOdZOmbdgZR/ASq7PgxnL+YsABMNxkscxdgr7W2Yvl7/Wps1qrUA3lykgBXLZcRXKqhZwmdl
p+0wsu22YIi3omVEDDXUcF97qW3Yqpfh/v6bT+FHS+Six+6ojBMyDC73vm5hef4vUn5dRvSNQSCZ
EZV/30mDYZoETZKh+RHnP9N2l4umxDYHuNYyuPfdhr4JfHsMHi/OOD8vg+/s8Bztl077Qu79P26Y
/D05qLt44dy+SQSuZTPaWf8ELh4g8xgxbUAKkp7HM9bpPiJv+KEjPVhYU5BQS7vrurPo3u8+9PJZ
OSMAPrdebiM8tGJ0MoA+sXfa+9aoPc+qiKp2010riiabCtqfiBt/fdNjHg0DWWrtyGiAQNSehp15
FE+DbDqClRjuMTQDNcaygFNTYsMiAebT5MqO6Mv177ZpM1ZSONfZyXluqBUG7WZ13+q7OBXkFYJT
8F7TnACtN6r4WKHhWxO47YzYnlP3Px2CHx5vgTsWFCP8Wa4xtzbBth6LyM83vdlSqsfoO2pD/Obc
XBmSVGgYc1Or2Zr8n8z0iqgELtHP60fZ/l4XOZwNDzWqJig9YpxOi60ifTXl53L6el3GZtvxs2T8
/w/DaXDfTbFMS1xKgLEfZR/uUL3YKa76madflwWwxq2XufpynB4j0ZObbGH2btTBKYLcBuXgLeac
fgZ5dDb07kOe+mPDgMYzBLGtgP/d7upxbxaGo0+Y81ZKDyAmtTX4nZUHmleAct6JK93pjPGAOoQb
VE1lq522V4vppkt08IGS8mdLgo8WO5D2mMSOWU73rGpuuojdwSEfC3N4TDFTOmb9rTF1X4d+uOkB
xuTqszFCbPiUR+Hel4MHuTZLe0jBIRNHljQV3wCZ6hUl/lSDhaUFYq4PDnEsH81BOYzMvx2C7qT7
6a2kgGG8i7LnFEMzdlYDtrKbMLQ+aY0rx+ZNp00PrKW7rCjPxoiRUCw8gxszN2zg3QZ2WAzPpd58
VzPjtp/7l6RnTjCrD0MmYdCC3raJ6YRNe4xyY7Zo1BRW2lYA+K2Bp6AEAAaj6TmV5ke1yQ+dbhhW
OfffR7X4pnWqV7DcqfXuqFWBPRJEyqFfe3VXnUcWPPVs9spw/mB+fOhqYyfP5UELZ83qae/mRH8c
1fGOSLIF7GHwymqzK/UqrqY2z3KrBbbeyl7D+sqas+olNoLRakGMF4Jr5RYyZ1vStVeN+vdJM6Cm
hjGigpV2ohcvozq8NF29m3VA9BfSS5yGe0BFvTch0Iv98Jse+rAixhvm9L7oU30bYyuXleRbYgBN
s8+O2dTolhpk5znIv7HGj+xa79/6Eim24WPTVapsDBY5bRHbWQbOJppaZdaeMYR/6PBzKzIm1hRp
h0Eajzkt4T0k4Jop/YfZZsTq9Op76LNjTdElr7LyhabyqR/1B6BLhXYMzD9rChGsJ+F9kg3e0CR7
CT1DCpJRVsV2o2F/oJDsQFLuGpQBnDgsTTv2/cYK1Ky6icF56qj+7JLWqK2gz22i1iCnUV9pMt1R
nN8ymuqmqmZHUuf3IaSdFYcKUFEjzUHQYrfQy6nwmTvqM8pw0rTX1OmjTJWHdqABVITcNG0DVF3/
kDHFbqIi35WlfBjm2o3RoJr7cfKkztgDzNO3Jyp11tCqnhqgxK4Zkwv+l7uiiz+Cpp9sf07385Q+
F0EQoZmgvJQdvi427R60VJ/3ZaHElqrXPyPMz1pN2x4ZCR5Sg05WM3UItn1oOogtnAoUyAFqq70x
vGWT/NDUrABSaXlE8HJXLwVlU853VUSf5sb4UrH8oHexZLMq2yuT+tGluqsX02snAxTOKPpdO+X7
JCGI29joTHr4OISFUybzMQTrelCU+1LTJqsIc2/0hwk4clVjZbW/n7QUCw/1mFtKNR0LvTqpSn8s
2fQhaYHDCCC1Ul8/kckgliyVD5jzd8G+ayV5XVpJShK7ysf9UNN9zPyjSTtbTqAPauYBD/+uaMND
FElWpJbfyjDYhSS5z1U6C8altg0t4CUXDFtT/wzJVrkG0UiNThwGzPzpoWWAIjGsue0FqeN2vHAR
wsVZ1O9JMlEImRly05u8/ot+v65c/v5yyNUhBh+oqBpFzbowgmdwknilFB+m3t8XvXJWAVJ63T1t
x6kreZy/jWkNc2nQARDKvtdY00d0NG8XstBl32bwHdGK6GacupLHuV7qD0mtBpi5RQZux3Jthc2p
VCZHJWfDzAWXtZ1+rqRxvjdq+qDITfQxu2PyCgCDXWGr94BKvcf+61/R4K6vjgslA1YzJYiR2cyR
S8keoBFzJEieNqMwomAJUdZNQ+YDvW6SzNgE0iyg+X9KAM6Nkhc9f+xU8je1npUcLoGK9T5gTbTg
5pJzX+zDqbBZrwqEbIdhKylcjoS1Ba0OAALp0BbjGAi+sa4xyqASSvdiKqFN67ASxj3cifkgcqiQ
IMVYmMjPCWA7qGBMftM2rERwb7fTpaSjCkpXsazf6fN0qmeR+VkU9rc0byWCe65gb2VjGMMvpAHy
/9LRGIJDyWoVDKwPtZWS3XX7IPpq3HOd8q6ZQYeE2tJ0F/evQ3VTiNCztx8prDPyfo0CqJl7N33e
ha0xwqQuVY/EjR4C13DS14WtWCotUcts2+JdxPFLqvKAUpcqQesWdB3gfdno7USxp98sMPzFk646
lah1v7nwp69kckWPgUxNXE3QDCDs1IfJDU6NTRV7mfufdrIJL2klO+G84/JKf1eWfz8sv5vaZLFc
FMts9wDy0eOyuQG0dUfLvALgDLJ4feP/kXZdy3XjyvaLWEUw85VxJ0VLTi8sWxoz58yvvwuaM94U
xCHO9Zmp8ouqdhNAd6PRYS1qr3vyGHtu4kaqCzphMHjowDvWPhFB7EOTLehUPjSApuZoJ3dfGaMu
pCxTgg4SwS5vv6UXnaCwgQKMPs7Si079T16//L9oq6EZb8yx8MTvL2i1VYpYBiEq+siAfHxuwWYH
IkofvOqY2tA4AyPb5ncVxtxffd8AhcjA+oAVUM0vIfDIFX/fwjeJKShz5z8LYsyvrsNYmOk42eAl
99JpAgNq0oGXgiYb42N9qVF/TG3Noox9808jt/4LejvOOt+6vFZRjxmPWGcH+xjtZLDAjqbk6EO0
+r8ij36GJl/UCVhLVsydjN3OFSKlIalgxIB3Zpy2SZp6IhkCErS8/OhemyOs5Ki6tW84cQz67w4c
e52dF5bpkOMn0Umd4Jbnk+gWfzCc1TcwXh1DOFMmA1EaHpCywqa+7BNX+iOgG30lhlFdkoltRTrq
D3ItsvKguK1M+ZzoeB41Tcap42xigaylMbrbSgMA38GtC58X+EArDa3R1k69Hz7It9VB9ytXjP+D
VM4dJNu8iVcrZXS6SPIW7WAdjfsWbzimbnSn4VBzjBd0N2jGsI0/MdSrQHZYEg3WhpxTLUIBwgIm
hyrcq8lnjqVuWslKCHOLxGNu9KUB14OcMoYLq8vfhJqxL6Gh3Bjt2I6PlBmCWqp5lEFgjGnb4Rlt
0Jy4mvchTHiIdAsgMswCpcDkMgVPBlJ1VfS6v9rNvlJdVilgG1hQgQbw3tGKSoraaVhSn0DPMD4F
F0BL/jc0MhS35aP5XSUxt4ikpaQMS1Q2U7N3hw6AcBQbGzi+mFGOge5PukOeN/ezmX9X9a/7y9ze
yqtsxv0YZSoUIy1Fpsrst5F0o8wZJjsmnjVuxgKr3WRcDFhXJl1vYY36HQGm6nSo3PwYWBSRB/UP
e39R2zHWShrjaaIWlGmjBAUJbjo4VKDlOJ0FfsnTfBGt2CF/8ixaiWNcjSyXNXCOEKUi7RFZFXJE
ctj4oUkuaVg7+2vbdi3XA2Nci2IkqhZ2cC16e+jLi5E/7P/+v+ydQef/FPz7dmGt7sJCnysQTCDT
XrwEqtUdweBtdwcNDWQmMExyZz7wYhqV7s9HA7iKZAxgAGZRsUyYM0NqzUE6QLHkYnbSSbVAC3vU
Z4ThedvidQE2PSCcREH9MCVBYSWk9cdE8HUdMJFRcZDSerCEGkQn7TKc5ypyq06w44n8ktPobkmN
mwhZZLOd3UbFjRoKhqXHgUUyHRULJInT2EKThDvPn01pQX3VQGYPFKZaa9iLtrxGJPXaVkDn4Xwi
ev4cG/p9WRaBLYj1hAy4dMT8/Ze0nF1RMO+bvPHjBdkzvcgtKZCfA3NyZb05DaFUWQRUSvsHR3V6
bxMZSwbBl0CqFLkGIXxUmr/U8qUV7zPpmHYcbecJYkzZSIWwq5J5dPQ+tQMV1bfRxDh7chbV+pZo
4mF/XdsKf1UOxpbbuWnjqYYfbqv4MEjVeU4Ejk1tOkFFemsslAz0Fr539V1YDVkmZBRDYUZy9Ne8
3OdKxrm0tlu0rlLYO3oY8z4fDUgZT0Jmqx6SwTkAbRDlIXv8gw5+ZHb+s+U0DXDWxiIcoBKOft5K
RXgNXViCMcGMRHlphJTn4TeDyNXymEu5QO7YBBgAjXkKsNJQnFrpGNyHfnjqLBq+l4hdMx/APfc8
tvJtn7WSzdzVXTS2SK/A3ysgoxGBWFvazZk+i9pj4wtHrsPaMrWVOMZfBU04AY8L0Vbd/FDnxzD2
NX3hqQs1ow/2vBLC2HPVKzpuZjh66SHOneqJ9q4ojnQ3e+YNsUOU8mW78bmh6+ZFvRLLWDcZ51pq
MpjbAFygwguO1exMgCOi49/Jjcqr6253D63kMeYdxTXARDL4/tasfczRPYMF0RmryqukNHKCqPxW
B9VjLWcHtMe6c9/aUzxcBsz1nIQGXaLjglA+j56yMedEETyFZm71YCzBFz1gJ0Qh9JXoZIwh6v+X
kpyD6DlcvmSiyjvzzYtwtRmMI1IAkgQg6beYcwAWfIQWZx2xNdCXHfW7DrgtzBAdmwQhDG+QiWNC
H0a3Sk0L87nHOURH4knucpAfO8zfWWhQc+dDdLO87rt1jjuU2WmCIqskdFWgYzXMDE9qxsNMBgts
nKgYFjbmck9dlV9qgspX90LaFtdzHjlkaDzUs61BbSKX80HUSfy7wX0Y5RqTJVLqGVM6wkED9Bf5
KdhTboHxEOmjDLxqTveNI3HfxGWRcVsyuFXqIIOJ05bk4jK7SH04yOd8iW3tRcZ8fYwrIfyyL5Un
lHFeKPLrXd/CV6pKbKXRp2H8EevHQeGIoT+zt5uM+4KEMJ0IwhGxA6WjUYy6BSRIZ38t+5ebLDLO
Sqj1Rh/NHC/SUrYj2U3B3aFyFJW3EMZBEcOctVqVoRZEc1FOP/ZF4u0vY1sEeFENAN5htI4RIaLf
QkgNlFXMXH2qu84bOulxX8S/mNtVBuPNUrGStFwhwMpt+8Qh6XSqe4FYWrq8lmNmN5V6KHPVNVvU
3PrcWdrULbskdwa1nCy0UKBjXueRNW3naABi8c/CGX83tQARKmbEDKNNPEBYLI5mo9HQ1m/oRKxm
6afCrezgMb+rOVElbz9YjJhKr9O5DaA6I2o/ki075k8QwDvIvGEWHkhGqaUc/qi98bpcFgBgBiZ4
XIPVBqBJIyrx96nJCfZ4G8rikPbTosUl5UnBOwfF+rsQ/R0A+MmRQVXu5BvavllfhJNyCLlAZNuZ
6dXqGG8WB9mCNiIgfAoH5YQn/tm08Tbw/7snPjWJj+7lt+awuDF102hiEWErY+M2rUBLl2ZWKN22
6iMReKrCMU929NXIM7OCKLgyNMVSVOHpAELv+IIWNI9C70UnHlbIdmFhtZeMY5PEsaw6mrzEjBty
lsERAvFqnO9Un9i1Nx7Exkbryr6P2Pam1z1l3JCc4GowFKyzip7L2qvrryNvUoC3lYwXUkY8vrOY
Xj71Qzw89AsHHGcTORSDd/94FHYujqQSuhFp9qKS7RmYNeWJWrXipEc0T4HpGliwjviFW+rajhV/
i2UH4eIaXVfyrNG33eAUT8RpLoqbFNZwqA7l18FVAUFbALbUOM8Hctw/tu06NoYAFdFQFBnj2bCV
dcYm6RND/jtTafhoKLRKuzrLwKqXzn/kwVai6PmuRMVgF2h7E0MFgxJamvqzbj/tL2ZTB1cC2LAh
q0Fe0CACXvSj3PhTcT/2nFz59pNjJYMxrkYaDFPFyCjwNTXVygD74MShpQJhVn+WWnd2ZFc9ySCA
4DtJ3vIYExtnJRAFDaJTPbopaqStxv4gosfqT3bR1Iikm3QkjLlXo0gruiKBJQ/yq5k/kVZGWuNp
X8YbWd4HFwx26/8IYeGGhKGRpliBj5ofwAzu5m7xpNjliXLKA5sc97j+GB8DT7Oix9AWreShQ5Uy
cUF8djB5Zk9VfO9bmNJETfqg7QQ0uSL793mMwWg5it1nzDH7i9Lf6cb8UgqLO3bpeRzIbS9gdFQy
zlo38Ia9tw/4uin0eb0ykLbMk0UdsPNC/D1fHsSgswKV0+ex6WxWG8/YO4ZrMwVBLy75Y+BXeKIT
Xz91XMiS7RBpJYcxdnnU0lRUEMKHn4Ob+TPgJHG0L8upfZFxkrkXOgonSt28HlYSGeuXSZFlppjS
RBzxA7Kgb+B1X2t5EhjbH0QtCzQBUERBgE7NhznnZGF5588YeJajRw5TvrC8EBy54PBopCci8JhJ
eKtgrlFRDMq5pFJy7VNMbiteFmjz9zVZVAyMAhsKC40jJe1STDN+X5ETW+1GPA0WzlFvKvFKBLME
0g5SEtEBdjEhv9SpvhAMXsIrSkD8nh2pWp5zzAFYU2qK7r4KvDmmD85iJZrxjmaOBlFMkmP3es3H
G/wx6rvQLub5mIzJPVkWT1rqA1rgfE0aP5VL/6MaGqvvmsucRw+tXqMW0mtPkoDUrTmKt+0snvQK
RVcJ7G+Tnp1aub+EnVTYSj68whPjidHUkdVE4b3ZRvdLaXA8wmY0/HtF6CR473UiMwQlxIAeilJ6
iutzUPXoRJdtMb8xxOf93dtWDU0xFF0GOrvGKHgLHiop02BAUZp4HaZJktrw/zcRjGpMYTcmaU5V
I5zcqg7PGMfkPJR4q2BUIFKUPCZgIcYFeVEQ7Wqc399+DGm/t4kNCIFdX4W9gIteu9FAslzf6G7r
6b5KQTS5IPLUaX1U6Ksw5vZr61kMc70FTkb+K1paqwFTXCaf1fzH/sHw5DCXmyaHWjSHyFN0uXkb
haEzC/XPIBnBKdIc/zdRzB2XI+OQLxX2rwazYwUK2Fw6gyLEF9XY3pe0nflcHRXVldWVXSpSJMLg
kYH+NTmK3YHI/dFwhtlKXxOacHUW3sjs5iWxkkj/vpJYjzPGIyI0WVdi96k1BUeesscs4GU0N10s
6DxUIBzqssZmWOt8TMr0LcWhNYPdgfdFHkuv64PBmvvpIi8/Qglt+UXKObvtB8lKMKMnooBJWC1E
R2VsmofJmO7zRZYuTT5XXt+1ztjrZ5SxQQOCsaKlaufbbpZ6TghMncQHm1h9A6NAFaLiWB9RbRPK
2V7Ku7i6IfJhWWwwl1lRxVOiTXGGKKGRTVYBW8S4xX7RxaoscafokYV/XgDyAPKhMrEMx7g37fJr
h6cnhR6cRouHI7CpTivZjL8kcTlMrY7tVhvhDuk9DCpJlzbTOHVfnhjGZ6pLNvdz3gDORn6qY9T0
mhsz+LVvjJt++boUhbnI6jGgmWIJzz+Uu+bXIX3d//1tv7wSwLjKftSrQaXzkDKGmJFZQUP+t6RB
qpE2bKK4xJs32M7IGTKsXRMNQ2chVZacBEHRQw9jY3rO88kN2upmVMqbppqftC6/y8c7o4p9o+i8
ViF3hYKkRZ/cLn11IhIl5hKS+7BeHrS05ZjI9oFeP426+5UbMpsEiLEjUqClcEmy50VWbV3+wtlw
nhDGMCqSpP1SvGHtTs0heXrDG/eUCphNVgrOwK8SfKwJfKJ9ufRnP5j/attZmyhG0QhDnHMtzC4x
fzTRnaI9zw2g1mVnX9S/6BSQMIGOJyEsZF2NoKTLTJBaj44G7npa725c0aMVUwq89D9KY66rbgFw
Zayh+DzayonWCGs7t2lv2nisfF6+jqrAx228Lo2e7kpF0sJcorjAG782HHG6I8ndPKEZNx55q6J2
tyeI0cUqVOtYMhDBzqfANz26h61TH7UDnzFj+11r0mZ/tFGpCgsBEPeYkUh6AFagO+xinMrT8LME
Z4w7Opg5vOl/RjfCkdeStrmRK5nMlZiB+FPIciQ+a7Hxoim2SHsvoFGpNv8snlmJYtRRnIsxUSmo
8eybIUAvKi90QfaN2cxPpq8cRlDGcFSS/uKHw1tJZFUylSvTSJG0Sy6Gv4ATW3sNj9k5P9LSsfyN
WzfdliebGGlA0dQQmZvICA28slr029GyEQFJ05j4tFNa83JHAL6prT/tr3DTiZm/Bb71iq7MoKkk
A+D+OL00Gv0gla12UA9mwgXZpNfbx428ymFup1AixMTrh9r24NSPtOc0PwLC7Y73wOctiFFHkKto
0VjDricN6LrqTQmWmE7+tL9r2zp/XQ2jiLCxMctpS0Gof83Km0wB7IR+v3BZJjd9x+p0GPUT01nM
dQGxV3Isnv7uLcUoNcrnmETn5I43rxWTZtpVUZFAlvfeH8oCcJ7LHEsyC9UH+ayZ3i3NfaXmthzy
WmPoZ39Uhqss5goblrScUko/G3Y/VfGbFHv7x7P5PFithbEiFWPR7TDiIsmO8aG9CX3Vl1Gi+KOS
wVXMBwQKM1UNUUMWMSUHstwEXAbnrdDbAKcgAWOcikkSVs1Qlw46GWcinCnGj2ZHaOu8RVb0TFk/
i1/UDVW+mFvoIeGBoG3eJWvhjO6pfSSDCRnhDeoGbgP8dkxu5Lb0Gh+Bu+ZKFN7FXziB+JZirGUy
l3LZz6qUitjR2GwfVIylVKX6sK8bmyLAT20YMpLkIjtlFOZDRbKU9ipKwXOwTGi+5G3dlikZKxGM
elfSpKbo/IIpoe5odcpy7vLsmcSg1I1AmDXEHNPdLA2uBTL6DsYirQ1HhBiTN7umF59yTCwowL9f
7OjQ+ZSgK7rwAqhtBbkukx0tWjS1jHsZdyO5w+PsV2tTYL4X6WWwDUvxAEN14nVDbvl2AwSJ6GdV
dElmJ4qGMm26TILEvBmJhVwuKOKSxBNJxlESniAmZpulsNNaFbeVTtBegI6JVI2tYOLxjW1dI+v1
MD43M9uwHssO5IGhUVia8m2JhBtVkYB5IbSv+3q/rZTXvWOUEoh83TxFA6Z0h+aLUsflcTJSbwSW
kj2r8i+zbF/2BfIWxyolQVY3oeN8gvmjzu5Bewlcz9s+5ZQlNt8oq01km4+bSkGjvIqQScKQa+GQ
M4WLVe5oGafFU97dX9W2+/i9jWzTcTJjRlgC6SMGxAMrMCJL6zgSti6v9XqYACZf8kYrGkhIxHut
96L+IOtPKRiLsx/m4oIIg/NA4ZwTW2MXVXGu8h4Mlos23MkV2mi0ASMlYm+Foe7/b7tHd3cVbcri
ZEZdTS9+eX4adMyxRouzL2Lzzrz6CJOa9kpEnIZ6MvfIeRrhQyIcJ+FGC5AFAavLTB6X6eu+tM2K
+/q0GE8BkJo5aWg9unWjp+ki2fPzQm/n01tx+JuLWVm3P/xJ6/taKuM40iUimBKhD6EC0CwXbToL
MafrfVMNJYLcDubiRF1ljsrQmlYPhoiOxA2X9BTfTCcwCJ1ajphNT7sSwxxXNSuUrTbG67Gyy9BT
44c2+YMSkrESwRxRFs/RSDIkMejYWd691NNpNk9p89DPf3G0gdomG9iuRTHnImJUZdIDXFCjXXSn
/Lb3cx9MXCl4b2z5c8UFxtjMRxvgzjYBaqyY5A33cKXty1iETQsIfse40U6Fl9/Q3q0OSM6hx0vP
bHq+lSjGL02T+p/672ICGakVXLHKOYHMtjJcV8PEu02gVIqsQueETLWrQrCVQnRlRTjuH9Omi1it
hFHtJIyEWtQQ2Qal8qkvjM86oOuBOv61kzTD6tW/BGQs90VuOtmVSEbNiVoI6LdP8FRQRTtDFhh8
agDWMlrQc+av+7J4B8XoOwG9tKEK0Il6lCDjnJQ1F/5l62G61jtG0VErAIhUjoiTjiBrduItOUid
QQwODMaFi46+7YuuesHELqk06UJCGYFatQINOKrTtjxONwCednozB94W8ZXePMiZ1+nxDTg23GbJ
gJ40FtYStU6XNYCLFzVPrkAE2enZIWwCHrsbT6noGlaW2OGEu0GHlzGFxYoTGZCEKEaZh3hOkBE7
pVygfI6xsE1KYm3KGqojvTPVR9Owyv6JS5PHE0G1YLUm0RDkLKJcyUsINqtRkQ+5GSLbNiyHfZXl
mIfM+JYuVtQsFhAr6lMhg/7RtIYYpKtGI3qNyGutp7r50Un/1iaWiMOY8kQSMxpggUehkEoQCws6
ZibH/DGSMVRZCz/2V8fz0jLjcMoh0Ia2xIOQptFlJzwFXnuhSRz+APlmfy0G/WRZgrPSscr3ZxaY
oZZotPukPWl+e5t5AGEOnuILSrKW5iUPAPjnUYRtq8lvkWwE3oaYEYtzpNyMvreX5Mcki3jMNJw4
lWx6AVmVaHoKCRGJ8aGtDs7kinaAo33Cbo6RDdBZ7+1fjEDLGIhTgXwMB2SFDq8Lb9O4V6IZlwrc
NxMcV1ihsExWHt/D81hzdlSbc2FWlqpw/etmILESyPjXIFfULqLFPEA62s0rLYSI93i7PdK8M4/F
jrexjHsVpLaQcsziv4FkUBJiupkid0Zg08hXa2I0M8n0MsxL3IFdczSbyQKYtjXX3wqDm7XfvAGv
kljXGLS9MKYzJDUO8TT7abEEl9zKfmP9aHzttvE49s05LZY8Mp1SoaZc7E7zMnl6bMkHwQb7X+TI
dom0PW99nPNivWXY6HGiKIiZkyOdtU39vwkHea3fm2a92kUmGovMaRiGCrGKOhX2Ysg34WDYpsjj
yNj2jis5jHeMAQdUNAVuGUo01j2RQ3MebPkUHcRD+WX/pLaXZGjI++FXVfatm09dMJAeB9VL4Skq
MfEgAjup55XENsUokqhrcFQiYvP3Pjhr5nxSS0wmT+rilaVsZU30mOWis7+aTa+0EsMcUB4qSFJR
TjoFEK6ZONimER60erzVO8BH9/ldVDRf90XyVsaclVRpgV5NoBUzithKjIekfTTb7/syNtuvDdxc
CvAmCQiAGOe3lDFysrqI++S7aC/O3ygXsS+6QBl8zu0GIAgOGikB7BXAvuhbR7yNLNqAZjq8gehN
V7L6FsY3GmEAz2gC3K5fJCcQlqMu8JDgNv3iSgTjF+V20Xu1B93IlH9b2oMWv5I+tqWZ00m+L0Zn
OynHKmmnUUYjeSR4mmYrwQuZLDHiPLb39wuQ++9Vf6kC0xhKkAtNy/0g3WU8bsttBfxHN0Df+f73
wyoOihbBoRO36XOtSrdECJ/mWuRkFXnLYExL1sIhLqnvm5YXIT2oNUfHt7OWvw8dePbv19ElqSAI
TU1JmMABQ6eSi3N5AVSsVZwE5Ov3TYq3a/Tvq0A+11WQ82QIJ+LC78hzjAYEbrGKbsmHsHq1Iqp/
Kxl1TmShS+CN1E8D4L2AtoWZwxtyq/qzk7jiT16hd9v7XTWB8RLFnBhDb2Ioz0hOmRZaqZGBCuSl
rZ8K807EJ+xv4aZGqCg60AqpJrLdwTqJp1FKUYotwh9T97zwbttNVCZjJYDxNEDQBGYwFRBh9iF3
p8Pimz59JPSH/ZVs654maRigEXVC2EmytDL7kYwCjffaH7lb+qmtfy9pNd4LXJMjbXPfNFPVZJMm
iNgusWLQBHPoQB0ytV+16TQMj/ur2VTt1e8zakfqRh0mjaavs++ZJgEk3BtlXo6c6tIH3V4JYXSt
lpMiEDpkjJRZ/iLKoT2CEHVZBuBFJy5JebmEzT3TJRP/0UwK23aVS/l/HlRjeW/Kh6b+kzybriGX
higIMCnMni1Bt8xxDVWTmycFvR5J+5cp+H9wLoDSBW6vjkoP28mSyGoxBiVt+GhTi4C1tQ9/5rx5
oc3Dvwphu1fChgiNFKGeUKi5k48h8OcXL015HKTbIepKDnOraUEpFjl9elJoyuXSvwEJCr72X9Aa
bC4Jb2lRRyMGiAAZVSvbOpymGiXwPGutSXNTdPTmCscoN2MBE8VvE/8jymLug3QaVSKMUACgxNvN
fImjz6R/GXgktJt6bKIzlGBwVYFze38lLESM+oAgGMhi9aKDe6AGttS+mm0fzUoGc1NXZCSCbsI0
xVNxTw+G+DXg18A84PIq3rzl0L+vbrhUydoMMLsYEVXne6HFKIpJWs56tjyNKdLxJJ2YqLwwx09k
GSAwEbBDDLm00JTY9J+F4n6an2beuMtbfZ51aniuwQkAmcE0WRjAXip6dCogqYEaD1KVs0URMgHc
pNuYHvMSA3DRtHU48yvUgKLjeOA9k7a00ERtCZcDLlUs9v1+mlUXgVoCEYOE1NhiPkniL9n8NJU8
wCGeHEYNAaMBhvIGQwlLSyzg29u5dpmyL6PMm37YepivF8ToItqMTSUVZbxkjdtIkIB//KBEsa02
SDHKo5Uvn1KgVO0bwJZSrmUyStlh1BZ9kXhrZrpfaOdi4ETCm0MkawGMr6jDIk+0ET340TF8VL38
hGIjGA3e2spjr+f2XG4vSJFkAt5PzHcwzyFRRJegTPDiauuXahAscXjd37FNl2GS3xLYfGUyiGPV
qggZhAAUKHMJCG7wUvT9c93mwMvo9MguYwAQlqYb9NMPVZPc/S/YVsjrBzCKDwr3OY4oFYEkFK9z
MJzEWEttg4inBHfYvqxNh7JaLKP8tRw1S2joowPCVV37RsA+pjlLARbbgpeh5Zwcm13Bk73JwJSD
LL78GgVPrcDrIqWq9sFjrdbC6HpG8kYaZcQUpj5bg3JHylfR9Pb3a9uGr2fDqPtQCllqmggpFAAO
/J1co1BrvN5B3lKoiqzuEqnRZzUg8PPtiPa95XnSRncOeZlCiadpzHWSlUqhh6UJAtBZuEOk5mRt
911dkgelKl/RgOGpwnBviq0n9rOdhcK5AYeNUofHTtFjL5/VZ0IZfSbApTXgrVDqJwnTv4lYnUlb
IPQ1uy8a0kG20IggE1Kf98+Ct0nMkyhqByTXJkxkKtmnZfysGc+1+HNfBNcZsO5mieapFXAJkcmr
jrQ4Ux2Uxg3vC3c88zoD9xf0IQejGkXaZRMN7lCKMUH9kh8q4df+ivaP/EMGxlzMPp6Jjre+alih
5uSSZmmhPxFO58a2HF3TdPRSglCZUa1BrauJDLjsQl202vQW3UKW1h4zOXH2F7Q5aGQiEfiPJEYN
pkDtiriAJIy43FaxNbugRfLUxJ6/xfZiI9g7xV7nZz5QSFyO7G2fdpXNqMdYEVFKCzxfRzsDvQBo
lU8lYNsDTLxKjnDMPV5aY1MguuFFDDdKMvp+3zuGWsrBB5YhMRQt50VQLQw8cCKGzZ4lcyWCnuzK
9xhGYQizhHpP8H3AWKh80BLQyFviS+iaoBVAiyqalgSnFwHaub+dm/q/kszoTCODEqun3VLh9MPI
v5XglIr9fRGb/nslglGWRkTdYgqwuOJCGeiaA+WfS7itqJtJlPUmMooR1fqQ6LmKvMbX0VWQv0vt
yg3uQqDwhMhL7y+KJ42taPVTsQhSiHxk69IjS13hVnUVCj3qgbackx7gqCBbziJhUw9RiPgIMJ1H
ksqPgsiLSjiKwJawusUoUHSkNDhN8r2v4thVFOBlh2LJUXbeWpiQPCvJNM86zReDqis95dlXzsls
65uCJjVMXdEH9Xtj6jHJg7IA4m9pVu+KTLD0Cc1EUvulH4HulsWgjJzFR70CZFITkttBad1lIl5a
SO48ZRYKy16kyc0xnOpTbGp2mlQci9hsCTCl6ycyJtG2GCYWGkTU0k14Gx/yB9rzK4OYsT9Gp/JL
8cznXeDKZMwjKOKmqBPcdNgYMF8ANOek3w4WfPiJuI0dOoQzOrB9kaMQr6sq5hXxeHh/EALmwpZW
hG/5e1ZxOhSH8hiiFa6weea4rVRXUdJ7UWaOEf6Qci+3oqvrnpY+7SsV1ZkPce5qKYzSBmOVSz2h
OY2Y+GnhqineKCI60YPvo8C5xrn7Rhe7ug0KtUhGdNbT/unqiNfdQcEpUY4yPnr95r7JRCFEAQ8b
CEffi2oWtRaWHOvSjHOYPjcTR9M3Q5LV7zN3px6mipLVqE52U2NVBqBLPuV6CjxC3qN7O3ci0z4b
RSaqxALnqUUxg7UVuRPxFB8wzIYOlDcSZE+57z2EXXZ26n+qDkUIzHxeJ+am81wJZ+5vNWuUcqBk
1olBXkcJbTC58rMLBHdfCzfHSsyVHMa1lSLAyc0Yct4Y7B6zO+3bkKCxYbHBrwh8QP0oHczC5vVn
bZ6iQpD/UugkK9ufNQ1pkGQZrp++hKPovjfxUwfGwabhddnwBDHqODZDLqh0vCo055MUh0+5qTwN
yeDOS83TGJ4sVjVBhtwWBmQFQu2XeexMhv5NHEDGo/EglLYzNqsNZPQjGkxA5sjwvdQT6pg4ht/1
JsTJdG67AMP5vp5squNKHKMm1TjVoPJEbGIA2ro5T+C/4s3F8naPucGIaNZG1cBxyGh2BLapq5Xl
ue6NC0CKvP3VbJv2ajnMzTX12TxOJsgGR1vyi6PkFp/S5/B76jeH6URs4VR8D27p/HtmOzqnRr/9
1LkKZ1Ei0KSqhwX1K9kxuqdIG9GdfqbehZw0L3XGwzP4Fe3Y4yUKNj3zSi5zeeoELC31gpaLKPPG
8FM6cG4ZzgEqzI05D3EUVoAOwlDLJ1NbrK68z5aTlBX/my4qzM2ZLkU+DMAZdjC05RRolpNzICA6
+yqyWao1wdeN0QSKQsg2OUAXBxGkALhn0IkYH5az6s4eHcWMOBfadty/ksTsW9tLVVVg6g2dbBTB
p7XDB81RLBGQm+HdH+WkUKYxiUynz9m6cKbEgNbqcH1OknTIhAZPUO1Yj9w3Nf3oD+HNVQ6LIJW2
c9AuM7avuIQH9QyGPrw6JQ+oXlbk8hb1L1v4e1U6o9pqZAZhQ6UBzHG2KGiAcZxfu1945tLevOO+
bmwr+lUac2CCUgT1VMOQpBDg4GoLQoqor21xVG8blYf3tm21V2GMtmc9ikgDhjBBjHLblLfm+LC/
mM3fV1UFdzDtFPhQw9WEDnc0yp5R9oSRCJU3iLF9NkhzoPuPRoSsudK0Ut8MWABt1JQdAGvehpfO
JZgiAIgh74WwuZyVNPr3VaRbSq04NpVGU7t4ssOYclSllVsNLBCKB1Yj8TGz/4hIER2Av5fIXPzg
2E57kY40Y1LiQfIXLzgR4LFWZ0DEiI5xjlyeL9+8j1E7RHEf+KhEpSq6WiYmPQuMPtMMyFR+KmU8
hCJ0SefKbO1rx9YAMJwfBeEyZUWRWKTqoJqqhDQQFAqD1UbmqczM+1jNLnUg+3jcOkoePKva51zy
xMwLZ+k2jn/IPa7xLtJ4NyfVdcapSCJaLhXNgOsCs9n7VSdoupQbGiI0DsVshac8hTfKW6xaYFKd
B038Vpzck8eEJGaQNmkbDJRbFXVTqkqYmuzOQmMD7N3WoE/opbnQVFCMBmDxkD3zMoUb54wVKwTI
PLquoFT2fsWkExO1NeFq1AIotMZlLjE7/G3/jHkymF2dcuQ9TAA4OUT/iVC8jXpLkg/7MjbM8t06
mJ1s53Ep5xQJ6zCLnaIxz7k4cdrt6Gd+PKzrVjExXaN3aSNEaDHOp+/oPkdwoFnjBBztqkU4wquD
cTaNvd/qtBH7BQNe6BP4JUxorym+zDrnYLaN73r67LUmTpgVRy8urLy00lvJrk8EpOwWGEVL6F9j
zZFV+BKXipZzWDpzvy1yqU06SOqdQvRAJtVOPDveuEDX2sD2PpmdTrCBb3ZcHBsHwBO0LUFwA09+
KM7pcXEzNwC71P8/cHwnlrkb9Ljqxa5B4K0qj0RyDR1wdn+i5wqR0XkHYwUl83t7BXyuMMVajCdg
R1w1TP124e7eRmgFH0ix+pBkQQ6MsVcADNfSGJgtkjnRvX6gZITmA334vU2E/smerYQxhhvXc6L3
EYSpg+mE4V96olly8/wH3mElhDHdUTYMKdTwcljyh3S57UOOIW078quAt/fg6roUujGcSh2TmKKv
nCKk1in1cNVZFF0fc4Z+DeQHS7LEc+BKt8UN/DhnG7eioPWhsX0wWlPLcp8GLdps6HhY7WPw3zLQ
0A5kfS5s36Zz0oEmQ1tZ4bsZLcwmrcrnGWODaGo8aY10mYrByc3c3T+2rSQEFnWVw9xOyyTqApqo
4dVv54fFiw/FJ8FF6/7ogXXLb7i34aZjWsljNH8xxFHsJayrzD7X6uMQ/LW/oE2/tPp9RtkFIWib
JQWSsyY9CAQQi81JxiM97DnawDsfRt8HIi6BWaHHQZbnX1X/f6RdV3PcOLP9RaxiANMrw3CCRlnW
2i8sp2XOmb/+O5DLOxSEHdzrLT2qij0AuhuNDuc8FUn0o511gRRefn57PGwPTByH8ppYcLOj7bSH
cpfuJFd5UAEL69P05QguX0y2Xd9C3rv5nVDmKVaU45RhugPRhDY71qJ+msLpZu5Boh5lbheVtSNX
9dOyRKdyUgR2LlJIm7m55nmIm3lGuNTvrGC5BffYGXQ8L7MrBalvTn9oaIi/LY2CDbHtdd1Yt+jj
jCFvzX1glz6NeYpbWTQzz8vSYlMvcpibK1emyrYJ5NBAtL1rzpKfoHWvRUrC2NXBgLa9xhfBNvCt
4SKU8SJ6BJYa5OJQIjQe2/apTA6kfZarP4qkNmtjnMi0FFlcxHhh1NGtPv7AjLcknMSghvshNtzI
YBxHqOhrMpYR3T9th/r+lxRtpNZBWZ0ZeW7AGPk5EBUQwJ8BtHXdILi2buGhBm4T1TBZxy9Xa1cO
KZY3pynYFIbhC3j/TtpaPf43OYzqI/0hzxiqRdBW1/sw1BGByMdFtp6vi+G64M1ytPcBTje2RWbQ
ruKVZE4f/ZXWX68L4Ov6RgKj66goDlmZwIFghqk8EBfEVpJvyi5tWyg/DQdUFmtXlNLhe46NVEbZ
rU5ajIVCCmJWZzd9SUE6tdzRvpPuqXTRdRJcX6VoGxmlx7NynTHm1KGB51Xu9ukoOCaq0B8UfrMc
RuEtHeBZsYZ8/TCg4aMAUkISK+4QAjhMtm8xjdb/RzVnrk4CDuFItyXEN9Ud0CUrTXX0QeDeRZvG
XJtKJxcAcU9xRu19Z3+NRaR//AvzsmtsB0ZBZlNPQ6ge+MeMY/y9Cmzf8NJP6S2ljsYbH3AFokua
65o2Mpn7UpsRRRkjkAroZGz1aNVufE+JaApQP9n+/GA59delx8R7fRYlF7gOfiOacRm51YCLQUHi
uZv7QG/uljW702dgoH37T8rOFvtWPFdkDFgi+q6ql2qIAhPYbgL9E62F8RqzkrVNV+PmTxDSDOMZ
zKxOZXwvwLF6fTECf64xjkLFTTWoCiy3kx80GenzcyhCBxPqIeMdRsWsdHWFDHjzw+qBy/BsfKYU
8PktKhBgFLQF7oL/PNmoAuMvxiGva5WgRR+MUpDYuasTetqZ1iBKkB5f30KBHWuMr8irpc5rgmSQ
la7+GjV3uK4EtSi+COBa4c/QZTYQDIvJAAwZdnCyRsfKUBEwRIltviLYeOaryEaChvr9TagrszXm
C9qb1mi5QWHNldf8WyFF/vXN4ieBMAL5Ww6zW8OaTlO4hAggdmEAVQhAhG0662Pn0erGtCe31mMv
mnLg799FKONqE6OfYzBYwDUUx8K8qXtBso77fVvFaJqq05QdY0WZWveqZCBaIWEYO0pWBXGTiNJM
NBb5cAluhDBmpKAHMgtrPOfwGNmhFhBkDQZfiDNTqOVdtJtFDQDcW3cjkFGJZGmTpaCNpHr9oCWf
u3AfV/ey6pagd7yuFVzl20hilCKaxsYiKUDIJPI4aU9kOg3W/78wpMJw/jkiRgWMsrMSxaboVcXo
6mARKWeBH+D7uYsI9r5d9W5W7PoXlNqhP2R+XDr9Xv9CsbCznXZv3xuCtkfBCbFtj1JF2jkGHKeH
7iW/UR6UxA8r24tJ5RTT7voZca+kzerY6zVN42KmUPcNiJiJultQDeqsoyoE1xDoOXu/dg2yIlGH
+3XeKeD3bIL8Gyi/3zLEqiPdC5k2BcbLtnjNXbYYRYzXVKYVd/WanKxwFei3SATjH8ZsqWe1gvJl
mfY5UdYvNroJrh8P37FuzodxD7E9JnJtYHJxOA5+fE+pCCJ/Sf3vNDEHapeXyFul/7guxkOo2mA1
KkFKxhxV8LgEZf7t+qpEG8c4hkVf5zmP4YLyKPZXIj9Iefr3dRHU8K+4VY1xDPbQdGRVQLwhH8e3
7muwuvrySRSdClbCtskUpCML2MfgTLPnLgom5eX6MvhPvsv5s0QK2oIukglUk17R5O66opekJX5Z
Rp5ULH8V5eoYZv2sqdXPdlItt4n6v6OpzVwZG3v9l/CdOQrwFpL6QK1h3tRyaOdVUmBW31xLvzct
bx4134pbgRh+kGdf5NAd32TBjRJhRAa08benBg0r5z31E5QIONpVggiMryUXYXTRG2G1YZaqFC40
5QLPfkwAYEQLpsLWD77zu8hhrLjtV3UkQGfFJW8FGWhd4328+0WnIEtupTjiRirReTFGDAK+sE1G
OKewum20W8sKylRwT/HmN3D7XpbF2HHZYshhCk0K4iG7aUS8VlduU2vANGbd+X1k3tq95edJdlxr
NLEh12p2ykvZWInfTXMA2qp9l6johW+8/6asjPUvcoOG0QUeLOwzpzaQjNGIY+rV7r+IQQvCe/WZ
0rAvjQy6mhm3Sgp4u3oft0TgjfnRwO9NBtXseyF9XBNF0mwYRHVLliO4bd2JpE69Bq3dCBbEd2c2
qviQA3QRRhZOrTW6BbIobRgJ2+9pUQp8P18vLyLU98vJ4jCeTAt7lqxBvuZuo/pt37nXD4ba00fv
fxHCOKtVSsFtGCKz1Nt3s/rVbB+JvZOG5+tSREthXBUaddtMljE6iUmim7BNX1VQfOijHPw3MYyT
QotAK9uY1/NUlDVlkNFGBI8R0Ujrv8S5lz1jfJRFUJDTJ+SVaI4nAVLdK50vk+8sVB3nW+NV3B/0
L8HNRSTjo5YBFJGyjAe9FHkZ3qau4nUBbTK17jD1bz+ou8Krz6K2JF5vK5CkMeYP3Akd4DOMdyBR
O+lpiXejdQZLULRHSO+ZfrwDS3UA/Ak3cvsX29O9RDg+xdOYjWT2LaGgEgkOSUQldQv+8n5wx6l2
81iU5+SZ8VYMY8Z6X0+R3iGo75b6MMzJKzpnBL5ftBLGjHPMWwJkE29jpTssZeFUiV+MkcD18a7n
7ToYM46XZNbNFW48BX2KsserC0FcKpytFK2FsePGLhYgyUKMilYxTX7J4+exXLzrVsy1r+1iGDMm
RqpWuYoLmZZ3Cr9AisQ6GDfSefFKVHbyydEOApG8sGMrkjFpwypSjdi0aeoJXEdfKWF44WauVKOe
hFTxTtRAINpIxp6TVEpbu4ZvB0SdTs5z6ctClgW+DMr1pxBMurF4ZfaAJ9cA4CCwmMkuHUCsGoBq
Rudw94v+Ue6d4TR/FuwkVWf2QsEorAxMdXRQGuyYjUm0ypzoJTyiZov+0OMyOYlrgF6k2NkH9U/q
cVtxzMHNNpI0poV40TZC1Kef8V5ya7CmXl8V17w2i2KOK6oSaZkkeKMUjWFV3O7aJduBSyVQamkn
qTYeF6t0Ahnz43W5vEkvOhj7z24ycWNrF0iJSvBP5OFthNqrXOPZBDVScifq8ea6wo0ougebCF+e
VGMyLFr8riqHTK+yLchA8UAit4thm+ykqlF6acEl1iDydUJJ2ympfCLYPaA5o/UykwBXEDm53byU
c+PVZuPpBeh4JNPwgb7gpr3i6svq1BLeU6OcOzNeekoYA+gg/2xa/bdKBpUjgJIAEJp2R33JMdli
CR5CvIBJQbc9+CpA+QZy1ffbVILtflYaRPK1epPaD20WO1PyuS0F2U7uaeDzFFgIyEJsY3+RLolO
GvRQJdqMZ09+BEfBfxPBHocezkmZ6XDmaxQY4/OivVxXXsES2HbHvlfnMaJPOSAGOeV4rxqdwCy5
Hu6ySWxnY1vkg5IVqBLFxRe9POTd90nUNUEt+4M724hgjrsoY9DbU4z4JVtOq9yOjp7jpb2gKN/U
fl0Is9xc/7kRSHd1Y4ap2bfWUqJNQ89VXzbKfYZJYIcgo+BIJShlJsWLUwyTp9W9OtOgbDRcIAME
18+O2/ejbH4G3frNz9CVbiVSip+xVuGTVZaxEy/VJ5R6Pjcq+lQW4haL6gIwd4fLRxRhi86VceoA
X0IuPILXW+foydQGIN8UKNq2aPG7vkyRIMavy2ucqWOBkkK1fKmy+8bOHUXMhSA6UsaJY2DRLowQ
npUSKco+uBfQAlGe7KD0pXuRG+emhXD1Wio4tgHl94H8ubDsKKxprcz9NTIR3gNKBC1TBeY/RbgD
/A28CGOWFmGEtVZGPBDGAaGZNLjmIgO+hLjXz4nvSkzVUACvqGPE5L02VijT2lKBNRXFUauORv58
/fv8ZVy+zygcqHvLeW3x/Wb2zGz1gBGRZIZgEdxWGAUFTCD4oZkYLOjvV7E2dtlkM+4/FP883Fig
vRodgmej5qYA76Dcw6BIFUjl3lcboYw/afSkluQQXr4Mj1V7P68HzXhIZFGtjHtCGzHMCalWrEdR
hzyCbJV7G8RXWQH+teunxH0FbzeQOaZwXEDUs2IDlTvMhdEeyHhXn0i5owPOtOM3/WLdZn/AlaBu
pTJOwsgqQGhTbzS2+8J4VpRns/l6fWXc+HKze4wZTag7t1MBEUWY/lS18NkmZuVISxfki/lp1JFj
ChFgFmb0JzHARjAb9EHWmBHUfsz4EeFsIZy7FKgfS7jZmasKdGk0YqGr+JG4ivMc+ZiieppdxVU9
ClU4C+CsubZ8WZLFPOkbdBRVYBNAraktbuyqvNHN3Juzyr9+ZAKFt6jT31yQk1KHmh1P4Cvv0p99
UbtzY4i6YLg1jY3qsWyig6QZTWwh05QtTmG5SFEEkU/u54dEdbob6fhHWEZbZbcYdxE1ZQJUaHjC
bPWV+VFOn69vG9XkD/HU5nQYP6HVUmWnDaAJyyl2iQzyv6T0MYl3T2bbibXWlapIxNnIf0VthDJ+
g0iYk11zxIlplByaSMcbQX2wS0wORGNAIol4porcZJv4aKc7YdbVEHgukbIwLoS84V4vPZ5xBrnX
5/qYrgIPwr/2N2tkXEhUpJW+gHIJ1/7sqW9jxyM6w7VjCfqRQvAIEtkY4zbayZDasobbGOPT2DxJ
+adVBArFF4HZGw3zqqrKjp8rtVkkWq4hMwcdyf7SVzdPvl/XRf6pXEQw9zHaWIY4TnFnzVPjaGXq
rH8AngVroqlTgFfKGHF87ySyEgHN1FSY9kWMCXjYm1CPnQHwTNcXQtXno1H9I4bFVC70du7rAmLi
lMyuUfRfhw5Nm0budJNy0+rS/ro8/tlc5DEuNu8AGp5SwGPEOPsCoxvrWjn9NIkufP61eJHD+Ng2
Teeu1uDKgTLlpsrkEH0Xj7Gz6JLXZvtwOFs4vetre8OxuraZjFYA4tusFoJahd6YelCNaYD2tqCo
8pcYvbYTsACdOKue9Lx70hvAKC6ma0R+Ys3fKml1x2i8W634C2hG/EFSv6E7XHVCUr5E67Q4clgC
77o/pXJeOEkU/WjC8ZDP2tfRqJ5rI/WAEZN4i2r3gYSmCcGxce9ighQPhhtMC8WE99o4zPJiVJSh
yCoAHn6uTEx02HdhJBoa4arHRg7jimxVkn/leSSMh5T5FzuxXVILFsPVjY0QxrSqQV0HPUS7x3KM
9iUAAoZdB3CbP2lbAPrR7z1j4xf0WsuhRu/DIjta0c/SErStcH3Q5vuMKakkbixKyozB03I3qaqv
KqIef8FOsZFKrtZpNBO80ei0SbnLgmFHduKdEpw6G6tYiVkYQ4ji2xx3r3IJ2OGofehKER8tPyba
7Bjd0U3glRG7b5oFy9Gf1l1/yHeSb9zQ9qjVRw3sj1r7twpAl70RNzRTYdsp3MFYV060yHdVSp6v
uxy+XRKCzkmMf6L39L2IPLH1OW6hysm47GyEJ30d+dHkmKIyLF/ZLoKYOKhUIyk0UjgAop5B0Vkm
P68vhB9o4fu/V8J4mNJKLLVt0OTTlEbiKoOsOABoPs6K/qSGtZ+F4T2wCb5khuSV6vIsjaPAK3Bv
ws0PYFyPntlL3qh4SLUA60sVw0201whw/HFvOn0hECbaTsYFqeg4mkw0NXntJGPiVC6+Jpaoc5dv
Vf/sqM40TmTKEuYofeL11D9KxVm17uRQoH78vAQxgV+PmTcdKaP3+jeWoNs1Kvg4BI9vIBvVzxEo
nIBB9CkvbY7MUS5EY+AuTAcjso4JTdlix57BghX3c0bznOYBUcTUHoRNJ/yCA25aYPJrsg1R7xfW
jN04a7QlkCbeaEw8e43fvJJH3aEsVYrTnefXdm/cK8FwIOBc1FBI74MwcqInUR6Gq5mb38LYnt0b
aj00FeLZtXSWyl/1L4sdOyGwmbNCmGri7u5GGmOITaeSxqKNsTQJ2Pizp++Uk+mbQbebQHGX+pEn
SjyKFsiYXtjlpapU0FTZTpKD3MqLN63mvVzbnW8vtu2Fs6jqzc9Sb5bJWKCOaenZWFEpnqPpUx5G
vjJpr1adAwZ7fFHt9ECGDI0gCmpJuifwdYL1suO4mirZWVM2KG/cTL6JaVzb1x9COuTjIqPnx0dp
N+8i748qx5cls2z2uhw2LcqFELu+qslJsm/X9a//uDQm7sYguq1pFdz4cmwP6/fm6+oRPzla6DcB
Q2Lz1wi4H8CpxY4kckVUST4E35vVMa6IaGubKRY2lQSggK8+Nbc1CNopzJDtjwvKyBIstHXm2akD
UbcL9xreyKbufnPTGzWYc0Fpiz7AMHKTOnLWFJ02yGIuwocNX3coAjdoxIB+yjgmwwbA7CTLWOZy
JrbfhI+NlTuNfqcKQUfojn3c0Ysoxu+skb5kBm3cpLTPxV56BbjQN/AOBtqn3pUmRxccIdfzAAhS
tQ0dr3aWCyKrFlBrTjSBpJzX7hQPj7GI30IggrW8Um/LLFEszNvXB2lInFINSJG5141AJIQJzI18
lVBz0DqMZKROswZgC0WtTdAbxA+YLrvFDjYRHTmb1owop9zkDw/rPrwpDpqvnuyD6ALiLwjonAAp
xx874NR1ahs1ERRBlV4tE0SneaBpiiDRxY8lzIsU5hZYMhQcQMmMeToM3pJPnVu5oafepd9yZ8QY
iLw3bsNHVbSN1DQ/KLlpodvawIgjaELfm66mFKq2EDjFyU1HpwbHqrJPgnJx7K+939+2gQprfrqu
IDyiBgQWF6GMZeWYnNayGBm35FP8bBwxz3WkUUbp0WnjBqwEtOxWHcjb3PFyKFHcyfcUzVN0JfCf
RJtfwtz2FXpgckmWYXO5A1ihRwAluMk5BIG0fuzu5X3zKlg6Vf5r+82ccjSPbTa2EBgBxqhDsxTG
TPfIOAW9g5AfaHDoDMw88165Xx4nrFvkqvmNieivR27N1Gz8vT9wKdLDFngYIBU9Lj6ud6+9oWdu
edNuBKF04lY3GmDdJSG5KNeKNoKZS6K20zYDEj/qGcXnovLD9ZSLqN647/WNCEaZE8Tpq6LOwOhR
HjEPVsWpEym9a9THrP6kDzcl4tPr58lPHm9EMqocN41V1CZUufHLN4Li6kW/Hd3mYOzjB+PxujT+
+nQDNFYEMGhs67SWNZOZSKhIvsGwASeKZm7EowT8k7qIYYKYflUyU1vwcM+UzxrZz/boxokp2Dlu
zID2799rYfQQYPHGZCfw30t6aLsTwfDZrD0t1vwnt9FGDqN2JO2NpIltAAAkxpdCK2xXSgGvFZoP
189GtGmM7jU5ktgmbWvvlNJBRmdfTp/LdvKuS+F3eKKSTxChg+6YRf7LjL4Zunqlt8TsUczcyA9/
jEDvoI6jPU97VaBz3AtiI5BxWGEsmRnQ9xDbJcsjCInu2jgRLEokgnmLGMvvNZXxYyx50yJwute/
j1H+9y5vHsoul+kA51C82vkDCNL+RJf/2SOdHZ8w5LbVuhFzS7aROCPsc22Bi9i+dP3sXz9/ldre
h/sDEDcgGQQYO/pE368ljItWb1q4uMkFWhzYdJPOyfb2XX9D3NzrZYei8w6H6Qbdf+lt/Fg+Uupo
4S3Cs15AyFFYe1Cqol/m/c+QxxHFTnnqvBg/AqzzDWIVBGCB4S27BUnS1l32P2SBKnKdrSpjzBz3
FlCA2NY++s5YlhjhK4UWhfLvRoDdJ2cNHdttoOUgmBBoJs+oNwLZRj8lrEtUIHCw05qdjcreRZFy
k+ihQAzXqjHlZKoI/ygALWNkRR2RoQPolher2M6hc4CF7WUuSMukc3mLdknfvhcZNjfg3AplzK6Y
QcIbWTjDZnHMO+uInhCP3FOQKDQYYDZcBxqQfRDh+fPusI1UdpoRwKVFMg+Qmh+ifb7r970PdQlE
1Yd/0ZV/tpQdasx7S45yZaSpOdlV0T6RHCV3dOWd6i170fAdz8OgXAkMQpwdAQfoe3NIzDieyUKA
YmO+Dt2+DT9dN3uuuW2+T/+/eWCTbA7HtaFRY50BlmRwNNUvdMvvmuN1QdzT2Qhi4uGwUJrBjuBe
1KA9aIDu1YJ4Lz4dqs+sF9vuF6PvY5kC1rZaOhBhom8wvhmm5yLqXN08FcnnHEAI11fFVwYK36sB
LFJBkp3ZPztdSiXB/uH6Osgv9JlBiT/mrylAuIWqx9WGjTTqwzenZS6xhmQIzVEEyaPkDEHxIgEo
dxjc4SDvLV89izKI3P3cSGRuBSM3urHPEFuj5xmgGKurqPkuX5PVsU3pJBXN05rlfxBYqSjNE5sC
Lxs6s6c2kQalGd9yCZhMBqu2ehpzkbfgnxwSPRikMg2gZjOaH5ryrCjDjD4ePIORi8UA7RloZb+c
RoeE9HVN4RraRhyj/8UA5CPASXfe2PwlNQ/S1DlGY7mW6B2ocA3NsACQagM7Aqy073VkXvt4MdGm
hnucQnLkXnYe3Xo3g1kLsR2CeuCw7XTUEGzhQ4yb+1VNBXCVuEhxezMnZ0UlkKwLwCRkSYlBguzc
jtOr3ZDMXcL6eUnRHzWEE4DNqtjLY1WgN9wt3khnrKNMgbTRvz256yWGw1Rv+nH4OWamq0j9j+vH
yX3fa7JK0Daq45XGNo6maRQP9oIm9Ozvdbd6K8b01doxHOVv2Uv99EWkrzzT38qj/9+YPs7ZHmwL
qXwyfu2yoNL/vr4gXkCy/T5z0WhtAwizGYFCkzypw6Emx0RE8sVfAhTDMmSgqrOdN2ah1PpgIIgN
SxXuWN+NUy9oNOTGO6gr/ZbBtt2UllbrpoTyEn3FEHcI+tfqDMonJ7kHl5HbKOJMD3/nLiIZpdfI
KI0SHcCj2CDTGcWjEsR8Tqi7BLke69Q+tu5QC+f+/kUDL3IZdY8l25rGGRrxltYD/+D8Da3LKLpr
bnOX7EQs5Ny8KB4GlgwgJtvUTOZqTedI1vsejx3AtlIwaUoy0P6NCv9u2otw4fmLQ5UQ3EW6pgOO
/r26W2i8DdMebcWd36rOegPc9KPZ4hyR/vc6gHLPQoBCrnpuRDIeukt1PPbpKBSgqJwZ9YZMD67b
GF87NyKYLexypQqnAdVp3DnW35REY31F1veLajvTDcXIrIAg6AiEcvVzI5SJxpNWUohGEDR0fg2w
R4VCMh9yZERtkFBlz6U/dELU1n9Rln/Oj62Ro4Mvz8sMK6XFTppNMD4nB1rIjYTzDtybHBHyb11h
44UJdNNpmmCoEtIgK8FAtPX8K7zsTkLNpGbFRpiaYhsmaikm4MGZiAgDhdMypAZSgRhLjTDY257G
t9QmSjfCpOpblvyaNMbtF12f4wUH51Iba5CpkW8S2ekH8lm269QBpyqeH6t5QDfrwQB+z5L1PytL
umkMANdLUVd7iYWutrX1iWS61RQ6mABDcSbeGwS0iUuhxk5XVPukls/tIBpA+JeTuewVc6lkPZjk
lgkmpT+lz/quCwq33vd/L94Y/Nn87vZgGJcxgL+9XOj8brYWO0UOvw8mOBNzEagN35wua2LchLnK
iRUluPh7+9DakpNbXqT9SQisoa3RQpeJBX5URsiqjboMVlTkFtNjhuaj+dEih+t+gbsO3JO6oaEs
aLP8Ju3UxkD6pG6hiuHuTmX6qohIlLkudSODWQY6KKtGauAFBhvahhbKM9FUkVOlH/lgIhshjFM1
StKOaomkcqECc7sD3mEcfunn+RxJpWeQ5aclvWRtjnXOB2MwnyxFAaBkFyirEju9onwmdepqEti7
/2CD0SdtoyIiY11MXJB2c6enGgaUe9VwgERS5amb6IJTpEr9YfFEQ8D9xh3Dlnbzqk6XZaB9Qqrx
MNdAr5z7ndxanp2L8upchSGmYiA9aCmI4N5fyVE8WWqooA8AOLTHYQm9dijuZk14X3GV5iLHYJKq
fWlFc7/iEYFpdcokcLQf81MPPPV0D842EEFGr9cPih9sbCQyJ1VHFmKNpX0LNmJf3zWB5S13DWUA
GcBNPX0TQdKKlsiEbmpchYQUNNSQXss8dpr26fqSBGdlMJdU2E94sxcpOlKaEHDpSrJvlGl0w2bd
XxdED/2D/umoQEDPwTT5dn9tniWFYidxlmHqIH2rUf0CuWgDURqCHzkhDqSEC3hXsi/LuRwq3aBo
o9odrYY1uEnyyqMcQSEae9Jj7oIO7/rSuABRNPb8LZM5pVmZ1bkZIbP9PvjJI0Wvo7nT+ZS4FNO8
upG96k5cOuae3UYsc3aDPGDsf8UTJrdfxuHeII9r9fX60kQimKhiMbt4AUpa55lJ55JGcUL7jsSi
txj9oR9147J/9FdsdAO0r3rXLpASambqWjaA+0ujuVXXfK8u5d4IaWRfhaBbGtzF6P1R1w/4aTtJ
E+bpRAtmYoNaH7sItHwDILXG1bGU4rMehrfWpAvsjmvYmCmh4BBoGmbBeZJZAiEp7eZdynuTuHr5
8/rB8e3gIoDF4OmsDp6DVpzSm8FfPdAVnSRf/0JhjtI9bSEU5a24O7cRyPjGZkoTkpv0gllPVl85
OTlVw9+CVXG9iIFeV0o4rSCD9F5T7KwtTSXBVZnfUFiUDsQBlHA1CVZwnSGdiqKTKzvDa4zJROWH
QDi9Tz6o6UY4Y+bDnCc97le4lrIogXQx/SyLNqhsEph6E2hrcSebpVsoP7o5F3hPvrpc1s2Y+lqb
AC2JsG5ovp3sZ0mgLqpIAP3/xgSbHGy5oYS1TW7zKQx67xMo3PdNILmPquLQPn2gcR3xKnDTY+I1
J1TXHFEJg69Bl0XS/29+g6bXmqmNQOdA7gBx0Fer/NIN99cPkRsGbc6Qse98VIw26RH7T/HD3HdO
V54H+SG2/etiuNuJZARNGqPJiC1OaqqKdoUQMXPa7IfisbJFwY9IAKOLZaLKlgRANq/PLMdubzpR
hxTfgWyWwKgc1mSlkYwuZPmNTx48tQCu8KcBjELoQT6VqAK5iSLYN659b4QyahgSudA62hM8Yjrk
/z7uwn0JbMQwmjYjMbjItK8ytS2/slDALmvjhIHSfW+PO7tSJPe6PtAPfnAdG4GM2pFoTa1IQmtG
rbwODZJT/c60RUTUXN3eCKGr3tqPOmWYdIP9JFrpkBodv2NxkuoWaDexwB9xE/jaRhbzlgJjeGIb
FKQ+pRD1qGxivB69j+IRHtHOMY8JaS0ztNhD0TXN16x9CBYhUTc435YsaqgA3sAb7P2+raQb6lEH
enyYnTL0A46WIEDkrsECbz2SlAZBRvS9APBFTl1NESrSRnqYU/UhX+wD1EEQU/DFoNCAKqOsgY/u
vRgSmYtalbgkwBLntcvJmDSvGvzrmsx/A4HK7LcUxvN0bZWoWoG01q8sIUUV1B/JWzkMQO6ekEeK
fu+D6WzkMX6o0xZd7jCUCHmLLznmKTqWe+1o7UBeKaxiqvRrH6Rh2gT5IdNEVoXdw9lqqpzSPUzH
UXEmd91pO/Rc+FkQu+lOvwWazQFgKQ4lsR0//SJ4F7WEcvVx8xuYHdYkySrMlZY17edQeyw6VaCP
1Dg/LlIHBZINKCwEoO8VBTymkoTInk7Naztrkn8O9fxdnuYzyeJ9Ga23tRQG19WGv6aLSMax20Mp
y3UHrbEUKCZJH/TcPlwXwb+x7IsMah8b/zfVwxjXNOEq7UmA9s4vKGsC79I4qD26IcOTeOqA//Lb
iGT8emdW+VTFEFl8inaWq/xlO8StwbyXv/b+4ukPFDlPOoiagvj5UtsygTGm6mgHZ7yi0erhJLcA
sNBRkqYcId3PDG3LdoDWkm+iuIwL3YL8lKLZFvq+wETxfmNXQ8qVOUJuecEoluTAEmib1wrstr2M
CnHmSaULcMDqTxJJW7mM3zSaUV/idUajThzY+upMYZDjZXFdbXi35lYIc5MRPQOsRYmreR5rXzGO
/dgGk32Q1f+6GubMtKXPC0tdOqAOd6cGuG2h0Z/jIRNczYL1sAWVuq3zeA0hZtBPyehVxeoo+b4a
I8G+8Sya4AGrKGg3UtBH8F4pDHO1R6tC9+ystU6pJ34dl4KlcNWcgNHP0kybwBkzCtA2qppoBnoh
lmMIPMp5rx5QOEdrGIVc+hO3uxXGKMLQtJVc5RCWT+bD2Gk3GEf9Ay9I0AOAQU1kwLCw93tmZhMp
2hitJNjXXVOlL7piCtqn+Ma6kcGo2USSqjQHnP+K1v0ncqQwnpK7/Mhu4q/NgT6PxVvHdb2bhbGp
WF0pY0DY6rTVbfLL+wJuN7yJjrWvVg44Lt3hdRHpHz179hLbimT0b8zzMWxpn5jdHivZl2dQ7paf
pzhoxsm97iK4qn7ZUoO5kJWqTKphgLdt8iOJf6zJz+vfp0dybSnMfUzyoiGpEWMWWe391PheVpk7
KJ/k6NbIRydDq4XIsrgr0oA4A5BXOD92nihsNEyBLNg8ZXnKys/JIoCm4mshOklt4OablsHmtwxL
KpXQQn6LTq4NAU0lVKNPnpWjsYuPSGKkjv1Dfby+j1zXp6PXBuyfGjo8GfMKrXoEzxAeJb207qZJ
y5yyQd+lOtwrqYg3ViSLMTNDWzMgx1OkqvqHMX3OusqxontpGAVulhtvk38WBTCL9z4jXNe1xbuC
Polpm1ZxXPfW25xZ7IdoBAhF8T21mw/KiEFyRSf0ScS2d2dJZGpVCNVovTAgPs5NAhTR5NGmVaMV
WBbfw2+kMXEhZiPmJu1gWhSOnY4jrfsCPbLLjr4lRWRnXDvbCGMCRNOuzUVa0IP5iwej32eHeJ8e
RWL+5cguW0h1ZxOI9oCsKvoJN0lbObJfYqArC9JX4kyejIJ2tBNRxnGtGa1SuoKZDODaMq5wHuWM
aJSmczDi2VWb6QcplfN12+K6240MxgdOfauGpQaEkDEHeH14q/X3eaX5bX1b/wnwEtmIYtxh30VV
q8QwLVuuPKVYd+hedOVy9a6viJ72B0XfiGFUz5xSo5UoDlauNJ/NrnT1vn2SplYghusoNmIYpcN7
crHTuKcom8E0ns3wr8Y4G8On64vh9tFsN43RuRUNDVW4vLkJjRJPndsTmNQpI3HoilD6+Fa7WRMT
l1llMSWE0t5Pi6v9Rbt2iqCPHDnHaDLt3BGNlov2kHHsEpr1l4lOUK3NX9p41Nv+mOuO1RNBfMYd
SNjuIuPVswW0qaYmoTXEmA+qru7CagFK4CzrjtlPBSLp7NiV5e00JrdAZz+XBnHjSAvC9ZzU/Uua
152jzgAaFpwufwPw/kLcaCF6ZDYcwE/Jslh4sdMkyB1FuK+/WfeJu7oUN4ncPnSvogwzP6ZDz8dv
mcymr7qmhmqOiYL4YOECH85wY65xowXJPdlHd/1OVLvlu5iLQGbztXVoMaiNMMioPi2t7bbPpvwM
dDK/yG3BhvJt/x9RLDIUKSMLSGtAbpJCjP0q8j4jxddwAh/79YMTyWE882jW/yPtOpYjx5XtFzGC
BGi3NOVLviV1bxhq9TS99/z6d6C506Ig3sJ9mpUWiqgkgEQi7TkFkNlhyub4JQBiSCS/aoPI42cH
8dmQQTPQnIeiNz/P0lRJ4IfsNvab4A6QB41Nj5gR8iSnxdy2ca725q7ZF5v4Nvx2eXnrbp7+Lppb
n1b2ka9HBF7QY1c5MkbGQXHsUbAGFgS09pk7HONbkZ6sv68LqdxbpBRNiJ4ZvEVpYeu3NYA1GZvK
fDs9jx4B4YMo3bL+vr6vknuQ/GacrXKGYs4ScOubu4wK3giRAPb/hcMwZKSx9NGEOz5f5fqBRgIV
Ef0+9wYFoZ+bHdKoriHX9jTdmOX+siKsX933HeJeH0XD/hg60qZS2ABcvHZyeRvnjd0avR2mAsQA
kTDOGLYdoO/7WEPyq1HsKXcT65ECuZoG97H0enldq/cXCEeaRQ2dUJmzgSTUNU2P4SNk9EGbTrR4
DDFueFnG+mu6EMLZvaCyBoQPLMvBKInQKBpCm3XWn+0lm1Dgx607ChjdpgqFsUC/2UddoxKo54YE
+YH8BEwRz983Gx0g1vpODHezWiViY+L/yOL02jT6ep5LyGIdWuB8fUOvYw6CCHT+v+zhuyROwwtN
NuQmw1CyvGUw7fkGwBX75MSA0+Fv7wQnxvbok8U14SjQtyEWPv2a+HGU+hQThOXr4GRXJQoEuWzH
E3JTMHrXgVs8CSQyk3ZBIv9gITfW6FLc/Q3NAWQ0rz1ON9qW+XeWGwmkrZoLVMOQXEZAgaDio4qg
FZSCuqTHrF+xNaqfUf94eTWrtwqgqmymCvnrtwnjhblLyGTpoYrtKyjYSjIZRexdU7fOv5PCKfqY
9VGQsqyNNidOmkqncTDsYBhEyrDWFoKkuIWCmwULwSdCR5AD5AQw2W+5eAPjYep+2sS78BBuLy+I
2YFPOmChfxPpVvB5qZydSOMOCHn/zK02W7yzb1PHwuHBNX8CE+QAlAPuLSAeOPsKbCxD62dkduU2
pZsgq04ZrV6CSn316/JujquNkgRgB9bnwyypnZ30KQWYcI6577o4lEN2LGu1scOqi91aJ+4Yma+X
d2JNQZdfyJllq6grqW1UJOT8U0EepeDX5d9fNSdLAdxWS3VY9FljDG/pq9zN70M3OEd7adufA1fI
gyRYDuFSPH1ZS3iiKcix63RjIqQgTS7osVu7cosF8T3GZTAFfR2DGkGVfKfv0Mw/Vw6R5y/cuaUY
zjMLNFJLEpvIzKqrmbxU4/1ERaiKq6/KUgh3secwCIo4V6Gfh2iXX0sIS1jvQXItugmiTWPntrBT
ABPup0oF+rOfubVP3N70dFU0jLjqzS6Xw1nbKIzDxqc69gyd778ZF+z8VD7hJdvUmDJFukgEJiVS
N85ZM9UgiKcWt6c1vyXDLpfuL9+e9d9ntl3B24HkzMdt04K+N6sU0XrboRTqJ7spEEGqMBPEm0LA
ov0RwS1BUkpZCi20cUUBQWKygDkqIvMcaYmdVXRTNubm362Js4lo8oumYMAhIdhvtWczvv13v89Z
NCWYwXRs6R3mELRrSsNzUFVfupvve8bZNDNvBxIQH7hS0yaKr7p5Iywr/BddNuEV4yFkafiPR5+2
c2wESty/Fez6G3DloCrdewRVYoKpSpEzy475sxq8i+MuaF7HU00yPPFAJXLCxNiaRgZq0uygZobA
bxaJ4pR61HMy+ikuzVgPdqJvQL3hFME2IN8uKwL7nUtL4jR7CqO8geM0uBXahMAl0mfgwBWBfK95
EjihP8fEaXNkzgNCAGibClTpZtvuhk24SzaixoF1R+JdDKfUxJ91fezBzhBYE7UTmm+7np6GQi5t
UCgf5dbfk3gSHJRoAzk1j7tcytHN2qF7Zm+S11IHo/DT5TN6G1b4dEhg2LIUQMEQg39NA1XzidIC
7KACkkIFWIBNjT5khpgSnNEeeZU9A1MC47V0a9qTW6NME2xKF8z2grWumsHFd3DPrWQVpaRamAAo
KxeIxg4p7npibkx5wgxVJ3Ah1i/3Qhp3uZWkK4eeYQyhEeR3cVch12OeMPwyetKhZmnmm8vbvAoU
py0Ectc7rmBOCHji3h765pwEjhHY2V/6zbizHLzKdm3Dk2mBo9Ha1c9OVGFe9wIX8rk7n+sWKBVz
qBIDeEx2il1sozPg6faFKz+JyOqE0ribb6CznRatwS4l3RSH7puFFnfb2GKAZBPdm0Km1rWQcrm7
nBEwyUzKqYRFM1NU+rqtCbuGeZU4wqSMbAMBcH/5OFcv5mI3OWswmIOpDxPLrYMTbpx+x8khkSv7
spBVM70Qwt3+KNF8uUihMtl0XaR7md5T8j0SoW4LlsIPV5hdn2oTRo3cBPMqY5tuprE+VaDAvLwY
0Y2jXHpVnoNm0AKohGaXp9lF49W9jqx/jxm3cZtci0Y4Vh03RcO4MrBv0LjObZ5RJ4VfdnCs61I7
tcV40qRAkLtb37k/Inj41zKTQD/IVqRjvGYGtkmXF3ZiCTZOJIXbt6A1Jg3TgcD9t641YHWbey0W
GCeRCM70khK8nhbj45CrY69e1+SWRsJIZ/2Kvu8WZ3GpMVNrMAw0hoB0bkaZrXCsu9KrMGsYXX9R
296lceZ2irNqTCkMwhsEGLApDppXPrVvHa/RdbIRhVer3ZPogvpH3yy2x4v4Ks3DvtJVCJxfZ9ba
4M2w6+PB3EdO0uMBLTb51nSmgyI4u9XS1lIwZ2oHpcpoG8KbN8/Khp4qh/FFK7c6hqMC9lhfi3rL
VgslS4mcsa1rfaQ0ZRKDTgdxdLpr0aBfW+pVTHLHqqp9nyoPehR5jVbItho0Xh+D2ciIJaeOc9dv
ckHEIVJgzhwzYoKeBkg6FIDwQ/ItaNC7mgoclP9iwd6PmDMpZQQ+aVXDupPHco8B9dj13WaTP5KN
ueuuA3F6e9XnVEy0HQE3xlL5FrsmDXSNNkrnxgaA+cj0V6cUbpEnmKyOzE2TQ42VDPxh1aM1Ro7W
y/tOxn0KioMRKvsxKjZaUmzNUrquLLMTPIHrBvb947jdqPqayiUgqtw87x2jQW9SIKj0rJ/qHwl8
I15TFEUa5rB8eoVybY1JkyKwTfP75YdJsA5+yLY1jJzINU4VfG+eCbpm2vgCE86u4GcX+30hnH0N
iZ502qgP7mhuFf0HWGxtPYC3OQochnW3iw0Lm0itGuAN+2iEQGdimbMMX17dmlvJRuXgJjfeOp4U
bzq2IoqqdUuwkMfZnlmxwmIY0ZnbbrrHycs8Blwp/wqvGAcmwC62ibCwvnpcC5Gc8ektMG+GCdyV
QlFtqwd45fh6WSFW1W4hgTMmjVpIcTggEDeU0LGG16h5rk1BT+HqzSYa8t+Whqw0DxuN0b1AzkKk
MLOqAclH3bsZAGnAuXXMZOsURKRzTCpCI1xFO8V4LlwiC+lwYGB8VA80ydVjV6qDG54Q+7vGJt9I
gR3fW3cagNnuEWY6qQeiY7d8Hm+oh+5acbc/c1c+3YXFN3APs1xFYBppwcPJMHJYgVDyUO4+xLty
qwv8s/WYayGLuw7TqPqRFEHta5eNT0SeuU9+ZFv/YdgANAO9/oFbbVoUnSpRf7xQNHcz0iDolZBC
9NtQAxoYgsQOgB7VYrCXoEipOOBc3k/ApRMmRFbnX5fHzF2RCag5BFnYwU0jGJrZtAHzajfmVpu/
ReFvlXzPo9gpcrfufqvNQW3ljZ+BAMZ/TNLoFISZ7Uc/S3Igsfyk0WOkVHbS4uWugrsvXDRUHUFE
jPQnVPKjOvpoK9clHd85mrvUjzwjv58Mw7ksZNVeIAJAr5HBoBW5zYji1kz7CaAyqnUyy3Ne/7j8
+6u2ffH7nLXIB9poKK3j7pjbDIOkcoCYszpnirK5LGi12A1A2z8r4R5co1X00R9Qj5CL8CzrxaFH
S+EAAvigMndEKWEJw500g9fR8j1gHE2e4AOYefh0df98AHySj+dVIp4CBT0Mo0QckKJINniMdhX+
pI4Bdk/52DyJfM1VW7wQyauI3GNh/oTdnU9RDjcDnWqi1MjlEwQc4MdlTaraZHKKfjRiDXaVqW6q
T9cdxYLqVmCRVpWR9XMDRAsVSR6YWKKRGmJ4bMB0pnpbZJqN+bzd5VNa3bGFCE5L4kEvIrw4GLiL
Tn6wr+abod5eFrEecrzL4Ju0yDDrpFBnlksqXvwD3SXfkG05KE5t99v89n+YyVg9Ix2WAi3+aPN/
c80X0VWu5m2VaHA0WEvEhDZkTG3t2LgmSDY8a8tAcsApL9KM1eNaSOXeKqsl8mCUrJaZSBinohup
lN3LeylaGPdExRNSnX5nwseN96MeoWkqteWssgNDVJtjB//p9i4Ww75ksYVFMzdRCfBJTDkz9sV+
R7fStt52Av1bj5KA2SwTVNuBqM8ZXEVTfEBsoTSj3g5e6IAC65sFuF7Tbq/knVg1VjdwIY6zv4BO
AUlFiDAkBrCs7v+Syl0FWCytUQXO9aoyoCnHgOOEUSZeBTvdHCbfhOPZDb4b5sYZM/cC87DuNSxk
cAo3pLSR/QRuIZtHBmnXTjuV14FXH2uUnTrXODen2Yu90MP84mU9FK2O08NRyjTaddhG2mP005Dv
68gXvJTr0cJidZwGVnUSNKSArkeZy/q6FdD/eNP3ymX0fok7PA2gergWDRSsGkQTaMdENXWM9nH6
GOWqP6KbHHoPVtyWugQEV1n3fHn71iOvhRRODftUTaoqH9nJ+VtGRJNs9ZOGnhZ5lzqTwHFin/zp
Ki+E8Ta+yEPZrGRsZNrasTHb5EGvXa3IkIEU0U+tKgbrB2ItYpiw5hRDjgmRjRTbVyWH2DiMmSDI
X7cXCwGcVnQzBo9JXoLtIbQZDQGsegnj3nrS1niUd2i6FXiEqwqxEMgpRNZVQdMBesnNysgOp7u5
xACIqL7EzvvTES2EcPowxWEsjQxoe8TQfXSFaf/r8oF1FOtu/htMzLKbuICCd0DDLKBEXzWIC8mc
cjSaFKNwAId3Hu8T1EKVm9i6KVJBALuuFqoG0hSK2jhfHEduHRSLIxBVkvSpBARn5QkulEgA+//i
uSqHdGgnCcmfwSkeZzfbRR5Q5vfy3tjmXn4mO9HDJRLIKfqQJX03MGjIAugpcG/bSISbv/oCI433
z55xmt6HYa/IM3pJpgMDhMm2ynY4ifmP/8uNepfDKXhRBC0pfGwd7hGcJQbhVmzlGwMD9Qh5hR3l
q/KAYGVAEWS0SfDJjBhdsdI8dHCTNtI1QeLb/0WoXbmDy8xf1Nr0K6MIS4mccui+CgoCBUkENXcn
ULOk0VmmIhqa/7Iu4HbrmG8miB0/qmBTK7kq9ZSlD9j0YLqpMYPgGLdsaHt68p3k6bLOrxkmHdTL
/5HHV+KSqFemmo185uN91t9G49FXRTlsFszwdmkpgwuogmKSdA2BjZv9piCaAefLkaIKgwnuTRLa
wumGNWO0FMfFVjUC495giMggpdsyijQdyCPJrgCmYPVs1XbqIfOQO1/pCluK5RJdtAR4W1JBP/IW
/NUPQSM4qdUIaCmAU0Ct7khDGCxo7cYPdJN4Chv1zKAe0tbcAETCNUR9Lm+NGJeOjjNQAMytKgyz
oqS117eTxyAEGHoFMCFBpanfNBsN5fXY7v8Kvxkn6UZU4Vqzj8slc9YrAKV672sQn5EHMh4KUTV1
7cVkXETgODfQhkK5LZ1HBBOzgvpgUbX21J8oCTYz6DemEkihmGnaXb5s67cbSJdgMCHoDufZjwoF
GOGhjtuNFb0w2lyj3Pbg6rF+Z24EQIbiS00KmEEj8JgAGkp56CRTiszYkJCdBz0QUNDHHf3BqnSg
pdimTiFa3+pNX0jjPJAWSFPGMCMDme5JajNtsRzrrB1apz2Lw7DV+udycZyxzMM46lUJV26+7guQ
P+LVAU1L5OjflSuMXBdYKEqB6DRphHZ61W6qYBI1Zd3EbAS30txPaAzKlv+klI8juLuQ9Axd/6H1
hlOcQXCMXpDtVxRoIZZbcaJQMEekOM42KH/IbXvdZcquUtXZyyXybZ6NyvYNxTH15kkmN5YVIjtC
B6ezRL30gvV/on+w8iBufKy/NSd7yK50bXD88fHyctecFzQE/7PJb9nJhT9GfBVl5h7Xf1Ix3B5P
G7+Jdolpugb43wxKDkoN+LR6FIQ6orVxD0iT1P1ILLxXrRrZlY6MGfLTsnV7eXHrUgD4qcqqAi40
9v/F4qQmNCozwBCeMj5VyBxEyWmKB/uyEKaGn+w3gqh/hHAG1AQl+BCFCBHraLjudYQ7ZR7trBDT
r0HkSlR2Kkl/vixzNS4FcoWGbC0Yaj5RNU1dqpu51cM3c3tQgzR4MPqd6hrbCv0Ioha+9W18F8Yd
VlA3cRkijQCWc1x9M/d6AJkO4yTYSJEY7nVPQbs8KMMAMfVDMT+Pw7cYZazLG7cqA0UJHT3fFgwL
d7kHX7emocVSdHnaGgl16kLZgYfZuyxmtf8fyJr/yOHvrqk2bVxiWtj1Q+22almhhjDmPaW4CuVp
N2Fsu/Kt30VWf0sxEH9Z+qpGAsUPqMc6mAf5VF3cqGYnN8xm+/5TqJh3yNx9NyrJG+ELBnnzMOeT
wGqu7+u7SM5WW7lqtAF7JmTj2RgeS+lJi4UDdKuuymJd3OFJvkU14LjA63yu9/CR0I+j2IUjOd0m
ukmexUO166tiNXfMVjI20Y/2I1F6s8TAN97adleM28DaTonARK2f1bsIznqkRVT0owITpXaGQyPi
+XJwbsPy6IM+xYpLJ24CQWuRaFXGx1UBKs0EMBaFw6mGTtbHTqmiu6YrBfmY9dN6XxmnEmGVlXGH
eUC37MwTGYu7oS69y4ouWgmnEAH8BvQNIMfURQB36LptF8rXwawKVrJKQ8Ysxn/0gMcrk8Ox13IL
itdv0ofspbhCJvCWMWuiK+I7Wns7+Jc12lFNH8PkX8HXXwrnQjtaREGQAwHfzWrA3Jh1ditH3b9T
CY2z8F3Q9HFGoOgkD+y03A30VyEKrgT6wKeWqinSEzVGzW9MTxrZhanAkxHcJI3JXzz2o0/yShvw
JFpx4/T+zzYFF+nD3N9pAMUo+r8uq55oNUw1F9I0jKoUSYRLVI7zFuxAbox6+2UR66HMQu042wCk
lNSfZvhmrM8h/QXEsmvLm+9SWzsUm1J3RGH9qi+oo3JPkWfE4AD3AAMSfCgyK0Kolii3QQt3exxP
VmJuqgRdHVJ3QHh3yrGpl9e5eosXYrmDQ8QG3pgOpU1TPkf9WY5PqXR3WcTqaS1EcKdlttokSaze
3MgeTQ6mCKuMmcxPPuDi97mTigatp1YLBGAkZ638uVCvBpQjtPTKqjWBMRLtFme9Q5VW/SjD5vl9
+Nxlo5Nn6AoV4smti0Fd0cKQlEVMziJgelWd6xaJYMN6GbUf/bwj9NtXDuVdBKdufokB9VHFuacg
k8nbl8rfXxawfoH0dwmcZmGAqMpLCrPGmpK0E4pTqI9G+/aROmQHKAbB0azfn3dxnJb5mEeu0gQ1
vF6uvaZ+GnTN6civsAJ80wuGNLehiPF23c9crJBTPKUN5AmY3fC7DsSR7OrcAuOaTdyLJiNWbxBY
6E3gDhMwWXNqpyMOj5UA+kCHDTHPSS/Koq8WSRnP/T8SOH+hKfuMpBVCQppsyj0FZbvkWd8iD5TZ
kRvtqYOumJ9oP3Qtlz58RVEWsjlHotWoNA4Y70eZD83WrAsB0AW9YzJwqrPvCOWxN/uTvXiXx09T
6/PYz5Zk/qeNDNi4xbncsQrItBORKq2aJjChW4ZuaJgE45QyS5u6l1tEInIBV7l4TkAUNUqBg27Y
AnhYgo1cVZOFNF4fI6nGXD6eRTYgBNgihyWoNC98Gb0CqDeDTUV3fPXSLSRyiuk3sVHXKepiML4I
CND6WABveASbyLhr7eE1ezCPDHM49MIfolzRmmyI1kzgcCum8daxt3ACsi4Yar+GBWMzimiX2Q4g
df8fKj9r6rKUw52h3IHdDL33LN2eXXXbfocKE0bL2OC1yIatHeBSFHeATWElXZMxrsPR8KJC2llJ
411WEtGu8ScWZkqQjS06zNMBnVmTupuj+oG00VMezjtQIx3ymdq9QSP3smDR2jgLUzU0JZmPQow+
9/dAo3rxe1GowLaHv9jL7WNrX2hE2TSRn5YA7QJ8qV3k1rkF9oxThPVLnAHl+F+thy8sIa9uzvWM
0mYmXTXpT6qLJtWYXn1eDVp+gCykIQHLrYamRlxKTL+n6QdgbJ0muavVp8uLWN8xE0P4cDsRYnPa
YPix2mc5TC+YHOxIfVLS31W7G3NROnn98N/lcIc/5lpg1gBbcZUWJavKuAei0heiKIYB/c9SuO0q
y4mQmAIiSyuG/ZhKr21unJp6FKjx+qn8EcPPTwwkacO8gxqnkduCv7YsX6RU4DALToWfnpDxHLZD
kLB2fMNj81b5WP9udVCeVJag5UC0HM7TtHw9qGaGP+dnf1kyShry2VK/cjLockFXvkLppwGKdp6n
TEnx3pL6Th12JaC40OX2leu4EMKZzkAv895nrQ0qwiUr7b4Ttfx1+bKsKvFCBHdZ5IlqcqvB+Y+b
BzLcR/2/3CfuklCpluIoQ1dQP/2ags7Rc7TufL+8BvaNn4wKOkvAcosn89OMhCoFtUoH4LB16F4o
0RpWYXI0uaHkVzUJU4ZMeS4JYxu6sMd6UuoRzQI4ldeMQptNJ5KbaM/SNfFBNJiwemkWK2OavhCW
arMWZA2c8XGi7lA/Kmp/UBkS7fPlHVzXAjSKGWiZZXQtH+WYZhMSoHtCjrlr1fOo3l/+fWanPm/a
++9z62j0pCqLGZkUU1NvlBEjjqQ6Jk1/6Jr2uZArF4nebdX1gvDpzev9JBcuKiZ7KWOK5eynH0VJ
GI2In4ZKSuxhol5XJy9KDUc806/MKX2Nh+GoAkFNiyO71FFrlTJXl3LiKoHpIp68MvL0Vs7k85yF
J6uNvgPiRUTGsGqv3r+Sf3WlABHM6MPK67lX9Lc93bTS9vIBrItgBSsNtkrXuQMIC5KpY4VrrljT
bNdmtOsBZ9xHimDHV8tIKJH/EcSZLLOt5SBIAMtZaJNr1L0XhFZkj9arnOtXeh08B+30QrJxI6dA
Fpx7ye4m0XO2emsW38DZtFQaDDktEVmO5FcpPw7pS4OxpRCQCZc3dbW5Y7lYzriVBCF4O0GQum1e
kitGyscqZn9bg/kcel/B5FwK5PS5lSb0ZftIP2gj2Y1maJOsETQkCjSF54UKQjnNGkbuEuSTXdSO
YT6FkqB9edXcvB8QT2iI6uMwdhTXsiluoii2NV1gb1Y7iBcbZXAuAB2zdJI7uADpKXzIdLu4Y8Tu
ktNs5oN20EMXjVlCKr915UdZBzDyrKhEOeVX0kH/uzea9fYyvGLrbr77u7e3O4rwCle1fCGM03IK
6tUOTEdI2ynXdTkBtpDanT4epXgSNIquqsRCEqfmaWyppZxigjJpATU1JOVdVJKXktKfgvu0+pAv
BHHqrcK+RkPP9MIjV/7t6AbHZhu6utt6s0e+06260dHnK2qLWNeWd7n8mAq6M/qylWC0BkfZRLOt
7aQrZZvs2Zxj5ubb/PA/9MGsXoKFUK4Ko9W0q/wKQv0fw2/W8jvbvqu60jl4SG4CtPoISQ7WJWoW
kJQwvIRi7sdXPpZjXZ5buPnWfZg5GgjnLU+9z07dZnbgvgILVb+7fKIiidw1zCwLvSBNDGepPcTd
lSXy9P+mev/0wqOYasJPZbiNnMokplVOGWP4tjrQNuT6XvNLT+/Uk69om2JSn9sx1ID+2x/7Qn+J
zMpG/2fqgJPmV9uVN0Fe6HaIRm87VlsvInro9arvyDIKcKn8OqjpMUq1+8YH0ZVGzqYUP0mosJdF
BfZaP/Aq5FFsIEfe6pZiB2n5vZSzO9KBAjmU9lWc7HNL3xQz/dnDxwjzDP4HKnxKv5/nzLVK1Yul
7pUayV96Fz6UVvkYzSSyrTHs7UALvpmddB8n5W8lNGu7Cf1zNo29PVbDfmiqHtDzrY0iROsA3fa2
0fwNQzy25xxMtxM9lUBQmALpikrk0DbpXp2jXa1Mv5OgOiSmvitk5VCpZF+Q6TcQeByS50963m5i
lWDkswEDZl69SrqPsUt5vFGQvbfzWiocMzKPgd87oxK6YzmeJqLtrKr1fAzfK6jWW3KXOFbdXGVD
iR5pxZZ9clMNysmfrMGRAsPVOnrWS+tbbD6Zve748lNYBF6Uw4LFqpnZQeAP9hjXilPRSXKUvj4O
zfAQjslvCULqOD0CfrO0MVJ+DlSs1uxBUTdljozzS9JwN8fqazJ3x6SA86GSEGw805mm/jV67s6g
2HWjrvcmf3yO0uhgqMjupfQs6cVVT+iLmcheHQ+vlSH/kBrZVoxwh1Bv36SVZSMKu4b/71jj9zgG
vU/TmJ6WSKCcsuq7KO28xhjvVWZDACVjd+mQ2ImJj8rkI7jGn6zawJfG9aY0smKXGNld7VcbLe7O
RCtvp0HNHYpBzbKLHydr+mVY8z6b6TUI0e1KBaQD2iLtIZIB+TYelW581szhps5yQAS0aK7y1b/G
uLg34+4wj+EhGGu7zPTMnkCIWFlaZqdV9TAl0e9wKFwjKd2wCW+CcfZKeL1RZr3mafwaYNDCVrTS
rVp1hAdgbIYK6ad0rJ+SKb1qlHanh/RYpjFchFf0L+79unCyjt42syHq4Fl/UsGFDfZ0lhLlWyFj
I5qlWIN8kGA7/wRcUIe3tKioJLFalrcW0riXro4sqbMCVMZZeYf1gnRgHsg349FgYzr3BWoGsV0A
6rg5ikzZWuGFYm5Go8gpgENXph+t85xqbTjEePzeeFpuI7w/rOwiTsiuPOcfBDGjvQgqge88ztTH
dEEmXw/pz2F6Gv3f/2+7/0EEF27kKOv6SQQRoVpvM7nZZE328O9EcL5WroBtJtQArCUZpkfH6kSn
/v8fNH1YBedhjQAEiFIV6ZdIO2rJA419O1VEzX6i0+BUrml7EgcatqrucWstcteDx9bU29vL2yUS
w72T2iBLSMJju3I92UYd3aWSkdvWnIeCCHDlycemYZyT1XgxSMcdfduaWqsQ5EeyeLqb1BYjMq+X
l7Lmrn0QwR29XveVZBGUhOKTcV9jQMZ3652/N39FDuDkT+0Wk98iMpY1Q/RBKKcMgZWBO0dDRPE3
TkPijcfMQf/5hnrtN5EhWj+t903klEJGqpeGLLsoAys8or8y9WbMXy5v47oMYKiDdo8AFZ+TkUey
UjYE9Ai5dR1g/lvaDOXusog1yEhs2rsMTuuGEQ2N6gDlbnVyM9eSjzG6yUl88zYYFS8JEq9TYFhr
wH3mpHTyeEaGMNYeMOt8CmJtC+/qJWAZGRPkhNVkW1rTezVSMq4hNS+xNe6ksYgdAo56d+5EOAbr
qvzn6/mwoJpTWaIBBg3aEggno3yVmyLUYLbJnPu63CCeeTcD+FxsFNCqFj5dUiLi1qyTAkdvVKg3
gU01FwHi/hdFfl8V55MHpUIkvENgL8EUJd1kHhrdDjm67gn6zUSNvmsNE1Q2oGFgLtGoyjc8KkWK
UpUJ1PvqNxswiw7lT7T6Q1p8DD1rL+LvWT0yDPDqoChAAfWN6mjxtiG1GJQSaFKAm7Aj/VnrBdmR
9d0zNcAm6cC9/9QJGxXmHPgR1sPSv6GT3/t7y2GUBP23wBWtZvWKLoRxV9QwUhPVBwhL/CtwXNtx
7nWyMKO9EnUDwf99SdwlnSMwTdEAhqDyQN0W3IE/+0fgTTfy9YguRKDfbOorFgWL5k8Fcnl2BznM
CkCuQG6dyDZBz1tt2DpoEYy9b20vGyLRsfF0BXJqVlKWYSf9c++y0WHAqd6OjroBrsFRtLB1pX/f
Ub7VqQ6n1s9Ii+yT6iWzU6DCnm1LL9pS5UA2rZPdi/oGRHvJOY+anyZWiDyG2027oknsen7NK6Ct
0E0qnFhmaYJPNsu0KFUBsoGEPffCZ7Pmz2mIxAXZDqmt4iG0HGVb7Lsbyf3CfB4Foh3mSRgfLmZK
PvqqVWRBMRnvOrFM2yTpZg5EqfF1d2Ihg9P/EE8jmQNQWfg/mkfiWBvMb/6UFVu7GzZIO+3wAEzH
ryyMmiCXJqqKb+ebaMo0GJLZnHrXyrVtD1REmuiuQOnZofMHtZTB+UlSNI8YBSAAXXPZwgCxAaxm
1l7ce9RLE1vktayGMBROHxw/xo3MQ1tWwRCodQP4utYMdmqVNHaqWTmoMm5VsMfYqTS/Kv1dmczP
liZCp129dEvh/GoHw49KtevhFZZ7FOaQjGeEQtkDZujtr9lmapoEMDOWrKMP6qNmBmlSG2UOIjXT
vG/iIzWvdCE48tpNU4Epb8JBo6jNcZo59lkj6TJb0h5053b0o7dbW96ku+hLEJJgUvsji8/7l8DX
8stC7hH6juiyapwKMf8mxLhj5gRb/XpyW6fHwNN94M65IGZY84KWstk+LF5tdKHXLQpwoI5XenAK
AanSIseSYhRPKzf+PG4n5A8vX45V13Qpkzu/Rg/KfCzKHgxaGIoFmZshzZBTHjPM7xTxX6Um7Xtr
OCJv8s1SUNxNBssuIzDeqnKx1UiDpmaV7JSk2BFSnYux3CthH9sB6U9GT/dZHjthaKZOZ+je5W9f
I2z8cFactW86vUWBq+rd5Hf2WO+zg+/qD9HZQNn7aXRkhCRgrb1TRd1BomNiztfymDDRkhtaPLh6
WwKjW4kOSiK5YRJ/D7rMabr4B3r1NpfXuubQLY+Je2z8HJMSADUdUNs/hvJPVf1CFIR+O0bKBGsM
do2PawIFjSxHGvJ3CUi7u+QoK39JoUDXVk3TUghnmsJB7UGcPGOuDl1984Y4DGY4OpN7a1tswtEW
eQPso3nDD/QriiFX0EJ/QiCqw6DVo1TpXX2wruco9ZROP9dT9RWvaimHUwgidbJcpCbsU+dADcF/
ru7z4+iYz9SRd6JhgvVtXCyLO6uxrA0EhMXgFr9VcLhhMrrfgWw98ORnsgEe5UbUCrqqfAuB3Lnl
sqWFupYPbtk8W0lg19LuC9q9EMDcusWNCtB0MQ5kHNysmOw82/fCvmBmxi6pAudAGXlvQb2xBP2c
As6r2QJF8zAf4GYDB01Unl41EIvlcO9VOMqFlPjQc5SZtupwDpSN2e6VbD8YP/351+W9W4M5AJDI
Hy3nW56NKIeaGxGqhI/FcXDak7EDN4MbHUbfUYHfrV7n4KHI3HJbO6VTHYOnyx+w6jguP4B7tpq6
qYmRT2AJZzmhCQljipxQ6fkPKfJC6sZ/Eg8QrvUcfFg1927V/0fadS3JjSPBL2IEDehe6Zptxlvp
haGRofeeX38JXayag6Ead7Mvuw8bO9UAC4VCVVZmW0/ocuCebn+JtvhM9ShQ+v+vzHbiZl/5MoN/
2WiTSuMhUxXZxxMmlbWhleFD2QmAaDyYxK+Uaae16l28KxokWZGj2+1380oGVjl09MfLG739AwhV
bjQh9E1YDbhWRpcsy0ds9K47ieBXGRtreS393qUEdcY+V+3RmzFBvEe9/Ba+veOJumxv+/knsAN7
9TgjS4vRKcpOlKwOI75ObSPeOfleOBRfC5sHm972rpVFxruI1ubhIIPwl+woUVgCBDqoEnaGk5uW
uoMMiA1qGZGTiW1GvJVRxrvQH11GWU2h2Z4dWuk4cOsnNGR+iEcQ/oJsIAYIPrCEFa2W5+0w4Gq6
Mma7/EZltAMneTMKC8J+6K4kLiaMucAZnlkmkuskA8tLhlhhopEXmJhxkk270uTHpdI4MX3z8l2t
kInpgpRk9TCo8BTZPMRN6mVZd0pGHvho80utzDCBXY6DKW0KxAGSvSSBWzacpGUzlqsQe1EMzNDg
mfr+akLBpA7iHomRWOrPQa3aeVBBj172cBCu02ixkjrk5BPbO3c2ydzvbdYqk9njuRMV6LE+TOmD
xEM3bafOq2WxjqDNAxpH2oBi1+iKLj1XhqMeE0+wB0iMKHYP/KjHw0Fs1p9AB/lnNxmnQA5LtDwZ
qURYta+8cpdCJgl0pDjFIbdowttHxjX0HiM6kYZYFUt3YuoC1ttpn4kTq/UwN71u1mgBhTDR9dn3
yiBObAgcBqrtI/tny1hUpDnKrZGUxUAbfN6s6O4wpM7cJo7a8BJZjq+z/NJdNRZDoqSTI4LynAxX
S/2Yp4KVC1dFcoi6r5evs83Po1H+EJRJZHTs35+sQk3lJUpxcgWwsOQ6xCLBgTG31mUr2y53NsOK
zsykKgoxwqIoGE1xIk9vrcleQCc++7U/cQrj9Ed/iOsra8xtJUxTVAniREsVVFaJDhQJOz73Hmfv
TOZ+qtRcrjA7jFf7krldFdl92zoJ8q/Lm7cZXDXFAFpWUlHdYU6QArVNZa5zfCJzR4pTmj1e/vvb
YWhlgPGBLhGMRSfh5Aj+5HXfaUyY/OJoXsWnk+gVIG7trR8cmzTGfPxEumxC5NagHZn3fheD+NQE
OIxWeJLBUkwL/5RtzS4PsSuglSmNzti6kV98FRwe5cD2201HWVDRUcYFr/R741o+a8qEmTNH+j66
lBB88VM7PiXXotNAGpv7Vtz0x5U9xlFGuQvKZcYTOC/7l7zpPX1WIqtsMbmvGrE99tmXimRWmxS3
aX6boeajC72FenNn6QN0FcVlsfMxPy354M9TdlR63gW+6cq6riKnlRAM2PjWt0mKOmo3OkJWWiWU
x4rrkTuvTJf54ZuvjDDbLmHYyowkGGkc8Vd6rHeCbX5LnjWMoYp+zytq85bEbLqCWRUzHmXk6cFL
UzmZMlh8lWL6ky8tiSl+6cuUJKJUIr8K0yMEau2wyO6XUphsGUgQKQyup1pxDaGBDHNgV73pXj5H
vEUyiZEYVVNmzPXoFNJkzflblMgW8FScCMSzQv/7qjJQ6W2Qx4uOXEh+To1TlaP6kHBg2JsBYeUc
TEAQc62BypKJpMQAbm30F3BxT8JtGJ3q7uflTfvL+T97O5MAaTJmWRYRpYHBAyPhKfNScOgVvmZR
sfrkZ+3/S3tMBA/aupXBczw6xldg864R5cDqU/nFc7tHn9vjVT42t9KQwGqqGQQi5czyyj5Hspyj
mgxFFitANaoc3DE5SekRynyc3GszMVrZYpaWmF2mRhJcI+9jJxJehsURmrd65HyyTQ9cmWGuqCLG
fIGU4DCHivFQ1eqbHEORq+OpVVw2o7JaEWMWZga0IpA4xGDFxKh1bz4p2szZs+1s6M9q8G56f56i
Xpll0kUT/G90qajg5OvQWKET8tUT7/bhrYmJgzkeGMYcIETIuWlHyz2EgQwe/o1ngwmDLSgU8ziB
gyfTg6QdZsHTeXVrngkm0qlpO2djjU8DXPMSS5YMqm3lExPBGM365+R8KMBDn10Pmg4vc6X2l/k4
mSC442Vb9Id+uDJWNphANwhiFwsBHn3pr8lbYgiSFE4G5hv5oauBfAfs5cALCLy9YwLCUILqWNXT
wVnqfdZeJR1kzgOHE+Q2b/fVuphI0JcyhjdHfCDxQDl6UypcdJo92SEv/0NBimeNCQhTOXYg0xtG
PCgq2TJlJHGRF+/Mq2JxVaBE8rfLy+Ns4e9u8+oKFGTVLHsd3YVZJZbUTpYWq3YpcqxsFxfPm8jy
VZZEX3KiJ5PTAAGHgmL0SKc6aSujgWAIUPvfzCujssgNZamefXPf8UiqN/vmmPImuoSnBlWofh+c
wl5UxyKCaAlKfQfK/d75dGoov+E1hrbLmCtLzEkAWq4NDGqp+Z486l5tT0coMcZ2/IiOjSW+BPe8
Oub2zXheG3MQRCXr5l5SsLaitEX6aGssKUO1JfuuGjxdu22XORtjDoSiDkIQmqi9pdJOL64S+bGb
7i575V9uEkDadE2RADNlAq+QtzUURCJQkex6VJCADveDx4HqI3vZT14Y4VpjYrCE7zVFBVq9dL4E
7ZvcNpzs12Ivbg7uaF7atB0oz2tjHFFDT9csUlpzSb5mpWAn0EW+vH3bX+hsgXFAkaQYdZWRvBQ6
MPbabaaBDaD7ctnIdoZ0NsL4XNLUS5fkKDJ36QkM3zu1ug7Jk2BGvAC8+RaBXNg/vsD4G8mNRZIV
HKfF/P11BhDExMPvrhN/Yoy3dUz8xRjENMU1XGFRf2QZmmu3XLXB36RLH2/KPwtiIa/S3MVNHgGJ
Id51Dm2u7IXuVnUHl96SMTQaI9efK5eLmON8MRYHm5SpSKIINxnZkdlSAcGKHPAXYXRlBOSFquCF
QM3pyY43+7fp8ZgrQR9PRFmC1fRCowL4jCIDjMc8tdPLYDxfdsUtEipoN54NMOHCnGehGlqNluG6
U+0Cp+zgMbIrOmu6n4Evo1gsYZ/Y7UvF885Nh1mZpmtfXaAdUcq5EXCBAtaJAWyXchWgPX9MbeEr
lTVcShSfP4NZXa+XCSF62JidKSPxEfPK6wkm65B320uS/v/EEgp4K6g4GuCBH1CIYt4PizhAcksU
/VLywnAHYu3L325r/9YmmFjVKV1d6RgddHJjPkZTflSjdr8M6f1lM1u+vzbDRKs8yKvANAtoXSNa
Sd904YjhsiDh3Vtbnr42w8SqORmakuTQCB5t4y65LfaqV2MANNxDx0l0EoCxuQ5IfZuNJmuTTMQC
blONpyxGTX0nvab+4g9oVKd79RDa/0vfY3OFMmiFAE1FZZ3tU4dL0AWFooMfNriREyTcI49SbtMj
VhZoirw6UVDcwjhFA49QZ68E/fesPLcSTwCdfogPu7YywkQMSB+MoQxhHscADSyZH4PiZjJObflY
BA8aV+dj8xuBHcOEtKamgEPl/ZIwcN3ks4Dz2rrkIFgaht4iR73WoMMmn6DKy6k5bea6GsokOLG/
5TwZb8+atoxaBeW74kQhqfFB3tMZmmbHy2U2U6e1Jcbhw1EohIIWCkso5bmpW7S2eo1xl2viY4qr
2PEy3b8YNDFPQ6AuAMjy+62cwhpjLg069pjMF9yRmHshKU7DqBwqkTQYz5TBuF/U1jDNBhDawy6X
5MNQ8qCNm5c4FBb+/A4mblWjWCwBLfTXo1x7jQxN7Cp26/xWn6NdaKR3ptGdoOJ1kIbuIHfGvifE
r6f6WGu1oxZgS1BCTIhP9uU4R08769frn8V8+akgSZ00aO9m+27f7ugbh3LbcaEaPDvMdxeMOI81
YAwcSbKCnehKluR3fuTNoH4s3rLjYis2Zm1FqwNY5jPXny4Rin6mw5wyc3iNJhYHyJ8gkYle8vJY
AIRJRu/yRm5FIVADUu1uGRB81s+ITvXUF/Q26gy6yNPPhKCrTD5TmFlbYbwoSrIxn0p8rj58ncPQ
SuNvYNWwLi9l88ysrTBOUYvpXDVJS5tSxq6/piwdZE/nTsiJjyDcumnXxhjPMEF91JAYzxuxXCY7
C4urqqy+z2oWWErNo4fbLHmDkRNKwtBwhVQNc/uFZQimqArw+/GQRK7iKb5xq9wPNmicbCGzqh3v
db/pF2eDbEepzrMxzgwVKRHYFhWMey+aaC0qb2J1cxfhYyYGQERFZ8UApgWD81Um984yHEmTWNUQ
WwooD/qeS/65dTlRpnzYwqVuGox3VGFbllqB4sEiF65Z1fsYPStMTrhSp90ZhX5TQm8V4vKgAghN
Lxh0kB6IXwdh3HPclPdDGM8JhlpVOz0cnRR4634XHqhEgHqgQ3OAnHGjyOYWoy9IVFnHrDTLbJ7p
JC1RecCX7Ixjl2YenrO4P4xdm6W8pfFsMa+EeB6qOAlJD7Wo6iTa4OiuwJSbAkIpvhIvd0Y/ePvc
YxZFNzSicTIoJ9X7u1Kcu2JuSiS9Zpje1EqDwcfE7SvtG+fD0Q/DXjprO3T164wt1JdY7bCTw6vm
Rnu0vCWnQHXPeNSvJFu1xVtitacSEz48mtzNWtvaNOO8I0kNqVFB1kgH+vPUUnzKQKS0FnhmHMjY
XwmKxU0euVYZTxXqLM8bgiBQnKLd4IH61DPRWAkt7QcQRwfRrzFC8qmDul4rE+uMoClUOYYTaV+D
O1qnSnfhvjp2Lhh7jvyxsM1rY2WPDXXoGjThUomToz+MLuqYO90lNwu+J94VXAZb3p6yOXIxLuUc
ZKhOgJzhkPqZs0BGTd6jKo1UYngaffMHx223njLr9TEPDRS+IaEWYT9bwNTAXO1ToFpuL9fEMneZ
W9XcmQGeRSZxwQDh2BoEB2XOH3KwzI4cONfvOvqFk8jKtpVo16d9jhAqielNsOgHaFF5UA7Zha1Y
WbqGiYhGPo36r0kzvklm4VzeUk4gUJiAI6A9C4oNlIaz5D7Nv7TzIZ9eK1W1gmVfhl8uG9us+hgS
gLQqckEgvRhrIIEBwWCJHJSe/c6bbSrDJx2nlzmxRmjLdOB3Eg4gVb/lFbRoVPm4zToQNlCrA9Uf
857LC80cQxPiUVFRnnqNfIuGyAsFxXRM85UEIWdbeeYYRzXmngj1CMBwEuZ2qnwhYQflrR12OFA5
5Zitiwp51J+VMR6KyU8yBj3SXgGQCNPNO9Gait0U8KbRttKotR16UlZXRlXmam1miKD94o/jXiiO
PU9zb8MEAawMEucy0FCiyoRLDIqBwiIBuLZMA2sOCjcMdgWXoHgLZUYkCU5IDF2kYoLvV1L0SWiS
CbSblJ9wcSpPOqZPposo/Spb3ZXmgXLBFnkv/K3Fraz+rgCs9k9HAWOeC7Bxt675XcE8RouRQnsG
4z5gSEiYMJt2zdX24xll3D4wWzPUag0AFm0fDldd9aPJePNv2zY0EBeig4aPxthI5FypogylElMR
vDBVXXEiV2NS7TjBYyMU47Od7TBnqhCqWOnNGdr0Vp1ZkgfY/91yrFwEq8mlLA3VTx5iYdtVZFGS
qfC5Ae3h966Sg63HLOe+B36Tsiwhw3YKL3RNe/5OLzkMGxzDBy4qcCN6oFB3tspkZ+pgCJlE9cnD
Z/HQP1OV0s6nhWrhWsYr0LDKRxECjS7X8OYWrwzTH7b2UTEICuhqULW77DH50trKm7GHDkUJve32
prL1W94ObzrPyiKTl7VRWHWpSovxQX0rNF8SgdyVAs9FeetiTrwYNbPYqnBRpbpR0wd92F/2Tc4q
2DGYOet7Ah4kNFgN0W5AFS7kvybwuF+2shHp126hMgetkOdAzyH74KBOhcq4pWPqZwADhn/ZzFYW
CXlVUQSzmCFquswctEBP0yw0UWml2hKFsxxlFTjY/5Yj1cQCvdtlg1u7hxlTCLqKkFqE5sl7rwsL
VakzQYCglHBQ2+M0fNPS10+YAPcohAjxOBd15pI0yBAWZgPokTQeE8qw67cqLz7Rv8GkGGiXnW0w
FySAxMKQKYDTZLEl2hgEA2KheVvuaHjHuN1n2JBgT1clUK4Q6aM0ZRbrMzrus5NF15kpWEF2Ukze
rb/FFY1RfgDQCEpEmHphIuACKOkIZovBedWuigj6WLLdX0FJHqot6p3sAUnoQJgttmRH9BN7+PL/
fzfcKQoCMPnNVf3eNQIDokJjibRNTn815NRAVzGOODyuWxUpenH9Y4QdCRiSydSRQk2IeshMMeO/
+Ibz/b9PCgy9cBKBjYz7nTXG25u5qpZcwRum0N7MrLW1sLXNcK9KdwpIEXnVdxrZWKdcr405y4UB
LYY0gLUEY65Ulalx9QPYXTgxY+sIr80w50sSFyTdYzQ6unEV5v4QylY2Pl72hS1I0rudYw7Y2Gut
SEBFiAxKP1HNm34H+ozYnQUrfQpPy6/Q7jBgnVw13uinL/zqzFYAXq+SOQt9VeXpEpkQHQkXNxp2
Y9fawvgVHF2fiIhrQ0wCAGrAOpsMAz5iPCWj19TfQ9m9vJtbV+LaBHPVd6kkS02BZ8OSVXba9sfe
CDhvW55T0JOwyiaqydCiKMDhNfrKKYrCNtJlL885J/DyVsJc7tKy1EFHaQRm0Z+0Q5ByHljbyzBQ
rdaQqBiscMqsGpGWScg7pR4Dzbg8RtmWuU/jrdsDd8cfK8xmaSUobLMWPVT5Dt/Eyf3lpXihnGCz
A2rVyOJBqH63XD5EBgkMLWhw6oZqMkc2FedEiXS851q3gQoYLXGax9ilst/Zs3QN4loLp+nY2ZEb
uIIf/Q+i55vBafUTmAOdFrMYixSNbuIms3PtIcgMPysKC+h73Y7M6ShiXiIeQ060ont5aenMOZ41
NARUY5kwnteeRMVwzVjyykq357H+3sThftRknujCVrUMd/R5v5kzXettQrIEkBoqfYYK5E45SccF
BUgrfWzuG7vYfYKn4Z1F5ognYqCq7YiOhBK5bXBfNy+XQwj9/y9tI+OyfVdiki/AMyXrxkcd0+ZN
kdlLoQME2x4EkXeVbT7G1jvIHPQ6hO5HPtHZ3it03EClRF9EbhLY8R4h2ReB8AViGfzS9uV1btXo
VhupsWB8oQfFS1fgqJBdeV14+S7wDYu+/jCRvb9sazOY/fGSD7mwVBvaAAEOTJpXxAaZp9vJiXPZ
xGY8W5lgUoKmXCISSCgSk0w96ALEPzrj3uBG/81nxPlzIe1+H/5HMy9yLQKyZrbHX7IrAQ86fgHm
4JWmivUnhqzefSMmlphDLQ7NDJRBA8Z2FZyAt5nsXd447oqYuJECe91VOfxgPkgeGN4wqzd60Lyz
aMGI53WbycbqMzHxItaUMBYKVJ4T+aQHzpzdg+9N4tK8iZuHmKJcANLRTLYwOnZEHsQBFaIkFfZQ
DbtuVcMrBfk6HoNdQxJbr8W9mMn7vuRVdLbjx9k044iCKPdJJXeoXEaDJzRo60XdTQlJr3QAQ0pU
cxLvLRpruMjZHuOQebi0gzlhGonsppNcW31px4D+AcMJ8EnppLhs2/30VKd2FNo9HnC4iEob5FUc
N9o+gOffwbhqrKZxKvXogOWWM+Ly1fBQDJx94YuvtBAo7FNOoOYZZPy2D2XdTE1gFsTiORK9Pvtm
8DhteSYYbx3BHzBUMyogmT6h2Nhg80RXjz6Bk373CalLrVLKDhP8Ud7CTFIZfjg0+6bBFEmcu5c/
EW81zM02SkE2FyLOXkF+FL0fJwAMcGcZ/3Kfnf2Auc/aqo7wssfbDITG18Ve96oHOjmyoMAX7vJ9
5Ode6An/vwrcegdZQjstXsaYaGjaJdB/rJcEM/YYkwoqzqN6O3r9WRurZVOEuVKCdhC+UPuyZo2m
jjLFXsZJu/yl/pJWnQ0xQSTTh7ZROhSr+gMELVwNQyrGaFUYoQwscoqpTjzHObaz1rNFJozMnaaC
7BPHN6mdMPwRKF/qHqip+rntf2Xd13h+u7zE7ZTgbI8JFxWZSSs2NZRWw6vYOKW8+sems8sATqEr
B1E1FpCT6yALWET8/Q6iHZo+2wUIqqJ65Gwbxwzbm67iPDUD+oya8uphnsiNTpbrxFw4AOjtKgGG
oDAlDjZWjZ05raLFaLOuBhj1xtgRu7bra9WvgauT99ayE+4oRZCwByGTFx3ueGIym26/Ms4EjprU
UNWgsHZF34fibhjBMQq4ncnFEG86xcoQEzumdOqCsYSheUdleGW33oFxWQfnMs1LY26z/7I9nU2B
23YCONUA2ZUg/Vwwu9tV3y57+bZ7/PPZ9A9F4EqaWr2BAcn41guhFS1fh4lD3rOdwP3ZNTT/3l8f
gtoUBTqzFOw9urGf/n7tggThUHrjkeeJ2yuCCxKULmX0Nd8bM4ZGb3IJPeChk6xCcac2sxbJ/8y2
nY0w964S4zrUdZRxyDwhVaktNZysKb+/bGX765+tMNfuUqtBBJkajN03j0L5HM27y3+fHosPL0n5
/PeZY5OiDbToGjJBc6DTVbIXhNJ+LMqjlpqobc9+MPEGhXkmmQM0L+WUExEwRIOIVrzs0uwXkBhW
KxV7+MdicnaQ7tCFFbLXrknA6y1o6uQE5EgmCBVDlayCuo07hLp1eTP/4uV/dpO9ewM5r8q4Kil4
lMq1gFXTja8q1H2zA58McouQjXI1/+PmrKbcTKQZ1HRYGe0WoWP4AiWnW0paRitHmd3ssl3LOccc
d2S7OSrmaHToGAEsH9ZOpT2kIy9H37SgyAbaHuhKEXaasWuAX51ULKoevhXxo1ZzVrC9aysD9Aes
Ellw2GtRnsP9KA1RdxsfBj8GWSM4qEVwM85+9iRDrYOTlG1nnCurTEgyk2wOFhrF9d6KW0vGZHQH
7fbR+g7dJ6d/EH3M/dvhDa/YuBkKFQ2oDgyCgBGQ6XmQIBfHagH0PlKnq7kRvZAoByLy2rDbNU0M
PgEcatCxYeZQN+i/9amCIkBxkiSLvq0MewS1GLj7AYVbDjOQhlRLjrJekAdaMOqePtUKOf8G9qRn
0CgR6ghftogKK6zRpk0PRc+pSW/mGSsjzIYKYJNRo4giZYabsNkLUmZ1xkOht5zAvBm2VnaYC5P0
Qq3pE0JJP+SuUH3plJuu7e1wfjFM3owAb01MXi0OHRmBMRqdoPyxmF4/pXaWuTGPNnP7aP/xEZ05
eSizC21dwBeJPlhZJFsyWumficBEga8rKtiyFLqtq9OtJQ3pSlBeIwJnqL1eSz5YVhLbnCGtkELX
zOEVizbfJCuDzAU6dlOLxySKy3HxKypMy9Cf4uJq0XqrmZ5i2YWKuX15jZv358oic9R0fKs0qYFB
H3TAY7KMoOSmg2tbdztgztEpiyHkl3HccTuAQTBFAlpKBFqA8XsxHiYjGVGBa1BVNHb1tYKdpe1a
7UGxNS9x4xt+228LtogcTpTBaw/gObD97z8nlU1NMgXpCQ3Wy147qD5GVd+GNzgQgKfAYDyEkIoB
GIgXODeddWWZ+a6lqPeRRIeD8vxhGGOrV7mjJptHfGWC+ZAT6UIoSI6Q8/oFtmUw2drqkTK4arf6
FUC1z7NDlQIAd+c40OadAN4zmaCrpkIG5/2mTosu1HWFWB0jKelug9wTG859t720swkmOdZmrSwz
AVM0ZT5ZUgWmXlVzoep9X+rkCU3xp8tHYjvxWi2J8ROxTCWxFFHQaaGPl/qqP/kygPSgM3caYvEg
rZvxcmWN8Y2QSG1tpnhQt3NyCKhIt6Q66Rz5fZo9/MuVMU5SzVIaBDOqLKNd7Jv/0vL5+t3kdnhr
mo8cazTSf0iWzytj4VTabADFQxl2Bg9wqn1kp4fIUa7jxwbl0ehQv3Ds0Vvsgz0dysQygKdAMTKr
q/t4qqIaab94CFAyyBxot7jlCYVoOubhXra2FTjxfgayCvcqxrSZz4Zp4ymMdIRqJS2sCCJjxLD1
8DXXbuPuUAaVd9ncplOu7TGLm6Q+GHOCkZIINNWqJ/nGI+pxDggGQXXOu4e2DvXKGEuUEApCDq11
zBoDJ2UVYPTPf6KNcHlFWzFxbYO5A5ZeDqeMVJOTLo/ifD0kPOknngEm6ZlIXKZdBnywvOz75LqI
/csL4HgAoe6/yg66IBOlhs4WF+F9OzyJlSe2h1yzdXmw1OUzWJL1dtHVrqyBDD7L0xF3NOpvdhpX
+HfuZ3r4CbDH2gwTzk09GsVUGydHlU9QoLTy9KmqeInVVshbG2ECeqmFMhFMzA+UENoN4lcCwQ0t
BY3DWHFuJ96xIUwsl+e0N7UBQ5Eq3hF0ADx7SFFfK/e1V3CZ0Xgex8QEuS0ETCfjDi7aR8O8Mcj+
ssfx/j4TA6p+Sfu+Rj7ay/MxLiBynH+CpZqsPg0bsyFUGydmCQRYmhieFGYYXRE9CY/Myyv5y3cB
maCMhzlYaBk/k7WuLioC0EH6TKUuopvYLk/lnvZg+bp52/52Nsb42zQ3i9mSBB3KxnxSy+FHVcX2
rC+7piB3lxdG/Ym9g1Bp+LMuxt8asEY3nYJjKlbPuXA/EresvknSHtZ4W7i9Kh2oH/C7YHqUWZUc
kFgYhoWmKUhnAeiEIBWmqMht7ei78dTZsxV6hNN93b4ZzkaZ9dXGYKjzgLK82RG3FXK/aTF33vPE
aTe3ETT6GDICYB8qYu+jXTIrvTLSKYsg/TEr+zK2TXXBkDbmRBWJs5HbtoiqiiAP1jBZ9N5WGtWT
Hgi4iCYC4sS4vjVH06+06npuQmhsV7wH8mavi06//mOQuZhIJetdFU5gUgDMAf3CDJU9TE5pD/pO
Am165o4vvGbXJvZlbZO5rGLQXmVFA4OROrhTCUUNMf2ZCqk/B/O1LEVXUjdZegOF7jFvbgOZ7C6f
i0107voHMF+0HhcpGQwceNWSDws0CkNXu9UcDWm15guO9OVf2mMCjFpXRJtGoBaFYwHBtHFH2YEz
C+1fjMVa/JRp83W5XiBzHNWlaEpVws3ZNJE35JEzpMmeoEMPpWW/FhVgEYL+lvTZyQgCKNUREKjG
gmVIpV1NgkM6ZMUFuZbkCRLwqXd5OzZvDgmDAJoMgAjmAd77uFAJxGjorJQ23ckwPL9e/vub+HJ9
ZYA5RJ3cdFI648AOHkAfsy3buldCOsWOgYnAJX9TGHZ/iveGld6W6IcvnO/NWyBzpsoMhckSyH2n
j17L+KkLni8v8C+H9ryDzAFCtqcXYg8YlKzbQ2ktmLNOPCjntp7UWGIMwqn/JRHnLYs5NUHRSn1v
toAqRXez/FPvOdu2Gc5Xn405Jcs4oPYl4rqCguRtZYreomRWMC7O5d3jmWHORtQFCvJXmIl64oF5
15o7cgVEu/vvzDCXEyw0dWog2TNU0c5T4kAE2m0UHliB91GYNC8QjLRXTP03d4gshVbFg8jztovN
89pBioGExu03+Uu1U9J9Ftz/q61ihyWquVeKccJ9kJhPfVFZsWwnwv6yje2L9c+RYScKjZz0wWTg
/Z+HyY2oCydgLh6Lbjl1uWGHkOS+bI7zWUw2BEh6iCIRzgo408Jhb6ac1OcvV9h5PUwISOdYHlpF
BRD3BsLl+nF4q3SrPKlu9yyj14OBqvlTTcBVXDWZALCkdRwVBmpfDWZ20G2EMtw+3Len0B5/gB+b
8/rbTsvP8YCd7A4nsc6CGJ6n3FAkOR1ZjJ8UiF3UN3xoJNcaExbCMI21eYQ18zfPweIHuCHQVbJT
J7jmpl30CvqQmssSkWVIbYFEjYl1qDWYY9MjCBWn7FH1h2NndW5+S58cvObRpiuuTDELG4pozmN9
mJwqSW5nrbhe4pT3suXZYIJdXCoEE3dIcIDHOqhe6g5HHUlVbo/fwQKPziMPfrhtkED5WZaQlf8+
HqsKhKgjexOLGCzwmI40UuMNErEc8Rga2D5+orMJxtuJ0nVlm6OoRokFMM69SwGfE30eeclmfMUY
3D8rYTxBI3Mwhj0QpJgbiLVrEhyyiXOSeCZYD0jyZVBTQC1UUkIwWD3MBQguxIDTgN4MsauVME7Q
C7OBZilmA0DcC2px/Q0S7lfNAPGnJPKjMuCE2N/T7Zc+EHP1xaaQVATklKDKD/cgefNmUdmb0M1K
NZAFS+1hbNQrtTAO2jByugCbvXY6vPjPV2NuRTVNk1ETMU0VnVrX2Ml26kt+vDMeagfxyi69mSvK
yXF5VoRxyKIyWTL4Y4TX0SDvkpLHo7X9AaFNQySwGHxQHwwVsNlBlRCLmsrXJC1Eq1KnJ20qXuZW
uEfv2b98Sf5WNvv4Bc8GmVuyKlJBbIRsQgvgSgdzYGv36HIUXkBxZ1+7t+LYNHiT0QstsQW/fZMq
q/UzXvTaDsbnn8HcpXNOxrlKUMpq6ux7Lcde1gQ2qB5+mGHrKcIEWKF6NOPZMvrivml5fCnbH/Zs
ng00nT5XpYZcwexf0wZEGBz44hZLISZtzwaYENON0lJIlFRntEuQalHmt/hq2WfO4PfYUCf+Me0A
0XC0iHNEtwPP2TATeDIpTyQBJH1Ol38J4a5QZ5iTx8tOtOm0uAIUUcKBA43X+9dknVfpNAFAALKb
0hFIZ7WAxolq6NTq8FwZA2czN5e0Msf4SqnUdRKi8gRA+ttc3Lfxk5F9JlyvTDD+YC7CmAwKKoSG
4DbaXaQ5dc7JhjddbmWC8YjATKIlM7BpanhfysdBubv8UbbT05UB5ssbSVCl4GNBJ/bZ2E375MbA
NFX7HW9+qCEpX3JOPKah/kMgWZljrx6py/VIRiVQGh/i8kFOdUspbpPmtoDIYMAbMuH5AHPxZAsA
z6RHfWE2r8fKy4RbbfjMyVktiLlfQNUBWfIGzzrV1LwgTg6ZPv9QxYWXiHIcQWNqMZ1KMKsbwdfS
5roNroSB48uc08mOAnXFKDWdjqy6Vr+ICUZ29dpaZqdqbFVRrctOt70WcBdo4ACn5CrvIwEa8Y0s
axWqIvV1U16PPKjb9lrOf5/57JAj6rSIvumk9lUad43syiSwxtwreFTm2w52tsR8/WBMFUmoaMW5
jmHtYS4NWxs/w5EB1sx/9otNKNS60Kq2R+k3jl6NuLQ02RX7n//qm/xG1q/y9DyfUi1UUc9W9UMi
36k9J9BwvjnLKyIXKSZ1GnzzTL03zF9t8Hj59/8lkJ03iYn3EVgNp4YOpBavM3ADhRd5gae7OgSY
qQ46j0p5+8sbwM4A6AVCb/rfV/uF+doxH5UMgVmFWH1GbCLYIm/6Yztano0wwRk89WI3U1nMOgJx
odnbrWzuRVk/pJrpjNFwl5Pp16f28WyTOZzGnGdVLOKFmJy0Q2v1V8H+u2Z13+iLN+RiBpTNfQQn
MCBWGLaGDOL7fexIj87XmAN1jXkGFUiFCt0Etcj9fhhtPRNeZnU+QCvQqRtpV5eT1Qql1xTzoTET
a6kmTyRPbZ58CaMXaKfcNwXAWE2m+rna3tcTCnlibBOduEGKtC2WnKVLn9RcPynxYkeDETlQoaWy
xP4Qy14Sl98420mzmg8X3mp9TCwKkPGoGSoIK36ReAc+uH3h8ulFNg/ZyhgTjkIxW4IpgzFZFY5C
F/iK3u0uL4hjgr2H+jJMxTYHVYFe1I6hxbEVxDEv4G23RYAVAWU0yHRBH/LeKzTlP6RdWXOkPLL9
RUQAYn0VUNTq8m63X4i2u5t9FYvg199Dz8znasyU7u37MBET0fE5SyKVSmWePCcNOwxCo9AIXux/
dWJKX93lJ3VXPYeOSgs0fEGZeC+6ZtfDyIXlxZFjYdboeoxyXQLETLubsdmz2Ia+/z1a4/4Nxm8G
xfxnoUv3bxmTx5matDQ3sbm1RXqG65/r8+8v3K/qi5CnMpCaXaptMxafykTd/o1HfJpYOF0FKhFt
yIDLkMrY1wa2lRQiSLLWH0af27ScHyPgAw6rAP5AzjNIUX1KNrNEq+3onnSaycvLMyZ3xcXG+Wt/
Pb3/rG3JckrCTGfjLM1jyzdq982K31WIbhXqy/UtXK9pXqxv8TbqpypReIjLq50LtgChqfM8ADgH
No2vgN1J9JBejUpzVw8q5kAoL7O9smprJa9RamTezKUDEcOdtpvhrIUnuX8zdQqGw3+MLRYHRZKp
jkzcKNnY0CBInZY/NaVgtHW90HNhZXH/y3ZuW2ENRCTY+o4qp+lbe4aHhBS4HehPYvBPgVA7c0Qn
ePUCu7A7n8CLRKBiGF6LB/QQwUPjKhOojKUCCgKG4AiIzCwiYj/UTRKOKCpZNaF1N7hjjIvObqjA
E+fT+sXjL5aziH9aZBVBBS79Of59mB+Km6GWz6D8Fuwqz6DJfYEhFZXGbuaLWDJFS1zEQsnsGnmy
tLndfMaUoZafG929vjyRiUU41Nq86EcD5xkSsnF3LpS7TBc1fERnaxEP0z4O7ahEdXWewKpurWGL
KyRE9Sa9bTEUuk1l0TebN+brN0NRBfIHNmCsC4uxradDSRDkpzO0SfmR+dYu2uhe7JtOfsR4CLhR
PNtN9iJ2/d/38BXLy7hsVVGuhBG8pSD6N6LwH1FQP4fp8EsP1Q3PeowxpdwxiiikGSTlHVaD43hK
z82AFGjkHW2j3J0wuWj29rFO5LNkZw9mMN3UgekqKqS3S3IPiic3GGxB12C9N2/8s2vL2K6FctD1
Kvq+qZ5uQrl1bR33fMofARryRiWr6ZC0jz1jNxkznKkOXzDd5Mfm8BBEoaAssu6Xn79lESJBFM6h
7Ii5FAOjNrbZOESt9hXwmn/j/p9mFjHSjO2JZ3OMtAZ4x5S5VYdyTyeSHFxPoi62dhETVVaTbopw
BGaBrxYY7mQT4xt7M4AyfWhPQn2T+Ydf88NFdKwVFlpVjytGOxnNb9k5yTOOxkN0g07QAfqpfxWN
PzdyESUj05yKccBQSG98KKD8JFpJmVjVWHCwl6NEnTU18AvsI8CB+o00WDuFST8SMp05JCzsOvqI
C2D2KuCi1OSnyaRtabM7xcg8q5UdVHRbGqUhCE4kxU2I6cQ2DqLWlU8Si1wo23jRUOwYJDJo0eqH
KQu3g9SAWtYcC5rZ/c5AoTnNgZ/Lh9qtlcGtE6ukw9T4gSE7PBi2IXCrJA1eEz6ldGRJSNvpMQ/Y
Fk8pkHiZ8SxqGHummuvnYaoqt0I1KZbHbZfhYunSd2NMDuE47FRQv+hK29EKzWvaZmpKDeM8Rflu
TLpvcZx5iT16mfqKp2lKQS6S0EDPRHmYyI8W94OSqSzN4rmVeAeM3TbGjyC0fFX2spt54wvUCURC
vPNR+Oq5tg7BB1TGv6hkK2WtAPiJIbvGPifZfS0FgtthdsVrBhZLSqYEUkYp5ht4WdE02qVxRq3q
bBHBVOJ6Dmt8rmRxCzVdYQHNhpzS3hbHf+kdGEe86+cxEeG7aXUYzPzH2heNbCBjZVni6MuDcBUy
cW73lmzawzx6LL9O3szOFeCBLUr25s3675v5RTK7Zzyw2lmpK7SibWsfsuGp1J8sXLGcH5ghYrxZ
D6QWUcFkYVgYGVnsKW+hS1uk6J6Df3WnPc1I3RQ0D/GPGe0g1lhZvYYsw4TsIwAP4OTF8i9yWbU0
Kz2ci8zDZL3wxnDaoIwoyfvtX9xDF3YWPgnBZFLWAMaBVXEP0A2gjkMp6HGvnqsLE4udq3s710gI
nHOUHVNQLJW760tYPVY20cG9j6TrC6kw+lgWbm28eoP8wLLbvgAUF5KBIsTVugdc2FlcpaCswEDp
BDvJbjqC9fwUuBKjHxPkoFSqvrSDc31dq0RZ0Bf6Z2GLq5SgnRyQGIVN00h9s+YnyZA1b0r0Q6fK
PpSiNtyGcgtYkt67SbodLO0pVoDMMjFYVJHt0EhnntYj1bR2o48TlftB8GlFW7+4fCtLGdOpxpYY
zaYd/BGCvLX2c2S5e30rRHYWpyGVNG2sWkROVfHz6mnEdLJV74eo8a7bWXXVix1fnIZ4ag2MtOAi
7ePvE0KJWYlQ/yILi8Ng5XathioqoEasOVWqbSK7FixCXc1VbIxlEAPTe6CZ+jN2ROY0GBkr4TcP
4f1wQw7mJt9D3ceLjzt7E3sSqjX1UXFKt5g17mi6Sc+41O/CB9Ec2vp3+/wli2SaVa0eWDGiiz5C
1rV5MNsnK3myhJOD864tLwMI0mCsWdehLPj76F5Ey1Dp7LjSYgzP9oaL9xfVpQ4Qp2zTxM1tVdlU
lkEtQ4CyMi2nZsk9qvU3Habbkwm0c0p+n+WJq9eTK9fEmzLRMVktml3+vkXoCIxSqWQ7nNHVg6dC
bS1yup/xKcDEDMHdOBOMZfvCERWX1i4R6Lwo8Gi0V79IjvIAo0Kg2sG7Kt0NpKaZdchFjLlrDn1p
Y/GJAYuqmozPTYo0lJxBR06TWuT++rlcxS1dWlk8l4ZOQm8iiOaqo7UnW/NegwKoBAZt0Tt6tXh1
aWnxqQbgeJjSo74JWRDwilH5lEJOrd83hx788TuokvhkcOJWkBuKPtX87xcerORZo+jNDM6Tbqfh
h1yec/Xp+iaKTCyCtdZZEetiIEvCKkFpjFEpBvGi4EZYfctf7t8iVHd5VsrxiKNoQtlyo3p56MgD
1b1ho4Gl3n4et/bRELjH+spQ2ARBvmFCvODPzcsjo2jkWfRexzEuuXkIq5LGpuFe38D1KPOPmeVs
nRnk3aTlSDl5Zke0beQfUdLd9Wn7ZCeYOAKP2pA/RtNgCxIBwfKWghOVbehdB8CjW1s3hLmV/tqG
/08Ti1Nsa21R2iVQZQXH2Wp2I6gj9UbEG7F2HQBj8J/vtBQOjEY5jFvFxgxsaNjU1hXuECl77fNx
06vD8/WvtXYLXhpbHOQQelqBMouNGCmjMt669bSJmvehchX+et2U6APN/35xeEujJ3I6WCgOaOlu
1GsaGuF5SBWB/82/+Ost97l9iwNcEG2W/LZBUzntwuqotbvry1j9+2iiY8IIY/Hy71vsYhkjZxor
NOSb0O591aTxLmHMu25i9bEI/PE/NhYZlhIHMrRb4ctj5fBNvO1OMVgBjduehp1TPBMn37CX9EE0
7b/qDBdmFxGixOWBgQ88p/poIE4qB89x1NGIs53SGCersAVVRNE6l0ARlYcs0DF7iLqbsrEfmmMN
9hnzpvLmkX/1Q3ZbXxI+xQUfcIkciTIMcFkdXlqcnTTrqWSCVa36+ecuLpEjVqAqJsRVoGsY7PX2
tjAOcivACq4OOl44yG9uqQsn5CagVZM1P3wBVKFQwHm1E/5LKbJTxdmzOjYvloL0LXaUDlNb6RiI
poNWg5QK/W9MeGraF6WV2tBTqyPInnszpiPfx8lRjb2cCOAI69/q08ziMHdmG3Lops55031InlMR
8mq1cW+BURgvAOBYzWWw1TnwsWpTAFpe0M5rAszygZPVVfz20B962o7oxOnPuRtDRV2kILe+uE/b
879ffMTcMPpWSuH9QTjuUs3eV4WocLF+oj9NLGJuYaALbTPUB7sRUsJpitYiZJicWea3jUROOV9/
XyLvxV4uPlZbyDFI/MHNOgEBBHmyY2qOxFFT+0iM6C7N1d2kGgXevsW+yaSWxsBYOWlKhJgI0cYu
sqsInHuBJSVzR2sutaFwm4IwW6Ph7Swu2r3jQSdooq0fh899XgRsXkH/JFJCMCYmeyv1LSRzHC/J
VhUkwCI7iwgNxRk7LQ3kjRDjOZej7bE4dKFesG9j0dFYDWMEdxzOhm6DnvZP74y0LKzYPAOftZFX
Dbmbap2vD6JsR2BmOaJn15aUY6QDT/3JaSwJ/Tcvl//q3fC5luWMHgS8ezgn7mwjj2gw7hPrIQ8E
gEHRQhbJ4ZA0NTMSfJoCcPFeTmlTHICFFjjA+iP5YimLNx7ngRq0DLhX425yzU0UUHMDKVs3sZzx
tXycH8rRKdqFrnCYYfV4X1hehCtjrCvJriXIkj+0s5ot8hHj2IKKsfcL3/AEKZDI2rzdF8Exi4Jm
VAhKQFIL7rQKOoaojXyfWb5KN3ZFd/b6PXCxuEXssqEmP5o9LhrmgXwooeZ2fpYlm9TPPWiv+mCL
85t7u6aqTM0fgrXO3+xL4LwwvohXdplkdVvBPWsvvBk8fcP82FcVqNiB+AjyV6YAe7JKOw25E0CZ
gUQy1CVcjcVmFEy2Ab5nwGkUiL8Fu1mcODzpx+aBNi+9wz2vv2l/tm/odfNv19c7R44vy72wvtjr
jhWKVGSwPso7G4AXSbtXdJx+HnqWdqsRxxKSdK1604XJxQ4rXT8BMQ5KsNH5F36IY6aq/Td+SCSa
tn5GL6wtboOxC4N8quG7kGACWgmUYHeDj6GYQ+z0v+ZmzyxOObyLmj1Cu4uQbUiBXJadhLYnJsey
H/Ncq+SE/vij28yzYzMKJkCjqZVEQWk19n0ueAmrSEu96NVZPUXzkcdvwn2fONFD5Ko76wxlABfY
hL51RfmT9VuV5YonfYFEpCCRHtFVc0l5jllIVQ4Wp4JDhRcJPt5KR2ZULguiU1Pn2zrNnE4OAVWT
KBhZHNKgW1rZkAjOXZU8T+gP8GYjaenZMDK3gPSs3Vv3egTFO/4q98k+YniN1cfS+gUNECA8OmrL
h9QGtxewfFLSPNvktg1/8eAjKwvf1I6BOrrmgAPUnkrzVWpP0HV0KvatDTNXA52y2fttuR+rn2rT
OZmcnGIjcfTEz9KjFm/UcVfIN4Gk005GCQBTZLp+CrLvZvy9zV85u4V6Ou3yypGiiOa4cHTQmAXZ
R1LENJEOpdw5svrDiG+4uTPtd0mraBUe4+GhQ/uj0A0nCMjGroAoQo9d6Wluv8TAKGshczG7QUmA
Se+G0My0aRQxqhTQ1ZKBodV6apZPXYm0iuko8NzwOqF6sUMPnI4qxFjTyin1vRaBS7l9qJJZvJ5Q
LcG4XfdU9CdW3JZdhs8UbToWby0ZJ4S9WAVYYeRfsay5k76z6oeOfOuDt8j0i9of07cqH2gXfkio
T2iDuTGC2k2a3LGAaVCbjVnZxyp+0s27jnl1ZLiDss0S4qqGV4B4pn6bJlDlVZ49+gZYFWttX3D7
QErImjDi1eV2Hu8hBy6VNCSn3HqeoB1aBfNgXogaWerpU0Pj7DSyYxZ0vtVvUzOgRfcyFIBlF3eZ
cRyzvaXnm1KJaI17wiAfSXNM9fuCbNn4JOU3NdvZI6MB1m6UhNrKdyt5ayEfK9dvMQryYNgGkXKa
eTy2PJaarjQhQvH+XR8+KnKIQohvDRrVhj2GREHNbTgcXixb+5GdpuCWYYMy9RsHcbCSOjLafGgy
hXXlxAQ8nFmf3ktSQ62meOt0IIQbbwDnT4nWjYS6N1iWLdME9dDo2WATnHY8G2g+dQ4v5Y9MQfrc
gLJKO5MqdOoUAayatm0WUqXdRPI3qXvldeSgnWwohcvD0OGR5BWJRou+3EtD52tFQPsu2/A0p7o8
UnUAE1b9BAHfbUp8vf9ZViOqramjRMrRJCi52oXHsfdV71v2bRcrkGhExYiD8ULt6Iw81aU9nL0G
C0uhh56CFF/uQHtjBU5uN7f99KZrp7Q6IV928yL1quQYlI41gqURX2hKK3cYD3pwlNTJGWs31rZy
u5/GmOqV5CDDcnQM+qAcSzwlveH55Blhib887GIS05g8ZDM5wgDXSZ1RKv1Whaoo/zAL6LLNyhS6
X8m7PP/W8b0WE2r19zF5aSCIPL5z1e8w59EdSu0+jUyHW6GjEN1RMlBZlWfSx5hzDqja/mpHyN8Y
TgFFF06amyKZqEq+S2mI335qZU61+j0vfxLlpau2FsObIz4rYGxQ7nJoikjxtjHuwzZ/LCoHo6AO
KUZ3puzrxze7fcIIc6Xj1o8LL8GRbqLSVcfbukEx39gGIRy0GClPX3Xcmrz9xXOQbmmjx6xnO1GB
0OGOqW2qBEsvD13K3CZ8qrqAZknuxOED0b1QA3Imfc96p7L3E/RCcyjs9IgsZX2ftN0m6L/VCFVF
CIno0dz27UBHy6JNc2jyU8o+AuMmLLiThjhT3zQ9cLgM7FeJQ5DTMj1I/KHIX2P2AzBDNwKnUC6r
t91oOEZXOGMoO/LUbBsctrAd3Hy8HbBfLAE30vBYhHDuxt4AQOeWDU4loD+T5GuspKipUMW4y/V3
E+dN739Y5WGQIsq6ZMsy7EqX1k/jSE5SN0JAGaTZZuAEXep2KLGU9UHLGbWtEw8Dx9AmihlfOpAz
lOJpx2uHpz97jk9VbpNgmzSAl+nfiXUja3ybxR0GTBOnCF4q4jMZxGbN3cTuCd8bwWsWVa6eHnLZ
18e7sjHcqj9nBd4yKqN5dQ7AuxbOsbpXaB/dJvWR6a2jBabD4IwqOJYHe6e3576KgFdK6RREXhH1
+1K+y8I3BeztapvTqLwfzYImtlePXjgeR1VD2/wjJN8zCCtbCPttRpv4NmJPU+IVvQ0dmcrReY9g
1zh91KDT76ec0TB7CNRzmL809S4Yfg760Yw/MvlNx5zeiEChFqeh+8ml2E9s9HfVB0jaPpGwgVKl
V2Z3ufIytDcse1PIg6buEvSXGH+Ps/Ogv9nKfghbSrSHaAydSrrnQ+rYQev0Jg7wU0VAH80hkjFG
Tq/yFwuXdB8fSsMdmxaoMEJNbdwNHDRV434wfQ4HCzj+vsYPtX2v56+pgqDtgqyNqnFDW/1n1h3C
3AMpIfhP4bsBbujhl6QxOtZ+ajnE6qiiRw6kfTZ5EDildu4K1w62SlbimzsaMpLSfuXgV8+C0h04
3yvBUe1/hdrPOH1szc5Tx8hTuE/ycC9LT3aJ/6hInUCljCS0wf0y9b7N3nm8taXQDcmvcYhwwxvO
yN+0MUElp6VZ7BnTCd/j3M2A/850wswxg2NUEZoSDhj7eehfiunJZg+9urdKdBYK1eP1eCzT2umV
1kmU42jd1VCiU+zcsc3bDFumRh95Y211NXeK6ufY35iBtq/wDMOQok3uBzn25NLLLUw0ECy0+s6M
g177ibyzpPspbx3Fjh2zyXD0Pn4HXt2kIbakG+/yRHXaJL5l3eApyUnOQxd178PQFh7BDaAFwIyY
wABKG2l6k0bbCVvLQdxQpVNoHoPqTMwbU862ZHpUyAnsi5idkrdS7g1h7IChuU7VV5ApwP17L+h/
DflbUppegPNqDriCB83ps4OKn6gl38DffeT9I0MJsM8pcL0RAn1yw+TKG43eq+vQSYqbIPghS7bb
SAPiGAaJspxm5Q1YuajWbHmiuNyqaFFAS2KUEQTBD1buAg4sro5GrPIjk8E6le+V8dQPz2wAG0DF
ccED6l+ezKx2guxgGQG1gveQRLSwZErUgSYqvnnug6USl+I+UiWQA0L+gDypEJO0ex3p3+DYBRKq
qUBYvqly22knKLgodwq7KZQTmJxQJm7o7DXXH3KrdTZQVaBvbgLFvZzKaICDtJoad7HEHtPsHXgK
QcNtFaMHaaR/LMzvuosqQB+Byr+J8SznrxP6INNMoH6T72Y+4Fgo/CBazqK00hpWOfVpg2e4qZxt
1u5zqENf37H55ff1wfK5nkUNxdTbkmQ9Gthx824j2YAynBds9PjBTJ55Wwq+z2q18GL3FjUUVoa2
RVC2c3FKwuzdTE4ZgjXKr9cXtf76+1zU8j1vlzmbTDT2Orm677PpV1KVOcS12f11O6vF7IvlLB7x
MtLeShlDDG7l3yRIxUzQ067fZAT+onSvmxLt3OIFX7A6IHUAU9DtOPAK2RyfDiYbH6spebpuSuR1
i0d7FiVA/Y0anselL3enJn2+/vcFX8dcDOKzEoiJJrBQFChuTIj1pWAY7X9dt7HeyPv8NEsVH1Ux
wlnlA1VJe/DKRr+V9PJQ9zKGy6vHgMubpGp3POZOXivIEdsIubSqP6hRcQxyEPkD8ZgZIj2QdTzM
xa9aRI/KTEHkWkVzWQL1SgdCYFvi/2+oltbxHBeWFqFjKoa0U1r07Lt9/ixtZuaewefb4lASlNJ0
J90IuU7nH38llCylQXhTVSyPghYjBJ03l2NB/PlO/Mmby7F/Mz9wEYfNRSQhqR4anYmXgBqeuJ7T
okLibou8aPUoYKSaEEWT0XlYQPLMuClMiaOEPtNYh9D3DrlTKWjcmHeKZx1i1AscsWDyaky+sLrw
EqaD0SmZXznZTt+YB83BW7Og1s44Ej/cTVBBATdX4WgHyRWRja1WQi9ML9zGyFMpCAxcb6Gybazv
uo2ugRXjAD126EcO9rkhgkaVaLGLC8hSJrPB8B8wgOwYQXTQuukZylKFG43fx1oR3N+i9S3dxkg0
GYXXfx9AyBrqgFKmG9E4jchv5mh+kSVoaV5ZjQq/YeFdU9yOiWBUYH0ZoE22f1M1L1HtoLkryGCh
vBnh3Yligj92VU2lqn5BcNnYDBrsDAB3EruCsLp6xmH134aXsTtPUIioRlzgfNM9SzGYrwO3/AgD
qjiZV/kKodcN/ga9fgkqFwYXJzBMyoTYKe49dQKdQRChF0LubXSMrZrj6TyptA2HmwypOmqjsqPb
0TcMwtzUKCXpIA8rgnbDWLDvA7ZhCQo7UvERxZYzKWxjaxwsUaPph0P9q647BSWH6MwattVZdJMw
9DH17NXAjBCrqnJrqNoTXiVPYxK5zODPFR/xSJL2UdhsIwtPwrYr7wWrX4uoF4tfBAI1rioF6l8g
7OffQttvko/rf389m70wsDjuQ1zn0HX+3ZeWnXBLtqlvnyQfuazbUUtw9manv/YpFyc9lzRbRj9g
no042dYWz3WnxFwLs0Q+s2bHVA1Zxzih8kU+yo6kkCQJznhrvYXSWRbRcK3v2oWBRS5mqq2axwHA
UOpdBx3MWZ6Kbcrj3EeR0M+4/o1WQ8mFsUU2FqICZUYWUga1v9fLfU7er//9VdU3sNiDAUQ2FAxi
LEJiDmimqcfo0TTQgNrPmi2G128wLONN2+rQbepdtoHw8MzincaQ+G6c9mcspDFZSQrBBAOeLIh9
ovH4u5N0ETGHkdkTMdHLVaToyZbeE6m/kSLp/76Zf1hZfDkiR3WV9ToafUrlmqhp5tbb9e1ccfI/
LCw+F2tJFWCkFzAk9UfReI0p0UH7aQll0AX7tQSq1ZMd2PZvQJ5ylm1Op/6eEREN7lpb9nI1S2Qa
V5UsgCRA6wZPA+Dv7Sa+IedZwGtmOSPoQCtv5A4pvKNC+lAM/xMtchH/unjo65ThoMUaKqZ9SsNC
3hD0bq5/M5GZRRRsSy1uSIJLDU27wPLM8WyOghfpyik2ZCLrM6RLmXWi/0wIylxvugEpuTsaaI/F
oD4sks31VaxB4P+wsYivk4Tjwws8efgH5EQdmzmRa3r5Uff1Pcj3t+V7vPmL6PSHzXlrL44t76CG
EXDA/pS4d0qr9dTGEHyd1ROlgcMG8HSZgEL4TxNMNeJ6THFHYTi2QdvB2qiQ3NQrZdfXovHu1c90
YWuxhYVcSRYowFu3L9NdrBZO13eizzT/3sU1iKsJeZuG/wFVvchoICCay30JbEWyqx6JW/vqbbzj
9/lOO0b7APVEwf6teveFvcUhMgcjsVuGNmig7jsdZ8jcB7UAYbr6jS5sLL7RoEatUnQtond1J4eb
DtMD47QZk1eBi68UXP7Yu8X3CbMA2iUlbgnNH2rAGGJvciNnooGLgjMte2Aj61s0A0/C+RLRV1s4
einp0pikDSzfKRviZmcbHJ++9DQ5AUWl+k08RiiyOO/5xdGSTSPDoDn21HqbNuEhcyNgJ8hJ92W3
2otByCvvsD+2dlHLaiO54FKH13uZT4RKVn5I55aVgp5GmXtpJe/TdhQANFeP24XbLK5jpQi0gJQg
jsh1aINU74EoJqrrjqnpKJfPwrlfiD2KMCcTeBlnh4EO1SweMe3qU/pTc3sv20gYBm49dLO8meOg
2XRb+f6vFSWwvf/8kCUgpZDyaoqqunUNltJhxPDEh+BszOf4a1zBIg3kcVDhW3xArk5FnZW4LMEO
7UXOcJLugyNzAU/bIAkRVXvWN/bT2uLT5bbCuW5NgMVDOT1rtMcGKhaSjEORlQ//z5Utcqq6xGhs
mQKvEz53Hj9CEPh95p7mHhrEB9HTff0c/GdhX8biJZvEpG7RQihI8zMe2iNXasBx8H5UMnaUs/5O
alIBdeh6iP60ubgSRjUPiEkqLFBt/aEJ/TTovaTPdtc3cj2dw1n4l4tAB2kRUpR6KNsBGynvZxCY
MdLiWww0Ye1iksfhjgT+aWCUoWEVu9YN4rjgKiLXvUb/DZ+6iGlMlWK1JF3rpq3howzsRpPpjkD9
ZH2L/hzQFoHykMhoAfaAEAXF4BtmuVfk1NNUuHE2bLo2uLG60QG1HTpsycYGT5Qxc2qAWYDmhb1p
o+oAvSCH9+FLFxbM4cA9N5YFxIlh7dDHy2iMYSkj0gHsa/GgmYYXcyDb61stWujioqrkJhiSGjiw
UPmW2m7VFvtOQWPUqt3rhmbf/++nXl++3mSpkWujGZBNjDeN4eN54wR25KlAB9XWnWk9NJpo0mLN
WxVCDNnUoGukLxMyOx405ONIl/u+3mCYGw3RyQ9Gzbm+srU5etDbftpZ7GEX6Fan1WU715r26Eqd
4vtZtItvq5d2jwEPx6DcU07yIfBEae1aELg0vbjtiWHyUTcBCG3lo5HndO4vs+/T+BiVj0CmC1a6
ei7nArNpa3OCu7ylZBuCWUWezysNfOZUZ7RJ3WgT+0aCMQGOgv2wK3cNTd3iZ36OIW8h8KJ5K5de
dPEDlrcTuCJDrSiw1YFxkJCJ/t+VHzDeDQJeEyV7E6J5i/3kY5uQPFIYguo9BzAgfGoz77q7fF3C
nybmE3kRWqqwkkFggAu2D49T8moD2nPdwFe3/9PA4n41GOtlLUOykhkGVM/1Y51rtG5EYpMrnas/
7Sxu1jbQohkkzWZeFpOeMIAGEvtZs41j+h+t+f123IqAul/z6j9tLm5YGQ8EU0cNxlUUWuiY9q2b
jV0ATDT21k2S31/fyZUCGsxZMqaoNKLL5rKskJI6wYRYxUDWyIH2nlPbecZOggZf9yIC7n+NkH8a
W1x6+FIlZy3amfg/btijVt1A5tnlVXlL+mRrh/auZfxUSCJm+FWHuVgl+dMjm6YNra7FhyzKxyb9
xiMVeB8R0avIyCJI5r2mh3mNLxfp323MM9XgaBehKta+lyLLqA8aKtRm7GV8Ui1psEfcpa7ql88h
Cp7haSa4Vzx0Ee9F5BMrK7o0toxFfARELVSxorhTATJGqTHDkPbLdRcUGVlkXJAE7NopHZjbM6mi
UHGnuik9S8Xk/Y0dODpGGhRs3CJo2IOSl1I9YERFORbjc2o+K9ogyKpWRkVs7BhmvSxYMQ1jXuxF
6DP7WLOCGothXrUDo4s7ehAJdeI3iNB7ul8+osWBMTP5oIm8byXo/mF5EXTNFIX2lnNgLRv1LcjO
gFg8Xt/A/+J7n4tb7ODIdZ4PGWJFdhywrNKHsqMzujN9k5itdt2aRXRghzBJ+qU4kwBfBfo0WFN9
y9c8vg393tH3LQYkkMW5grWthF1wn39aW4QmWY+AWoXK7++xDM1htNlppTO9N9DIsiBLWt2otDzb
picilF39bheGF6GpYEWv9UPE3LK/N/pvxBTliCvzwPDJCwvzL7jwSVWKZA4IMnMDTK/uoXODCg0Q
8pKfu2Iq+RWOpz+tLU6AnkcpD3OcAA4684aSjeHUjuQAhMoDz/YJWpOi0XShzYXv95UuRXmKFdbe
gDIUgMsba/cBNOBmpgAmglLJasCyZQ2izTayKHtxQ4MNJuw1qWhBd6P6tY59ZO1bCcDWdZdcM4MS
Glwfk5tQRlps5AiWo1gvg8ZtYqCCQVfF9GYbV6l/3czKYBA614ppWQhaFua1F/G3YGhEsQybp/nG
r8JlP6tD/4sfDAjTpo9zsMqeAGIsfNHlspIMKODVAZTDQjFIX9oN28gA+VzDUHydG3exP2yMTeNH
gvWtmVFlgvWZRNOMpZlphN5TI/0OI2TT+RAfAo1KK2a9WTvH0LuTbQR9+IW+8IrK6FkTKkgxmIeq
gewRrCj5NY9W5XjIZ/fqViSxt7qyT4tL9vpAScxCSXCh/UYw+Sk2MNo2vqi8tIKUshU0AoHihGyu
jS/1Z/zIy7BWpRERamZCHJ6MXbrTNv0T0KeCtH41UuFytmx0H9F3tBfnGLodKiDi0HHLjrP2ogKy
4bkoGG3Vg6iKvHa6Lk0t7rK+g0KhHrDWjSfVKfPutecYIvgf0r4sOW4k2XYrbfWPvpiBuHa7PzBn
JpOTRFHSD0wUJczzjPW8NbwN3I29E6zqIhjEy+hWWVl9yEimp0d4eHj4cE6+cNJJOy9nLN5GJeYJ
kWJupVyIihCqNuGXSmO05TZxANdrjROYHVqtcfoEPcVz+VEwxLuwx2yRMn+aqs6fBeBupZL+Q8vC
b+mkyra0Lp6UmXccF0DvmLdvTvolUXkG17hm4sZ9u8MSkAZIVMGSxKP+U8GzHiwSVn6NrwpsM/Sf
f7ksb3ft6dw4GN+QeGJbZoC/oqnRuuCuXXX0W3vxWgYqt1i1G0BQxAEk2TScfpXZ4l5U+llH+ynw
JnNwjHdnHMgFc7MUgCq0edinu5fQVhyz01O0jomowdFMR4Dotgc6G5wB9iqSkRvBXDK34MeVyGxb
LEx5hI6tHo2F6SEKSm9EjGRi7BrbFuQ+r7K0U9WEmbwuKIvetBZiLMU0gp49xSvc+RR+pBHgasvA
YkGa0h694vGyqbwUz9+Z5kYmezs1ID9qASjm6F+r00JnZlenuaO5mMGrAxXcI8lhee5doPAFXSAd
LounJnJJOhMVll2/Iv+EoDopf6hwR9Wjqd4X5lHj4dtRz3ZJEBMFLnOG9u+JPlBFxTHLb+3woDWf
xFTjBBW8Q8E68xpluyaukf5RbiiOHloLg/jT4tEuVOIs/uXl40pjYhhjlc04q2ExKdonMze+0Q+a
i7EJT3GXU/dr98fGWJj7Q9MXfa51nHg6qK/agx8dQZuETHr2gVeb2PVhJgABkRelfQSMZayKuaqN
AruMStkalMek/aiA/+3y+r3PfeLA0cTu74hBbGdt3RkzfBhmbovuPpzPofZVBbOc2ct+XX/TB17E
uRfCvCANEF3RdESeb68BILMMkxKZrdN1FZq0yyArWk635N6yKRoqYnDJioyxgLciqibPgJWL8oqe
gdTKCL8DjwXjYwXnhtl1VYpmqgC01BC4sKrUohI10YCglnwAi1n+EWCzdnE2bO3O8IXFXt3czbmN
0DvJYwBnbqQyRlFraBeOm/H3R2R0aoBwm7mVHVnhcxkko0VpdyRUqfHwcorHJLU/XbaX/dV91Zrx
IkXcTV2lwSh7bXxQB3QMG3VnGVrIkbMbEm4VZULCrsz0xkQBC6FneBwQerbu7GIsNeBhb/A0Yuyl
b8J+kZoGfBPJXVjiQXkuU54ydFdY34tuN9xsSILSvP9bm1RXM5cErB0QgdB5ecKYoo/5VdqM7CyW
wrlRdl3iVhqzdI3U1ZGRIYE3ejJire4B458RamaIcgvgL1utZl82it1TrZs4caph6spL0L15/nfr
mmmLDicCYFE/r00vR6T7CyIMgqZBFblJdNK8XcFFWdMwozqpbQbM/PPII4zZmaHAycJgJUpcKFqA
RuutBEHTSdFTCdNxoiAsthKAyi3+tNrAgUOJlBei7i4agR8kMmJiNGO+lZeHfVv0RY5dAgVbU93n
Usnx7fQTWKtDExUcFAZgCDFZjYQ+ViVwfTt1Nhzn4YPRYf5Vqr2wNzzAmDr6UtyvgBi7vFO75rcV
y0SpbbcOYamk9IoU7dWpvRQw7GVQHRChfuDVMvZO71YYs4qdiemltcWFEhLAbn6Q6mepvL+sEL3S
LywjCxGVSPHUgnGvR11XR1UuHShGL/ji4tIWS95TmKMPCxXVT6QVFrp4JDW8VO7uxvIxa6bgskq7
xo5EAsGTW1d1gwXwWyR9FadMbfEckz6MSCFLVvdgOuQhvhYBqMRnAuBKZJySjDel2bVoAtDPqye6
2TH2yt5CadeGV/Jy37jl4eDsHbCtjoxjV4EDGw4CDW3IcgSluievvFqJvufYtzKo7Ww836Ktat10
SusMU+ViXuC61MtzJKmONo3f66E5TJL5Ccgkz4ks3FdD6NQzcKQBsGG2imtGYgo4ATB8KV22OFOp
B1qou5Ee4xkiA2GhfZCrMZiy9NBI42rF2hTIYgX28ij5mAPO1Fo7XCQDgsJF6TBXl6yrNZnNbTSK
3tpP5yUdfWkhBzMJrwtDulJVktpDAtJ6gtdO0YFjZkpPXVJ5g6p/E4siQPLANxfpuq+JC/qRY1Gi
twgj15Wc3GNM5xvQMi0y6ddIpp+WcA7kaUbXWMJpq94LSreryjiutVAaYGLjShalj0V+iFrVAhJy
ln3NlQmYOT7nMPA2kXFYkpRiDB6pz5e5L5rbTdwxUB1Av7jlw685rNeTxzisvtXKSsoQnvb6T5Nk
dmyAvImHiLQbJqKmoYJETlGQHGJWkNRpvvbmS5qrPFAfPD929kiZhZz+VAedR4vL4Un1Cqf2o9ha
eLUiKoB1mtsvwKxpqE8taAcAUDwlk59ln1QgypdXAwbL04bjn/fO+csQG6jgUa7UmDOYtU1ZyoYM
UcvdMp96nv/fc8m6acp4rgBsVNMZz5Wl4EtNqB9Jw9DFkDaIK4DUvnB9yc6KgbpTBKkNkvEiG0SN
uT4IKoV0nuLPoXZbjRJYFG8Kqef4/r3l2sqhp2HjspKcpKVoov0k0U8G+usy7/Jx2luu7eczsW4k
owxQZ6hdjOlDvy5WGn4IAYPw14QwexLHeabXOfZ8MG9H5WAu3l+XwdwfJdGMrG6gCDGepvJbBsAR
eeJFS/urhZoICBFUEEEwu6EMJumKGi8DSThG2UmUrxoe+hxPBLMhZB3GRu0gQu8w1FO5ov6kmxyj
2pUBcngiGxieJRpz3OUkniVUJ+BC1fvUOIfqvVBzUAP3PApolkVUPrBM79oSxkzUSlBWw26razP9
VJHS1o1vJrkrjMS9bF27omgfCfpVJDwJmCxFhs7vRjKRPZ6kzs0R5g0H3NJOKgMqipcYpxvMOkrQ
gKDfgogo67M1OLWNTCms8eyID+Vo/Y4xUbsKsJhQ1eFPXu1G51t5jLc00QppDBXkdW5yX3uVn9iT
B2w0EIz8GxV2ulKXtGPuoaUrl1U2cA+lA/LVQC5LLfO5dZvD+rX2eRzj9Ku/E0ZEsHEaqvKeYCQv
chOFU6THm/4pkWik4/dLazfcB/aeCyXEQK1KB5XROyoDTV8VJRwRPcvoM++RbEEeXoqsGMCVsld5
8WzJp+bxsk3uyFQQVaHMiJDdQKXxrdvWlSgGemDXOmv7OcMArF5I/7lPVZAFxNtX1bT3U0uTWGp9
qBWtk8lfcvMsVM9Czhn/3lNiK4Jx21Lci00U5i1Q/IAEIqA1zJ7isOYositFpmcJVL2olTJGVxul
PM910zpF8pOAaXAAnejlzdg7RYq8EcH4uyEXKpK2EIHr2tXtzE0egKOCYQ1URWzemP6OXUOYiqwH
/BGaixh9hMQo9F6HMMG8mXVgAT6NHSZgFF4bx64cJCIUA2fIgGG/NTFSVoWahXDiUiVZKua9FeWu
k1bb5MHQ7NwWyMzKGsqAoE57R3ljDD0R8yjF6hmZHyY18DJJdQO4mP94Dg/ttRs51PduQp2lBQ9I
A2RkR12q56IDSGcl/p6X+q/v839HP6rb391L98//wb+/AwSwTaK4Z/75z3Pyva266mf/P/TP/vy1
t3/0z5v6R/mhb3/86M/favY33/whPv8P+c63/tubf7hln/TL3fCjXe5/dEPevwjBN6W/+e/+8G8/
Xj7lI5A9//Hbt+ciKQG30LfJ9/63P350eP7Hb6hmIn8Oh/5fWxl//ML1twJ/++F//+/zj7b4Vubf
yufub/n//p9y9xN+fOv6f/wmGX83DAomICKWBlorHUiYfrz8RPu7jjyESTCVjPSeQrMeZdX28T9+
08jfNWSw0FyEDg4E4SZ+BFaslx+Zf9eQCcctjS0G3R/6If71Td/s2+s+/q0citsqKfvuH7+9dxog
1EB6FmorlJGE3mQbW9HKBayStVE7Qx4k013ec960723+7ecztmg2/RBWA/185bjKD133uVl4weT7
A0xlmBpItmhBgi2yg8tCFrOU1Ij0roThY1Z+WsfGLXCEN7v8x9pt12qnLPxGENu1qXS9GYJfp3aa
nyHAsTvKspdZaCB2Gi91I0fl3Bt7i0dEiai6btItZz3gQOpiTbB4c3cMwZSsOxLhxHx7+78VwXh0
BJa5Mkd0f1p70a/a8cvlNeOpwLz7V6NL+nSkeMDZbdPdKFNAeo4I+hXfxj8oe/25Su+Gmaallqs8
1mpHaQMxA3hqc5eo10tRWVIPbLaBI+7yiiFSfnti0s4YG3mCRiNOuRmEBufzd1KGb/VhjgxRC8DP
0l3Pfw8ex0D+2D4NgqWjs8WlJN2FZMe86Yj9jdLgVHSN6CbbXyvKQ7JGI6RmYPWd16u++DHyWAd2
OuKoaq9CmKvWAERZOOlYOzqp2N6iUOkkNnp1fAOg0CCKQP8YmlDTs7o4l81wZ+DgrWTmKBUyCesk
h3oU5Ei2Ozv3gDa7Glb3WfRkZwnQtA68bOEjj0t+J2bSwPyFR46kmijjyHThNx5WEvJiHnKA3U62
fOwPkgXO+tvcWm3hKAbG4bKe5P1ZeCOMWeC2FzP4DAh77VxDsosL/bNTpqRKofal4MmBUTvmEIy1
ME3Ah2mcMDvM+lUXnWUxstUBZCqnfrhV5GO1ct0vNXzmoOOiQmUHmSJw37B+vl1zQahUCO0RfVKC
kfjD6oO2Hm+PyOP1ou70lwHBQEe/nIF+OQxy0KXe7Jscau0slWC0pq0xSdA94LEDEJTesHprcmip
mRIivKDInACie3kfd9rdqXS069HGIJBeMVZDgNVvNuLQ4L2aXYvn4az7mkcAzgWSezrw2lpAStdP
4C+OrPU/bsOFbDqhhYVWNekly7rRvM1zPZfHHhZbAZP2c1d4aZRyFNzxom9kME4uMpQR3JaQYQBC
HZS4Cm/+hieAeTiaS9gWK+kgoEXhpW78QtM/X96kl35k1iC3C0W/w2ahEHYslTxACTTdPQkJWSxU
x5xZiq7gCdyu178kndK7qdSbFlGn2hFSoKwWAAYP1TyoTEzVj3T2PQ8fcnmxepCbSxHehXPeoqWB
IjrOjtx8UeMK9I6J5hKt9gHT5JgF5iuSFiXtCSDwYat4KZhMDy2QM211LtylMg5mTu5krfIjicRA
iTXvVcSHViOleNiEwCwngHQm8s+2RSOyEn9XdAA8RvNNmba+PhTOMkdXIzGsJiXHedatUOhme1xC
bwa84FCPp0Xv3HQ2LaVPPXEkjlBVD41Sl7bZAeRfROtCrDlDBhh42Qi6WPO0YbW1dfjQiCiLLika
v2QrjBsvQn9iaTwn8JNAoc5VuxGMn+0Y3WZ5d1pBXqgYhaeu6VkD2mpRKZ4RLV60Vk4cA9G8BXtF
6KKNuk/Uc2/2NfCtkBjVtFNl1s+X93sv/gOaP9ydjEZadFgyl8hUGCg9AHsVmHXjAbjSohVJ3mwD
VchC9BS0Ixh7OOdkLxp4I5MJ0NKW6CPeZsDdv6KDZDOAisanNuhd6aeOPorIyZ4ua7l3cLZKMn5P
FHMMbIQNwNkn87tGNHDVdpyDw1tItsG6B2ilrk1Qqnvhm+3OWQWQgs6hKDvh4/TI4z7ZCW62i8he
V2mdteKMwp/TSOcmSawa3RSJwCs/8aQwPi0ExXQTUSntShwRQN+qGDtNqHGe97sRxWaHdMa1VV07
tXNN5dAhKJTtUqcNJB/jErgHKw7qyU7Dl/Zm7RgnF/bJCpZ0SFP9+QqjydW5OPaP6afpqvCW0weU
JnndhvQYsW51qx9z95XwDFOk45ipyscp+pGsoAd5jNdD9wuEsG91Y8KlAqh7ZtVBN4C6eCBJaOyc
eCKKhYXVu/032WlNd6w84FBePmM8S2EcCWjh0eeQQO5c3+TZR6X5PkW8dCDXTBjPIc5oEEGDFz1k
9LW6BjOiXa93FTc+do8KxznyNo1xG42Zm9pIj/Q6n2RltNeytKfSM5fHlkuSxlONRWgUMMnbxAYs
hFLNiS6drY3Ov58A4kiccGgnvbA9ACzKrqY0s5BRYYDtTJefgxxb4nRLhMNlm6AL9M7qFcyTIXWL
mJPt3R/TVQFA1/gauitolGt9XnvtbmSJzqt/yWHXTusHIgoJ5GhWfdUfykMHxJg1SGzQ31DAEVxn
tGe56bnnejek3opmXg2JNJl92kM0HUwCquZt4qq3vYWw2pUPmq978bF6VKzaRlCr319e3p0RGJz1
jd6Md16lsk2k+kXvwTWPUtCfWjS3l+A25zmw/a1E1yMKd6ryDm0wVxMTFAg4C6rfHzoAsFKC6fTI
m7TZjw2UVzmM+xrUDmlgE/EnJXLF2ABQY/pgjT3VApIiOMzmKOANVe4fvY1MxnXViaqoyQrdaBFI
dumDRH6m81F0TJoElzeNt5CMC8vyxihjGnChG9an3bCDJ/g9/0yIu2fvdSHp99gE8mRAe2UoQE55
RUfZBDcMmgOalJyYN7VErezdKcd7DkVvZF2R03srKZM7zM3VceNkPxeUBunMqF5bIEgBIKmP3uWn
ywu4G8y9imMHS7R0aUVgucJC+ntTu9Jk7/Ln758qQzPo0ULiiMX8m/thKFYN0SIGqn4nDATIARDs
MJcTH3lNRLvaIF1OTBkDju9SKZkyCcacJLiu1Z/FfN1JHB+xa26bz2fOk9lkxigRgaanKLR35mcH
yf035v52r/+NHOYMTW2tV41A5YyAlrIwOoyoirijPbpmb0+fCTAiBIdXSt2Z+IEH3IhlTlOng19o
ziLs1WcAiYd+dUydMehviocQ7Reg5ctdpDSeyofZReevx9s9ntaM6YtL2TSJDPFLdQLXl7G6sso7
XjT0fXe8XlVkM/T9KCoJAvsaofHqSU6G4XbjXnMxSIUpJpDQFRbH/nfP80Ygc6XJSptXhgGBYQ1s
YfTRg07pSzw5yrHEHMScWhXvctkNR9AHotAZP1SWmOi/lFO1CdE7AaqH2V1wU/ZksqbkQRJ+JaLb
CKKnceMUgQsNmr8EqsVGahXGAaNNZPzaVF8abeDEw7sHGz3hBp38Rk2MWUUALaHJc6GiiiuSPgoJ
J4Tbf8RsBNBt3OjSlLGajgoEFNZnICygch2jVdQqA4AgIOfc/ogc8Req5ThvG6HMTkXFUrSg2UVd
6u53VAfpurQkGx0uXsSFUN43i9clZHZrkmq9ruhu1cu1qhxVNGbIsj1z8xG7Br9RinmcEURQhoH5
WeBCU24YmhItA3JHh7Ejhxvh8KQxHrnTpoT0JaSRAYAHyK0FwDN0AfBJCWnBKqx84ZxnniUyrllP
xKnsAJfyMg6h2iCHQco+AKfmcyhZ9ScaxkUdx/r3Q/LNmjKOWTFVpNeoluh4vi7c4hz6AHF0Ml89
9Fb7iWaXxGB6KjxuUExN8J2/pNltCkKmvkupF2ol6mGJG7UlVnWNftkgfSLXgKAld8A7tqbHhjfR
sncLYDRZVtEQgx4ItqapioUqxGEGbEMjOUlKfUKC0lsGHjvO3nGgFQpA+ZiYIWTLWVHbVmkk4LJp
VcCLpCdBMS1dtYXy4bLB7KvzKocxUBWxPiiEsYCZ9KWXQXtH/EnjjPbtxtxbZRijBG9wXJcFojj0
qHixnTv9I3q8XoaRp4D33OVKY6wxmrI8biMs3Yhh5NguPwByuwwWb3XFoBMtXoi6mwzcasfEBbow
AgAvh3bxFeBowANSnafZn4/1p8Yr/eYRGfK/tGfsC3gBnbaMoYjGQfdNYZZIVTiaxHOUdJXYk7XR
is0aJMlYR2ODVYxqw+3Ko3BtRMr9JD5XYfwxzaO/qBNzwYUykLcLuoiq6U5gzB0XXxl4oQdvq9hu
PMA9J2E2QUrnLq7iRO4CTrYjoh2MXy5PoFLk3aGc48XS7chShfuTblXVfhLDxGojLxl+XjYHrlb0
S2yCgxSdlaW5YqvSA0UMxXApGBgXJwELDaapgw61I05SleOd2JYzacybrmqhlllVjUUwBCNJ4Koc
UAszzJITFPPWkPEeIxlrXWsgrCnA53Fj5Keqfry8hDwRjMuY2lXCLCRWcB2S+46AIVgDoK3Tmbxe
V54gxlcAHUibVBpuR5V8JkLqL2JxP9e8dgGOGJPmCzYWseqJUqYmlkyVcYx+zJ1XgwL1L60Z7fDa
ygAiC3x6CRmG7CQRKm39yYi+X5axF81snJDJeIVBK9FXPlA92shZAXOypAOnP51jyiYT5Cai2IQm
KCecdrwGGaMVgSc01a5XI/Ev67Ibw6PHC4DywJhGtMRI0oHxLteYAn/JZ1OQ6/qpPKmWhRokoK/s
6sngqLZ/E24k0uXdmIEyAWkaTJpA9ApWz0AGvQAHCpgGbAB5cwP43WzeVj9qlFtpw5CQXH7Rb3HX
q84vUBMzvuqWhEgMALA2r86/u3Ub9ejPNwJrOZWkXoPApIgsQn72KoCpwJaqgDaas3fUmN/dhhtR
jA8ylzWqc2oltHVjPmQuxlbPOpJehbf+Shluu46MM1ozSewRXCKeABdsGitOWVwr1cNljXY9BBqT
0W6GyR7UhN+uXQIiUTWPaFFguYmyW7P5iGTrZRH/H/N7lcGcXqEftdrQkVtTfUqiAFTA+QpjC47o
pCCxd0GxfVkg3YT3m/QqjzlgSWwMzRpDpwnsI0uK4wwUpRu5/qDlT5cl7QZHm9VjD9awdEIyUM3y
Y1RkwG7/XKVXieKQQnQm8FlfFsdTjDlZVWmsqUiTlNN6oyxXcqfZKbSawFLSF/ZlWfuH6nURmUNl
JkOPxiHIWsVPhXIU0FQmxuDXHnkMUDwLZI5U3cbF1NA6fTReTWFgrEFo/sprWNvsE3OUUiGJTCFE
sj/6lB/Kj+ABtAW3mizFp+99wem5HBQ8rZgLvp+TvE5m2KBeA0vU0SIvFTnB1+6liPoanaqS9Xcg
WVEolYahQqm8DkoZFNqAEr9sA/tK/CmBfWDM9RCNEpVQobsRYDJpYUnC98sy9u3sVQbjgEDCo8SJ
ARml8TSmoy3FCFLCW2H9fFkOXfD3TuFVDuOE8raT0rJBjUmXMX0R52YQa6vbNV0glwNAxkz5Wp/T
m1rj2d5eTUaTReQJCGaNMPz21sMOglFHJKKH1qZXRnSs8QZF7do1OV3Wuyu5EcQYuTINeZR3EDTr
QQmoCAQwMbqMhrvLC7lrdhsxjGVHuTK2Wg0xSTsf0EBsx0P28bKIXbt7FaEyYatUq1GrFXXjFJU/
hD/CyVuW+8siOFq8mxEE92CDZlZcrqLgYBjIVaVfSt1stGAsbgLvXNQRaJFqrmDc5cXPMnMqhTOY
sH+7bsQwt52pGCuoWagmVwO6kFCm7S3yANJMD3cSt6tqt/a9MWeVLuwm2FKWNcYYOMTRlicpthI3
Uy1ia37kzz+pNyW38Z2Bn8b+FPCakDkmznaTrpUMSMQeSypIP9IZTmLyU12x1f7nZevgLir9Ihst
o4Uk4GJ40ZKCoACXEVnMEIOWlbOceI/B3eKjJqMVmAIMobRPz8NGWiPVAv7DZUGjSgksU1phhehw
oTiECq9nZ//9sZHG6AYC13ldBOiWH/pD70kvzOjETg7amUIf9j45cJs1qBG+874bmYwTXPNiAT8v
NAzPFJun9iIXLZ5o0jAt9UoMeCu670BeF5RxhWaZL5FKe71K0y/CT0T14ugDx0R4KjF+MGzabDSo
SrRpgeaQ1tRug8YB6Z0b3+nXLa/VmGcmL83sGzMZ13Lu0OYFEb7uo2XhWJ6KA01Z8asw+4+41w17
+S4bWUkkhqlEvUrn6seXOpMTfqS0BpLdAuY68gyOz9/PXm0kMu4yW2oz0iqsp3RDQdELl4S2eoBv
8SfQWJY+4TWWcYzk5QttVDQBBhwjwEVQWKV4Nn4UZUow851jJvsXzZ+m+LLQGymk6rVuVSBl9CrU
RABSfmp+CHYC/LDSnTMEn7zs5u4rAYgZhEJTSYg43nqTZUEdQSvQcr+aHWZtPjbSNZyLpcwHLeIV
PPfX8FUWcxtoa0RGWYEsbYhsUZgOMeDk5o4Hkrvv91/FMA4yLGrB0AeIKbRTL3qhIlmaeEN4lWKe
GMYzZk0yi+UIMT0wNqP8qU0D0D9aIdKZl61i1ygwF4mZSGIQk40+ckVTykJFD9cSPqYywNZ5zKa7
+7IRwBymIcnSWiYQsA6S3YXnJr4OAbB+WYt9IRgFBTAwcBbYyRJDa9EAIiCkLufmJGmAsk3AmqDx
GD/3L2O0Cfwhh/V7am4Ua0793mRLaIZIXFOxVIdSq7d+eub1je8en4005kGyCvlCYtqMZpAzGf1O
ADF18bNvvEbharZ7h2xkMdtkxOq6aHS4YyUW4owrBQwnVh7a5CulKpQtmIZOnL+0a6zbU7IsF/UZ
Rq5XtyFwUcJvJW8JOYbB+rwqSY1B7qEWYA/u1Ci3wYxYWeBM44Hu8PaK8QtpO4WJRO/gkgSCkqB9
5Gue3CzxdcZrsd51DZudYlzDXIqNpuVYtXi9FZJ7NVGstYytDm1Pf217mEhJ6sUxbgjMb8X4p1J5
Y3Ndg5rsshDeujHxUdoqIA6SIWRCCFHcGuGt0d/ohp/J7mVBe/OKGMJ6PbtMlCQmY1fr7cvZHZ0s
UE7xB5Sh7AGDLhgdjIPyK3nWUovHYUU/9l28+Sr2pYVsc+vG6aDK4M5DMLFeL4MrKA/a/F1QT61w
PZi6Y/AeJvsOHfgeIHPEyAeLPrmqcTmREP5WRKMWYKZyTu1r3/xeP5/ZsL4agWDz4s/Ng9l9bYwn
JTuphJNR2ptrxW69imF2K0nliKwNrJzWRYdr9KgYFrrOnvLHPLZqDOssTuFUmFAeDzyYo90VVFWa
ICEAPWPdUg7y6kwtK0QSIKgbFcntI2JfNsZdo9iIoF9hYxSpErYZCDNofZQ2wwBpGq3aYsDDgORp
wjilZkSj/dLgkSqBe6xM4kdNzTiP/t3zu9GE8UZ12S8zoU+4ag3y6VOP9nc0NwyjD3CWXzrBG1mM
Q1r7tYfR043BxDF9Cld229nRWbkD7WVAHx/9l/Is3l/eK7pI7w4wsHbBREeHCNiq4hRVaARI0F4z
Dkc1VqxZR5vswy/IQFpY1QwgVwC47a09CADjjwRghDmErJYcYhCu+RZVq3NZyv6hehXD9i53ZFiL
rChpp/noaJg8ir02qCUbYfl1BvSm9F6z+7OB9v2Us3e7XmMjmQllxNZMzNAsUNwp7wU5ACKWDnok
XkFzd6s2UpggZiSVNmot9Fvrg1a54AXuyoCzhjxNmDdNNyaFIBrQpNGs2VsB3b4ChrkPlmfxVvFp
qFR+5Xed8zRjHEYkIN8kCtBMb64GjA6T+cCvn8t0fd6Z+mb96LfYuKWRyLk+VpAiwj7QHIjciHpb
u6VX+IATpXMsALJEGsOWPmigr6ZUWlxILN53YBxKhCHGQqpxyCnor+jiKAD2/3c4rPz8S5flRmHG
o5AxioHSAGF6dK6qweqnX+pJ2EhgrkstxpCMQc1ljR+E5Uo0fOlXMCA0AG39y3uwdD4VUMEjk0CG
coM+9EPtFWfTMb52iuUPzuIgURgolmINv9SqvRHMDp2OwyJGRIS90O5+inJdpQ4iOQfdA2c0hv8C
ayH0fFWUbWoeprnozQWK5n0wTuDFXY+tymls3r0zNzIYHzLIEmDpJeg0LG7bPDYj5/P381kbAYwD
KXRDXHsRNheDB0UJ5Ic1MK/yn3RGLL1W3AnPB57f5/isd8Cjg5AqWoN1A5am01O2lw90wE+8nW2C
4Z/hKXOmgMd09gLDccGbsA2jMZwJwM2gKC03gabOrjJH048o22on4xosoRicROt25aTAvgNICRrv
yVVc2fVxegxtHqYNb18Zv9INhZ4BsBQPNFGikMVXUdby7oZ9Lw24KwlU0cilMO5EmmTTqGkpp/08
wHth8B6sfIVdTFb8bcL82BKAzHnmGdT+7r5KZVxMtbRyNKZ4YYw0gx5ZSjCfWvwvPieHEOPf1Y3g
qDWqIJybcDdlQIH6/9CWCVrSqkry+KXlwBe+SwAPMW/zp/6oWxQfJclsmVNV5Kwu+5Kau1o2Epp8
WbMMGFHIZKKq2N1GwMC1OKrRst570/1TNZkJV9rJnDvS4DWfAvO4s6RT4ms+eEtveBM8+xml10V8
uZI3V26X58DsoKXSzjUs2aYEhDgBQXGQHfQG8wyUs2UsWrsAAIi0BtygM8+KM6Tqt3CRgEQsXhsC
QDPGws7lJLNCIoElG8ASQgqObD25HsiUepeXePcFtNGbCWjmeK36nDZ10Bl4KSCugvWVA964w77N
YLjNAPAyWteZiEbq2wGAMzgbZTd7UZPDYsQ7zYx5/eTUIN4bzKucd94lbXIgLKOqNKjfJbJ2GGiW
H6c0eWgzYICJ05Wm5E5RSB/WYfbyLru/vJz7doQ5H0DcgINHYqcGh1BoqoI62z9azG+Ee/Uw25Qb
2RAs3sjBfolkI47ZvqnSllqgL0s6CY9h51NyjntrRIRI7bZ5knglEq6CzE4KSV6CXB0KkgBhNwYp
/MJXFkfyUQn1xJU/KLN7VjYqsltaoy6/AubmJbjJnfVRu+8fJX/EpVXCE6Qq75bmCWRuD0Vb1zil
azqj7EQHWSm99fSlo+ynnh5ZA8fL7d6IGwWZe0PvVVItK1Z0lZ5y2SfL58s2uXvEN5/P3A+TJhhC
Xv2xgHT2k85sI0/OuYd2j/irGDYIJU26LAOtxPcj5lKUx3oOklm1L+vCM3g29OzXsJ7JhMUKzzSE
ylwhtetTSCnlXIxPh2CU40jcvYM2ejGBaNQOyTw1kDiDewHA/qNwpQw/2/J6SDDp8yVdjznauS4L
pSb2zo1tZFIT3dxGZbOGspxjLVfha1aojoy2ipy4xnJDQu7Vx7F3NioN13ZV1gEKLvHLoKdg509r
i/4NWkhOwPdb8xD59ltGNvoxTqSvTEVITOgnDe0RQb5oZYNxHaeK3zbmtWpGx66fPaMubpdE64O2
nb/mfXG1NpmzyrKXloKfACHKngEKLazZIe00jiPnHEqd8TpagiJdV+BejNfreH2aec0CvNPCOBlD
jYZaoG60zq/y5rGUz+Gv1c83q8w4liEU59QIIYPivBX3naU8ZX7/wmbZlVZpc2+j/UXD8D962EEH
x4Zrg66rMxhh6JMKZbnRkgA7A4aUQBysAvyvrT+gEenj5aNCN+L9UXmVyRzPZliWPuyxUXL62IN+
xVATd1oRbyeE46d3oQGRyv9TPeZUJsRE27JMi1j9kyh9FsJjKtzly/dVOylS5EZ218s8mft28iqT
LvnGE0RishphDJl0D7OgySyls0PF6ia7BxaG6LQ2cM6EyarHw+WF3S/UbNRlDqkqpIUJNBW88q9+
pwBP3NhBdJGKCDDqTwZo1WNXSS2p9C5L5m0pc/YUVPbBPQ0zEgSvH2/TBO+2vLeS+ZemIDYaMocw
b3o5aiUIog07OuCmzOfEHhyKjIA+uce/phVzGtFKkEkLBduRECmlipVXuTcDaC3Ntb+4fsyFX60S
PjPBxlXCYwr+ER3wfdUYW6384bJK8t5OAcAXBJCGLOpgN39rncZK0lk0UeSiaEWaTHHz6WyvaqXg
2LAKn7gqgF1B0X2M3QnkUC9BYmkPAZJwB+5NvXdrbr8N4woKA/3cejbRbyPaAigp70QXBDmguC2D
0e0B9ZdY4Fqyl0fug27v3bEVzbiGElDvQrFCdC+nnydg9El585AK/VVXdv4EXLa+iO8nGey+U+y3
ucQp0+15CaDjEx2lRjw82L6LvCxB+TliHyLl2A03U/bQ8kaG9kUAn5SC8AOwmTkr0Rp2c0qgYalr
gWmCz2JEbiGXcx7d7J5NGRQI9Q9BzDkZqlY0S2RvHL29UuMDiE7dECiI8vh82Xj3mueAYwQqJZAQ
AgaLLSgVUTkpuS5RTBQJ7XqVj/Z/jEdiMrL2+WiH1PiYe+qNNMY4hXxN9aKUARcNLkLlCk78/5F2
XTtyK8nyiwjQm1faNtNjNZqRXgiNpEPvPb/+RrXOnmmVqE5c6WGBXQg72cXKispKE7Gvd63HXk2Q
a6IqjuckzDVznEMOei9YaojFyUF2a7ASU2yH7lecy1vDaW4YJ0/oLQ/9c+7RLFEbvmKhWwDSBpB2
wYflfAWDbgka60XGbXBQQ0ggBy15O21+zwsbnJtkWrxMVQUbUCB3mlv29s0C8U72Sw/yi9TjZqtF
FksCyYwOznIL/CQ/I50JUba0KhTQr/jWE7DOR8cHxtXNTxbYxdovcWHXARmZb6/x3Sh3EUKHLRcM
MAn82wWceAaj6NXtbl/dTcc/GJr7aYncrqVZCWYWAx46jsGUZraG/so69xtQvVw/edvu8b4sbuuM
ssgMPcWyxv6gQFBqyG6kltLKpIxwl6CmWRGKyDCSD96IJSzlydQfri+E8gqLvR0vojMtlBMtjmGE
BRDqYXVLt3mGCiLTcGdtsc2dlbp/6xa8pGSyJtGS52e3EJ3utnooHMvT7zBT5BRPAhFfbyPJu+db
HHDlSoI5fxNuEVe2+jC7khvdmsEKBqIY0nPT/fTaJHhTLNBUTT+7VPVi406/dEqeEwj6abqSsrXK
+X1jCm7Z3LZ9IGiSLc2vxG5uvPR/ssXF2kUj1JBKhC1Gbpff9TvdFn0JnJJ/Ulz9yRKHJqWqFlNc
q8wS66VmHRTaYwFKruoONMPO9XWxn/3LVXCxgRyKpNIKUpIIy5LQtW3NdqMlhAXirPHMJ5a5zPo6
wUIk3MrjSVUf65Eq4FKr4ECjLhpTSS3YMKtjAgoNSsmI/f+vfSUOL9ReU6L+jBdQpzaPQvqQWTv0
gFdlZTc6lfPbagG58ACIBP6MHH2RdYrE7pP1qb1pvAHM/bEj7dhYibk3vNoEr1fhts/URXZ9q6Ap
8rNd8BaMsaTCrqhCE6D8JmqBpbUEwG8liX9aHYcZTQdiXYmd2slZ8DJgK+t3X6UDo25siNj3umPI
IhfpSEOxiPUMW+miuP0y7uei9a+foI2Q1IK6DdTLwYeGwIb7aKa6zuIqsmBK9cfwg6CtmHr0Bj1x
r9vZ/G6XhrjvVopGai3WOUhkD9J1p35aH5HaZDHpaaTmfqhlcV8u1OO1SDUsqyhRWwM1ehgeEvE7
KImJZW1t0eWy2L9fXJNRXi1LzS782WfipcspdQVn+trd/Mgw5iQLyVZx/6cd4wA2nSdU1tjxQojr
Mva6+U27NT9Yp/FLakNawNOp1ndqjRzKWvNqFa2OeLRC/2B/pxn31z8i9fe56CwCZV0ksCOliaDE
XvKdWP5JyHS5TRzErqYVG6imY5uUj2KMCvlS2KP58fo6tgDo0giHs/JQD13IHiZVvgtTDKSax2ii
usA333YXVni2xLVbdAiWYDdYYoKJosRPoS/ibVCeyPo7sTMKhw6LICgdeAsRzvqig6Z2vERiES9J
FjuA3Az1Iu3b9W+4FRRdro6DidQwh0EeYVGYW9tYvi0R0knjsyU+pwOV2iD2i+cmKYQibyALhDg6
9a30VIlgjqGqttQXZP9+gQ/mLDZT9iOM7j72H0r0Q6LfbYEYCdQh3PTzcKQQfavF7hIgFA4gdHls
CrnDslhelfWwara073APM3rU6Ln7hPKHF4GKjDVRYFT/pHvX95BaM4cX62y1YT/DQxXxPpkeTOnx
+t/fqpT9tEIOMLIwN7NhgoH1DrOBTgFCQ8MzPo8eI9mYjn8wY/aTOQ48RG36947M4ukQhyDkaWe/
7Ut3jHQ8Jf//ioPIdr1fyQoHIxBZzxGwAQ5NyHqsUaLZ1qDshXko3b/7jvzoeZ7OOprQYSndxzcj
LhM02LnKY7LPH5nG6p8EaBcL4wfBrCoc51qCYy7F0VwOonmXxpTMwrbvYbYY6QxTBVXhz+etSPo1
BcsCnP/u3H/sQ6TCrG2oxMPd5V1boTTUUrRxvwlu/rPKP5ZHqAGaI8uA9f7gaRhLV9BdZpt3rDBk
3K9UlmGr7w0u8m6Pw+VM7HtNrbHK+WuY2fWepfhw4ch3hiMyrkE/3MtPPY5DizrGsOsO+V50xofE
px5g2xD6/kM4uK4snEWtwMITaDXLt2IbTH8gec/Ow7sNLpbLpqoP9Q6L/V8po33rfDbyX/jDjqos
bgeO78Y4vF7Tsi5yEQtqu8McflKUwo6tYx9TQ5HUh+NAup2WISvZ3bOkp051IvOLVlIvse279H0t
HA5rpZWsDXuKh2Ig1YdV2Gv5Ka5uQ/OBAJKt9MLlFnGAPFbmGBdsi0D5fuiC0B1tDUII8pG6sreh
X5ah+4vZGf0X2Ujog09tmwL6Zz8MQO76hEyNbZwGN96J4IqmhvvO7Wr821l/t8dHW12YWkJewl54
ktFtmfv6p8LBCPWEQx4dxnM/EpNAiE/ioQ/CR9PBe5ciVNzGl4tfwZ33qVjlpmEZYRbz/WBogB7T
rtpXLsg2iVcn9Y0V7lAn05y1XbYyaz+6aqU34xY85x8Zp23ka2Tj1SZoXyyPO+EgFkiKKkLQ13nM
YM6GAkDk7zAWNc1pT5FrfSM8lv3Ja/vKnXPRMOpcZfvKRGR0tq/T2SC6y2z1LfItoiDL7p1r9rjz
jrHxpYlyfNMf6hKsU4mpLww7Yl3Up+TOfAYyfK3vFmYnvx8euucCPUT5PzrkTksPYt+RS27fJmRe
7B53+Ad5rsUObWxuqdwvIBMVi7d0iQN5zIjLfRMzLwxxcVim6mXYVXATtXhThNe5eDOF1+vfT97E
zAsbXPygqO3UC8z3mUyT+WDd98AZw5dsU3UtDzJeL1EDuhKkLZwU9dYZ5P8YUsn24xdUgEl2g80s
/AX88BFai0mBSDLwbdn4g+4Mp9SX8ezSHNYlKLqFn6t2IjkDiTjEpvKxmlQJKxQOz4gDIcUjimx3
0hGjcCyQWnBGCtOekQEjY20KfFQOfIxEnWaM4b3f9mGPNpvJZ2NPxdOwm6jofjuh8r7lKoc+dZ+D
97LGUtl7yfATb3yTJ2d9lA4Yl/A6yUH8RpWcqc/LwQ8U1NNwFnBMEX3bKaTxoCteWaENym/vukcT
h4ZnETKRrhzkBKvr0pcqPqhZZccTcf9Tt6TKoc6giKVpqsyIV9yydG/qMsnL2G3vIDT4Kf2YQCWD
qW9an4BCD9q36YF6XFB3pMrB0LxgVGhu8UnZJTI8FJ8LhOCzs7jKc3uiRq6pr8pBUSNpbV6b8NJ4
9dcSBHvWTR5TdxRlhMMiI2uMWTpvHTqgqwNTEUSpG0M1AwqlaLs+5LrTvVADa1sdjNYF5vAjnGZU
i4XFzkN4qvey1wT9W35MDqBxuakCC4J/q1Pct0HpjCD8JlKB29mt98OocZHOiAFEoYvxYaPbGakL
GD8ivgsgoEx6DPF5NR5p5rqZGgZx1VLZjAU3Lr/KUu5cP38UvPBt80pfpiVo9fGcfy73gg2q6u/q
p/6AO+TAurHi71RsQ4QAGo8tjQCOH5YdMefToDzVFtUtSBlgH/Yip2VhoLFoFHZHFg/gGzDBoH/9
m21fwjrmlA0QB/8iod714GKyMraCdT+EsS1P+0b8J9PuuvFPuq7h7e+2uJOczaBi1li2rPNYtizz
okNx+ioFzb7wrU8UbmypRvxkjjvTqxAb0CrC0sSAET8pbvIwvjQYpkzwcmf3TXirOD0YoCgNsG1v
/986fxFch35tP6sRe9iuH3v5bhqOxfp2fdt+E6282+AObyxMQlUqWFz7Nf7Q7xMPPOnmZOtQqFu9
1skf5BvkQ/bXrVIL445x1rTR1LOX9JTfCmphL9JjGv5z3Qa5Mi5GSAW5lM2EGXFYr2ri9S8rRFSs
L9KhRWBSPkNfpNpdN0otjDvH9QC9+pYl3xPpkzB9LITcXqg+0e045H3HuKMcdVBz1lSsqyr/KXJP
mi2nERM7Tz5eXwvh9zhTP2OGiX5wUfnxxMO7/QPINm6bU79jLT/6h94b9v2zfssIwhSNAmDmAL8+
vd7XyAUGXRbNI7jD2N61NxYAOIciDQpNB/km8ymtuG1sfDfGwUncossqEWBMMNEf9h165H+7HA5B
xGiIRWXAlmXn9H58nv/sUZJBBfqZzLcQ6+HpqJYxLOI2g7UUo8QAxwfTVe1atBmlteSVnyvw2BLo
T/j9OUS4uF5iNFiMQw6TxfrcTCfTelzjxCP8kVoXhxpVVjTWzBKXbLqMaarJaOb9loOmhz3sOuga
v/UkA9b1ew0D2j8fgkqWls7o4RydVyKyqg7xXfKs70enGzFEm7l5gFkJpw7+KEv73x2nnUOUyy/a
SWvUMafswG1jPujGbjAIkpbfvNv+c/wzgl7YWMHrqa7nCisezOIzmFKf/827x7s2KEAI+HJ9Cyk3
4RBFNacVSSosqpnBmLhK3/sGc1Jz/PW6md+Ew+8L4+BDT+Km7Fj8Jh5EbwFNEFTEn2MXLR+xjxnW
J+lwTgU8j9GOSuBujWVcRAvaGVUvPmqyCoZVs6MQhl4L5fUlqMJdke3SxtMjz2geS5K/njoYHLwk
nToLSQWT678jgsV36XHc6chxsIy7gUbix+tfmEHiFXzmh67NIawLkXlnaN1PcYLW/r0yu4Pe2qZg
uvH44bq53wTk/22ozEUpi5oCXaTzKWSDpdJRvw+/MfXVEIQjywtCCMEnTBJXED+CbablqmQ9PuqP
piE2tR+72i0rxELWmYgbZGIL+RFsZQhVfWQhLcsWK77q6YHoZQf5U+ENz/hv6G60HPGbcWLMDHnm
DXey5Fgu9ZAkDuj5Z144b2YW/9aGorHw0FAdFJbgK0lGQDm1WvYzLs10GSiaWfoxku609S0EvdFf
7h6HNEUpYCxTwPdEtQb8yIKNAALj+qypsf0TLv3LI39OUF4sZx5SQZBZ6z6m50rxudC9nJLB2O4Q
eL8PZC5ICYtBjc5BSnsuV5Z+ecMaiaLPwu1oM31lyATsNQ9qhKyGqL9EdxJ5F7K77tqp53BmMrqi
nQ2sU3qSD8luCFI3OVWvs1Phs8YeSYB77ua4YpCv5EiJGmFMAbuY5efASdvFT8rb+DR+KzOnxWwE
CgGqs3zvXwwMSoV29yT7+i7xtXvTF+0JacAD+hZlx/i4iGTbC+HEfKNNIytJO7AEWjjvDbzOwIVJ
ODFDtV+XD/pVHcM8sslTpaxJbuRNg0f7MEEnBJRzsWTsRmH21gXTxiEGDXTM8bcQ3MtTR1zU4Lr9
bZB/N8+fIUlP+pQlPLMwRWAHbvjuq4XxukhBHFQMrrHMBM5TFrl7O4zLUpr1Gd098kdo2ESZYU+a
ZSfdQ9yibwmsutdXyBz22gfmDpXQ6oWR1/jAP3SImX44G0WhMgiUGe7c1GObyp2JZZnSh2b5Mpsm
Ssh2Z75FYOfUu/tmoi6vzeIuyHv/9RxeGMPsprKymOew2TMJTBrqfkH/V38iL67ta/LdEnczi1o7
SXoJJ5GhHK470lEUdmHpyHfRc+Lk6JliTZXCPf6DSkvnZeh9Az8fJUX0mwDh/Wewn3kBwZUghaUc
4hMzYkjDT30tdWKc/3PJJXNDg5VcRIJ6ZhsB3o1yb4NVmqE1kWLteK2CY8BrGiJeZv5+xT8N9gMu
VtUv4RSpzD+tEsMvyrMV3kyNV3a3UUtY+s1b4H0t3JUcq9KUqwrWMvqLB76ZQC+Ri/8xfTodB4cS
gKW+HQcuSqd2Sr9iw0altdE4GNRmTBTFN00oimxCldSSZL5XUDD6vB4LAPSoYgam8BudpDrbvBEv
THAbBA1bDXUhbJCe2asvexKaSG3oW7D0WfgaHpcdqYS9CSYXJrmNSgQ5rOuJOd1o2KrwTyzsq9ZB
S1gwor2tECZHo2pF23WaC5vcZmWrXBZrcYaTGdSGmXeWdJ6dZl/5026lerPYEn5x+wtz3DUQV7FW
tqx1IhNehPRuqU9N+uk68rNffM0Eh/zR2CmyVGJFavExXF916WsHXYuZeohuHuCLlXDIr1SqgK6v
84dbfeVucdL76lCd9G9NiqCN0fCYBho0aocsrRHfkK9Ch0OiT4WMWE0NFB/zpPmT+klFf5kCjbvl
mLi5M5GngfioKncX1OkQj+h7QS4ZMiFR60wz6jM2dFdQ0esdZAtfx0f0T7xQbzXioPP15zAXBbGd
YLcfdQyyBzH66q67C3UC+IIzdHMFrf2xkaLDqqW5G+6jwAj03XKkxmW3U9fvbqPysFJaVZaaOOO9
X+/1L/0TZi1v839WZ7rB+8URUluPbKqoTn1FDli6cEH71gqjaFrVuzut+nL9G1IeyYGIksea3jHv
sIrRrpcbfX4aG6Jlh7LBIYcE/qk6MmCjnI9a9mFq91L48foytkONi83hoCOUe7HQWFjM6goqc4XY
FhwVWXFQwdipl9Dq4ZsPgQuTHIz0fdqJUQtATPfJLndRohEc8YmxQ9dBSzJObYZ079b4YrJcLk0R
WVggO8ZsWiH7nJ1YrUvxitKmIkjC7fjq8ZIMgwD5VMT8zS4S/K54vb5fBATzJeO4AcyHIv6+UEo3
k2nu9UpwuxW6OypmztqkebpubzuSuvh8XFQYdqYwSWyzRh96mFCDWN8yRztVN6yz2EptalB6u/5+
YZBDiz6HhMfAosQfssrKi+B8ZUJJfzauBz3Y/0VUGgcRSrXoYtdgaeKIBL9fLEdZ+/8TyTPJ2f9M
8Cgx1ZWFNDECecuRk4/TfFtHeyuiennJXeKQQk71tY1YRlG6E55YJiVGA2z1KpwWN/cEl3oCUqih
cahR1mU9hBHWld+svoShM1G10RkCqv9AvFG+my/pMwXopE0ONhYozAuNhIO8HNiVpYF0lBXvZH/0
wFrpWi7VIkVZ5FnXclMWpnJgrnijHxTBQSgc+kowg42o/9w/QwfKo/g/qZ3kOdjKLOtLaYHNGUSn
ndM+IebQ9wlyPyz5XUKgiWp+JSBL5x6bbZ+C/V1iq+wbJ0kHvP2Iu5KywGGIFGGS32QWoPEy5G+V
SNyTbOevhL88yZqqgZtfZN/sR2trgtZWNh1GjctTy+DwojQVfU1DOKDeNx7YM9xh1P3rcMvw4NpK
OLzIVPDvqSwwU5Hi69IbRTuNxr3exM51O6Rrc4ABJs21gFIWuxXlA+sCkY7RQ/syYhw2tOuHdCZZ
Prb4jC6xUOcwQxZUwdR6mFwOjPgxOqARyWFXscBG9NHw2PkzjGuO/Gbhf7zhweRb+x8M7GRdixm7
9qE5MJHC1ZIF8bz+MFhfofpyN75kweBbEAwtbmqbaStOO92wqVIo4UV8MkuY+koQWeOevHpldZDz
h+tbS/19Fn1dZFkktQ/XmvUPl+aKxGZyEAU9+DsTHGJY3TRMBsNFqUy9JR99NaMm+Cgc5GXVhDqe
1pK9mhfppILEx+rurcTpom9178vxbdW+pMJpFJFIUj9qK4WJROTNp6rCPjJyPcUK0bLkJY322dA0
R8uXt+sfklwlByldDho4nW0WawKAnDqrjGXI802vAipjyC1SNIKUd3AAo3d1NVvsEGrac6HcDk1G
IctmsvY95OG5rCaIw/eZxT5dInrdAHFcpXCM5J+hAWCmjR/lsqMJ2Dd5JMCT2jQOYMa5iOWCTTgU
GHoX9nLn1irRHbpJ2HIR0BkcbqBUUcjT2S0D86QftF30kdFLKG72Ofw2Hwa3vrUe2DQQHjMng6xZ
EY8Zk338i8OtK6LSp3B3+Eu7Z3lN4zG6YZNojHFKpHrwCWfhSbygg72GVgtrkja7SZHcmOqfDXi/
u4vJYUloCN1asru78/qbZMfYLIoTRkagxIFmigeaTm67VfzCIheNgPJmLDVwJriIxz3Lr07ZUXvV
QbpTuqlbvqnowBm/gJzVlwIhUHfLEwacdtfPPRGwmOzDX2zjVCXrILJTmLOepkMWrAcmjUQ9Rqlb
nifWiloQuxZnGAOPl/qRdU/ptR2/sOpJG8yTXTZ/+wI2OYRpZq1NEF3g87Y3bX8jD9QRZH/gytVt
cqFLbi5VJ7IHovh5cZhyaXWrokd8RioBY38Y2Vo9KEy41iPrEAvt+FZywMMWQNGIOh9UHs3kEEde
MjnM5PM+skzG/NaKGPRlr9X8AQpDBXFdEAD3y2ixJE5izj6toNzM66OW7aLw03XPJD4uP0dczkJd
RoxdTlY/xOaDgA6qpg3U+fG6GcozeZqtWReMYmTx548Jv8wz01vBMZz5MAE6iydt3JGXusQ844rn
8GxbhT6UZce263/EFemTgSFp9BOKFTpvYrzrUjvxu130QiyXwG2eaSuUolotmM+yCR/2emWSP4bH
lOlFekSVssbBizm1mHFn7y3GT1j7VZAfwc9pt+AIjegJMeLCt7gYxoQ2bqsykOmaG3G1rXGftbdq
fyeowdSO9pCfwGN7/XsS+GlxGDOqS7bO7NLIBunVetP7QI2PiyQHRrJLBGMnxY133SJ11HkariI2
mkX64bAjaNokO0OvsDOiaFQf6sbW//aAcNCSWTK4aNhXDT+PN5iyCbITwjVXQsGjdc76A8SdRCXe
LC60wQTsgmFzWBQPhj9BNJkVTI1D5YpHicDw60Cm8ARdYaFNUFWBqWYdbAWDL631OlZEVuB69KLw
bFw6sqN4pgDKyu6p0zyx/8tFsFN4cYmPlZZ1U42c21R296kKstGqc0Qdkk3XXY/t9O9RCxHez3Z0
GXKAE3uqLlbvi50GedcP5TR7uvgth5DJOLrX7RGurogcfMQhKvUGCzKtJ1D1+eD+RD2gusF8O8BR
J7oOzs2O/PJAr6sqpiRausUnvNJsTfMxQun8RzUg3DcIAVUVCYn2RfzEZEslbzylEZv7hnJp6Vh7
8rG55SqXv4Hbylgy89gQRpbkBqMRgglZsC2v9ZTzbMVyFL6RY2Zs164tm9tVJU5TXUpgkjXr5C6q
Luvgq+gwwQimnd1hnZNBONLmxl4uk9tYrcnSEmeCJX1+FL6h76DvO7fbN3f4tn8y8HNpjrsYRis0
e63BEqPOD5P7THZzlfAeckncTWBKtYZeWthoofqlOqUbef0RKXa8nsugIlowNp/rlyviQs8h6yq9
Vob3qGXdMfYHZI1gbzlS9rZg8tIcdwc0aTeZaYz9Moz9lIGkXTh0ElU72Ir4Lo1wsC8I0hS3Cs6f
3nwNlRd4YaZ5skJN1BFr4dNeFdjwWl3HRi3d9yZb7bS416ABSkDXVoR3sRiDS34t9bp02YgvZvWO
fii8yNMepWP2LN2OhzMb9D0SEL5y/0cB3qVhDkHqSgI7eg3DLLRcvNKdXwzws1vBGERP1KN58wl7
aY0DD6s0I6tZ8DFrNY3sKOq+Clp/yMbsLQqNyG5yxe/l6VORC8eqxny+vr5qE0LdpTJBiZ9+HMHD
UJmxJ8ypE8bjfZasj8YKobzJDPpp+SIm8iuxMwTe8Rk1sdNNMS3wk9kHWhE/rW+WN0KaT0ELQBmQ
ZUT2wa/gq8GBTw3ZHyGfsCHK3eRJrrKLfUZRyGSGAAxEfE85N4dCkwDnFmqcoRV6bcitO2nRQjSC
St5R+MPn1kwLonBSjo/I2toUN/Wj72OKILTYK95Zd68jq27U0jgMCiE7IgwiTDIqcBkAi5d250yf
TAsDQwC9nbbPXwviexL3MZ9lW6wEOkcjjFbyQetuB4Pg8dh6P1ycHz6NJsYqqh8t/n4OaWqm2pTs
uz0moYnq75bKh3Vph4MjtFWs4YggER8vuZU9CGytbvKdsZozxdLysybY3THyqeoGtTwOjGZRjaqI
uUm61yBwmwWsOQsCMbvrZ5rYJZNDoX4R5jrqsbpKfJ1Lt6JGQyl359Nk+HpqkUZYB+PdYr0HYD5p
Xgc3wiMoesod6dv1BRG+zqfL+mXK2zrHgrL8VhFzuy52qaQRUdi2EdM0oIqgaIrM3bdgwA/XOEb6
MZduszJyVf3LaFIkwdv34H9G+FEDtTXSJVUBSG3/WinHcr4zrNJOhtoOy566dIkV8aMD2qR14CXE
in50bAyVkx0gT+LMC1JxrZOZdu4Ix44KxiiznJeLSaGXeg2zrCcwdsqnHjNESP+deT4wyV6jSZuc
5d32+fcPy/n8mA1qLS74sHH3oCV7Ldpfd8HNxJghvhtgP+DiVWmsoqAmIx5fUW4XtuIjvRl8CD8Z
nvZ5uMm9+DPVurwd/70bZJ/5wmAlhMacs9bldHpVLNlZ628SJhX0MSEcn1wad0taaGxW9BiWWFc7
tFT9uD+aboecRuSsjR2ZtjKRKo7UhrGTcrG8KDWiqTVxptNwxVv5o1V1HrFllCNyV6Qwz3qHigK7
lX8oHVl4M7PJ8vVHdsgpyaloalUciCRK3gqpCpPSObeRUEl2aq/4hlvRElshDvHZin/KveEP31NX
3y/flIDRk3WxPR2zP7rz//NDvt22qTQjT8Dk5c7LsS1eEewR/kdgIt9XW1idougsB5t3plNifMV4
DrvPFWohhkJBIrE/fINtnzdzLrFZCtbFo7jhQTnOdruLZFtCihlswm72dt0Lt+/898/H4YZg9THG
WPH5WD5BASM80/KlhSg3B4Iv8OkXNidBM0Uzwcow3glpnbLbCZ10XHLZrxXrGI9qIITyc6Z1DtIb
VGDzm+f++yo5CNHlrKgaljhkCrCK252yk7jPodlS+GZkGxQYUy7Dgcecrk1XKTDHyvMSlG9KtKqy
c636RmD6yR0jIcqdlpQhofyHg5R0bsShZfMr6qjakXSbCmTtikAtlYMQXDLjEltwGBHDj2jfU1KU
JIQvi4+y62fGVDti0PozNWq9mWW+8B++HbeMkPo9T+Zod2GgHcdj61VQ8JZBHE+WP4mrjW/GjaO+
jqQKX7F1jyNSXiD9f1nfWHez+hXlEEQIwxv1FPxN0Pqfi/IdupEpaWrVsK07lXvVqf11N9qQZ8tR
f2FzY+SjkPnCry/dd4NcSFJmRhOGGQwqd+2N4qPI61lOcQDtMCN2mFzR7e7y7+33yCdNsz99zTQH
OuMcq9rIMJtxWBaFnT2gCbQIRgeFLaeSbBFU7VTGjziTfNeusLSl2bCmhNZNQfEDUQ9/PGeoGaF5
i/616KysSsnKEPiqccgTYyyjnMQzvvZ7hq+MPlMmS/bEwdc4xAmlfhQGNvmndS9TdtOlH65fE9Tf
54Al63spz2b8/SG/T4bAsD5e//sEqmgcqhRZGJstSLbdephtAZUdDaOuda8Sdzl1EfCtuaVaLeiU
RHxS34TBFEQeBFEhgKg4qFG41FOD2Hu+RCH0gwLJ6vPeMwZ7AZUBIfgjHXdkC/47yHwjbqJZ2dJN
MNNU9X6S5JdwSu/RTPV4fYsohNI5wFAhD4xDfobFGoohpS+JuNZqr/cgq3VAr138fN0i4XR8f+5c
rrmGmi2ObHRM89MoEE63OWF0+eWYV14E+TqmSgujhwFQZvuiJ57mN/1e3SvwCDyZDumJPqi/ye28
7xYHCMlszf3IcGhy2Ng+qzzo9yukrcZj4zIB9fkzXr6kvhsVmes8QoiqonfsUuvPnbtg8gisx8yZ
HdNe9vKORnlq9zjImPUwkvoWbjkpgWCsdtXoVLhMYLrOoQYmWua1MbAmNuC93pxp2zQDzfaDm32T
caLBv7wrT6FHPTooHOHLEoIRlmvEbmvWmKFhH9ddFnzVQPeYP1DxCPEh+eKEWcpNos3wmHmMHT26
DUcyqGNOd+VCNuSfD0K75nOms6PNXgGZV5wybzwmp6+zIzklQKvww8eZapal1sXhyVImndAyxuem
/ZYIj2ivo9B+q8Xk4nzzxYO0Aecy1NVYrIoJLrt7TjCriOfN6W8jfr5sYC1hrg8i1jL6EUiO0BGo
f1pRUUEjRH8a3izQBzKlG2GfUrlitjXXto7DE7VVsrBlWYTOQ68e4kb06u0Rlh9QsQIkB9chmboE
+FKCZqCNVT93FRzq/XDLeufmh5lxj+1STAxR4RNpj0ORqM+yUEbC+MzqBKKqYNwlgQrpcjZMm/iU
jiMRh/AVBGmRo3hguaY4flOlY9O9qvmfsJBeeCVfRcjCXhbKDja06s4cdy1Jg0+4BN9/28Tmkhts
j/TaYSMTNRO/1O3pZvFFiL1RYQ7xzfhWXH3sFXT/sW/Gxv67F0n5tEyk6DqBFr9UDaJiUkuWQBhA
rxWUn8B2vbMw3jRUyI0w/lFrT42rUSbZv1+EB/GwTPPIUpz18nGKgmki4g8iPuTrBtOqF1EzY0k5
BlqzQ4vcC6PVoqbgiYce31kbzUm0GiyMUsVAzPD1IvBkSkE3H8bxpkdb/XWIoFbFBRpaY61jNSPE
noTJXdR4J3WKl6SG3S3VXZX3tyJ67wzZu271N/1A/8VVfE+tWS1o0WT9QDNqnFIMqqsUTn+PTieh
sFukC1gLXPmgTE50L4MAv3sRDFDgX/8V1FHgAhKzmIouZCProoyWpxUV1qj3y2L+OzN8ty1kEjBX
YuETQ6dqkiPHqo6K9pcFJ77VdjHGWGsZX4/Q75r8rVYe4oRiFNgk9LrAQr611hBmK+tzGGH9vKbX
QZ73Y7RTnSFYjxDjhhS3uZOC4oOFV8biFm5Mbtmmu0qaoeqiIsmgTOYOeQFp9RYKeOfQhz3SFOi/
FGjmve4Zm1hyYYa7pqNYVoyKlY6zeadNNyJJPU0Z4I6dmk9L27KCe90jyhGnAOMRxOW/OYpnXCyC
u4wNXZiUsjoXVo3X9X45hMGABvoaTOcQdUgReJ870WKIyxgBi3aQML9Rb9HH+ydkF5e/hDtoY9zW
g8ba4IrsxZo/Gi1Vddo8ye9L5QP8orTWImZFahNN0NrNiqpa3hDxKWWDK/P3YyangwnXS1ThmJe1
F8fyIV0LAi22Y6iLtbB44eIem/Kos8YIa9HsxcHAgV9879BB4C+odraOkdoVmeHbDEEuTCo/m1RD
E7wrLI6SngpkMBGExD6IQqA74rGGeSps236PXdjjruqhGRO1Ynmd9MYMouN6tBzlwQg0cNNGLhkE
s435Jea+sMZhxphooxCxhkg2OGwcIw+suy57R9Mk4dvv9gtbHHAoq2j0qgFbrJYAlVa/cLrJZny/
w14+xs9QpPMIqKI2j4OSFZxKeiLDZJ/kN1ZToCQDer1BjG6iMcTkvCW6ij7ezEn+psiNneSSPw3t
62oYu1mOEzSWqbYQZm+QAA6giuCvqeTKYubkgCbbsqxTEYcflHXyulxy1FFzwRXhi6PpmFXsqZJ5
W1S936YRCPrND5USnhJZDqax24lT4+DN7ymS+WQk/aMoGV4JStnr62df9JfdVXRFl9BsIcv8CGkf
KarUsC4isQT7whgFjS757nUb2w57YYRz2KUWQ9WMztcOa5Zm1JxshFM46b76QkXo29WTC2ucw1pi
NzXgGEF3wG2/Bz0XLGkP3T5zS4fq0SdtcQ6rGhIk25kt7Y5NrEi75IQOQl/xsjsqst1Gtot1cZ4q
aWEJ2R1sVf+VldAl1EvQP2k9sMJQ+jC9UDjDvtM11+AuwAmMynLEXMNoX0XzZpYeDEoIkjLB3WyL
VkgyeB6BZAqcffwQ6bEdkkKMlP/xj9DWXLIxYlf57LusMLHPgvmAPK6dHqhW/W0Ie98l/j2atcOY
YAIWd+mJpSgk+8MH49E4hTZaAcUdNQJDfMBfnqPIM9aoHrDp0109+KPpDsbD9dO7aUJVQKZnypIl
itwe5XrZ1LrSol24exUwTCt90nMir7MZzr2bONfTL+9sNHGPs96jSU59SEDjNO2vL2FzUyxTMTTJ
skTV4HOnqIhHYanH7F6R/PRrgmlSllap2OMoMHBrUmfnTM7LHx7Y0mXFwtCGJnKHtR/TRF2iCJ69
j47lTehNB9bkkPoQ6IHKkulOpyIwv2ko7E77Fup5yr0OPgWWx7VcKpbd2sLLH8Od5CzTo6hJ8GOq
5lGon4b/I+07luNGmm6fCBEoeGxh27LpZTYIUQbeezz9f4q6dwgWMV3zSbOZhSI6mYXMrKw059S7
IuCVVXkyGDMBnTDIQRuhxAvqqLVf2t5KyMjJIbcuq5UerJ1oBQGK3ww9gJFSjKGlpcjsVNc0E5dj
MFtJz1oSk63O+SSLSw9t6BbI4kT2dMyOr/TdfwQVuxbFJKwdqi6zXEBUtKccB8Ou9/qTwm2abgRB
TRQJQDFN3SBEf71eVk5mJBLIPxuzRE+EboFQPBEB7JSvE/8eb3l7g0nkvTTmyi9HMkckDEo03Adg
caPV/jQmAFOnb6bFVw8FZrHlfeZrrcVjVqKu9d71qGhF01UUBkSRjYn1CCanPNVLZx61G7XVLtkM
0o2cABRUPacDRvw5xvIxfL0XyOT/MxaCxyyGwGhPyYkKr8bITXAabIr2GNwLt3/w4ngvkTndKdRk
vVC0EhcabWGUZ+NRuWDqzKl84XHisKPz1KOevzKcsRaMJpQgLBV3Tf9c8iqDG53J99owSdRAltYI
RAigA0vR98wJx/1yU56Wbyhi2VPijB028LkmSj/LRzuBLxBdAu8dO9xTTUWuNalR4lKYnPyevtqU
CntKxI52dAlY5SJTcCSycz1hKJBWpRKFXYZ5F6TCgTN+qX4ZdAbYT35yFxN4ApkwJjVjkyYhBOaq
pRwUdzmSe+22RvPcoky8ma0+cnyBXiVXDpWd7MmrWgUEDHzhN609sUAx4k9HwHMGvVs7I/hN550B
9Fos8H3igpHx9KX/vjLVOI6kojUh/XVPEjSgeHqdZ7BSNvb8MocW72LdaHBT0/3HhlgWtyDRJJQb
IJCOtcrY+xhBUPvTdItjvm8sRIQDJsQAzP/j+jF/vAghVjZ0CTGOACWeyS6MpYgnfapRTMlQ0JA+
afV50htrUB6uy9l4c7wXxGQO9ZDVZa4j+UPTebZUDE4Jrt5aIh0Ns8qHwJV5BvQxj3gvkckj0oIo
RiZAtc5RP0v26Mdugy0oBfSCKLLd1g+FzXMTjkh2TmYwhAzXJpSsjRtp8SPyJeahQW3AKrxTix2P
CUmYtLX6+yBpWQrkVv058jLQwf+IfpV7zRP2WEwiQBjl7UZvf0QFRXIT+a+KhPS9VwRVJwyLXqJn
hQwDLMoXyiwSnygsII1zfCLsj9kTlF0JpDfKyg37Mg9aUYTADnCiBDspGrhZMX2hQJ7OjaofKzjv
pTH3kyCpchpjHAg2+hudFbWUvf5alOWvYm9/yJVuzGVFllodiI7R6NZVMb+C1BCLHAp6jguQB2Zn
fMhfOy7jTry/7ov00D5E1pVgxuc7Iy1NYYDgNNSsBJsHaFL8nQTG2UEYqScqVa3WPKIeNC4B/WZ4
Vk1ZQVFJMT6wW8yzWU29hGeYBlSawJd3ua/tp7t0/7p5deT10zcTQU2TCFYmJFUTmduPCI1O6o5+
qvhTFR1N9VxPn9MU88ldycsBN1VbyaJGujL5eTRDzNvlgBO5E206cQmYyCfZr55np0ENWOIYA42C
H4xhJY5x6dQgSj4YVBxmWAovwBjXf5m22340rOQwnlylXYXaKORQ33qltL8YTvYai9Gd4oyt8pRi
HJmUIZpwGr4XrTSjlOZ3brSrfF4hbdORVjoxHtzGCynEmTpStg/ykzl8ue5G20nBSgDjqSQUal3O
cWjqZfF0zDbHfuLhxe+pd5SOjza9e5sHisozdsZ5SZ6bRtlAaJ/uUuFz1x/bPLR7dBRjzmfaqKYg
4K70Y67owgw0Iae2/huXCHTjL7lPJ8abZzpXLDiiznGvzXznTSL78J/DTA/NJYNybWzL2g85eszN
b1X3dP3LcSzjtdq7cmK8ng2pQ2/KyasbjdTW0vCmtHiKMGEiCYS2E1scnRR9LibsZ4qdo4nSbRTH
3nVdNhPx1ZExEWJc+mApBBzZAEbSFuXb4lKClL7Mz2UyACVBt6/L284ydFk0dJmIqBYyVr/kSouh
fghMf812eYNlcid50Z/SPV4ax5C7y7N5kitxjL2nplCSskvwraZLEvmSntph5Lc6z5k3c5mVHMbY
o3mZa52kv4fdAJZwmHKregWlqvxq5B0iRxq7Uiak2aSC4uk130aauKB7gXkmZIfRgXc7cg6Q3SUL
wG3QjyUUa2vdygcnFnZxWVl6xTHEzez67QDZlTLNGIvCaKFS1H4mytfQ2DcC5zbcvqZWMhhjz8vY
7IMOulSpl2EVL/H03OoSOxud6Iau/Rc8+qHNULGSyFyMoamV40RjfGLug+VYJ5yiy2Y4X/0+cxfG
FdInjWqUtZ919U7o9l2ZWnL0k3CpM2nM+ZBLrERRQ1lFvVJPlgmrG/Talb3Wz/0WRRfsxBQuiF6+
LA+cOMEzcSZOkHqUsq6GZsm+uM0x2CY8UTpXVL4985Eja1M1U5Q0neimQnQmSBipFPWofpfOePh9
E4dY8x+xG586MRfkbdPQV8KYSIFrPzGwb10C+rq3i7QEXU99nLucs9O9LUbWMcGDzXiVXS7Mx27J
QE2COu74aVkw8YW7iscDt2nd5psMxiQ6vc9JG0GVRkR8/ayIvJopTwnGCEK56JW5hoBEPqnKOa8u
hIe8wBPBfPsmFgF4XkKE1J6k2c+ynz13Dmm7dLk6KOabi3o5ZHlBv/lX5aA913Z5NpEIDc/YLMWS
Fdbr97zW0lZkIERB298EBaWuMrFOmpZJyeexpE0Qef6p6M+j3FrycjAF3s7B1hESyUAXyzCJJkn0
31eRoZeLwAgGEe4TV7eRMT0HRz0vnOtOumVreA1qOhIHRVNYzi4TOAwzAjiaOnVyg0jkS6nIuVY3
EInx+lvJoH/DShExHWUsaCBZaN0F+wsYP/AUmZZ6wZOHFvrX36Xz5cvgZcCaxBL836nInGOYpk06
L3j3jtqRzC998+n672+MIbzXj/FXgRRAvJGgn1j+kKYvobzP0z3JU1AVACK4FUEQtlOLwOp54Nyb
xrg6WMaPUW0SulaGZlJz0lQnxGZILdpzetIzHtcUz04Yf87yqajUHHYSh54EdpAB2ez1Y6SnxF6E
aythnFkLTHMAShGyCNkSVVss71RgrnbP16Vw9GBTvBiA7VomQ0pg2KryNRh+Xv/9Tad9+yRsXjem
rdrVEc5p0F50/U6vvpc8xpbNfGt1UmxOV40pSQPqs8vDbFeUqMCN/ejX5AKwx+dNoPEOjAl4waJO
OVFgY0LipeOhnr9fPzCuNkx0iIqkIXkPbTAvrhzQpMc+y9xbE/p3OZDQTA7mJjWjK2bGXuCZEAfL
JEKcYhp37ZjZcZEchzbcSXFBrFnVrNjQLHAXcQCdOL6qMEGiEesOdN0wvKRFAygDleytmPQHsb9R
Ax7eDceVFCYukKYbiymGLEXNbQNP6RpV5rFzh4rHaL+V4q1NkQkLRVqHY5jiNOlaHJ3BSpzhqIBj
p8Sbidcz5B0hEyHEWOz1iBYwiT44aL0UDUogxl6Sb/Ox5UQjnlmy3UJVC5qilaFZ6yoHWkUPnOTT
6NGBbdP539HE3t0gH2AAUi3Dai00W2JHTs5J85ffiW0MiotkmnoIbUzZpWgpyy63y9EyJNA4K8B1
n3k1I+75MXEjIZi47BVI1M4LFl7paIWAvTin3hd32JX8cT2KbHq1iv9EzZBkwo4YGVrYNHoMabLU
Wv1yAWcWFlsLOw4CpxqIV5p+wZ1T4QhlB7czVRuEbsFATF9XN+2cXfRUtsw4fU5K3R26CAxoix33
+eN1XTcj8puu7JJmN05BNNJbP2+eJ+MmXTgRkvrshwi5+n3q86t0rU0kzByM+P2+OA7oVWdVcVCn
R9QcHUWOLOSQHF97zWSvSWRspUmVsitCSCzEFuO8wS4BuOfYzWdZKZyODG7aY3JXSb0AG2xTV+7q
SN3LbeYNJEqdKJetJlCfRRJbkTJeMtAhh8EpqxJHWX4EZSdbA+ncEFsD1z/EZphdHRRzc426ORVE
x58tVgivoW4L837BUHJt/km9g6wkMSmsHCSlMPSQRMJvWTRaXczxn82q8loCcz1FuVCO0QQJ4Tfi
VV5yaQIblYjW6U/0IRWmdiRYvKbaZrK0Uou9p5SwD4YGQqV0V06HRvUkLkIftdZrtsXcUIuyxIVZ
QcZoF3v5tBybHcj6EAURhXr77wyCuaDQgwqVqIasvPw5N4OTKE9zpTtG8+W6HE4EYCdq9XQwjYrK
6aOfeokmdje5fyLBMFHmUjVUOpgvo/WzoPepXDpLA6atwmoK3oNi+4LQJIy9a7h8MJ/4PswUnS7X
SUQrKQ6oej15R3cbKLXJCIwAXtdp275X0hj7lqsua4MRpQLFT25FN3brp9yWv052ettYqZP85O7t
b4bRlUTmCCtdw2RKoNBZHDQ8i0cF1escqIOKo6GDJ/jmHbE1NNgwAnB//eNtutVKMmPyQDsMsxkj
B46+xNglwgQXsndDdf5OCmPsbWMkaokSjJNMnzRQpcWfIl5U2gywb4qwjSejTWM1KiGiMs8JMMrG
z43kK9LurxRh+05GAS4oQYUULTvGAu6Q5qQCquu6kE2X1VRDNbD8B8IJ+u+rS7XJDCXJJql0jOC5
K/w2+3z997e/+dvvs96UV3HVGPj9dvkaF71FyLnl4yNuVY/JSgvGixZFSJcmQVgAqSZmL2o7P/+m
CGnOvC3Gf4kPbxox/tNIqWB0MtUIU+PkMXFyOzwtv7C27CY+r3+7bWlvwhiXGWIt7hoVwubqdpKe
6hHg9sq+6IY/MgNTMhVV1wFMTA94ZQZ9pMQhTAFBIe8PQVnuq4q3vr5tCW8i6IW4EpE3ejMvMS2K
pu05T3p7yuqLWHbudYPbTH61NzFMzlYZGuaMZGii+A2WOlJf9qPdf0Dzo3/uh/t7JYdxHLns61nO
ICfbTydsWj/Q3aX5O+UTG4/6j+tKbbZR8Xr45/swbrTEoaLLDS1b+6UFkHRvH3mLX+9fcyBuz2Jj
kxzvvpU4xp8msaPbi/Cn0dZNDPgRnGMNzquXebR+c0MZaN8mtnTGPeH9wm5O5VzXeGMt+v2fwLiZ
mNR1S/HgsK8VtpbX++lTsZu9+ExuKpSUaLMmdAw79ZAuWWZkyf8zRwnk6xpBooFRMZlF+SiB8tH0
BUbV1fCpE2+G1LSa9n9fsX0vhHHvsKz1DrkmbsSuPvbm5MuLuRMSkXOYm6630oW5Eut5jmMBgyDO
kpxiyVu6BRDrfzIvuTowNvlburklfU51WW6HiFhFcGssJSeTpV71weveNGH3qNBVkdSEClmaxxF9
6Tn8kxR2JYCJUkFfKsk4QsAkeHIHdE7OI5anABOeykxqhnjEvoXQT4dWUD8pU+Nfd53N9tP6S9C/
YRVpjSAD3kQNHQavKoEUkp1KcFlFHuLTpSD+YgN/E8ulnCtkO5VdHR0To6pIbMBSCdWagZwaM3f7
uNvB8rxEFP0hMfZF2+6UwtxP4niLzdmdkWCtRc5Kq2+IyPlreOfMRLCq7NOlI/hjpuaCLrcldxXH
FLedysQcjmKaRGcLtsoiN4OMVNMppF8F4Pr06rnteenZdrahv0lh9CBtnkxNBSl0HUH1gPzsGI+g
u0G57w+rVQZ4kgzcJphrYowzlfLSHGJ6aL18qYbJVSViDxW2O4rMaav0vAC4OzFETu9681utxDL2
Kqp10WFdHj6RXVQpt3Qpca67BE8CY5qLviQlNq5ByNXLN8ac3GEo4E/MYaUE86FKFdymKo2xQeNl
zYNZ3mbG83Uttht6KxnMnRjr4twZE75PHaReW6b3apHvtIwc9Kg91+q3Vhc9U8KUxgnQojy2G3oX
fQi9K+HMXaUrk1KGGjWO4NCk567b13m76+TaSuPACnn9l033Wolj7izBxEyZSR1YRzt2wDDDdzLe
cc5zM4czNEVXFEUzFPY2madYCkVFQ6HMX7xhT+m6CODR6Lhi6PHux+34uJLGXC1532aKKeq0ci/+
in4IVm1HiI2Wnlr13vAwfGJY5QtHxW3Lf1ORcelcjfWwVKmKB8GiL6NAwFT6SPtYBnaPE7cVUUTh
+MJ2urpSlfHovC2UsQsglb6RNODMGnv5rFiGpXkz9ot46yHbtvKmJOPeWLcX9GnAyZrtOS6fFOVk
8Fra24F4pRLj32phxHVjqLS6bXVOtafsAsq+/Z7viZt6vLoQTyPG08NwUIvZxAEWwWHQD8J06XvO
wO62CFxdogLMH4NddFOCMq87IcBcv/i1IvddqllNwolYr5QcH4PGP0LYblWYas04CiZ2jCOARIYA
xSmJK3fGPjSlYyiUN2nW34dK6LYd6Cf03AemjdvXhd2F2c+AFO6iBU5oCl6kmJ+ENLgMBdiOy+QE
KIfbXAE355TtSK/eqFl1U1Sgn0sADtJVXPj0bT96U4R5ICul2ppGLVCLlr3C8eJD4Kj3sk9pOoC0
9cQbUqPmdO3gmGBhCrXWpwQHl+lPXYQ5JUy8g2q17yOLEyHoL12TxEQIrHGmikAlDd7oLuCWCJzs
02+Y3nHH28XjHSMTGCrsegR6B6OLDafuLl34cF2b7ZkeU8bMkIxahvS6qLPKfYmp1FFK3XS0sVlo
nTXbSjxtn1zUXexiDa/4NTqyXaO1GAZAReAc5uZXW0ln7sh5Sc1sbCA9TR+q+iDm94F8n2Ko6LqW
28HIxHCUJGugwmFh8wSDVEOfvF4lBNYIDQssbVNgz3mHujuPcnHz6l+JY2NfUICavoKJkOQ0ZkcJ
D1RduYTGhYS/GiHgvV82LXIljgl+tSaoZttCu9/Ne+ykfzX2MQjPlFN09wdQkXiDr6Qx36zs0B2d
coTaxgGsPjLs6qU40ikPaZc9ccnVti3k7csxaY0YGGkmj69fTjtoduxi2/4o74addCsDg7uxs8mK
RYvL00m9+IOXv2nJ4uXVYYc9sRlykz2qlmg3DZb+JF5oFoDi4k7hDddtOvpKHhMvpzYlhZBDXlne
allmTRrH03kCqBGtHD0Lc0keGwgI5ssi70yZMxfD+30mLEZNXTVdQ2+upDoYrWwvs7i77sYbYHLv
TM9komHeUFD5EabXOYbfR3afWcJnJGk+lpxOAKm2ZWfZCTZOD1u2B9oPki7Dr/m0nIs7Hn4vT18m
hwIIIRq5NTXMXPDlZjxoscp9zfKEMIFEnONEkKd/8kIsRk/+BKi83hEd1PMKyxl4oB2c2MWyT8dp
LmDoCHo1hj/X92XzGATPonIrhTdxzmPR3MypVlbPxJLIDHOxDCGsa7t9GYdW3qooX0b2dcPZrvCs
5DBRJI/rAo0VyBm83jUOMgZWQ1f8UjszEJZBBxJZqI26HKHXwzKWvd57nJDGklhQj6MkVDJA280b
cvOdks5HB+5w7PYT4h8V4SfvpdVCAag0mtO/SjulbuSJe/1MHy35JXTyF4521wMkqjrv5akSuE8X
eumks5U8RkBCofvQ5pN+N7m5E3MZQK67Appv7+WB4a7RJw2uMMjPenczR5z0fnMl+e1e00QmuAT6
KM1JDwHCcbTN7yqmJzKne8GOt13GwFuR7f6BwsPzqHev33Aa2z8fSC/VE326ZKBH0CenkL+NguHy
x5t59sgEk7nMYiWkT9v5dcMbdCZOhxm/ej/8FwJjnjQmKanmWgW4DJUGyM/oO6gDwP9qjaVFF4nm
e5498syDiST9NKiD0eH6iaJT1v2MYt5MyGY5QhJFiRiyAggvdmMAhdi6FUxI6JxiP4A7PHowXQq/
3NjSkQ+nsJmzruUx9pimXdoKGlL/3xTaQGk/6G5nlfvCDS9/cputhTG3mdn1UxFNYe0EcuLUw2HI
/2T0aS2Bsb5F0/S+i6DOoI9nswysigScFIR7ZIzNBXUs58Cboonw4IggQU2cBhQZFJxJcHic41t+
u1aIsbhO64FMHUKYDqpVLfpl6t0pAE5JpBWcBH/LtteSmNsLkV2KMgkfJ0xSa0nOc8ZbUdm8IFci
WPCOJQffbyBCmQZDPBLGaoZPANqM7c6luIjVz/GYnHlTYxy1WDAPYK8u9WzAIqLaWci3Qh6t63fU
ViqzVoq5ogw1jMaphgCh+jI0n7CbY8fjscVQc7lg1u/hujT6FdgXw1oac0GZcd7OwHitHdW8TPlF
oWA9qi0ntU3QQ4pQxdOfr0vk6cdECLUpEr3XoV/bSzaQQW2ieMbgiQaGyb7pPaf6u23vsqZiaQrX
72sPfPWAALNO0hkNvlVvECsdKlsdnsqytkAd71zXazOXkcQ3UcyHU6UxyDURoiiUlWpYuWbnGCmj
yHHiCwHiGreDv5WIriUyH08fGtKKJiRWgJOtnkiJFa37v9SK+VwpgDRkMYprh1x6N7+vUVwWbOOk
fKe5PAW+vi6PpxIT0hfSJ40WQtxkZl6t3lRabovj5+tCeEZB/31lFGNqghOuBHuJpqp2hvfBLFuT
rJ2iUec0vf4lRL0ZBRPcazIJUydCH7GxCrBNZ17zMr3k6NF2v+jia5FayU8eCgXvEJkgn4Hmpp5U
2EXS+0riL+RQJRzFtsPgm15MdG8iZajKGSJEso+Hc5J9v/6JeAfHMjSrda1NtYSDo5vJ85kcKbOY
cTsSCwD5p+xQv4zELnccqdRHP4bDf9SSmfdIgJnJUtOoWj4KizeFEz1oldW49V7ZZcCh4sQMzinK
TMgAp1MiLTEVJ/SujoWScuY96Di2zq5YKqWwLJUBEZJ6lKV7bfaU/i6eeRsrPE3ov69cqg20QUwF
iAEPnB8akjeUOSeh2MRWWYU7mYkNuZyZvZjAJEyCx1tSWukNBdktbcPJPy+RLV0mVzmlHu8I/yWJ
frMKJl6QoRqFklqFllqtK3zWdxThp8nRXlt+AejxEDoit4pCg/c1U2Qih2DONZAGILRxOsw7tvb0
KXyqgb6O+uHX4o9mENeHy8QMOZe0tmpoIhBW9py54CZ0sdog8Ja2OLFJZgJHGJpl3Db4iEOUW+Z8
imZXqniEA9vWqIOFGdvLhmYwQnpQH5ZijFdPAKDD4BgHj9fjBOf32TprHraiHIz4/T59yGdfjDm3
7vYh/fP3s5QkRSLPXV/j903VLfQv0eLrHQd3eTvxexPBhB5kSz2pJYgoERIwcX8O4vZUNotmZWkT
Wh0+TQr4oDAPOTF2Uzciqhi8B1IpgIGZSJGGudJpSNqNsLE0ZbT0TnOMYnGuf6LtdGwlhzFoITMW
c47gP23afG66yVdi1c3jwcmF5nZRNDci0tei7e417PNpffS0GO3BkNv99b9j01RWfwZjinJahHke
w6+EYHAqTTp2Jq/CzDlR9hmk5MIw9jpOVFh+pMqnps0tKeHk0ZvDotKbHuy7J1b1ZEwrCIn2o5vY
gPkBfw2a/uBFQ7+3saZdfVbv6x4A17TV0B4blZMa0g/2ISCu/gLGYiW9HOcwwUmClcJSkbWVxk5Q
/ExwFfE+i5+vfzfeodLwvLrQJqlbkinAM6UwzMdBMR5B5OvMBqq9fyeH2s9KTh3M1RipkNNXQL0c
MbZn/ChDHgUhTxv67yspoxGn0ZjRrzcBpJRO8gyDr0w8p+OJYS5K0yxkDYjIeNuVkWUKx2TZV823
6we2nQYQGQAYoBJSFRaZoh7zXlhEGduWD6Pb7QGBDBogizLcYn/nVzdbk4svtat0lyOYGthHA3wT
zGjXYniijwUIVs7Jno6d5358nr/PTuaCe5Nj7ZuVXWmlJhMnh7wKi2qWaFlodMVvTWQlD7NgQb8I
DIS/yWWSU3UOMErHi51Uk2uaMrGzVYZaVFN0uKMTRqYGi7Ywwydy0wDZF8yteLb8jNzsD+FK10oz
0VIsVSzt9lB6PozoPmSegqr2U48yNqb6XgK75y2CbV6Db6fMPjPqVouLuMM3BVY/wBRTv/cEv/P/
aJ9kpRj7sEjUAHAZCxT7jY1My9jGXnFoceA/AJVyLJV9V9RxvjR1gu9H50mr28KZjuKD6JVOfMFI
4R9d6P+4BfvCmLsqCfUcqknpIVG/qQrmcDUelyTHImUmTBZlo9SxhO80LolvVKqlpl9KDQTg5Z/l
J2/qMKFyCKtGmAaog2kzVzCTi5yASnLm7Thu32ZvYphgUgSzYMajAjFZ2lsyAfcDye81Cfxifb4b
evSn6pgzlv66snbFr9nFylqT4ijvIZTyxEb2clRdHVS+MdcmtrOeN+3YAKKnnaEIOMQo9HvpuOQc
m+NdAuwzop8DhWQNNKm+VyfRJk5rqZ1Ft3OaGRz39T44VufQCV84d8Dmq+wtXrAILsI8pGmdQjHF
V0vrtxujvXEC6SJY+8DTykkft2/Ufw6SXdka5rKSU4F+MbGwOsntlslu5E/XteJ8LRbSZarHpUlz
hIvcvJkSz1w4ABA8JZhcCmyVuRnoUCJvZEvGasD4NTQ5X4YngwkQibqkmkpDXqiqnjE/zrg5AAJm
XT8pThhi1wE6VAHMOqNSRsnuivMsPadCZuekc64L4oQHFrAlwBspaRYIiuXGM7E+G2WIEj3WLQLj
vIwAtmjVh+si/+XF9GZrTMYhBCBWjErE2GCyhAs2hr/mdmxiJxo3Pggp+yMvz9g+TV02wS5EZJ0F
Jw/F1JjkCt3WyZitTm5sRXw2YediTDjHuX3Nv0lirAPQUWqv9zjOJZROcZ3eELnGoKBeW+2QeN0Y
u3km3am9wEP15KnI3CaYFCzaXIRgAHF12B+ppxsF0MA6bxibfpuPkf1NQeY6EYJmktUIgw1jf+mj
WxUcjnL1YMRfSkP2OHay7Wpvshg76fJKyOIOOtHSrPJz2YlfFuwb6QcdfeXxaJ4ynzebyFOPuU9m
I5sNIYGlLNjD1e+GZp9pl0YApi0Pf4RawrWDZDLQsp6mqaXDnXWn/+rE6hB1xL9+gNdtwmBHbJZs
EHvs+2LQEimg8EskPyTtXJkTJ1ZtN5bJ//9OBjtco7XNLKkxDq2Fd+1bX78hX3tPw/shvWQ2D3Lg
+sEZ7GhNuyj5hBF0WEVmeJ0inuaOR4Z63fAMdpoGVFvqJI04OEGpb+oSeKVKbYGnjvf04qnCRIug
FKemJVCl8TqHjt72taXfq0APBYzeA1bdzry1EZ5mTJjQoxiMNAI1CenUgzSFfKkGTsGPJ4KJEIsh
k06MoFSZ7if1a1lf6vQvRTCBAQCPkwLGZkoiIN5JJLvIjXyaa97yN89/mGCQxGMyxwRiYvWzNucW
qWWra56HgZNk8k6MCQVCLRqhSeevU81beg8AMQVvUn5z2Qvz6//vCjRYkIkWY9+yRO8H0Td83Sv9
QkeDa7EpVU7Ne+xyFGKxJuK6VaL51cqmmzi70QGaMf6dCbzGpFWhCds7kpzP1ATo+Fn/XU0DS+sa
Xmijfbh/j9LGayqzEjNVxoTRH3waSoKu2aELMpXWG1D4qfz+L53ztT20EiaBUXvMZ3iORPZzv6tK
t+cBcvNi9Ws7dCUjSWdZHum5YYnWmV3TS0CTqjxSBOvYq/8oV34zOiYUJK1aaJOJfDzNsXaD2i2w
tYAmfP2W2+7grkybiQaJUhDsmuIbUUJfgvWFCcTPFxPTOfW+s0WregrwcOMs9JPrmZ7xSk63Osgs
XLqppxn6b/6ZzBl2WAhR6Az+fd47XW4td7OXoYRWYxUGjAx/soW69mgmanR9WddFgD9A1V+G6KJP
nKjE0/B1OWaloWQuaMrQXDY4G77ixgdNPab3AD/ETk+xM0wLQDKD1UqWeErc+cgr92x3Q9++KztS
U02KSBYa5RsTa+f4AzCwLljyuXf6vXCgLJb9C5f+kXMlvwJJrJSO0ko1Zxrzq95ttLsh4i22c2Kj
xLxRtWCI9EGGgKn8osk3uQ7OsC8cj+ApweQVWiINPWaEqG1SYkTPQx/7dZqVzvoh3nNmNHgq0X9f
nVmnDAOp6PBxonR2KamRQ6rkG0hWOHpdT86N1wWIlZyqrYZ6oNeKaIAPRPNV+QwcZ4ssfidz5p03
wfpW3iWxQUUH/VlIHwK0Kp59bjNLwhB3DFJV/B/c0iVmrgIve46+pSearjX2uJOOJneOkne2TA6i
pnmudbQuY0ZfAYsdYblRbg1eCKW/cuWae128XJ2siekrTaUvrc7LZ0v8qn5fHEqrJ9zEZ+khegGS
12F4VnYUHeW6rXL0Y+viU9AAvivFOWu1dprb7ptRSSd5Fgb3uhxOLsfWxbsy0+eZbvIN5Gdr2k3+
Q+oO/NYNTx3pvSu001xEOY1ZqhU9Sna6a88mjZzO/Hl4znaVbe7BKXtdNY5bsHXxMhGjIqUySbMj
4UnFPODS3Dfag27y0ND+pRz6z43OlscXzQStEY0sRmUv3uKop/gg2AOYHFTbeMj3otP5MYB0rmvI
O1X67yvz7LRKUUVqJFV0X6Z+0n+TVc59zgmZMpOqCGHZAuUNhxiPX+oWDz/O7/NUYOJJLydCL0zU
MORfTbmTq8SKeTvYPB2YWNELqPTLAWLFkCSParo4QTvur38JnhsxScciJ1LZ0Opnlnw1CabkHjBC
4oyDwvnim6pIWFtRiIG9W3YKQFjSQFZTlAi1ZBeOhpVIvE71dnqzEsG46lh3mA4xUGGnO9iam+zz
mwWcauW5OwIx8SB5pdeCbI82QAfeuP+mNaxkM0nA2E/NVBWQHY/5JSOo8avTPssD5/rX2oS9klZy
6DGvHCdriFBgnuD3LSafah8YROfQze3CG3bTwXAa91XDu/6oeKkHwtTy0/U/gfchGddNmxmWXxKk
O9q+DHbKyNs45x0l47gjCC/LTBERG4jkJ6F5UKvRC7Oc4788PRj/bbtMbdHWQjJaP5L4sRs4XDzb
r5jVp2Kcdwm7ZqwKHJTeuNVeBhQ3iuICUAys8ZYCctPNlsyPeAuNPL0Yh47H3kj7EcdnqKM16/cL
r+dDf+BDavGmFwsfrSuzvIwlDk48NPv00O1Un8IN8fpX202FlRxmolaf0fgOFpwfHZlo7fRrXFt4
qzuCr+yEWyBdZpwQtf0+WUlkAkhvdoPYhdAMu7UYlvjSPaBCnVjiRbOIHRyH0I4v3BFR+qPXjpOJ
HIsMOAKzhpp0m137lbu1jyHvH/W+v513vLUxnlGyeJ7qMkuUIwipBWZSfdrKje+Ki2D3wKI2QLWa
uZUNbgEecw/HKHUmaJjA+IBLQ2xgoHFiJhZJOO7MNRcmbDR9v2QtgYjBA0e2Q16yF/NcWOahsYEH
/cIDLuVpxIQPDLCrahVBXJv8FM1vZOA1DDe3v1ehnqWhEuZunCYNEhTfABEVBf/F5pXhdG53XCKr
9jG+9ij7NNxjBMBZMPbyRdjL1mynmPjxr0f91wb/NTNlwkogiRlGAOi4S64+52juYbNyb9ayXc2G
b2Sh18aJl2nRoUKha9DqySrkzM7m/yPtOpYkx3XtFylChnJbuVS68l1uo2gr772+/h3W3Nupy1In
X/RsZlPTQoIEARAEzjF9U6q9OElvFrBXWLlYW1FZ3oxV4GZJcweGG1srxRzg9/ExlPLdIiR2HwV2
htbeMit2c1G7Ud/5ijH5EuAeBSL4Y/pVVoOXthatvuaxWG0mRBcnwOIUJnKsJUGHZVfqfWJ6pkAs
RfSl9G/ofVbby4JLmWNtmkEGPx2q4n7JJCsLxP31TduuDa50YRyammTSUCfYNDoCOzy1u3Q3oIrW
7hu7OvMcNicuGIwjE6XcIAPSOkeT5MXK5Op7pIhOoyQnfQRGNtax78uDLJqPHC05R9Ggf1/lRF2A
cntCA9JyS4lYqsgS7DJxvk82uhVtAsr6YHY4MqkyV44Di7BSN0FQE3r8qdcufijHwad3JgyfO/TG
xC2d8eQx3k0MizjTaN5X/wJQ0gfOn3hXodyvQGJ6G7jX9ePkYAbj3fQ0E3QTKDKO0b9rHZ6Cz/zO
Ut62MfmRLohqbNJoWwVoUJAPAzfq8AI6283fmXEgTi1EkN0UOdNTjXq/tscsX++kd+lr4ppOx5vC
5BwDtsO/aswomXOcOcpHTE/ciL7ABOy913dos8BzOdpso38v9GjyCOnRbk559WvMUiuIH0h/0/b3
c8Hp4eZslcn4kTic6rQL4KuSSQNmxVM//LquDcfe2H4OmQS6ClhS2IKIwb3zHHyZBP+6CN71kEVT
KeswkSVCjaGyY0ypetVJciipW3Ukt5LdWNJu9trvsmcA3f6vGlZW28UkQGgy0kRA0iBp7kpX0YXX
uZKcscHIdlrxxsLp4bzim0zGV9Rh3yhBjt0awbI1eIAjsDMPeHRArBgOtYxc9iNjuONRbnEiJwul
olaSqvc0APTiUzIfEzwkZOmLqHJ6wniWz/gNQROWkqA+7QzTs5CftFawRmOympw4o+CJEi935XkR
k0l9SnUGN3cFvf6BGgkyC904P7NvnRU/gfN+dEOPcKrV188Dxqz/N6QlXYesgNqqovrCeKpCb+S9
KVw/0zLb4zFHRj2kPZYxyoadSQq/SQgnSvK0YNzGhHyxDluICM3HqHmR5QgpAK9Yet0cMIj2v0s1
D8ZcmbQeISSDlZahZQxvhoqZWe01mQyLB4OwXTD9fZJlFjdFUMdxnmndIPjSP6u3ozs/m171GKAn
O8kd5Vf6BsQ/V3vgeC+6Vn8+1HjY/181l7EgQixDbO0OeLHAhHhqpbvYlg6al0eW8S8NkPEhitlV
6GXCqsb6MU9Ty5iOXcx7OdueVFitJZNmYJxaKVsJSo12c0re2mfiLn64G9zqV/qk2jWajYL/x/T7
H040wVVXUsHgwr6OLF2QJ0aA4Knc/tMGkMFQbOAH7TBx76Gt+VZ/ur5/H6+An/fvt0j2WUTR4ybQ
Y4iMTrMt/5Jdmovkfr2jwwPhz+wYfaXZKkLTbXFf7zMXaFe8doQ/2O7lRzAlFbmY0moY8SPoEzfB
81f9EyA8vnYHRAoQz6IedYhCmweV/4dryEUs4wcELeuaNsA2E2gLQup+N/jinnLYlJ75BkDC62u9
7XYu4hiPsBToTIgnaCmYX5rhZlpuNd4Y53aIvYigznV15UjqXisHA4X5wNRdmIFuSS1etCfNbY13
cBRza9vbx/8ikDn+jdqHU5dAII1B2DmsYOD9wzU5HnnD7NuB/CKMOfxpFzV5lWEB4/o06E96fCiS
U1dyZgq2A9BFCnP44aq7sJahUta5yvyQTJwjxzMDJk9QxjBeFFqxSKPpFFXmTlYHd84X/7q18dRg
soMUOLxtSOeApGrfZAeJ10u2Hd9+LxM7N9CpeiiWtLe6JE+Z/CimnRV27hj6QvN9/svi+0Ua4yHC
DAAQ4oSjmgQ7vN8umILmPZz9oVJ3kcG4g7JKSTHX0Aicc5JHiZXDQ/rTcCZ7cquH8lHjxDLOYSWM
P2jndAp7EYYWCecwuyG4oEdebe7mmFPy51gcYbyCnhpaG9FyS6C9KtPJLG+KniOCu3iMI5BkLZ3G
BTLoI1dk54dOtIJT60i2anc/hervoEFl8J39J1iyAwVSlyRDTr0BDRoCOiWkb2TfAk4gRIAOPV4f
Fm8RGbdQB0mqlQXEpXVimdm9mrx00uv1M/vRy3UlGhPGNySGOk0KvaRTAHJaGAvepJsUXKnAPvdo
RTV1zH12P37jJfbc/WPchZGgGCaZH6tJmWdpB0rkDVbtlIj5sfdXr+CXzWMBtusEBfeAjlOJ4Rkp
eM+rDPzhQeG3dbAUsGM5p+FCV5JaRwRQDdFt7WAv3oEJ08keCnf0B27euF0NuwhlPIg4oSujUSB0
RM9C6GeAQU13eKQ5gBMWXWS8BIZjkiwUXi6my7DQlF/LQ0sQv6UmsUuNi7jHCbsq4z6ixajVmPrF
7LUDcgcQ8NzwnHmG034PTp0boZCpv03cxeSJZTxK1re6PNEAQ5Pw0O8eJ/9jIBrV0wbwvxR0uNjx
yle8nFBlcoxOCgpglWFNaY8nuG/PiwW8pj09BdVP3iMbbwMZn2J2iqYvDVRMmn0Sncr4OeK3H/CM
kvEpk25KVdVDyOBJwJRTfAqiXL/SFRy+gH2eE9X+cInRdVGTFNkw2HJLg5bDChhbuF0/kwMtNQZ3
nd/4BBP6GNRozqDYfeG4ze0s9CKSUVHChVoeJojsPHKQQQyZ2r2HOVBLtPgYZX8wkYs0xlU2wTJK
swRp8n3vAoFyZzjKWTqg4g1uG17x6g930f9KM9mSS9NW3ShRQNkREBX5Q/keeVNuRR5g7R6ng+hR
RjGKTpHxHuy3jfMimEm56iiRpKiHYDPaFWQngjQleLi+cTwRjL9Mpj7WzAoiNLyajX5qfCkqTjbP
E8EkWXpVkkanAOKD6AntHVhkJfnxuhZ/iDWXlWIcJAgcJ4w2GzCIc3gjeUC/fhmwPU+DHdyKjgw+
WUt94/UzUpv+nCpchFLFV1c90hKZjBTYVe+PmekMmi21rTXW70vqpl3vXddxcxkVCXVoSdR0WWOk
LVKjpF0CUA+9earHp1F/6Aknhdz09ysRjOddMvC9aBTYNTPCW2MqX3ozPcplcMhrhWN32zu2ksU4
3oLIoxJSLJToVOyJPYPKBqQ2IziBzmjnz6z6hyZaCR8ebds5rgSznkrDC91EQYom5AcSgHh/Ah86
scL96Ehu6cFSEs3mFfk36UxA4/579xiPJY6yUMoUwxbjS/dSO7lLFdiyOb4Z4nIYhtcFODROPpv7
LpbdCoyJTRXcL23v6FEXW6mk2ZWmd9aglvfd0lpVC45kpdlV2WI3mW539QROinPYCI2Fe4CNEdEf
pSbYspBwbETdtPqLJmyTj5LHXTuXFOQpG/25FiwSETsw2pNpBDskRL4k6f40HdVssUrjCPaA46R1
SPUM0AUZ4C4akZQZj8DS2ktmb3cqIoSuA96h83WC8Qlyl1UPY0ScOB+sRCoTa+7OKjFso1ScpEIO
V4aONC4WWXBRM3IP/R2WEWFSpzPdXgQWhRzbc57bOejUw/gkLt/N8XUho9P0pzGRnaL+2YhvlZRh
JvlmEp4W+S3peivpM3CeZy3n2PIMnSW3r+Wu1haK66Va5bPq4Sox4Sm63mlO8jy57V2f2jC4gVsX
osHhk3da7RPj2cdiMLuaovKKu9Gt7lLXeMsALEf8AIVw+7pv2qx0rGQxLj4L53IqCsiqCv0Yxyjn
Bd1fJTUrGYyLX+Y0VXSqT5BaGNZwwmMLnEtvfgska/g17lMPivEKBPRYfl5EUNsaoiGqGttvXYtL
ow20WT4wH+eicEbZU8tzG8JShNQposYWlca5vph/8FAXoYymvbb8Z6Sudd9Fu73H2NbidJZmCbtm
pxAgr3PLv9sbeBHJBJe56HMDkPBIA841ys++4gtudwBuiJN8FSkIBbfPe/u6q1xEMsFG7gVQ6tGJ
ZfKu7eJjC/Zy0xV+Kh8tg/Ejr79tO7ZdxDHxJh/nVkvohJNGvE4/p31lG1pmqdPr9d3jWQwTXnIh
rsSZEjmUA/qUomb0UWW6MarkJlv6WzFULVOV/UUknMGcP/iZi4JshNHreIrprPRok8P0lKHXxR1s
2p8oW4lL/yv6hBPFOWbzqQIZFXPaGJAZSucOHZApJ9hsJ/oXI2GhSuKu1BtRpinW7XTK3ckPwOQb
WJkrWqPPy+e2M6zfK8hCloymmrUzxccQhOAu6OUXwLWdqmp0r1sIVynGWyZLOP8zaCr4/S8KQdv5
yS/AfoItIjrwMg/eOWNLj4WyGNWgQSsKIV04mOF4SAEh3Tto6TwUNhiYr6vHW0XGlYDsro0DOk0l
ZjuzuzOXWyXizYHy7I7xHd2APoaQ+o5JcGTtFIw//kYHoBsQUSVEZF/A03EMjTmjOU6Q2Ho+gQzg
iwlAwutS/uDoL2KYEN2aciP3Bb0ZARGltBaHuPUXcrc8jK8dmh89CqnQvV0Xur09F5mM8QWJYID9
DDLl/Eczx1ajEKv4K1wA5SKE7t/qZtQ2aVUDHAUd9Etn9/N9bgJHKb7/d5owhoZJxFkfMwipjFsi
H4iSWPnIyd54q8UYWoznrryllRQ1eS8ST8h/1uX+36nBBKaQZI0xjBBhZI/pcFbSR1H+el3Ex/ju
pzSGSJicAngtmN+Y2FABsGXqBoCTj2huWp7UV+M5A35b0lnCmfY3pV7vS3ZiNUitjrHD9UGbwfci
n70zzJgOV5MO8uNnCq+I7EK3zJvU1m61yJpRQEks4Q4vFBMP35MnmKmg9ImRonwDZGCle43n+6pE
P3twX2elc32Fpc1se6Uhc5Tjsu7maYGGTWnNKHDfhPdtYqGlKr/LvfmFR5WzaZcrccwpnouyHdMO
ei2gMg/0u0QqkI1yvOB26FhJYY4x+OaiQKzT+qOzZEb1Pj8kTvgFNED70qEX5d31VeRpxZzouJS6
yZyxiIn8rJpPOiZEB15TEP3NV46C/ulEB4XaLli5yMz8Lmt2yah719XgGgNzpAdZXYo0gR70DSnD
SIMfn6Ov7VN+23/jpu7bi0YMQ8PhFvWP9vyVr0VVoRnnKaeY3pNDOzfSd5I4au8NKE0qYJhVJYBs
TTwmye11vIhl8twmT9DRXcI2wM5j5RjNbqovnGWkRvx5qy4iGK8VDpGpit1/NAO/KLjRbJq6oJBw
g/YQJ+S1h2xnZuS3RDafDYDKkSYjJLaYy6LPzygN3TXois8hjpc8b9eVCbBYJFNXwabLmnuC16K6
B/gw2QUHVbJBrCBYGl5sabtP9yWzyc2wS2+NBx4yyLZXvAhmzkBSi5nQTTgDoXkXT7OLiQlBfcmV
kHMQtk3zIoc5B6lCim5cKE61fhYm066k16HL7etmsm2IFyGMIdahkQEmirr48VcxO1NHOGka/ZWf
zfAigDFDbUZRIyHQAkU116iJVQu6PWhPTX0i5eRc1+YPPve3tE/gPXEtZyr1HckeAP1W5umhNemW
fEsPc7HTTCfn3Bw5u/ThzdYOxJDnqqmxgPOkuL2ZHdIoc4q05YxhcYzu4+ytxExD2Q36jGVUiCsO
57St7Gq4DWX9323XxwKv5BSBIectVacdvujKPsgOQxH6Q1dYQyxzdou3dNQ2V7L0IC1QrYGsSZZu
SCTeAVPkxgRxGMcoeGvHeIpgVMAySAkOgnO37997AtzmyFkezHO7J0dBsUaUg0Hy2fvXBfPk0r+v
9EMvhJwAvxEtCHOBejNw9XNnRHE6HwPOrm03IF6c4YezXIkq+nDO1AEqGshBz7SRNbIr7NlR3qf7
5T75SrxmZzxwnTDtl/50ulVJV3WTmDrRmUyqFcpuyUSct8Gr9pU3+a3XnxKsJW9QZ9NWVoIYW9Gi
RhnNAgEzrMebaQgPMSrghChfrm/ZdgPLSg5jK5VsKHPZQ454UD39CJi5oHPCs/ll9uiDPe7imV0J
VunFTvuNV0KhSlxbTcZgokGOyIynOEfogYrRjf6UTpz70naha6UgE1XMzBBjTOLh0OE1Pac9Mj7Z
G2/y02TTu0xjBw9R6XFWdTMXUVX035gy8NPYQhTKDZO6dAW9QYk2dcxYV8HuLNoXjG4gnwfV/tE5
8nklDU028X6PNz/m5tKajZItuEaDDAlHTyRfm9Y8tDrG57TEIqIbDXdjCF070zMKANdI6pexWKxZ
Jn4UfZVydIXo7S6Ep20xcRlIbkDGu0oJz3UBRhuwawYZplzqOgJLVXIiGljPw8LXCmAex8L9Ugze
YoCaRpc0X8gju5TQwTM2gVV3gJbOZuVRSsuXcUGj3gxYWavVc19L87uhLA5m9dB1wy6oUvDLxVY5
50cRdIBiIO0mIeQ+dGzGZ/WyUszVq4yEfAmUEit1bwATLMUFEx0PjnhHbrNjT/F6LPkoBzY386Yf
vrZFjOtYZGEKtBJbpEhWte93+Re0BWQNLrQKoMiEu+WvAFlXmjIuZEE/wKAPNXiXYBNDF1jpfL/o
Xp88VDPvErPp+leyGDdihLj5CWC1c9oaVjBObp+8C8pTJbWc4EbTp0+rqAHFUzV0SVZ15jg3qh7n
AXXAkZD5wzLVFtHyfdYnjiQMna1LzbGKQ2T9uvjj+qHedFYryUzmaJRSkpf0elv22s2kKm4ZqjEn
rm3LMExFB2ycqbDZSKIkSyN8vFoBcyHt0H8zhru/UeMigv6EVeQcsjoOlQ4PY7VWWbrY2G36dF3C
9r0IlEf/1YIxhrZMgJ9i4vWaQpdGtuIHb5pDLAoxZiIpcK6L27aIizQmiLQDZo7kmb5cCic0TXWj
disVk6WgXNUs2CTgWA4m5xaxnX+sVPxkhkpcNJSrCnf2Eq2Kmaclbo7g+Z8O2uQ9l+zhZ+hx3QjP
RBgzlGZNMWq6uLSBP3rNMK5k9yOYxxY7wryhMvj8qgHdsM+H7rLEzJ0mUhIxSUdoK0a/Bq23hPzQ
iNy0ddNBXtaURRUkYZyoUYKNHG0d1e3WwoRHgJdMfRcdy9u/6sVcSWMiJjhOhQXzeDCY3pWL05K5
dcC5Km1X7FcymFgjqEXWpDJkmH6POCP5Od71vhE0tKpoAtMTaxntvytiroQycQY9piLeiyC0GIFO
/NLqz4KCLhDudm3mOCs5jCOpanOIpBBGQYdxUjd+T0AQByb6vWInLh7Xl8TlgoxxjJ8l3gnbIhu1
GLpR9ghjhxl9UBKAi1uzZtimBeTVIy9H3YxsKzUZ9xKDNaDTKdtuovlkQquI6EzxTzI//CsvxqIK
FsYyCSSAZnTaOwMLDEX2Qbnx33l/mfEeVdnGekupz6QIXDpj7KiFxBkb5u0R4yzGDJzLPV2wiZyE
+F4Vfv2rlWIH4JJUGGKFUm5T7Pcec/GNK+z4sEHbdGM6CJ5ACyDrGourQYRiLNsEt1maw8u2ANDD
qLDUEkzplnZX+L1nWGh4cPvWFt50/F8qPc+chGDT865+BONBzLruu76gV+o8u+uM8bXvRLdeFvf6
mn7UiT55+JUcxmm0QFozGvU/h1n1MeBtpYDsIz4P3IOnEOM1imYWpLqHQgOeWMKfdb+TJd57L08G
/fsqxSH9lA8FrUPMAK0Mf2TZjstXwhPBeAW5SKN01CFCnEtQ9KC2rBPNUUnx5frG8OQweUYH9Ld/
+OXTAEDMOLPtANdXNLxn+O2cbWUAjGNAp1usy5Q9lY5fSMAYS3+a9gRGhdILPV53zWbKthLGuIh0
nCNCaHGPhg7Fj+HsQPXJpQDavvtf5LAQGrU2FLVJDQHx3Sn2tEhU28ORNke1w0cJLOP2bm7vmGqI
pq5pmkgY3fJiNnS9Rm+xWD4bo1vLoAuueUFp+81I/y2FHcdpTdMIIxoIk73o3uLFaKfuJLze/FUZ
aiWHyZIaqYuzNEdrw7KYFh1X0fvb0ni7buSbEWMlhHFyuRg2WdNiyZLFm9Jzw5t1432fcW6yMk9D
muD7RD4WErhycCe4rgFn09mJG0lKsiiXqAaxakemYVjVjP7QyTC964KoX/nspy/7Tn/IyrWNRCyN
1IAgQTq1qWJl+tssvihcUKnth4XVnjAOLtTjtKwVCPpnPDA+RE71AiQkQD7topo7HMhbQMbPFUnU
ag1aj5w0eE3qzA1UMBulNWf1tofnV1oxXk4N1QK5A8T8ty63wBmY9rIvdwSDc2MCSEVaF0SLgQst
B9WWHgPbub6Hf3BLpozeMSISwl50qlLLtbyG+0P27yyn7AeKQbvhUO7l7wtoFTEB81P7KwO9iGTO
sdh14ICnl+R8ya1keVjAjjlxEcy3D9pFCnOQjVYAUEcNKQsAosM3QDhz0qHtGxXysf8uHXOUa1Rc
61GHhNYd3fam8Iw7gvI7IpVki3iGsozc4t06tm3zIpNqvTpzgyQmZplCZhhNAFfbR01sF2B7uG4V
vLVjTnbetJMiGnSHCidvbzPycv373KVjTrSq5+0QUKtL9sGuAGkFHRkV7PQUPVA+zQiof9cl0kj3
2Vdd1o0503mqSoAahkZk16DeSYkt2z0f0oy3cMyZDiTJAPgwxOjCuNNTzVaJ+XBdkz+E24sqTFCv
Y0KaWsHaBWfR/uelX9uru/kk+ur+uiyOtbHXmw7XW7GiBLZj0ABMpI4fUBV/Tifp63U5f/Dwv3VS
GJdQxRGZSAGditKibaWTX70gv8QAuOYN59AbOObA2SeWERTPuaIE8loo1gKJsQ49reDR8vwhi73o
xLiHYhbxmiRChvYOgjVHeREelAf9vnrI7pMvvFIcTyH695VfkGsjqaMWwpC2BPkDSJo5O7T52Hhx
dgrjEuJF0+so/YgTo4sesUNxBPetm97yLmXbtgDaBEPSMXOksyiEAPrSE4F23NEWpMhWj6pugTYT
ELm5U+GFTObxAG2/O64kMt6ok4k+SwEk0ls8fYipd+k5+xbv47O6C5CbZ+/g2rXVN4lzvrajr2Gq
qqJpErrnGbsXulkrigWXAnlXZhbFPohTKzKs7psO2s7AIqdUxNA+LwL/YY0vcpngCIXLJBSwm+Wv
9Mb04ntKFTphUOsDrYc/9krd6yf3u9KTOQtKOhAyVdCz7kpbKjOvyzGeJ8YHvLQdlaDlxRf6vWvy
mOPQoTc6lzLoR0Nz7qP56ovqEguAx1YJeAde/ZYayDVxzOGYZvRedR8uWT8G4OGOCwvTE5L0yDmE
m/54tYyMoSpSWWJyGmoN3nAiXwuwCAWOnoIiq0alk2ICR5rNm5DiKceEzn4I49TMsXfL3Fii/iqT
uwKQAYrB6bLhKcfEzlDKMEgYQ06qverjj6Z67njluk0vuVo/JnSmS46rBE07+oU8gj3vsTLU3fU9
op/4ZAqmBh52TQQnu8qsVjO3gSouFFUSDNo00ZB27V72eXfhTU1WYpjFAgBYOqc9xAjz4xK/SCPH
329uxur7zEr1JZqx5wLfN/XcqoTXtLgPp5mTZm6HyIsUjQadVdTqgSBZVTKkpL/mX9ldexZcI7II
OOSBrnzLe5zjimO8raqGsyLTRYsEIPbNsgBu5BADuyNZ/MYgh1CRTo0Q+WMw/BQNMIGVtfxoTNwC
J2fzNMb7hqkcLLKB37GEKHGZoOMqMD+RgJsL2k82GBz5mSlnQzXGA0fgh0RpAzKV7hCP+6E8mjxQ
J55a9O+r3UTfi6bggomZEIAWZqKJp8DX64dr+96wMhiq5UpEVIzDYCRA8Euf4wfFKbxywqxYd9As
0UOmmDr80LUdK1cyGacrZIA4nVqq1qvkKacYyCwRWjR6JKfBYMUeD6Z4OylYCWRcyBBNqSnoEEgL
A7Ff3gu5Zc5OcWydMbYKtFJKidUBos3nrC61uyu+S2OcStoWYdpqEEwzL8ABnCl9FHmUKYD+mQsa
RE/bNWmMizGmSDJKSomRnUwLOReQXIPTDKBCVA45j58c42eHOIZRrnJg08Ipo0tiTp5NAbiAIa9u
zbF/dlzarPVATOm+9WN7FhPtJcs0zhZtPwRdbENnXIfZFmUy1x9bNOK1x9J6Z/Ij0crdxKMN5pgr
BwahZNce+AhavELafWeBFPS6pWymBKtfwTqTaCgnFP/xcmdmVtFijsOMLL0GsGXE7ZHiGCVL7jBl
bYgKFWQNma0dCm866je1AsoM8yD7/Yv8cF013nFnWR00YH4YI418A0AWwKV5QFUHKG7hHSXTJDe8
FmbeaWenOtSyH4eZHjoMMHcO5hzBehrcfSf7cC973a76Ijxd15B3GBj3ondoCK86CDS6b2Z6PwUv
epZxDGS7uLmyEMaVlFo9ioWwYPoMI+6O5Mw3UY8OH6u0Y7yRqi4er53Mz/doEwHRQy5a8wn4zdwn
A96RZHwM0SJD6WboWkzmsWuIreiRe305t9tvLqqy3ApZPIEyK4JzUR7jDEQV2iE9tnbiGHvTjgy7
LT+G30OHO67KUY59FJZ6Q5IDegpndcCQQu4MpHu+rhznoBv0cK7jrUHGPqZZw5jstempIe9L8x3M
LvZ1MdsmaRqaBH5fgqz5f8VUsUSijmIq6wvY9Vpbn3ehpnOEKNup+UUKG8ibUGlGis2vdepPFB5i
tySzpYmBN2jyXhMGv4zmF3OMboxicUfKPW2IeF4oc3/Se6/HA8rS9XeVmH3p8sVuM+CeBHp3TvJ0
11ZomySK2w2KJXbyixjV3wWRxHbYJ668qI/ZUHkjYD3kVjyOUnyXhJGPBHQnRk1thVJ1UxSzX6pL
yNF68zVdERUZgzqqLpssCr0hqO2EBlrqz4YTBan93qFHQf6rx/S1HGqtK1NJzA4l6RYnXpdDK65O
GvlRypyztrWDaxmMndRdVmuFCF1og7jkd3Ag/5+Hxs00cy2HsRQ5KpdOmyGn+17sTa9AHDU8CueC
9tjcKX4G6F4OLV7j9EcoYzOitVjGMwtiXIhhOKHsHqsHpRT9oR7rXdYK50hDXchogodUlhRcEEzQ
a3aAhdFIYxlK6+pTfEPI6A15ZYEfAs2UreGR2XgKxNJboIgylftOEA1LDaL3Ih290Wy9WhePnRYc
Fl181AjxM9300fgTWniftHt8smsbT5QXDzO451kg9MUBLKY4B6pcz3aRlJJttNVoK2lkN1Xnqi1g
3dXGNhPNSszoERiOO7UO/bEFpY6Cf6EAW3zpT1Ni3CRxca+NI1JpHEJgXLiGOTmF3lvT0J51MX1q
E/mhMuXYWmoBbJ+L7g4dukCWzkUX/c0QhTtSyb5ZCoAP4k3ibDkkBVhViqICt0Vhif2mKR4x7zBj
J9JDrHiSdCgT77rP27bliwjWtYqZVs8tRCT72JcwB5DvZUf0eaW+rSChSKKkYeAQUyIsKngrGrlA
MuDEVmO3X1LxnFQZJ7veTEpXMthnAqKL4xRQbOppLFySDe+phlkN0vT7VpjcIQI4Vp/tBa3H3X6Y
rKlsLJIXdhqkt6o47sIazXqRuJdl0HfpGBXT03031o+lod5fX/PNbcV2ovynG7Qr4n99FOY9cd+g
9JaK8bWsTkCaqkpO/sgTwSQ+JNGzsKewO3n30JT7NDiExV+QyiuSLtLxZlkjLJxaWHd9MH2gri84
xs9RfhBaDnrJVtxfi2AcYBsLWStSjpmxezCE2k66hx6IC2bOAdjjyWE2JDKjLNYHyJHguGTN6pM7
ObqpDI6Fblb4FYya6JhH0TCqxQSnMVNQaBpxCsh7th/2xW3gkLvwQMmRe2/2KMTMsIsOpsOn66F3
oU9OfSWaiVltspRBT6G0u9f+GXBBPorfftMAxWQ+yRjv+JuuSkVWTEkB+gd0ZopcM2mGylQHXKvR
y9aVu0p5uX6INh3XSgDjuMakXgplREz5x3GZ7ujRZm+eHpvVurUidGFXCUVbz6MkFlBExQ3io13q
bDjf9Z0BbnBeOZUrjDGQOVE7QkwIoy1nGFTcRY62F28/mjkTbqTfvPStdWOMwgCC8dCWiPSNox1i
dCyXtnpj3OkfoEeqnbz33wROvNkMBKttY460MkRxO8bYtrhBcVN6UoyUw2Gz+TK91oo5zUKiLHpH
TY+ykSuoIMWH6ojT5Sb3vCIZTxvGzaIKErWRCFEpwDLHqX8s5IRj5zwR9Bys7G/Rq7kKOyxY3pQ2
IOR9EaTO14/Spvu77Ak7Ma2p8H9grEGVXTgU/d6UQH2moxmQBwq0WdRY7Qw7kmcmgJwtBwjKTiAB
xdZQzjDFItbglm/T+f8By7YZB2VdIZi8IZLK4rbk+hLNnYDVo0XM2UUFQLNTYsmJpdyoOwVsTTJg
AxaHC/28vaa/BbO1vjBplWUOcLTSEmgmhlajBCHulXq6U6eeE1e2XeFFFuNr82boM1OGkrR3lNKi
UQi4hkuUt22JFzGMxyVD3M6aAJWkUTwEUn8yWh7x/B8s5CKD8bamOXW6mECG+bg4EcoXqeFW35Rz
BUw9ELiEj4qwv278HAthC3uKmghLFCEBroRDo7xrWEWZI4JnC6ybbfpBCTKIAKupG1TdHW43Dun6
m6xOvX+nDf0pK2/RNsYcNAr16GruaEu4W5Jxp4gix2PwLI5xsS3pUaWnFicibFxabblNGFvtHsrl
+LI8rTi7gRbiyd4RlNia0ttqfqyLk4FexGWxiuJBxaRZyXNTPIugyq/WEOgHjdYuEJqhhRgNdZ1X
D8/Xt2n7aq+IaCtRiI5qCLOAQNuoxlToUBE8GTbF0aUDt4VP7oDzset2pmP+uC6RfvBT/rcSyEQq
WTCKuDV7PPZNhaskxR7NubumxFSZOYNgp3evi9uEZlFW8phFrEkzyloNBbXzAsR2yU/Pc2GrLsWq
koFoHqBPAJiYLo87eNMyL3JZABpMl9G2aYSY4EwX1dgrO9AUc9PCzSO9EsO43ClLo6QQoZ6RTQ56
LrxeVg7dCMxcQ+OctW2fuJLF+N0qHKNJnyGrc4KdZidefJZu0HzhygBNV+5EztVxu1S3ksf44MWY
Gg2NkXifVmpb6bMvGAz05Fx7nkHlBZLhh1EBK1sJPlZR/XbdbDZDzEo0/fvq6BXDUJqBBistUsGN
w+pEpMC/LoJ39AjjjSWlEpNYggw6Ldq8pe+5rdvqPeUSMPzooL7VHIk8pRifrPWqXk4x1nMab8b+
HJqLxVGJWsCVw00Yb9KDssNMVKgUfp2c1F98AV1Uy68QZ+z/kVPxpDGuJJLqAvkipMn31R4F0KP+
UByT58WW3GYn8Ub2N73x/5F2XctxK7v2i1jF2CRfGSdJoyzZLyxH5pz59Xe1vLeHbtPT53q/ucpV
A6EJrEYjLKxMggGSJksiQ9Rh/QN2YSd+3ezlmuNhHBHs5IhOsKMDjZiUkPtxNl4acExnnJQPxwbY
VS5iQxLwikDEEJ0y6dMg/Mdj0uhHW3kOdsVkZhvgmFBktmPpXIPTpuzeOIbGOykGGsJgqNqcmvKP
MfbCsxCh+ZVLrMCyp5txx2sG4AlkAAHjwlHfF9TWunongtNcnxJ/5sednOtRo3/H6vhmOZYFmZoA
7b3UH6MnSoHR7cgpB6soioS5I3tg7tlx664cZ2J3tQyTNIkjBffJi+7SXYy1H9ihTJOw806rLF6r
J88OGaSIsAChqWgYoIY3o34yudwy1AKuQNE7+f3qIKVwUOJeo3YIokwV7fTTTnv4l3qbhNxJhM26
5yrQ0Bh8MKcgU2KKD6pf3orYNOxJTv/c2ssutvsvaWBpL8WBv0V2O1VzwSW2aSyLmn9QMNnXt+VB
eo39lNoK8eSjGlrqw3XX4xgoWwook8qc+wVqzuIHhXxVQf5FzC9dcVeY369L4sUbv/WFgZHlR2w6
x7iwmu6JYLpDKGRLDZG3z+t7pPd3ZYtGtST21ay3Zsn0yCB5//HvYMAmS/U01hXYKr2oadxj3oof
aK5AcnFN300frsvjuAZhoKYZlRm848A2LbjXlKfob3Yyrgz1t3x5IsVGAdZ0p4gdEqZWDFah6xps
g6Uqo/iG2WSFpUMsZySLmggPF7Kcl/62kj9kvIkFnggmlhm6LDKMFiIGVJoN+XUSHhOVN+FNA4jf
MeSiBwNSRmFi7mfA67Kv79QKt/7LYjgYlLDC4GwUnX391La/+0UaE84YWSqIZQhpuWLu0mjeBcrE
mf/nKcRgVI1oyaxxd2LjL3mK+sBK5HyXV81hSVF/ymu/7GeJYwwctdikXlvJ8STSIrWQvxWGg8fy
9WPjWAKby1MLvQ10AeZsyiepA7fFhColJ2r6A8j+/Dbv/7+6TUqpl/OcWgKlgMBWZrSzOAPWCMIW
KJdjx4uieIfGQE4yD01d1JBXLoolaLj3lYZjbtRDrhj3+/NkpVKo5mBmSiCirb8qyqcF3XMpGCq7
IOUI+sPNeDk8JqaJ6xjFiwCSajpdYWFTvdN9jpHbDyzR6dwZW50iN+JUBf/w8L9IZRBCQ2eJPiew
ddq9OfrLbvFiPMS7XeuAW9Qv/BIkCiK3dMIzRwYzhgIrtPsUYqPqLOVvkvAo89o3/3AxXlRjkGIK
OmwB0GHyNLbpH2irqLxf7OTW8CobXP2cqiRXHgMb2jIOYtO8Wz+lkwnv1Q/F5wUrvBW3QvOty2O1
/cPT+KeC7BRuW6aB0tBs+eDlt4qTndMbpOc7RDXpHVrhney5/asWB/Rj/3NnsaNHA3oAdWxdxXfD
Vpoq/Z7N+2XkwC/Hq2X51+B+CsJYKKhJ9vEhHvYDd9n6duvBSgsGNySCxnYZ+0qAU5onEht8KMZJ
oauK9gGWTZbYVSTcoHfaJZ9Dw0pTG1RYvKfEtgfohLZXYcsYy8OZZrq8BLRJTg/9Nvra94dc45TW
Ng9SlURTkd8bOZisV7GYZr6kqJMLizfIu0p9/Is7BflQghE0XdJZJruozeugo331WfU0KJ/E8NPC
48SmPvMb/GpYSyFJIIxG68KvtjAWaMjoSoOWjenaQzqySim+eZXczY+xEsOg4JwbAZlFHQny+XlI
yXEJia8C6q+fl8TThkW9QOnFoXjXBqvL3doXUMAd7MKLPOyAc2kVqN/VLphtz/nrddk80QwYEmlq
lrKB6FY/GuibqhZf7+6M+JRPXyMMoLdDxNOW+um1b8fgYVwpo6ZnEEmr46JbOMOxOg624Gdu/8rb
a7pdHL98QjYrpICKtRgDfELpcQbZEaVPh1ujjd1rPfAS4O4MbnkkJpxDZdNEWbR0+Uyt8wflVbej
LDD87PX2zbLSjUHEnlSBIlM5g6ch8xDvlKPp5m+0sTBzQ0fg3WScL/fO1boKeuqqz6sgosbiTmjD
BpnXs7zvkVORd8ZDzSmHbgc+K+0ojK2kxUWXC4KCL6ecKU1V4WiiVWApIF1BPdm0nR31twQrR0FR
5Fz3ik2EXIlm4CXGqRLFhKJ1fLOo53H+dv33t5PzKwEMsJhNV0qZAd2KMT2h8+CsaoJtyrMtiFj/
tRSWXmBpVvnaKP3bddHyZuS6Es2ATT4NRhb9+IjKW/piRHZ7qx7yXfYVe6WOqZ1Z1YuJbSgiHZ3Z
i08KNnX5GBHy0Z/Mi215BsWgT9QWcaENOGfa4wFiRFSKh53uUjLh+MzrAeKAOZtiAhFPbiILDesN
XKE+1IYv8igOtl86l8Nl00md2v0j48fabcUJ9t2hBsw0OD4ezPA8hM0mBSFIc+QQGkmPkwck9Zo9
eH/vKb69hv5YWrECAu/iZhGs60bE8Q82tzTnZkiwGgquqX+ul8oi0pfrArgHyYRitTEU4Jj8xzIk
R7JM3aKPHtpsDv4a7lFyLJFNG/WS2GuE3oPD+yHGWHQPzpwfHRhGaPES4pwbgs0i5fq/6v3o9eh2
9JYHirrXj5H3nRiY0YZZU1p6QYzdqVPPKq95dPupsbJ3BkziMcwWEEn+uBGC2qar6bKj8bjY/Sl3
8jM+VcYDDQoKV+IHdrCwXAJJbU3IVD8aN+ltcKBEvNOuwzWARUrlvnCHGxwmbnYeglBtrklmIpdG
maWUpDjOSMScbVmcogipDKP83hGyM6u+4LjZH7wALaagF1cN7T0AWF2B+YD8dCmDcVK+704F5QQV
bGGxTHQXyDshcXnEH5sLshQskf1XIDWolUDEuERQBgjULPlAEeXHVmLJml4xgQsO8WSnfBQ9NBW6
5v5viA/AKY9GEUkxiGEwPq9GeiZKFT5sIPpKjZkF3PPjp9Hkze5stxauBDFa6olMYjUnND778SLH
ouBPoHfFexwU8tddkCuMiSWkJlwEc4Gw1Bpd2ZasBe352AiPAUBeifoP7ng5QcbfMXreLMUEWcVJ
tlsrv1Xhj+G+yYCbdCIus3lAto0wF4kMAOS5rOWiqgFhzEel3EnTM+f46Ef/3ecuApgQoZGlAZ1/
UEk7zzZdGxw5pi0CYGgAaDoyZ73udpBwEce4uJnqsTGFECeFfhC/qOCKMZ44KnHOjCVvXPqlzjF7
hMcr5odREondAfNeLi2vzY75knuFzUtCyTyZzJs/IeEgkgIyseF5AkVW7pafpn0Ch0aHKEi+gztw
VWa2/IV2r8+v3cukYzGmjJHfvyHPWnm5SW/iFcQoqRwHYEFDdgCcFrTNMcXY1f/wOOJpzKBJ1YD2
NZmpxnhmYlzNeaepxqoKNUNsm7igaeLctn+A65/GY9I/aaXaqPcgImveReafVLf0UQU+ZLeUc8/8
u8XBCsHlq4kGwVQR43pd13Z9RznpOm/xwAIKIoHA0dzGNfGSjr2/WbWnEEMzJJGIkvkbkxLwNJLp
+qd+RK1QQdMtZtjkjnDuvC0HVEWi6ETXZVVU6P+vzrCLQ5MUDXY7aBWWf8XLizRLZzwEB46czcfz
WhCDlUWkLWk3Y2uF7A+O5mVOGD4KbovXbOcbaOq0eQ/aTc1Q01MNXRZFsF/9qpkeDbqRxBDYz2d9
8ITySyY8cKCFJ4Mx+qyZg1Qt6LYKvNArFD/Qf9vapS9EHnZ1uZota/vY4w2Bbxq+ulKNMfxBGmdN
p2I7Z3jfvZc43bGCIZId+JH215Xccuy1MMZCMF0h4skIYaCOc6W48WOJR6qyFeiBXETCNg6YocaW
YMMgFsduGiHCEg9KYpNdwaXT3SyxEJnIuonZMVNjHUoORGmqjYb2jEhYSJx4tYqlLaGLLWdBYRfH
fA8ufS8fPF1DK5B7/RC50hnzj2SMhI1YPoan9/u6RBTlYmKrioUFXijO0+nBUrQGjKs88JBkM9+5
1pxBrnk0wxwjo2hv7m3zjaDJI7pToXnVWdI9phYwFts8kC/JA8Zj/YlLArFlQGvxTEgh9UoCLh40
YUT76K58iXdgaPPVc33qT7RFSOBC9ZZXrgUyQUXXVUZKBHzpoEGz+OOYP0k9r2C3FSetZLBBhSin
YzZSGcmpd0PMhYFqSXqgpIcaCIBCR+TRdmwmktYSmZCiGYexrAraI9Q0Tpo2+9EULWK2xzzP91NQ
etqw3OVmfOr60gtk6Swm7Qe0pO7kRNwP9fwia62tiL0tqOLeSITzhMZAcSRuM8UOLj5/7kvMK8dO
OvfPHOvnmACLxTK6p+J6oH/7Aa3nWHOiHa1hRylyZa/0shvCCSs3EXJ9WAwwy6IcYnfiP+4muvQV
YLxvAAFDzTnyr6vHsTc2DmmaqViWiWqXvIbDGY9IK5j+Jhm81oj+EauLesyzSst6CGnd901guGXS
m9YzkbsLz7y7c/Nls5bGwJU0ILLCGCntjZXBU5remw9fgke6ILSyzX3s8J769PfYZ8daHgNRSq1I
dRVBnpSfG0yTNqMTo8Jk/NUTfy2IAaN0XHRV1OG3RWzR5w1ou54oo4mKMKR/5d2dm6/RtTgGioou
SQ2ZnqP5OKP0Ut9Ur7EdPSDf6qHd7boZXncyrOX91UJMJZC6ESP9jq7UR0MJ7rCHx/1vIhgMyqUu
l7uAop7ua/M56jijy5tR4uW8iMgEbSNRzVmmnwepghbNF1j5tBewvQc8Vtgh6Bq30ofrGl33XSIy
QCHFqMiREG6lLqJTCIIlDNUBzAWcIGpziHmtGP14K/ddBA3cz3T0QfVnV7CwGeP9bS24yi15xKIp
W3HnXaI6/M5znlkwwIF0yNLHKo5UMlDnrOrD0qU8uL3uvkRk4EJYYi1Pce++t69EX8KDeUsXdUUP
2PHuhB4GVvzK51WNeJ+OwQx1qVKhiCA06PPTIBovWMe3zxTeDkaeGAYx5FFGozudydHqfTnZBtYD
yTwOZd43YmBCq8eRJCKFic6dioOkPP4nK2fb2kpTbaW+gQ6ieNMON6NwWEJOuwjPddnWtlZUUrVK
oMOPDcLxwfggie986o2F5Taf09K5rhTn0N5jgJVLqV0xLyoNKuTgbqhASxFzsIFj1Ww6GANoppTr
0KiN7/Fa1YKTEN1jFNu+rgfnkiDvl/FKkSQxjTahJ5ftp5OyQ4rmZOCmbfxxx8s4cy52cDb9ikNB
UAx5QC/abN/tYzd/VkrHAHNfjddP5BY32D2U8cpXnMcPeS+srRRs6wQdUjmE0gRw5mG9Hd15G6Et
UX4cndKZXHKMz2pu8Z4+my1GK9hlkzZVvgjFQu/f1iUHwaNF+xTgFOyGo2m3oKUebBlRqAFmxnkH
cmqDO2VEL5A/Rzbk/WJY6S4WwVg0NG5T/eQORXwkjbJXHcl9wVeP5h0vocp1QwZKihosqcjFUY3f
H5r2tDP2yMIhJU2OocfLdHIibfJb91tdDkVLH7bRqUNeR0GcHfrliTIax/ylhRyXZBvf0qAIlpkO
SrRuNmC3n4R0S4jpYGv+Et1OrmIXh9iLbkTOBbd9B5i6pInosAI18K9eoxpyEBLahZ7mO1BQLsVj
X3Mg+g8f7iKDGtLKUIRwquWcGsoY2cNJsjIHDCenIUIVVvXEHTjoOJzNm706WPT7UysKsCuJQ6BW
xkLHhFr3WO1l0HJRzocHxa9PotPYM5fehCuRQZ9knEV1oVe2CrpEujwCWRC/E9Ef1HtRC8wTLRCm
cxu+6Of53QcvijLhSZhPoTC3ELucWxCE5IfqdbCj28VNXMH5u7DkIowJS8zBxDqnAA7Ryd8zrJST
VEvtOZ+OOvE1hZiYBJvD67Gl51icAh+8cMfGLW47nzdJvu1tF1UYLBl1NdFUAaoU6VlBVqM9x/hc
wz3n/qN/7RVtWNYH7Nzou7aCNp3z3ufkLJVrPJk34V70OtxKZmWFXuMRP//MqyFwHJulfZUMFYOt
HVygj260TELi73MyPHH02w5Ufh4jy/uqCkhOl+O7nxGsm8xdrEtxdRsE/vsSnm3uebc8TyADJWUc
CEsw47sFo/FFNZFyJAInNvpDIHFRigGPRGtUUtGkYgqq7e/FXqVa2Ubs6B8XvKZpAw6vefIPd81F
JgMfk4iMm1ziIGnemy52XRAsddgUWqCUzGtc5x0iAxpTMdVTQkGjXg5KcEqzmvNe56rDIEUQVEUb
xZCgnWEXLpSxQ5SqkY9F1zgPljiQwZJCYH93Y470iUa57dNDgxYY4qUeL5HDcygGMoTANKugwicK
wptEOGrZo1lwUmEcESxna0zkMckILG9uT6N5qpu3LnjhuOx21PbT0lh6VlKpYVFhXBBhMmWvSpwJ
udYP4h7r7Xfw2MTlRaocqGXJWovCJAqKIO9Ufx8VLd1J2XOWxXdS2z1xdOOdH4MOrdC2yxDjEwEX
yvdqtGAXuwWkFljUQsl9qmelsoz/FkIZDF6MZSfUKb2yEvDgJEl+C5pGW9Ta/XXteMrR/1/FNAqo
8vNJwodTUGnv629KL1hV9fm6kD+82C7mwWBDIo6JKlEiEu0c+HjJnCU/eaDV+8LmYTkPJQwGJcKR
KFVCHXc8qAcKehl2lfWedpBuKCHIdc14x8cEFl0lCHFIc4h1epiqgyqfct6SDV6gazAQgTrcDFpC
2N/gKR7aMQ7hodtRmm5K2BbkFjeZvcWHs4pz2VqNMIT9JC8QmODN22JF3hfNJ7iheOMLmw2ia0FM
elQM01xM6ekZN7NNB1lCt3iNvAF7ISgPP9LmdnzmfTKegbDFFUMQpHTSIJV29ar2iAVcDRr8Tb/0
xs+8a4Rn+iwlsbQIqazRmDCb7pLptdSedKO3xvIJo3hhPGIaKXXq/Gkcv1y3zD8kEX76HFtl6YWq
iRWah2u+IE+CsreEqXXVru/De3TFe3XkqqfEHY+8F+5mHKAokiahsYpgRvhXRBnKVhcw3oj5YANl
PSHfaXnIgeTNAHglgnleFpOQ6KKCN3vWvgndazZ+S/unpTwGmWYZMw+8Nq+alTQG/8W8UZVshrTJ
M1GMy9196IrYSu3LCD4o+wlIhHU+icK2d6zkMjfArCaBOY/vmYnApzsDczSXxTc0UUyrptFBRfcC
Lx+yCWgrocx9IFRFLChiBWXT51T4Ps/HUOIcKM9AmMtAMOWlVSIYSDsqaDMZPoMw99t14+eJYO6A
3hwXpWohIoj2eo1Up6hygH+7SWB1UAzyD7meKAO1itHGZh1cM/g+tRXcqXd0dpIydSd+7On7+ogE
i39dvW0IWwlnrgQxKNRJlvGVaNKqf0gc4QErUvbKS2IJex5VE+cwWcbjOZTUdMIIpZNq3owF7Cpv
koZjcwqDGGKOhummgoDRNnwaPoYHNAXZw25ALiewhod5xyO62H6OXU5QYSCkIqFABv39BJcSJJFK
ZJXfBBQ2FzsqkMyRP/MHIngHyQAJNuAW4pBAT6M/Jd1twHOs7aLZSin6B6yCOSMyRikqIYCOHaJt
8/iD3TDyqtfOKr6HT3TBbuopuHUS97pJ8r4h/f+V6KIupNZQcZ5mt89AVIKkWMmpmPBEMLgR5JmK
zZwQURjnSPwWgr446yaOX1Nk+C23sjpCBjkaUk9yRvP9vXij1s9GovhyeaOMoqV3A8+NOTeLwmKI
OpGOpO8IL3kN7bZFtIrxeTzRMRxzpwDlsXLpltcUvX2QRDOw+NNUicn4Wy4PxChohVOU9nLxSaqP
o8IpTG+b+kUE415TnQrLTJ/q4IUQW18rvL8xt8vvM67UY+XsmCEJ5uR5C3SPrDzyNYHzfXjnxLjT
ZAbRZA40UBwSv1QSRwWvaxOY1nVdtq3gogvjOtqYVUlEay51jRi4ekjEwooLw85NXjcHTyHGg/Jg
TMO0hCTSngI0klZfCI9MgyeC8Z+wU6eRNLCtOMR+z1H0xiFyBHRLXT8znhjGc+ohGpOcXvC9tCvV
uyzfxTwT3n53oZHrXzdhLtlUHyojW3Baqh8/6OjApS+T5SE/0ekW8658va7SH+K9f+XpbD+KrCH2
kmhRezr3bnLXPmDOsgeRsN+56O55kwykCXNPcGbuk/m6twIVfgVv7CIw0356x6FmXzjhQdVstbIo
+yN6PB1s1UJ82/BWiG2/UH4esM42r8x1je0HLRQ2npO99qZ7+WHajWBfc+m4fGULiZXf0YZH3qOM
py+DHiBan2OkddD5s7zGwy4POQwG3E/JIEefC5MYUoRtNasDNQNqik9JZ01oOp5sur5UxKy86XS8
yvF1t9DZxmBsYAYfgAzFzPm2jnbx+DrLz9fNlCeCwRA1NEdFXqBah9iaLKKv1oUfJIpzXcx26Wtl
HAyQBGGkNBpNTIWf1IPu/ajNhq7qRLojYnEeSPifeY8fjsvrIgMrU6zFpkCgnKqEthnNt3moOHKW
O3No+rXWOmGQOgt6QpVEcsqu9nqBHExh2l1XfvNGwEYDma4wAsMWozuI5bEahwy4oAUFZ6w4ZiLd
YlLLy/Liw3VR2yqvZDEqhzoEZfkIWfeLV3xtHqNzeCP3lvGl9kRrfI1FznW3HXqriqoZJqFbr6mF
rULFtGzCeKJc2C3KIOgpRH/BXFmthy1T++kGy3h2WFh6XctNh1+JZIy2pEOmiTSBcanG0tO7gNxf
//3tB9lKAPPFgtgwTIEyYst+s+++0vncwc5BQezL2JrJ3Ya2/fpcyWO+Wh4KJboycYaqP52qAQyO
lACpeDRdsbfIuTvQzDRIFtCqnqh8OkQKkL9FySvxzNVYG6kW6gLEL2fljbaIYHXmV+kea0JRIk5q
i3dD0d+7Io99ggpDMZCBqjt4xkHBLqx4L/jJgTcfzzET9iHaCrkhSpRCXVlOWXnUY04ZehM7L8fG
PjqVcp4bJYWVGIvgIwD40g7lWyz0KcfceXKY+62ccx0t5NCjro6j5MXmfuGRzW1f3hrmoDAJa4BK
hzWBuWn6Ki1wD7zRhn7KLD5FHnmSDgoSt3SaU//aedre5GAj9aTfTOEilzUFbYix+imHXAwU2EH6
WIax1YulI5e1Veocv94E4pUwJjDqZTWqYzmHQRi7ID8qzevYvpnaKwc9Nr/XSoz8KyK2ZrAkkgad
go901qs4Y+BSv612IpZDYzrvXn0w9/Xn60I3Z6nJSihjJGkwodM6gtDiNHijq3vLrk2c6Aw6mC+D
i8lLK7mnW9brXbY3HvSv18Vv3zsr8dQXV7cANuvEAlat06QPTUtrOzqTpbt0q2vmmiOXM2U7Eb8S
yFw7SpZgZKqEvtHe8HM3PGRHml2iHfoax895NspcNzkZzJgY0E0KbuL+HMy3aXqbCSAb0HhbArdv
npVazM2TxKNGpBBZETooNX8qvBwV/vpk+tMzfz80z1CZa0cXSR9HARQLGs/s7xrlUPAK4jyXY3BF
NjslCwd8pqnddclZUT6m4heNF+ltIv3l1FgC/zaf01ooIKWZXhXxMzEerps37/cZ4JANxVjqBL8v
RGjrDnpL1iP7v4lgQEPLOnSRa/gWpH2gq8QyTtsATwUGH7pZboKc/r6Ufkzz3Mqnb9cV4EGAykBA
RkC82cY4JLR6PqGZDkFTn1jTgWYpk3tsp3i6LnBbI0y3ygbBmCu7Ea8gaW4MMVylajpbUt8EwvXG
beu9iGAcRJtIP+QSRNDE/HybOCbIWTAlZjdudpTf6Gs6jKwaTFGdc125bde8SGb8JpiyAj3xkBxP
uq3k5WNmAth0HgnGdTEmm6RQ+qSa8xpijPSlkc+y6AjS3zX6gGHwx4cy2XzEkEbCKNHsjuqbb+ax
/qbPjoHdyuhXTfEWsprhr4KKi0DGlwTJiBcMWyNxXh/U6Xaasf5UiOxU6pw2IX/luBdhjGPVGPBs
KgPaTbNkhZN+CMqBk37lfSXGs3ppWIKMVlQGI7HS4GXQvSEuOXpct3WTTTZocjBNWLeKR0DgT/Kn
sf44ZLM1yzKvPkTB8veQ73JgzHVaYea/r2hNkrax0Zbw4XXxabm+8Hnmvf04XZkec50KCmn0qEQG
gK7LScE4RrtuIy84ZS/tfrgxEps387YdLFy0YyAjnid10ahH9bJfz29R/q1u/Lx8MRVORxHvezEI
sWTGaPQ9VFukkxy8aI1sadl+rv6GIJzyg/7jvezwTLeIRRkIJT5X9EHQbzXVanIeIdamgWNuSgEN
D3oMWIIqEpKgbBZcTkk324EpOJIQ2noqc0B1O7payWFMz5zUeJGRoHfMXefMruJMnwkKvDA+B1tf
eXxYXHGM9YlmMsxpBXE9dgyj9aa0Dad8o7wrCbZO8tKg28a+0o4xvWwyk7BpIU4NBXuW0MkgiUhv
BaD2y62wmM+pMNuY23b0IHQ0obxJiGxP8WQtBa/Wsh0MrP4WxjrRX9eoao4vSm9O6uTRY/xsYh4q
vQOXlGLxOpm33wMXgWwXdbIkpTLRt13y3rJY3wTvA8/iCavJOdfLZuCxEsVGg7EUxr2Kcx5TvKry
fY344y9u/5UE5gLLWq3RxhbKKPqzgK6itPe18tN1GZtAtZLB3FtFXDc6maAFkd/UBqQE8x2J/Cz9
POm8BOh2An0li7nAlsTI55i+8qk10J7SykseQUAh3pmfpAMlnsBuGxRCZh5twCZIrgRT4Fk9S5dA
TwdDgJLKeMyj74vwprVeWvAo4HmerjPAIqckSXUKLOTmn/F0m9yp1o919Ty6dA5asozH2djJWtfB
OmTRH9TnIMistn69bh3bCfvVyTFg0spCakQ6hBiZW+xlN/EKyS5egx3Z/2iuy9Hwxm3A5B4kgxt4
ogTNQiBWvSeHwkk/Gk6W2JS0KUEJqa5cjppUjd+CkYuabDe1CGpsSVTw4bovsx3uCqRNxPG9spOf
aFsWVs8joxA69ZGbxebYJttknYx5grEI6uTqaHfIL4cyHuL3g8DjQObgFdtc3Vfy3AtmilTJ8jUV
b43wA+cQKRxdO0QGSoyBZH1JwX46dw5Kjp75EHjpfkbeMAVX8HVpPG0YLAk1zUy7GMJMtcZCwtka
ACTXRWxnQ1dWwcBGjnWzVdbBKqQM6ax3zrSdfDfsNHexAyvHeB/qAGfi8tjKeLoxMJIuc1GZNIlX
haIll5mfqwnnLcG7mdmGaqGQuiTQoFvrji5VDXTzT5RukVKC1p95nf08jzYYIJmWtqh1GpXQzKDk
xC6sXQaDOqVhQyAgcZJ17/Wma8bIIohSKHK7vMubsHsbnZaplT6Xh/Ib6IYCjz42aDUlscRjvjij
01j4lg6oFQq749XEt7OyF0Nie6+HTKwaiUYlzdv8PTxKx9aiAyjaEbl1JzwRa3ILFyPVMkguxR1G
gDmGvNn7vZLPhCp5YMZDTg9fOyMABetSd1T8dg+yj/8WE7Fd2JoAurGCZshSGe1VX8APxFGF4xps
4zWGNVtdrXCSUvIcj3theLh+VLzfp/+/jhTQ/Tl2KX6fJIFbmLIdD5JzXQTvTjUZWMETZ8LidHwN
0UcjwQCCj9o2PlSuftBx0dABiviR+yrgXDMmgymJ1P+TWBwP4S2dP39PyxHhvUQ7ozcyjazEz3yR
V6XlheRsgg6NKYMqmVD3BzG9cKstFrjp7RJr6lLuHADP1BmcaVJTnGMJHzAglZ0KXxcsWaEEY/NH
LXGL4KYMj5nAexzz0NRk0EZassFoZOpg4FsNdxHYxbCE1FYOxKv+BwKD6x8TO5h/tVIxT4SwUqHk
GNtdsGukBI/+bxnaG66b6nVvUNiUnaB0TTGHkNOIqAOeleD79d+/HsIqbK9QoIlhj6VGaAchR2nw
glCxWoWX0eIJYcKSYJiKyKABVlChthH5XefpQ+5d12T7i4A0STWwGoQojBCzSKdCooVTVUXdXsr9
KNn31duc8PoK//CIukhiEGoOydQnGU3EOEOM4f/Wro2T4cTocV5c817D3GQDTr2ESyX5ByO/SGZw
K8lqaYgUSKZbLYL3alsk2a2n+4FV3Rf+zIWO7YjyIpGe+gqN1byR5bD758FIdz+Ao5A4NEZp/BLE
/Rxz/8M9fZHHZGoqXTcHmZ4tHcoqnGU3ouMau69AgI0eXgtRwkHcSXvlMXaE0cJLlcdGwDMjBr1G
GbWZhmbZ6s44Sob8HVMUVtErr8IYGX91lV6UZTCLjENQtB1kVcNtlt5EBZf1Yxs+fkpg63FTpA09
Nv7+qGJSkopYtQLBUkyn90YEX40tYpdRwMks86QywQ5WDLahvkAvUT8qeK6Fasc5uT88DC6KUbtd
2WUuxIaAnlvqg6NLg9kGi64Ce3rV3MEdPeyDBpFKMbh6YsWcF/k2ml1EM0AzdrMx5QVEh8lXQJHb
pPu0Tf+mKZ9chDAYI87LmCwzhIzVp7L7kLevKXeSjePbKoMmoywFZIqpjPeBvdYWQovOCIrgQpx3
5OH/j8+6QmTcMUTEPxij0M22CacFj99uIQeEJJ4eBNiBothhx9uTu+XDa1GMcWihKgt9DVFVa1pY
p6nEKAiJCAm4YceWLawlMbYQ1iWYdwtIavvnOL0zy5dR3V8/ty1nWotgLCEmmiAaY4ICJDF3hZwd
Q9HkoC5PC8YQqjIZNNOACHXAEtzmRMDAz2Vf4glhbpJBLucpjSGkVD4M5GaQ7gtsLPlvZ8XcHoES
K31bI5rJs0Oj3fR/tfhi/TGY20HqCRg2FSgxYvMnMiytHyF3qoIm+OMYo+uF8miIpnNdq81rfy2V
uSeqcB71JoOVCRJGqmjdLHmd7idkQNCI+Gg6OqdFgeM/bAp/xP1njDQjbZbntDN8Ld7XMvYY9MN/
1IzlPYnmqZ/GAOeZ7OMdmIaeBRuq2YVFo3btA29LME8xBhiiodM6YYG4KBvsJHlKss4uG3eJXq5/
MZn6PZv7WH0xncUFMyq1QcIJxkpyELsUvXRzCfoTkGPnWmXpJH5pFP1BT3BVtQNaWdrclRcEVkn3
pMmj15Xk4xgWn4d8+Gamwa3ZJO68YDeUIAZ+RwRbJTWnDEFN99qfzOBMQOSpmSQKmhJqs4Jguk0u
v5RZ70smhiGV/Kk04931c6K/+btMSkQko28Zqw9/vcXTLGlnkxpaEn3M65tYzTiAsA06PwWwXY1p
O5NspG/RWTqoybEdjzrPWbbP7SKCudfmpFHrlEbIuhJbeo7kVUMsaRAscz4MQemYfclRinNqbLtr
Net6hscOUjwY7YielZCXLeOdGmO9wtKIwUxTMLLgIktp5fOLNvrXPz1PBmNu5qy0ukQftlnuyVmG
lQI7MXu7LmMzz6OrioSOf9FQwbf+q30N2FkwCXJMu2qs4GOz13c0zxM+p9jjY7V79YglcoXPe8Rs
rnlbi6UmswpOm7qNMyMDzJjqA0DTCmPVnnG1muRDOd6J9ZMy3gQjB7SpLr/50kpXxpfGUQtCuYGu
bRDc4pG8HybFbst2Nw3m50QVXc7Zbtr9T3kSmwHJE71f5Arypq586yWtRS+efFP03UFO4tdcrp6E
UsH4/qJ+GpbFqpX5NjBIbYfK+JhK1VMxyLeCkh2lMb6Xm47z522a1+qvY7wSQwNLIdGLWi8wYkXO
ZAb758QRspkJuHxomNmvH5qoggkqOZzBfD+AM6zy8hvQStpSaIlnDDzv2sfKJrfL4/Wj/z/Svqw5
blxp9hcxggS4vnLtbu2yZVl+YXjlvu/89Tchn5mmILrxXc95mjiO6FQBVYUiUJW5G/8b27jwzA0j
LcoRtlFy3YSxrcYvlwH2Fw9NzCY+cInKd4HMstLqCyvV1fprSgubgq+x1pz/BsLVg42yNPjgBYhi
HKT1sc9Pai5gx99dKExrmRb+B9oMzgkqM+6VNZHQxL7elPmDVgg+0kS/z22/NDYzHSyrwixIAkev
ML4kGjnYjbKNCdxex2YZxdMKiFkagqzof45WDVr3dL6ti8rHKJfTU6GowG6ZtAHlcnPYN93QagA1
v4QBxAwnW30xUJQx0fHMZ6+JUJN2ZsGD0e41tbGBZW65SZvDCJ+nNWAZPWsXdD8LB+k5t9kDVaQI
3E+0d5z7TVm+FhmzMWwerfXrgoeGy/4tWkTu7ElrCbeU0ENwc7r8QmrO7axMHYlCXaQSvcnsBKxC
TAtC3LJqqrrM5f5SmgnVUWhAvkp2TBWknTUaYrB0/98mbWHedaDVaZRXxghn1GJbaWdbMm/1/Jqo
hgBo7+BWCPhNQW1s6Qpqw7euoEtGRueor3CbP76+HeYf2mfMwYSH7Bpsha50jOZrkQb3zo69AeVc
whxqyey6rsL46mw3quWm+uoOGTnG0iDIHHsnxxsszjsStF0unQWs8bMOVo7l53qoDxEkKe4YyYl8
0I7SETzAoo6pnSLhDSxXmayK3hsRAazVKHarOiVUB7JfTe6vorJ4J77eIHEumRClAE8idnCortTw
sawfL/virsufPYQXeI7GleCVEJZolnGsoydVm2/TQf2PjshrOst0KuplBYx+o5+GoHgCrfCRgriZ
zcrGpziY70UcKoKV08hb3y+MyJzjFpBG8mLJN2MjmKIWrRx3pFhGq425ynxg8SMMIKioU4eP/213
mI2bVK6tWj+mPTAy+lLrX5YMX/Sq4HQXxZDGJYlMjpshxwzqa5IwfPYekt/l39IWKt9szkoFRVCb
upV32ba965ita2tcnujzCU2HCnDZfBdrqeyf26vvTLuj8KMPoj6Kvb6NN3BcquhoPa6WAThMIqF5
mjUP6Pe5vTrTUayft+d8VKaKrlkqNWW+RQkDDh3tIsz9SSlr/K2PqSHqG9pLswCA/JUJ4nqNlxNP
oIjWyHqNzFDe64kzgXdZT59q66dgm1h1x30Q4eSQcX7oGqTr+G9/M8pVU29hSo67pfpDCAFJI2CD
w3UgUkLbS6tbKK7QHNpl0UMTUBgO9brqGh9Bq3andN90EdLu/myM4pKDVut1oSYKkOIrOkEYduwE
dYvIFi499FpYDi0Upl3LQEvXejWiNxmodqgbdjX+uLxJe7lou3B8nqjyCvdCAGvIR5M+W/VtWB4u
Q+w9Fb3xAy5NNHWr50sODGkAU59kN071pEP3stTs1+anm9yBGNXLEojGFXcT1NY6LlFoXV+2ZMRm
KXdmwB6pXlUHbka7vIpzVNOmz+iwILYmsHg3wjZOwmWMMBrTrmqBmx6b28FbPPZhWl6xZzHFi+7Z
EHFzJQprkWdypUU7WVMbKQDV6UmSH5r1UWDVTl8J9lGlloG60FT5yxwMkc/yGhJm1Ssv3IkcF5+J
9wr1dFkQvc8cZyTOFGqQfEhMmLLm/xsXQIvtdXI0TqyPUtgYxCLqEhxXKvU9PnqiFIahPeeaumzk
u7ezo4rePJ0x7ouYIvaD7h/zNP7mJozLcWUE1u5kTu4QZZ6Rm75qTL5gw/YT8BmHy4qlUptgoKcV
uqzMQAWvdHlorkGU5paOKUha+853huLTYqKC/JCZFNPrSvkwqIJmzf2IOv8+lxSVOCmsLFNxk0Bl
h3af53iypZiAvEywaCJDuISYtlmPRIs16+X0gJFdZwhXAcTe48QmkN7JXHZQb1bjiGH4rFnK8HGz
8KTdFugnV1+UK8nLII4HSvj6ab637rWj6aDRRZSkdp1QU4huaZDaJHy7TlbLWtwTZOV4ejanY0Ji
29QEFeLurm0wuMWcRlnqEnOt3E4ODO1T0+ZBFwYN3p4Fnr6bmjZA3BFT9auqpyqAojJ3svqTMvll
dVU2gRLdgizWLvLKRpSL8vxugG1gmf2bKrvscmVJNOSpEXXhchOdzPiqcxcXUoZBKroVEm0Yd6iA
hlCahwFgNL9W9JfUuq4TwSQdy6vvEuHGHi7vplJZDVoDnyiNp7GU7QWzvX3h0PFrm4CBUxNcc+5W
1nSDxyVetcbtg8VMGiHFGjvTTRNIjnw3XJde19uixkjBAvK9ONLcQ/xqhZNkoeVVCggSyOCFkule
dsbd+u1sFH/p2cmjAsJKtoizhJfGKLzGqJ0bTbITL+aHbhKRr+xmrA0el3ozDMtnFvP9uXWV+rlN
P122Z3/ZVNwLappCUci/dXKtLgpa1xqKKOKS8UGfr6rk42WIfRPOEJwJdb5oqdkju+vS/aL8sMqv
l3//D452BuCOj9UoaWaoAGCOprjKIfIyR4eYIMRMXNH9wd7zk0K1Mxozd5MW4kwHC1sBNIpruiR5
MqeP2nqcjZumPSbh4xA9jRhcFpgoWkMuBS5tHskTZSfkzeAlj0yroHLaA73pPXZhLItFfNiuvM8W
ZzO57AdS6rmYWzhGDOlbdA9AyMvw9DumHCAmpGc/dgmMy35F0uZl3cC8bPlChwO1fLkBKXYtuBfc
D96zTVwGLIZ/bMJDnlOAs6sf3Ej7HkpO3+WuYMt2686Nn/Dpb9KqYZhgk/oweclVF+hH8j+2Kfkw
gjRYUKSJwoC/Pw7baElktoiarQcqZg+jk3xkU7jlCf1m3mXzBEv5+tqwiYJMJhDlU1HlDNUPUtwa
5FTkCwSG/VLuBCspcI5XuzdQJnhvY5OFd6UUYG7R0OuePbSGZs/COGN7csEPX++mNlAdnkhqje3Z
YhV+AZay9sa0HvNvLQoPRQPpleCMFIT166jzBm81ZcwNVcArZekGbY/XUzgJ3GL/1P/X51/fAjYQ
VliBsGgBRGpktjRMdtJVdkuCqFXsPvqViBTORLvF5Q2iVkk0h8DTR/2YD0dM5HlKmB3kRjQ9vH8B
cI6w16uJjWmpmqLtUYIP/tNhOboSiO7ng4Fece2XbOcnsdCqMMy4JKKZiYoWVRhIAuvO8FlRE12D
+tNBD9FB+PUqijMui8Qd2oSmDmhqMIJt1MLgZv48fB9c2f2nD3d+GfAMfjm8BWXBayP5ZmmVuU8b
3FPhG728S5vW1klkt0YrKLEF7s+LLixhm2DgCSi57A/hKRR1SgsWj3CVxwqlnRRfY3CQ7qltDbg/
/us2tD6kf7depqIqGtEUS+e2abL0kiiVUbkJvAJjC1niVdpfvCxQsIb8D4PvG6wWU15NQ0fhEbuj
IdkjSD2FLDb7G38G4erBNCmomRGASNOVPrzo1l1nCpLeHyLojMFtyzyXcp2EwGg8PD96mZcF5jWT
6Sx8yxVxZokM4orDOJr1vMqxM5R865Wv1vwyhz8uB8tuyoPIqmGoliVTytxwEyxNhPYIsOIgxaIb
RkuvZRCH5OSjHP7NQbjB4TJPSaWq6HPgVIsehHJjk7IPWt38QDLlw2WTdiNzA8X582xZBtqq2Lfb
fNXLX9NR4AO7u3L+ff5rLUmXZUpk/L5q3XdZoBi+UQX/yQT+S400s9bgyhRnq3ZdL1/i8vHy74tM
4LyYdFJSqsyE2DrG/W1bBXpxvAwh2AWV891c1cNJZjel3QypuHE5RIvockVkBfsTNr6rgTcirQ22
SutVMdw09V0jkr0WQbB/30BgYDFsF4tBDM0RemvHJS2cUiiwvA+j4SlKNQjYzzkYWW1D2q34YMk1
ExcM1jXNVmcMc8E3xH720s84XIFjrKqlhyFwGK+T6rAHwyzQXSj6eaVQnnCvawef5Wc0LrdI6Uqz
OEWunOfkZGQ3VWgrNHEMUtl6XDhzWBw6vfPjORTZuVs46iisLVXVDTBEvN22IadG2ckzbgY+MBVX
vM47JsXbCvvyBCm4Y/1ik7zavXEtCXotWXJ5V4VvkDmbq9Cq2lwF8qyA82mJ7c5sgrQGu6hMrtpJ
/typ0U3XJKJxvH0POlvM5dcuC6VJKxZ8hZLFH/L+a01WO7FqQSfW/nFxhuFyazSBSMJSAaMlkKIG
SQtonp0mUk7raHmXE4jAIp72Q5dU3IRB2N6FPohLrdWOYskbtFbwjbGfp/61iKf4GMyhw1AhYKZp
8TOj8otMFmRzkSVcts2mPonrARA6BhPb+oC1ciRjERiyuzWGYpqaSmRN5c+MgU7N1LL1mnHfkU52
qRtOOpp2lv0NlY5CN1CcQQaNCjOj8ILOUzCKmXh6CpkG9mQqH9jNoiCm9tPWBo87S7qiAx+1yfbo
f+No43MSMDW+3MufRLcDux1mW+u4Y2XIrDCsWAj3ruwwdgqIPYGE7rH5rh5bb/bYbLymi2zc9cON
jcyJNicNujmzLFJebVygkYe51gjj/79bRw75jUgzbrdVZWsllyIrbYjQBv5qJdPky8HjM75+fKI1
/MNyJcqLLO+9y4sb87i82JgWSaYId8FLHdpNX9lD8RBJiR3LzhzX7uXUsUfW/sZBuWwYR6ke5yFL
U7PkRrR+aIrkrrZGb8w6n4QgbiEgm5Ry2WvK9BNIMT60NHTWeAC9pnHsZ+tRt/rnxESDM5GdUgc5
m+AvZCFyaT24RNr3mbzoLdZDPrELSrCfjF4LnWIIBU+HFUwjsiA9CPyL74obIzUKawtLgi8Kd8Yg
US2k+BXFKd8Sh99fq1yGUaxNV31a7djPF2deQKEygmlhFmkSCQG5RFRJ/ZrqFpx49AvdphgKl5xW
s5fv4ycki4M1ChZxT+9r61h8hxIZpzpfFazi5Iyu7CkooKzUCcrQGQyvA1VN6ZU3TRPget18FFEP
7Z4j5xjSuMQkd+awgvMBjcnD1zVXbPguONlFOnsiFC4RkRAEjz1m0lyz1YMEChwY5ziakihGdwul
jTFc/skMWS4bln+Y5GkT9FB7ZswBInJrQd7RuLwzLVE7FWzDqHw/rZ+JdozU26g9xmiF/m8hrXFJ
R10MDSIlsCjGDNGJuskJdx3aSUU/HnpRbkbD+4+AfA6pK1VpRoQbtHzs9kgPIcgQrBspaKGDKBpd
EriFzh66N+eTnJVxEfbsvEgfQZkJDp7SXhMR/acgS/Gj4OAfHJCmYNKE1UPLVyZ49xdZwSWMpIvR
Ua7BisroHG1evWa8av/q6/rs2jpXrmhWbymU+VxISrtKI3edvzaLiH5aUO/pXDaY65mUUQFTwvRQ
gHB4+NT1XtXpIrfebSXYWMPlAz2ViAwKatThnTS7MhmuZrP6iakvR86tpzlHTZZL/qouwWIqn8Ms
Olx2c5GdXKKQu6EYjRguoSSyJ2l3CViZCO2dWRFwUwgyks6linlQVl0aAFRN+WPcY2Gr+D4xG9we
d4NTD4jp0cSGStOHyxaKnJJLHHGhoxcGlA6u0lv2rFSgQzPtsX+5jCJaRy5bxCAUMaoc5o3hzVw/
R8oxi0q7TUTTLYIQ5q96R9oUUdSxZawmpzP7m9zURMXyflbXIHVMWTMy/1yYZlCmlLsJ3zqfV7/9
keOzXqa2VUKo9zXZBmkKYZw2CB3yeHkV/1BanqG5S+Z4KWRovYyAbjsnI9KjZuqZp5UYG4/kGa9T
1BknK4hn4hCZOvpQOcuMj+XMin+2ceJ1NPfn0QymWLqu1NXL11ngx3+ois5/IpfkinltZKvB6oy+
fmLNpZJHPk4+O14tN3sWLAjLZu8r2TMal+1oH2tFSobfH4O6k/r9lXVbHn5/DYKx74cAb9+/znhc
3iPFKltjBetk3dW+S2Bow/dZZGulSz5jz53pIK4i9q+yDNMAfb9uEoXnc52bZF5lghD9h1SGgOYB
hIxS0Af4fy+buJ8PzmBcPqC0zUO9Q2Yfli+L1YJdAULig6jX8w9fgGcYLiFUNCrTQcNCWh/qo3bV
PCmgoL4uP7Gv+H5CJ7CohPhD9fwv4vsrHfQW9hMMm9Hsoo2YMbLRvgDypld1bQ+L+YnpNVjH9ib7
dnlN95P7GZoL2zWNsiYMYSwjuktOWaAFKjpoO8Fhtd9hc3YUfkqinuIcl5Iw0Rg/kNLtsptoPnTJ
rdUlThjfL6mf66KnSJFtXAR2A23mhPkLo8roAgssR/+XUpq53ftAPy8hF3jl1Jl1P7K0Un/U2g99
eLtqhZ1MoyNXBzy4Bpd37A9p7IzHFR6zvjb5kMOsHgPU7B6mwjUuY4IvvQhd6pfRRMZxVUZS4RFU
hloRtAdPcnEkShDlYCbUZHvQrmkoOEX2z6+zaezfN8W0jkYDPW2Zl7Sf0/zjDPYBDWobWeyM6+fL
honCnCd3teTJzLPmdRllR7J1h/avUbfi/mz4sBxEj5b7dcbZNi6tzGncLAu7e+/y4jgohTtG9+qS
HppUeFMngOKpWxVDB0daDKjwhvqFl3xhY8E47pz58ffXpIo7NHG7pmhJeTnnpYh6fHcBVw6WBTR/
1G2C5AYiUMSmTulBQdq5vIkCf+GpW9U1i0howTurqblrOu0GSgz2ZOpumkAlMxEtrOAA4olcY1Np
+tQAnLlO1wpIrGxaGwclEVXce5x+uE7511csLqXUC4kwGoKFZBe7RmmzG1fVKR5wnkMbgfGN5ZBv
VRzdB1mbG7kiGhBB1PNsr9Sohz6UYWhZ31UxRsrpk7K+NOPJgj5mgT6Fy9soSNQ8zytYAap0ZoeD
icmK+LZrnvQOLksejOxznwWrXgpyqGgjuTyjrWlqtuxKotW+5RC3kAq7zQRPQmyPLhwLFlvjTS4j
dDUakJ2hw52mblLfxb3I+/dUM964CZdSMry3G7oBMzqP+lNQBcmTpAbhwXrQ/cT91StX2sfLO3XZ
KMIPwpAZmD2L8MJ0p+JxVZ//2+9z5Ug6qR1ICvH7DXnppy9hJzjOBAUrlGHe7gpaylNLB7MMOr3w
/vnQBDSypZ+Lz76KzMG/bM0fnkz+iWN817xFU6U+kUJQxLlVKV/jivQj1ZqfAzE+59JqmxGUxirp
mLVlZ1daPdhGVd0tfXejoc3ETPNPymIKHF+QokF+8PYvWtBruc4pFlh+0D5rvnJQ73t7cPXPFAKt
kisacRNkMjzAvcWjBnMYlqHZ3Exzy6aaUne8Wg/mjxEdfZDR+qg56Wn6VlxFvrB9lsXxn2OQyFz1
stRLuoYlrI2+jm5yaAL1Pl1sjGY2k00fiE/s2NMf5QdwEYciikBRqHA5hhigRU0qYFeaP5InuXi4
7FyXkybYmt6uLESvyqxkd/w5WNmVQxYwpYk2EFXuIjO4HDOUdTvo7DpNUghuRSa7MwRFnyCNEf7W
QovTqBllRAl7Ni0g17FMzvfoOHpMW7t7hlTH18tLt19C43sVmtavj8KcV8Zq1NKazQS36Pf4LTTf
QhE9+9j4eGUSHAS7h80GjHPCEsQLWsLGS9DohaoZhdEMChVRYtut+TYonLtllQmp9w4m5Z3H5vpT
t+wcajiMp5+xz4Qea+2IfBEFyH5G3QBzfpipGmbiS5gXSYunz6ZdtOOVuXSRnS3pDU0wQY4+qj4e
jy00R1fTOl7ezN0Y3+BzDprgCbVIWadegeGgqExsJNIOvOl437BJ4l4G242GMxj/WpilkpKsbP4p
b451HDTGt8u/L/JM/qkQMpp9F1UM4Hr1idcE5F56YmrW8gFcvQLPFPgMz5sxWUsD0RpcSZpqjS+s
DyDlposUaEUkWLb9Y2ezbtxBONfN1MWscU/7YAaxU52iU+ZMvhUM0A4QfxfsH7ymxuhwFJBZvf49
m+ILj1tlrLB57q618eao3YXBcru6mVcEa6B2JxYT/ZMoV/7BzDMsc58NbCG1bRKxsagWAsrs5Wm2
M0e7USAkmkOLWthJvp9aznhcHpPwwRx2IWLPwlC8G/8oX5SDeQSv8/JKiaOciCu+y9kPuDMol89M
oyYaepDwcRAv10TpnDA0HpLhASNbCLpcMEe8H3FnND6vNUkoaynQFOuQxY+LIThGRUvIpa+1yTpd
Y+lDir2xvcorz6SBIKjZG+C7MmTjjVyKmtrJiPUSGOyoplf9gQbxAYoZvuhVV+SAfI8/ravWChM4
YDgMttpKn9t08cI68Uf1xzQvGHVdlE+FuVxHoPvHJOxRWdFzojX0h8BkFtAXTObHAOrMIHXawOQV
ukpMnCp2yX3n6zZu9hEJmuAQ2L9fNC0Z+u+Q0yV8u1pr5MWQsE8h0kaeti62RoM0Olbzs6r43VQ6
GHBPhkTw4fqHdH2G5T4nBiy1KaG7g71td58gTILLOMkJoU3o6X7mi2QZ90PvDMel0ZrGOalWxHus
jpFrmOHPel78OvmltdOhVyTv8i7ux94ZjktnjTSmWciO9lBfntcl+0VaIljB/SPoDMFlMIv2M+ky
9oBgfZ1iAhm91DWrw2iJtG73q8yNh3BpK8XUiKnlQPpNkPb6PIKL/Tn43Z4iHeXUiUVyXPvZ5Wwe
l70as8ummr2rN8lNBuLJxjzM1t8oueDBj6CjmOhU01U+v1AjqgZWzv5WrEw8a/Bx4Ze8tk2B1H9y
9E6wb7uGnSH5QgiER6PVz3CNJEmcwfwZjy99LyLW2fW/DQh3G7CCraojzK6q/Jm23yDbd9m/RUZw
0RtaajIOC4zow9A2mucBz+cQGBUsFTtB3qXCjRVc0NJIo1LE6n99uSsnP6/uLSSivL9Op4fVFKGx
vb6ExsWsqhTTUjF+IBLoJ3oYD8mRDU0bgoS7t3So7C2wGyqmAQfHn7GpdKg+ZBC1QjNAbYZ2Hhae
GhV2HQ2CHdr9ulA1laoAITrhO9YLbIkpdfg2nJzFWV0oElzVByN4/TI8XPaG3aJxi8UFa5xr6D6O
8GKrP7Hu+BpnlomD1KsPfWtbwRgY99PJoO5l2D0n36JyBQhk8ig1C1iod9fD8DFeRE3/zIt5j9gC
cNmBNOiAJi0A0tep74Y1/V9nRzbcKB1Fb5n7fvHvfvFPmRZk5xW5hV9E49c4jd1qvtKrRuAVgiXj
D/vZ7FY9adiSGZ87UK/k1qfLe7J7rm/WjH+uJEubZQW7JtTuJo94uV/2tvHUe6GNK6OHXnQBLlo1
LkX0+QKNSwrPy4dTvn7rjatQ+vwfTeISQ9RkrUwJdmb2Z7zMRN6CuxwfSvZefNJvRZ+Wu1ukK6BX
NVQZIlxc6u4l9Kh0BdDiJMB4G2bnNEFaFSFwyTvpSjWcmaf1kulpcxtAUFNUuO9VJ+rGCm5fqBSa
eT8AY3JkZyihut09hUfp04q3l9/Si3IBfithGb8bshtcbq+K1iqKma3e6Kf3OprQl9TDVx34EttA
Dx3Jv+wbu+6nmzIyLNKswXPHGnmCVzsJVaxFCQYQaZDN83NSlZNgy/aX84zD/n1zaHRNMZKMdTHq
7bVKH0x9Dhpw4nayiHZ399pZxeimrr4WRCa3ceE0dBn07NHeeje6KwZSGe1k6UeefA8OXqfO7fiQ
etZRdlMvcqngcNytNbfw3P51JDaaZAQ86AauFTcFw3no598YBeUrVe39+jfkUFtEtsWbpZUlUByG
7AltrYhXVB/QkepV6/NlP9kNOQOyADIIk1WTL/okqRiTuW3wrWx+rYrFLSxRIhQhcGmjJaqUKWmF
yzzlJpRSG0pcAh/cT+0oWjCBB5oJ3AG/XamGyHkZ6TCivAbBD2ILl5MH3TYwpZOeROMd+/XLGY3/
IJcjbSXGBDTzhl18KXZ4XO6YYGbmCskTd7PGBotbPDmsizgfgDX67E57PtTP6MtUAuIjgR3i1Lvs
DbvRvIFjf87G5XrV6seVAq6JbrL6a1wnbj3cRer6H3fslZ1tA9Qolmx0bMdGHzfMTgPWFemTaiuO
6U9X819xhEER8R8HIVzwDoRqaYinW3Qx6IEBcoZGsvOrAhModYCpl8uLuOvwGzAubitNbpdeApg+
GXat1EfSWqKnAZbs3hWAGwwu7aLRwAzbChjsDe53w5AWsa7QzlWc9UY69ono4BRBcqV0GdMhmWpA
somXzIP8ki85wwujZ6wD40U0ei4KasIV0eHYjlbIXOSf6yYLhNMDiN16J/ZE166iPeMyiFKALiy2
atzyVkmgrfVDHFmCbxH2917YMp6Jd1HXVeky2NNM2VOGm4m1rr/nkXaKZtWZutSrJLRh/Y0ratAc
0TQDt+acKyrjGKaDWSJXoK2k/1lBxuYyAPuB90ZhjNvUqGxZ/JAQOCLyRFKxblb7Wc8fl/6k13/n
eGcMLnjrJlujjgAjPo6u5jNm0PC6hCvgvD+FjvHxsklsqy+ZxK3Z0iqNteg4r5oZRJqFvcgH3fo0
54dB/pQlL1E1u5cB/3CgnA3kgjnsMcNndDBQDiAI6CPJgyIUL7OOmBZHZBwXxIne1ApYz3+PIikH
/X/K58JXE3ZQXFpELnjrqaHaEsHZ46MKiU2CW1SMj3k1VDsWX3YzSKkIPFG4ilwIT6TNrYExaqO1
MLllTKuSU1goAmS3EJbzAr/nR4Q6iYS12QNstFrH7Bg/WWbjoc+/7BoiGO74L60sZtz7aI/Ortb5
Wxkfql4kFyjCYFu5OYpNonW6OjGXWH1D/RLp3lo8XjZjP/X96+D8lFAetWk/ljAD9cQSGbZF3Dwt
nXq8S6Yv0SJq09iv1c0zHpcx5nmI87lD2jMGO3yqj4UXHjtqY1zyenDZ+9nVILokYT95weF5tSCF
lrWFa004hObhuRcaaKI52v3a7GwUlyUg6VjIxMAiQqR66W/q6b6iv2SIel7eq933JnWzeFyKaAb0
n8Vsszp8YZFP7Jmnfk6u2Qx6/aAXdizI76KV41JFY1lhtizA08lwXOfu2Ed/8d64tYjLDFU2VJBY
xd6U663U/yhFV0sC9+bHgKIVVGN1BQuMMnLI+NL0Qa25VfhF7T1ZdDwJwpUXi+yMuVNrdliM0XW8
Zq/D5fN3gQ+wmL/gzQaXE8ZJjcEL9+oDeHZmwsLfWO3FxgjMR5FQLXOoS2Cs8NwkIKnUUHSxBKSi
n1iKQbc/HuLwU1Ehswq7PUTLx6WGxtLqWKqRGtoZz/iKYRPzqxEL1k/kEOyP2FgEtcC0mBKcfkSt
P6rm/C2ru8Mwrm6Px4J+sB6teBGFrSA98LfqKTjUhknGlvWuGZAThIG88ao37PlkQiA1fWStQjm6
W0S4Ilfh0kWrW6TUWbpYHn6/Cpv4Gu5c4hduGYi6/0S7x+WKaW7KoR4BlsZ4mkg6f6BPpJacy+4v
yEgGly+yuZU0iGKxDzgIs+nxR9xqCdp0BHUYf6deV6uVGQPccPT7Y+lnAcWMzv9hmGuvTYGxnSm6
CsY7PKW/9cQsVLNuZN+iakBwM5Kc9GN1ZHIBoiy++7mGkwEik6qCoTH+jJcw3Gf1mLwEEvXXY3hM
u1vGetuemEzaQv9iuhkyaSoufNCFAWmYt4YpazgUUieVbiv70GC0cQ4unag02j0LNyj8N1ssjePQ
DTBq9DF1gWbTzMkRUrgqXo7yIXVa0QfbHxApZMwoxGdUvsU8WmW9yxPz7xH3QsowzoDcQhqzJc96
CsC6eUjS0yJ90bvny/G0+wp3xnintSCVaVr3+A4FU5RN7fpo+GiqcCQnoCskSIm/HP+ur2KLyZXO
hbKOZMyBSVYnpY+D7KnW6liRT1tBeSE0jzstjRlj9iMxmOsvXiXj/jHyRmh9wlFMu7WT8nXQLxOm
3v2tMyikinDrafLB3eZdWFY5YgBv3P216v1e1NTAlCG4e/LD/+EVg53F/FltYFn/geSK0LbRtXop
2PTxa5SnbuGo8WucmwcW51osYDjdO9a2gNzxojZ5OJoszuPEjT+H4/Pc2VMnyMa7C2mCO02nsqHg
MvBtMglLU8tymqPzIYVkFjg6xtKB3OflKNg7VYwNCLd0a7HWhZECZFX6yonGhNhl3AiOY5El3HLV
S5a0cVig1K3urI7Yfazbcik6INmvvPOCjSncMUx1RW6yBihWLNszKEHHT1EkedVgr90osGj/YDHR
000InpneUd/jlXHupBVHJcZggtJN70h4GNGMBfqZYO7dXvSitb+EZzwumiF0l7caO5oXpbYjujhL
Gyx6LfCGvRIRzy7/WsUVvdUYTjRbgDLlPxPLiSSMWI/pocaH6Yr+TkiyX/a+1wPx/Z6dAbnCV+8H
mmsJipp0me24zZx5bp+HePHLMgwqSz4Ua3KrGdqzkTW3dT2+yLVhT3XvG4V5jEMQh6cGawcx3GVK
ZddspIexDD2t737MhfLcpOvTWsc2yapjSpMrPHZWdhenH7OMHC6bsn9GbtaOC9dJbqtikhBJ4ZMe
sKn46MG4HSO7+k7RHSsdE8UTILLD4tLicbErJ3i8jcvXco0pcQLxRO4ZlST6Pf+msNkYx0XwkC5a
ZFBANa0BvezaaRVyo6erYBH3CtCt/3EhXOggA5QKwFBrugJN5kkFDWfX1c4qLXbUxT/CcbZlKRS1
V7KVurSSfLlR5X2dK8CNopuweOwi0+77uz76Ltix3YPqvIz8AEpU122WtsDJE4ingv8TU6vhfYSp
y+8Ek5ZloA2CFd0vA8DsTHFlpuLNndXim6++hoadQbuUZUU7hbzZx9hpnNhNgnVBwQghwSByxCX+
fro6o3J1TrMkg0UnoIKj+0GuQDBggGlcFt2piWC4rGhVGQ3xNc6+vLSPo/m9T9oPYS28fGI/8849
oFJtQMXX1N9xNIe9VOvjjJOFkU8wqj6QmB4itLtVvnUU9Ujs79gGjQsCEjdNTTWgkYfMHl9emaw8
M7V1EHfbmLkMKr+uHFEryG4IbFD5EEjVptQXoFbaFbGcUvla5H5Cv16OgN0AP6Pw1M0lCmAVJDjY
sCNl2lbB4EP28SAyZreq2cBw7qcPoUwNCGa6Pab+0IQ0CVrddv1u8/uc36lJVGVxCTPk4teEwKKa
r4o0VEUY3FkMrqDB1Fk5k/TXWZk4bak65vDr8n7s1kyWqikyznzoPHC7Tpc+iVoLCamtP7cDCbKk
DJIi86OuOPSh6JOLee77OPoXjU9/JJMyDS3yaOsY7YHembndhpmXL6c4QqubKKnvO8EZjXOCWgF1
yxKjtmgwbNc89KWABGlvg0wwRmPaCA3R7/he+y4zytmANTPEMXItZE0Jc/l0eYN2G4y2KJyrxQpY
+jJWaGo2/Q6KL0c/4fLbhxaHUXmqbYLwoMBgfnpTuIlbPc+Cz8i9RdzCc17YL6ZJOlZ3qv3gFIbq
aCKytr2UsEXgSsC5NquiJcwp2s9j+6zVkPygd1aVOxI6pIc6s81CNN6g7Pn9FpTt7eZUbPs+pT1B
cHVe+jE6pLgBwOdx4YzO/yPty5Yjx5Fsf6Wt3tFDEiBAXpvuBy6xapdSSumFpkxlcge4b99z/+T+
2D3M6Z4KUTHiVJX1Q3WapPDA5oC7Hz9H7UPXOoYPE5iM4g2UKz5fz7X5XLzZDEgx1QOD4bx8i5Co
Gdey5GdHps89QBq6Tj/0p0ytqEiQ4+adGvkQ1vZTAFihwy1yX8h4l5v20+cDOnsKAG6yhY0WuA8t
AUE/lkSbXaFCsA+QZ33B5P4vmViiwXhbdkGspYh9zOyoAii06qighWv46LMxHcRLgTcTc/5uybrR
TrEdjxb7lbngh/QYIY8QA5IDSLaFtMUauuPcjYt1opB+QO8gXSYL0TAes8qk0guy3ZiA60Z7zqkT
2mvKDzqlZ8+YpUF31mRQdl6C6CdqSSObYCqWeECzJN3GlN0SVO/AIai1XtM0udPI6KnR6bGvw1cj
Ne5EbfROwGS46SvzoMtoH/LcLxIjduK0LEAQkl4ZuXgYe7HRCvRYWvbVwINpN4qCOGZX39mx5Wqs
/CqHeiv6/JiYlebUWXIDlq+NpSXlQ2bFCkSCg3T6KXoFssYLGho7TW8fer0YnNZIN6PRK6c3i4co
j18mRd02abYyzVI3EcZPJTqn6rStCmv0AYt7vUCiK9Nui1Qf/DpHy6c17NJev2jI0HkFx4HXc80B
9fIjyfWtopMfDNw3DFV7FQAWDmlGp9GaW/x/25FZm7pKH1+mSbuKpmCjyHiV28JvrejeHG1vzJrS
k3q7M3n3HanufdnDfwxj5fIkclGN7zZx23lB0SVuKHPD0SPT18Mk8Bu4dSdluNhN9KjS/FYK+tQH
+V4vs8JpdeCYIbt3ETTW0VTZxq7KaAMI8ZuFuesLYxdbFGx3Ov+WJp3fVxhbFnhJW5WuOVJIKZv1
DUnD2zwL7S3kMnasJc9JyLdAx3jdBAXHtHPbot12VrdlLbuqQV7vVNbXggaPNumuK95fFy3f8Ipu
xsG8b0r5SFP7cqr7p7zDgpXZa0JNp8V7zi1y/aiacA8ptG0+hIeetffKKC6mqHOLwgIP+uDH+gCW
OKpd1fRrUkUOYfoxtqebKRy/5jJ1J1n5dp+qrehyD9t47qqOrmwWyW1SFaVbtZZPSss1VPQUBiYY
IZnpdeDeAVdOObeG7AMy1ehYGwA5t7tjzwzmFcw4mKXatGK8RXXDN3PjHumnIzGKLTVk7ir+hAAT
bdbDhSHL69SWW1BpPlVlwuDSaOTohfGlC+RlzyMXugOYo7jchMN0LTJ2Qyvtm97Ty4AP04WONgQz
je+6THPB0/89MoRL4+KZE/0hyrJDrlof3ckCT+w2dJJM94ipX0xWqlydp8yVEi12YX1U4MumqvSm
sr7OTV137SmDjgEOEiOFq6IIVPxoi3KKBOOQ9VUWZK8sZ9/yrtmornT1kR9iltWO7BF5Jb3eOWGP
A6vV4LIzouamyftj2KYvFdAB+KjsWGfjhuvTRuItCCXH8C5UQAuQnIMGiHXP4RDp21ykd6nqn1ib
HXnNbCcg0t63LcdxNcXBzMlVh9oXPMG3fOQo7EEwyZoK66aoaeGoYbgXY4pUTJg5dCiewx4XfGge
zQqo6Ul9oSTfxlVzmSDRb1nDcyajN459PEBGwbaHN5KkN4PeuBRnSGUQspDCD1XilVOcOmqUtldJ
42vRJJeFIaWT0/Bg8tDVZ+pHMKM4LJVOmpuxk6hmgOorXjKmcW1n6oCuXJeWpjuqya0ieq0MCXV1
TYIgb7BcPmk3GuVX+RQlTiemh6IkNzEh+3yM7kBFudVZeI2XSuKO0ehFCZAwZqZAOzmFjlG2uWNO
2gSmaIjoJgMyGUoSqCgEIMZKp/qlKYy9FSTfm1wd6xJ0zxzUcVxzSEC3Ks4vQVe0DVFgdFJzeEw7
iQdf2l7TvPINC1pBBjn2AVhG6NBdh03ROVpB0aBNm3sSmy9dC9r0NoO6rlm88SJ6sWV0sLUSEA0B
LpYku5KG4UWG5o8BFOsCa69Nph+GpV/X+mFM6i+aigFKMW9zFewy1d9UyqrwvcvIs0v9WIXMM4P+
iJYfNyz4pgoRCk2GseFwoTjo1zVXx04YF4YJgqCBOZ3KN1z7HqTRTSQ0SJJK4lXVYDhDDvWmIPsR
RO2m06ufU1t6JfyHa/H+QjMtXMPltk2K0NMy0Iuh/3ScqBMbqOUahtuo0I/jcJ9n5X2doxM+Czex
MUQgBRVu29q3MSugLGG5Mh0wy+qepdzppHgtgu7V0MfjKOSWMNOtk58Vp49tlyIyqdVDq8FdSn5V
WO1WQxeLrXPp4BrZVkV7L8FQ7w49+KNs8zmcwttMTC8lkowKB6rnxXU2dK1n8/ZAw+RQy+h2mPIH
bSp9fTKuorjcTSRpnJBDyLxlPtXTnRFqW9wn+yFJweRigPAr3IUyPUTmo1GlB5CC3UYC7b6s2Spc
3QrvYkLFtkwE8nKVl0I+Kg3CTVPUr3kcoVU4AFDQ7LyhLyNHduqbJtSlXQ0XAel2aV6DJruyYsdq
xgepyH2LrrrWTC+AknOYAXpp/GDy8rzZjSVQlFp4NzTBM2slfHcOEh1uV55Gk5e0Li7QVPejiEDw
z7TpKgjF1sqGYxXJ79PEfa1EUxuJNlYYuVXBPDEm26hNfjIBuHMQ+qFRXkdJ8CKLoHd0C15vBIw8
BclUNsSbOOtf0dm4aWKcRANP9V6hMt1au7AWGH95FeryS2CPTkzTuxY6QY6mEwQN0AqSw9Vomn43
hoFTd/0lSQu8ttpNqEVPJBuRxuxxXoMe6bg613HfZLve0C6oimqn5dPTmCXXtiW8sJyu67h/jVr6
tZ3Q2CbkZaTyOytXyMKPP3qKappONsSgPo0rv4U/zWsZOp1ZHCOBN8eIFYgaKp1i6kxXqrxGyAhf
XY/I/vGiutfG+trMNU/UalMx62WUqD7KaR+b2gZ0K/tMWnu94K+pxR+ahvkWi26Vpe/rZnoW8JOh
bC76qfeyjO9SxW+CGP7UKC94OHi2qJAox9nUoO4Zk2Na8n1BICqua1DPE8yxLYYlZ4h9UJVRVbrv
RXHL4IP0McA2yLANM+oFA9AbGiHQm0l2/cg8o+keSo37dcu2oKL07KBAtiI5iJodgiSY8DBr3ADz
YSm2GwAGcJKowEjkV2U1k5OJYV+k5Q0ofS8kiTdTU7rWSFIv6estan3XhBe+wjOkFnzbFvEFaul+
QqwNHl1eWlbHOK29riNXVVA+la28I2X9VECh3UnleGA07NBnHSZOONE3mogf2Th4iaFSJywMZ9LR
nTMFEB/Pr4oB11k+2bjb6yn0QuxLuMT6IhvklQ7coZWATFdpuzBglpuScNjHVoECg3XXKt0LdX7I
usyL9OYYNNyvaPu1C7Q7JoRPLcz8mHlaLV5MGsd+Zon7gNHSGdvQny98Ji0/SJhDGwQegw2Si7Lf
IYjzGJ6+JR4oNGmh8jN2zJFjfEtjr2LxZWIjdI2u0+ytRbUJ3xV82aGPYsqemfw5kukOEjHOkIjL
XGGgXFOOFYe+IM1tRZirM/NbCyV0klngS7TkRZUHfpVX+0nWnmlnh+GahdGWq2lrQXoFIJ4rZqPQ
IlL2kCAXZUE0vWfPScwdfBmWhSBi7h/runNJmgYOifoMYLNom45QGtTB9GqaG1OOl6xrXw2trdwU
sYiVEiduDF806UHWwbHET918JM8gN8k9fSxBrWOwfTgmidNOyRHqC9/SynIJ4o4mw63RjPTeyu17
jrZMaTIXuZi93UagChlumhm+jqMTVaXDeexOJQXv5kjdOJb7MgIO0kgHx54mb4g06bVZhzdr4LLu
hozFtKE5ubep2pSNcIfupUvpNmOPSa9tjAhv53oIt40gbmaII3SePDJ1m8EeDxVvjw1KaE4+h1lR
c0nT7qIzw6uJDV6V0gN4+hovshrcAd0bJ7lfaXLbB+JKmI3fd/1tLrpL0Mo/1DU2jaFDCBUUvQzC
WWFzbDm6yMxsp4rRS6h1P1g58AOsu8URC504qq+bHErSVgbtoVLeRrzWHWlxn1ecbe1QvZA2xtOx
my60iT+DMa52xrHbBFWzJ4aR+B1LOzTz9xdE00GMKi6rse+cxO633Wj6IE9o8KzigE7DAaYJHilT
uwuJuAH72FOmmbsph+PQyugISTDm1AobM8NTiBaavo8mivcQUdzP7VYdZVe81nHJfqCVTDpJ2E+O
DGsURZohcNgURY4Sxu1UV50TgNNnl0IyBllxuLmgzTxjKCs893SkTyr1OAB/5YqsiZ2+YpXL+JBi
/YoYXk2gEaqz7wNdPNm1flnq7BihkLqzJR45YCypPHjj0p10ZbhtDtL3UieA+1UB2xi5STZ0LAPX
DFXjmkIiAsmH+3yaC5VC7tBh0G+A6C2dKI6OUKoF8KYpLuNOx4uyeKGy/VJZ4XPU2H4n+29WbySA
9/0kBqbGpPeJsKZNM+IeIINxk0bhI+lo4Al7um4bvBFS8abaEvo3WnsphuptrFXi1yIkHksIntBa
aSByLC4pLUEV3c+v4hjgDj3PLJ8VtvxeiHJ0w7BT15w3Jpxg1/hG0MeuHanrKJtuqI33UpIHo+3b
NNBuNaOf9naW5BIQAEIO05000uyq7+zkC9rl4FogF3nDWK25BWRMNyE0Sjrk1pPkqGUqxrvXbtrb
WOSTEyShgmpPuadEs51JpIikQ/2NZjr4z22a7qqKBd+kQj4R5Mn1NWeRfgwDG+QIQ4CTkpTZd0As
Ss8GgdoFi3LUcAswhFzYZKT7Xo8kSMfq6tC1UQ9KVhpwp+Y0tjxSlxFa6HtrcNMWWIZcC5HCs+fE
UdEUZLwIDFGpg2UQHOJRHw6dGks/YnFSuyinz5GE0e/KzOboO8TrNBUEu0AkIHXueIA2AbwdUAp1
eN1fWKL/qgUoE0YVICbMyG8KIQmuesBNEiKey6H6QnN+V2hkPOYKNcVUt+JHkDibkIywSi+QRuxm
obCcSc1d85Gl4bSN22bge8QLW8PsrimH2jdaWb+iS/c7rcSd3aU/YzzMNlFpIqzJOWazrO1rOUZO
FfbtxlTUF7TsNoSM9k7lkLzWg0sea/Uh05PiIp1scLoGaBhRMeVHTaMABNkILFlqJN95qVUuiWq6
DTgxd2WlIXarxhqEa9KbElzSBi5tvfhZJtWV1Q1Yl0y/T4PyxayjJ4MzNzQSXHn21yTqXnPGfJXk
euCZFnLlvrBCPUEyRIPmvYlby1Nz8FuweJfGLARHUIyLMbYfw6iForXllXYGguupDY8TL0usWKa7
kZHdmkmMQligLjXOn6u0jVARiyKXDVPi9bjVUS/OfDEhxM/pt9QqCs8KDSTpm+ilMTEHulki21Om
r1WSGl9zZcHflNj3tJzuVToRxIaarzV4EKQWMi0C4XdVNdhd/HKqhts6Ne+6yL5NA35U9fRs1jGC
W/SpEkFAPmkPN0NQ3tBYP2g82nZ58FU04N/QpXndUf06HOJtUDT2jdRK81AJlA9aTbywChs+QuzO
AtvhDSBFjUkFXGLvd3GSuUKNXyrwRngtkeENz4zvo1mQGysYhTN2BJ0eIn9rbXPT6/G9ERVXAF8i
rCKqwd+PCLKSmm9sSSPXLgmYi0t1N9LOvmyyZviCGjGEwGTX+9iUjRtSckx6vNC7WMOTkXauVZnx
k0DOcl/3OcFdq2e+ZffQNpdIAI5O1BYoH+X4zSEOkETU7E0MQkyn4NNLnptfQlFCo66VXmqJ7/Cm
9SYz9Ls+GW8onZ6MAM43QSs13hMlDpx2hzqA5helId2Eg+s/6QzrQFM85DR8UZNGOyPo7iCIcwFq
yidTGY5R65oTUS1xRls+58RAuI6UpovAD342TYH7qC9JNdQtQnIJZoU+TgYnSZSENCS4zKAy6jQx
jhRkTXd10IrD0PPJTSv9PpLkCflm1CtbhQtUIW/YEN1JE/qztKAWnpBrvTKyJ6GJHKob2WPeKuqY
WrGjqtqiGf0hyOQ+aNkXkct2X3AUFmp8ZZpq+yZKWn8QqndSTQVuUo249KcfJImtpxAJR9rWwkuh
ajnO9622iyne0nHUaNeKasZVCtE6v2I2iB7B90h46TTldBVy7SKv+0spiruJJo1LgKeIs+QNwZsX
6ANyjMIEwTICQ1frzW88RoxdDeQRzfkDQnXrEEX6JW7JyWeq17+aCmHXpMUXZiMGpFwAQM41fDVE
wE0REJclzA2kiWZB8AhaQFwxfXDlkLtJbbl0SuGumbVXVXkXjoVXYVkcQGUKL0TwN0Ro6dDHTaVE
j0AL96nMLcAVq8RtkvGgOAe0BfQ5bmYmraOZzYH04v7zCsPZqowlUC1BJ7/G2aLKFYSWZVemDhwX
3GWWB7upV3efmzifgv/dxKLMJYcyibgBE7j+Mo8myEJILUZ6DbopUf2DDNlF3Bn7jEbPnxs+V6BB
hZfbVDNBomPPBaOTUheWp0jD0UK8oB7tEqkv7Soc/0Qp9NTGArIQWjkKNDlikkFANWoA6+12qqyV
0tlZhNWplXmKT0aCNz/hhHAAIwpt303BA0gst0gE+3rQXSm9PYoyuKvwSDQhbJsP3GuK/GAmzUpJ
9FwV+/evYS+pqXORlxlkgoGSL/eCXCvroi1elHnX1099/PD54q3ZWtSwNXNSyaTDVmqoq/EKcbqr
QO8twOOsx7dV8va5uc/3ir0krR6LshyzAuvYI4ERQWYZzyrjiILJyp48V/qyAf1HuRBVISBq3q9k
NgIJNQ5YyS6oHggldz00tKDb6xWS7z4f0pqpxbkjSIRVWQpTtDuqCETvpcPm+s8q+9bZuTsZ0/zz
k93ZSSqySjcBtJLxoUG9I6jtzRTy/efjWTOzKCBnVTFFMmDA0tqvCOWdqNxM7V+0sXAZg7Bk1AnM
WZ5PPvSTPbuPfTxCvT8xFNQ+Lc1iOrbuYnNPFuIb1GiwNNDBmlDWohwgv9793MrZDXBiZQGgsO2e
C1T70K0qb7p+YxrFBlLJSfBnRIPsEzuLPU2RUxSVbaA/J6o2uDmfrWLaiiJZqbf/AsksQTSndhYb
GhRvtZUQjIfx/GCN6rbWJyB1oeDYpih+yescTORuHzVHyevHz+fy7OY7GeNij1eVNQ5djz1eRWBg
fbONQ2j9GddwYmKxv0kA1n/kD+GCrBDhWJfsc4TkvNe/jcG0+Xw481R9NpWLfR71PZMNKGa9YfzO
rV0/rNz5a1tvcS12Xd/TrMPnB0gb1w400R0RXjbhChrt7DAsTQOjApwpwAvvPY8trSpElQ+XBArw
ke5oqC5+PlFn1h2M+nDXzMCDBNmb9xayvu/BwQcLDAgFlB2+1wGyMxGex3/NzmJ/CSQxCwIWL2+q
D0LtS+NRdCu+7cyavBvKYn/1epb3iBSAV6HWzYQcddgNyC1F7TEewp+fD+ccogRaAChvcfwP/GT2
+3mzEQUNLQdZUnuYNrMIgnk3uL2necAWrZM0z55ssZ1hzcTFqlMwa4jFdgYOwFYVx+yFj/+lm126
7Hk4kG13iaBxZUsYs3f+YE1wg2PjIUBacuMRi/UcKZYZQtWAeir2xVXlz9DiyavdAUrWyeuIcY7f
+JWxza/XIJ7nXoMGmmP+2/48Gyf3rcWsLBmRzkcHRrirgbYvnordTNbzi/jqeVVm78wpM9DpAY0N
PPl0EFK+t2c2QYM4FrM7c58aoL03dT+TTrjtN5MfuhnKCgrNdys7aL41PszyidXFKKNcE1k9r2kD
3m0k7h1l+ZYX/YRCFjQLOuZBUWLF5LmFpQh4KOWYXvTgvR9oFrWqbmaeyDm23zN/ONLRg7jizdxY
gLr1irl5BMsRUtu0NEDWqK3riwNpDTKOM9kASwsh7p67GN0TsA+goAMT/R1tvM/tfXBlMIPGTGDh
526xD6xcmtXFkMcaEerRt7h7DoA2Yt3jX7LxC9N5sjUjWfEsrlFWQOraI0T5kkCpIF5r8Ztn5t3M
vR/KrxN6YkZraRwhX4DqRV5sFLdcVpSXGnsEpmz7+YA+0pgsTC23oV1AlZpPQA4V4nVsEhQvJ6R6
U98aCi+p47siUH5NaIuKl+4IXq30wv3aBR/GCoycRQ0hPnIGNWQEV0Lcz+GzL/cQGj+yNxAVHrR9
fll6HO2a+Sb7sSZ28eHMz8OmHK9TtCmDSGhx73VGwMNpznx245MWZyjprBLEnDVhoq0WDLeaLpYK
XIpVWct5J6HDoG/oRbZBx1rvBlDjnm8J+YM+D3/0hTUP6sTi4pK1TCXLbkQiKCRXJH4wkYfsrrNo
5Qyc3zInZhbnOpIjSdCoLD39etjEEI6hgVsyT7sXl33h1CCJ+HyPnj3YuIkoVoqhtXzx/jYA4QF0
DfamHClrzc1R7K75ykE4v1q/G1lsiD4B+aFKsFoF9HyaZ/aH9dB+rc3vn79Ym7qaOiI7fH5q+4S8
6MYXw9ZdVn0t0i2xh83nU/ZRD3RhbrFGMgC8PdJgbjwYlwDV1j9HH54RKub0RbvBZRrhtVI5M8B8
TVNsbSYXj5Vy6tG5Q2Bay3Zo4XH04O3zwa3th8WrGHkvVJp7GMjTnQgeaHNj8jVq2P9hk/++Xou7
UoRRkVg6Nh1FP5fhoqB9YL/Yq6AntJLIWBnPspFLEIRehsJ4iuAL7aZDS/2+XXsdrxlZPHLidsYb
jjCiAMMsOeD311YT/JmTygFDBlOCzkED8f6BgeLUmMUtJs0KOrdXPfSKXKNfSUnOW/fDhXFiZHlj
VTKq2qABFQNQ6fZU75X5rUJd2QZG7fONdnYnn1haOB5JC54lLSz15fcw0F34+hULZ1flxMLC6wAT
Wsa2DgtROPpdh4fgYOzMKfuLUzZ/jZP3xDiVBIVTmEkGoP66XdnoKLld6Faw4kXXxrNwO1ls2FCr
mzdAylDaz/wwyg4J7VbGs2Zm4WIAwg5wuc/TBujGBMQjA+fCWm/72uov3ExJWGoDdCZBNVy8DrIA
9WWl7v/aDlt4Gb3IYxFHsDGQF1HfcMP7458/Pz7A1GXOnBuLicoto2NivnWmzAYYA8oBa9Hix2gN
N82picU0FTIbAHmBiZkuUfNTP2YO21d+92g4mpNt/90w/x/fh/8T/lA3/3XU63/+J/79HYAXyB1F
zeKf/7yMv1eqVj+b/5z/7L9/7f0f/fO6+CHvm+rHj+bytVj+5rs/xOf/y7732ry++4cvm7gZb9sf
1Xj3o26z5pcRfNP5N/+3P/zbj1+f8jAWP/7x2+tbHqMho26q+Hvz279+tH/7x28C8BkUqU6WeLbx
r1+4es3xt18KQDyz179l/+//yrN/+uO1bv7xm27/Hc0i4OOmjELyYG546X/8+gH/O7eh3mtxxg2m
GRS7Xqqqif7xG9f+joobqHSwTQBAYhZ+VKt2/pFp/52C6diygP4wLIEY+bd/z8K79fp9/f4m2/xG
xbKp8ddLB25wJLO0OduEDAoq3e+90ZTHxZDYA2AKxl6Fb3Z+ACXlH3WsCxuLXZm3wNIQ0Q9ANnxB
7sTJ2IEntycz/69xnY7jXML23UAWp5eMkRZwykavp7fBGO1a+mOwHgT6DobUkcWe2pdD0forVrEM
7++/90NbdtomEbotxh5WG0/uu421nVUpAy+8SC+iq5mNnKyGMvNsvbtyZ5NC49gDSBZ+YHdHbQS4
KOTavbwDEb+ptWjdmTakM7ZmVrqSBLs0Ky+AgPRaQDSAgrw1Bu2YcKQsx+g+Lc1dOvU7O7MvCtWt
5Ej1s/Nx8uUWd07KMr3pIyx1s5k7KMND8q07pm7jmwcwQOK1NqyyJq3Nx2IH13bHxqiFyfHQ++YG
7dRfSi/bBB69M7foL9y2R31vOvn9WtP//MGfLcRiW1uRbkzogB49VJ3BNupnhd9kB1sBuSbXGPA/
evbFqi+2dxRh2QcTxkbXvp5zfzDpRk9iy3fEy7Z/OG54b27ZDMhkUmelAXOquJHJQau2Kwdnfq69
nzzBGKNzwM/Bz7isl+u1mkwdugS/JLHRlAOmydwtvZkRata9Vyuk2R/X6r25xVqJKonDwmwGr+3v
TKieJi2q9IlTV4MvjM3nY/voUt/bWiwVRe8P4NuzraB0JnPXIu6i+u5zI/NB+p/n70N5XNEoAFlx
OyBV9ABwtWMYV6qGpE5pr7m4+et+ZmkRR+jgYC406HqBB20WfgugeTdzqg63GaRIkTH1dTcBXzHx
6I3+9vkgP3qT05n8UCjPIkMSYAAHL43B+ZOHaGMQf/T1arw3sQgrqinrpS1CXBvR5SyHy8lljuL1
5+P4fPfZS5VmaTSWGjQYUdnPOn4DLstJgIJMyXOrr/nDtTmbd+dJeFHwUMV2SwDvRFOgnUD1SEQr
0Iw1Ewsn36JJPyhqDAfVKjRZTXsL5fHPZ+zzM4QY9v0oeMuNbqQwkWb7ilIANr1ErikRrI1j4RS6
MlDaNE+VDQVR87KUK4M4+/mzihuyR0BhLPEXqGVUY9Hjpu6te50oJ09XFuLsLJ0YmL/AyVqjtYhm
/QADlryqih03SifX19hFz57/EyOLDYXkURuYOjz1XAGiuxiVGB236lqlaZ7sD27mxMxiU426UQZZ
Y4NGRF2GxQ0Lf+rBVUfzfSwu9UasLM3ZE3libbG/QFrR8qgBCBrNNfcAxDoE3amVKQKn79pDX5qr
F7ixMr7FZkvygaCREuODtCQ7MD/0m6P2FkD8TPrIcv5h6jy4NQAhKQpppvkB9JGLoJyCAU7bBBuR
Hg/bxALww5K7rGYrV+uZEuV7W/PIT3ahnaq21w14aXYL7nW3djUfOYf9dCTgYdf2M9njcADO87IM
PHlYz3GePQUnY124cLuFzgGLcAqCrvAaPfCtMbrug/b75y5p3oAfNuiJmcVhI5oYxASCJU+3rolx
E6KXNZHo7YjWGBLWxrM4cHVBwCSFZlwPjZj5tNXkl3FcGcuaicVhK4uuFx23sBn7e9VdJyp2xNqB
PlOWR3BiCzQoCuxCZi7OmComUtsa1uXfCp1g5QeXSg4O2nFXrryHzrmPU2OL40V4gOdDBl+ehJk3
dME+Bx7JnZLKI6y56GhkOVwaL59viTOvcoTNOorg8O6orC5ZOFndUz4VGOKwQY/bzv4W3EiUVYE4
Db+HnrlaVDq3bqf2FutmKCFlW/9y+MdG7aS6on/mQXRqYrFqWUugTQotUM/Kdo31FEAXrf3x+bSt
jWKxVjOWORchnC+bDhneXDV56OwVG2e90uk4Fq/wIiYdmdLZw2/pxn5CP7PLLwKP3WT3oR9sGp9C
w9sEKZtCd/AGUGvT/XyUa5tjWUoA8F3OHRSIA5InNdzm5b1FfqBDxCm1xMvUNsF/SLJXzU1ru132
bcX8OX81q6VxE/BPYWrzKpy45bIivdaFiBC0Q7PPNtQr3dAH/8OBb9BU5s0JwRCsrStWz67tidXF
Dh0a8EwoOxnxWhgfIUn0BWw/jriF5iYUlKutFjrjbo0Z/GN9CI94zgxkr3DpAcu4CFGGCbT4TMdQ
62KMXIpGYxdS6jMDQnNdZ2Rfc83H7+ysSqC90/gSV2gIWxk4PXM9nH6HxS2IzpM0jQ0czRmoYx+z
zSCgx2he9Ru03h4s21tlsFuzOP/8ZIHHTptoVeCkBl+mjeHmKP4SUCuhu3AmqyLen0DJvJ/mxQ0I
X8fDZMIQMbWdJzYltLErP7jI9/Yh87PtWtB+hj/qvcHFFh60oSFmgBFW3ghGwGrfbjNzG0PiGY0p
u8k3dgyAhHYXrw51Xq3lZX+6mottnAw8zLP5/VSjO9ZhfnTfgNG5BsWH+/9Ju7IluXFd+UWK0C7x
VWupqnq33W6/KDz2jPZ919ffZPucKZnWiOd6IvzmiEaBApMgCGTWuOry7O3l2FtzDOgmXZXnBAqD
Dvov3BUDq3ITnatGAu1F/KT0073eRA91z2s03T2it3YZJNbTSl+p8DOIApOT+GfsgBrW7q7VY22X
dvF6vEV2AWmzS1lErss4VkUYk7vCzTDfq7bxd8zv27IoctJfznqy5atFnCdwAmA937vWQIAIvg+g
Dy/F2bvgbZZPY3AnWY1CBckZMjXtr6m+myZePw797gdhqDGgEpuliBSjpWFI1aESt1+dUbQMt3Xj
k/r6Ll+L+WqnuGgfjj/W/ul1+1qsulc9t7NigMQFBbp3DlU7gexbb6FLHcyY5JGL4ZwdxzYBKUI6
YFjq3Z7krU7mUsZhV7cEv/AiB+Olx/7tnlMb9xhoWaZSFoUWXDK6dKdiRF6NfMyAcU5DXnwwKNIW
SrGO1EhOHpr2i25yyu28v8/AxjJlWlUnyeJgkFRN/Dn7dLxI3CBg8KFVC7NdBTgwaRZV0B5fMZWb
/gUGHwsz3k9GwAsDmQMSGgMSY540aQdq6vdOTA2PCHMAFu6nyaUhUdmEoEQ8OZILmR2or4ooFtf3
tPiY+rzzdT+DvIUIq/MVSY2YpzNd3dge8LLQ+YMrupLV2Jlfu6Co8dXTAr6nB7A6ecspvYs4gElX
92D36wy8tHqCgVOBlg0nsHBj3A9bv+t9TZ0soURLD0+8kncc6Czc4KWumWD1Pzc2+sgQBpgnpiWK
sxYcBxfnS7OdZLFayFofwRjUQ6xCe9WK73X9MRQ4e0TmAItON9EmTaqIMS/yiIiiGKpAvNewpBfd
p33i7cVwxW+qk101d/EommYvxhv6Lo89/bUB7Of8lL0mDnWndmBbWHBNrIP1u3CqgxrZ0/wKeofQ
k/zVzp+lr/TMRX7Msc3JEnUGg7qoNWo0/1L3ae+UbivI/vHSMkL8vHuJ3YYTtLxkXGdAqQZzk66H
cDYNUF9AL3XsRD6YXSA8w2vW4uCfzsCTIpVgLqD411ZvTQF5Rk6I7m5AtDkahohLlMFuwGpNRK2V
cCbN6ZswvSD7tcT0owkaIfO08IYQ93ffxhq7+/q2U6EksjiDPQFocq//I7HBHoMDcLjwcmv6FVhs
AU+5hIYRQxRB0vrzrkjxwCcZXYfat3kGZY4dZ+dxdc31j2TiFZD3jtqtKcYv0kQ9Bv1hKjTvm+lu
IXdtxkmUeCaYq1C8oDF6kZEnkaSyZuVjhY2lqZykci/atn4wQDKuUdZNC/yQi5ckuyTSy/FW5f19
JiUhSSf0Q1HioU1GKbqwUo33DsWzwGBBFZVhG7XwYDSm86gbdj0ZnO2/l3lvF4nZ/dJU4qSai1vm
jcwEmTdv5++i+tYOs/WnOEpVsMXPjnBSz+Yn0LTZxNWvhR3dNT/Ed9DB7g/Qmzwt57/eZYM54LB3
fm1/AV2JzbnS99WKmRGUvRsg6gDiqDEH5RF4vJTTcVzsIurG0nvry8ZSMeTqZDbwNQ2ae8nKIRk2
eflz6/MvojsNHIa6tcXgQi1FE3hN4VXlzp7oFi48ai94SfR7m7bKT6eVs3d3k8ytSQYfWm0RFjAw
YvO+SN7wjJzDkb5MjgbhBPrdqj84y8kBi/ffs1nO0pCzRaOtBz0yguyDhjMXzLlT74MlS8ayZq6I
juxy/LOvL6XxqVRfEjCfcn4EXccD/H3/DpsfYZIejFsr1ll5gNKm2/jKfXqvQCwq4RYX5D2H6eAi
gT4bZn90JlLFZc2qLKLoGOZ/VEL8xWzFzh6yIrNqufG0YfiqDLoFOp5HUZg+paLozL0RKC048sCU
2YIoqSuMJ6KASn5qZE+ooShHDBAqRudeasAIA3a6SlAh8NuYH44XivPb2SIq1GMhRE8AWWLp4jHQ
yE69zmkB2CF/N9TN+rCympEJ3kuQxdKrruQVn+TFIp/jd81i5Yv5EFoYLHRokra6qWu88Wo/u1tu
a56J/8oU8EoyQXFavVtQ46KtMEhMoX1BlRTBwWwL34/XdO8Y2BpkTstaD5WZzFjTDExi4DkYw9g5
trCXXWwt0F+wiW6hUsk4rLAQ9h9rw8esqa2UGAEr7tKYN5Gyh8NbW8yxiSMZD6C0SBiCsxUsO4EZ
1SjIqN/jvHv7d24x5+dcFXUTg9zGiYbJH1ZTs+R2fcSsytXUIUXYlJxl5AU/c5hOa5tAfB3LOMuZ
jfZGOxE/9TFPx50XDsxRCiGKZFj1FcfLfJGFyFIFzrLtaK38vMEYAJIFonSZAQu9Q69geItx8eJx
qV06f9j60wkEm5xXaY5TrMimWUNbWBxgcgLTW/cAFt5/FQrsXG7VEHOd8Q/cWrWtC8+yAVZ+9Ftn
J6qncGyLEwYmAxBiF7Z12MGWPH4VlJMMYrqCl2TwbDCYUI59jC4v2FDBwYogGKoHaNVwHNlp0v0p
EGhX8xYXpD4xc5UGguqDRNYv/NVvAvPCz2N4n58BhUIEXdm40iVbHhTN16Kn40/y66QkrvQb1DEZ
KChUiKqBxhSV2XPvtIFur6cM08pSZH2bbcUeoQ8GXjTORtqHOnSKQwzFwBABgwegsyvFkCC57gpf
j4JGAlly5XcqT258t/RFhQz+a4iBhHlE05hY4ioy4SqqXUFSrN3T0knyUQ4iGXIouhefMdUfuyCB
e6Hywvrz8QLzXGUgYxo7ae5HQF/f+6vg9MtzRoJk4OSe+2Hyt59s+zZod6YOExOzY2jfWlDJR5wr
3e6dfrOQ7MtkVPTVmM85LeBPLljS3PG1t3pX8HN3uijB8Zr9QyZxc4cBCqlLZ1k38ewx2e/UBFYO
ARRLfRSDHMVS3at9M/Y4NmkosIns1kMGOEBGLZX5e0zCw+QCgl6Hxkrly0EH0fDenxxkUJ4RNAYH
TTghojJgshRpkWpZiv4SUJYUufaMYSdfmkB+XicctKfRduQkAydjCLpa+QdugQUB70n0VgsRYP94
MXlmqMebtKmuzKoq6aEintcrYuWUXY0zZtA4Uc+NEwZHRh2a5HFMKw2e5FHoApUNiOBoZb1+zhwI
oH7PU+fYN97XYiAFdKhCsiqITXMOelCnlBGG6E8QtuFEBW9LM8BhYF5fD2dcrPLVS+OHniektH9Q
/r3H2KfFSkAvsiji70tZZRkgAgb1MWgzOV7slow324p9WhRapW8k2vqMp+8n3aflwDGQTuTesOUP
hi87mUOc9ol/cnJikH1yHJoKDHrUsHhWvNIbT4PXBXztOB4ysu+LyrL2UguhSSDju7SrpwfSvQqY
ogcnjpbj6ON5xWBFHYLezaRDImnQB9CD9OkDKv9BeLdUs/1sDFBghlAX9P7dDoY0LCQFfm9VgelB
+oCDvLxAZMCigeJOPWlYwKFAUw2o1Zs+GFUOVPCMMEih5WULlVf4U2dXRfra48LIo/H4h1SKdnpI
RALtC7NmYlbqIPBJMNCkhbaC9lvMMXnyKN2X9QCq0fwCouVrhYFJMGC7ypLbijxYpmGgSPE9n4S3
Wpx4Gfc/fMfbb2IWdzDm2sB8xeyU18XtMG/en3orvsc7H7cSvw+MN1PMEkfoXV0xxARAKey8vK7r
c5RdBZUDv/9Q5LiZYfB3TCZtmpX3TASTWdQrmxL6KK+xA+pse3DwzOiknwS/PMdgNubsv/04ulln
UNnU6x7deMhcBeNjXJ9RbDMyzuHJMcFWSQVjWQS1QKg2eW91yqd+OMUqL5+j2cyvicDffrzHzeaE
Dle1j0NQZEIJBA/ihRs9gRn50p/Db6ULkuD76nSMW/9wVN8Myj+nBGG2TFJIA7FzF5fyPwn3ppPY
WTAELaa+wIXEWUYabkceMvlcM1e92Paojnbld7l+lPvSIn1iG/NHYeDIHf/DGXBzjkFlMo6Q+4Fm
EcaV37sLTv25tBa0Jiagwhjs46XkxQcDM1O6itO4wJgRvgnD9wRswhKvfYH7uRjcACdzocbKO/43
XyVHstDp+Uf+CWLiKO0OkLfjfa79dOe2hAx6zLOehj1NR0p0KUzRNVdej5dtN79XVIJpY6j8QLjv
5wDUywwtlwYuYpN8FoVvJtJ4CRcYcgHhMYorK+cr7deKKLca1BUlVWd5sQoIn00NhpLf7zDVc+ll
H7GfIW1sd97kpCfxEn/kDpHuxsbNKBF/dlKWS72dQdDtRFmg1aBiwY230f7/4/m0aLAxwzyuSHIY
CQV9CU2vP8bzKzv8jpo63nhzV3DIh+NPx/OKwQ7oufRTlwB0Zf2SpUMgQPglankIxbPCAEZeRUpD
6HNKRcBErUCLEIOVeRU7utYm1loKXqwLtmDqftRAjWmcvzTaBITOk49EKjxR0Nxjt3fbRk2MvegG
1LjRl8/siQxNz0tU4GKYo6sxewofwWevPfdn8W3Gm5LitiDqiz8O4LRredG7e5hvTDOnbFdllaLT
F1bZn6+0YjKihw0ijveG31qNJ77iWeWDiC0UHPu8m99u7DK7tBpr8HbRSnHTGZCjeDLkQJqtJfo+
kscs+xKrv4MKN3tsb1SCJ0KpjWBPoaT04Ye5/7OtMnusXuqst8Lh07F7+4XDjT1m5wiqpEqQwMDO
6TVHzyBSRxK7XvBWYhJLbgJZuTeWxJ6VmjfiQTfJL+fhxjK7ifJBFs0I0GA8SB6eBb3IRWb6iTYL
LSfp7dhPTvj80hMlhpqJyYXJmXMvVlAdD0/18G2BPsGxnd1TgzIsKtCTldDj9jPepdMUylKOlFtM
MkghdVcl0z8em9g/3Dc2mKNQG5exhm4LBXIT/Xuqm5zpvLroqKj38ubV90Ho5hCz5dFepRQSeNed
Sb9PijfFdEfy17FDPBPM1jaWdhxAADs7eue1qF+jzlRwdjF3zZhtLMeZ1K0r3MDR6o5B5hZ+eUmC
Hz2w5PuxQ/vJyu0LKcyppxnNOCZlBdBwTV9GhUFPLfPDj4YN41EL+MUFzhoqzDYGCwnGYRX4VybO
WkO5dXYlceIE964REKooxDDwDM0KDMsJ2sJmSEM5ErLl8lvWXxaFl7nSH/oLKmxs0A22uQdAtShP
iYgspbwC509Q58JcG96y0MLHG+XcD4qNLervxhaUODp1kHDnUP3wnDponE987e4HdWfXW8bvZA0b
c8y+LSRlWsuYXgCM8VSY3WusCn7TFBwzu20f5sYOs2UFAUIMErQDUZLRPLFBptyMLn0SpNAKnte+
8nhP7Sr9m0efjdnD9CJFehEZ0dybJzVLLlrc59YgaHZD5CBMotdskIMp1C6xEj6KYf5UiVDZxGuE
0+aYXCXgVFL7x1KFwukizx8KXfrQqZC5TN/UhVhxET5Ow3AZpsElwxIsGRTDsqo2rQWCuDUxThCS
fGsk40VIhdhCr8Z5BQVcpkaeIZhuSrRP1Wxe1w6CJLIYxJVhmUvnQQbyjKE8SJilkHohGDjg7Jj9
pHvzLRjcUerI7Loe34LijmoPfqVa1d2QQpnZesOk3OgnD5rgH+MPXexfPwbkzCWDEiqzytyrQPR1
hWCR00N2UhteBc2EFFH3PNTzZEE6i2oll5wEbR8b/rbJQt4QgeohURAAxgDVIsgjeVXIeXnmuMVi
XNOkUTpMgIaqVCxRMmNHyJW/JKX3xBXaz1Dcvc9bg1swpojzy2oauGBQzij1F0IVRalI3eZAPdXH
uJ8DuV4odhe4ONFmfdkq75B18ppIeTaZ7WQMxAgV5P6OYD6k2YMYfjyOkN2vtfGJCctOIqROevRb
pOQuTC/rekcq79jE7tf628QvPCoz5no7MAmjijo/aMuLVn7u+rOmPY3Fq5H9cWzreLl+YWQsJjDy
kVFBoZPqHwnQERY4sUex+dcgwNgrRvHA4cs2mhtRNxKFXgOKNVibN6Cbs2b+CF4Ijie75x8aov9r
iDkkRChXq1CnB6XXSDA8QxWooNOiyGGgGkVQGeuLMQl0qBwzIype55TRKw1wag/oAIFqkqAuH+dO
fw4L04nmFoIUrWYJS/IGOsurGvbOLBFr0GJ30udvkwktzEoNgz5pJyvKq/qMjVSj90Y/xbV5kWWI
EiqNGtTmZ6HMnrIleopzlI7r7LlWGl/Xit/KnzfuM2fXEKGtuh0RNXlf++1U+fUsc7rS9mOf6BL4
kWTw7DLXarOLRTAlLziqmlMKyXbiCrNz/BV5Jmi8bhKLdMgnuRtwtcEJlpE/pcxthw/HJvZPFuPm
Bv0NGxsZ6at4zd4LpunDWpFrMuAZ3Fwg1azbqWT4apgGcf6VxOI3zWwhY5h0aG/pIrcBwbAO1cXj
H8TzmQlcRVCrIs1w6LTZA1TI+9YuJB7XB88GEx19M+iRGuKQWRuoWXaYKpk+p9PiHnuy/0axWVoG
fUUAlyhmeC2WGxCyVF9C9TGaX6v8eWo/J8aXYb2vxKeYR8a7D2K3D8pgctuN9SxMCJpMfQFlt8i7
A3EWj23JiFUDfUe04TPPiJeq1cdmXi/NsPJWbx8q//aD7cyQExOKiXTCNzZ9yr+PWfzIak9aZ+ng
tVJBdt4EKaTxLB5tnLyPnTfL8s9bYjSVqNFHnJqUF4PypeB16aLbAK47ypQnOoVTW/OTci7d6SQW
VszbAzzXGWhZkdfKhgT06oWHYtDsGXppCRpFhqzh7Lb9t71bjLI9GtgGUZHMiFEo9zr1VbYVR3ot
bPMDsmr6AJvbpp3/ycvzuUtMg2yDOr0+aY0sYwd2LjjLAkjbocmhvNA+a+KqFsTcvcSL0dKu2EiN
fIMDrLvXjI3XDMiY7dL2IURrIWV5HoYHE7l+050bvLI1AmeF6Xb79cS/BRODNWKolHOiwtMf7EzE
/f1JZ9OkhJPQWBGhzPHzggriHLepgZg1TbtMP3TtKwfMaND/4sfGALMpIHawrhLdFLRFVLWV04jv
Ndu0ATpyuCMAPGvMDlDXSq8yitB5kH6nr2qxo9wXlaV6411uZ6J17N0upm2cYw7avgN7uQH+Rkcf
r8PwYS7OBY9TZb9KsLHBhPwaJSJIerHT9PdiW+WPmNWOHum7E8Q9OVG3f6xvrDERrkHNepxkWKNh
hyrsQ/gB3FLvTWb5GTrRDhJAzqbaPXg2JplID0Vxlkfag2Us9zpBs1dw/JF2bwKbv88cp2EjxxiT
xN9f+j9QwbdKWbPxmhabL5rmQBOK487+g/zGHnOQSgmph2ICSCw6OqKk+JNekGDqUn9ejIeoGUpr
1qDzK/SoYoWgnSDDpShApiV0kGupCMQX8IAh5Vc9x3yOoTz2c/9tiYzfoJjbbHz2Vb1NslWCZi8A
PH9A+yl0nM6oRPDCafdIvK0F+6xe5yDRnQzUBUU/9BVnPoVeFVCqjf8hdHcRc2OLQRoFdPhLSmtA
P7R+OmuE3k4QxtAYos9DkV145UfT7lzhhMkgndtawsEedvyoSsYyXWgrBDjMMdWe07yD0m7IXuUN
ryYnz9k96zfeMtBjiqsIhgB8PyVsH3S5PI1abufN8oEImXe8gfZRDmKTkmZCQYYdM6oTkI9KFUyR
9rMpT1D7es5iLv0xheZfD4q/rRhM0boqjCysab/p6C0YT0s9kNTSxkURHXHovB+s8M9jt/Zx52aQ
OfpACpglIOFAEUJfnlahOYWR6B+b4KycwYTkOoo62KoiZPIQmNfk5prg+mvKHQfheJ4wp5401Yky
qKjs1hBnL1XJ1yrxX5pgwq3SSdzMNbJ3oj2YxJ+4Lc77u+f2NehSbjI7Bc+LRFFhoP0cfqlBCFTZ
mQ39aYIBc353xf4TCfjZ/xPTBnPO9Q1Ri5Sa6z9Xp96hXSopuA3Ly+QlH1awUPAGW3mhwJxyizjW
mUYLlKMhePmSf4ViuNNOPP5LrmPMaScoedsstHTXe2XQQTXxNF5w2Vat8pOEnLiFjLvd8cQ798Ho
tprMkRfPUohZLaymPif2Iv81yxfIYpO6tI73074dQiC0oENejZ2TWFCBLRYVD1tje5KjV2irQNv6
rzDh3YV5dphF7GUhrRcReV2lanbUq5Yof5fUc6f91nOTeXOIWbhKLgRBpo/QVWyHPuiovPaS/2Ug
5sUTL8/af5i5GWNv4MKSCkYV4ivlVxO2aCYZXXULPRSYxo0c3T3+WPvjqRt7DMAOjdglZoPH6LbB
aZurw2QltbpYCQaq0378PPbiqxgnb8ZaX0ezeGjS/iuqjW4YR3aUEBupdWrV+fK1BEt0l5WTJanr
S9hnkKHJtbdJJWco2D+NRnSBVsnp+Nfv79e/v4zKQLckYkilXLBfwVnbksEq2rel4lCY7OP2zQaD
2yKuZHjgFhHOYBBOZDFxZDOPOZ+BZ4RBbjlUQL5kAhAwxSiaf67cMUPeStH/3yD3VClqniWI4a7+
PhtvhvS08o7q/TaRTSgxcB0Zgzyj5wl5ZPmpxzQjqMr1PyQjtXrpPAFm5OphWTLn34UAA9nt1DVC
QYvuWgOCEKlPH8JSDvpC4KDa7gJSvUgFk1+axPZJo4i6iOYCtNGaz4J5aoQvTcxJRHaDYGOCWT8Z
7EukVODKYn42mydt4fx9ngvMUsUqLo5Tgb+f9CA5WZ7mvrBM/evx99jv/9p4wcCyIEpLkg+wQvVg
6RBD7BggFUihMKCAjzFEM2b6FDkGLzflecegNCrdcp8NCvYp3oKhW9e0tdU0LScMON+IvZFlcq0t
KoR+nBkcIVLm6zx6991T7bZ87GVMMJIF/4s4MwtfVl7b6XEyvg01z4/9GsLGDgOdaZ6U3US7IWdM
IaEC6VI6JtAQ/HcGxF6ejwODrv8vV4eNQQZH1bpKp9CAY3F0USa8Lqy2qTdON3nV8mgaH+bKPTa4
n2VtLDKgWi05hlwyuDgiDpsz2gEv9aW40pG43hbeiDNzruvy7vVoY5HG6AZlG2MEBMbpj+IyLbea
fhsU7nxS7dypoBnSn0cwsZZPkk3uVC/FgR7xBsr3YXjzIxgYmZVWqkUdZwkVmwU1C+ZtKOszCKA4
750UL46+KIMnYUfWUKXMFrF2qs17GUX7zBOGByP6dPwlOVv7fVxrs6zKJMhDOqExDyexg3ZA8EC9
QbeJEy+8rc0ASL6MqwAhI1o3ni5DG9pmt74dO8JZMVY0d1okUShXOLLoj7p6DkfTEjPN7iLNGohz
bGs/k7zFwXuZfrNqekq7YSnchx9/MFtUdoQJYlrrKN2EWyHc/0g6Whohn6hAevjn2F/MIV+kUEaW
PKNXR8AVWkBxUuTBvLSPIzc7zK5uoWelNu/vJ87qdRfzDhVrcBMKdoanBbtcMB+toew6WYVHAl7P
xf6zHxSg/usls8PHdI4h6IWYn2zhgSoy6I8j6lbN4/8wzrYfkDdbzEYGCS6oNUysqGaJ9ngFAYWr
v0mvEnE6J32WwOM+9JxR238ImptNZk+bZCFx2eAUpbPnFLWoUgKdAKAFMsFROYcCL2iYZGEYOyOL
BdwVZXJP1Ls8O2kpx6X9Uu/mkzH7OlYMqSzppPKgWasXfqTXKpTMFUv/nl8w8fhevUCzw4lO0kdc
AiCOi79wYcRLlkoqIsYU7+r2xaguEs9FngnmDkdKfRgm2kYjh49L7oJG0sqjP4/hZM8GGnRkRcMQ
BUj3GRuVqsfKbKLnRI3vRCiayU+Dyun23kPHrQkmJSmItvbQgUf/jKI+KkJ/IpN4L9XdNS6U61SJ
nHv93vbammMAS0SHZb80iL2Uss/+aYwcsJd5BhikWhYlWUcVdXXloQ46q7NlWwWpZ+yEnv5QXgR7
eZzPVTD60QPe9SprsuhrkczZYnsJJRFRiJGgByHKECz8KSeZor5cJAJ+JV0GO19mY9jRDoWLTDjZ
wH6A/G2HzYy7VG1XKUILXB4nAdQjrxMB0+XIk/XZD5KbGSYOu6RTZzLgOm5qlzl8S9L7GP1cM3Fb
obePQ56CD5vfbFbu/dFvc4CiJ1MVqxghX3e5K4am1epiZkmC8ja0zV04CraWiLxR0d2sdWuVCcul
0sM6hbDQ+1tseaWqepRafnnEHYDS+IPYhCeWsB+otzVlApVUKwHtHNZ0WaKAaKYnqZl7vJa86KD/
v1lL0zRqWcuR+cTytYi+z6WbjsGxid2zC2JVkmhA2s7UDPbsiqpyGlZaePTGK9rbX2JnSa3BMz+3
2FnEiXgM0/tO3Qwyp9eSzUqR0Oc5nTyKK4oPHyeeVN/+7r2ZYHZv15kg/icU2qsUbXatRZQ7qfsW
9jyFZ44v7DHVktI0Ktr5M5v+NN6R7JxHv1FJ23wflrUpb3Uo1eTwpSSQHLElkYNAuyf91gBzgDSl
nAg1HdetiulFzLUXEmUnmeBNnEzgvJ8/QJRmaawmVfyxLL3S1K66lNjDqDkQg0UFdHnujfIuVQZ3
kOSHvlOt4xDlLTKzt8exmdauxyIrPbHmxClk2Qp799jIe2L/C26hQqUqoP5DPzL9FZu9JiflmmUR
rAxafS4bcKOpw6MZNm5VJVez+typ0aU1qzvShue6H9Gk2l8lafDIYuJtoLeJKZy0GkJjNeihoW46
CKZXAG6Pf+YukG9+JZPdjk3SG9mAzSMhFcvLLEC7+Vj0jkFit+BF9y7CbYwx0BCNuVqXI9JaMwnM
4lxpPAO7ZS+yscBgASpe4aDnOCxoC42Awz51ogpnfVo5sz058pVeSTTQan4Xf+eA31hmIKJEJWoN
U7xfLvPktMrygCbEvoxAZPD5+IvRP3QQVyz5Cih+CxTbYYi0Q2LVi+FoQv1HYwgKxkVijGKMQRGt
bldGnFDZBcGbhywdSy6kMvasjOp4MvlrEgdK7q7oem65JezdI39jiUGQcDDieSAo70VyaE8Yvcgf
0G39VBkx5h6BimEDuXgj/6qGk1vICvquJT9Xhi961wdzornC+IXo8jeF17bI2SwsX0ui9YOgK6jp
lHrhmEQA8V1jzyG+N2nP6/fj78xbbiYdMDq1rEiFRZAnzdai0iVJY0UreE7akFMx2y1DbraNxmDV
qPdrJi7AKjqnmAaSB/EesPiiqQBC2CCCTU/Zg/Ro8HpedoF4850Z8EnkqEmgv/L+6mWPkHwxxWtH
NM6Bt1stIBgOwhicKWrKe8ayQeJwkftZyJDLtQ5gFrrB6+sPzUGwVXBQf/+j3UwxH42kuZykNeBU
rnsrhcCWELmDEMwRlyNgH0tvlphPlilSrfQyTtnJHv4aoEN7pcxI+UX4UgV0vrS/+x2ahe0yMl8r
k5vJbClH60iCGlKedfo7DCkQg1clDfdbqMUzt4qGiFERzli9Mgy69FNcnGfhz+Ndtb9sNxMMtIjm
8J/bRFj4UX0VVv/f/X0mtyjDoWnzBouk9pEnz+lpVOvTsYnd0jINZUyNEahbsvQQ4SSqytjhLhkH
6KUEg2R01c4piAhNTtFmd3/eDLGUEHE0rqNswJAhtpZsXtPwpZx42LP7RTZGmI9eaVKd49Smfcra
58pSHKirOPp1RYEU5XLImvzOnPRm+QgTArGpG2VH5Y6X5FQMb714anQe1xZv5Zgw0ISeVJoGG3p+
mqUeoyXnsvzKiQPeytH/3+AaPf81U4YROrEoQe/dTN+76CBehSIhnV3mcbvsJ7Wqipsx6hii/t7H
sDEZV3UYDiY+FpiMs691aEnOdCe70ikGIU/vri7kYCpMDegPtFWiv6M/49jr3ZXd/AIGhaRBGwUF
5DwYQb+K413WBnnGCfv943Bjg8lTqxgieTVaAXCFNRdE5HqCsDCe5CJIUVBC9gxqTNx3st2kZ2OU
/v9maadJxAML1W+gX1O5tlfiNYODY2QF7fZ0xWOBh6bs4q21I0/hUJztdk5jZPLv78pkr7K6JpjW
wXcdkqAVLpV2ycVXzXgCkaA1jk7ZQvUqexrl7yWvc2D3JWFjmh1HlaFiMGQLgekcD3V0CCW76+5i
R7ofMAJiNwHkjeCyjlc6fnPbbkZ381thwMfUBK0gpon7djGiWnutl1MuvJqj/1sscls3GdQxJUFb
DQ1uhmCHyf6oEpRePhxvjV3CxK0NBnXiyiSKrMAGlbKrH8aL8jy+5qKlXyn1Csa8Yqu047v4LD/n
PMaB/VNps5QsGqUjKkIxjE9zcjELzStS45T0mGKv8QwVTrLTNOU1iufTsPAS2F1Q0MAqJOGqrYHx
4Oe9M7YSyUURfevmJFhaZNq6CF3EcfA4C0wX8Je7180OG6tzufZDoiInBzCck3tMwrvRF0g7L+Dw
zl0T5HE2xyINiyOLTICq6KjT1Bwp0WSjXuHRC21hJ9cqyCHtwRMQ3q/dbfxjglRLRqXMVaxj42L+
1JGglxo7/Ul1DHA5LxdeRsn5bOx8Z1RNMeg3YK4kH5v1PCQlKJGeOCu4m5JvfGLi0hQbU9bpTIPs
J6feWz3No2NmcgDu0gHsvJVH35sW3ngszyz1fQPnkIIOo4SSY0/m/aB7gphbTXhXoBR67B/9+UcB
wpyHq9hJitwuSAYb8UyviqWkcM7DXVd0De9NgELRZD+T1NZpo8o4HKL6RQNtrVBcSOSZWuIcu8Kz
w3ypErN3pUilJAvJX9J7tXsj6ScS/k4CsfGG+TBG3srDQHdUT+761s21yyi6x47svx5sbDAfJROj
vCYExwolIsjeacOlwtJWi2qsKXbqCpOlLpzl41pl0pZoMhWpEmCV0skuGZhX9SCBPqDiyh5lajKf
edfd/bxh4yiTtIDLJpU0arJFvS08dz5UDb5qPuSVL7k9v3GWdQcMNVGBUpeMTAVUfMynqzXyH25o
9am6107Cs2RYYkDuiN89iq/g4uPY24F7aEabMh7sTEkHqcTPe7g15tYASxS9aE2u4UG7vbOm1O2c
CTyhy0npnfp3jtGtTXa2g0x63eGejTsXWMXUKBjHj7F5rvXLMDxJuqUtZ3H4/u/8ZMVfoGWDnnTa
zDHY67vuKHIwP/RUyDvmbuSpHDyhn4mBrJ9cZE4ZNSrkLAtppjt5E0qJ5TOvoWEnrfvJApMIhUVS
Y5IqgUPpS0acXA3K7LOaPpPi+XjpaAQcucJAltbG0xgZSAjMZXIUVT11yWObfpseask3QF4V8dj6
eWvHbIGpR9uzTJ/Lu+qCV1c19ySDw7pAf/ORTwx4CUOfJWWCzyOJoVU2j/U0cs4snhMMUOmxJhAN
/EpOM2XulBZuUWkftJ5HH7GHTj+FAYNO0gDaixSslkjXopN2WU9zCnFww6fsSslDy6N35y0cAxfV
ONX62qAP3gDngUTCxGrNmlcj2zkktz6xL4RxqSqiXOMJNx18dEnjWoa20ba1UrFzjmN7Lxv8yRST
e65RUdcp5cb4wYiEG4sXQsdS8bug94mTvf5LewwuoNsrKgUZz0PjN7AR0B6Nl0mxhm+iJzvxWb9v
ebkTby0ZmJDGqstDAzARVok1m1/Qt+EqTWQRjUexw4l4VvRlNiGw0Sh4KSj02ib9dGrC0GpI4R4v
IScCTQYdWijIZWKMOn6of1alFzLzkmn6yQ+wgZV8aZRYVFQ63yj7VMWo8tvGT67IadAGl/D0eHje
MDDRi6gSR5WM64ECopuHzuTkE7y/z8DDVOHtYRGBpY2yWiiB+IoRcbqbdr+7DnIvlMpwhLJTWPE8
hqaS4oMIpWnPcorGgfwpqxtO/YZnhvFEi7s+ExuYEc3xLs06L+2TkzJF/m+E18YbBuD0PBKQLtHD
R8Phk/0faV+2HDfONPtEjCBIcLvl1qtamy3JvmF45b7vfPo/IX9j0TCncY7maiI8EV0CWCgUqrIy
7Sb7b+vgx66mJc7akYmL5XNv9+GPJp7s+l1upWtEVxQFTFD8DMkQR+U8MJL0abzM2kPYPF7fpe2P
8fb73P1JrDwJSQscTzzVt2lAd3Jf7Ky89/6bGe501C2iJSkSfHOw9M07CwS/EDkU3AGbR2S1V5xj
qXPXUQtcwq6pfiibF5IIPrjo9zmPmqS4NmsN7RKSzU6+1PYoGnjYvsXelsAj4qbUIFE1w0TrRXcU
8kM0sQPwNCQPbLg+282i6XbB9+dnR9oZ5OdygBipg+JpSkEfCHnD3G7NSXGuu8CWAiyq8L9d7TUB
WhUZIDU5zM2IIkMWFZchDp3MUPwmkg6KZp5K0NZrsuFNUu8AuA+gDcQbi3E31HS3ZM0+VDGMQGLo
BCz7NlTdYUG/ZRkcXSHnoYpKQdLHXOWvq2P1t3KXrV6bbRy9FiqWrLTTJbnvUobuV105k7y8zryu
bt4Vft/2h7nfan8WY6wJRGpRhAG97/ikWpdFhPrdzCFWy2LesDIxZEmXZi1ClqpQJ1dzp+3QjMEY
TZcTAQBj64H/x+fmIstkVG0hp7DVeqr/FWPYftY66NC3LlO2mvfW90oIhBR5MxdmGiWmacHQXExP
izXPIR5/CdwZgPsFxfkSZkdZ4NfCM8uFnbQyAqKzGg1TfNB/4DkKbihH+qF8C1DGnp9TXYAREMSh
1ybF6iv2RttBMQsGZe0kqbdlIwjWAi95xcytfj/Wc2mxBjhiQHrPjMJjTs3BbsvZQedTxEy4VYpf
+8lrF29lrerBHyal+GaL/BQUPyzz09zfZ4U3158741SiNGRW7vVQJNjA10i1MqlKywDRJGzgYh6Q
eaamIPMU/T4XPSazrHWDXRTBfJNHewyxXv/7t5Bjf+wZ+wNWC0gwk1/P1evZCnbG6RcrWQiNzgYJ
+32DF2MDji5UP43Ddcsi1+ACiFpUSxzIhL0as6OVL3uoP1zgju5cEMFHEpni40dayEb0Sstanwx1
r6aPSeyMsbCGJYgZChczQAEMlDOjuDZu6c/RdAs38ue7xqO+sk/x+D43jnwSNYZFHsLHjHQup4B5
4LjsO/VWF3EjsVTkyv3F95hk4FKS4RWeXbbA7bc71exAX5zcos3/ADK5oxZW+1EVzaSLYiHfcxo6
0B9NDInOnlzpPvYgDX5p/V+ysRRsL4LgK9hHviU6yHHRmC0mCJJ2sItxPKpq/3jd5YVr4l76ihmH
pq7DQaA+7jMCmyGBtMngjQeGECd3i8CgwPH5DoZljmMvZ7CHmW78x26MwVaym7F8FixMvu4kKhdF
StBxBFrFnpRA5YS3KYQgxlgGQhN4zKe8dhFh8A+frltV2XZdcU2VCyHQqwv1iqHG6W58YgNqIRLp
ymYllMS1HFaVJ7vXEXCPdbxSjOQpuwbQmtlnQ3rFjfWhlO3pTkTksoW8WwdVlQs4AFYHucyuvdEZ
XMkGkPCx2pcHVjwXjcFup5emhrYAwCkmP/g4GGQcYoJXl4W+XlcdSHywJMkOjSdCDroe+tf3fLu2
CNJulUKGFg0JrjgWxEkLjAi7L464xHc6JnyNC7lYu9KtbkSx7XWj/vrCK2vcgUmHWDO0CMhTS2me
u6xyxqT4lE/xPp60myq3fMOIPUsCywc17vBCf1qsMrWjufaqsXZLw5TdsVC8ttL3I2oVNlgUvEzC
3DNKYPbQ6nhtF5k7yd0pwNht29iLOXlNnWIoFvAXSYs9QisX3f1TMmaOlJO9KmfgTqKSIFES7it3
0ZsA0g8BE72Nn/rXoZt4Fx5Y0wzD4kIo2Patv9pX7rwmSZwHZYKvmPROMdjDwfjKhlg1nJPJs0K7
s2dfdi28FHe1IJvfvE9WprlDyxRx8xGTrC6dJDuXvb762Mg3pL8o1veeXDKzdq+77OatbGjUkIkm
Q4yd/UGrDEcuc/zziLUuxj4Nf5bkbjYEWZrABP/WbovSaEPWSEoK8xAVIOebi8MSV+/J1t9Wwr+w
jZ4YOjQ6USYyQfz7WZN+Xt+pzStw9fvcaTNBIBCWEgr52nhK6aVvd9d/f/shtzLAOXmbavIYsIC9
POo7IGWOr6wEdgpcB3FyN3bfQ2iEt/7vj//6F60+fobq5K9WSPC594o7Yode7hR75UV1aoAFRRjL
zQt3ZY5z7oBI/2Otn3vcP3T+0VjaQZF6vyvH2L6+m9vX38oYd8sAMhBhLhC3uxKjmJOPzSWT6U0O
eDI6uyd0As+J2X6SsvmSmuODNow3lRp/B5emTYr8pV6Mx1yVHUOevtCpfxy05Yuiqs44LbdFAanZ
Mj3WIFSaAwh+p+2nNKllb2mnydEXhMFB2efT4g8D5Duur4tlyX/H/LdPxmXRMx11pJbwwir+mGdP
svSgIsirltMT0dDepsObikoxmGpqKj+rpFfzEHcqO1Dkk6w+jq0gLmwtBXQEIOM3ISYAhNafoYfR
B0qhjN83yDnM90HwI67vpe6TKtIA2zakI8Qx8kWZRwgseU+Q6SEApd1DrFQ2mooou++M5GKZP65/
ni3gIjgW3mxxbhfmbafoMno6pSnvwPz4oDuKXNpBVuxrQ9YwlVLuTX0onSQivU3z+D5oqRsPZe4E
OT0oQWonRnRrWEln63mCDl4hKH9tXTEEs+JgfzMBONK5HEXSSdFHDUE22tKv5dT5fRqcJDLYVZzb
Uxm4tbVAiMF6vr4zmx9BBTCdGLKOm4Y7/GCliOSMPTNHOVTcdgadXpMcTG3cSajF2dRoQue6xa1w
Q1YWuU+xpFo6BSHeSHQ5pMMtQU2syo9L/g5YN5o4byvj/DjrgzprNKyMlqfAfKLWrlIFT5UtuvA/
bHDvWD2naVhpgBQwblY2wpantgR12sImTgnipl/KoLkgG9m8ktZL47KD2agj6PwgVc9eqcJjb/hq
PKitzXhFwRT+OGlCLqKtqLMyyUNdgrLU5oAlX7V+GhKCIyIKoVv5yNoCdwBIn6ZG2+Nm6Mm+1O5K
+VKJUPibNfi1DS5ZyOds0aFDDQjUHD7quvwYKsOuwjQeIcSGzLxvGgThQXOMBRMNFLCspnC6Oqnc
Mb9ERfIw5r0DBeRbvSuPdYILJ09ulCb+3Ob14f/7mOiQu9OoAuwUCPO4b6yCfi4yA/ypUvSxrnwM
1ybK0RR2XDa+qy5T2TJMtOzBk86dEjqmBm1Y+tR6o4cJcL90QO6PYTLTRhqPmQARfH3jM8MgpYRC
7cxU+bZ31E0RbdgzU9cu9XSZKt+YXq5v3da7RAfLoGZBo1uRFf5mkZp+ANgHzkp3zYfcG/axo+0G
L7BZuiZa0L9YY2A3mMSjlksQc9ImRqwaI6hJe5TAC9BBV8+1KwOtGrvap+tr29w+8OX8Y4x9z1Vu
GCRTFzQVmnzZ8hyhQCGNH+VWEWQzIiPs/6+M1Eadmm0GzE833/XzLpN3zeBeX8dWDMM3elsIdw0k
ObSp8wR4jvALoyNKbqMazVfwNRCn8IobTPnksi0L0Gyb3r4yynl7RonSpoo+gu53P42WExWGd31d
oq3jbgQaVgEEfxDFlthLs8W2xoM8irAwIiNcbNDpSOQ4wNWWz42vS42tq8v9orcP19ci8GzoKPzp
B8VgmbWeyHC2M/HH3bRXHhmvaufE0IYW1TK3ClDwCJNiKsC0dEhE/GmtClIl6oYQq+ryQzdZuErl
cN+VKoJf5wKFdt9b6VkFy+oQST96yC8J3H57vQZhuSgjrfyrbJwFUU0SHC5GhzHuEhTC9Q+Tgxkt
FMEykazJ1uiSDvKNf8zx1WIZIhIgV19+cd/RzK78aT/fLg6kosC+wbpnsf8eFPAfRrldNhqlSBp2
r+SN35ifWempGH6Wxr6u3UHxo660E9UrLVcSsftsJH6wrCElAx8oMn7u8I16YOWEPf06zJUYg3EY
ZKuwl1D19IQKwuRWW+0PY9w5zDs8YiXW2P8lLxf5uqvtkv28F1GQbp5F3J4GxQOD6QL+6bVNoWXU
QtXfNZunKIAkR3hRplTgmdtb92aEC5ZyZc0xYbyMKn1KlC+l8TXKdlIoMrNV68cjwJJNqJFCUocH
UReDUWp9gU/EsgEmB109KweKaTrFVdAEEmYfCjaHezav7fFZZW5Ba7FiNFzJIdy34EW3DTTtvMkx
vwGWvu8STxDRNr/W2wJ59LSGgN8vTJv0nyJ3vWu+NsQj90xjB+3x+7HyRA9dkVG2C6vr1KpGWvUt
fJFU6amupadlWUa7GbDc68sTGeIykTIcG7Up4IvF/IzJZjsjh3j59t9scAnICHQKaRhsMWlu5Prz
1J076ft/M8GWudov0Hkr5WSgq6VLvasW4H1Rh31TvuuqXvkCd6i6vtN7q2AhIrpv89zu9YM+iO6U
zYxjZYQLepm80AE0QXA44y5JDyUV9MJZHLt2grg4NylVnyw5mg21dJ7j2DatyTYxU5I9BIprzUIe
fuZC1+xxqUeoYBigsLBp8lFG+yrx6V1xIo3NCGIZ7ld0aQj2j4dQ0zoAHrfA+mim2LTrT5YQeLR9
D799I57KIJhz2s0L0pz4pwI9F0ZXH96on8MdG6pgJPLGQRQSFHbNXtlHk4sJtCM0j5hfZNYM7Z5O
8Xq1ZBXXQxzkn5i0baYUdrkoz0qkHBKpfm6m6MYAhUtJ+/sknvdBpz+HYG9ygoQkgKe0O6WCCKW1
PL/jNFp4g5rgRtJwdf95Gk0AOSK1RVCh+c9p8A0MpkYinm32G3/txsoG58VdDFbcmTEbFeX9LJk3
s6E5dMoKR47IeRoUERhv06tW9jgvjrJ4oAZ79VrKfEiW2Iks4VUjsMHjY/VQVapgUNjdFu8zN4J+
8j5wl4fRB0cUpOQs1RaR5W6mCW/L4vucitEpRVhjG+PxPOpfx/gE3YpULp3rHsF258rX4jUEFJDb
JDJCNBJ1CCyRJ2tZnMF8VGXZi6t91B6asn/PzbZaGX+zwZqEGw0rI4ehD+yZ7kki0sHc/mIaZEoZ
xYXFg43DJgiGUUdyAAVHq1igFSv713duq2CIZt6bCe7OARqfqjPTwFx6W/02fateua7HT8lX7Sa5
NGDgNY7K/h2zu39Y5Y5wJw/LrFv4YGp1D9VNNTmoost0+/W2Whl3hGUSqprOUrl/sIcgjPWN3bQb
95JoFzfznJUt7vgGUoP5UyY6w7K49ssrVfiu3qW70c8uqkN+SK4ozd8+Wr8/HN8tpeADAMUjfAMP
7+9DATRubNVO3NHeBqIj3l33k+0FWvBBjE0oCg+Q6PosaaoYNxKY14b8MCP9rp+vm9jO9a03G+w0
rLIsqRhCeYrhFMrnBQqGqRenNr2rfrIdTFmdTMRDvR023gxyad2kWEvf9vD9qvhszDcKfYyzx4l8
zMfnBUQHkbW/vkLRJnJnrTGzlkYa6nJm6KO67Ab9ndS9Z+gfZ+ttVdzZsvq51Loc2xjjAX8O9/0u
wCSjnTS2BrmbZkdEk66iZXEHLQHxqAYletwrIPtCJHMWAzLSD9f3TvSt+BOWkTLpCfl1eaVH/ZAf
mHaPCHQkWAuf3SlmHah9hs2jS+hFqnIcR2LXeS6YXBCZ4WoeaZhaRhXiXsTdpCYfOvUYikDJouPE
J3SkaWmdaYhJTOdNd8gJfSAwqaYHiods6Gofrn+g7Xj02+1M7kJUDVmqwwAfSIWAgL6b429kOYxU
NMG4XRJ7c29+GM4ozUzWEtgZoU3CxqottLfIEaqDrpiyaNMawQC3ooOOVtb5BCaMgEHLNfi2Qezm
UGCE0XTDM4gu3c4RK0dt7SGRUWo0IbyFvit3dCHm3ipJBmt59Y0W+wqseUNvIxZd/1Rb3rc2wx1Y
GVzIVsF0Q4oQ0K3O8kKo3Y+a9I7a9toMd2SVVk+lsEVRuNAeCvJlEc4TsicJn/atDPCHVUvCsWp6
GFB2v3S29DN4sfHuA+hayF612R9YW+PObLAYxmLWCZKx3q4O6Et9lLxlN0OhBgMUqtM40X0v4gER
fCn+DM9mKM9xj/pvN56Iudjq9FlPLUEq+y9O/tvt+KOL7KWjpgq3A51tClGfrrkh3WJHOYbCcqev
dvN4Uqociu/HuHm87oubYWq9rdytH9J4Bn8AKEiqBRjvIb2pu0a31UjyyjF3kkL1xvFlyiR/aZKj
1oFcKZdP0GsWdXuZ0//lTAToErTnAMv8C+OkRmVQMkHeoYvcKH4IzcaOaO6Mg1dGvd0uQpGXTfdd
WWQff5XvlDnoo1qGdPifjLkdHpm2trVDu2knTFG33vcAnPxeH5d8QBalm0YGq6eoKHSHdtedBse0
qwdFeIluO9TKFh/HBirPGmNdr1G1JRj7mb6mDtnV4B2K7kV6HuzHrn04Lpqpk2zSJGOk9TlIz+9m
PGSKbnSWtnFGcL0L3FXkJnxQs5SpIhFOZDzb0iPq0q/6GpkPXiUH1a4FQiIAyLqJ3exEnRLBQvkx
oCYZjcJMsVBKTTvMDlnzHE2fZXCtVpMAI7kd7N6+4Gu1aOWblkm7bma6B9HBhJ5weATGDaBwRoMM
mkA3u1EepEHwit8Mdgq00XUwUyqUr3pZBMw3RY66Tpv8TPqfGSb2LSLiJdh6UqMr8tsIO5SrhcU9
oMcFmtauvHj9eLQ0QWa37fsrA1wehE51NZEKbWT27Pyl+DI8G15+SE5xZAeewB9Fm8aFz7QnU1/l
MNdAWzXdp95ySj9aDgsj1TF0M0f+KoSDbjriaolc4KpqUgfQ0vsVuBYXCfKOQkg2Qm6Unot9DuFp
2a5+xCL1U9FauRBGo6GrgsgEpEg9dabpSulFSURjTtsX0mp1XPDqiFr2tEPe3IWeyeRqfYx5n/Xv
kFXYFcewsIX7uRmaVxa5CCa3TRP1FO/CwQ92uRcewfX0ineB4Fcteh+KNpELYF02LyOtEZtnaKI3
BmSMX+LuPQnm24J46tcwBvN0zDAhkloc9ClwMKx7JqYsaDUIlmJxGZk6UbQ6GbTB0jzL+CCl+3D5
ev18bbs6uHcUAgEHkwc9DTQvaTJgtxpr2adl7IAP7ltuSjel2juaWb1cN7e9ot/meHr2UaPAesXY
uHy5zaLIDYaLUONTZIPbNaJBSqkoYEOzbqvmuZRAEmr9vL4OwbZpXJSd00wfcsb0mtAfYVvYWf9x
Xi6tmtlhKvC1zTcTMrb/fSGeVr0by0UzGJNBAQ4OlFPchVZ3owldsSLcX1/VZg8fkNjftrhgO5ZV
jAsYMKQixb1fu5N6WKonQ/k4WSdD+USNY4ca3HWj21sJWQ2TgB8TbvjnhZXIY6FpMR5rMzkO4ccw
2kvDtzY/L6VIHvU1gfgrk1LeTHFxSEkSBXAhZURCCsayx2AXOSBoqYEijcAb2fq/oDbKXj0y+Imc
C3Krbcd8M89FpjnIszo3AAQxDJAsxJdReZIHEb/C6/jolUXyWRQwXqM5MwokVQ9s4D9cUsY7XRkh
7tSPfqRXl2ao/FCRfCNQTtOM9NVqMdwE+oPBegZdwk2PkfVeL+4KMBgXbeVCNOk+hDKF3XTGuSHz
nmjGYg9TFt+GRuHmEhWpGm37/O+d4rMzfVmiKGc0b1nwpW0/hu0RUcMOUiL4Ittp4JtH8IPZvUnM
3hiRcsrH4CebUssd68tYOBPG90Gr5KmJK7ygNheHzp6iAAYK25wb0DAzf40B9dQf1V2jjr7Wn5NU
2CDY9Lc3Q/wtNaVK0Hc5IPjJobjTnfZjdyIXcp8fGsCdovvoYy4cM948zCuTXOyNjURqQka10yU9
2Hxu5eqDOpw1KKcGmns9bmznMZSCU0cmFDoJXOCw8KpP1RjotcmvDoxtqS8cJg0rn6Nj5hQvoobE
dua7MsiFDyuQVXNk6mGNqntmoe6CjOxDANBrY9kZem5HsXQpSsjzobCQzz/TSREkBNvb+7Zk3nWy
LqYdgz4Z9aEd9pmGP+OjogCaKrinNzv0iMf/bK7OARFpkMVKHyFUJuf4i+rrThPZC+TgBjyQqkt3
CU6xL8rcRBvM4xGTUbUCi+ERf1G2E3Rvw118AD8n6rnKg8B/ts/h2xK5O7zD+ajUCWMRmh1Bnc2N
XvVvmeYilB6BxYbUIp644aPoPb/5QlttLfeAwgz0UFo1c6P2cQbfRShq+2xfASsL3DVeJJYKhDmq
74laZk4zp1/HOXYozZ7DxTy1krY3KnPf0+ycVJEfo/Q7lPquUZLPQURf2mB4Krr4rJmFt/TDS2h1
jtY2mPXTDvHYXeii30kx8YfetLPE9IM6Fnkf866/7rDVAlhkWz1iCVDfZqzjDmsptUE170U6JAIk
AxiulHh19LkJrZusadxlkj4J3EJkm7nNyja0I8Ysa+H5UfClMX50pmSXkGk1nxrySTHuI+XDIJL0
2Q7Ub57IRbKlaPK8YxWeXCo/NtZ8tAzQGHRCCtzNd9hqW7kAVhJSyHnLImZb7MwsdYYW2O+q86xh
OQZ6t096FQI6+p5Kuj9OqsgxhQeci19lJkWRFGGhdBfiKT+doGDc+0hV8BCsoGvh/bdv+Rfasa5y
Yw5wxAdcEZU/7Fu/PjAJ1fe01Vbhkkc5RpbRF2bCvmDW2k3sykS3w1pUtGLb89ex0GRLsYDVNiDY
86dr0jaYJQq5HkYMAYUZX3lifBffAN6EYD3Ztej+L17pj8+mJyQ/34xaK9tcTImDoS5SJownV45+
zL3yRg1fH/HxQXr6pd1NRUxH2zahdYMRD00n/H0Q0AVjNBISmKw9WPVjoj1e94/NG4Bp6fzv97kb
QC6IAplGrKlVQaWkK0426f6yWIdwes+AB17YGkW2Qk1Z5j4d3jgtCQx8uiB97MNHi8p2vYiKt5v7
ZVALo4UGRkl5MHFEAX2UI9QL5vio1zeVkGKLbchfDvhmgD9PU5B0ZhljFWz6Dpoq7nQyD63PdJeT
H6KykWA1/JmS6lGuIsLkOEOIqiHL0kTdp+30f7UezgGaKI2VlsmlMCYt45S58Q/1pscggIaGV3Y0
QFRiX3e57awVzwrA+tBzRdr65xnOYpX20qs4N/TUPTOzNZDWpI5+bkzomGRe7NbP101upwOmppiW
gXmzv1TP+yzK6piBlJV7Gfq+KMDdo774dTrhFAPCaDO6HJDWAk3anjIvdfUH8MoCglk+Fo5o9H1z
/ZgQo7ql6RB+f/3/q+u1BfJw6gheCKx8nOBZkoFNuzjp6CksN+Jhgc1PvLbHxS0NCirmEuPRzezF
D/ITCjYY7h+cwUsTO3ugexFl1VaUXlvkvrCWmemoRbA4+Q2qxumu99vD/0MTit3W/GFc2+ESlWSG
3LRWwM4rDZwjPxFIQw37PEGPrXcZEqbH9AW5aztb+BW3IufaNpexaKMWKh3Tc8wwRgCopds9gvkO
dEuqLd0w0/UpSqG4JezybaVKa8NcCqOlVqDrzLDUWx+U0bj0JTiXFaNxyuDbnAwXKvXnOiDOQk3H
mkK3nfTbqAO9UK+Dd0PfXz9bQnfmMhp0JugyqmSEewFi6KYe5KwoyLwkSIKkbgh2GFEA2YrBqx3g
6ztGGtRqneAAyUdQqHv5R8MbX9CgRwqVP5eC9Qm2my/ENNEcBnKJ7Q6rS64+K+GuEDWURCa4GIyx
GJDmSNjB3rwbk6che26pMNAL/FXhrt9aGwOTxvIIxbHm82DFttHkD5MOfa5k2c9J8NDI2UmZorPS
dmCr0H7UIR49CdktQN/bqD3MdqBjG657j2jpfGySy8RqZDw1zOSRgke+SI/ye6ZH1u7C/oZVvG1U
Resj0P27tE1sRUEUbHaUZM71lYj2l4tF+QSaoCbABpka1DH79pgGR1l6uW5k8/mwXgsXdeioJXGc
I+I17ozjFjkQHQcH4SvsTyjoKPo4XKTJllmdenZrJlqCF6BdQ5q7Hn5cX5Jo37jwYRBw3y4ZC2eQ
FZuOY+OWdykVJR0CK/zY41BkcQEwBt5ZwEHRpbmfw9TDg9OttOH++oK2kjbQpABgooHfQub7SXWw
hFYxIjoNlN4A3v1DUiNB1v4vbvDbBt9EUnVQaJAUieF8ZMIjmU8/aTe6Tf3cDy4iOY5/SSDerHEl
zQFEf+PIHl2jEz4z3Scgd++H/fx9ciYvx5SeCDu+Cexe7SHfXGrDedYqFXvI6rb9btgTjNLPrrKX
DqKS27aTvy2Oi4vaZKrjsgBkXWbPYxjZkIq3s0HQwWIn5e9E5c0IF+YksxyHLsP3UowEszPt0VLJ
/dKHqJ2qe60kD1pdijBfAj/kNXulOIJ/GnjalenzVH+VM8GahE7IRbwi0BmeCm/TxrLDB2CQD/P3
zI4/UAhmIYcX3MNCc1zoq0opjofOGl3jcTirLvlquspjG9v9Qd5nTv+uiIHXL4ZsMZsKEr8/bw15
UZYedEHIYTNfnc4zEiqijLYRfLseLrbXtTLERdlZKhOogqD/TG6rs+a3wHK3fvMTry9PDHHcdApi
gdoDKG0NOrp/rmqpJr2hI5APy3hB59uJQtFI/eZ5WlngXD2MJ4wNNyw5W46G/gGaZjJpnOt7thnN
VzbY37C60ZnGn9q2gHCH5qUILwaIClvdWxZhtW7TEGpNQOqCiQCk6H8aUudcUuSOISmOxhllH3pU
XRScDuqlAmH7i4FJPfpcOKKYJDLL3Ylln1FdYSrRRqO5fXSjLC/1QNwwFS5wM5VmPTi8jeENfH1p
pko7DRNCe5GENwaY0KJaPfc9eUhi7TTR8Rx29Z1Rm3akTTdSMt5jbsS//jE3XXL1J3DZ77TMmNJg
zM3mRH9omepFZStQLGJn9a/wuzLBeT1BO7evR+znIusOBZ1WVN5J00FpiS2Fokx78wCsjHEHoDKS
sJcmHIBxzkEgd2i1yG7fwXCoKysj3AmYktCIpkKGh4RngPA7EcuUaBHMQ1cnTJtrPVRCLCKesw+j
Ne1DRT0lpkiqWmSGC7KELoohMb4sVfoQt7geky+yoXrXHUxkhDvEMcJr1hF8/bL5ViWNx2ZXUtm9
boT9yDUX445sbXS1UbYArk36dOnAnjo1YOhWsjMFa9s8YwbfUn5eNylYF1+KrAqjBCYBF3yI8dgF
L0Z1/izFgutJ24xFb57G1yDDuNelbsC1O44phvuJl41QMy2agxrQQ1ku53xWjf3Q5HdLX75EkCRW
28KDGDzeWhY5LvOIuSQ62XpYegMtj5MChSOg6CWK0DaB0CpI/arXvITkp1hv7tLGRO2A9t9HrfwA
kOdtGVdgWW1ap4+sm1ahXjFWn6olO2WjeZuaIGMP59uijV/KMEscGk+fW612wqiBukVWnPNodtsi
1uxOh8bXEJ6URr8NpqC2oRL9UR3SI5QEXDTSXapAmPb6JxLENoOLbZKOUf84ZYNa5JBnGaLNbF+3
wPzqit/xU3tz03ezzsZv6W44MJCmgQkwDMX/tzNkcEFNX3TaKwbMzNN9Pr30yzntflxfyfYzY+Vp
zN9XMaeuLLUPFYW1qiCee2KzlfJdd+w8luFZd/lJRAktcm0uyNVNHJOQgQt1ZI+0mt16fpoaPxOx
Z4rscFFOtiorryS2ectBmoI9itSOhKcGaUZBFBJZ4kKdhTp3KjEO+tTSfB0m4jJ0ku67Egszh61O
6uoGMviAl0mtqrMbIrwQn7EIDcf+zBqLAH8I0r1NKMbKFj8FZKoz0eUenqHdmrv5wiSOq32Pmn1g
ly5kz1FlFNkUpAw8Un1IxnoJ2Fx2Pn7u07sJPfAsftbUY68bguUJ4jg/ARR3UaFMjB3Jal7o5GAK
0rbeoS+3zhf4+R8FLT21YW0eqb4JIDzYU2ekn68fYNE6uBjRYXa4NZmAj2o1+3hMnBr5VUhEOgub
8+xrb+DiRJpUxZiGOLYdNGUZZMW6oDcWowrcQUGi2QUX6S4QSoZurw4zjgRKbehccf4uF+oC0kUc
Yg3Cp04a/oh7wWUhsMDXqILMsOouJvADNbYBoHKTKbf1TkgBtp2q/F6JypVzAlr0NJZwmuoIo+ya
Hx878CAl0PFOfMtLnupz/p0dqbyzzXe5+ptp7j5M1DTJpoA93ECvkcrGSQXzrWxYogmN7Xv3zY76
51WSDqP66wGlPoYX1e93JkZanGBv7Ip95+l+tUMp8z3e/2aS8/52bMzRqBF68+Sg9XeZBj0twTNm
u1RA32xwnq9DdUvvGnj+hHlfEGfe1j8GzCYyTYHStEXX43ZnhxpQJVQUC+U47t4iddLXnQaHnJ30
i+Kh1OyULw0UqtkGtnuRrux2yH0zx11ekMSL5yXEeF7T1G4tV3ZBfak+K+EDEfEBC5fGneZK7sKi
ZEQEAzqUhmnXTuCiAe0pL5oz3MS3mmioedsj/1kc4WkN80gpYx20Oy4dP8n1hyX/ct39tm/+t9/n
DjUpoJIH/0CAt26T+JOaHYveL0IRtRTZDh5vdrgTHEQR+DML3IuLDJr0WnbI0O9IVo1OXiQ3Ayj9
u1rFwGyYO9Nk2jRUH0la7AOlOshLfpT6SbUnqMs5s1q6JGy/Xd+G13bc3/nw29/HnXxJKWlQM6aC
X5q06A7ugNJJHiWvwulfUEaGook/7eZ94jTf5p36/fofIPAsInNxIMtiQ6U6PGuaC6iBm4OTS7kP
HdGzLGu7YDbdAr0iu+pjP9TnS2XqsZNUya7OZcFe/Eva9LYXXLgYwXmbGgZ8onFZl6B1hs6WApeR
RaNzcK79YnKi0hENMQq3gMurSTAX8hywg/xSHFDRhE5vgLFt0FPfyXbqvwclo/wOU0TmwlRtDXU0
sepOYe1j7VveiW4Tkc9zgSloOrTNmc4sdNF2aI7izlT3oZc8BxXYFhjyLLmE4C/pnzEhcN2dRKa5
ONXUpWoZrAot4UDVRnO/LMmeZIkfKeHnWNUyO5dE3RdBqOJpZ7Te1HtpaVCQ7vZlcxDWrrbznN9u
yatzgC8QEEzG8DqW32l6CTHX0IyH6/sm8sHXq3T1mJzGfJia5JUaQ/Xnm9jTAE7/igMI4H/+SDRH
lNqIdo0LPBNKtpjhQWBsxtBuZlD9ip4kwjVxoUWftVTJFjg6uPZ2I8iHuv34aXBQcQHyoT+pojce
c64rsfQ1vqz2MOsAPks7LIlhVdtXqiOWX4v8bbvb93aAXxP+lZ20VPXYsPAAihamghx+LBrDJnXr
x9qysypAsGiY20Fn+WQwfDB5CGYKRJ+ODyAg5RghX4Q7o7rNk9JWiIjlS7hELoREsYrus4zMrSj/
j7Tr2JFbV6JfJEBZ1Fap0+To8UZwFJVz/Pp3OH73tszRbQL2ahYDdKnIYrFY4Rz4EN3vr2kw5E70
DmHoA3X6svlvug0wF1saCKhkWN7v8W9pZOZYspqSFX7RtVM+7O3xc45GKOtIhHmbzfO8Esa5e4uE
Wmj2Mbtm3kvDaKkjd7HbegRnDZgZPqCQBC55c8dWIrkds9KWVjnD8CmQ2CDmjnYCkxAtILdfadv1
kmqyKpYmI30/aHu5Uq/sSj32SRrQPPUMMopyeaKF5Jz9aBtq2EbQKgbMwABYUMAjKzb1LtvG5qk+
rx2fNq6XHCUKkBV6gDmUop1ZPqM65NRT5VjWp1h/ziwRsdRmYL+SyMWmc6aOwxBi+Nkiz5pxLUdG
0EQ/ouSQqJp7WTmBYfAJ16RImzzJsG/SnDgRZpSq18sCBHvE51ub2jbrlgUbc/3F0j7Phl8TUUJo
O3BbLRjTcuUQO5pIUo9aLcA1qoMK+sNW2oeAmTMB7s/6Y7XEoYfhTxDe1ZVUzmn0hhrZlQQf1Wbf
DbAwteZPMoYCz7T9hl1J4bzFnNr/5876Bw25vCZe5zDSvzgQwSBtvopWwjg/EdphVC82LE8Dvouh
06A0m/tax21Zp4LRBJHlcR4DiDYplYG16Jnz4MQW+uuSr5dNT6QM5x6yeEypyZ42gIocm88R3qvp
d7UTATpvP6HOi/Yh29rHmd3KuPYZaI3qosfshPTJKCEX5ZXX2Svx2LgFg4qvnvu9dUf1m1Sg6nao
s/oGzmXUcU/UhZHesm+wAmB+Ug/oK8M77koa9KdYcK63fZQuyza44QjhGUCB8l93EwHmLy2t7ypG
dJy2pR7mknxZnX50vf7j8mZuDpqrhqUDwh3Ea6rMaRgNYHyuGtiLKh8z40c13GRonJ3yfTLdRoBG
sU6RIbjUtg3oLFL93a0MPTWGUobIaQ7ocFd0dxl9lA3BQdj2kGcpXCC8LFObGAzufFmCVHrIq1s5
/XR58bbP2lkE5x/DWvnnoqy/1ZEGuqrvlwWIdOBcIWJRW8OcOCJC3XRlK96FbQ2A21gAn7ZFEWau
jYBzhguRtMEs9V+t+eUDK3kBZCVA7qu8Gtz0MPkMKKrdS6f+pIjCe5GSnHPME3loxhQmb08vEbDI
axuoZ7ogUts+V+et4tziaHdx3TCbk5DUZqxnsuWZyY2sA3VIFuFtsR/78GBZnSnOQxaGNpVVhCRb
bHUPSSu5yJ47y9jsMJK9i7vipEWiu1qwiPxjuR1rMy/sBIFiio7fF1pRdyw7/6/M8cOLOUtJHVcQ
MmNuBRTjcfIw488fCAEzAgGlhG5gNOV37wCgsnlWdOzUrL31pupHbefq9eNlIZs7dBbCB58ky3o5
lmFzhVQFkqHdtoN+G8fGrhzsq6xvUDOioh7zzYB3JZPztGmX93asIggIy/ZmGdTHflLRzFX8JInq
qq16Qyl51ONeZI2bprGSy7lbfdE0DPDCEY7RPVJ9biXforFVEPC+9yF+sPmVFM7dtoU26m2M5FTe
ALOQzTOFT2yMwFkAc6B61U65m+/vxfjO24HcSjDnhEu4Rox94IqWd4yjND42e/TWuLLXoAQsGrcR
rSX7/yoiXuqpHLUCb8w0PwKwAvMIP3Vh5CMSwnnjfuxpGjJfZTLiZNpi4K6bgiKLRBMsIkGc5x1A
o7QQ4Gt5nay7k9bdF0vpUCt+uXzY/mOLdA196DbRbI2TMypokxkZSN8vQpryh+TSnyOmjQt/BtSR
JxAnb7lf8yyO8/VNJ5cTZQEqm8tZAF3QOcwE5b2I7no7PFxJ4nyVlneG2thYwCGI9oWnvEq5Y92E
+/KKlaa00U3/7DD/qxuPrN9GUW50OhyXrr4t5r0UXVeiMaDtBpizVjwSbWKSpcsUyGDo/a2ryA66
Dkyv+PnrVBW6Y4nx+//DgZw149xUZ6uFpbBAlI0HsnA/CczRMQ+APTWBJYLktiPdkQf7SfmTIMu0
wM6E+FfV+DlQVc0rpdaR7lisnY1JfPUg1/5lk9w+aGcR3ImO9ThBER12Mkt+PMqOQu6yXtQHzzzs
Rw98FsKdMkCam9rU4n5ZHqcAG3dNvW/G9QzKhc4tdqIs8GZAtVo17pDVCyAbB4rsfA+fkatXS/9z
ll9ofA0Gm8Pl1WMe/JJi3ClDS+EiyYznBfcyyb5kgEu9LEDdDgf+XTo+ehoy5PGSHMqYwIHf2Xs2
XCLvQT2PslHmhZ7llofiNr7Od2CaD5rOsZDtzu+qI6sipYEoEy0wFz7OipRokQpGO1JWL6XdOMAJ
dHRhlCqSwh04La/Mqa+hNAEZUz68ld2R1l8ur6xIBhcV6I1Gl0xFxGjZoTNRCeBKKtCvRA8YkRgu
BgBEbzkVDc6XUeHC7DA4A+B7Q2AlAjPkyxBLo7ddycoQ4LNyZOmYpaL0/HaEeDZDzk1MLU1NMMbD
E9UpgAxRsq2Wr03ZBno9vHV1irfR0gdmK0xziFTjXMeUJynOMx4sgLMIWqc8JjB6EKJ72pEEqjPu
F8FzjGly4Ui/l/dXcZQaloMaTtC0GfO9afQna1lupnjczzN6qC7b4HYi6eyq3l+/K2FxZra1oSD8
YPUq3Y2dA1bYa3fxtbaLr4AnCpgBesJwKboGQz8VNeILFvfDmHCJ3vUkw8VW9cc6vx2Xh8v6/UcU
8q/ZvOu/0q+0SZ+olMUEu+JJd1s3upcT9OMg3ehWYJL0tDeBROYaLmwfD9amdjHI1hq4jl+pOda1
BQRJgJ6wNIFw4mrTWCxFAU2VDpZMPted0rjObYbuPgQK8K8A0nCCfb5Fu84fr5QviROjSyxsBWaz
uW0rqez/q1UtYpL3nQYgGZK+SMNz3v+4vIibPmv1++z/q9+vMzJlOTvsExICdt4GOdqNKkL3l8WI
1OB8SlMQxZQIFq+gftP/yJJvl39/uxNnpQfnO8hS0mVi3cv6LgW1fPZIH6uv9OUXdgdrjWWEnvRZ
OqEeLRC9GfGsRHMxSEqrOU/ZDdb6bAY5C+zckQ+Dzwp+6WMr9FrbMepKIBeJSFpGzHaAruVPad+j
KBLvFQcJl51+a6SO/Vk7shK48SYkixQcAT4XrmiSKtWs444Fxwt0TYJ0V143+3R0Wk9h0bFv37U0
EKywwHr49uM5sYFiMuG9q+/GF8Wrgbw8OO03ExTZkauebE/5I9dyXmK+C9kEcnycYnrPCz+zBhc2
V5666jfZY6Qbf/ScXwnjwpMagJl9ybrVqiwY0nu139myoJt22zuvZHB+BIPyyzizrWNGqmBsb3pN
d8x36YF+ar/aguZMgVvhOcbDglIlr6CSvOy08lVvdob6KrAKwbkjnE8hbWVW9QwZhgP+anQ+432Y
AqlT2pl7hOgPuWANRTpxLiYutZZ07EGqFj/TVnYa4uW9qN4kEsI5ExovVaLIiIHAjy0l1211W9k/
BAu3eW9aGJo0ZAWU8zx7XE+kPk+V98xEvB9/sJJj5eelM/iaDxTHP+q2X4njzFtValVrGIDeIjfO
2BKnK2MwFlSuQC2WufwQDqzkcCZeD2CwCFWMlS/otE9cG6+oJtxFyomqb4l+Wyo/luKnhMr+X8pl
W7q6QovGmAGt+38QOwQht2hUT6/YYs57IQTadhZrpSVn9QCD04gtwUAa9PuDINhrXjNHOdJ9GoAx
WmDy2w7/bCmcyVtgQPtFGFbEV0DdikH4l5hBL8qDbyJSAVrtX4vkrH6kaZNOFmAvGGqO7GfecEIf
qDe8VgcFGDrxETC8fuPbOw03TBTI6EtuXIAmm60z44F8eUOFX8Pdr/aotapkoAOr8WQ3wt1aAw+a
eZYioEHqFnsGTmX4eIz70qH09WPiRi+gR3LEgzdM1EebBhETIzizdJn7lNaSSGKU6HhkTWfsFgJi
M5grRSpveh3gbYMSxwQRE8/D1BrVUrSMWCi1b+bUV7UHWxdU9zZNaSWC2+J81vvcTmVUo8rvzdA6
kqa6bbvDSLl3efu2T8hKErdmBsnGXmuQgWIPrQJUHmrh6o4csElA8hB9vSxOsHR8TCTHSaTKOZxp
ufiV+oVRxYrmJkUiuJINBtFtFPKwdPJyqIYftX7VisrUmxHWec34eIcYejQtCcIDtaqfQq1+M3pT
YADbk0orGdw90OYTMVI2pU0PyjfT9FjnX+JJLrDD6U8c6Rnxchxk7h9Na67kcveCPpNMq1gsV2EQ
q3xQ9YeSPF02gu1k9UoG28LVHVATYmP8GDY3fGoO8o+EAgnXte6jKzkofIZWHMH6RKnWzQrDSih3
FcxL2Qwa46jURy8f7lv7VDTXC0AYwWBKIgc92o6UC0FjRabC3QmLDZRE9ESzd/CgOsDZvrZvqr1J
nV/zZujGSmpcv5cXWHQEOO8B9PdimWPYZ9F90oCHNLZPnSh1LZLB+Y20me20U5AlzEGv1t/nujuI
0JAEIngE9jbRBtrLFWDyEoxsNtkut/HEEFbIRUftA1GIrBuLTGEZbO5juWIoKhagHhy01OApjOEL
hwJOZRH15wt8vM0Cz9UpSBN1ngbQbgEjfx9X7ty9WcoutASHTWCAPOpt3tJukQactQmvevtBJW+X
bW07l3A+Vzb7gJUaRg7Cb1xXDJvVCUEGlXjEs07Jo3nQPW03erKXesVuui6uRaU80QJybqSsLPTp
MzfSKOouKpNn8Co5sYzpfFII3LFoFTnnUaFMTgvWhqoWuyJ56qeXy6vI3MCHyGW1iJybkKxaU/Qe
EBCm/pTXk0+IdddLoxtKi582k+C9KZLG+Ycqo6paGaie5Zrh9v3DuHzSm1uwRrhqebis2HY/Kphx
NNXWQTSgc5tUzWU3xqzJpQVdkgbQWyVxl684zx4wuRCPlqB/cZtR9Mxg1+PHBT2L5TYssdIKuB1Y
0CHQMGKOoRekWJE1fmdiBBiFK0Ih3zbGs0BuBynVjLggaEDBHL2j2Bj5Hr8k04EIS+XbXvEsiNu8
QtLtJNMQ/Wv2cpvT2E/UsHKlwsy9y1sn0ojz8EOc1ADUgPvF3DeRfoxAEWI9KFM3CDaL/dCFveIR
6XJSGmFowYMkgEMF8+Bee2ciFlXoBPoYXGDYmjPVtB47JFW2p2adY4fZXdUuDiJG//LS/YdT/HeT
eBA6pY9BjPKrfNEchk+9H+9rsKNYfnwgzvhm7OK7CNMN1p32dFnytqM6C+bCxmjKe6lgw/oqCPiW
AWSHpUg3wdEy2CesHL5k9tYysxl683oKMKK3mxztIWajRCDZlU9/9to6a8Q5EDXNQy2dcJKTirhD
SAIQzO3TetldXrjtnN/ZUb2D2azUMqVoqvMWVlj+ZKWmzNNkZ9iP9nsfg7oniFAFB0y0V5zLiOmi
yi3QlT1TG52ova1yEbKQwFfwGGT5tPQ9yLdHT1FuFvVZaV5I/1OwbixM+Xh6iQYqHsVQjfd1Xa3b
HMXGr3ysvGNEMtGR0UjbuwYVBDG62X88V8/SOONL0PUxU/bEZ9cJQwymnn4XHaRdGURe+XpZt22P
cRbGmZ6WmZHRMth5fbqttSCyJkdX/Xh4uSzmP0zvLId9x2oJl0wKw/wdDyUqAizxDrkfD9nToB2/
6pPsq3aFfn2KwZRqcLp4PunZfLV0f8KVBlwlBrGPsh2aOX//jBjge12UsYC0+NHOoasPpx4AZIYm
mrTZXNeVIC7yHVJTwegyrjDgIlt4n8zDo0X3YScqB26Pzq0Ecd6QVKhChomGB19Ulc5ikmBCQVe3
I9tpDdUBDs11OxuFE1m5X/U9EHaSPzGh1Rdw9qpOQw3mMpS7VEU6RXrohZV20lV1jwyWoD7P3MWH
g7gSxVmrCWKpbmLviUWZnCa7tzO/SV+r6KfIb71Xvy9J4uy1Ubuu1NnQZXY1fpnv1SNr4WxvWOJR
dwCriYz16IFy/YB5ea/4IZLPIpxL4nm/Cc71NJVwkVcA1B5fpKQE5y0FvObD0A6OKYqWN53oal25
gEuVF5lMDMixHr8saI5tsv2Qfb3sAtTNS3UlhAu2aikBZ88EncLnzov26OS/zbx81+4SrzoNX83D
4DKeCMAySVfNs7TLA0kIkyowIP69bS8ziMJGKDq26CMZX3vjME2fk/rKCL9fVlewpPyLm6QA6Y0i
ePEpZrBrnVNV2o1ijIKhle0w7Lyq/BO7m6YCACVwNBbGV9y+s4BqNaNxu16uNEhM5NidZPUIsvtD
GiuehNGrKLROjSIrhywCNm1bS1/BPLI4lZpepYa+/7t14PzTQqIpoSPu5yW8bppdobKxXlHH8GaY
sVoEzgUtSbaAVgUVJdBP/Shky53T9tNlPTYj+JUIzvXYUt91OisuJgfWvdvsZ+SP5b2QQ26zaLWS
wzkerdOzSJ2RPibX5o6F1N2eFE56YMLCRfAs2TZSA3BRxASGDQ/GbcsZdEpQO9KmwAQ1gXSliZ4k
2+EMZnP/L4N/+ixzp6kpw5fMDqwbIv2cu0AYvQmdBPRptcDJbJ9vgnY0hBoWOJB+v98tKS9tm7lt
Q0J3x+KFwOWvG+IY3W0hrDdvW91ZGOc1B3upbMPGK4Fc9/7ijTtl33zFcXPDb2ZAj/RaRG6xvV1n
gZwH7edojOMWS9nnIN7EA8wpjXwn6aKs5FbwoskqJl0I+GdsvlhPM3suoxFmYUdf1FRzBg2IfMvt
bIvAbTfDQrQ2GzrYXXVd4wGXE9MwR2oBh+JXFwKaWg/NK0tKMqz27Fl/uHyItxZQkwnI2y2DqJbK
hX9ZHlZmx4bvSP1Vsz53zUPSC2DetixwLUL93QKxRX0Ym3jxUBSd4+K1Ak1yR65AOA2EPEHKbnOf
FLB9qaZlW0TlfFLYhzQ2RhjgXPgkvh8Nr5gLJxH1aonEcC5JBnBSPzE7T5LPcr6P1deEmg4NU/cP
dmelDnd4ZTJbEgJ05OySowbI0+ImzP9SBH9k9X+6+Yfu2A6HmRxUfXdZiy2voK204A4pNeQBGDFw
4Mr0OBUvmggsX7AbPA6eGi2NSUwG3TKe9OoqJF/sCfjuh8tavB8FPgLVVJwRArRwU+GT6nUkd/EU
IyfBqJBRmXXz3stuk9ZNf7Auc8Z+ab7Gt/TZvEk96WDeiEaONyMbpFSBLG4CVRBW/vtJ0icV47iM
yafz0pvuULvLPn4eUMb6pt2rActyxh76Yl8HxRFV0jb9xFk0v8axnXelESGji7eUxwAZygUQaMYs
CN42xWiaDH45y4CKnMEPKqaqbQpfoXdos6nyn1mjPtiN6IHGjPrDVq7EcEbfjSizK6wiLVHi2NN3
HXkY0MvRDgTT3pCLaIVFWnH7liwV1Wy80zyp/aQ1j7P9TFOB49sMKrR/VdJ4vLh4CGk5dFCpd6cA
2SV03w77AjGZ5ssnUUy2eeJWwrhbYwJimTQyuJil+aTEvoRypjrUTgoIksuHTqgWd3nEY2vpC3uH
RS9LAEiy62hHHlm/NIYGMdIhkLb1IFsvIhea9xXyju2CqFm+Zw8yVhRMXg3/1+UbefaTQN5WaLuW
xzznKgcEVM2qyNmT6B/kBAxFnqwdpjCvQ/8vZTEjXckqw7pWKENLZAVPUMB45KDcszdlFIjoereD
mJV9cPej3hErK5oRCZDdEjA8ElDFjyitLq4ZJGCa7v4EigTTsbqlInCyQefwu3ISkOs6AmICr0Qa
AhiCjqYec0CSCNZw8yZbieH0yhujrTWWBW+tm8Ywg3YBducwfZaT+CqvF5T4JX9W6KmIyhtKRr9L
cVdEmVOC+kfwLZv5mLXKnKscl97O9RAhKevhWQDlLStBdjvse9SwQRTLQPuAXfgio+m+VFwABvai
ptxtL3BedM6LNkreWCRD+qKpa0ci1DNrEuAp+9VU6wfBym+flLMszoUSM+1UgqIoYJSuiwQpp+5a
w9tZeSopJijqJ2X5VE6PtBeVqQQ68vPnVQOYTNmEjstQ36BF/07JBl9JTKeTGgEOBlPh46X0r4o8
cL4m9YmspIgvWCNbEXSYjtZB4y16fjK7+CDGwFvG1PG+AFbr70dlrJKql1NolNrZru7bk5lZFXgn
ysWxk+qmiVJTYKqbp2YlkbOTXDWmKmYUqE3nJ93dMArcqOj3Odsoy5CokwIvKpFDUu8SerhsfJvX
t2EhOa7Zik34sZaBJjTNEnx/q72FduHayud2+H5ZxrYOZxns/yvvPNl9XIYzKP1AbuKWc7UHwPf+
soj3p/7HnT/L4JxkAsYEG1DbyG10iBFmv39A3+ZzfI3kUNDdVP74NgYm8PomUTJq2+TOgjm3qRM1
UeMObce5PLnd0DROns5ORsKrKmsCRQbBg0BVddPIzxI5I6+zql4WCVkPNokE1l0MYZhXvbf43Q5l
YEHsJVKPs29i/sPzPNido6RPA4gp8mupeKmLv7REztItPQNVBZujicNXeb5P2q+1KYjANx3e2dj5
Zk0w3RO9YePCSZG4ivY8zAfgYjoVOB0v75Fg1fjCUzaNIFUxIEgvEsfqnojpR5qfDc96GFyWtFkR
0lY6MWtZHa4CcU+SMWYz1jvNXm7RsTsyEOxiJ0pIiZaPiyClLhnKhO2Qme6a5lNi4IH4dR5/CjQS
uCTCuwvZnInBdqnz6hcG7Q30hKfua3PSnWxxGVoD8utieivBseLTYIYsxYXMClvarXwMj9reusk/
dWBuzXzpThhFsnPzwV+ZMhKleA4SlYc3MBSUzEbWcWs9zm75QF2tc0wMVBVfDd9o3gHF4kCRnOVa
jB+yHcJihNEG47Sm23y/t10k9Sy/d7g9Dx5AbdHIkbrLPRAOwGAYe6Knx+aGrsRxPsRuB+QSDfj/
1vqk0til/RWOocAtbgqxdNUkqqmAWp0zzirSKtViRNpDJruGgsCwr5wlnf5SDGecZh2qKThgkSuY
bjJUXrFXRSqoe26eM3ThYzRHM2SZ78bW8JAJR/YulKv+AEAbfyFkVxm5XwDJXHDYmFf9YIcrWdyy
yYue2IOEgk34Ywq6Q3+NSMBp3XJHFbf9NPmR21z3r4vPuhFEKMHbW3bWk1vLJdPiZaDs6uyrAP12
p17WjrE2Pl7WUSSG/X/tIWnfp3IBGEyCAdp29uREdyjooP9OCtvUlRTDNiJJGkAp3MiJP/bNSUlx
tvJQcB9v2gZQqUANhJhN52s46aRbCDKgDLVAcUq/xzqoD4xHObm/rM52QHUWxBdypLhuE5shYKHP
G4Qyy211qILSlVw22yq5yk4OVIBUiiJ4tucf7HEllsu+tCBkDiM2ilJZ0WmJ1HulEqGUbV+ZKxnc
lWk3Bnj2KHyvvsvucjAY6ihBVDfdTjzAs9ktqq1kceerapKx0m3o0wUpcUMg2uElDczI5AaACrcT
zpXkiTJY2/59JZQ7WPkMlPReQzssqpfv81Rs3yx3OqoBlAz+hBV8rSN3wOqWFGTJoGNY/sSsCoYR
jlQyBedLqBR3wLQhHK1Sh+W3fvygYQo4dY0G6BAs79L9CN1BNNknMkUuzpbGItZrAoHhclsU34lo
nnrT9RLdQOESdxZ5P4Erj7HEbWwkzM2nxW40jlr6HJVfyhF8Ec3eTB+MVFT/3RxT0VYSuYs4y6so
0RnwtnLb+6zRsUICUEKLS3pgb6PyVRQxbrrelUAupu+Heom0FrelQeq3Rm7vaaEEkWzvBM5qM3Yj
BIUDxTANhXCKaUuuLa3ELn/Gvqu7qMWlTq57NbBDgAYx+u3+ssRt2zgL5BQjqZQaVQXbAMCiG8ll
0AgRO7bTw2el+O4VRVmiOmNz/gxKfPFqRIfk0Aasa0byRONZ2zv1r0J8AwsgmwrDClFnMsJjPV1n
0TXNBGEN24SPrv0sgnO7RO7LqByRaogbMCNH90mF1F0FcO/iiGEbHUOBl/do22PY6P1Dl4+OGh13
l1Cr6mSVZfLlY/VUeMVt7n5TDCRqWXdFe1reLsvbXMKVOE4/zK9qqd5hv3rpNU9923rUTUG5efvq
WsngrpOMUhScGde5ZkvB0CuHUtEdM+5dAth8aoZe3S1e13cROgDV0xDVwjTxVrLyvbnDQmuFARy9
3+OcTNMNTWeIJK1P7ypMxBI5wPC4ccyDcd/1gnO2taZradxNVuJtKxUVbGaKPTOO3aF5rg3Bom7Z
5VoG+4aVHw5ju52mBZVHW7LdrPdn0/aS8i7PrkKzcKZU5Ky2fMdaHneRAQZIC6sGhRjyXL6AhvOU
/iBP2U9jxxBD8tv2VdRHKVpE7iKryj6x4xEC7eFkTo4iP9misI39BH+2dcXQYROoU6C4+fsaymkd
pQZuaMDXHaboKpFTp8A8ovGU5qK+ga0IeCWKr9Y2trykJYUo3dAdO/skTxNYD761+Z8Aza4Fce6D
dF2sNywhECX7xtjH9T3O12WXsenj1zI4n1EuCDJoBWVU9Jojvt51DptzTwADJQlpHDeD0bU07uyi
T8WYu4idpiB70rxl3wK2yEbwC1sM5hNaf4LSnwpB5CbaMO4MK+C4aekCHQfD10vMEVHboc2zQUUA
h5tzj2v9uJOslGo+9QN2bD7mD81tEgCKYTrZfvu24LlSAv+VPvenTIRw8R9yCZIYuGRkJFR+t350
NaltImFd9V39RfP6ZzBJOIortY6O24aBwzfPyFmJkkib5xqAVP+IZY5t5bhSVr7pGELfCAqOnsgP
qJw7miZCPtzev7MY7mzPY55onYZ7LcxihyzukJvuSHYmMlaC07B5t/yrEFIfvytUVLay2AVT6MgK
4vWOaA7YP9hLc96bjcAuLy8fwFB+lxYDk3gIWV4gnK/V8ko191kVXNZo09WvFOKOd1a1yGmXUChS
9qV6NUh/cj2ufp870CTNAQbM3kQ6Y71evsbzYyxiV9/s5EY2UrMgCMEUX39u7LnS6g5ClFtzx/A4
Ok8L6KfaRaXyqXhl2AqsPwhFj9rJfDYdK3ZdzMY+3C+rb2A2ujJ1QpWsjRZ8gz2/6nnlzNnPXDsm
S+kW2ZGm3yNFNMy8GRWsJHJnOqtKW4oiVFkoOSI91uvXg3HVgIupqh8kUWufSBh3kkNiKS1GWEev
i6/a7JCN3yjagevrQQtUjJNcNsptd7VSjTvQctv3UzKjg0G+Z/BhrGgQ+7mr3knXjEeYRceRJwlG
dDcfnysz4qvNbThRPQ5RyfynUFG6qe4QkLg4E3gIqS9VQAX5owv2rCtfeJ6yuk+iBsGduht93Y/9
UHPU295j0MjGmwhRctOlrKRx5x2VwNLWFJipDHbHGvM4pY+YSbB/IiHcobfAxayjXw1PtfHUTkdT
vRqLP/ErKz24K1tP4mTOYwT5oXKch705nrrhcNkKN13jSgTTcnWiS1sHD0GOparVt0gCItT4dlnA
JqnI2uA4n5HOIA0KWWl7ao/gonMSfZ/Lo6OoT31zrMC+EE+nRUhLK9KL8xuWNNTWQuE3AMxKAAU/
YOyFAvwbsep9cTM8xIGoVUVkD5zzmAdKwFEDe2jaypm6myVBs6bVC6xuO3hcbRjvNUg9AHsBNjEE
9ifW92TbnnwgtwxbEa+y1+Et8oRC2YG54Pf5im08mhh00bCa2mO4Y/Ux6slvgP4Gxuf8+ieDuSuD
4au2BVL4VCUIH7vxsai8hAZog7pslNvWgekUi5jEUjXu7LbaktkFpnNAWxQo1asm/RT8PvuBjwt2
FsCd3LgbitzoF0yrFUvnRBM5TksNr1eOu2rs0eKPubY48hVqX+dD7NEJz40pjhw6JJITl4rXGLI7
jEjfzpGFzkfLejaIcTfZrRT0RbGzxxKYL+UUH8dlrl07i0+zWe1KQ7/JhuUoS2ZQdCY4CYbquIQ0
kMLkJNH2aCXNdTjHjorkUkqizpmr8SeJo0DN9cCw27chFpVKts/FeSk4D1OjSa2QY+RK2gYTmfXo
K9ldQdrd5RX/j3NxFsO5mVHK0mmM2Xt0J32zgmWv300zMvwUNKg1OMr6/fKOVHZZrEg5zs3EzVLW
4GIYvWpRvMoEGtxo+Km8+JfFbD9Q1bN2nHOJqBQVRYdYQXN6n030LPthn2ISkgRpIMI/2Uxv6Stp
nI+pTKOM0Ss0IkbAbQ1MR3prXLOEZ3YtmvoXLKDOvTU0UuoSGmKhWPSg9HeTvFNzAUKTSAT3wGh0
i0wGA9wHv4+B0xijORTl78s7JPAoPJpjOCbhEM7QwxxTX0bdUZoUQZFYpAfntIooCWnXzqNXT8op
JNo9aGmOqlQ8/p0mnOuaGyszKkZXaI7IaQ7FgRaiTnLRYjFNV0GHNqu0B487CmMS+Uwn7aDmo39Z
i00aq5UN65w/SCjRekuDDctHdFViioKiTdUHo7oXX9l+5iB361NgY7vZtXH3JyCla+GcW5hCSy9l
BTFP0+0qcxdGD5Pozcl+4sINo3MeIY/mwlBMWENT0gBdJBhFnw5WjPLimOw0sKteXk+2XJfEcS6h
HcIsGlOEHUb4RY6/5VHqqHCoVAQ/z37nghy+3j3Yld1kJUyjLb638V2O1FE6+JR4STw6cjWgQUeE
aiZQjcdvsXMipXoLkfH0GQVpJ2+QeE5f5vnr5SX8j6fXv06cB29RRwDdjwscEQW7dOx0h3HHHnyd
YwAtDiRFQDl5FWWERcpxTmOawc08SsxMZMXtsv5KmqOrXK7vWVuDwAeKZHGeQyr1YuxZGmRaJqdX
g4TeJt1Vbf6dPzc471GQAuFDjf2yw/6uaPITaQA5T0VQ/aI7lwduAch8Wikz5MhHUC/5w2thAda7
PmT+uEe7orDQLfDvBuc0aFWYxrDgjreUqzrza/tnPf24bIICx8vjtizNWIZKBGso6vhQkXpfEdHc
k0gLzlFQILbW0YQus8l6RmOdQ/pdlwhKmAIZJh80GKGWlT1WCq1fmbZPJF81BEYmWCmTCxqsaZCa
voQatLd2jU2fBkv/IzCx1TVhsmfX6h40J9mqwH2BfBPmZVicZVvv2NkMw13/ansiPHCRSZucN4hh
0sNAcS+xgQ6MhR8lP7xq/PaQHCMhfLtoCTl3MGlKEfcNlrCc/Ly46iKBMYtCfj4jimCfhiYjDgkn
v7sygtTPd8Wpo26IXuzWS++KYxSIkGY3y9nrTWNecLVpSW3VocZGDehh9GWfwW9h8Eh3CkfxG1Q2
/jKWMDm3MJmKQYse8owOid34Dc0IDpU/XXYMAtdtctFEMzfh0LPODVv/Itey22T+gsxJpAmznszE
LlzwPKWjBC42g9rIP3aefgRFRDDs9e/IPb6TQ8in8W/dOJ/wNDqrbGRmJYzPxnRrDNzpXn7FZt1t
zxKlVwVhGZ/oTLolSaj+/gxtDvQJ1DLIlszJzkA5cT5Yuzqw7xgxihAAXeATeZbx0m51ZWJzY4UW
OdbyYEtX7fxy2UpEMjj3IcUTkhVs5m4x9uX8SatPQ/H8dyI4p4E26V5ZdIgoh+igNuS2nUA4b1H/
shiR77CYqutTXOWgYWOud3TfaQswPtjsra80sJAxsI763h6dUWT82+sHyA90f6kGBqx/FwqoTyRb
SwRIRHpt1ZPWPcT5vUCx7fN1lvHhTonnMlYh43+kXdeO3biy/SIBEhUovSrt3Lnbbb8Ijso56+vv
Ys+50zJbsznwAAb80IBqF1ksFiuspdvkiPlSJ/TiS+OpDJse1DiiK2Xbyb+L40wiiJNcLzMkQMYk
usgz+tfb8OE/qsTZRIzh3MBgiAtK6DWgE40AA99400N80I8KOFbaP8Db1xgyy/+2ibONdDYLErDA
b2j2SXWYhhep/KkiOX5dL5E1cBcJSRo5U5hjJ/15Vh7L3I/6z/9NBHd3ZGFpFpkGTazkQTGe+t4b
hISeIgvgrg6p6oMalWk49O+5rd9253E37DE94SnNW0UpFs9QMxv+eIe8bxAXYxZTMdLQgtFlgAWK
j/0uf44TtzxnNyUq1HUpSLxsv0n/FsczAlZSJHVInuI1HxzbaS9LPzNMTfa1PaavRr4jopltwYq+
pedWvikrl2KWBwuNQvFzQo9p9vyfrOItSlx/n3RpHfXsnVbtk+6moI5q/tFN8b5knFswQFI3Jqjb
uqH0UqUXQ9t34Y/rWmwHs0DJUHRqycjhc8YtSUWeGBmMmw2zdrcJI4c4Mny44j5zREWJ7ZzoShpn
5ikx+1TJ2WndGcfKn/bDsTwQsMSJq+zbiYKVLM6+y1hpG5V1qxcW+JM1L/IV3OkOoN1dw35rHnf/
BKQHM1D/v5h8HlaT9ZqaKcKyYb4zzXPVP2e6YGZiO3JeyeCuvzYwwqDSsISjQ23Z+fYlPsbgJDV8
p9qJ8h6bNJ5rhbh7EPoMiYKWQsCuxg/al86dAcEO6hDXQvWZNVsDnfE8OYy7qgKmyXCMD4ujOto+
8jJH1JovslWNOw/FqIVSzuJr2Rjvwky3y9x4WCTNSc38JsVMdOTIYeUG5rc5sgCNCX6j66dlMy5d
rT3zOaszv5j61I8Mv1fHYylQApe0uSM30n2k3w+VKPu66cFwhZqUqjiclJOmLJGMWXoYcKKfp/aO
DqXg7ty2pZUE7o4ulsIK8hjb27nFGztN/owz0ngzzj/5FrqivKRII+6ypmA+03UWVo3VTW5+TYRE
y5t32kohzptpZVzJCqMfYwFp+cDgqqf70e8PQM8AGo5g/TZjj5U0zpvpk1nUEbvSjPGLWZ/rFHyX
qSCMEi0Z58UmK59SeYCMmBzL8V5R/9v3+aJ0mGHABoN/MOml/LJI8dkwRNMuAhX4UnRcjUoHVAYE
7PNtMiW2Fn++fiy33yHvG8EPGZZqV2kGq3/NjQ3UcD9C/tmpJeAtdd7imXvgDzr5KVzc63JFinH+
aI7b/5Wr6HBs6bcgfrr+/W2Ht9KL/YCVv5n0uiOU6VUDT5mRBSKTIB86j+VILFcVDQlt27OBSU2w
61GNn+M1is4kHQt0UXa7qYiOPMb0kCiiKt+mF9XexXCXyiTPUpqVMDn0/ttLu59BP90kga1a5z+L
3VeyuC3SaJ2HCytgFbXbFHtdvgTJ6/VdYqf8Qxy9EsFtUjMlBA198DlZXNh6eDNi1inoXpPxXmq+
BdO369K2be598TiXTfM2CQcJIQYxbuoIXLTDH7XgrPThnLRSmbOMwUUsmXzu+9YhxSWzaue6Gv9w
9bzrwXnqokuWZWTVS4aoRH1UBr7h6ilfGSxx5Jmw8z9qkV3pxXnrxGyatGJFMWiIfhEAs+mAQ5/M
3X/UjPPYSVkAk05GkDChVK4OlgvUbl/PNFuJuou+FHhG4s0dxJ6SUhkYSECOiem9Pmfu9R8iOM18
EVBVMm3QauzjnDY7Jc1+RvJ4jipZFEWI5HABaVChGxK8Pwgi2n0g+xHZSSLaK4HR8zW/kQ5wgzOM
XrV2Ev0s7DQSqcB5iTiVAwyq4/tZelsl96X6nDaCe1YkgvMSEZBdDeuN/S64MavCbsil1ATDP6Jl
Yr9hdV2Acq+pshpj24vkjvEpVr9etyiBp+NreU2aaG3EevSzqHJ0NH0FJy05J82pXR6XSXSOtmO5
vz0EX8kbu2VRGtYmPTptZhNP2VOv8rRXQJe7qC2LHJJIHOceaFEW8VSyDisPLgIME8GBAlCOVSoB
vySwhu3H6bsz0jknkWp0Ac0atmryozvDUfeBW3wKwLujoPu8ef4XwarAOPhyX7MUVULY26WQCy+L
F3+aB9GWCYycr/eViwky1hQy4hfVz73BH73hoOyD83LsapTjcnc8iQA5REvJ1//iMen6ibWJGPOh
KcFyVbjLKXfCzo2+zj1eowwGRISQIFpNzmMYRV1WLRvHbBVjJ+umB6x0wWqKFpPzGG09h23IWogK
1TyrheKg1XKXRaVADLvOr4QvfP2vGeQIE3yYryf5MZNOUnibJT8yVZC2ECnDBRXhItNYYZBWeRTt
oiJHPAZqAEFFW6QK/d3/Fb2WyFYNSyCWbLfJXSh9LyzFHoRJM9Huc76impEWIRm0+Ys8HIzl980n
6YV8f8NAOCy3hmjcXSSR8xfoICssE9xjbh0a/qibEWY50dJ63b8LNokv8mngAkORHkbd6Jhkbiab
SBloOCaBGFHsx5f3VLkJwD8NZYA509jEiZz4nnqmgnYy2SV7MXeCSDHm+1cXI/LcQNJjXIWD+mLR
+4V1u4hgskQyOI+QJ6Es58wjYKqnDY+QZ6fotrq+Q9tzAO/3Bp8TyumQl1MOqrtO/16g8wnl5SW4
U417rd+lw0uQnns0Z14XKtKM/X21erVJtbil0CzrAG79RSfHVBOAmYlEcO4hDuQ4tdibA1PgMRnt
2jzK0/fravzDRQFMeMswdTSQcWfIlEDcM1Qwu/E++FKhBFbuCtlOPtELGrsACQ0wkU8CkcywPjrX
v0XyRQ/w+eRTyACFgaSO3KmBjmPTDXcUFGqY3xR022wv4rswLhDvhjJrR9Y9q6DxychfohSZgrEQ
WMM/nN53MUznlTkkGAIsQVLBLvkFXPUtplIlp/LSJ6AF/oubVqQVd64UdUwr2qDfL6luFfjVPH2e
LJFL2nav7zrxd21jsNF8OPRaqZyxrF1JpYKQT6QH+/t62ZYJoI5sWkKNNbuKTtVyAXOaYHNEQrhz
VBdhNOUYFXKtzFcB8oxyaCO6/dgxuWbT3C2r1xqJcAPCmU5+0jk1ADBk3BEaCNWrfHFmQm1qCG52
0f5wF26WGzEtWbENM1wL0mCiURbRunGuoZjVNixY4FqEvR1ltUODmxTEMtfdgUDKG1LwygRysmh6
3OCJYTY/qH4ch1eiHq6L2H6i/W3IPEwIiYFC1uYQEVmZrZtHcGw3ZLCn5KBJJyps7xRpxPkCKc2r
ALxniBjCnSxFdt3u+16UZle347p3pTgXIFflYE0Nu4DOSu/U3uLH+zK1O7c7xy8DgCKpH9wTh0Gp
J7KNGxFBf+3THSIln6G+dTt9p4P3cwbXfQjSK/Fsl2gdOP9hIHBaahNB9CS5MrnR8W407q/vrGgR
2E9YGQ9VK2XQ4wmDC+13fYj2RjYcpSm6mTvRYfiHdPr7enNeJCJhVhoE613O8iEIMycBeUIXdTnS
tPQ+SpRTGEsvQwW60epV00cnsYLYrgz1UypHo93HkSDxILpzCOdzVDXPkLHDL+p8hlOesdG5g/G5
w/Cc5sun4M9yhe8rwPkbszZJmLMx8d58jKmtNmi89K/vp+ikci4H+7mAFRkhj6EsaBFsbubiNpJ+
SspRU5+XQZR/EnhQHmkEPDZ52ZVYwaW67atL3gmut83v6yC9AGYVuIR5GE7VNLKRpkhoSLMvpfW/
wKHdPGMrCdyeRAlQ1EsNsNut5E3ytxomJ1ume31XREK4XZES8r9b2rQeE+lUVTfFuL8uYjsOfVeE
L7npEcMRY5iwrccYzQtGyn3X7MEIi/bN/jF8FI6rs1/94cpeSeQiw6YkhlqzIh+q4sxftg/1hcEd
Wc5yTB6GEI2jisMG08gpcETQcG/Yb9ekc5fEnHWJsbCXkbZjQ3doHMhtTK53lQcMJE9FLSt2tZv4
1nwAZPv1tRZYpcndHCQHj13YQHFJKXw0pHnlNAqibpEI9veVXzbrudQ7Vsiw2r2eH6hozEtgkTyU
b0LlnOoMRyRpDvNwscJLowhckUgE5+9JNFldx86u2X6Z6y9k/GWIiO63S5krE+Q8eIkuUb1jgGKs
ab5FA3Em28Eb60l0TC7Kj+v7vn2FrcRxzqKcCAEVNhx4Hjmtx2D6WWd74H4fcGk50b6+ZQw8AqGb
Ln0llHMeRDM6aQkQBYzO4Ep25CTucMKM1ywdNJtZunRIO7u46IdBsidBiCzYRB5hz8qUaYgYHa6p
14j3Cqc3eydDUH5dSWYLVw4zj62nGGquVQQ6tsqun47B8NinTixEbGU+4ZoYzmfEARmB7AzEVsZb
rHkTGHIYChH5V7zF2/sGUGf8ehXEJGxpV0dYCxZpWQw4qGq5ixt0QFh2U/4IzM9md0hTQRzHDP2j
Zu/CuMM2NjSUtAAHoZcrjIYmxFl6Crrz3njQLPILp8S9vmPbTXf6u0Tu6MlhA54PBVum3SNJjhSE
dRM7IK85R8c/wcjUVqK4Y0eR1iuXAaKG8lAA2zwD9ZRg/bb97bs23CHLM9PQ0gqb1Zc/Q4TBhsB1
CL7Pl03NpewildVJ5vLU0adUfRZsx7Zp/60APylZ5mC2L1kainnCHNgTFapadn1WAQYvPVUiToft
u/9dHHeSpKIc8iqCuJrehEicGNKXSvohIRLoiScyNYFx86SIsZqDnoT1d+rDiQUa1gnQGh6aPGNb
b+3q1HhIELilX+y0PykwvFsez3tPG8S3CUNnTfXTYH6T2gqJFlEGkYULV84uPzRphv9/iTG6JMXV
92l1lpwBkHPFw2zaxc9Yca5bi8gaOW+hQi1wqgPKNMBw2XgIg91/+z7nG9K8DJaANSvUaJfql/ZB
bZNf10WI/A8/L9nMut5mrMWY0n2pHmrl89DdK+N5yvZL8DqRJ7NCr4TgOvyHCODd7jk/EaVm2cxs
MMC8NIfCDw4duAECt1ft/Fy0gLGrnLyz2z+aTnm3Q77MSi10nmo6lFXSs05jRxp7x6gigVlsP4hX
YriIfpyoNgWMvqIHv8KuANjiPDrhjrXiIvfxWCO4EogUWCJfZq06U+olCRGVhbnkWsXwush5bIcW
f+8YP1epxv3UGzk8u7SHQfgqAjYd9GeRr/0gPVI344GRwvzZPNFqKZniq9u/C4jVZcjTu81804f+
UL4kIrJYkWZcgBFXNKvB2QSjAHU4eR7stEenqMAD/kOI/b5+nK+Yg2VIU1YwHt6SJMu+a08ZWOoC
5OWzn8JUo8ggONcxFcGQF+zh03UeClDUernuNwQXFz9NOTSyZKoJ1GGTCe0u3Y2+5jfCHnfhsnGO
oijkxkrY5pAv+mN1UPEcl5y2dsE78y+wqUXi+CJrZlRDqrFlm/xgR3E/doht/0Jxm/eTLji1IjfI
11qLwmgHjQGzL41n7KiP+zi3yY/aLQ/qbvIQUPuFI2qmEdj7hzFKuU4KhbAYqn3Qq8YG5Z+Dar8U
iFqL/yGX8rfN85Rfc2wVQWoh4Ky9OHcRrh8DV3lIzwyF7w3KUUjLtv3OepfIuQupXegysodsbJTf
0BiZOGYTenP6Z9DK736JH640NMmYQF7H4kSVPWHbXeQWLFQ0wKgTOrKEPklhM40gOKWcD+lzC8iU
7K3A5nxZcEot4L0NSKIDXfd2EL1NRIvJ+ZAevIxaaUBc1u319mbud9P8et2NCNwU5Z4kqjWVKmBf
8SiXwmOW5U+AuxfVREUyOBcyVkOpdawklsn+HJ/K4PN1HQTLxGcMYxZ3VmxuIq06O5GeCit0u0TU
ly3Qgu/T79RmSDSmRaupu4Tod4EuIjdg+3klgP7QqG9NmtIwRQx5furjed8F6r4NEw8sKfukH93r
6yYKk/j8n9XIGu0leD/5fnbYETLv4l3vzz7IoTARIiIeEMpjS7yKJRLVAqQUq43/NRAde6HhWEg4
xXfEZiNR3Sjw7yLLYH9fCVzy2Sgy1mAQtOclvQDUrhGBFolEcC6hbpR6DDT4IWD9AZH5i0bu1KEV
6CG4MUzOERSR1gU1m04GLr7yJFF/RkJ8eLpuDiJNOFcQ4SqyKgOtBHINXigzOJkAbVXVSNDMItKF
8wZViFFXaWRXLsl8OSWOmocnFThgSS46sgJRfNKvVfJ5CWZsfxEcw8xN59dM+qRYv66vm+DU8jk/
uQanVdAiGdcGmAsN/EFGvmpY7HRCG1rh/zdhXL5CowCZCxjuudS+gu47UC5KtSNN6EzC2XFR9MDz
P6BelZoya3iTZAzAaV56L91UJ/0yf5f9BJP+oCbx/pt2nIMoJkkNyhDa6W15VJZkbxTD0aLTszyo
jjwFAlMUhX8W5x8kFDIt2uBcScQxKdLSwNK4ZwGuWdh4mRa/WKCU+qJBX6bGFT9vMbtduSUpM7s8
GeEHBxAr6/RVoX/UbvceHVmcw6gia6m1BdXAsfVT/W6QD72ocCVSgnMXyxzrQ8+KwFQ6ptZPGIt9
3RhEAjhHIRGrbiIGJBSWD1S+bwE1el3A9YNr8Bj0ZlwmWsMa9tU+d42ktNXS0c1fLQHQhIjn+ror
+gDLUZaqlC8GVkvRM6co5nMeTYc4Le4ka3y4rtaWHwcxEibWFYMgac+tmxIatAoSAJlHRg6Sjtid
c4aTprnXxbDP8Eass3KAosjgApG5s5OoodZaNdyetmO5o27fedFe/ADd2qS1GO6sLIFEuzGCmJB+
MqbBIf0d1Y5KeJAa0UjQZnyylsWdmgH5PsNQR6yc6iylje49p3RMd/5R/UoemCOgh+truPnc1Q0V
tS+TEMXiU6bRHAKSLUngCV5nr7UxVnFHDmxcvbwd7T96vqylcWuZmlZotV38V/wFHtJ9WIPN3rCl
Xe5nP0XNVpt2uNKNW02iRnqY9tCtpyezQhOpcReFIux+kRDOC0mmWdZJCSG6cpfq39CNIxySFG4S
d6CWYS4WKYeMxl18hrbE+BCyEx7QXiwGxt3yFKtN4lOkZVmpapBCmrZDKdgeL2noSCgSWB69ByTI
CWnZ2M+eRXeSSCyXMi2yNFmGEbahyU9T8LnH6H4P10FKQSi75dXX6nEBDFmoGUs5YygCbKme22r+
TXCmNh0T5rBNQi1DVvkmPwqelCFhCzg60mPx9C1ySgSXnwJ3cBgZQAKwZieyAYhd2+mn67K3rBEj
WQTktETGhDBn8jCSWUr6CNkrS9tpae4qSf+5IaYgbhGJ4Yy+lTMTPWcD1lD7bmENSyu1I/Xxui5b
G2VolqIZChgLFb5YVc1VoDQNhCjDbm6PqSRoidr0toYJ2lvdkg3N5AHSexoNfcwoCsmlc4MdvJEX
7/QLoybunGKnC+6rzUVbiWP6roKuRFJHuTDQIbgEh9kK7R7sWyJyj01XsdaJ/YiVkMIIVKlmAWX+
668XdfrMHGz6pKLNUjQCtblDK414d56qCv5BWAB+lP5FAynLdRPYOkmGBb5PlZ0lHCZOGx1wsiGL
JN7QSY8asOUYmUa9vy5mMwxfy+F8z6AljZTFb3JYC9RowL92dn4Yjj1GXjpn/IZKuZAzkH2VD2DW
UjlPFBtoxFNYqjk5vBFjX2ZgDb/U5wKNKLGoPrRlfVSWMVpBqW4gP/r7UuqdnupNidCinL2iPEjt
eRDRbGxOv6xlcBY+KdWYFQNkVO3BDH7o9cEi3tB+U/vRKXO0a0QOtTTv+uYxl8av4looZ/FNtlTh
MKig/AI4RvhK9Mc+f5DNwC7jWXB1MLf2QRRRVFkxFHAq8Bm4CTaSdR0AnwJTuQ2lxu7pgNTYYjdG
5ystMklVJfC0mwcaLHd/y+SMpIzMdNZGhJ+Mp0rzln11MmwTMJwM0EdkJEJpnJXEoSkFjQSfi17A
M4B7jm/Flu/JQ3Gkd4ugBrxpkivVOHPB6yCciAVhZvcAhNtIBhmRKL5lP/jalnHWEZGBBk2CDHbj
mjsCVKTyIjnzLesxYzimolZOkUqcRyxNtUlyGcZItYdwlG2ZAkI8E7HciaRwt3zSqkYG3g3AgJEn
Rr2RhKA0/6PNAVOwCm8BTCVOhpKPgVE2CGKIfIia0WmiYy79CTYBJe9CuDhiHNSuCSLEfAmYJeZ0
xGyAmjhtYopqr1sXyVoQ+/vqWkQdqOry5u3hIT3CAbrlT30f3UqOetGP6HdxKFwvqjbNv0E624ps
V8L5uZLRDKSIxljK6AAqO/RW9rsSF8x0NF0NM5XEJifp8588ftZCuSttVsEaTAYmtLkP9buGHJvx
/rrn3TRDnRCiqyaiXD49N1mp0hUq0nNz/gtDTTZpX+c+EoQAm4u3EsI5iVmP0poy+BYtPZKvevfL
BBbdIGgS3qQpoyspH9xECaLRAlJar33RMPGauN0pPHZ278t+4YWPKK+5osf35s21Eso5C3DlzNPQ
wTdVJLBH6VBWT3N2zulRn0PBzSVaRe4044YMk4YB587EtMvoF5BGHaXwevofTYI70KmlRV3NeskX
ZLMk047r17ITRGsis+POcgP6AsVi/flFkNkSdFKA1TH+uG7b1xeM8Km5eFJUlMLAbSQXpzr53kuR
M4/wEEIXKBLEndNWUYp5YsQMi7Gv64dgOWnt3og+X1dn+2L/29aIzIURlaQmqRFDDN6ktzBzZHpK
R3kA2qI/PIsYyze97UoYF0U0U05IpyKcZq0hyp61hgCY1xeJYUf/w92+EsO5hsjoyrpgrZNJs1dB
+LA8Xl+0zXAPHJSmzrjeTT5kbvuuXKiCS2NYItsIG7+rZrvGc1cBoRvouobg4brA7QB6JZHTaO6k
FnOucNrFOdxnLmvONG6RMTiKboetpTNlleJ9DeRC+lZ5Wd+HEdH7MUHopWNEZ+we1XYQ+O2tU2oq
mkwxRE3YFf/7jTt2BTElBoyfANFdq3pbCdFoknwXrNiWqa3FcA6nLaRoqEC152qX6W5GAUVzirPs
LG7h5jvzaTouDhjDrd2wQ/LUFQhnh4Y3wLVwzhNN0WhEcQ/hyUH3kZX7GT4rN51noA1KLoWYJpsr
ircwAeu1pXxgQw8SPaFWjqivU/DQcYq5dJbsT2ZgwWEP3G4qo/RkcO5ILpQiB70FopLpNtBAKvki
i2D5Nl/baxm8L7LKtp0KEHSQL8kh/bqA5jX0ik/kEB66zG4PmAD1RRDemw5wLZTzSUEUxqTWoBie
oiZ6DVS4pdgxFHfxEk9yRZ32W3f7Whx3kvNsKWlgQpwmeUZwHopXA7eVhZbaeHfdCjfNYrVj7O+r
o2xGEyjyGN1JpbpqflDRuy0a99j0FisRXKAy96FiNj1EWOZxru9HUdQg3BzOWbSUDnHEUmMMbY4l
uKeTgWwpa/EL/T/yfSttOJeBkWgEJwGEVdKXYLhV0XJ8fUdEy8W5hZGWBZ0aCMiXS1n5tahqLPg+
36IY0zC1jACOIBofFe22lUWvJZZW++DX3leIb0qMppaGCOgBPQ5XCod625zYDU5OvSCUE2nCeQIN
RT0V6FCIsuJDkl+S7HB9JzZvh5Ui3KHPKElC0LHiOX4b7tNjc9Ixj0xOojzo22V2bcGYnqszOEZz
EgMDg4GTKX54gyjrpnYid0Dm1fg+vrIifrULHGEGe/MCWunHnf2x1BbQlkJujurWAc3LEBnsawhs
bpqdqEIj8Gl882Fr6lqAIW+WdrjUwLoyHob0tZ8sO+kq5/rGbXsECrp5A+opH8BgykLHuJyO+JuV
vFjeJgGzF5YT27fPLkKo4E3V3sXxQDCojFux3OIm19WfVD/k1VNEnVLaDaKAZdPiV4K4+zVuU8xf
NXCl/XIEX9CyiEBiRQK4I5UNVoApAGjSmM0nNQzOERGVqTdFsIQ8UU1L/jBLHtc9CpIaRKSNcpdL
0ddFKgUUMx8vNeSpEYCoFLGj/KE0UwSxJDXSjExrcybh0WxRX3Cvm5hIBNNydWbTcqBJly14Pgad
XS+7If9pxQJSBX2jhel3RbgT2sfosqkK9LQZsnk3RprmkC50zTJ9yNvv84JXbFAl9jRmB6TbTnNh
3M+5hAgF47Ad3Y9BmTiRUj30pnUow9hJ9fIQG/FOLZJvQz4+N4F+J5mY1i0KL41zoG/2L1Y+OFqu
9rbRzIe5Mf3Iij/Hev80xwQwEBaY2JX6WPSBT+Ry35eJi3FUL6Y1DL4ALPuCRhpqJXs1nUHtKN2P
TQIW5Ca5JP3wQ8nCuzIa3Baw1F4O3NmBhI6SIGSLwzu5kndKXd+FpbZXteAy4X9lSV21MS5NnNy2
lnFJl9TP9eRYzGjzlc3oVCrlpak1JyhMb9SMizzWOm5OxRkGIFmF864MWndI5pssInez3OwCFd7U
bN28SkOPSuA7ot3LUmk/mqp2piDbtXm3j6N5l7axb0S/QLWzn+LF04BgZqb6vRXQ50ruqa2kiicN
1o8K6FY2VUPM2YOvxE6otO+QH6F6fDCJAS2HQxeZz2pW3SulHOElY30b1N6Tm9GzBss3ZCy40uzz
GTukNPEh66lrRhKIzIG1Xxo3VoPxfTJhRSuA8AR5g5Fj3S3T/mWYak9u652cVI7ahABAJqDYUoZj
ow6T3TXzzpLlO51qd8MSOHpVfa1o6YKNBMBYkf6MBJ9up1Ryp2LwoxljK2Uxggo+am9HuXvOiIak
UvVM6vJUTpInR9bsjNTYkar6iVqx31LNaYh1Ik15COruS5+UX414Po0dGJ3orzaWfNWKXvSqPrZd
YvfI9tlVUWaATsO0dBPdTBZGqLpJt3ut9Yop2o/Kl6lfIsc05+9IKt+hnrBHtd03F0U/5eS1MNJd
Fna3kW58I20Zu6Pe3rUWetdD/TDG7XNTJdhZ46YlZu7EFgFgRfhSd/KjNAPtrrXwmixa9cGo6stU
yB4wQu40M1L9QTM8tC58jzqj3eHRHrhpUN03qekHU3e0TBRNenQptshKyGrtBAo50WWJvKm414t6
LwMdV6npbQ5zDhLtGDSGm2Rgpk4tZxzoue0xkl5OztTMeysanNkKPKM13EnX/CrTH4dsvEmBsrM0
gzMtw76YlIOkWE9xrJwS/IihKe77hezDODuryfA9rywHaPguaIwOYBH5IqWLm1XEz+LoYcHIdjFl
z9IiH4DkdCmz5DnPkx/RmCPVMX8peoQVurqTZm1fR/L9MMqHWTcflTF1jSxyJkU5h8lyHur2ZiDL
0dSRw5SoY4CcmyiV3SulQ5Z5N8ngyJ4VR7OoL8/xJWKLtJQ+auUuKZpd1alnLWwcokSf+x7b3wJC
oYtPWK8X0hV+Ft3oVneOUtkjZXNKDOMUkQKMMXXt51nrz2FwGeR4V9L88xLUNmbtXIB3jXZb0dQb
8NOdIRpbN1qM25ZoX4y4vWRZcEtj6XvaNp2TgMS7IPNdUqgPRDEMG2HvTZz1B20ePi9D7miTdDGI
5sSNXNl52x2qdDqAh3uflE3g5hnZD1K3o2rhNpoq2TKA14IsOsRm6/cWPj6Owd3U9XbWqDdDrn5v
DOqEFQGLNnUsMzpEc/CUlNK+0KtXdfqaRPWtgQ0OIv2TQYznqMpf2ybBGS0Pcg/CUzrm58qid4la
2EEk+Shd53al95eFzE944Nx0QeLJFvkZhsm3upRfRgmjMdXkZ2n3gJDeQIIxuCwWQvsUzGra/K3S
QPOC6Yux6A/qGLhLSlytV4953nxVg9oPF90OTfJLmq39AgdXpikSyWnr5Ga8yzr9FgNNL1iMxEbz
ly3R+WdNjO+tXLvoAfXbYXCrqT0tXf04laYbSNO9XoboiO4+xark0nqAFXSunCt7ba4uMqmdotJ9
fVEPrUnPTdW8tpPl6HLs92Q4FEps2SFpD7QpdkE5wzdYnppG6GXVcraVeykMvjAKg06bj3MVH1Mz
CR3ELLVL0lR3ByvyRioVrl5UQCExjF8kjLzaqEAtl7WuqiafulCbT6kSlnhXR5bTJ+mjWZoxPL8J
IKTQRz5vsGui/DDl6laSWFdlV7idvJiuNJj3st6lTt0pbqxWPib6Lyh/XeYyvzFj80ZLLbeth6fQ
nJ9JWPmpBHPWSeoodeV08M0Oks+PEdHsskt/zCRNUHsLj7FUtgBZyw8jgPn16UVuKtuMlK+RWu1o
Nsl2N6Bii/VeUnUXEPMhaCYQosRP8qJrLtYIG2Fh5LAqv8zgA9YG/dekzRcLWJIOBuhrqfKaPPXD
QEYaTZsfrwdCG30wiFGIquuqDGIBWeNiUq1LtZmOCLb6IwNzSME9Fn36fziH8FZUZP4YPv4ujo9Q
l1Q3c7DnuuZ03ymXNhUUczYDu5U63KOvTZq2L1l/vzw8d/SelLemKIWwHdatZHDBY9QVs1UWiN6s
AuRFmEn0413g0xtcCE5/ZlmL5bNglz6+9X5fNj6SnHtlHBiorX67+Ja/7GGVO7AzubL9L9iZ2CL9
/qKFNFUGg5+sgOCGx4sCO9Oo1wQ2wZprkYkubBj/2KMnpnQjsGnY7achsa+r+LEU8rtMLjETVrke
EMYcqDaR3+qRN6MRJ641O6fJH9n8Sj8uRwMkjHlWJnQBDj6mEr3osfAlb75Td4tH9uUiTN5uGv27
PH5EzEj6OG6B5OOOsyeDx2sRvDQ2pvh/Wzy+NyVH4jbtZwiQjylSHZLHwNegjD3vhdb/8bX8uyzu
BPekHuOcwUi0b1SFocc4kFNH3QFEBzhV0bGmdlM9J074Iqr5CGyEnxiTTT0P34hppeFOQjEOaLea
kjkgx75ui5tOZLVf3AHvaW3paoFWH/D6ll2G5OpJmQfnvwnhjrQF6Bf0Zk5oTlEzG7RngT2LUHVF
enCpW+hQGlYB6oRFOk79nV7e9bqA1mCjeP67OXDZ2+n/SLuu5bh1ZftFrGIA0yvjBM0oW7ZfWLYs
M+fMr78L8j5bFEQP7rafVTWtBrsbjQ5rpYU+BAuNFSfNX5zTA6bIncAjhaecyn3pjbtOsbjAKdvX
1uoTMeFiNjHQYUS4R34RS4OCu4MRAu00xiAHcCZByc0JULzDZILGEMmpqhYIUEYo3Zg65PaRkxU8
yLLXAeELwZddGwMA97zMYKRAqKebDelp2oPiFEBVX1oHzaYjHZcfd+LXHx3QMvnBnyufSQiKTgkq
wMJh5QG5nyLGt4B9QGqtDpYed18qTTfsQA7PXRJcxQqx5mw+YEXjuh/TGI8lcSfSjGmY7C7FPE2t
HAc5fQL+i6MthEtU87FW/c74TCYW6UZPSCQh7iF/t6X5pWhjYN5+1asfo4Z9/RupPYTL3WW/3b7+
30yPnXwpIrMEhj0+EIUIBL8zcG+Pph3v+6v6qrFEa37i8nNuVETfK8pEJEzlB21GS2KUtoHyqE87
ed++wiBkfsmZjaa+c8kCmciEgsNiCCJOVTL9vP2KpLQz7idbJFc95lUunybHq9hltFKsg1qJaNM7
dMbxoJmeLnp/J4KJUAP2h3KRpmstql6RijgBb1InjaPJRv/+/TdiQlIVkKVpG4QkOq+cOa90y77s
gL13998VMkRscWmEKEjQmBw3DpZJkGWafwYntY+B7uzFAccGqEGxNrCWwRhc36baiFIFdgk6vMCu
Zq4XbX34tQDGyNoAl59R4W4yHklky3ZwUHYGKh4oztAJVwzjVY+ZHX+/fHRbyctaKnMjmoP2TxAn
8VPV7bKis5XsJTGPVcfD2eCdIGN2obiUJib9EcfVlxEYvWR8vqzL5h24VoYxOMFMVaWl5CrJVUCP
EGW7a+1mKQFDQZe4xF0mcCxv08bXIplLEG3ttqlTmEUnY+pvL+bASqw/FcFk6cXZUM5KbBsaD8Fh
M71dSWXz56rS8nkMoCgdKSq83F9QrcVwhwKgfmB8XD5Wzndjc2mSBibRKNy4GGFt9VzwoHO42jCX
lpCHlTiNIwQAPnH0p93iqwcZF8efQF8b4FL4N1KwCXOU5qnZNnAyDbMVPfZ8lfIcLLxVWY4rG0ys
yCul7XMCKWF2IOo5KY/i8J8HkqGIhIhgKKZoaCw9RJoO4tJE6KSEcWSVwouWX1d97V/+8pt6vAlh
+4BVjfWpRKb47N3kNzmyu6XxSMqdHNrKWlbKvBrIqvm0hEOjpwTo0tk+3MUAxXnO8ZLn3xObwW6l
D2NoABcsU8HAFFZf+HOSWnlTW0v81NduJsmcS5YGzg/3xUoWeyeFIN3RZNQuVfm5a++r6Fo2fgSo
NV/+RBvjQ+8M4TU5W52d2TVpAaosmnxhaetK2hnOcgumEDpLjSV9S0ZvxNe42zr0qC6px9xWWpED
/0KHWKGzKTl24g2WgjlKDJfN+4rbbN8O7avjZO4pIZhNXaX1HppjUsKzbnF0lw5sZgd9X7zwOM94
n4+5rKJAAYvfDHnoZAUIrV1s1aZndC+cz7cpR8HWHXhMFezQMHKW2lzijGKwkMzpZxQQ5lPoamBL
tTVg4y2HsLTw5HaaU8KpC25G9ZVg5q6cgZtUqjJNN9KdYh7jnPP7m762+n3mYtQXLM/ktKOb1ai0
l9dy8SjmaCaVls4bOOGowm4ULFHTKzoFne7Q2koehj8AyoGPvenCrrASuWkFgwLzSNfqM2YbgcwY
XCkUzN/DkgR3kZBjEzITpkA/1sXo/ACdvh6AvAeGx0/B9GLU95dtbzO6r7RiItQcFKQfKF26WD7L
aEvnCer4nKyZpwpzE5K8MOeMYF8rw+rPrKE5DDCP0NfEb3+nCxOOglJUG6XDkXXkMZQxYpsAYqHn
xVqeoVFtV7G2WNIhCim1h3hYIkd2a99wop+9B2LEb5kLZLoTbxeT942Y8BCEcx0aIR6Zcfpkio9E
vZN5AEDb6dfKDphIkKhKH1VoW7/eIBScMxIt9aT7dPGy4UH8bVZT1r7ExIWl0KtepvDVnTfh6S5Y
hTft0NtGm0W3Gzf/rJ/qfQF04RTjCVZwxztRTlxiqSWisMxGJH5oNDbfBbNxMJ4PBqAHLX2sE8n5
K6tU2MoR0K5iQYT1L4avBEdp2fcTZzRIouf14SJ++3oKEywCKTOkRoM+au38woNMT5kn0AJZm1gv
BBdy4Y7HHiSuPh8hiOMR7NJ4XUWtHrf4mgM4osyzWtxdPkFO/FCY+GHkXVrqE34fCwcWALSrFo+q
l974clnMZtF2ZZUKEz/yQlOzNIYPjPboym70Q3GmY9RZ3WHC9rv2ufQAUPDIA/7nnR4TT6KsEMho
QDthSE6CPD0qaFNf1mxbhGYSUaabDSwhg5mWeUhimEdQ/yRzalctsS5L2E7NlDcRjBZmGiRjT2Hy
qmfVasBUF7rN0XgYAGlZOskt77bffnKv5DExMe40I63p9pZ40D06WBr7GPRGxIg4Z8fVjImMUpKj
2DRAEu3s0Gc2uTEfKWpxgXe2YXOzat7HYmKjGOt6qVDsaXGx2uyu4JGhbd4mhC66SIakosP9/v4K
eq1UtApfqgu+RWCn65PHLOftTGwqsRJC/766JOO8yPWugBLR6C/yXh14vsoTwPhqO/dtmVOggOUZ
+7gupiZs3R69yh1e0cHaIw+qYrPAbaxUYiwcSUvWx+jSO5UzOIhFdn4o7WGnurNXnTt73smcsLcx
Qo2McyWRsXFTC+MiUeC23fMCvDNQwGPYF0A30y7YRSgpARK3vpLc5KDuL3sz73AZk9drQx2xBYUZ
aryrouug50zT80yQMfERw7Lgx6Mmnp9T80eiOX+ytfPu8FicDHDa64QQukmqPZvgFazmx77kdZjp
vfrh3n37QuxqUBOmmVlSTPPpuXezm9YfdsFg0wcpHgS1xesyc86NBTSPI2ymBzQ01PEpz78Zxl5B
9eryt5fox72kExMfxiqLimTBwXWwcwq3lV3r59yvXwaUE8q9eSu5YOF4aL//0bDDyt41JmgkQpxK
La0xzmIBPpiHZbGCqUE/m4ehsn17rL4bEz1mIe2CnGIGq9fUk+ODeDN7ktuc/qgpsRLEBI1cI81o
vnLPwC7y/GnQKkvByiTnm23WzlZimEiBdn8lBiZikzIcMWg1RzJw28+hBJil1gd1hyUFn0STB1Ww
XXZaiWXiRDvJi9KZ+GDCrgfwfesTdOwfQOFqdzY9zdBJv8t/FztYJL02DBuA4sAH9GSwJcwKCsno
9TlvZ2D72n/Tjd0omvJelgXKedI4kidYKQh99HOKgozslV7yyAu5HNdm94vaStKG9BXSvzvMc2UF
udemtxwzoa57wbVZkPMcXIjdRLFXVQsJLu2MOCZ0yqBT4WaPvCuTGvclcUwkibNpLswKma1cHQPl
HJ/SwAtUTomJZ4Qsv/SYDWoZU6Y45XVRLrIpT/K0I478jD1GsC+ZN7xmCE8xJny08ayMOoVwz8bR
iklid4NsJZl67NXG+ctvxkQQcaL1Of0fO6R8oQS7EUfc/liCrvxptHmretuPyZXlM8EE74QQlU5Y
iYj56EN9wEbBXflcOKFLQAq2ACbGvKXTJEB/uOl5ZCS8NIsFPydBB1reGWc72oZf3ik7TbCywtLP
E15hJUhf3Fa0eEk+J+HRmYSkl5XY6FIccte4RuCl6cPffUW2V4eOwyDMKhoBnUNe++DhLX2wZHe/
OlwSpzHEi15su27QSjGcKHdm8dk4GT5K8wDQNTG3/0pIETq8UUzOAbIo6V2DYfaIlhFljHwrmHOX
ObU9nl2wTTuhT0WQCsLNk9jSDhSsQc8BlNm4cWnFD6hu7OpdzbVGTsRkm3iigC2jIqCPJUe4pjt3
RmWFV70TWHD4W34nnnMNsC91ZVYlFZPouNVqzLrv0uAgTJyklSeCCShzKqhircLBcnLI68+Jac/z
H/U+30IIi42uF7HYd5QkYdQz0Y7F4L5Hpa0aRF7iw/s+TAZStxWA/TA6jl5J485D6Rti6jeZZHVK
f5Wr6WclHO6y5m4xMB5Wjt/0TnNGGctbf+nfTADJRC0sjOHV32ZcQIUXuvIXAiyj7Ky4hc9rTG1O
Pq1SZXYcLs3rsg2p3lVpFfvmhnb8wMSLVSandMBRwL0UOA7OAqrPmKU1CxMCgeqG5dPEw2bEDZZ5
7xcbYBy3gd19uXykPIEykotVBSGsAReKOShoGFzLeAXEPKxszjuHHVgztQQIsgoElEWK5jngoNyw
uBqa2TLTm8X4dFkdjteZVN2VOh323pZ2QSAxhrtIfyDiue5fLovgXdwscjrB+9CsgXzgxJ+yqxHV
KuwM7bq9ZIGt16kdPBVFD+gOvwAjm5HjA7wPxsQVYWors6xo2rC4sfw0BT8vq8c7QSYtGcvsnzcb
aDyj/DMx9jIPdGG7L/EWt0wmnGRZbCZEwztq8MxrkJSBWGm8S26A+ucKrrzPPs1Od9d8CqzmrgGx
1/Lj71Rkoogqm4XU0iFTIp3kSLdU8bqcuI9F+iu/T8s/QKwXilrOUwYzGZ6VvXRd7E1EqwbQXto+
Br4E5v192evs6jRavHX5y9/wA+K6GmuJaNZQUFd3cnwspJPJY37gpD4aC+ukBbVYLBSiHl1mw093
0ncwNw8hihfy8/gg7rTQQtXz8ofjHSnz0gkNk5SRgiP9b8Rfl11ME5kgkhPDyHMaE0n92BZeAgih
y3pwCiMaCyBfiOU/xe5UWnSrGFQrWKrdYpZnUXqq+iOedNhhdIuG08HiacYEj7EHyjvsEi8qdJ/1
2LSFNnm8rNv2N6JgQah6K+ar768icCA3UhsH8G3iGwdKzib57V7e8R7yv6mfvclhLy5w5U7oPqP0
fRXtyaE9zAcR4DoVOpwNIFzKz3IISlGMDexG3rv0N2nBm2zGDhdNJ2FBhyAGcBHmbuQlqKL5uk8X
lLLkmPIEytuX6JtAxiLrSRWFkmJSlM1ywDMVZSfVymM1smaTGDaJJ2tpsZM+kcKti/amMcR7Me+v
0EEHRRiRnSYkD1Gd7NtBdBS1ftDabL8MWETXUhf5RmqldXu/DO2OyMmJGEFqL9hmtgnGgL3L9rEd
m95UoX9f2UfRN6OQ67ih28xtk++GcAxazrOMd1qMlauBGAUlJfgcZq8cByuMT1l3niJQ2mmPwCh2
/k4j5sacilZQa8qlYSijhc19bbDKIeCFjG3XfTs35s4sptQMWgo5N11XJpJR3YtdFCgeK2zAlxYG
blEoMH/8nWbMRdlEI1alDWSjS6dfdxkweXPDiw3e8Do9oI835b+qsWMCYolBBUL57NJWcSXBrqNn
uTUREp/kkbdI85t7600YMycw5NhxF+kmjaZaMzYoYjfoMN2m++EXFdDrqHrwvJcTEdmpAc0szW54
HTvDAHF+6HaKTyGAW874z28ulTfNmKgE165DmQCcScNGtlEZvTVNpt8t6n1nKDvdaG9nkj2meWWH
47i7bClc4UyEAr98OiQ1vTNflTT2owcoIIvfNOPED3Z6YAD6f9xQOEkjvTGixyjaLT2vgEsDxCWD
ZAJIUpVdIaYwyNY1rxFGHmjn28Az0wDBYvWT9torX+E4228qrG/fj4kjQtYGRTPjcUswmi1FVuSR
fezmfgXjNLxyX4Mc+4+2DQ3yJpQJK+aoF7lAK2aTciVoktsJT8HCY+7inScTR4ykHOZwwTcbonOa
fU/bgzzdTMbEiZGcEElo+2Z1tUR5Z3QzTQlIlexDc7ltiOhftnOO9bEL6znRyzKmvtwRV0zPgXw1
8vyYJ4JJbJpIF9OK9vS1/pvQ+PFU2PPw6bIavOyJMLGClDEZY0rWMHm/gqB+RpGvRXN/9ugkc3YY
j+oeaBYn3tuEF4AJEynURC1ILcK5VEsGHI1LF0cyABVY0mH5RBv8afeXdsGkHEIy50pFe9Sh5oX9
g9R/uXyaPLtjwkU8Bnkq0YZqKO+jHFC9/c/LArhnxoSGeiB1vtQwO5zZQfLQb/xKVKCSyc8Slsan
weXdWTwjZMJCNs4ikKKgkqIlFpFnu8e6S8BD2P6NXroMACTZlGWDCQymIdZLQgejtVsk8riL89Ku
R1u7B9IbRUT/Uk0cB94qcGuSohqaaSqSKovM/S8XgyEDVJIiBI/VWXmmMMGxTyBRrW6o0NDhHebW
e+GdTMal6ypf0pziRY82yrQ7pBxfgEUTnX9VEefZ4ZjLRsbxTh7j3YA2wwOSNlU7r3eDx+UZUDCv
s2KGo2TOWFmjh9qK9TM6hI76cFn4Rqx/J5tx7y7BfpFAdRV0v648YABb+TMgSTg+vWGg78QwPh20
oflrMC0OPbF3S9mJeBX8Let8J4Px6zZPldDUcSHTzyYDmr2JrMCJbd0XfNmSn3gUDjL9Lkze8U4g
4+YLbERORAiUb+lMSOomgg2BfvYUeL0zO4ZnQjCliy2Pwm72f5p73sgu71wZx8/LrK2TEFBVWXpV
AO5QOBQJJ1HdCJfvtGScflrMFvjp9FgBqaQ/Lh2HuIRjga+p6ioNyEcY4JBDhXS8yqrO7lSvH38a
Oq+KwzkqdpMK5S8iG3TcMzTOan+uUw9TIJediZ72BYN4DSwrVYRxHDSTOnI4jFcDiZ1iNL1UlM9J
le1S4JOQeeF8HV6wevWKlcwMvTgjCnB8FBG3PVO0YtoTRsAA7YvKearzzpCJFtUYBvMMDA8nUb8n
WOk0voX/nbLEWJvba9q90ofMsyZOVEQxHdvwZYFmic5dq+N9KSZWRAFg0NqShr3UA7jYXr8fHBGA
RgCDs6fZLr4ljTWhHJUDM9DK7MtmwrvU2M2mPhrkPqYJ9vRc7DUb8Nn0xdKP1vCTtlCDGDwjvFuN
9+mYSNFMRllllBRc7L5HXWuVizdK2d+F+ddezOrjFWURzoIJIS0AvAa/q54z3vIgRw92oynVzFrp
6KtBkRHeiZUKmpUDFeXyJ+IEJbYsipXLtCyofSjBIchupEHyhnRPimV3WQ7v0mIXmopKN3X99bP4
wr3qSdj3kPe9h31l5Dbijmf4vNNjUg3VjKQw7BDMpVk5SHN3aBflmAHH8rJavONj4gQQzKUcLG0A
TVI+RegyDKJiCRQgsLr/O0FU35XB1UCdNTTartQ7PxXuIjD11HbN7dzzoqzMxIshUYSlfzVs9xex
ZngIrugCCRC8rnlvLt7pMXlFURSNUatQaioflPDrLOSWLJ3N8vHy2XFtjwkJybAYxKQz/PMtBQpp
bWk34PpI9/VD4xc+LwJx0lyZSSTQhtVInCGVH7xfrQa6JshfEdxa2sINYiqUrVEFLjQjpw7CVAFm
H80DR3c8x2ADXDABUB1E7hrEdm70ryh2HLKN+7Qh9IpalMUdc9HqK54x8NRhZyAz0kvTSFHohd3i
xbvax1aWehpAHjHvFu6AJ08j5u0zhHh66yIKTD0e+/ZylR4w2wN2I4d4y4F+rsDmjWVRM/uYNb0d
IhOTwj7Vx2BGYjaEGHAe/AwwXXru6srTVH3KeYv7v3HlN3FMbMrbKaglWktJTHRCiYvpmB+kOXTu
7FCwpErgJIVbAwhre9SZGLVMSp8REx8w21Osl3Cy1NAav6SPg73YolNfl/egFXvoj4qV7PUfl518
M+CDGFXXDaA2wifeB8i8DbV5NlUUDLEuPSuS1aZ3bcrb5tu0mpUUJjxqSzZLpME2X5zsjfEhETnT
WVvFVo3yu/5PDSYktiRqgPmAj9a6qBfiqTUdhbvlmAJKSbLHfecLNwGvfU3oj34wzJVQJj7qZpyR
jk6OhEren4zIlKzKIKcgqV0iS5KldzF6VA3e7GrvkhlMYMNsG8rgLUX6LWv7c1P0vhkmD4qZ7+dW
uxKmYR9Ji1UIsRfpya0qAOMPqN5DI6uubCxOkKV3fQE8oCy+Epv6FObdadAzpxYEqzawZA94xVYs
H8AtdDLneteRLLbSsrblFsNd0iw7Q6VZaqFYdQyMzrRymmxoHi6b1LYHrc6FCbDR1E0RoeydlAwX
5NzH0AUL6qEGgtv8xNvu4JgW+zxEphc1M33hpnG1byf9qJe1e1mhrQEXDUw2BJhMOlEJixjSqZPZ
RhVBfSezym+i2zjh2QDGEHbZd5M7X4XgjKeXFZ6Mr+AbvEHbTSd9k8/qmIpzPhTyAPYJ2emFH+Li
pcv3yzpuXr4rEUwdbRT0oB/pMf5vFkPxsYvA3c/fto2VHOb+0JYWixwTfGauMPFXYYYmfNFEj05I
UwSejLvyyDs75vZY2iRVsgkAZNHV+DPctT4S6Bvla415cBtg6hj7U77wr0n6qx9Cw0pNarWrvLMf
JlUS6LTQhJECOgQevqQJiGhGh+5nL6oNOOfLH5CnJ/37SmJBlDmZa4TY4YeiPQAsZWk4hRieBCaI
LyjEGFqJq2Ixr5sJRIPhccg4ZsiTwcTxspSRzYLfGgRBszXUHS76n6PJQyPYjBmrr8MGbmk06sJE
gBprTxT8ZPzyB98C1MgmVm0xDcTWXKoqbaImARCdYGZWYdzWyo8m/e8bPaAzf5PBWFjUClO6UE65
LAINqVYdG7H8VGpBzLGr7VfAShBjWEJXmL06w7AaRz4oHgV1Nn5IvgFszAwFZ3J3+ew2A9FKHGNl
SS0umbZg4ChBNkRr+SqYulOPF1I331ArMYyhaXqdgwuZwvamud2HaFdlLdC10biSvMsKbR+grmga
LA61esJch70hFFo74Ev9g/HoiYkV7GnOTPnd6u+8E9y0biysY5hHAkM3Wz0ywyXplhI+VLW+FhzC
jLc7JG8FN4BnUUZfFdjVTEgF7l0bGRRncXylyWut+lGwwezhZzvwZHDsfFOblTDGzjUzq3sxRfxu
1PhkpMQKi5BTI90MOisRjIUXXQDmC4r8mWrAAR5/JCqxmpjXttzOIlZiGMvGNIUmNgLEYFIFvIKt
nd6ad8oxf9GxeFWBGEuxEwv9RqzAloB2tvpd5XBMkXeYjNVPJngFtBBfjiJeVYD+FkdLOf1azIiv
e6u3F96A81aSLBPVkAHcSkAEyIjs1L5Viw5ay9LD0PrVkDpF4Rj9pyb4dFm7LeXWkpionsjTLEk5
/EwaQysWj0E32pclfDQUUwW9DqoeumkiF2R0aQYzJwFl5xLE/qpTwM4Q25U+cB4zPCmMHk1bBmFc
0/cgARGEYMdyaCWme1mVj4cFVST0aKGGQiTC2LwpakEeNC1SWuV2iq9b4eHy729EPQggmkZUVZJ0
Q2YELJgJyFRpxvjSqdr3t8uuOGK2TX29Nxp7fEoEzkX1MaK/F8i4V9TloOauIVBurpL+2C5Y0wz3
osxd6viY270XxFgBcCslgHMhe1DuO6fb43nzopzRD8iBvVOdyu99yNFs0yBWR8kYRGgKWqRl0KzG
9JDg5A3AwOSGY9u842NuqSbRFGWgQkzNlyjHRvdNkT0t45F2cuSw04FyKrRlGEGOHuTOHAhOQadd
owbDnNX+sg1+TCXefSgWQ4i0SV/OBKI65VkCfpBdEtXShsQ2wBzVdvakPF0WuOlUbx+KHQ1c1AgT
jgEEhtgr0m5rk+NUHENQmItXUcxhCWVEBr09gOMkau8mnTNSzhNBVVw9I+qiTkaQt1C6aidMzq2x
K3hLPZunpIoiCG8NxCB2hSguhkxuG7C+SelXTboSO44l836fUUEFpJ3a0OnqQjJehAaeaQq8uZPN
Y1rpQP++OiYZCH24yaCDqURWVUd2F96GMq/LxJPChLSyG8a+ySBlKK+T9qjpOzCIXTZZGjveP1Th
IytFmGAmLKCXjVMc1tJH+7zXvUABhVlI3MBY7GkwfC0Tv18Wyfs+TDgTjSoeXpmWDZDmvPKQqCFH
q40O6nu1aGhYfR/M5xj1oEMt/b53F0eypB1WGD3VVX3VTtzQ4ZWhNgobVKKiSqgQmQR2/V4iMAKM
DkaHW+F6cF6fSR4Bx5lLgQ/67/8dIeO9NJqir/SLTA1NIEwROFN2FU+HJNsV48OffKY3hZhgIwDl
SM5nRIKuvK4af245Y7nbZvD2+4yblrFeDVh4fS0nGMHPNOf8/6/vnI+m/SaA8dFxqKJIj3BGqpba
Y2juGkO4b8rCj9rMa8hoLwJ2FppsV8rCXh6DXRWETjtNnhDJibt0Juxf3JkYdOMEqN9Y59t/xvh1
XiVJE2n4zwBSf5geEidy8ADFxglIT5wEj2rebMvmpbsyTsbLJdGYjJjgrLUUrxxg489ScADZ1a5U
s91ls9lO/FayGPcWQiDkxxpkSfe/XhkAZf0BDJwrcNK5ocebcOKZEePpkYK1mXmG30mRXy43AeG8
djlHx7bw8jyYwPEMNyBxbJnTAiayqyEXIe4/z868c2m2jweyyq7W6DcqlqcgeR6zrwA042SSvCjF
YpmMs1BUNY0bNC5idPFg2q2nHOgwQcSdOt0+Og38NkRRMBDKfJo6DBeh6XB00gII4PwuE866dK/z
AtVvLO5fOWxKWWpR9yullE+049D7gPMBkgk4Fl3w2nm82Eud5WNceRPHRPpmnFUx06FWMd9kwaPQ
acgAGlsjkdUIEidWcM6QTSlzcVSrJoGwKX401X0rY3hx8Toz5cjZdqM3pZho3wIfCxkNvb7IJyl5
ymROjYX3+/TvqwurFcQOlSR6aOSRhH7P5YDYFKATSVEUUSY629WXliAf8gbuA5JBe3hYQABBaZ4n
t3eSHXZknJST7G803uGwbxLZyCCDTjbrakika+O6V/tCa6VXCOKo8Fe8Msr2nbGSxlhdX5Kg0UdI
ow2a1A0Bozd+CR9DgCnrB0qNpI/+5Ui+aecriUyOMcdhi9I7JOpR7bTl46y4MiDhluqYJX+SEq5E
sdZnyGICcEIoZ9zI5MfCe5htLEi8/1aM+QFVg4BnDALiT8K17klH9SzeL1gsbT+Pr7AkxSkHAVJg
N9xyAT2mD+FipRuThiQBJUGiomUfULZODEa1KbSwLw4ICLSC/vt8JNUUdV9T1jVFUuhXXTmaJKph
lURwZDMNQbiqYscIe1saD/p4My6txDC3/BCZYTVTMeUoAyIHUEPN9yh9TiVO+XfzCbSSw9whilzl
U6rgwioWoGDNdiPfSnnhXLb0jfEBHJohiaJKaQpVdgqChMKokRHVsNFGo/BL4aHHUdgEHFnDN7LL
fHMn7HloJJuarWTSE159qF7KNaWVIZNkGALPdpIZ2mrBy/y4qjH2kIxFUNU5xMwo1ktXrV0/ojjx
afQkNFxBsee2u5bXi9yMxSvVGOOQZbGsmgUyU5RJ1UM5cIxiO7VfCWCsog1zLNcPDbjpgbZY/PiF
1WGCN5D2rJvX0ebe4hjJtlJAv0TVVDE/MCUBhV0Uxwx+nC/fBtSrQt67eKNBQK3wTQL9D1YWEetD
aoL2aUR1XvLmxVp28xdw1Dilr9vpPtpFB2X/5dfsp2zJHWrcvPSQpyMTqzDrt4Sa0tFL9Bc1WKuh
aGalfuvgHQsUFs+8kfaXnY8nk/ED7KSD7YpAZhQuVgXgjqEOncsitl1NB/2oZKIUza75xZ1g9Aut
y5UGxmCG+g4bZE4l9ZynwnZ2bbzJYW7MRhUrRdYgh3KdVte5PVjRN7qaA1Z7hwfpuJ1/rKQxl6aY
Cp2Rxahx0DacbBfOsqt2uv//YX+h/vThDluJYiyzbMDVnNAqEUWBoCsEdOdZ3nGHNei/fEkOY39p
oQRLR6uP/7O/oPQMJPKUp3AGpiqYQC9bxrbxvX0xxvhQIxLAoI0vlnSfk/6bEvJewzzTY8KvXEf6
EFKNGngUJV+R1BNAlx81cMyoeHX1HTBbnYBXzd9OeFZfjAnBYRV0fbVAsdY1Dukh2Peod4DJ9Q58
3d+wXeXKuZXsMPxyg71dHprHZnKwEs6E56pIo1imSo9g0gyyzJqym6r+JP7BrCbacMDigVcRdFbZ
pD8twI+hJ7gHOtPSfEAPeZGnu2WPl1+HBy1v1nbLWlbi2IwfXWJT0mOIa4HKWZ/MkNP52/xqawFM
kp+EgbqYMW4A/V60Bau1wWP/A4X4W8GWbnUVC+t4qfs6lg1RpOUEya2PtpbNBK/KzPMpjqCclH9J
US5tKrsYH5Wee8lsOflaEBO3imCJZGCT/brmNDvxzLvYHmzlAAbqXWYrD5ddfMsD1+LoR13dqvki
illaQRw2h/ba1JxjdfGydOZ8O55tMKEL7HySoNB0bsLNLOROl3KLNzwRTLBqoiBddKpJOLuUryJ0
u+9A1BjsEFw3Z4oY0n7nYRJuvjt1TTNFlLU1Uf+QGi8ka4Kxxt35M3pYnNGXjvFpvhGvFWxAufSt
W/J43be/2JtIRs+5WYjWFxA5y4ccEMxqYul8M9w+zTcpbGSe+6JcBkhRrk3Tyu9aCvgGqNYyttQD
hRhNgR5/2RS5h8lE5bRP+kqYKjw5X8Kz6BovEsjXYxvJz2LPVzmKVbwsgaclE4oVIYulWYREsX1e
pO9aNHByRo4Adja1LpC7kRnHKJiPzbJPJs6Z8X6fCYkhbAEFPiiANW/PnHoPjIoO57PQ0MamHSsb
f83rViEiMlUzxoY1HplX0xUl1aGVI2oC8/+DR3HzRbaWxsQ/wcjEMA0grf2Znqub2i5tgOQ4eWzB
FsHDHDupx82seCrSY16pGARVXBoZPpN46PbloT6RfXZsnXyvgWWdC0NCfefSgTLBUMqJKZYTldbf
zcpTrT2Kgx2M13xGC55eTKyI6rHpuxqSoj3GLa3qfrKwZH0f7USrshVOiX4zwV9/OiZmtKVJUoMa
Y/NcXVFek8gZrD5DulE6MT9cUNu+dIxMuOhNtQqNHuJKpT2XY24DvMkbYyQ3ceHGBFm/MrhV+2L2
4q7XOp5bbF/U/0ZIdltTFCNFHmkcbhzzem4sml/lvrwvMLjhyBblcbnsiNspyL8C2d1NQ5yTRGgg
UOk+98WnKq9tDaxxMQ81ihNTXh/iK2eQKr3S6qBETBFKTwPH+FSKnMPjeAC7t2mM2dxEJj4dNhCd
QNjnit/Nd1IBREWwRl8+Nt618gpEsNIHjp32eYdzm2+TfYeNYdpRbI7K196pzv+fW2Wz5bJyBJkJ
J+iAyHn0GsNQqsixdIYdKUe/pTWlwl++8KZSthNjXVSIiMImQCaYmLlESttKMe5Jit2genFrUSzr
XyV+yQ6B6/5qkXZ4z3shbtrkSjKjaRTXJQYbIXkKKBb4lzZPbDF/aIHH9SdfcSWJCZpKZSrJrFFJ
mT1c9T4+4W46xCfayeqvSk9w8Ga7LJP+5IcAsxLJRE+lFRXB1JC0lgno2af8HjP+pyHp7v5ODBM2
e4WoVZJCsxC16KA/RWVozfLjZSFcG2GipWa0shrqUCaDD2Re+tjtBLcCpVZqt052Nrz5aJzJufFy
Tm9r09d1XZZkTH+AI5nJseaYAMmUvtrm9GlMQaHQgGL187B8LacfHB23P9i/othsy5iDORPpSdIS
4S9eAxfbR65iB0cRWO7ibXLieQC18I9G8iaTycC0bOprg17mGjg823Og8OIXTykZ/8AqfKFQIU5g
pkJzRvHrfqcudtlxKsZbBSzM6/7vE73Gs5WIsTLJItIqeLIf9tl1gzoZCHlueW9o3lExwUKVg2RZ
FhxVQn7GIKOX3cvfn3dS9O8rNYYuk5aEmjhR/o+0L2uSFWeS/UWYIVbxKpbcs/b1BTt1FkAsQgKx
/frr9J25XZ1f3cqxnveyVCGFQhEeEe53cPnJMlOmrgr9XNusC6+Qls5o1S5WWQex1yefgNq42V+r
o1/7mAuv4EK5xZhmLGMPkk2k3tTun7xwr2zZlcv5l9f4tGWibNCC6CNpNuh0tGhz11oaGHAZpQNA
FSGu5UNf1iY+m9qFN1jsWee1jc9aa0lr6xnmPj8WgJfQ99mvrRZoPytDG+yUp/Lje/P4EhL+tPZl
ALVAg6zrHayt49f/np4hsbm9dnRf5zDUB+GWAxH14PI+0coR/dIivJlAbO/9liXLwYxib6qzGU0b
51DcBJHYfv91X16uT2teXK5FjH3WC6ypIXSlnYdyvqZwdW2Fi+u1iheVeY0V+iqZ6J1bXfFCX1r8
WoGgtmeCx/vC4sfUrOohw+8vCKWr3/64naorT+3XKcqnNS5ewVJKDyQeiG3TE0nW6XVrVx5XOLRM
0tBIvj+SL8Q/AcB+Wu3C2DEn0aOIiS+CrO8xFQg8i99OJHbzbolXaisaVxvr5Wo2+6WH+nvZSzsH
qVHZTmt0rfcr3cY67o1xmrMN5vk0cjAKzPL7cWetiFjP/k3h9tM3X2YPzjxQN13tMECn0fxR5xvi
P3+/r1cM5TJ7qGTaza2HQ1TBja7isnzvrs4CXVvjIqTuRJ6b9l/GnmTnlZ+MMHEyYicqdv+Xrq89
XT23LzPKT+d2cYUDwh2rsPBd4344ZphbB/Zh3uqoSBnKm3EqojT+fif/ioj+I3r5tOS6DZ/8v1Nl
PDfdv3K9c12gxRlFkN5iIi0Z8c+Wc+x4ost/5Uk+rXrxhOarVgA3sGpvLDej6x49qa906n/5sH1a
4sKZFHJoUsOFGRKz3BkKWpd83FGR78YBvFTa+Te5+aflLvyKrIs2KFeMjKcn4R0JTyT94Nc4Z64Z
5YU/yeUCUbIO+0aJOIksgD6YfZRXu96vLPMfHYN17dqNs+6dpCdDVc9VNcWOvDZY+OV78veeXQ6g
WGBlnaYJXzP1m8JPBv/1e+NerejStqlJUPyybQesvxe2bQxiWLq1IFCWHkuha4D5EKbTHa2udRV9
5XA/r3Rhz20+SMNaGy5yPsc8F0Ci9OPUtHG5oCZgYsrdRJyh6isV9b986XdfeGHkud/ZZrc25gyJ
3o/o5Nfg97CPEK4FTT/aqNYZfr41t09zYkXi4ZrDuvbZF0afYRhi8ddYLpNAZ0ETUBonPrxZ9X1Z
PGG8xxIv35/o+oPffe+F/Qe1kfp1gASiIcbd2JB9WkyhVz8ZpYqNpYlqsMZfudhfGemno70URZKG
HjDNgKPVHX/j0vyA8ObD9191xU4vZZAmuuQgBME2Vv3ey/fD8EvrfUCvibB+das/f8lFHjkbtCm7
HsvU6qcttj7ANv+aRVxbY33hPj0nhfnfa2TQBZjGnGEcjGl7+/2GfRnFff6Ui4fSlMbsG2u+6t4s
EI4ih0xC94CtcquI5j+usbx+iSB+Xu/Ck1gTLyy/xXpdjNribZOsxKj659p3EUQ0hmhh9P0XXjH0
4MKhoJTvB+1aLs3IYzDs+xyEIDWr29PgPqbOj+8X+/rQwEsFgiNq+ZcD67oZ66wIGmSaeuMY9177
qP/VkCY1/17j4sRE3wUkN9Y1ZJ4snLDF3PTpteL519v29yoX56T0ktE0xSr5HCQCXQ9lD4+o3ZgU
Vdx69nbu6eP3m/dVnEExrGd7Foa4oQPzT4ufncyEzgzeSrsqD8BQ3jKptoYqksy2IzO/RhV1bbmL
S2y5RuGQNSxt82k7QAfP64sPSzex56JToO2ulHS+dk1/f93FffYzIeWw1o96uiOkjyz5mKHJ2TSv
5GVfm+Df61yYR16gid9q8FmT7cW6zSATOsRjJpPvD2v9mf98P/5e5sI+TG1pV6zR7jS+BK5m5F8N
W3w2h4uLm3t9Y0iNDUtPQFkjLcI6LMNUsxmJv9pU4dWO5i/Bhs9LXgQBBZX/VYeiLTrdXEj0VJER
Vz6bBOamVirMPuRTmAbR95t57czWy/jJ12un8P1qjRLLOayDh2k+9d2V8/qykPL52y4e/JZYRTEs
WENF8964WQmKshPZiCNUlv4HHQhX7OMy8C1JDh23NYoPcj/JamACDY+/37X/z1vy/2zwMup1l3lp
879ynyrsKmawJpq2/GMwwyksH7MQfUWb7FoUc+UeX87JaIv+V8+IZ86bgu+tnP70JxNzfu7m+++7
toUXHiMH9yu6eLGFYvwwl1u/vfJYfYmpfDIJe/0HPpmdXKCxWI1YgO9IMv3Kk1VxOnsST6hThnDD
oS3CmYTXGHG+jnX/PrYL12G3fJ71DNdRYkbQa70wSOWdLZrdLGQ0m4SJxkyknb98v51X/L194U9c
kB8W0wp1dPWMXsFgm8v0WI5lpP06JO3H96tdudKX0xGN8gdVBat/dO5NKwn6JyWuePov+BwDFIH+
3sgLtyH4QCbTw/lZG/+o42wbvED4ExUpETYfPujmG1Qe6KEGq+O1Us21z7v0JpPI9LTaZkOYk996
Q8LT7fc7+IX5e8S0PXvtujT/Y86qrts6pT0iELq8LhDR6a5gpF/h558XuGyyrGwHw0BrvOFpeVNx
KHI2VVK0Y1jYAYNb2fba2RTpzFqBsVm7iTo5xq0k95hAjIJahy1dkiEYrnjqL+z0H//WRRjUKA/M
oA4sRxkfYHsc3XNpvgj/vb3aRb46kIs3/B8rXURAAwHlVrPaKBrTHtQOD8J+YF3iMfVsRtebrr+Q
KQj+sd6FQyNSFnOwXvyVqYWAl2h4WZmqzBhSeGhvqQ7ZyXrIfik01DRh/ru+GQ/XINUvvPc//oUL
lzeBRdPq1oYMl26ycQdIsN8X1zTvv7gc/1jkwsF1wnVKT2KRUv7Mh9vS/UVJ/L+6HP6FM6sgKFQQ
gsshsrsBIAxYMMPvV7j2EauZfnocAsPlLbHxEVqKuA10PHJ7M6bt8/fLfBWX/GOzLpxYX7cN9Sus
I2awVRWYQpFhEJsPaDVd6diCKLjiVzBotf7mheFj+sV21zzDCexLeiXqchVw3oJdk0t9b1aqOAie
LmByL1C6771yX1W1uptnUaAGJCZINhUlOD9bR8W54ZJbZaruKDjmMGveNaBT7dxtOgj4WTW2+9Eb
N73y8etkSCrJb12atoxmcwKSoJAgmYL2qe0zUQ/z74zbMZgebofC5qwCwnXM68BkohQidBV9zRvj
BA74F0d6WzAWZpAs0X3cuyS0QDuw6TP/RXddtSFFqkNbBzNbis7eGdr0Y9NwRtbm45szZjtn6vPE
S7u3MpMr9YDrMU7tMmyKAixhATeiYK70DYhZbsyi5IlRZD+V3VVHoceDMtKtmiskta7eVBUGrURT
FeCa7eqNYc6Qo7WGWKatwzyNQ4PSFZikxjYEV53Baq/eaRN0WZlKzHaIzZofLRAXhma73Fud/VJn
ucU66r1CxESGUEU817P3upSgr3RBPNO5tD3JrBo2DjGsV9Pjm77yawZKhVuf5A1Tkjv7oRY+sx11
Owr61BVLRJXKotHOUwaVeAVtRbNkmchI3Pk/zVE/65zGwdQeO9qCuQX/bN30M5MkKJiu58jI6wR1
/k2jECObwa1p+HG/NKeA+7e+ubwXwaHh1bP0BVPlgi41aZxsrR/MvP4xWoYFHt3sB1/GR1+2GaPj
9Ny5lo4UKBSZNH8tfKoTmg9txKV/WFSRnl0pIsN1b+nibZuuwDyWTfcy6N1wcusy9CaIDNpNuUHL
MmFpNhWnvp70Ce1fAVjtLWhHLpndx7JtqsPcjCok2ghdyV2m7HbTFXMRt3b2NhIzZ/4yjPhMk39w
0u8tL3ukzpMyeeLkDt/TdHQSK+jbKBAa4nWzmT+0hpkxqSfoYvamjhrLSbgrHsDfv0Qo4m91YYFv
uftTi4myuTPdJM/EawkdBlaR0dw2zvCct24F7djR3spSlfE4O/ZGV7V3mn0zsbMSdGoTaVmd0TBb
SNz2xI8gw5WzapimDRiOH2rHa7AJ8jA73ttAB818dMucIEpWnKZKQv1OzVboVLV5n2a+fWMKw4zl
mPbHLNdOXPHKO8wYb77thG3j+INwzFVEmnRjO+kIXRTjeSC2Zrndh5Uf/OnldFAzOXfCCY2GvwOh
kKwOhtte6DJ0elQAbVk/YQa2CFFK2NlCbHNO321v2deI3l+9xt/nTnAruzku0dKVt2VIg3FI/KWy
MY75NhF5l+F/9lL7rSzSsByD0CUQoB2tQ99P50pWMaVgep7duKiMjTBpiA2K2mLaTG2WRiPGKjPb
imk57Cdu/2rWmL38gTG0jVE3DAP3kTnBXSwdSzH2SYNgF0z+tjbUk1WBR70WWzi67ZJBD3Sw/T13
gPbMBXQ0vVDP/mYcSJjWNAV7JThlO8B1IEZcTCNU47jjGY9Vmd6pZjkQbt1pPw1CJXioNXma6nTj
Dc5O1ylanAPKTF0cbDNlwIG3vmOfpEaDnamGrVf5OwhPs16iRdj0q3Ojq71wJRTliC42qYESc9cn
vgsNRQBRTu7/oo7/wAN+NDgkdDu+s7L2aJbiuQ9e0rZiI5jbXVEec692Q20OTdzUU4OmMLXD9h9w
zV/nDALbg33yMRVVNC0bFiucMndbF87dgPguteR5ptNhtN4zYe4l2FWHRt/h/kScNqeK3CKrfh+y
monRYIPTQWbnKYNscEN0NHnqLTO6j56SO+VPT7Wbb+li3OJNBctNbTO4t44tXvWUonQMnc+ABa0Z
N651M1T0KKm1Sy3vIbMnWGl/TkUPD66xQ057yFy6F3Xza3AAPGdTy/y62WdZcWP05mEYLKaz+Wgr
d2er4rHuqlB62ZPsRxlOnfHkASJimD2NXVcfFQSd09pLagpq0sbMCDM756xnuS+m8SH1zGPbyR1U
DA75tLBpcbYudW640cRTP3Cm+wGviPuawyDzRf5xCFnCwae/6mL2w8w02GJ3Gy6dO6/TJfN4Gi1L
uxtMgvauumIebCdRaA5kss9+oPAU0y445KUdVwYo20az/ZVZ9aEORFwMHo8IXsi4NR0nQQbZ7JSW
R68LoFcuQuLSSCzwtimax3IGlcJwItDMscoPShq2NEbSpQYr3RLckO9N7sPhV+M5QwBvVs6R9/j3
jO5UF8ZNukwbAzeJ203OOhvFYoHx1N56962FeVbwgPDuKIf+pExTsjLLn8XEb+x8OcvivZPO2TAL
fj/mztsUOCEqi6z3ANZKk96YtN4Bz9w4Qbr3U/vZ7Ob7Jn3w8+WtCZqCocM2kq3cz6PDuuZ5artf
KDdsuuUh9/xbe/7lIGxBp0RE0kfDaGNQ5rKi739gyPSHk7age/bqqBjpXSnMP46tfsw52jqH+ZBX
09kESoJBjVPZLmEFP+SV5e0s0W5atnlSw6lrPk2hzSeXmXPJGaWjQPyg9p0LmlBFrI8JXHpOLXks
q+UXld2qk2yhp8oFGca4FKdRp/fFwG+azH7tBKwVj2hK7cQa29sAn77QexB13pLAiqFJ/HO20wiK
6fFclLGRd6FFzZu+r2Kzg4i07tsETUaMCCNSwnl27fm4jCmDMUZTl0dufgyosw0qL7FHjNv25d7V
ZUzn4n7R9Wb0K7zf1l66C/D+xtqXln51CwWD9e4t0JuoNt/Z7nBSdX5DDSPyJhmaWYob5mLLgjm2
AtpHcyb2yoEaGHQhAtO87bWLX1jsOhnk2zz55s5u0YvsZwBb6dbGgo3Bw9bo3+bmEVQAzKzg18ZK
7fpy+qF1t0311LN50O/BMu7HKdhNlnVOKdQ0WqiDWh2CzikF3yeeWy2Wt84kt001HCHZ9cNYlT3K
34bjhxbRhylNfCkPFRQVamxSWarVPSQFr0LTy08GjtChcjsMoOInIIBSirnWuEB+4c2u+HnwVeRY
MvYasaurNNYFJAHw1sf9xA9pmbehAnFa1gzntDktlfMw5stR1VU0pO4hW+XRZutZpjYkOv7Qibzl
VY+KvXlaZB+jgv9uQ6XNG7sP6MjuG2/cT9BcgYHLmo1T7r0Ls9kOLbjsTLXEvS7uPfVLlN45RQnK
nr2wkj5bUvo0E+tF5nno+57Del37DDS6NStyA56Rh2AIT4IKNlOTJ2tApl4rzBMSKwLRx7Y0xucy
FWDk4kc3qw+2dB/qwQ7z3MM8wxI1bbOXs8eka2wLD3xqJdksaRf1I33wW3/n0CpSPYbslinRVfUo
rXzb4xXv3fSjMfSunPIHPfJN7RmxP/4krkpAnrihox+6fntGYB6NxXwuc+xyp1FZc+8cF1KpOd9W
2tij3RVBf3tfpph3lveTm6HmfbdYxU/NMcdrLKFf1TFtp61VeX8WK79D6Ww3FP0p7YJnHtj7pU3v
iD/9sT2oC3oF+gzOtAQO6jSJaPvfI4VXC4TFLCtgNjW29qISw07vRFY8GALiLaQ8WVlz4oi108pI
NB0ipcl9KtXRDTAIag+/a0VPfoeDKr3yqAisair5QfFTa4hNMW6coR63yphDH6br4Xkfpz4c0Chi
FgNrALKZj1nXnLGfZ9nA2z9S3Fxn3sPEIgwvxAg+ggBnbvw0MrER3i93Qp3JaVi5lJuFBpEpVDyO
S5IrTJ+7iFScsBb0jkj9vLTHoAhCTxlhTux4EEgY0TWQ5oBwiiocJeqKUG+tf4jy3SY8LGAxwr5X
Q3oOPBCGrUGFGrdWNm+gexFSDr1GCJUbZcDI8CDwREnPj4J2m/mKdd5LPzyUy96s70GbZXS3onVC
ORhRbg3MdemfzO3wGyrJxSP4j6ORD9Dc2C1GGQ8eLmGBETy/uYU2QbjYdAdR6nAKcB+bZ6GOjaoi
t8KYT9NuCltFVIqN1yNIpSX4S82Y5P4GYdi+1j+7/g/NXosOvWh42nq6MDPoQRqm46F5Huy3gjcb
dx73ZfAiuBfN9MUabNYUHOx9aSwhIpY2D6LCY+bJJ68XiK9fkFIeO7+ITRN61UOZYAo6LOo2Jnji
ab8dOsosD/xDlRXZ/r1yfOb2yPsQA5a8YyM/+dUb7TO8I+bOrzQz+0RBiqSeT1J1Z14Gu2q2zi4v
NqjGhnM1J6NphZ3hoz/K+lmg6OxUf1w7S4KRhDgX5vg5+E0FE26LTMVen0NTZVv491D4z1O3GbgZ
UfhpfOJhGUQYZIo59cmY22Oen/hYT0zV9RFagQ+DiVqb2xtlOIy1ZL67nKequQlQF0N3H+Mp3w4c
w63OEkrcrFwEm8G6qfIDGX5OGtz63dntjHDqn+R4gzHfrVqe/aZHAvBk9UnJlxD9V3tu/fbr9i1t
b0AJGw5y3ntUAVZ8NmZ1MxBknvlRe4+VsDemC6U9ZOe1Cwwcb1KrMUgAZMBPnzrrDIoiIAh4UqYt
Oq+QjDSJkVbRbMBL2SpMxa+0+LBB795WWTJDi0X7z1kAa0BpqrAxkYams6XMEGi+BmXxONgUeR3I
fLNDwJEOZx4MrQ1NnKxpVbsMxc9ybN4D0Oyb5Nl1DmIE9VMDGC6QIRmLUGbbCd6yp8YaQEdEAFsW
WVhbBy/1WFfdTpBKqlQeLfMfXf0p+p9NnYVCIWH0mrDtbKRMknkV+krsDNcIwUSfh5l+Lbgfl37H
nPIDbirRNbhzF4gxYOhlgC93KiidOBYuisWcwoqVSZPe0Tuuf+vmxZq9ePLKpPKhaOx+IK1jbn0g
874uQfAB9jy1EVl2UrpJskkDxq1DtVSMwEPNtt45S+yX6mFxFmgbdGBKogAIlAchmzaDUS4gjh6N
hgWze0pLg7AGzI4tkvY5mMKB4xqQoo1RtUv08panw00/TUx3L3TG29Q50dw9QC07HNG6QcaWLW7B
MgkfUCu2qJK5vkxGGKz2i8gW9PcI0ou6t8LZbyNCi1jS7DC1YK8eN67923EgBxVUiY3m7pwQhG6z
EXuTcQsMu2GAR7SiN0DRQdCJOd+KggT9yV2cBNrmSQD/VDWvtMsROS9h4dZoEa9YrfcAPJjiDpsU
QcBggoHFPtsLP0Al76mefxRyjmQF0k+cBtfvvodOOQuXoWjMzUiLcHZ+dsMpd+zQRW8qOlnDQu1a
r4uMzjsLuksz86Vot6U7xgXeW0OgLNcdh6l7FlUfgnj85Hbq4AUU47YnMt1Mmt6NOPXFNY+95QBb
ayJFkGRQN4KfzyEGbBYtAxHDTgDLcDFAPflWSAvEit57haym4UG46HOmt6Ca3YFYjHFeMVdLZub7
vENNpLyB298PRIWq90Nw8CDxoGE1WVG6GDGR2J8Ckqy/oJwE4uhj7TzW9KYxzhB/DkEoEAWYG7EV
0K2JnqjotvMKo2kRC+93G/R3c74Lmt/CBCU4Gmkb5D9lVbx0I9kY8gXYQKhzzqzhQcHrE7oTULvw
zG0/v3btLc8yhsBmn7do5e/+TM4PX/8ITDw7Fg8t5+eEmSYNpsY0+7GO/ts+KJZA1F0NQwSbCwfn
t+Xq0HQRInKoXo7dzigxvGbhgcBAgj7gyQzLHF2Oi7lGmTfl6g3dKmpHIBr2mQoegQMrtIY6slIJ
Z3F2esk06VCW9sKszpHXovethfKTcpkGwpWp4ui6zzknEVdPynqcOo9B/Bj5xHNpjRu/DJKe2Ic+
JfFszg9OF9wbjrMlbX60MhHlzQeyvbGBrGDKwxpBUQ1KiPyN2g4bsudySEMx4QUGlsqH37oaQyT3
trfpvdcad7WQcmfXBBmZFdvF/dB7KJWS99KZtqR3mT3dj+09XHZg6WR9fn2S4Q3c2s0jPgyRrwkp
K3ihqYXWkbtCHltpoQ0EIUSHqMg15E3RBbFaQKlTOYxndiTUKyRXYq1SuEa+n/VpabKHtkcPWF+z
Hn9VBgaj5UsmX0iBfoVp645NiHs5p/B/JSQJgAQH/g+U/G/NDtUHhQBJJwV5DyQuNa3DzDl78uTZ
jyCQDTsb3YBddyAayqzeEikbY6Tw1lmVb6rWZw3aVaBJDohmvY1QcgCAqdpTav7opGCmg/Crhfvh
CKfI7w44GnUoKx2RkCqIenI3G3lkQIPVxTvj7Et6wEhB2OpnIVtWwUubgJOd7qXF1U6RHdntyzjq
MJAnnnolG0dzD/TvVs3mwetSIGl2Yg76ILUFVmfFBl0gP+SR48KTd9W+gfMkfp9wpN6NRrzpdSxT
MjJ8HfZFFw3+inqpxC/wYxbG98CPm5DJCKkv/mR2h06MNTziKA6t4V5d+OGMQ+xaK1RdthPk1S7M
o7GI0DKlBUWDfAvauueqDX5BmeBWegSChb15Xyo8Ohm5neo2MlM3HIQBq09/KNJEA4ZmTd9I8Ool
TQesaJr/9EDfyFzcVIOdDLkduc2QIJqPu7o3kI2C+19km3EdFuHuvJmhu+ZT5IipezsCGedBvUHi
TZjq6ns7EFvQdydWC7W9bD5w18N7qLOoM8gvpF43uZkhTWjIo6ltvF75gQoDzzypn1sxPeYBjQe+
QEAP0FWBBHdZpj0Z6D34+W5T/tvNYR9F8W64zvOUwks56TnD9SZL/ebUJiJ+IGPuQH4u63G5wY6M
zm6uOTrhcMXQyj3jEvh191C3JDaCHhwjduQZ05rh79NBvSJ0ZBgL23vS70NRWEkKJwIOIHRfcKRe
0tp4Y/5KguXea6oY6qFvKLPgSUeapsZdIPD0Ts70RnkRDX3bM+4jheHIzVx+W7jdIZjVZvEJxvn9
QzfVZ4QXPxWdbxozSCxDbw3qJzlFW79v7eoF4EHL38zAell8EY1BFvnzCKZDdXBVFtpU3dm5wwCU
Pg8K8TGCwKhFIZehj+2INCZS85+g5Dueq9u8HJk1yljngJ5KL2yLYONZaD8WwyYI2tDX86arg9in
RbJQLwYY8iZVieYxYIa1+9x55SvUDO4KD5on1Dx3niTA3pet0vnZkHQLMsDEyoLQQnaWFU3SkpK1
LaYSynbvrJmnBNPmUApGfYQsc/HQi3JT0TrueHEze+IJ5x8V/S/P47tJeUlXGuj3t7YZofiz+QXk
G6GBSMdqUQHw3WPm5WFZOX+6KQDsillm1W5s3j+37SQZtfIfeIcBrrZ70Th7Q4LMqBC32KZNlxbP
0snDGjCyiwqTFmgvKJrQyDDibZevmVXu/D690SMqCD24gvxJJU1V7mpuxNxqDwvp9oJPv0YbXisz
hcnmtAE1JDoJIzutzrWDIoAOupuhyTel3wxMcrX3a9yjtn3IhEr6pr6pxnK7LH2MiFTBD2YPA5V4
p2S+1sc2Xm4+Cx/SoGt3Wy+DQ6pxwH7Lf9OifCgmoL2FhUuFyS10S25dKKwHyk0y3zgWBAB1aey4
P4VBm97n2Qu109u0UMnoewdtOiGgKUCzAuGCdA5u4b1ONtkA3Tj2pAszJG6LLkEa4O8CSo62PyZV
Nt7ntE0C7UQVyeO+Iy/VGOCpaTcY4zkoYoKVAiGoLg9+bzPf7CO+VIfcDuLeB8iGlP4uDfST6oOP
rAVQPmG8LSiTxRlW2PClAX/A7AyvyNX2HjazxcH1I0ppvbWR0j/Rnj9ONQkdIsMBpppy800jgG2M
Lg5k+jvgQ1jlWUyqJXQLl01FBTCz2pdpf4/KYYTBxb22fvKh39AMNZdsRg45/CzMcmMs0MubrG3q
9UgC7FM+5bepNEDUWp4XDe3rcmpQ9vDfZ/C3yxlcoL1CUWcIaa9Z50+sHjOXjV6VzJPcyKbZk44/
NpTHcOBH7iBkJIgE/Qwt/+lJm/kBfjnOYUh0lgBa2gmylMaN1+KyjWdjaLajgYCPIrwSQ1i0kPer
25scMaJeUZfKebYoeUBz7BZVla1RZvu68yEBYR2s0XurugHYfr0t4JImoJ6+Cfi+dCoAI26Ex4iV
K0oBaFk63hYl5EPX8lM/O5vSVTvhk00gsJBnhYb3QwWo1zXuw5T7B2MpzlMpf0MI+sYyUDwbgLxQ
yGwCvH8wOdLXdnIeBhsNVlqiAgFaJY8g2BqLiuUSw0FGc1xqI3al/Z7a1tNgByFtmk1P01sJT05E
UzJQncGbmQ+KAhsx5p3Rp6/jXD3jH4hRigrRXJG0FEWNlPwf0q5juW5d2f7Lm7OKAUxTpp20t6IV
PGHJss2cM7/+Lejcd0RBPMQ7vhNPXLVbAIHuRvfqtZ5DYbCCWIfP0dBGig9oAeJFalhDqO4KCYXj
LD7WauuhQX4FDaInsZueK6U4Fal5D+mPU483nk4arzGmxz5EyUpXflZjr1pxku91BL1sQMKdGMqp
R/0LF6NF9ohGcagg+cK8odDsxRAIOT9GnoDAq2fhEaSWLjzATVqZl3gq9j0AnnZDBHTK4/sRySuy
hTNp9Sddz1DuRfm30+5AKoqUWFNdvKWPk5w/JEV8NsV538zF77kP7DCuDXQ+O0xXJXt9bJ8xvI4k
BofdJPsyQsTLlXJvEsUBNPa60JDAkhQgKUP9Rd8gIsIJwos91fIumLN7bagBbs5RcikTa+qggaq1
tpL0D60P6WFhOIVT4oyTeIwn34qnOrIEkbhASdzlibqTwsmuQrzR+yx5k8XMxdyMPQ46zjByxt44
o3ptZ8PgyjXw76aAD2w4c5xeqRnQ7yk2Cxmq6OuHKe29TApPOfDXaoiiXQ8eLik7RBNyfyPU9pPQ
3+stigLKBFa60ilVDVd7uhpT89jG84HEYKdLpbOAw4qmhhd1CkplvpcVzcmQ8SKohv0QTi91koGL
G3+d2sXPGWnQ+JPiY2iKx34QCjy+wmtxniFXppymoT2GeeRF6XRVR8ONpCrfhxY9RT25q0YJ4Smy
tFK00144GCglxZpBn8IXOagdTR0PSq4DO656CuZNxrk6xCh7+pqCx1lio3/9LRXNS5NmeLyjL9nK
nVuJ6WGYxwOi7C5NhlNXl6h4k53SVvtOzpBcjHgOa1eirFtwZacBWgpQOEZNRz1NmXRse/W5jfRn
HbgVEzlyouTnJm/sQvgNjLQ9GZkHxmS3BaALBR2okrRoQUw2Cq+vRGicaQxupbp3a1Xw8r63w1Hf
IdG1qiT+iZ7VVZeal8JPH+oZZXIJ22wUKHT7l2jontu5vfPV8lnVJ7QDtDgC8KP8GSHQGh0RrTnT
QhREqnsZUdMU4qs6vgtFcScIKKGGLYhfn9B+/DkH+fcGT9HYF2/0KPaGCsK+GB8Lsvx3pui7INTt
eE4mS44KOFBjOsLnoCGb29A2fJWIfBJDwdZMBH85Gm8bVH+0XLnVlel3o5DYkRG49zJmgG4EoXiK
2gqQBIQucXbjAr+KEYDJGpCz24XZqOjlQZq6VX42knlrCtL9KBXOmE+3RoWGpSD/0gYUJXTAJbrZ
Rjf9TkeZGG3Dl6LNCZ6u/k0nV7+iXNgPyI2bDqWE0ACeOlCEwywhB06bt3EorkR/RiML3sVUFBVC
wuYp6/0HVMiQlSk/BpCkaPYkdmTfzt042XEYkQClh6xHqTS6juvSIWHhEAXiXKA8vgqFKdyXaoWn
gyjGCL6kvbS98qsT/W9tJleHWe9b29eB+mtEErlZN/xEle0BXevBGqL2d96iXis05LYR0I5qhuTN
SLTJmQ19crpohKrdXCNrDLTy+5QLwhs+AbDiJWA6Qy4gdmvEv078xHxUmhiCLWjgVn2o/cpGofih
iUGwr2JERbEcoRCvGfNRRq0d8SgEANdsjmoofPfN4HWoICkrJOW3OEUFVG3wis9iEHSIUn5qa5Lb
nUzsLk0gZKlXyPkqdLMD0t2hf/cYGfLkaLOU/+yKPrCkCoWBHq1IqzYbQEXQGsj6U5ZpoisYE/4e
jENcDRNKD6lZPkhC/CRBCErBkkBIORmI8IJ+F2UysjZdjR09a7+VmJlHk6kIrSA00IyZktDCWyn4
nkT1DLwLgfZWVt1FUw9ajL6Onwe1RvKr/MKZOrWkQpop3FadWp39qhJvyiJub3QlQ69c1ZMrISRv
SPGbm0w2QjzsVePcCl1mK2mQ4KGq3KDPeDWBpNOWdLFxSCWPrt5OgZOYde/4kDR2SG6Wp7FB82mK
Owvghze91lw50I+QiYLigZQfxhncPih110X6FvS5E9b+SxvON4Weg0V1alOrT+PXLOtOURK/pXUh
3Scl3DJqgdUujoFxQL3AdzPQS1mANg23LZ4jTl7X41OVG1Ze4xY0wmDnBhBOSu3fiQGeg7Gc+ru0
afEMMQ/Q0RbtrA1+9Q0CizQHGFiSwDQWxWCsQLdfMaM3ucoLC5Xr67JFEjPDhyF2gyY68zVXTfAU
g7r6ORBqlxSAA6MvVE44K0JQzYGlGZMrjQp6g36SgnxubkYA76TzHEw/VKlGY2tE/Sjw+1ddp1cf
qYiTtOGTSfIL3p3DPhKQ15CZxDuaujh6Lbld3N+B5qrFCGF9IgNccd1MT1M3ulmGEh2oCPRTak5e
Muq/BjOcnUKC5pc0zDJARGZwneit+oQAhEEEojzKmqTP9pwNwinx+8qp4ip9U4x4cgIzFCyVhNIJ
bMQtMAgCei818X+gDwYnlkqmkwXSzwlVJ2RKIlB2TXkw46CwQx0xhZgt1AHTIgrx0Ivjk9BORe8U
qmR6CmlEm4gpOKeJkB763oy/ZXKSXqa7OJaFo5HGANJsAx+/YBAVET1XCFUqIgROJXaktppUo0Rh
FQwrEZxphwCjlTeZpDhtUDnDULpFivLIts2vzEUwKouqCt0KmfLZMthilNAHc4b+tjNexw/ICcHg
hUKfo7vzbr4bvPkWtCEg2vTdmicr8QXN/W7ZALMnaLVA8MkAxk2pCxG/KP9x7crFbcYdi/syVQAD
xNBlYCUNEZBOBq8qJ5HyF6VGle7m8Clpr4T8kJuXCMkp1LFVHkPOV/g4Y5ABrgaDAEANnR8rXHln
XkMb2YHM3A2V2wUTt02nhcqjwFVYWtvI5TqZjQTyMBahYAi/j254Pff7xlD/LcPs55UZ4v98gv62
fTeiRQVIrqIf0hI9oX+LcGd+nzmF4yin8ZRgsov47bU4+A/Iw+woUVBwAaqD5JzZ7q8zrow9Buc+
QqVvHiiHDOUvF6wQUy79ns5HyBBl51FSf52qYawxKPd2gDatSccK5HPnms+AY3xvT+SgXQGT5gQv
eDM5OcApvKtNN+0TppkxyyDbQ0MYWqTH2FSofwDY4PUnOrJWXgiXlIdzBFnX1aFiMfkRvt8QXI/A
QUcv227qC0ifLsUkEoHoswEvyexg3jf/gYRHbe1UsofUEsXcpwqdsm1DXzDu74bApAaMuGQYBnMQ
8zIjEPgBij4OX2X/sSpeouZp28S6mzA/bDCHr9DwyM0ovh1V4c6m7PkVBhkxnv4S4QSitILelJOB
tv9fj+gwi2N2UcO6aiWB4VH/mTdXqoRaNocZZG3/sHPYO6KrXwXHta4cMHyA2eo+/tYaL2Z5Q5Tr
7f1bC5MLEyrji0IpSZHOIs2dK/9kgL+rEdVzhs4mNE12AB8A2pq+bpv8OpKAnVNF3QAVtQy0Dnu+
jQrQR60CUcHo+bvqmILqNbHn29kO94BsIwnjjAZzDTLTHFqtaqmg0AsFJq9hssCoddJdtbQ7RwRH
b/fEOxurLnG5RCZaJooRGbqEL0fJm5DBei0kQFAPvaXhf+RJE62fk48NZUIlntOI/B02NELjuxEC
a9afu/IPotZySUxgLAo/0uSRLinU7CRvnDGeOIGL96FYCotcbvWmoQyFVeqQI3Ep/Wka2+mj7GEA
gGp/8dw6dQ+sW1+simW0QJXPbHV6NMguuxC7sf3D9EJFUlK3g+QBZ+hnNXipkiGZaLGCOtlgNjEe
MFkEmDQ1F6B2ZiGQOM3Od9CB+YGK7ltgixb6ggOPH3R9Zz8MszsrZlPpx++GdVStbGOne+MpuCp/
ZKk9ed1DfqsfONd8dWsXJhnvD/0DMQkpSRoqVxroBwE8gGIzioMWZaPAO41HRbEWNxebazKhANWV
odIDbG4JLV8VyL+G60nWQufSBOP09SAZ5BmzHw7qROGN7M57AZykQeKarnTUPLSIA2iBCNxgs+5Q
IPIuajKk2L9oLfeZaaCphGgDxKwtuo0976MdHswg7gc5G2d0c9WfLIwxuU6j6ACC0cFvZb4AWQg4
4jEdeQwYq1u5MEL/iMUAHEqMTVjFOB6BNtyIve4CHe9URbJHzsA5irz1MP5/zky8oQkueT5d/MQR
xGPJpZ5fyw+RTv39gRiPH3VZkEh08nEIbTrr2e7Fe5Rz3of/eQd9/TYrqK/LMhFlTHN83js8fOM8
GijVTwqRRNluryn1fAKMmIXmxz7yuOxrq5d5YZG5Wy2SUsXQYXG+LlKLMqYDD2ijOih7rT3teStc
/WILc8w9C3pZMeYE5gzzCQyRcXsHjMef+KeFDeaUF36mEzlBQJPAeWGPIGrG5AKm3sCJjtb6+b/e
QubAB/iUuUGwphEz3bv+gNEGdKt26eRSBcHEGwVre4Wrud1igcyxJ6Cj6OUGBouZOCUKb+Ukn3R0
OvWgdOQ+cdUs4gU4+mG+xNOFTeYaKGOACTrj/ZyMnurlIHKMdgpyu8mhfpEXUFdd/sIck/noQPzN
Pj2WQ32VjW6TfP/vtpCJ14Iy9nlQ44yAUxuA5cZqk/0gvxbiKcjtqPm3/NM0Mf5YDTsx36EjgZsN
a5F/o0KFAxjOvngLMOIBJPf2wtYDysIW40LySAxSLYCt0dOfaYYqxq6PmrJreAUIDVLd3TZId2rj
YOiMAwmJMIzIGkF41B7r6CXNcjvQrvr2Ck0gzKZehlrjHH+OD2Gp5mUtyVuBHkVgR4eGYHKRdklf
t5dFz/PWshgnkqLgOTQ0K87SJ914EYtHI+zsCZo6E8qk27Z4C2IcSJhJgR8KWNCU78T2GgiaPr/b
NrGeoC6OBeMzcqky81SiFwr8/MDqo5aDLo1gC69ArUO0CooRItLikqfkwPFVbHlxAF9dr9C1BeHo
+A0An4CYZ0mDeWn9bArpLgxSjq/ibSfjO9oWHQc1gMksyDClmZ6KvrgW4p4TZ9ZdlKoA2icRYKUY
F5J3EF3SYiQGIuJMicy+U75tf7TVTEr52wLLBaSJVdd1FZLSWR6e5Jw4vo++QOETJ9B/b5viLIal
BOqLmnRNClOxHGAq80AFALYtrH+Vj8XIn1MbswFbSCDDAqkw6gAk4omY3raJr1Sy7372wwaTXcj+
JBM0pGgyjb72Prqt9++F+RO3WMnbL8Y9GCTQxUiFJXqdfMwwFRalclbxTHcALZKt2DUHi5c9faUP
ZxbIeIo0Bzsu6XHmJFl9MQJMlaAXXXU6ZtwDVFgat8JYS48RciVugHPkMRBx7TNeJJ5N1ZffN/hZ
O3a7+QkM7Tth19/yM4B1x4HaIpEMHbeLSTiKssNcMyWuDjT1eVak57KJr8ZO9EZ5BqobaNrU552f
9TP6YZPxHIZAppLQHoF6jblpO/XEMwZx7O5ltn1LesV83G7mOch/CNgfRhk/QnQJU0eUTSq9MnbD
DrNLV6BKs1QbZSyo7XGuyPYSwRH0+RrqIXgHSIsT1EKYlwoYTi5IsvfAjf8WdjSTA8iFY5NnkslI
2lisAJmAP4aESUteh/qcBvfby+KZYJxLrZcZhtOxqsm4MchN3zxmEich+Ie32f99J3QfP++cWTdE
6nt8J4C38U6Pbn1vtl8UUG/em/y6AG9FjIPRSgyRhAWetup1dpkdwO2PmUu/k/IfkUm7Po+8ZuNX
Zrh3//KxRvpXLd7uIyCSZqXDKvoHj4rVOxhnOrZ7co+55ztKd8fzaOtp1odBxqFUk6kEmYJNrYSb
wf+dAVMvAY4Rgzen6niJI/2xrzndhzHGpVRCTwYcRvAoYU6ybjWUU1PE1FezIn8U7D4sMY4ka8N8
AvcEvp6Kp0XxLLTADBicBOQfcroPK4znCEUZE6jUingUKzvZp1Rwcg+41YV2sDBO+pC6wsF82L5r
66Hvb6uswo3apbMoNrDaFJe52JcVp0jF+UrvMWhxBo1ZKSfS4EgE09msT2l4O4g7lavkyrlg7255
YSadVFRygeUDWsVpXmk+HP0CZ8Rog5vdMy7h0XcDjychtR3UMFzw+X7VQ19JPvUhXflbn94mYTdL
ewVEHx147zVOOFv9UKgkoQ0E7AcYgz4bAyAtSFUTrZ6h+BkIAKVjaGv7KKwuh5jgvJAgsUVYWETR
tACTJLAwS7Mz1y+YRLIK+ddoYpzWi9SWE0hWFwTeYUU3gcTQWBknSQmBBwdIFpDNtzmLLbXlNM1W
z8SHAfZoY4bFJEMCmIcw3qiAsjSSJfBcw7v0xRcvtDDChMOilKDx2WEVKqpTwT60p9+Ti6r9flCs
zhM9TIE5WmCFl78qzpq7/c1WG6vQaPu/XWQP/hjWQNaPsA+A7WD7u8xVniU0V0MH04+VI931qP0V
ThzYPGpuzvdjT3+I0Qs9AysWuMHcTLnrI27Xh+7dl73VFQmYQxl8IuxrUwukEcgmWGhcAAb3iJm9
WzwXhwKABZBpbe/k6nJwr0To3YkSJNI+3y+/KatQKpHXKKl/VCVMJcjynzSKFyaY8GikvkQANcSj
aXaBdwSuvdBvt1dBg8TXLftYBRMUG1KQxqDV0hCwptxLzrWrH/kkhutp7mIpTEhU0rlTQ1qXIrsR
6Uzk9j8MRzmraOVn1xWvUbsaRBbWmNAIUCTCFK24NZNyhUHpXZxW7gxNJxIoHK+0njR92GJb7emU
CXin4BxEj3RlEE351e5bd3Imj3gArdjmz+1PxlmcyngQJTNAl071ueGZMbuz942dL8rWXH7btrP+
3FusjEmrhSDDuFaNGNkG6PRVx8DN7CZwzN24K3d/lAoujDGxMewgIkzoARG0gyScZ4DAtBewH0jo
e2+va9XNLyzRi70I/WOLgTOMGqCAqHZuOr11YIwZCM8Zraa2CyuMe1BbeQh9WvnyB9lJB6/UHwTN
0gbw8HHCFu88MF4C84WqWtPa3oTZFaE4AMJiY7RnAMf99sbxlsT4ik4fo1am6nlq+TCiqT3s+xw9
Doz2By/bltaj1GL3GHfRRnJdplSRogeW5F1TxEluo12sW61LvHoXOJiftSOHR3S6/sxbGGY8RysO
mQDqITyBnmc0OoZvmG6/ZIUFqh28yE30ujmbyvOMGvMkrzECqcmU4Z7s8huQF+5AQDdCsdg4vatb
6x5na9eD5N8en20yyuBgEhUfx2V8w1iRM+9DqqYNHkG33FVP28ZWj6YB6hPVQEzW2ZCP6avyL3FW
wwzsQQz3qFMpIiDNf3SnF4aYO50V6lxLHc6LmQLfJLRXsp45cfsnfSlNFDUk1BIAuTLjev088zGI
EyMF1fcjuW7Dw/Z+rbkm0LoC56uBtA0t4M+uiYR1EihhSlNc6Ec/ldmx5dEX80ww3qIq63DSJ5gg
zZs6JhgizTGu5XNO9ZqrWC6EcRVhPwPLWcHKrNSWDlahOjlG01sO0hfCA8GsrwjvDzTMKfCMiRwj
mUMy5ijGStU5I/fFeBKTh+3vslpa1qQPG8z5MjRZSbIKLzda8O0P877cY7YPN4ZbY6W/xCZkS0vM
EcjG4T+A7PJNPupe9T1w5Z/im/ys2uIe8/07446zNurStiwyJyIppiEm9FXauP7uGUOujuwmRyC0
oBZ9GdHhBWNNaMW/4iOvjs77cswpSfMoDyMFX64UMH4x7UzjXlU4zddV/wpErIwcHeV/UJN8vlM9
tDBBT4biYOOGN6VX7EDe4pqo0SdOxC3cra5oYUz+bCwUp3QuqX6DnLsZiEbxCOFJ5fJMMMc9VI1G
HWn7Xy4fdZALqaiRcNzQuzz4lyOxWAZz3NtOkdWI2lCt/k3bKV5jRW79I7moXrMDAZdtDaYVPSg2
Znc81CExSmlHHq9y/FVYBPXI5adj7gIBZyvwMAiNAnScjrRcHaIerwCcRRwNBCaguq53oLHZvhC8
DWbugyToSpfQOiFqDRbY66w01jA4xA38q/duscnM6Y9KydR0Oi/QOoObY0rvQJGR0Q58nQkQP6Bs
dZL3LY5v+UoE3GvBZFiqhq2dadoRQwMBFC47wRYP6k4EniPweMn9V80F5kvSvVjk3EJZp5KKQSis
VbSVK+1MkyuQV14SaEiAuLx1Jdvw5D2Cw7Dn+lR66zaOM/tEMzNlGFLj3QVQ2C4Vpo/QZXlPJLlq
45zjwz7PME2tqD41pokPCiR4ptySQl7tdy2JW9wMlfEzulwqedO+++z4AcTN6A9oP7MDxim/88o2
qynx0hbjcEYjV5uRdqjmZzRu7ey2P9HzicKHq3niPvyTuZOlPcb5zHM4RgGV3KE9Kv+IgcJr5Zy/
1pZsDaeJF/14n4vxMXmNW1DI+FziEeI+dnWm2KbELvdgPSKWeWtgiWBa3nYxq0FeVTVFBxkqCNKY
64Dpz5LOiVKVgMcpux4TXtDjGGBLmZqAEXUQn9OgN0I6NnXGHyi3mVCAplLDBGrXu4xncy3Z1z4W
xVbuY1MzdI2CtsrOplKQ0yUCsbbdY16jtsbddEVneNI/A+At7TJ3QcJgb4DOFWCgz2CnPaBP9sP3
Rru6Ai0Sd4iHt0jmMnRm1hQdfT1JyUtYj940d5i1FPbCYLrbZ2Q9PPx9Rt7rTguXqWiVbAy00RIf
IqhOma6yk9z4yHPNPDPM+e+CtAXlIU6KvGsP+TUtXRGPnHiK5OvX7GM1TFAVpCkrBnogdf81bi+G
/6pEnM7R6ptjcf6YeBpURBALCi5NcsVTkldBBh+zWu0DiBlYeI1Y29+HtyImgOZtLYMbECvqtJM2
3obpvZg9b5vgrYh1E7HSZV0KEyC7E0H1CAXZAgCdTnntptbZtsU52KxkN8X/CJjqxy1CQmCc6jSw
Ss3zCce7cxwT+4Ie1FAvKhVmSGp4FWkccBp72ytZrVsuHILMOIS2GLW0paU3zPQdxcBGW9QCo3Rz
yI/E52o6rRaAl+YYlyDFYOypqUsQQIOBsoojPgJTcdLtwTh0zzQ1zrnVUu4a6T4vvEM3ZAOICGFU
um8dWrlvn5rn6kDTcJ6H4J0MxkPMQzTkIFGEh4iPZfYwgVpXPmS8tyDvYDAOIoXWeVDR6NG3t7V/
r8Sc8MS5rjLjHeQ+IgkUX9DoAKVhPe0r9edYcPo1qy355VFgfEKg6l2WRljEcAwqxCI6HQMhDyjR
vkN6hHO4h3LE5Y/KUh+ej8UizoMKXgI6eVfmkFm48WVOusLZOxaJCMkUVe5phNXEg6TdStJurDiI
bN4tYiGIEZEzvf8rDoHhyAHlM9gxkaibIzB1wi565h9szpFjNQkVYTbApE99UXYcxbPIUwnmbRvj
GGRQYyoVdakEhLURcI85SD/ke463o97s6+Pm78jKyhHWZa4M3YCDTW6pFHG1q/fzkY7Roz7u8Rpr
nIikML4gmSD9ZlJfJ0/fJYgR5G5dHJXoLHQuZ1m8j8P4g1pKk8qglpLf4Kq5Cd8ZF4DWB6Pn1exC
1Ilb++f4OVZ7EHjJotFotBXAbN+BpWoQs2NmAtQw1sIjZ3nUE2x9NcZTQHgeMoT0uJuI6RBW3EFk
xynOEB5yiyuwS6ELmx7Bq2JF1zxP+w8Puo8Tw6QV0tyIY0arO/UzOZZefg0+N3uGzgBQh5GX2gXH
fawb1IBEMSluQ2Vb5Vnjg/lEwEUAF+mD6kWAKcW/O4e+v6Fr5P3Zi3Vhjzk7SZ7XVVJggXpogV8N
T4LAJS8o5DwCD+CELm8GaPWs6uDHQ1dAVzXCbGiCiQ69ppP9bX2u/VOeciadVx3Jx++z9QshDyZ0
menvV2cx3sXFzRhzkmfOEtiqhZr1g1j6eHQL5Erwb8aek/etPjMWS2ByMmjOBp3p47wn4iEqn4IB
9Nlg1qwe4vxSmD9AlcdJz9cLXDpOgQIMMcBJTMCvUqGBkhk6ebTkVNxFLtWpcpTQRorrlufwXyv/
0RLXwh5zo2NZ6XpRxwqb8qcInthm/C0OnARj/SB8rIk5aKqWSfWYYE0TGN+GF62TLNX/ue2aVm2Y
ClEUUBSohsrs2zD76hhQ5LUBEnsNEgn9JfTvtm2se4SFEWaz1MiE+Bodq+wDl97PCu9bv7Wb579q
ur49cq7QauBaGGR2btbzsBOoiCZItO4aDQPZERQtwGkqpMVeGAt7e4Gr1+nDHNvUzfM8G4oJN3bG
MHZ9ygnv9bmeLy0sMG2NrAlV8V0pmnZt5G9AskIoEJ0NYReDGSN2mx/Z0/aa1t8cC5PMHYY+YhTP
dH54yHblAV3qfSdYwjewfFHdU+2/PCMakz5VfjWaWfpeB4RaiTUegiOk46wOggB24g3Wn5WJF+uj
H3XxpprLyvQn2rwBh+Mhus3st9FGD8ylDAW8esh6b2NhjF7DhTEwx4qBQquqDRSI+/vYM93oyngg
gO7WVuXl31I7502OrjrhhU0mLophBPpmWvNvteK7gcw6GCFSpvtebwSYWZnin/MsPqR6yUvu6af6
ku0sDDM+pY07ta5ouZq2OsaH6GgcKOGT8vuvzVUetk8q9R5fzWmGZkDJikJgP+9trCpyF/Z0nUJn
mUlljdP1XIKvGHyi4b0MOYlte+su88Mes68oIRsN9N7gMqfUkqWnsb50rcwx8g8n5sMKs4lZYAZZ
oyHARHJ5rBIIgbYaQQqOx7ifXXQIx5ngR07naadK5MkMRqfKkrNQQb8Q2iYVFDC3V03tbe0y48ML
I1OkhgajsLyNdCsWSicFC0p3q02ctzt36Yz3xsXM9HHG0o0ztJbc9EbZ06IOBLx8r3Xpo7o76ZxY
u+7C/95u9tGr+2Iv97QNWCt3kvY9mnkPN54BxoPPrZGGJk3DzR73HZKGoFj83UuV1ZvVXhuT664M
QLweX+Sou0QVKKUVfEsQYVhaFT1vf8u1v0WHYrhIoI0uqyyGwsAAe6bSCZokPHQT5Ab+YDOXv0/t
L7ydPOeiPpl0NC+CKt8IoRGInW0vYe0SLk0wl74tNVDdBvAxkXIioHQMPBJzkljeLjH3XI3aHFLB
dJf8S5/dKurL9hJW60fLNTBXPKxzk/gztol0IEDTdGQp9Xdx7q46vT5MnXHUTMk2fR801vmlDsoz
MHIXlG3PITQpAcc/S7L+B5nM8k9ibrkg5rMehdjWMdwF7fUg/dheM90z1ossf5+52nkCcvzGx5KL
7FTN16S6KhrAGMf9tplVROGHHYC4Pp/AAKg+1cwybG1uyBbSz0dZyJ1ohowMZAT64fdUdM9F8C2Y
1XOaBV41iNBOAk90olujUR7VoN2N+vxf3bsvzJKVKE+DSScq5fC5bn7I8jfOsrdvhSbKn5dtKJQr
zoCB2tN25BEM7q5/qJ+g92OHd/1d4jVQk+AcmfcC+z9/U42dlStNgHYlymrTe+VDeeXvKODbPxAE
fclJXDBnvrMI0rwKFxXp455XAuD+CYzDMYdxBtcI1j1QXAUw5zqQK2C6vjQY9TFt/x6qvRIyLVqO
1fYRiORMjsvj7TzjjyBv2U+g2EebXLobDN0RE9UKoQa3/YG3rw9oQj9/3xYKCLVPBzoT0HaPNw04
/yDo2kN9etsObzWMZxpnsw5yHfs5x98HGRd0/t4Szhtt9U2zvKOMr5kgrUICOladX3WPIgpioaPf
AXxLP1SBMcsOI7Hby9r26F9miiKl84kp0OuhA6x17iFc+F8ZYBvxUymofk15DAV9F+X30sybKeM5
tvdX2yK0tqAwryW6BApgKA8S4C2hl9jytXzoHPp8gZSjU+xVzsfiHIj38svCLAaJJ/Ckw6yGKWly
oBQFPBQ4/dwbbuS9iLAwYYCmpYypczQyUDGCjBYSGGgMXALy2NS8bIw6wi1jjMMQqlHQDLqNdPg7
2WOYH9Rfkk3HsQIuGy1v8xjfEGVR3/Q5ToVeP+jI0QWqfLV98HiX6T3XWOweKKbnjlCCitYxbtuD
ZAWu//68lFz7/0ELx7lJbLmtQfrY+u8O4lq7nV4xIQ3yNPU7bUWA/d4Lb3ltSU6ypL2zNi8WGCSi
lokNFji+0RJSfN2cBTffC+feHu3sBnKOdvMEse3tfeWtk8lXajlWuyiAVTm/JN11QzhhY3VAcOEE
2UZ8PEIfqq9hoDSt9EG4p9PflDCR/os3wDcIhb8amMh+R+rdc2M3zYO+3gNFB6eJIgOJzrxKql4D
kpYeG1OyyoOO8oR/C8Jwe9w3eGrNCN7gT7wnluypNr+Svn4xPqzTW7r4ppjRlg2BZpsdBNii/FUs
HnKViytd/4YfVhTGiqIAO0etyLeUxwLwVrs4Z3bp+teTo/wSHN5ZXXsq6+KHQca5gL1egpwqNjXQ
Rlvwn6cKMzOY98xiL9d5fEKrYMulNca7dPU01D0FWxJAesAYPnoU2Sa7yMGc6Wd7QtHzsXNml+zz
xOVlXqt196V1JiOJFL/rQ3otB6DAVC91km/k0DjlpfDSnfqwfRu51pi8BNm5GneUEgXyUkVwD2Yt
KK2Rg6K89tDJqNTvVXTVR53N41Jcj00fX5RJVWLBMFpNg90egJykvuqKDlWmQz6hr6EfjJbjdXgH
iPE6cS9n/kSTySHzIcMLZYtvQv4cNm8k+ZMpr8X305mHEhmUYO7o9wug2D6mz4p8S6JLLLqdzvl4
K5cdkEDUFkAWTGj37PM1NDLoM2j0tZtq4DWK36CECYoGzs7xjDAfyqwLZTDoWyQCT1OEZm6aQse2
mB3OQVzxm5gIMiXUUDQDA9bMF5rmSMjiDooZ8cHflV6/n3fVocbM2B+wXi4MIVJ83jUgccGmQmAo
SyCLK/xQ5nNiSJwn3Nq9wk+rYOAGfQAEJBgforZQIa6zuXemY++ILoS49xKGQUDhsgs8gRPzVr7R
J2OMy8A3GnVfm3pnhOpn0CUPpIO4lTlxBiV5ZpjzVneJpiYh1hRpp36CavchEe+2jwHPBHPaRFTR
kkrBSlDKuWh1eoDQrasJPqcQxTPDHLYmVYcEPM0wo0dWW99PUGOLg1/ba1nxOcuvQpiDlpqA/UAK
sIfAkOQmM/S0JR3Yw58+mNuKP9D1+GSMSTv6Io7UqMS3SSA/I5sncwigEfoWglgtIFeDz6kor22g
rCmYrwAcAXVP+v+LPGMiNQQUDUgAl7Fy04eCoyn9tzr3OV31lSihL80wBxubJ2mqP+DEBZ6soa8T
/AI1HYTJbwfVt3WZ57vX+qowqGOEUJR14wslh1IlZTtpFb228UN9oHAg0yXX8YW887nygA+r26hT
RAcoEND8Zs5hII5mT8a2d+rwm9DuiyC39Ikz60B/g0lIIU/ytw02HoVhHoJlBJ9KKmcqN1zarWic
fAlybXN7EWT9UirRLodI4vbxpznZll3mREJxehgnFWsryp/QTBtlb/v33x/mWwaYXFfSC7UbShhI
D8lFcpR9/S49IT3KXHUN3lqYhLckYR5JGkwB3JslOwgdba+Fcw50an9xneI+DMU563q0uwGwhRht
Hg/21CW8IEv3fGvLmGsLnHoSpCLWQQuLmTvugyuKdJMt8U8A65+OHXN16yFOKqHGkkxjdAwQMteK
6AiCylsS3fqtJTFBKWpAU1khhXW079quMUFVT6s38WQlmHRz49vmB++Jt+4kFjeKDVLg4RjHESah
z9fn52qyhGAHOcn8Lcal0h1duyXNrQwShv5h+5zQTdtaLOMvegKygpk0cLtyZOn1LbTErLr6oUIl
ftvQWnFg+flYMZ5UFwZIVmKN9BUSXpHf8i0kAI/5teCCT1tU7NnNHOiWGu62Yc5NYLVREkg1y4GM
EzpAeUU6zcpDZXAcB71MG5to/C9pX7YcR45k+ytj9R49iB0xNj0PseVCJneJol7CJFGKfd/je+ZP
5sfuAVUthsCoRF/WS5mVpZieDjgcDl/O4fyGPuh1qIdQbS4vUutkDYfzKmzGfiuPSzlvEZkYPQlb
6ADGwR+mH9+mznQXXKtO4kk3oqexaMGYtivXseRyGpIEwkid2kMlgZfxGrP3gleAUCfOcxTFlM1d
DjFZ/IJrJ++pS55HP73JfdzNgntfpBTnPNIsLkDMDGlDBBbMBifqgmLDBPskksK5jrwgmUmZ62g9
2PiD6de7VHOjzF5+BHbpj/sWkHDC3KXIfVDOfZQFGbM4g9g4cpZPDAwxAcm4nTSso8MJHlNxQycz
6XMmz/mNQtaGHFj1oCMEORSAkMC7Qg4MY+ffmXcQXcw8qcaSdnoQa5CmA3UfjbnRvQRQ8CMbjMr9
WPTUEvhEnqpkMOdgTgmWszdzh6ZeBv7c2ErtsWpEh2Arol8dbJ5JoyN1XJUspMkuswhTIy2g8cEb
cjSvMFvmdA5BkAjenL3wxhEJ5jxKV8hxRFQIbr3Zm57rnXEA/KJTeOaJTUaA5dzLdspn0VyEyFQt
zrmEWtqkPbObzrINRu8Fyio7e1S+RT+SK4YKlotECs6kxfkZA9RR/TAyiea3SPI66sfFreDcC0IG
i/Mu6LAuzECGDGlf4Pl3UPeBG1wG+wmXWrYXF1NFOnF+BlMMllIybxZXN8B4selwpLFIqc0jztJA
lFomUXiYBiTz6QRod2Yi/cfKDw4haHRgG4rNssyy4I7bVGkljf2a1a1TV6kk93GOgDUtbRRmB0kH
IeqNYKM2w9WVFM7so6gz1FmBFNb2ZgBQWCJOByx+0EJcT4UjkCZaQc7YpbDNAtAQseBY9XMv8ufE
HhjxBWt4LnZC6H/RGnKmPtEyj/sO8gLyQOOj2WR2ngvMgv3mN45/tYKcqXcFgP6VGFahqh8l69EM
94JFE20Rb9sJOJarAErUjN+l34WeetdEDgjGgTGl3AmkbZ7clTrc1WmAJ1nFmCXi308/77HIHWz9
Mzu4uftvAGhs3i3UBMccNQl9U95WQxVVzbHC3XLMHpLqBUSjAExss2/dtHHDAK20iY0ngMjjb+/b
L8F82bsuFK2cNUYUG5+U6E6ddoKV3LxRXjXjq95ABc+6NkOio68cqtuff1q8dtMATWJXuvnhqrKV
fSgEeBEpxjmOChjQZi5jRScz861kduZaF+m2bSWvi8e5DTqXejgNkJG1aI6v/PAItHzDG/3+kABv
OvmePp5fTWZ2b0/Zq0DOc5SGsSgTWGXcYrkxgwPGc/d97ivt9yq6V8Hcd17aVmUakyCv4jjHgWG1
tu0b7F0W96elrx081XapUewT3bzTdc0PKsUrqXww8uRhqsL9nDU3+lJ81EzV/Zu/hXMwvZxZDbhz
sJ/Xk2/ZDN8mPZGDevsTHiTwSkHmUXAk+aIHakZFCngQ5BW02K6lyZ7azO6G6yz9el61TUu1ZNkg
6IEG4Cs7QasrrgsCUG0nDa645iHqn3VLFE5u+v+VAM6ZWbpJoi7HNiqhb6Cdaqk/pvCi57UQCeEi
/7Eo+xkg11iu9pCBazw7hvp7klevevCpgsFSMfZXILwZ9U9B6nXN174UhBsv/u7NCVvJYNfQajMm
gNbKi4LNUFXgCGoH3byXyaWq5c6QquCUOVWFF6aCy3OrbRoAI79MgM8UxJIRBlnJdujz5A+X5R3r
IaBulDijLzvRBfDB3VJgdoIN45MHRdAANolAZqsRt0uNi7YvdqHeCS7uTf+/Uo1zWXExT+pgYEGb
6T6oP+Qx+hToYqfFzWB9PG+Cws3j/JUsV3KmZjAQctR9Gexe3V7fMegp0VDIpm9YKcU5IytNjBKo
/xAUobxHPC2+oGMET3F/XiOBa6Cca8iHhMYtQRrOUi5z7SptBCl7kQ1wniFOF0WSKvb9xNVRF1dR
JX/6eypwfoFKnQz8ZexJGA4HVKvBWN8LXM/2KmlgXafgmX8D8ByqNRwcQbBWLsd2urAMQdVzOydl
vQrgtttotHAJEgS39EScBX174I07jX6LsjFu+d35Bdvek1dh3J6HoQLqFgPCuuleKo/m8KE0BNsu
WjBu2xeFpL1s4Wprlacpj22qitwoi67eutFXJbhd7/QslCz2HGCwsIzdLEXoag8/p7R2gy6wgO1I
5XWH+MHbbpCWIpDZEycFWjv5gTecO1wMNhjVDHv42DnJUbRP2z7gl4r8IG40zu04GRCZRHdj9rHq
nwFhLb9nFAxXw6sYttKrC0mK6zwIGqykJV+2+U1ffcjSe51gRjq6l63vMxFcCyJj19XfBQLlNpvj
EsZBgf1m+ss+3Kk7NJmgv7JwRFkYgSXq7POVdqWhJmnI3llyTG1SVHaviExDYIo6dyloRd8X1YwF
fEko417YWx7mkUaAfqOn3JEFuQTB8dU5X4GbwUxmZom5MpwUrbBjMt4tuSSITkViOC+R5K2u0hxa
BeneVDvQzZR2IgbqZ5t95hzrnKcIk85aggpiUNCtHe0Y7zNfRx9V5qQHcJQ/UjAKCzZMpBnvOhJD
jgsFIuuiPS2TYgfG5BuV5p93s38Rc/06WPzkby9VKBsy1Rp3KG0CFJMCxg7AvMbObBldm7k7drao
ivLybDizonzbZtXkWaoNEGsVdkodZMqdEexVyMvrV5rdfWxujWvFZwhson4k0ck2OFcSL13QDCxz
VwA8tsF7NWLcoJ8Zg6wYJl7kkvmpYFXuohJov1AQfZvWRb3LgUUYxy+1B2JHt4kjhAgUuGSD8yaj
FtV630JkcmmBi/f5ZxQ93XYeceVb1kmJwtiTqLdC4MN4/hZS1rMu1XCYBTV3tWU56ZS7AmPdzH5Z
lKgKONbUN/jcQxqRxhogw7i1bNblC1rISx04c8r76ukrUdwi5npVq4BaRDQlPWaJZUuSlzSiLqKt
1lcGqfhLIc4rB9IUWuUEKdK9jBxofZKvGazqtEeYYOD44ZV1XR6ivWKLyY2Zb3x7BF9lcy66JfHS
Fyz8UdL7rkWCbSwx9UHsdk5tIgnc2bZNvgrjHHVeLrQhE4Tp3adQeqbVhWl+6oTdk3/hV17lcJ56
oGkcSyxdweroheaobuzRp+orG99Ob0okLasrtpi5iEf8L9zKq2TOYYMQoowIs82fNT95XwKU00CD
NsuUivKVf+FWfknju+7HOuzQL4AUWHSZqQ6r+oXHUXfYqJq1A8rRXbMTtQoItpCHwkPpdjA6CyIx
QIe4i6aXWhD5pZJMmMIdBL2PImGck6ZBDlTaEMKU/FhZj5Hp0PxCEUEnC46Awu79VdwVNqneTTHb
M+PCtJ56FcQa30P6tDwLHNd29PW6XZw3aUmTTWEPdSTMtQAdc9gnID27+hl9WboY5G87YnkVyDkW
01yUzpKhWefKfn3HKqftE0MtBo74deEIaSG2w5VXeZwzUec47lTm/S3trqFPMxiNRlF6SOD9eUi8
WbNmVEiZAd7KPoPzUFCVlZ3lJKbz/Iuw6FUfzo+0RJaVUYU+M2KT7EZz5L1xA/Dno7QD1SUCZjG8
m2gJOQeS5ItSWRVEhl3sjvF+mBZ7ij4JLFGwiDxMQElDUCv3LN/lYRE/M5aSycmuDF97VJ/Oy9o6
wwDl0RiOLqZwKPspq9MlIaM2Gxo6IZXoca6+U+uo67uGijwvOzv8PbYWw7mKaQgrVUonhDvaZTwd
NUtgd1v7sv5+zkkYnTH2ZMD39+MXkqJoSK4WIcnPlidSCVU1gqgGbIXc/ZgaoIGmOroqaJq6U/5s
YQytApx75Wpda5/flxe39nbFXoVxxj3L1DKALgnn8A0G7kWOHHnTpcaGnm9McApKu/am8jIgkNaX
2dV4yNGWY7yj5WitMGftQTclscUa3qzkchyPwGiU+sN5Pbc37pea/B3ZhRTgEax9JJiuy+pSswAY
V374ezI4G88bqwlaE2rM6T1mpSryZMyCvNu2fb+qwdn3KFldaDARrZ47U3MfYY7i7ynBWXg2VpG5
tJAgNcdJvQyS0q5697yMzfhoteEvHA4rb1AN+qSVAXaDdX8xhOj4g3HZedaRzfvOIpIVoThmHCtx
tLNKuVigU/gRBnBk/XPqqb5k1PGSKwqNNsOxtXLc9acAGzELDUijH8qPDEe1dLQCA3ol3u1oCQFy
gB9/Pb+gAo/B34blECfd8tIVq8ZoCQEoklTbKgi150a3A/1vLyjnNKRkSTOJ7d98ywb0CnAwyqbN
uHYVECEopsAmN61ewQll+LSYDuD2zxwa4O+lLGFegfEnXMKnpoqd80u4eUGtZHC7Vo1RPbWsl1NS
nvvm85TLjtbI9mTQ93iilSDOuxO9TKjcQVAn/wiqyxr/zd9RFVRXIrjtKWp0njQSCkzSeD8rfh5+
KTWBFqIt4Vz2rCGFOGEQ3M2NT4bqa8ok2PPNqGulBB+czFUfoRcNEkZHugfGKNLX1h059L5hm0f0
P58CZ96dt4HNS+J13XgcX3AdRJnCWryjILPL0VPAotpngs3ZbOxbK6b87o2itpXUihnA6Mg+sAFa
G3OmOxQ2mx+sSVOahIjbm5ulKmh101UCMjPOpxezKRlxilEepaW+3honOhb++aUTiWCfr1ysktAQ
7WKI78wEUCH51di9I4msrnTgfEBnTZkFsnnoYF0ppT9k94YIfH1TBw1NpuB8UxTN4k6mrlrtlJYI
7mozvC1UjJtIsnd+mTYdNTYB0R1YbN9g5oAVNQHFEotP88HuYi9W75X6U9AdZeEo9aYxr0RxZqZp
kdkVCkQZ6S4wv+SqnYnYPLcv1pUMzrBqUsRS2WHMrrHs/Eqya+DVhyfg8bEEauyLSiMilTgjI1Nc
0KSBuKAznWKY7Tk4tcV7PNtKJ87QpCaNSrmFoQ3VQwZwkEqQzdhUwiQypYqGKpbGXTSd3mm9MqIa
0mfkUFnon6u+D7l6f97QtrdmJYYzZtrnNDeGDI2viHlYiSc8afcAVfFSP3SFxc1Nu15J424cLbfM
VIJNs1TbD9WfDozuih7QBs76YNGnN31IPogSX5vndSWUu4MUuc8Ci6nYSvf5eCFRQbC9Hcm9CuBL
qGQe86SiEJBj/maneMueyL70cXL0o/FSjxgfRdkhgU58CbXHKPZQzhA5xdG+kicvsERqiURwjiFb
2j97X+Psm5J+SPK786YnMHC+Wkqj0JoKGSpUzUNHnwr1qR+ez4sQqcA+X902FcPkzCSIKPT0Wmk7
fypqweaLRHBuYEzwJCUGRGTNw6zdEWGnpGiZOD9QhYWeqawyM/j5leZ8fQg964rNBIbOcTiBLltQ
Hn3BlHnz0l9ZM+cR5LzLLSuARizbg85MDJVFN0A0P7LGDRZSVaflyHiHJMFuCc8R5x2MKA7TNIR3
6DAo4oJXzM/BZIg+pEv1aB7pft6LHmGixeVcQzeMowwXiKu8k+xmGA5KIrlYAUHUsy1GBcgA+k/M
N1xYU1hmQxlBjDqYbh1Mtj4udlUt9nlzF4jhO5KntO7RoAJTMRcwkuq7mc62KSQAYef+rX38UoZv
Sx7K1syWBVI6twYUrCfvTQ/D3igRsmeysOrLtuCcOM4NAQOARBHF2s1SsVPC8XOQhDaLvOJIu2/T
KnejUD/2oXTRK4biouvjU79gKiUCJG4xA0tr9Dop99RsSOw6Cko7xOzu+XXfQuJDmPa6JFx8Q4ww
rdEDiHAN3RGzPVwixLktHeuus0vgt9rZXtrt8LweMH5k+NFxeRqdVnBuRZvP+TojHclSsOpObIFh
0TJuJ03yqlAWNECJtoP9jJVLpXps5gMrlrFGQcANvrQJ/hvjcGzJzm075/Y6M61CALYCLKEBRhNK
VR4Q+eQ7RlfH+vmlg/K+bMVqFznHZ1jt0pTATIDjI072FB+H/bcFN7jxVRL22G8O4K1NhvN1Q1yl
dTJC2PDnJAtgQZKPCggxrUNPnPMGyhbr3GJybi6ta8NSWGNIWjzLzYMxnKYMpBGiaovABPnk6Uim
JOtAs+B2VHOGPnVSOb3Meio4bn9xT/w6bnxVMa6VLCBsoKWQUldKrorpapjvx+p2zg4hPbTgMY31
bzp90DHLKx3q7F2h+at8ziXFWatMxQL5inmjRaqdx54aVe75Pdt+/7+aI19oNOZgsPQQmwZm2Am9
gGg6YeNOtHP0XWWrGHdSRHYilMk5EdPqJGnIIBOEW7FNvPEU17YON9b8YAjUGY6f4NJndn7GNPmc
nTyENDBY0UwyOqesAeYlPWTVLSl/6PllLgqbX0zjnDjOrWixbi2pAXFD5iDzelQP5JYRxJSO5PQo
duLCcMxb5meIX3jxveg6Ex0RzsegvDCUUocFzqNTDbwheaeIWlRFrkXhXEsck8RI2NAaPaE70JX3
zSMrGiNYFNeMRfpwnkUlMbCMWH01/AFcdtC06nsG5Pdtqhz9FjwNx9DNvwoOBjPCM3vIZ/wkRQvq
KsIe/gxQGezuktuojeMJieHeyEal9VEgc/s6MglSMQjnZX7SJBvxfqxyBMXDt4Flsv3Q+xbuyLfp
ZahNZCXbr3IKpHJDNjQwenO3rIqeGngxbKE2Y2SPDb+mDualpRPL/I174bt8U72VPO5YmFo9WADp
QBLIcGuPtYawIYobGa1MB7pPfVHcvbmFK3ncMUgkoufLkuLtRxpP63qXJk+CHdsMU1ciuFNAIrkL
YrZj/ZHuGG6AcmjQy4BJbOffqP2LFpA7B5lkTnJhQCH1GmcBrZ6Rqx2mlwkrVqsS8pQItONTDhjt
RW2MPdK0HeOhBQiCh06D28ljCIT1/vxabh7y16Xkkw06uvNKI4Sw2phdw4z8alRtojaCKGXbca3k
cPdqqrdUqXJYYXIYUTMHQG2zn46ATX96X+cEWIn/dcL47IPepuAIULBhpVnhrXQiEbXp9O38wm22
lq2lcPfp0kRWl7IZ7H6222NwYtS9wYEcLAfJTzbNzs5z6OpC7pWtLQM0FjpOCDE1k1fPTBYTWXCo
11WnEHwkoLWs/PPKbYqQQTxlWaiFvCFRshrFHOIAbliNvFC9b6KTVXx4jwiN6jqqefQNyUkWhhN6
N1Fo6QLDr0EaP6alP9eisfItbwT+rF9iOO836FIaxgbE5FV7AOzYQ6Qp3nlNtkVQTKqxxpY35BOM
fhv9abgnlajyp3L0Z20RvMw2gzdNfpXBGVsygIJOZd2EkeoQBgTkB0CoutHs0c1vpiuyF7VFb1vA
q0D2+eotCFaDpq8XCDTkYzL483gRFALXwy4C/q5f68RtTcdKPfmEeKmP0LelGoA1eq6lPY1yh3Si
WqJok7hbCaICdJzitCJLbZeyP9Qfz1vB5stlrQ53KTWWNZeFBQnLdf1x+BbsgOnsagnm49UGxZDi
KB1ExRC2QudWkLuZFjnVm4g9lkxrtsPmgxwfrOyxV991VP9lC2+4J5aRkpiyNI3Z7ki5QwrRyRtR
08l5Xd6Uxbq5qsIsgcE1pPIKGbMH2qHXv7WxL9inrev8dZ/eUEqMVjiUAVs03QbAb2yrbrmznKIB
53pgM6SJJBE4iPNn6Q2fRETiETxDkEjK72rzSGDgaS5ydCIhnIfIpSlqNPZAz8K7MvtKlithcfT8
gQVOy+8+gUKJYWIzUEP5kOZ2XX7J6q+p6qKcaf/NTWLWsnI/yiIVpf6yZLsZs4URG1zbg9zdNncq
nm6iYQXR4nHeAejEY0ktuCJLcbvyWBSepgoSC5vNDGu74/xDoo3ZSFlulT34rcsQ/QuIGBBw7U3T
6XtgaCh7RJPvSB2upXIugj0WQdACqUHjy+0FrW+pJRDBvuKvvZDBp6aXhPxZzdR24V7dA59xxxIK
75kuXmnyEmGuTIKMii6jLosrsAqdej4o1KtnQA1WAnU2H2hrQVyoKo9W1tQsBUR2jEohPFYI5gKQ
y7LXhaiAuX1tKDLQ/qj+ErL+bulmnBpWxzBO2IRC9dR7ioMoYl/sZ1+vAWqFEfdHweHatPaVSE7B
MU7aJGYAHQzOar6KAY4cPXYeBZoKiNdAtSPGHdl0HdggQ0XJGxc7Z4bj0sd9CYZRtyUDJrzKZpdn
7bXJIMdNEPcOoSzYxc37/lUgn0iYZ+BeEgbpOaKXMNNKW3iRbK/iL5X4TqFltlJEZejhWUr9UEaY
JNF6oHMRInAcIk243ZryaQpGHZ1cyYjhjnY4wGS88xaxvTtUtyzTokAn5NxfpMdBYGbo3LECQM1b
hju3ia1U/Sddafx0kT+dF7e9cq/ieE8oNVqjMHHzfI18NbVOWS9YtG1vq7zK4AwOs2dRO8Vo4dB2
AEyvDovLcP5oZRczygyMfCK9TkrhmOYm2AJQwP5cSvQR/X6cQSqTmNSAbuOR4TENF/FlfQANthuJ
esjYvr9xuytJXKuxMdIkjWZIUm7hqrx2FzwNtvr5Jy81Efop9nXnxHFmGMVpIJngRnBjrfW6pTqU
KXBr8Tik0XIvS6pTGfppCIkzJ8ZzIotaJjcTCOuFZWHdyv1H1BqXkfW3Mj8p2ZET3uKtDawkydUF
fWbM/s6pyoVSjRR3rQmkJDcFpicdTbuartP5opwnu9ec8H29tGvd2IFZ6aZWdZprCwSq1z04JzAP
9Jg7jGJcBvuRLooUtx3Kq4lysVVTRLFGK0gj3V04nKzocP54bz9WV5bJuZMkmJpWZY2A9DNxFEfd
YzwidWiDUQLVKd1xr/cCB3beowAr7PcFVDJ9WSTWE58CDRjd8e5Q35Rq7J5XbFOKqmumbGo6aB84
EyyaRJUUCbkESflRq/dD/W0Q9WyJRHCmV9bmEiwDFAnar3NXgUPX67N3ocmCE+GXIuxXrOwtWiqp
yixcXSFoejDxXJ5SR71VT8G17InxFzdfditpnL0B6yxXkhnSaKY+aUnsG5l6L/fLN5DRC/Ikm6a9
EsVZnhqHcyLVEJX39EKVyt2gCgnLROpwtlYEvZ5aFqzAqJzFxyQYEHVyh8HSyVeqjkqFtFNcdNiJ
5pq249KVctyVplXtXA2s456ajvQtwrhz5GvPGfo0/PZGnMcXmCLPnyBZYRguDKw86g6ReUsCvxfV
JgTb9RY0s0/KmkKEsewl7XM7fTx/YNmKvHHkryumcXdWIg2FXjMQ9OQQ7+V9vBvRokHe1Wm0Ok4a
5xeIHHbjzACWIvTmLEZvL+SkZJ/O6yLaDs4zKDEImkMKs6sValcod8ydnS+CqHn7NbJaMc4zxPU8
kayBKsATPci+6jLsh/BAbUYlB3e0E8UVIrU451DIdWks7DRV89UwfKyMi3wStPGJRHBOIR/Dpask
6KQmgz2AmMPqP8SWwPNsX3qrlePcwrwE4TLVsDUZdzjxMPIDp5p/YtNzrAwgqq2LlOKcQZu0eQsM
WDiDGgyoc2jn8mQbVKCVwNfxpag2SM0wYdhyuemr/cfQ8OZ5X4om2gS68DWoJZCDRmLzh1JwbJWL
qLyIUpFhb2b9XrdH51yBEaE/uWIyDEBwq37hR9eDLb9AlzKoVNH2iA4SX6SJUjo1IbvIR+TrFdAi
oHFLQxSkf9Yxj/8COCBi5BYtI+chillXu5I9eY3lMKtX6XQxxYIpTaFa7DesIocab9HgJxK2bsu+
8hHla1ZNVk+jG9jkoQH2t/+uivnKv/LgQZhbl8spgmKdmzy0GF6XHPqQ/VhQYVMu1M4972hFJ1nn
/MU8SUrds4sv+ExB/Zsfw+N0KzvjJRvckw4iD8i+7swlxYMJ9ZjzpQODgitV9BNWR9J9rQl1yHQR
U8Ho8mb/73olOa+RjZaBJC5WMv2x+Iv7M3TRXqyTosvZtnbJfnZZiI6OyvPLKrBOHliIAusfNUuo
KcXA2gzsuiW2JCKlEQQUPIxQQLIln9gE3zL6ZX2K/+ZVwmMFmYm2SCmLL4PyItNPZnKoxoe/t05c
MKHJcp4W7JERRqcOsUQdXszd9/fIoBYxTRnwgIRLHSxjOc9NxUogbQJAm9LtYxDhloN3Xsz2m119
lcM53RRl2WghaC6gKVIwFVq+56f0Eo0Mbuy+p0dWW8ni1i1c5FibWf1jjKIdXVpnkeguKEqBd9i2
sFeV2OcrB1jITWjFTIyWu1nf2m0tqlRuB62vEjgXi8RzWOoR25xr1h5kgdwAGDV7UTp9s39hvWBc
5JXGTSUvrMSi7egxO0wosugXE0osY+YYtorUc4IsfuAEX85bxaa/0xRVUw1L1WWeEAvNNCQBvRyq
ifJzGAI9mXHpBI9FfBtWgvBl2wBXsjhDb9vaGlsGOwcoakaV+tJliUdafSiOqfCi2nRxK2mcuedq
GKVpC2kLZkdDDBAbF6ookNm0v5UMzsyNbsp6IGnhrUGuJHIrZM/ZtL7V93P2jc6jUunZ9ycH3ddR
cpuO7SE51u+Kx1ZyOCuXxqyOe+ScER/N8wtudeRLTvukXP9MYM6iWrlo4ThzX6oI0+MzKx9Jx2q+
zOb9ebMWbT4XNXS5HEQRw2xMsXLqQQI0jLQ7L2I7A7BaNO6NUfW0A5o0ZJBbhr/f7pDP1ifPsGc3
88a9FXvnBYp04sIFiyZ5TVhLg6V5NL5pQj8y3yXCUmTdwNWG/svf/ekIjOeYskmxYrmi/VNMD1QR
OJzNndeBI27qYOeAmN9FFCZVhnpAAWVWnoi5C3L//CqJvp879mG6pFXb4vvT5NRPj5UoHb21CzpV
FZky1ByFj0ejAhFTGyGdOg8fOmTP1LtYF5VL2BrwQSgqt2iCxS7ooMj+fY0aQB/kSgcYIAJkLbRU
Jr52szDssMyDRMEr4u2CyYpiYQYdOwKZlNvzuCjVykK61gWdxIF01LGWSnAa2Un4XZ/fRXCnsWqk
hKYzhYgsshVgxxt5bhekcWQDuL6xmy/z/3d8+7tE7mwCtoICoQwSSXBT6jdxv5NCwXX21jf/LoI7
jqTMpAh04uiojecDEEY8ACAedTNx1ap0ay3eKWpxRGtsJFBt40X0m2CeUWqq9KWamGDjQ4RHEGOr
R8ozASFobE+Mh1vcfM7qZGc2kKeVsgrQ6eQxRCq78ooVxOVdAaS+yun/nqXwpFKDldGRZBYEkRF8
x1SxRz29mNTWy/N+cXUtDW11ELFzvj3TsqISTdEMw1TglritTKsqTizWXicvN4i/qXHQRcSjG7fF
bzL4XevTpp4XRouhY6DkgDbp77lTZ073A5P5O/GWCVTid4xURqWkDKKvqx/CLnG61i5kER322+Dx
d504X1uHQZHEMfzUFFI7kY5lkDoD2fXJpSbqetvyUqsteoOYkfTWFBHoE8/WbTuND5IxO+dvjo3h
QqiDTt4X144RRs5paAi1APeJWDgZ5EtZbi7Rt3zRlJZXt8XeApyPHXSfDYrHYJ366jTZxJz3tTnf
pmR2NN0AUgh9aHV6CRA3L5k6J5BbH6Nn912jfz7/W7fNafVbOZOViVGRnoEjGh9GDC4w+lLae6wD
VfaqHRXOK7Gt5D3Aam34Do6G0R9nDPFdv6YAS6931f5fiNviJv+t+2ItjLv/en0os5KNJC5tbZPp
dsb1pxzJdNTJUx5F7vm13DSt16VUOSteQpm0CmtlAiGsPU5HpX46L2DzLKqyqQJbAjgzfKWyB2aB
krGoqoxuB/lDX++nThAybOqwEsE+Xz2ENSkv+1RngZt6aTUXRSy47DYvHXUlgOm4EtDXc6PSAgI6
V7rO70w0YmmuvDMwc7tgXEY4jSxaMy4qGRak7zUN8pTiKmsfrPprFggqERvpU1kxNY3oMhqODYv3
KSPAS+o6NhAkoLWMRVl5eCT35o6gYDg+lhfl1+5Pj/mf36b/Cr+XNz9PTPs//43//1ZWcxOHUcf9
7/+c4m9N2ZY/uv9mf/brn/3+R/9zXX1njuH79+70peL/5W9/iO//U777pfvy2/94RRd3823/vZnv
vrd91r0IwS9l//Lf/fA/vr98ywNQIP/5x5fnPC7cuO2a+Fv3x58fHZ7/+YeJy1NmKb7/XMv48x9c
fcnxtx//73+BHP6leG7/I/u//y02//r7l7b75x+y9g+MUpimpauqikAb7+rx+8sH8j8Mi4U/VAHq
GNArYTdF2XTRP/8w5H8QjC+ga4oFd5Zq4qO27NlHOv0H7nVVBTU7GvtUhah//OtH/rZlr1v4H0Wf
35Rx0bX//EN5exgMFR2C4Cm38Nt0onDGqZpdkKCPM3BKYlrRozb1aXBlVmNXhjZpJEOt7EFGzN16
4DNv9lFiZM6UJM0VUoCBHy61fDXFlVLbiZZEKHzUvdzZxpKqF71clBUqltXyOQvkpEPnQapddkZb
HuVmVtAPqxuBa8xm/Ukdggwnb1aKryXmZEO7GIb6uSOpAmIJWQ4dqoyaN6dLjCFuU508VY4J8rB9
8TEPouKaqHVhl6lMVVdp8gVD/HFL5x0xBwOgyKoSyHYmVXnhBSlACHZziJxQD+zy3DeNcdnlBuPo
CyKjCV0Q2oyWo4MU12uiON+3UWs+yRVZ3HAqmytKFpB0RikgLowidMKgjG0wYYz2jBSh3WRVdghA
bKueonwpEjcJmzq/NcNqCS96gr63JlAwc1ia6nMKw3DjUVNuqJHSZy3XCiziWEjonKyz+dkIR+pi
UGL6irzwzqjN6EeloJXHLye5v9TC3kLIajRS9C0yMrkI7alqwsKFRYFrijaBrHpzp5btvu8m4il5
RgJXKmSzvp+sMZ92pEL/hDMPRmHa4JKXvR79IYYf1kYt72rdiiZ5F0ig0fVKk2h+FWj9YmdL2Sy3
UxYSvH46NM2eCIh4wtCmM9WepTZYejuUNBpdGBGRps/BPFXYjSmcrX3TtWnrBFMHUGeMtmQt4oy4
Hw4g7AwsJyKgVrZJrg/EVeOxq+1Z6ofgwmjNdNi3+Qiwqa7I4nFnKn2bXEk1jWrQa2nFsdCy8nPW
15LpNgtZEm+Jx3nBo3aafD1p58eqKVUP1EtJhtxtEFwU2LavZZnnwEg2JmUHlAf5R1Yr5SFUMvzo
sZ9vFqMI7HlIeyB8GMtiJ8W8yG6fY5jAm2bMCbqDRcEeVsbzKdCtIDyYWkrQ6UqREHLyLlSug7TK
PlqjVRO3AjleepBCWS18LA/mI5cpuI+lONppo9yVuyRQMn+iBSCui6ibXCMJGgykm5iQkTpNCpwx
LOPWDrNqrh0DwKq3lUwqDATL5n2S9UrmVvUUO7WZybtQM0dYUj59yEZMU+D8JA9mKZFTOibl4sd1
1DwqC828MDd07/+x9x3ddetIt7+IvUASYJgynCRLcrbkCZcjcw4g+evfpm9/FgWhD5avp68nHug2
9ymgUEClXWZfug/6MqIguMJJ9ou5GX23pmVo0NI5VlrdY2LNWrB7K2+yxyrKrNjrHLreROPsevXU
kswrxqUJWt4mN0u88KDAqTqx3jBuqa3l/rJ2Vjiljva+Xqfkh1XHPPPdJuZFyJq5viC3Ys+dz7XU
mJhXYsNf1xNorBVRrs2UPXv3wdQxx4YVoKhFhcV9fu/zQeNofszTIK7uSt3wc7TkEoZVaP9xa///
zbjdjMxysHBXb8Z++NF9rYfhRyW9Hf/5wj+3o4FLEPRzWzsgmtxwzf33bqT/MQ3mYuKtgSsOxJzY
y/+7G63/YOQU3p+M4l+bbOXR/70bLfM/eAExxH3wCnJ00AL8wdW4acMzbdkgMPwBvjTBrxMDV6WG
H9iSsg67eYj9Pi5G0ET0qv6QFzoJGQgiVswyXULcl+XrCdhDiFGGuJwa5JS6Offc4jx21mG3Cf+9
+fc3/Uv/9hmQ6PTYS5uurjuUoYtxp1ZkedwMWf15jA7cen8dSiGTWL/eVcPQ5TZHC0qnBZymZ7KS
U02TM+If0z9H7dkbdC/Wy7c1ZWgnZbZh4Emvm0I4rq5Qi9fqTR269FtTv4nK2E/+BUXScxDRmUbd
5Jx2K4JTJdLnDVIwVX4b6cv5z9dtL4vgB/c5fPW2SMtQH9/R+B110Om3YqT7oqJIlqj2ftHEAryV
k44V0VCHVUbfVkP+FRPdwr+SRQyNs6EseWZhyXiD8r6Oh7bb++5cY3TpHFyHUkkj+Lx11Jo8jvo6
dJL6FMcIZ5SxQqMVWibW4dGqcbaK+DKk7Yo6vMchu2XLpIjZyI6NDpcanofh0Bczide5SDE7C0tW
Jw9aafkTJsWt8X1sqHhCpdI8AYltVVm8VJEDYxPmBdLMySnDmINOEYmXJEhxZnYgQtyjTzq3yisc
zI1vAzIdc7BXBdto++VEVCEdqQrswAQV6EuHr247QqGNb2W8vnKo++66kqnWDF7cPmYw68jMozwD
j6KChXOe+61belk/KZ4oKphN0F1oIupdDdzl0GWyTst3NzLGI2vT6WgVcfHh7yTafsoOaixtRltm
liHcoCAdiM/xb4N//w5m0/odTJ8lGkY54jVZdJfS/LSQ13yKFJeA4uSIMw3W1HAGbYUoWZ8fB/0L
T7KQ6Sc9/n5dFqmabWOUTNtB6EsMspRZnPO4q+twnVDgVCVnlxJF0kASDMW5cQn62SxmM1xqz9eL
WZ1ejhit+OvcoDv1YOmH+LigvBiBnPaoKjqXKRzYHlCwz2yXQKbncNyYkV/uujK0nPk85suhyZ1L
66zvr6/cyygoWI/RoYecBEIepiMoW7HmA5hB8cxZVyuscjd0uX1bdaNvzM1x6lLM8lKG+V4meoCJ
xQQzNap3dJHwa+i5ndM2rUMN7uXQ3lfxq6z6bqH3YUpmz0hejc6bflSoyLZewqvxGahgiVzGSTpG
LW6K8rtDbjv4X00/+Ib+KZqOxfhYNXFwfWllD7u9mILC9GnS6xxN4GFbJV5HTfQUBWgritNjCobc
61i/yNheiLdlcbfEAkJTwnNrXixil1pWh/PkfqCx6x7suKOHvrRPFbcn30TV9clAPuJ9tfD6kM+2
5kU5IhVlaac3Ompwe7js3ohBuwHlQ3Z043k8JeBJ+mzQyQrh33JFuFd2aJHc+P2ThccbT0owJQ24
7WJ4fhku07RsFW1d0stujyGcosZIjcRYYRjom+HcH+OLE3RhcpoxMEh1YF8G7OAx7LDEckfN1KJ5
6RZo2HE4Y4paEliBdosOudBEtiQ7WiqGHZl13TKJeJmYFE6ZoGBphFnZGsIJCHt8zIwyiKLxMkxd
ENsq9jrpVm1mj2GGj/uil5eyqALN2QgfZThZyL/VhqoEV3pYbJdunqVtvKhPjKrFytM6qsALCR6I
UvO4oXtO9LhG34njKE6m1LbuwARb0Jd6vdIGprxCLJGgqYL6zFYdSall3YEIu1PaS59UAyTqugcn
/zjo5U3DcwSqPms6OaWRGV43AbI9onC6cbWh6B195c8vjFXrEmvscWHoGiZqOpb2VnMbBYZs4Six
LFDZwyWm4n2et1W76CM0zomjMF+r2i/n6X3PVUXnUhydEFDrOJhdIN5KvEyMxtyMdVOzY2TpH40M
FFIpL5hCE6SLhlA9xiOA/v9FUt5eaWuuZgH7gDQ5S8ENQnj+/frGyBQBFVzgCXZsB+dUMM1T3E9a
V814alu9r8flF01r7zX3wWBo9E/ZJzdRtRTKEW1cPg5GGiB7IKhCPiMEa/XYpmS6DK0RVkVyLozP
w2QEWT5406o/XpdRumEmComQTkGOS6zCdiI0+oOmGIjsoTI6n63hDKLL6yBSC4vY0m8U4dwObhVx
7kKujcVAx1zH9ENz8w01KmgKKI4qlkDpKu7QhAPMRr0pmg6BGfgwXopKACNNvGW+YdqDg6QLqrSv
iyfVxR3e9vfdg5wlHeFmhftj7cjFzobCG+Lh7XUM6St2v4SCauDFpSGKi42CQrwHD87thCG/608D
PHpqCgjJcNNfwcDfGyb4GNVUGD2i5mVI3tjvNm47Epo3GA6ODrPJh8VFSRYmIWDE8FZ17CpSr/L9
w51l2qBzxvv2+XrCtymcasB6kuyTTm/dIUw7vNNL19O11MM8lOtLK90+eNYuGMHwqBXDkmvVOY2l
QTknmN948tv5z/spcKCJblvgGIBjIIbU5pIWaTzoRdgaFwdRjmY9apDkuhiyVduDbH/faeGKUP3m
eRRhZ340oh9Ddtap7VX2I+OnjGmn62gyu7FHE/YI5OOJm2esCM3oK0J3jvGj4KoRn7KNcYgDHhIX
6QVqC+eq6vLWqpCIC801eqxt44G36+G6GNJjBbYsAw3Wrq5bjhBUGWi+6DNfq5Bf5uTX4A1UNge5
EWzTxuJAVdks3aQdnGAIl3Kd8nieipAYF709eub8lq23qJGoYvPf6MMOSrCCcbEgL8xwithQXHSG
cWZlNs+BzUnjlYOb+VnRn6e1Vhmq7buiQ7NfUWHX0NZtFb3bgJ3rgfvWpQRl+OT9monsHrd5usrm
CNlrGml7TBqzLYbzJapiZ6Ls2RyLcPg2fiRhHkaYSJ7DOfGs8+zzwLQ85K/VRlKBKzZcxiBPzfgy
VmG9xEGfpn6VlD8d0MMai6OyIHI9BeWLTeHx48kj6CnbxmBFLd4i2im+i9EgrfkTih0xPxsDwQNT
4X5J1XSHJqhpn6BmgHKgtZ2Z3K4meXTJYAbMxpxErn2eeQmNLVNdYVSkK7qDFVR2JmuEXpQek7Pj
AyFaOJEv2tp45F/Fa13UZztIkbmgnBQu0xjcaAmNALTkNuK1SBAtma8pG0u3ZRKPwh5mk3dnktEk
2FvJtowbD8r27IGFeTsetON0G4Wa4hUifWS5OtMZRdIGvpWgIqaeT/XcAa0PkeYAW5nm8wbXNA86
Lw/4TaEq8JRt1x5Q0BIM6267Zovhl8UatqP7iljjpXKZhyFTX/6Fnd5jiapR1rxpNwfGRIXhNh+p
+Eo93R/PHQZXJcfraLLLbQ8mmLDOjEanTKAeVuuhKCIg5pd2VN3XstttDyLoIFil9cVhm3LYjs+W
5BgbrcIWS+SwdObq0HQUS8Hze65/c2TnSORUCLHrR8SlPYL6C6qoNZWIYRmomzJsm6EUyxIw6KRN
M2q14CTxNJgN9pqX64fr27F9QjhG+LJu4AUD//XF86m2bS3rNQsPtOYe7BZWciryS5ehUsJNvGxy
UEOTKCyRzN4Ck6LuD/lwrKCwO32+mhw1V9C3EdSTeqChBIujJ5wfkhNDRjRUdU5L13EHKNiKyMYw
hdTcAPPpwFl8UxoqtZZYdbiUzNQZg2CIPT1Xh6ZII6atiJ7EZnKHoTR+mboP/Trf4BI71q372Gf2
n7+tLQOO5VZWh+ZVka2sLmxS1GtThmm2eDTNX7NBZRokVghhDQuswbB89EX9bIOWnoJOJRRw+BLN
Ac2rIFrvkuLPp/qgPneHIxgF8K45WZE1eYhML5imHqLkWPbcv67qshNr6gQh/S3T98IXYVm3xsvS
5uGYrJeyM99lTnRILRVHsXTNdjCC5bYoW5aoxJrpnB60JfJQs/HJqeugSVStDTK9hqqhIhJ46BwT
7EPVliClW4s8dNPSc50mGHjx5+ba2kGIXaqLFTVaahVlONAmLCn6YkHzPZDpcH1vZGYINc7IIxEb
laSiF4dAkR7pKSQhTuynWfqtHOhxns3AifsLa/UTMeoLiBNV43TlOvGEux3r3Ssiz9pppRNwQdSm
lWd3PY9/3isP3caQAzws8cAEYflzCJsmDi3KtQgb60NVHarsIZ4VqyfVgx2EoHJdhkYylC/A88nO
he6CQHpVnB2pUu8QBPM21WVEagsVcKv5rXJAXGbAZD8sXa7AkUS8LdQSGGjwYwaSYEJYUNMwqhGJ
IETvqV+Vj2XsrezCyh8uVWX8t18sXnx7JHHnh3IcJ9S5/8pc5qf2mP4YHzdeJHpKwsh3VCZOtkd7
POGsThxRap0ietut36o11FrFW0Gmybvvi4OJ8hX0qRmituEwjndkIoNPHPJdx4m9flJVOII6V8ls
arlt4v1W4gWccV76jkYwIxg97Aq1VkEJat3TaAEhDkRqphl6oIeO0Xno+z7/nUSCbnOWJkkzQROy
qb6MjhsQTTukvFJk9lTSCHecYUWVziJEQ2i1en3xpR49w7GC67IotEwMcrsYBZdqOc7PVH5mw52W
/rz+fQlbAroNng6oWIBvEDpaRYvYVL947R1qGDTf7fw22MgsppAE5DSeNobg4tioXCKpbPoGjnD6
1qDw3JCu6TKueDtWYZ+hAcxBP+K8MlUwQLpL6HKwYKxRPio2JFZ80coZ/TZh7RYBH923ZYEOs34O
r6+j1M49wYg9iZNljvrYQuca+97OHtr4p2k+2Jpxjsd/cYhsaqLgEBlRuBGC3dHyTNe5hZARHAlv
xKjEuF9PLlM9sWUXxA5GfCeUpLNLq26xOXoxeMlcNH5rrTZGqPQuyoOM6l8soI3oJW5WbBT+91wZ
5ix32ypCBK4b6YzjhNAycIsyOnOr9+yk/BeZRIy11DEbCZW8LjrQnwOWZsZZk3dFOLO3xL3UmuLk
yhRv/33BrsaODg7bOq/CxIjv7coMNGoeVkNFcSx1vhCONdFFYyEwK9aZJKABTOvNNe4C/WD57bHE
BHGkG7ITOSELxlUjB6WK4VLsFZbNJOKBQh29TToHfnI/RYe8XG4KIz5gXszBKe3j9UMlK2xAAA/J
eMSdzK3M9vkembOxrjxHIAM0aoHmggmiT4I5mXzDqS+2QYI0r3zakFNnoDw6ph+v48tFfYIXnhR1
4dR8jhGzYZF+l6Pzxkm6y7Q26Gqtvl6HktnCvaTCqbbYaja07qpwjb7U6YeYKLRRZp923xfLNkqi
rQ5nOM68rn2akjdI73SBmxnvibXe2WujiqirAAX11wokC2oKNYmST+V2kpEWxvCTuX+0VJwI/+MI
/N4nkb1qKcaBzJuaoKjqF32IFkYnfljDLd6lojWT7ZRDGLExueVXnchznTRQp6inDEphLUWAxrrb
iatGMMn0DrkcYJgIcjAxzxyh24ikGjxO00VwvrlZ5qPGZz9BZva61kmBwE4Cyl+ColQxeZg2Kzdt
HUBO99ZGsXxq+A6YrsGmplA/CUEb7t4nJLH+f+lKB0HyLUf6uf2ZMJBBFwHqKkAbOIJgD4zb1qvZ
n8PB724zhRWRGeI9tKCJY4ZK9qiBx8v7KrBi8nOa3ZA5yb84wY6OSDLKo9C+ubVT7j3PLnKcuXcQ
MAJL+u1CjFNVfL++W1I930Ns27lzbvUZxYYg5/8nRL6lbaZTjL5h9wimx0P9L/yCPZhgezNeI9Xn
4FAZoMvK7p3YwOjk/qAQSea17VEEE5vZ4LF1GarOtzi85achH+5df8JMyywcv+JdWKuqe6SXyh5S
MLVo9qRWH6HMq3rlHFGHcBouNZjsccEoq+XkqvdbJ8RHlDWlk9uhwDnU9J9QffsLb8PrCygzszth
bEG5nYm6I0g3qnBy3pr2m0FrvQitrd3nqP95HUlqKwzMM9uIKghqdZ8r39JqoFfX0q1VqH2fEPvU
2c1rtva3dcFVVYbSdcMxcnCHmw5KvZ5j9dNcWM0Ku2Tk+Ye+su44hqy6LfOviyRdvB3MZup354l3
RsTtEttTWMUhL9KvGVlCJ0MFpfPNyLo/JhZAmTOhhCDFQPHeFPSuX1ja9RmC1iz/TPKPBfoar4sj
2aE9gNhYkSRTzFabYYds/rqmk69TM1yz7JWGgcLXoWT5s2dYgt7xqqrddkEdyNj4ybk6bzwWJtjw
MVb9uNGwJJavKgeQXLyAhE9iE5DUw7t5vltNPplt7GL9MnDZOE57IBNViSUp2rYRtTExMA8TU19E
/d2W5pFBojysJyQgixykXfYxXjme0zPKogz3kBP9NfiWPtnz/On6mkqU/hm2oI2xhdljK7qCw0Q7
1HC38wdXNYZWuoQ78bafsFP4bCkT7jbWdkeRY040sKFW369LIRkUAjXfYWxausPoUFww1G6MQ3We
zqA/97fZVnqYXP58wucGZIN2AsEDsH0az4F41qxmZCdFqKeTR5Paz6rozRpr7xUCbd8RAos2EgyE
GeiLoC/KNB1ULi7oxNxu3W5+150r0H2ysGVvf/F9HhyFUdrMwAs4ODuoeMYITF2MiqAtfimdMUOB
ddJ5xA35ij5+ekrXd01+6Jq3ejoo7IZUK7YGCaQlUfYqxpisGSwMCUo2w7qsb9E//VjV45/P5sBm
7TAEraBId5l9BqnWFARbqNJ3Y9UAPOn5oY6FW4NCJ8RC8WWuHDLmCcwf047VZD2YzQ8WZx+vq4Pk
zoAgTyjbYu7U205Yy/QB12C+xpfR7oO6m4lXLMzXjfmmSf58lMC2cE94wpGd+cScGu51aE5OaIOx
oqj0t9dFku//E4SwN31mYrTNdrPX63Cc4vbDkqZvrkNsn3ih1EgAbJ0+yDqKHs06myvteY0cWnFY
2S0dJq9B972rSjdIdWCHI9iEcQX/Hp04UoLsYRo7r2yo15aqJ6QcBYlhYqFv3BZpjhYKv3Y04Nuy
Oj/bfHw7r0voRs7D9UWTwWwsWmBIBF8AbprnqtbHNskd3uchiuz782zSd3rGB3+J2+ZfaMBWu43X
iYXabXF7DFYVGbEhkNbcNp3hubEqDPtSASzsPkrPHZS7uYboHa0sWvQGY5hDm0ePmvNtihNfj6zj
0iqrEbanx3NdA5QDCwBaGzi2ojA56ELQbWYloWn49LKe41DzlzYgB+arh4m8NAfPwQSFqxoN87jI
nIYMdYpUn3zWoLrexnDk+MOSdOF1jXh5Up+jvXgX0zXt+Cba7Jz0zgpWjR3/DkKwb1GaJ+1arWlY
N+SVlhgXIy0UUkh1YbdBm97vTGiiDR0v3CwNo/rbkL8a+sdhsjBR9vG6JC8v0m2xbCibATaGF5XR
a08wji9eE9gCcl7BuJiwwl/M7Ogs/WltrQd7nCZvtBKFrZNv0m9cMdTRDwuZy2xJQmvMjkbT3bBW
1XQnX8EnCOH1zUbbcY14TsIm/hhZ4AU46ezG4KpDK1fuJxhBufuoKIxyhCTL+KXP75r5UOneUH20
1o/Xt0q6ZIhhY6cI2kHFypfFyY04swDUrJ1nGN8tx7sO8NKUQhd2AEKYIecIs/EcAJE+oXX2sJqr
N6nSm9Ll2oFsCrnX65R0htVMCUqvmJe2hzX5tMynpjwS1XptP/eFifuNhBai50hj1025a2P/Qar1
yHXDi80HsBah0KIK9KX3hlH7qwVE1uQ5IoZcGiPXcZgWnfkOvZtZ5tf6X4II+qaj6SrnHLtkzCE3
D0YXTubhuiJIHNdNyRwGWhV4Dy8KUzS7SPOZF2lIb6MGA8f5bRKkfv9AXIybysI0YOfriLK92gMK
qpdUlHRjzWEOIuuEyEDQoZgjZ41XR/Zru8cEp75SQMrMwx5SUMSyWdPBGKAeUVW8LzErsmh6cH21
3CsrrjDm27dEVdxhiWQe2qAPVTlgPXXwpiXZXT2YnpahJffLgKhuCUciVY6ElmJi82wH7WzEfFFv
6HbG5ICvIoyN97Fzs2ToOh6+9k3AjfvEeqhyRW2JzHrgDfYbb1vv3cGmOc2WPh2TULc+9ChzRUyg
Hj9dVxNJWBKKuQPZrMsOpNO1oahQdgi/2fDRef8uPrpvOi/zkouhkMeS2ds9lqCTWToPTTQNSTgw
coumw3douMSYG0TyvJQg22pRX0v70ltH94why0c6FyeL65cFIYO+ic+Lzd5U1RImbXxMOL/L0UAz
xuXtCFq9UjPCkVoe9P5uyjFBG8z+X7racj2z6t65ZnQbU9jGoa88Zva3tEFNEMGk2ZXbJ8zvO2oL
SLiKxvKGurrloG5xhjL1Sxp9dQbzTnPwn08sSr0mMu7rqca8UzK/B3H0Y7XFHHowVpAx5HGZ+BVi
/qNWosSkjU4Iaj6ijeuc12gUpOtn0Gi/KWfte4fkI2anqobaqVRGOILgYqOx0W039PQpXRz0gJ30
TJW+kZqWJ5V5EfBzui1BCb3MLeJN6WduvWbm0W7fz84njFFVBCZk1xuKEtEBQJDmsGzh8Yk5N72m
of82HKI3pP7A3HAh6Bo8tEtw/SjIj/cT0Ka9u5PQ5E2Jzt88DfO6AB8csgLsfTcZ/spMr0qPOm18
FEYp7h5Jhmo7fw7SYPBPNh/hOWpRMD4U4D8K53v6hhO/OhthEURBd6q5h8KHwRtCc+uQ8elXVVuO
7DzC/TIpunJArSlWS+pxnkVmXWWha31L7Rw8e4o3qSR1hArtHYJw4itw5DsYVpmGwwHEw4c8zG/J
6y6kh22G25/3yT4HE5R/Wg0XKVn4EB04gC17Pc80uZ2MTCXUy2jtMxzx7kELn1HrSQ1HYqy/64nj
a1b6JtO1oHetg13HQVfVjzyKwqqdFLXassOwW09RW9y6aM3eLtGcS2Yf9Moz2JLy7k1jHPU/L2d7
LqXwKmprjHrpwKseNi443JMKOfQPPFfII71+9gIJp9tN0MSap1CQzvW2jpjorL/tg/YVPXRgdbh+
wFXaSIUTDpZMbrMOZ4375RcKdiYarBceoMQR/MeqhL30ybcXbbPVO3tCMz2KjBWiWW/GFVcrnv+n
1J8R0g8w0DSofFXtlFI+4cFgRR3lRgHErYUb/cfHOD5NsB0RGpC1R7dSPGpllw0qp2z0zJqIforv
oTVF7xRzoYwo6z115Mds83DSSoX9V6EIQi3gATXNoU3DLHc8vFU8vf6Ol+1fogjPoJhw3V22zSqa
8aI5zbmyystStX8JI9jDOAWJbrq9thw4hMZwaNzYb1X+jNxIPO2LYAfB0eUi1A371NDEIxU65+rv
kwNu1/elrSpH3lZffIfvdEB8C1C7sdp0QSCqWg6tg6JA4s/V1yj9L7no/2Q8/B+n6bdQvwzJ7jQt
LgX5rwmgjVlty9iXvvV+8h1vo4gqfBU/gULrfh21HVzZs95KKXQ7G2619QNGH+fT9+vmSAoBrmt0
3aCsEhml5/aBgWXTQMsNrNF6q6+vtPKnPZ2vQ8hXbYch6BupaG9o6ZSFzmcepqf0DT3bxzbgQfyr
dVr1oJCJhDcSuKfAqwX2KcGaj6vBNdc0szAB77qFjBFDjt4e/5xdzQI/CprNkNlBKarYTdxOjbu2
PVaOaZfSuBnqH1P59vrKSSV5ghAbh906RpXUuul1BD6AuPCWgftsVDwlZCd1J8jLSa0pWmgpBMmG
o22DljAlgYVDq5Mfpfnl7yQS7vOOLlPR9wQHCPUTJogHDpOqr1y1aML2G2hmNJJxgxjtuxQzNjw9
yzyMTlCUwMuXjYKpgSE1CtKG5ydnxhfLZsKVUGJEanJH2gOmERVdCvJIhcsql+gJSTg/Sz50bpKO
uOJssMY20ynp1q8VixQCqWAEi53aCK0mGV6uuGg9m95b1aPeKhg75BgOop0g5sejfPv7zqJZhs1b
x4UoJPlk1jVqm4cAQytV/ozscUz1Jxjhuo4SWjQsgUqXRfN6soyfPXFxH1hw0EECVBY/W655SJ8E
TmUrrJ1KQkEt4j6lvJgATe3App8ruFGuqoF7OyXifbcXT1CIAoTlPAMnE1rD/6n5TILqhh/mkKHm
U/Wgk+v501oKaoE0E0IFJrbMySIvHX52zeAX5aHuuTf8edZvs6m/scROAsPNaO90MHiDi9JSMPsn
xC/W43UbpBBInGmE4Fmu1QmuI4vbnpEu3jg/EPIac2mCTFdslUIbXgyims0KtmMEJ2a6gCF/CBBk
OGWuc7oukmQGCRYO/18wQiH3h9qJ5+dqaJnRNxR1O/Rozjd6UBwchLN8/i1/Xb1tQauB98mq6mGR
Cge+XIq7Fo0LYjX81rAymhheEuaISy3Nl44cqSrar8AQNSJGfV1JkUwK2xaDonPzbU1bv6WqcXz/
YwF/yyIqRV/nUV5HAwovL+uDfqiC1nceieZNqMd0f4Kj5Ggqoy7bprw4xk/rJypHurCCgIgzC4eA
+GuAceLvcryLkrcbXH+ywutKItX7HZygI6U5VT3YC1MEWsrAjT9U/YM5V4Exf8qH99ehZDEduoMS
fFyHmeDxGmCgbD0wpx8Tf7z+fZVWbH/fXyN6RWMEN/FqpQ/dekjIF6JaLZUIwhUyx7ykSMjAfxn6
DCHMKCxb4/t1MaQv4/06bVu2k6NsuBYbKd4q5Dg/1HcYvB4Y5/Fh9dcQk4hvVVWEqmUT7g3WgONz
ygAH1rEseR3xd3mpKPTUpRgmYomg3EOtoti2kps10YwGSg1yAtAhFAf3LavOVjCgrLnE/esXb9xg
Up6l7RZ6cZZ2sIJos96DZiab/zlLht97WYAh9unpF8nP9y7UfaQT3tjnYvYYeFH96xupElq4I0sK
3tlxO1qR9mlhr6foXe4oXukKCLGJpTKmqE5qrGtSPJIyP1RoiOgH1XRvqY14WkaxfoSCBLuwI2iI
YxWf3Wy5s4r8tTljbIxt5J/GFNPq/mrlxPYVLa7+639mJkbX90fSPoAKR7E9cuu+E0swfa5D596o
OK78W0xcDVHt5UdB9mnz3E3fArPgnzcQ4D7eAQoGsBoqPSMogQ9rRlFRpHsmZjqh3FqxelIjtYPZ
lGZnP+ylKkHxDb3LjFdLhLHbrgpBrnaoxUTLG6WogH+OsOpwctO5R/xw6u/mSg9AO3nsWlUpvwpG
sLZlG41xNjVp2IIUMdXvMRPZn1VUoHLlfpJFsLZDbNcs1pBpaJflhHrX85BjgGa5PsR9/aozdRU/
rIQccdOCJ0DBKGmrwaJkK5ByZm8IwA19yAItTL7Fl9Qfwsgr0aOv+7Gfg0BOGfmVOgk7cMEmjamT
ZEYGFdxeFwTpnCSIb5tQO5aH6E51W8pvsm32L4r2MM5YLEC1e57X65aOGILW8Zv3vY8HVBCfzS1p
BDY35WQ/ueo/AQonjIJ9YEocrK273I3pneUerhsmubI8fV9Q/KTU+rzMoSypA+qveIZ2kKL6oDm2
X8ejR8j48TqgcgmFM+DEujFhFicCSt56MA/zuYWRGg/kYQkMLz3orxV4uvTKfJJQOA58TMyJNMDj
PpIBfu/Hl+qEwNyhOmqKxVTKJpyEfgHhM6ZxboHT6Mhe6Tel/80avdW3DuQG42tV1Vtye/Ikm6D8
w8KjHINJ0tBkoLIaDilJfB4ppNp+9Ms3x/+BWGIl0qKZRO+0BvZEf1O4J0LfYcpCHV3s6ZXWU4Wp
lz9wnsC23dyZ+rGfyJTXW9LNJn7nfputgMWHjnxw+AnUP4PTB9f14/oBs8hmX3aAYEsiPWhk8Vjs
2/vWyAIjs/+Nd/zbaFgvWp1ME4WxBrQi4dkdsnxBUWLwrG4r4mdSSUD5iEJ70BO9mBUfxwTrllK8
zsBpXfeth9SEYndUEMJiZT3pan2hWRhHJfgW86PD9fP1/diOv6htCGgjRAbWZ7SHCQrgIEdfx9sD
cEaBydDhObusvluhaF2VopQJs0cShFmpxruZ9lnYG+hluliqwfRSSRxEzDF7zHzJMT4vbO5yHds+
8unWaNnFYOu97SyhurBIZgfYDkqwO4Xb163GEdNcwepxaO+sHwiahZPf1575U7tFTAYRM5U38Kt1
WNwqjNswXTi6LmYKCZZ1LpJpjTDpPKSNk9w2Q2qfJ9RO3VdLkt9jZpbuVzVZLs40MfywOfcTtuhn
3jXOHaZJYGhjVeDnFsnqs8wyA3OYMYmyKbqQ50kaGqAnfrWY5XKu4/QmqtLIb8oWXA5JPAfFigkR
WwmcX2C6pz9xhv7YJFcV4cqskYWJfhiIAD5kyPncOMTOuKzTtN2OmJ2GKSnxYe1fdVEXDCP3yfgp
aczjdfWXXiF7yE2rdvbITdrUmBku/O7bEJR347H2MVI78/iDduyObmC/vw4o09I9nrCJ7ux2a1ds
rXDufWf/wDALr1/u1vpwHUamoXsYQUO1EnyMBsafo6nqMGStp6Fpo/l0HUOak9+DCNdhVLTD0lYA
6cO+9Y0wvdDz5BcWvB+0/p5VIWOFTGLQjg8uixOO27e134ElLLY/YtbddZEUuyPG65I1xlC4brvg
q/eVc57YPR723qqKFctM4W7hxBAdKtlTozOxcK5775hvqWoemOr7gmPKa32uGUbrIuCd1MG6Ts3B
5Rg69XeLtf2K3dFxoibN+YKiMnd0Az36sGCS6wy7pyK+247ES7v32yq4olVYW62HOw8TlQ6PmVO+
z8voBvVmAW7gxbNa1ZUoXT30BqFxxyIwuMKViMkp42LbMUxCXN0atMeQXaJIWKkghLtQa5aatFEE
iI0a2jYwPdZShMykp2UnhaAD9UJrOm+GPTF+TIiAdOFof7uuACoIQQFKWyM9N3AhFehTjt2wt1Bn
t3y/DqJaKmH3TbPBFGgbcoC2y1/TT1H15jqA9MzvFmr7+06N23ZjgI8cBFWQb3C6C29Hz2lvwff5
L15z6Kn9rVeC6U856KyKVEtCoiHRVTggByn+Uq8Esx/bdO35iiOpL68z84Oj8u6kR3EngmDxk6yo
qcuht0Nn+nV1307JCd6y17Gvea6qi5HvPHi2QFewPQmE9erRXOJ2urmFP8OcX4ZM4arKN/7p+8Ji
WehqTKPp/5F2Zctx40DyixhBEjxfeXXrsmT5HL8wPOMZXuB94+s34dix2BC2sdaEHztC6QILhUKh
KhN/v3Xu5ubPYf+TkPclhIyv+5d8l7zAiGsG3dkB+u/Y68Yepj4SL3cLMWsb/ScYsZJrbLpbOpON
T998hMatTv6yVCM/0oInmHvRmADlN16QudwqTmtrW5bzy1vfGYFe6XdgZL4Z2y7adCOB8lustSyq
Fx/dMVt3rmz/7Dp6NLpO1CjfBKTucfjPCPs2Kwz00fMxid6tb8nYn/vVVOxY6ac7QAgeWAwEOk0d
7F3Yu4acV/ZEVU+EKgjBCVH7Jlu3eBiEGL+sTeK3p1xFeyn184MVggNOhLFxqxF3qFEmS/eV1H+P
YxllnqLTQxocXnDEKb1MW6et0BF8dO3J1PxgL/eYxYWfMOPDdV+XI6FFCopVDujmhLMNFN1TujY2
Iuk2YsDNR19JeW6c4cakGAJyVJQ6/Bu8SkBwHcFBAKnIV7O8OeabMMNt5fHY3NmYcViyqHCTVgcr
R/83VcoVyV3iBU5IDtJmsXO9IZjZojhPteFzmUPuhhkfry+ifP+8wAiLqLVbtSy+n6NHr+Etrn5P
FRUS+Wd6QeD/g8PJmu+zXqcME8qj+2HT9qAjRQAmQmcqQ53u8XVz5F7+AsZX9QDmFLONww/lGIPE
7hKMGES10SVsvSWtOviCEHWW3VyHjGC/TqDIoM3PLlfl1J5q4fjvB1sGv1jdkZiooZZpVBefWwe6
Q92pJeg6y1RcFdJrHFjmOf+lDgJ9kbJs8vIpG9c0h35UDPnTYv7UTQ8ePTH7Prfi0n5cQdiyrjft
eLr+yWSOfgAWA0aqL6xCAQL5Y19GzJ+TwQezDkoLChjuyeL+RdaFwgJXCYDQ0uVyLpVeoXkKAbDC
NOQclJ3rPjWQeLzz0MP5wfHmNdg8qzjl5dwGs9nTH53l1zeuR8/rtnYhXux11HZyimG/Gm+WKLME
5aChVtanOOlKpz+xdgGbnLV9AaeOFfVNsyQ7yTw0DFt/eVOfh4vpYUy21f7QSPu81G4VGYseddZk
BcwAk0tT+BGkYqH9mI9WyHy23zpZ/2XO7SbAzffU+vUnNzOKYEqXr5nh0WDJTJB5bfVmnvR5dW68
AukepdxXWsNaH6vdfbBdhu7B7Pf5ulEvPCyocGhtUDW3uhKbgFISYoSirvdoUvG/yr3j5asJx1a+
ugWoxxGftqINHIrRNihIEEXCLAXhjKXgaED74CsShbXdB0fDSQI6hcBIk0UnQdUqbhiySAvaLVRc
MDPvuSK/7GLXab77fPrKqfYgB9FSoCtpwaWWvICIxGi5P0OfbQQFQDs+pc5ndHXXyoycb5RXG+mA
IdyM8zRv4BbAyLv3m14m9fKI18BAmz6NparbUrFornAKrrypM8dEQVxS50uVtYlrqirSsiMDxDaQ
pODqobhhXMaFevc7TsjHP36fOCCSY4zFE2t/oMp6cz0GSeuMRyzh3EhByZe7O24B5f2WLDfgUn9I
Ey4hQ8IyXu9UtTLp8NERT4h5hWW2dVOgiJG3GD5ywrYPwEWuvXeSIVzP1Zfr5klXEi8hoPBHYzma
BS9X0umrzd9KWOdrt4OGBtz6we7RsPKWGROomP+LI7auO7MByroGOFWNKmObnkudBdTyVF+LO/Ir
Rz/gCI4O6U3wcTVoWCnNHUfCMEVatd50ZR4ZmnXXr49jUz5TZ0/SaT/Ttv94fTmlexkRA0KpmMeG
ttblctbpnBZGhvcFOtkRnoCCKXcfZr1TTKjJ8lroG/4LIxZUy0zv3Q1+GTvu9mzs09ep7cPSbzHR
Oz90Fo0GWz/9J8vEAutEJ4IGRVjWOu3DvPpxu/UPg9a8CQbczTjvoVgmlg46MMBaPe9g0cwGBxQF
S4Bzu9it4sYjdXsg/AsjnIOYosktbzM4yUZzU2KL0a19INXfVvX7LEyIdwckwSN8b9A7n784FWv+
kOXlLVKPyBis8PrnkYeNFxyxilCBHRq1NtDhDH003ft3WMGQLVF74527kzJI8Rj+apsd0IRtRt1C
c8wBF6t9QTeJGdr3XKyv2SP/tN+omYWkR8oBTjhSrB406aTGxQpZXIRPdt52N7m+gDysXrNIuFQV
HV4N6wJbqrDXKG8+jfpncwVxfa2m9lA4309GgsMlQYcWkQ51+Dyu5++l8cmqb7P+/bz9fd0geSji
805IXSChI5yR5apXC0S2wY/k/DnOjzquAp4iDEkhPKhdQesKd3nxNj83Jko5LkYBFt0EOa1/2qoK
F7f1TUH9gMPd47BgcOt9q7sNF95UT/JST/xtOk8Gb8NlsVutzx5ept3eCgcTI2ve+nx9JaXed4AX
VhIM18NuQPoqTgdcGqbPb2oc4cxCYOLCYmI1L+2jbEdDDMNuwhz1+zZLgwna7lS3382t7QQe08LN
V9Vopd/ugClEQLDj1KM2wd9tEg9p4hA1v4wKQgh9esf0Qa8Q+kZfD1LtL1Z/WXdVp4UpuyNiw1g2
Iagp2WIuOBplgYFPE6EcpKjBNg/fS7+ASOnoYZy51RsIvc1fUjazO/D2/JHuLAs3EC9+MjbHjNxF
25K5SbuoTuFPi0EQxWz6ed6J+a0s+vlutemT5qxFGdQV1YN6BZfs77sXaJHBtADuccxdCu7l9tPq
Vz2/ZJhZZNaPmHoJ3oKAKhhmMsA7JxIW7bnHmtlAnUBzs2DiRLiLqzhQZd8aLJ2/IIQIXW6NO3ed
j5K/eev6HwfbDomm6tuVbUQoVIACErEGuuNCjHabIdcZJ0tD9fCdO7AzHVNFSJNCgAACXMvAQcnh
civiXEkLr0P2TZqghdSy2ak6nKUnNdSm/oUQiyeVXTdjPgAClQbeenwa4bYYiG+j/TyoGuFlZw30
XiwbQmdc61UILWxzdxOZG5oIKYhhqRlq9nttQ+tCoeqmlXmADyEAaKNCuc8RObErlhbjNuNOVi4f
ehb402ftLTELQrag3MHrBBgahawjc4oK/TuAQMm9hBxqe/LcP65vFWlNDSobDrgSMf2DgvSlA7jm
uFhrha/TonV1j52wjJY/B/RBkrj8prrHKtGEKFymjqE1DG8/dXmLDucITZ4nL9r92z0x4ipR4cmS
nKNxgnc3DkzTJuxSe1jAXzc+syxP6qZ62q3twd2q8/XFlLoEl27AJBoEekQuht320flEUAjqJwSG
dA+XMn3w3LfwsaG6/wuG74FDemAZfgkWasBU9Y+2BVkClF5U7b/yXXsAEfyinVpijAT5tXWqniHh
BtYM971/mkItUsm3SZYNL3VQCrShFefhKnlpj+lDB6rckQ7gQXDWofj9Q/kgKAlzFxCC39WY7y79
GhkV1apTCRKh3Cuj6x9ftmK8vRJNfeDhQBIqONvArNar0cEca3pk3YJbK9LCVMcNgZ7Vni2Jc0cw
Mai6sz0Ri2cBIyaItQaEqvZ9V36djV1xlko/Dn++sh3HAHG98HFIOdSMoZee503g5UPeZK3JW1bu
gCF8nU2fnLmekXD2XTjdu2ekBqHhhpy1VX2XkxuE91DEPBvfi/9+2D3FgF52Bu7wuNMTXHp6I9jy
v64bJIdwofbrIP0AOYsAYfd5NvSAqFBKJ4sZdX0yviUMgP7uBUVYNavqu6UnuPB4SJbrfQzJftbt
T9dNkXv1AUXw6t4CUWo1AUVf/veeXYXp+PPe253S+DoaXxjhUno0SSR1WsFbsHc5H7+qWQid3xsr
BVn0PiR60d5pqYrV7GeDlIhHfN02XBBCcpL3yw/V7JgpMwjedcyTd7IQ5NCEtoVGCI6gU/4PV6dp
E3pa5mCOwcsXI11VsWhIApOFj6gj9kEED4zSl/8DTPdmleUjzHZDerIKK5qcQbG9JKEC1M46xnB8
vJm9qtHhYoCOlRTHRZPe9suzT98vDV7pyk4RKaSmoMBkgOUbUVxczHRyqxoP06B5zssww0o1vn5z
3T9k3ogWG5Q0oa5mmq9ujm7lFPtiwBa/StJTl6SRH3pbglcnfKc3DLFdgAkbzGwWbepNfJumybXH
yQPVJGhx93h3VJqvkoBxgST44VLloMXycDmd6T+s90GbWMXbrHgQliVfBxTInF/6Gq6JuWsy2FPZ
d8u4Ppt59g3O+eis5V3uFu+oYTyuPVTVJn8IMNH0p2bS379u4L9gITtyITPhicHX3jCtZ9U4Tcbh
7xrXS01JNi5fStz5QLiDK6aYlmdabpWjq/O6Vh1C7CcapgwyRrnitOdfRIgcMOQFhm+GwylCC2pp
PUGIL2xwIU1fdlB/T6sTGH4XmLkW+KATalSXG0l4tH5m6thiYDcXd9jS6+mw5qjiVvsnOz3X9DZb
x7Dd7MAlio4I2WY+QIn5Rd8TZ10sLGOW4j1mtOPWJb8//QJrwLboIls2HDGz6Ey/cEYNOZlO6VNd
r+euy58wAXO+HjPklrzACLu4ye2S1CUWjTAPXEXOmW6qWqoKQti+jUN5aAdBcr4ZKU/6uwDjcyoZ
DdnL3GHBQLxz6XPe7NMMkzb88we5ETU3blImWohoO2Fk7laDFJiKS0p2drx8I1Q9LyGr1aG5xalM
cdkNhv79OszBTv+gm8q1ZfvpCCTUU3pLy4yJwrZ8HT4zj51nO/u6pMY/ZPKSebSSsR0eJ5JG/8U5
0OJxaR+ZB2aUnOVcN60PVdc8Gf2mKHdx/xIjxdEy7jyHSJFm/uwtKSC8trubqvnrQPQw26sqAGXb
XVGT+yX7ct0qWQw8QvLfD5DdVu8E0u5o/Zl8pE8/SJ/kmuq4l4JgW+GiiyreqzIeRNRsreVXKs0A
V9b+GZq31v73dUOk7nfA4L8fDLG93Fo9HxgtyW47zAhNg3Wyq/7Ww4vqdSjpZzpACTl7je2GXhGs
GQjPAmY9mlbipZ8XN9H8JhqXz9fRpBHjgCYEJd9I/cUYOKU6f00An7q1viWAHxCEmKRVdNv2nXv2
hjIbdW6NligOc4UHvGrk0Edzr1N8HdRh/xjcNHS1/HnJVKFBsVaizJ1tUZeiSIoNZEdu+rSvis4a
iWoVZiJflkps4LDToVo2/jGMdXx00vPQJGt5nrvvrPnhu3uylFPoVV+ve4Ah920XF2sdU42vitQL
ZZW7mCNQabjGLNIfilvvJk3mZI30yDyPNxiMV1bEVKhCnKVlPvudu6BXyen3sDL8u4XQvzfP/94u
s6ozRu4gLyYK0XWx+MJCPC0eik9meTduX94g/IRv52EFcX0jNrKIywjRa2SH9vCKAyr9gtewm4ks
d2WtuM9LF+0FRHR0PJW6FSVYNKbRIGUgqRlBDtLfL4siCEldHX1XIILWwe0tFhCNrYTEVDPB1bUu
nNvm1OmqMpUKgtt6CKnLOJIcxx4eY6e5jHrHn8LKMlbFoadCEaIpAyetPtj48mth/2g3K8mYqqVB
ehfEQM2vxRJi6N7sFpl/nt3eErbOx3FC/+eHtnoywMfcNok+vXOXb2Wu2LhSpz7ACh5XGVNG2QbT
UojkNBn7tmnDjUV9xdEnzfXh1bzhC/14IuN6j/1p5DtcIfdOeAG29PcmbmV6XYaN6mIo/VgHKP77
wSVYZWhej4tFPEPds8zZbV1b8fVop4Lgi3qAgIaZZ6cVdpDnTn+meZFktZEp6g/8e79KtA5mCJ5t
pHqrg5EbV7Lmn45+Kop717wdvG+eNwa7/8d/M0hw8Jzfk1MPBmnYpRhoifyxVJxLKnsE/2YFNfWC
4QRvJzeE8II2xHbzftUgeLE+LUryZZXDCX6tkwrj9QynIGRr48kpv6YEEl1o4i5M87u1ZYrkQeER
nnCZqVIfbb8erHN0GlWY4faz9r85ncgYUOzDSNMcDsHQW9WPtz2akv+TF4gylEOXp7PVAiHTs5j0
U9AWqhqlfJ3w2m/5kIV8Rd6wstQc2xKbs5sx5ktZaOQqXRzp8ea/QAg5wTD2tII4DDIRZwwsTQ9W
52xk7zXfViwXd6HXO9RF9wzqkEioBRcrqiYrXK9H9Wf8c/PXMF3joXog7IFmN2M/Rqb38S3f5xeg
SIztr5mxrh6CaMfKh5JkZ8+a/rkOIc8eoUL6v0b9PKYOoY0UlaVtVoOjLtTD6Ybd+fEEbQU0vp2u
I/EYeWX1fpb3jkB+25JpQcjJtW9QM3fZH9sS/T6Eydl8Hc93bLQcXIbpSWPamNk+EjY6R3NfnxZy
tnpVf5Es0hxRhMBmmE0PIU/ec2CVkIr5JzXqoGoefbcOh/Hvt1hkeehNxe3etYRDYTShkufwfgAd
zMRm9Ze/fBtV8j2yLYre1F8YwqqNI8o/04jB36X9SDco2riqOCP79EcEYcVavzD72kPSRv/tNSCq
Ng05BOZOoIICJtWfxaeDdy0O6GmK1cN9kTlR1X+lzte0VZWwZEcaBKN+gfCVPICsA1zYLjHfwmeS
uiV0t6eS3c+GEczdx40pNow0Q8RTvMFvWD/VXS7hoPS+NFuDTqNl0KJ+iy3nZm1jo77R0g/lkICm
BtoCXqrijJPFUwjqEgJBXYNvpUtYMpGuRQcnnyYD+R0u9/12z+b73vh03bel++gFR+yKrgnu+Mbo
4oneuC3HP+w8YemT1z965RvCqEnQrYdcG/S6YpNyT+t9G/hYIa3YP1VJ7zqj/HHdFqn7oUiqm3gW
cDHjcrlmBfFm28zxeDSjeJqjozY9T9qiOH+kG/UAIgQDdzIc3eQjrK4WzuTZWRX3RNkHQbcOehi4
2g50Jy+N2EuLDU2BK33Vf97pZwtNdBPGL8E/7NjFG25YRywhJCzurBVZh5CwzSTaCmgR77OihCQ1
B+U9G6NNhoHhk0tzqtH3Sqj54Fm+/JAbfqShpap2nnSfBtaknX/fAXgt8V8wITQUYwbZLFKhIrZj
MsMa/vIt+tzlVOHKcpscdJqARgrvQ0JBu7SsuWTcJi/FLF22QB/sppua0Jya04bU57pRskiADaOb
noN5z1dPr1rTj0Zr4SPtTum/69tFD3p9s8Lem8COTvLt63U82S464IkRYck7xuYCuchWbd+hDAPu
sjUm7qoq7Egj6xFIWMYKNezCWrCM6cMe84fz4t4/mQEX1FGxEsg2Le91gm4jr5KJj160MjXWGjUK
s0NOIgqK1gB5kEp3TIEivndVWm7suguUNQenkrfOZ9vLFDQOsq9jI7mCnDzc/NXjJ4S+2ELw1hvn
s5W0m3GXtekJDwCK1lSZ06GjAcUwtL+Cj1LYtj6Etwa3xLdpjT9648zMT3n6wc0/XHc16WvyEUbY
sKVvMV2HYnC8rH2oTW3ktBrKpAwdSdYA1fouTIftbqAsaUw0JWfp8zzsjmKDSZcUHKNIWojL+xsu
Q5SZr6D6SnM0YWJiO6+6YK2SrG8VKFLneEER639pNQ4unbGi5TSeerJFhTcowrn0o4EmgA9R8elL
4ehgbe5UpWNnSO7pny3ZzmU9nHLbBaWtE13/ctI1O0AJJ0dFV21rNy2LN4isOql5jwT5XddXyX+D
ET5NxVo/Q5taFld4cy389n5kDRqyi7d4+4s1Yh2hNllnLg6scbL0vINhodr5NQJHlLMqoKRucIAS
gh6yPX8cFzjbPHZJ0/p3uF0o3sSlEDavauKC/Fq7hyt52dNkZbGVbU+0mR6a1FEUXqSf/wDB/wuH
HBw9frbTOC6+C1iE2ipCFA/q6T/awf8TB5Bsqyt7850M01ldsDt/9qZiv0hPIDAb/VopvqEOCFZb
OWOTYqXyIr/LjR/1ZAQ1IXgNx+1rs/dE71ew/H8t9PSundY32YeWKugJ81FpwRXmfrPNrAB66t4V
+tOiYsWT+8HL3zcvrdsLb86cBX9/BM8pdWhUN6rmchWEcEyUs9v2GSNZ7ENXk2WQt+xV8sdyV3ux
QnC1uVm1Ecd6FvfzHKbmw5RmodYqDiIViOBq6BVbjEL3sni1WRWULj03un+D4uxf1+OZfL1wN0Fe
j2ZYcXLYoi0pGUOdr2F9yDRwd8xNdB1CagrEytE9h2rfK0mlxR6nctd2ROZyfe7M9WGm9MPgk7fk
IQcY4QDYSe/S3GVZXO9LGxV6l0VeBo4HrdRVJLoqi4RDoBnXrtRXOFlt3FrmaTSzgDqKUCDHsB3s
RH7rFrk4O0N3PVNfeJfXbcZuy+rWGk7XP4z022MU918IIdjQzt9qwwaEtXyfjI+Z/qYP//L3hdPf
XEvMqucrP5KhVGN0Z39f7oaFvqUDEDNjv+wQvrw5FMUw9BvseN/dVGd29kM0yH02uTRlpCqDyKQw
MIeDeoGDtvHXojzeiPkLJwfaGDfjebqhiRY79+T0kxC9DtNgOal53+Wf6gWU/344FyhDm9eoYynd
vfiyTuN9s27vr3uDNFc72CVEnLTaIDpAEQmWFaSIjW2dGjN/WLfi+9wab3LuF3MEz0NTftVNDsxp
7LghNzmEUVQPqfL98wIhOF9pzW2xjAgHkCAPC5Z446noVKeNCkTwPMtYGiNvAIJaQp1+HRd0mWZv
mFW4cDgh2lAPW8awsFgmi83mvmoSW0+uf3uFHeLY+QQ5Xq/l7tXh+g6anO3e2dh7o1YdBdJmP7Td
WyiJ4WXBEAsVUGhv8mJFBjB9dW5LcAFFINYOWdg8V0+gw49yRVrIP4D4umCjZRbXD4yBAfZy3xBG
yqpqsFlN567yQWDMoiH7mq73tvl+Uj1l/B/WvaCRS7QMYxn6bMK68n6Ot3uQOcC8Lta/ZiEPRaoa
gso4ISh4xmzajYVjqKzLJ38bt6Bdqvdszb829frQOOP73Vo+XvcUaSA6LKgQJSyyE73PeQrXmEhI
70aWK66lUl88IAixIevnkboO9tRI0DDUPDvsaUxVs7R8z7z2Cx+ChVB+h56RsKfaKt92U8PRh+JL
2d/U+jmvwqF9l9lf2ul22VQ1Wh5tXuHh9Qm3eQsvhKICD9Gg342hFrwL94lpfTRb9EOlz8ys0f7l
K4KrNJAfsASfZ+Y21njlzlAM/OJm9w3xghnjbcuPN3jCAUZw9qGlIPhoAeOACmNvMO9olIpSrdTZ
DhD898Opt85a6y8DIIr13truul1x9ZW6mo+RRjykYBZZLMIVWun1pW/ivrN9m9w60PQZ1dPzG9bp
BUSswbl4VXAaHUZQtLkE2zLn2DcqWjxpKDiACDe3YvDcnea4LliOF2j5Euzu93ZAh9rJAElZrX28
bpPUxfCWyktU0OgWm9wnaOrR2sXCOayAJoy2hyDraYO2Tm/XxVEcTiowbvvBCxhdZoswLGDPHpYt
j6bxQ+Pi7ogy93WrZO6AeSXDcDwMWb9KudOU808WYDdytTrIaRcydwzz4Q2xBxUxdD3o/Nb1SkuN
NsVU9RQCI9bJux1P1YmcrMQ8q04jiTU27g4Y4sYwnf5K44mAfcIrBogvFf5dZe+Y4YjtSjW0KytY
AMV2ien4PI4KUQDjPeO0Ghsnxon46NJy1rXTGM1FQOL9nFvRb3+iCzghIvSOCzXHhk+j7qias+Gx
7PfPrTYqCiGS7XQBw9f26HIO831rAecFOkg+9BSzMJV5U9V9TDbobfa5F3ql6sIncfMLTP77AXPU
MIlVD9C668pPjVcHff3sppwd8fePhwscITHWUneziIUlzMkzYU/FoAWQ+Jy0WoEjOfIucIRtW9OB
+it442NPH2Nv/9SNT1nx7PVf5/nDf3MK4TDfrZXorbZj2L/1knL5mzEzIrpqMoC7lnCEH+x5pQs0
FcMKqR74xMzCATPJ1re3WIH5XQ8VV/wTQjjK/WOVpwgLGvO+Ve72w9CmZFhV0/xyM15ghOwgr1YX
0aCBay/jA/H3WxM0mdctkUKABgXiPEjxX81QTKYzEw2sQrFRLkndjvdFOp2vQ0g3ywFC2CxzWfsV
hXxRDMLgJgAX4qM2pA+sq84mnnSvY8nSeoxxm7AFVQY815LLnZkzCywgowGm6/qUPVsxO+dRSiIL
6XagR823TF1kkC7hAZL/fggGjKTdNKBRMrYG991oDeHeGqel3yOUAcCXRL/jVeimGL5ngx1ZCL3d
bp73pXxXT6pBM+lKEx8k8NCEcV+1oi+1Y7CpZlCotIpg3Twwr5qBp83hOP1+todl/oUkvkehHd0d
YCZECdu7onncMkW29398xxcAYYe1EOCphxSmdMiNMRidVYF5Y02RhblvVAynEBXD+LrvSL8j+IB4
m5ODXgMhNG2Fp++gUChjY66fhtk4a3mrqHv+7L94FZgscKdyvQw+933pKy7VaghVQfl6itZYC6q4
bAI7DavlbAVLnEGnDwI0w3bqHmi4qZIZeQJwQBd24oSEts4ovpoHEc4Cxbfurr8nuO8WkUqBSVZ6
49wGvywVji5Tb0HB52NXjBgpDszQCcnddrYf+GhJ/hmUFHGRsDfF/QOocI5V1aT5W4ZPOC9mWC7Z
WS/Mt3gJckIfr7FQ4xS74pt5Xpne4ugHq2WTxl1+8wYvPPx9IZqMRVsb84gDcmohgWDTxGKuIiDz
VXjlhJhVQZcQOgFeNfRqbmVhe+F0XKy/dP2MEn9Q1ieIffb5pwEj5tcNkgalA5pwiEHOAVIeOVSc
0GvdBY2pB11hP4GPL3QzL7qOxbfPNcuE6O9C86uZVuRL1KQxGv4j1zBDcForYFQmCd+I5mkKfSUk
0iml/2wLIlIJzaiN3bSQJXiDRY6OQgTGtMDpImwj1nsNoWWP1av/yHq8K3pfTGVzp6yTwkbTG5hC
DKjzEbHU52RkGa3cQ750yxI7Mc7keYxYqEMvWh1npR8Jl3jozvFmO7E5cZ3LsoGxyGrQbHM7NriR
ztO4ftJKrVBsJrlhL1hiO5Lj5Uvt4W71U2FTj8dwO7vxEJtJG61nokDjn/2V9x3AhDOrXJs67RZa
x906YkbUfegy1WVeBSFsJlp6EzVnF8ei34Z6ubzTB+f7dY+TQWD4C+2qNkIcuCwvj6g0c0BP0/KW
1d576FzjbllUSpoyDzhCCGE6NTGP1ZQrYlzf3GWU3JQrubd3Gl23RLZNQVFEbBA8emjBFWCawktB
tQxpL58ZITqLg2LNytCotJB4ykY7qasd0YT0wc03N2/9EgzV/yvmSh+LE/LOmzby/1Adr9IVxF6F
ujF6jvC6dfmRWnOfrM4eQSv2/+aSlKZg5AVDHF3YUp/qpgZHsIMl8hokYe2pKUNOnFcX0RSC60c1
QCUxC6kjb15FhxqPRpdm9b1O0XyC52cDg/5eE87OyVBJvEjuuvjDuO1weg4CSZRLDPglHs96V4vc
Eie4l58sFzRCOIogF3E29zcQCoHzE3rM4HpCdLUEuKYuU7tmC0wq74vNjbO2BWXmo7Mg6qG8eN3j
JbZdgAnhocssrxtcgI3T/Zx+njfoJkOXvHx2a1cBJQkTF1DCUWtMmNcZZzxDbQa5I8SIU6tXnH0q
a/h/4XCx2osGvFwrrOnYcGbF/mHX2gSzdKd5ImvQgVnl+upJvO/CJP77AU9ber/YazxAofMFgprg
FOj8cLfY71+5L2B42DrAVJAfYJk2Z7G2aY8Dq5KhzuLrlkgyPEDghoHeS8P3xPCgQ9msBkE5Sszt
P+1QB2lqhc30COGnFDd8okCTf6dfaGKggGBDupoEu3b1n8h824LUO39XQOXAU7XzSJHAa4ceRUys
Y279cum6rLUY5Uu3dQ9svJs0zAZqz9jo4WAoyoqSwwMd2j4q5jzJf9VfVfgQuvMdLOHetaHrPa/u
ve+NYWO+4c5yASTsWVvPqOnbWL2yNt/5bv5um22Fx8nOpgsMYbO6027r6wCMITISJ+xPoxbQn9rf
+e3/Q/tbGhs8pJG8N83A08PlZyrSzN4xyAmHKJvEMucPbpd9vO7hMn01vBS/YAibNWMbDvIa32dJ
hhsjgPgOyA632+zp+/eKi90rRmFVJgmbVsvHknYmYsNuPizlTabybKm7Hczhnn8ICm7VsZ3wR86x
n0O9OjeDG1rjo6d6fFLZIeREmub0Wl7AE9rh3Vx+YqptI8saLr6LkJlooGebBh+GbAlJ6jhPLBLY
WWC/297zVGg/k0JRi5J7NyqxP/viQFsgrN1ItS7bSriC8zDHetzgYSP/siacjQh8eSo07lhClg8D
X9CEFSxGKLLv3Yi2CJRwjKg/5UsyBXP0U8n6sYbv0dBhitNWBSqsKipxrZtRgHqmdqpqLQDLZ1Lv
Kk0DKQymRXj7H1gjxUa2YjQ9ttTYuHrfhoZj3radd+8UE1WYI/XCA46wmwpIoOBmBi9MF90LEf6g
uszWNzyug+H7xRrBL2qa74jtKCA2XRYySG/u21e0M2aaq4iv0s3ro6DC3/AwqiSE13S2U8+rkAvl
fhWkn9HSxp7M9HQ94sm/zQsIX9NDhNj8cc4silSh8Pu4t1jk5fcjUVVrVCj89wOKvaxQfiLYS3bv
3ZB2vdv7/Ex3lQKd3AFejBEcwJipg+IujKHeuV5uUhU5Ov+0rzYpXmZ445+DYriQdZv2lLbLir/v
Myds2AfLi9q+gSbZEqyasq7Kv+81NOEIZ4aTDvrIz6Kvbhvk4XiqH7L7EQ4XeQkmkh7eUGmAZ7+Y
Jzjc6thlZSwtcoZ22JNumaEIUrXP1x1OtYaCw2lmiVEhnuE77QBqVx9jT1lbeTEycD+wrKUMbFr8
uI4p94sXwwT3a3KME3k6VrLo0tjG26BZ0Pj3ISDeh1k4tJm9ftJf+81YvR2hdKe37QIdK8U+lQWD
498Xzoc2JQwlO8Q2km132bSeQKKRQpLQ/pyTLFdEHulxSzCb9rM5Cp0DwkZKDZvh8EOMG+PlvonK
Ry9CK8nZuDXiAf0kgYrKVRYfkHTpP9twoIDIneYQH3IMG9sFg1NYXtqgpFvh/aJBO5GtemJXAQnL
uLO91TKeqFjsm1k9tfsHqhogk0KAz9AkLgaMXj3GeJU1bh6/txhLFrD80fYiS8mRLHWHA4jwgaCi
mJUGhUf36zcHI5d4H7TMz+n6htKJD1k23YY6G/xAfJcozdwf3RVHt9b3AUgtg6K6n0ctub555Ev2
giLEhKIAurbwuyue5jaThqnz91CrRmtUKPz3g5O1bd7XZEN4G3sWlmy63T0kWqlqDE0WbDAkbUFv
GgV21L0vYQai+a2hN2g4tepwXwdINERvWa4XBGG56IRhDhdVR0jm6PFgfc8dNy4WRUbKd4J4+mAn
GhiQtlykbkJu6KNvo/Ywih2T3aCJ6+8UBJn0k2MxO1hLTQtLDxzW3jbNioZd6R3sgCxex0cTLMm7
RpEu6qclQm/KY4nH9kB/IidniEhoBk3oKKz9WX++Yq4tHO2FVvR26wF0KOb2m4PRjnCcyRSWKR3R
Dj3YJwP19zh3zB+lWaAApjt5oDnzfMqbuawCq5rtAMKnbmAtRRVi1M2OM9foH9Pd9b63/vah8sj3
ZV6HO8j89h+ZO9z1xZYnm70ijazLHAduR84O/R/Svms5bpzr9olYxQSGW6buVrIVbEu+YTmMmQlG
MDz9WfSpb0Sh8TdKmpuZC1f1EoCNzY0d1gJT0cwyjBEsahpULqoMJTbeVyFlE1XFEPt5Pque1Wiz
p8e1JfnOCK339dgJF3RMq4LOA4J9qOZwcIPFuf+A7SJFCjl5tIegX+zt7SApwQhdmiPGyH+U5vdJ
ubVRv7uMIVzDDoNzjqBCKBjoT/FYLN2QDZA+Z7IeGqEvgfQ4mnnxaYKWzdtlDBWB7oJdJGFS6Ve5
Sv0iT49ONweXVyKEQagJMXoU6c6EcoyYOjrmGHHTzYdy+VnWELY9XoYQbtYOglsJ1HUbKzcBkSY/
ehi2qf/8bwDcidOhdc1xBoBJnh0n6BPpPM5mk2d3d7cE7rw7muqk0YDQdl53wh36PE0H7aBHZTgd
QfTFNImBiY4FtVMUTw0kokAn/fb0YwIC3zFOEE/qtwT6Ndo9GV/ev2t7CO5YBq3I1DTBx8oov1v0
xq6/Xf79bU/4Pdv/PncqRMlZPeW4I+taZb47kAOrnWt8uzCoLW3o17cM6iU07oSapB5JjvWE6Qms
fy/oPAxs3xo9+7Ae85/Mn9GkUgTks3qnXy1H8vvyWrfo8RI6F12uRdUTsgK9KLtAocjAO1Gq3c7s
vq1diWmIrtN+X7kAs3Q7BaoE8J9N/iNht+oii8hki+G+y2CgzMrCxXdZcQavzDY6zSlMlqMDjjPW
15LlCF8Cu/XwLVm12hMojwMuw/c/NH0GOS3qd0cwwvss8ztv+Edar5PsIU+Mi0cN5ikznBcymwEd
IPmayEIoGcTmUvaxoA5ZRXXADc7jT0Xy0JLDR0zOAAW87kDKjp8rGMa0h8xHrASKUQVu8VDQG4c9
ku5Xrz/8JyR+uAD8HmY2lyg8JvSfQo960MTaUEQ/VKskVy02vH+XZHAREoMknVYWihKg2KPlmkfU
G12NJjzVUNAILi9K7GBfsbjjsVH5wWQdtq9Z3Eipymga0ihXP9LIgWmcVxzOkeeo2apDhzUNv8aQ
3o2H6pD/pK5XnZyovm1kvfJiq8OEpY3K7bmIm2PHs9rOgBv1k24f00ZyRKL2OMQkWNDfEh2EKN+a
dVyVbLFtJKgg0RUMT/NjGaRB4ZPvxUk51Fdk8pajTENWeFZo6IDwpYqmZb43dmOv0UYHV2k27cOw
zDcQPYIMhvKxtb3ibJu7u7LpmqYxJidQ/vFnitY/059uq+8EFHu+U/r2VXc1fKn9XjZiJ3yOmLv1
cXuaonOuzyZ8KXUWsOdNSQ6djsF6wDVTP9mHGh2HsuED4VXTbXDcQF3wXG8tbcChnGc4RkVZvbkK
8+Slw2BSFlNPnT7AwYcpZiiXgMrJQIMOdwfiGbSFGHVWgr753PWP+nAwl9/vv857CO7olKl1WDkD
Ys3R6TGxAKJYAUs+EspubJUo5WI8G2W8txbCLLrgWbXBkCFEKSKqC5mugqjZ9S8j5v8wuKWYCDyG
SgOG/TgHqV8G9EDu1isrKq+IpK1XFKLtl8MZ3tI7gzFWgEociHCapTeun1stUsc1uHw8wo88FoTW
GNvFWAvfz+YwWtf9YCpBCVmFkxb0GFu1BpQCPPfADpAxlStibfvEx2R7SO5rYpEOjRFgGA3U+PNK
vvepxF3Ifp/7gkwqdbJkwe/XVuejBJ6tPy9vmsjt7RfAGVsMnqh+pYYSMDv1HbdADf8elB3RB1Ag
iKtD4RzSQjxDYclUc8LwAT6ESPXExvyUkeF7seQSAoUtaDw7jR0MH7U25riMORZTWM9T9dmK/5no
pyK7I3WogexPSigoOh10Y2EGBX0kGgTC3t7UTEH5PisYZlLN9Fent4cOqY/LOyeD2P5997lQbCOh
I8XOuTG5G6DHOg+rJGkkg+AuKFo8UkUvVthwFYM50Dk0dSw5fyGEiaFhDQTgiMO5a5JmvatDjVUJ
iPMlyyFs3MneEyIv4+wQuIuSGEVV5sj5BLQMtIr5ztiHRMeHBrmTyyciMrI9EnfolsUGO06wlqrq
vYy4nhsr3mzcjsNtNRcQnX8aC0ku8Xz7bAzmYMhyE0VENYPbPtKNbj3agxJk9M62n/r3Z8uQ48U3
essCbK143JKKeLWUQsXmQXzgaVXLY5Kywbu8bdvde3s3NwykYKGKjSQ839hcT8Sau67AZ8DOFK+v
8q/FWv4Ej5ZfjPQAedF7Z8C5XQYVfOeACsosXE4TVEO845lIawyr1SjBFkkaUQrpwOZ6E7PN798/
prpBGS4B7RVaanmKVDdHOOssWGDfLIeBPvZ5HUyGzMUJtxEFDHfrQYDP4Y4KQ7wFysM5PtxJ86g1
Vpj1/Y3SGZGTukfSYm5gUGX8euffCKwM8xxglwXPAGqrb31Qit6SYnYqJZgU90Ylym2XJ1daLeN4
PA8XNxgMYf+N/dFq+hZGN8aeKo4SBxtZYF08NHnsQbM5HqJ2eXf/GqCIiTgBXWzkrI3b6olSKIkV
Y7pSf65Z+w2NqP6i6J/isZW1nQp3b4fFfZQg6tc3ZpUpgb4+p9qhbcNZxhgl8g+QXNzG5nF9IXr9
dufwnpimoZ3iQLEqr4Ymay/5sAoBHKhcgycInohvPZ4y3NeCxvCuJLvpmykAjem7AxEcyQ6Cc+B6
t4AUc9TjoGyUI+vHl6ZHq8hiP1z2CMLT2MFwW2W0ZbnAKuJAU6AeulwtWRlMICb7CArkDZFMwOAI
33RFWvDa40uI/aLpQUvTILUaf67n0wdg0MsKPhhXs1Guf3vuU2GvjWrj3J380SzuMgK+9un+Mobw
6EEmAOVkMEucMfLSnIxjbSxxYC+a54y3WSxrlhbe+x0Cd/KN2anTOEC2J52upvbXuv6BxI43dve0
ziVxiAyKO32nyeuhS7Bhi0Egk1v5bltATexUxSfF/dDF361r29ld6NYmRr64jRkHxUI+Ta56TNTq
i13JsiWiA4ICDb4423TNGYkxc0HhxjaLLkp8RwsIHDrvH+vDs/cVgn9YtYh47DJDfKD3N3HW+XMv
a+ETvN02iE0sCq83TFpvJ7fbLJrGfadTGEGLpM8SQtNtCpWwCbeB1oFg0EqWEBFv2ysg55bHdmnr
RO9hdd003bpdhr6QtZfJOYncDYFIEPw/mq1UPihou6EoM3eOAzIkvgavNiw2BpDfr9ay7d4rzBYd
73ZPTxa3LnvAoOL8baRDBMcp82miu7PH4E7IqkCXpNa4O0z/tdqHVI2qCULC6qNFaXDZ58h2jTub
eU1s6EIwRAJqe5qrcQFHaR8N1vx+RrK3+8ZFNv1c94pew7Bd/SatniAe3Bcvl9cimGp+g8Fnth0j
mVxGcTbmwX1OYchBcZvdb5Wj8XkKiL/+w6A1GbjEl1UUJdvIp7pBJWGBqRSuW7F+ZkPt9dYvGj9d
Xp7wGsHvuAjsTYSlnEdttTaz7QYYoI+71nMSWXX/5yMQIH8BvzhSBzyfhAL2QsUsNARrSnkcYy2Y
ZDo0oqB660+1QOq7DV5yZjCClDbPKFxoD44cVX2AFI1H2heIGvqO/alY/7m8IOG5vMLxFtHQ2R5b
E3Bx9zMZvoO0pGieL0MI0r2wuh0G92RU+kwxEgeWHd8mx2GKqJ8G693fPC9asBHLy1nchKawg+S+
4yYaIrtZh6HH7hgoLV5Aui0JeGQQnLUp2oqWEh2mAO069MUOodXLVMWFbm63iu1P2LnSZq7NNib4
EBWVduzBOZUPK/PMTPtaVd1VlYxHyUlt28I/jPcntVnLDlBRcyPNFdwg9E9UHpoGvbQbw8Y0AgjV
nNaE3GZOdgU64MfCdY7UHA+5UlXB5b9CaJIY0NziewR5fPUjN9tqsGf8EcbQeGP+NXMzr5W9XYUg
m3qNuUl/wz7frrSLc5BO65u3rV7sBrHeyZVpZQkNZONrgQoKXkP8RPg0peBl7t04aOrpS16gLacD
A9EH9opomzw6guKzocW4IzFbXSxDM8zboTWfMswC10r95TLMeUYLO7QVXXVYh302pobH2NotHWBy
9JlDggm6AYGjfbXnTnKpJED8hJqe6J1iZXBHtBu8OD0lOroYJse3ZfKZMiDOJ8WdNdazhasF2Tdf
TTKPZLPX508Lof7lvROaweve/R2K2d2pBfxTebXJUU912QQQjR79ZZASXQmzS7sj4t/duVIWDXFx
a8CMkoF42j5SXVs9K5+/tnb101Z0zyyX1ivLIkgdEHw4cSG5uOI9RRIDrY2mpfEvc83oUKOPO1jJ
EsX5nzKbMMN9aJQP2cgrDOfbW53002wMcTAqrPEUJ4lqx4i0cnoGi/iPy4cndBMWeAxNNKUhS8O5
CVVRQcjIsCRKc0+rWm+wntPm4b+BbPu6sxBTzxIrbXF0ldt6RnydD79Z/usyhiF07buVcCHzYDWr
rm4gfbiE8dc1AKVN0Bn4T3WLHJfl09kbrgdP+b5+3WYhkB8/0UcCBubEZ7ftifhLDdEWxQ5lrx9h
xLP7y7Z/3y3ftmkz6BmuorkoTwWJnytDPSquGg2MXKPAX3tmLev9F0jxwaPtQLkwa52tCUI8eEEQ
jHx7pOiO9lT4RaKFY1dG0Ar+0TT5J9UcrqsYPdqXD0PoEl7B+XZc1yrA3MC25wtTopp1QTOPkrso
fsTaSHKD5tx1zznoSaItyJ/iU367RuVLf1CgruEVJzOqIrdB+VHWtCA8xldAflFmF7tD0fU4xpqa
vmLltu9oveFZkDGKtN5SPHfoFtCBooD0ge3cIXO+fFoKtcI4ShysS++17Kqfvl4GEMZhOwDO4/Rz
73ZxhbvDdJYfRmvBKFxn/56q/mWdyjtmgjnzMqLI79gWZjRUd3vn8hUKpx5YzRTXDVZlQLMy6KPx
Gmjrj5yZjTk4zOq4mJTkUwK5OTCoWdlukOX6tb5aX/K1Pw0DGjOq8dEolcMMSrbLKzNxm/kQc0tD
Wuiox3/46E6zphpFXkBSAibisjs1mmymTGj7e4ztb9h5lMRNMxvJUOzeI0ruVwao5X4hN+Ct4QAG
LdkmCsZaEarulsR9JBQFzVVx6rgBi5IjepAC5o2Re0DnLNBaSYwutIwdGPexcDeZhHbA2ib2ZZ5y
LzWuNFmKXfQh3y+I+1aQGONjqLS4QbN1kptxGeKpc8RU/XWma7K8hxAMxUQE/BCOw2vn7WExNes2
M3GDtsAEXu9e12R5sJPYMyz657LtCfduB8Xd40wFyX/f61iXW5x0Z/qU1MpJJc39ZRixQeDi/hVH
RY2R+7hMCRlKC943aP+wQA2NY3csKKb4tbAIyoNs1Ed4o17R+H5SY/t+NtuqDPIjLb9J+6Zly+Gb
R6lG9TFZAYAxlXC829h1S6/+2p82/nX14fLmic/o372zuTNiCkH39Apz0LYtQy9am/6wmaSIrYk+
Vg5mgFGOxcCEyfNumPNsmFqCmGMIMstj+F5Nn+OD5SdX+u+h86ZgI5dPrG06xp39wfJ7yTUW+qjd
X8C/dEx7dOPBRV6xgeSfcYIKub48udOvpT/p7Ekpr9b0d1Wh3HicqCSAFm3xHpq7cVPf1D11EUDP
NiQ6P5v2sejeL0aB8vrrBvOvHrNM4pkuwKD96kM23psoVN7YP+83lj0Kl4PphmmAp0AgFdefTfOu
GK7m5XAZQnS79hDct6Rfatvp6AahOUEMBdW5ViQVYNl5bP+++1zNbk6TdMvKxuoSLf16A7bU69yR
NVCLHC34lED0SNDLitkXDkZVG5ZsBadCG/3VLKFz/sms63CVxrcypO327RZkjPj4lwXiJatJPVv7
6fSfIBridbIhZBkO52cNZyUo/eMWt/QPK+xAo38g6eLlMsFR4eN6t3W8chxUo2y3XXFCRhsUd02U
By4iwLA90QgNVxIP+H+4hn8Pin9HKxA/rzFuFQfJ3XyjoCvcm9GRW3qaPz7V6Or5gG7mdllfATmf
27pdQm1IIAcVMX4WlvpFoXZ4+RqJbdxFKykqa1vW7a1J4PcTVs3jFqODevebOl/rloSKVmgNW4Zq
oyVDmw3nDIq07AAPl0PUzoupj0Hhlr7klYwTQ7iUHQ7nEep07u0mxz3Sk+cl7ryaXmO87wNZI2cH
wu2XXttFZ237ZXfHmkXUCj9wHrvf3zZzd0Wp1qGwvR35Ojxn9Q+jvGrMb5chNNmBcA6nt8bKZSkO
xDwgLv6ZImHjbWT2du8ZB8ezouagDWhgDmSN7cKv+8bkZpoEYgr8BYrt2F3XOIdfMEAjYdxN5VHP
MXdfXjN39qBBcHmh2zr4Jw16rP6F464Pg/i5Vc4bXHFF7RulvS+U38YIOp1BpqYg/BrtoDgbL82/
GiuAMrX7TIuWNbq8FLFtvy6Fs+2lzZXOydHjHaM1zWl93TmSXsaJKLaLVxDOtruhLjQtA4iZWl5m
HPLqt9k9j8iu/bfFcDbOWJv06YrNovFnZt9C5RHJiE4CIlsMZ+SDC2VJhW4giea7ZR+Vc/tkdmuE
+saPy+sRQoHh7K/ADpJXHFRtx6rRDoDK9T/x8tST2GvX62n857/BcF9vM3ZMzJxk8G9G7q/N4pkr
i9oWuX8iC8O3SPPs5uxWxH3AmZmRpI8TJK17+yfVh386ffaNSvNr42U22KE01sA0fpQuO45D+uU/
rfPvhOXOBSbl4iRoscO1BRkjqgzay2Da7ZGC7xRZ2GGSRN3Cq/u6Vp7pJo0dPc5ybGtGr8lwl3SS
z5/s9zkvBOm3sq1c7OWUnzpaeFSTmJ8MgPM9pr52ud5iAZ1e+K31s1i/fuBAIOfloL0HE11nSS80
drJyqtEjMBOPtt+n5Vu5PLWyR4PwGoG4eyuxo5GZb+9hDVVACg2Ylj1Y9eyX6/cZU5598+3ycoT7
tcPh7lFcFS6EOen2zDo5w6fcji7/vtBX736fuzw6cUAcmTfI6K/HInkE2V3GJPMy4iWArUTX8Sk9
6yM2DYgPtdP2BW+/mu7gDTLlM3GMQF4RtsPaXUJKCygyG4hDiq/LgvSC5ZNrCJMVYK/V/KTyoWAX
ZFEcUsmbS7YyzpdmVjugpI2VsQzkskl6ADexxI+Kz+d1adz5tzaLJwKe2sCIb2lxyJwvyyg5H2Fq
xtltH2cDc7KwOS/xMMGdP3WYNgqqQ3y0POvZwHBdJOsrl+Hx7SKp0eEhN2DbBvBTpn4RsmNymP2/
vADX7yfPwrPkdXF8zxB4FGKbaSi+EfopVXNvLWSDehIr+Fs021vfkEMC3EIon4K3BlJrQWK2Ercs
sQI+320ZqbrQEnmeJD/p7Y+ifZoLid8UhrvEQqD7Vw/4rO8pX9KyNADhUMwajVNYNewAUW2QdYxo
WZtDY5Clr8Qb9wq5/ftu4xY2jpZK8DxBMvpga0tE+jG87N5kq9o2dgeBKBFcCgNWVSjfLP1YLGBp
fwBfrm9Xi2crsvlo8at7t4ucJ3IxPpXO7YpWik8M/fF+75XBAKYLsGj3fUAjuSCN2DReN5HzQfWS
1hWbYX25s4Z5R4+sQ8WlkD29pSvjHBGKy7ETT1jZ5Dc3cwDynTiiB9cnh+yl3uQ9SHD56ITWsdEM
g8wFb0y+S25yOxjH5lwdF1eqd/y01P8jBB/trLYDeisYIOtux/wQO5JrK1wCqm8YEAP5oc0n1Z0h
WUm2vVG08aqwj/Cl798ihDigR95ejmdjEu46FaPuIFpz1c/6eJ/IeiE3x89H1vvf39a3uz3IkWiG
qiigG6rdT5WD93atfq7U+rQgVZGqCtp49EOtVMfLy9ouySVY7tLm6qDHaoaYemnuYnpTgpZ7PBXT
R9rZ96vj7qpdleUUFwhFm7E6ls1vvcAkC5NdHNH93KPw93PMtVirsBiFpF7XDT5peg9SDJIXpAyG
u555NqTmiDR2ULEHCt4rq33R3s99g7HnnblxcUJdOFmRbm8d1p+y/FqVUZsJM6RgNnMw8uOCx5xP
uVhGiWVoAJhHzDtXYXxyV/jOrWU+DWVj3KLLuQfjLj8p6ryvCcB692agv63hn8tWLPz9jbwcFKpo
ntC5358gOV1k9vZUqxHzJs+V1IBFHzfw0LpIumoWtJc402o0VtEC1I2BYSZeYbRe4n6rtTuna4Ox
BMGZrMgqtLEdHm9jU5V3bgw8KwYhv+YpCvPSWfKcF4Bsg5sQT3DRSnA2Wa0lTWHYGfp51zx91Ezt
VEPEVmWYeb98PGIcgkzypjWMD8xb3zY6LoPSH+YO1/rZtEI8rMjw8t8gOAfDrLVZByjeBJ3tXhkj
RtFH6zbuWknmUBRPY8tel8LZwZSu6jw5LdhSgsUOkiP01A/p19Ly/grfy1sVtjc655+B50AOESNf
+PBwb3gj6wntnW0G9R5NORkocDfmjfhY6aDA3SixZVpt52f1lysdTbAapILIWdYjt9HrOK1VOICY
ar7uFrR12veXD+v8ur7F4K7rUrJkKt2lCifKkC+frkxzfboMIVwGOgdscEbDwzmcyemTO0IVvKjC
kUJNZVL+WLXpKXGhv9u0sZRNLdcgqn0+/bw0JIFaX1eFWsc8jDpcQ60mjJf24fJyhDu2jei4oGI3
bf5UisEYysVlVVjkkw/QB5u1j5chRDsGSQuICiAMPB/UNbQs0d12rMKeGiDW6k+0jw9LLRvPEa0E
Y+iqYYOjBK6UO5iaKsWQpKQMSVzed8oUaJYsCSJcyQ6C8wWKuWY50/sqRARl0tFj8Z2dyKipRSCo
Wm3N/vgiYMPe+jS6up26LNgujOd6JQa0zFT1dFs2+S7arh0M4eaaob/cjKbeUnBDF703rUQPUz0b
ostnv3mtt14GlPTo3reh2oNBYP62NBPEN0rXqsJ543ME2+2JqPc6RH6Hdq4Q3xRmeBlQvHuvgNwR
jXoKfmWtqkJDuSf5J1IeehlthBDCgVYL5DRhbHyAQ/Kxz/pEq0K1Ahk1VFKTG62bxrCuGhnRihgK
FB6gD9LMM5mEtKh7qO/hdnZJ8Uln9rW5LL6VLLLhAaExOK84XFBAqbt0dbKRIaW11xaHvO4l7kzw
9IQl7CA4s4aCvTaNtKZh5oD0AFwLfuvHn5N/NhHNWPeGgywxIUPks/rDqK6mxYCY3uhxGB+MID5p
D6rrLc9zyA7y4rnktHhfCtZgENYvBZZYjQ/JWrfe3KRPtO1kYmybEZ/dqte95KPSBWPXc9rDRbjL
Gtgg0gXJNBj/2a1OW0leUXSBESBoqKXDeZ9FWGaCnzcqQOnG/QBiunn80qghS37T7OnyzRWe1x6K
v7pz3hkUQq7h+msK7ag9FH58nK829VHowX2gfdIBXwW6osH+o4OhYKtI7d7FlQqWBTUB3LBErZr4
+XJfxJLcssAiwBYHku+NIeVc0yDJwL3hwuoxETZ4VoyusiIqoKh8eeeEKBi2J2CmhgguPyio4G3h
srKowZcb9gy11K+z+nwZQuAgwLXxLwSf7e1bUppDDkdEqPZ70mP3SKuqkfA5nD+FnDcg3Im4Wjoh
YwDH6oBx07yj5ZWl/G5ICY7HQF+qw+UlCRr/38Lpbw0gb9bSbDZ7q2+S43jrnGZ/9ZWr/CqVIAmu
65t1caF2XqoquIwAxLCQQqdRWdnfK2QRRtJ8kSxq+6M51/AGazvInVU7SQb6lQ4HNfxl09NUzzwx
3z7oQfMlD2WTj4LuSewhAmGYuIknGK8tALHQcTRawOU38Xrqf/x/gZ0ycE7t8yaOrHxP64N7VYbu
STtdXqrQJJGlhUy5bpzLoJd9kTRZnOFuWYaPvBpeLh+I9bG6VwjOIy3xSk19cxEgh1qc2ZuXqymX
3Cyh0e8wNge8O7C8ROiVrRRPlrQ/tdNyO9rVkXTgcFq8GYJ2eddJHucCIsvt0F6Xtf1JO8g6iy1t
AENgiDhGC5VFo77el+ahLuM/ar2SyFD7KWiToTg4bmNEfT9ZvtYkYKR1xtZXjDb+WYygTWzQR3H5
UAWfmzd/GhclkGpkreI2cAFD5KKnvbPuoZg0jomnDzJyLqHbfN0GPrFrdkqmlsNQhXYzHlYwyHtD
thzyZJal9QQpsTcbzrdNp1NZKzSDHU2+fqVh3ir5x7jXo03rqvp2eQMlt4Jvmk6U2VZpjws5xTN6
QiaPNOVH3Nlu3zh3VumK2VluDvY6TKIniXONUsyNNhgRBstkZ7Sd95k722Fx7oxiFMdFNIXHEBrH
6mg4TpEZdQdZNVNmCtu/725E2rkYxrQBQ5YupO6NxSy/kKn0ytbCeZOWppBe0VyEUtkYR6m6kgfH
bK2IQJjDc9xa89HzMnxiuWl7uT06wWXLkFwtvul3zHs6TRWuFrMYhIKrYMhVv9BTMAnU/mS2EkMU
bqkFsWgCpTPkTzkrKd1cp+pS1eGovbTKo+6WnsUkpRnhkpBnRkYJ9WFIT789NovqZmx2sMR5usZH
yAeztZfRqNEP0EmTbJ8oPEUW+BWMCxfiHDTr1fTXFONDdmeG61HxmxDkBQ+6V0SydJkYD6OJNvRA
HYR12+J3NtmupjFZLtyT+Z0F2UOK99JGNzynIHSnGMqUDS+JohSEwthHJJyQDuLuwNwuZZ6WYx3G
CftDwVDaZIrrg6xB9/phlPG2iPzUHo27DEpv1iYhI2qOLiR1awx9+pZLVf+yzQuyqo5pIs7HTBEI
8Cz+rW6rC0tztSuh/IfA2N/ExLuj+Zd5NYlkXQoiczShQgJrx6S/xhMWNqxfaNuodeiQNlS09gFl
5MAkadgxI+p66XdFuIc7vO3fdxbSlHXV1y6rw87QAqczP2WOJnn+iYwCCVvkHpC7Q/mTu2FLoymd
WoGpNCPO57yvnqiJb1jKvKEg0eWzEu0e0t+oE6MggAcZZ+9OpzoUKo1wGMntsN5YdhqU83fM3JA+
OVyGEq5qB8UFQGmezlltwCr0+sCya6v1asX0EmltR+TxMSmOBJiL+q7BU0vkREmnSW2rkBqHVhn8
oT8srParETxiugdVoVx7v3rG3+H0fyG5e+UkdTuSpccsh9kd7Az9eUWShrSYho9cLQJ1FqKBsJCc
DZG4heN2ujshEX5Vg9a4e0Q7oI1xR+XQHYzJf3+rMBa2g+POjA7UmNxhwCPXhnzPVKNy1VYPtDGf
IKwnS46KPl4EeqGYmEYy+WyAgKpaYcUUBpJlj+v021m+su77ZRsUxf17CO7yImua2I1RQ25VRTqM
KF6CruGkqlZvbIfM00nro3J/fxlUaPi7dXE+3qQLtLlJW2K0/cbJT2ZqeLrzxa5/XIYR2v0OhjPC
YdVrGjt40zTWesWc8jcxpkNS5QH6Rq9Uq/1Z98VRz+Y/l2GFq4Pw82aNqDPwmfO4mxXDHvGF1ro0
LHPlFOvTp5QaXtxJ9lFoH69IfPJ8nXpaoyOpCkuENbHj0/QzaySuV/hqwNf/f8vhVbOKdqlbh2A5
DLK87BO6q0K0YLPQCJej9Fvyf6CBBFcDoy/orDj3S6lVtRhmqcPU8J2DGdKDfZe5nhrRIP8uC25E
Xy64xa2KhpTiWRFNqauy7lsYSFykKKgOi9djVEPylhSDbMxBIAjdakJvP4+K1jfMYTgkK+m8Un0o
0bNx2eBkCFxISDWLDstW2dLjb1uFmMqeP8JvIpgH/7cELogulDUpKYbAMPgfVTPqgJibqck3lvwa
zHfzbcO/7qA4fzSCobyvFzwPEJPhWxw1pYxoR7hbaKWAciPoic6auke9dZ2ywnn0rPN7LX1kvf3t
8oEIc3rkFYPnhCz7KiuSpaxDhd43JHSNHxVCcxKhMSxVb7dm+NGcPhJN7DA5O8sztXEUO0c2Xu2u
QG+GAL1bggYx30QV2YSR0LWC8XQjxYZEGt8u0pt2Nw8lrml+Qp7mWBymKD1+7EG8yVLisJAjP2v3
TuapLeO1q0OmFoek+xPj8epZY/H+wRyQlkOZdOPfRgMM34Uw2myyyYoP7VJbHolNr1VbP5EScAmI
5zYckHyhxoVd45P9CYr5a14DZ0LxqTR9PdS8FO34EKNxHZ/4DebXk49EEXtQzj3oSs1o1eBr2xjD
qVHnm5n2J7OpZPk8kU3scTgvAW1PpUspIrH8lH/eKmug87mGVhvqXUihMT+FeNUhiezfg5+GytPl
Kyf6FFqEbHaCOaazdq8en/JkGVETr/JjVgdZdl3KKFCET+E9BreRTl+sEDRA5qRHGQ+KuZFT+/CE
mb99DJsDRW1FRvstXJYFcnGQV4Pwif8cKn2RNasZF6FeJt7Ue3X+PMkKycJz22FwIa29lKNTNdg6
9cqIRnApjBFG/o+y5JYo0gRNMijBIKaon/FIuiyr885Gx4o7LH7d9MdFb469NQULIZAIqI+6JqN2
Ee0eIontGWzjNcfnmjJSbmx0qMLHzd0yNd7EDmkqSyHIQLjtU+p0dE2KCLp3J3Sfa55uzIFOkuiy
gYu2D1qaqF4bGFc+0yXvWO6MVtcWoUm/UjtK28LXtW9a9lw5L1khKYEJ14SOLNPahvvOyq3NMDaz
FjdFiFdc2HRNuOhOWMzvJwpxQEf4CsMF6OqcFfNo0iJcwTmRWfEVS0rJtomMew/BxZNI2YOoxO6K
0GWPS35rYT5+rDw1RafZGFXaN3VkweWDku0dZw99PbZ5vQWVIJ3Lu0M9Pzjjn8sQIltAQglqMciT
ISXCedosnrQ8Y1hU0Wd+BXd+5TWre+/k+VEtepS77PLxMqIoaNojbv++y/HU01Azp8VJ6Q5oDdoa
alzmvPThf0PZtnaHMoBmG/JVuK+Z9lKrD80seRCKjma/Cs7eOmKuw2BVKHwkqDXR76yNSrSgXl6E
GASu2oC/RmPjZpG7RYwuMvjl5g/mov/GaGN/Hsw89dpSzT4QKztIJ6JrAF8++Li3SJhOHIyyKsGb
Z4H9sk8+j5khSW0LM5cOXkc6WvPwf76dDbph+hQPiCr7UIssP4+myTP/MgepR+1FRgKw/cV8nQVp
HGTdQG94LoXjLGXStkZShrb9pXeoV2mPtXFQ7UPZyEjVhRa9g+I+5qk5QR01LfHVo3dZgRegRJxK
aAaIWA1og4DyjqdcgkhMS2cXX+6pmb+a0PBM1Pp+WOjsXzY34YsZyXIMqCKkRIcbZ2+zoSNdCUZP
nJADwqD20NKIoYVAC9XjrEncqXDXHOCgF8xGlwxnciQzCvTtx8htrJFeR84i2TXR77uqgYZtxDw6
EihvTVpt254VVorFtMNL2eWYeuqzUbJl2zV/Y2VII1vQotmodtGnwmfjyza3TJtix0AKE8TshSEL
ujZfy0IGdGYDHBBnY1ZTw4VbCHmKtmO3btwkPtppB7/umKzDUbYm7pOQquDPSGeYc7NoQUWbe6bU
K54x2glVk/caAbes7RB3Hq5xukbPapKHuWttzQG+28jY2c8cwQZhIucETky07PI5tGzSGNKSGZwo
+cqWm2WJBhfClvZtrTkSazgP6zcsC8U7FEzA0847bHWJyTKXRv63LL5uwniR/WAGtaf9P9KuZElu
XEl+Ec24ASSvJJO51qJapbrQqrQAILgCXAB+/Xi+wzx1qkxp03PpPrRaSJBgIMLDwz2Lj3Z3bdD3
00Px3+UusQG/C2MRdVgOU9KifQAxZRH/1/TtnztKLqAAtrBArQFe0CwfLKDcdjxdH3i7to+Lw91r
OzdjiH1g4K2fbmmALO4aIfSP7O0/G0E9BwQcTdzLwYqKNyNaZ9iIWzlvHmxo0Qa8s5UsSpagvdXc
RKM9zNLN/x5T/9waaoYz0zDyE5DeL+nCoPX2LvAUuembBm5Yoeo52j/SLTisfr//fa0/P1zgXWdR
GNDjQgxeXITvjuq+LHHF5756GEWuxB1fd+za9OCft8R5XP4M44L+d3bluwisU2VI36Ltn4911u/7
ghfQzQW1BwKUansNV/3z+WExinkBD5RNRPLzf/89QHQQ/G6MxZ7K+q33yL1WvBjGa8v8kQaf9xSj
6X4WGk+QDv9zGR3SmnTNnMAWuUbP4nXlT170fR6fm2lJ9frjX7yo31a7iHpGaR2zYUqg4L9x5Kn2
wJZgbWr4NX3uP2PfP7d18fRc5bczFE6SvIFYbZLsuT9j0jwd22JaX/++p89eFK5AXIJna7Y/pC5H
fyoj4IZJbvroDljDpoWjKvWnK4nqp8sAGkKADTGCcckhWFUT9qXtkhwjsltkK1mi5jyWVyP5eVjg
nxc7bvQYXl+ACs4ySxcHAgC/ilsjkjxKnvvmyQkPbCj88YY578RF26e/n6crqNdnZ/D3JS9OhdeH
jKvyvGQT42WhTXeq1jsR7Nckq5dr2fg5cP9tgxdHw0ng1ucsWG05rMV6Ogtfgsa7wLJPbW2U/ovD
8dvTPEeu375i4UEVt5VVklfrIzMH232j4ZXu4/np/LEffLnI9c9yb5fwFukSb+49HAx3ep5nnrp0
//c9XFvgohhfaAXHU4UF5sXf1264U2il/n2JTw/3b3u4COBx63lEVlgidA92fli7zdW69ZMU5ewK
8b/P6XKGAPUSrqumTfLJZmNu8uFh2rKNyERdrJuugB5J9v/a1GXTSvSEGjZiwb6FMj+3mY6dYl2a
/+cyFzmES+QQtz2WQUBIS3rqu8dguJZLXnlBl2iJcU1CEgcvqCr3tQY1S20g7PT35/X5OYt9Fzp/
gPYvMwbjJ4IZKaFIC9HgzaR9aMiB2b39+yqf7ARdCpD4kQvBC+SS2aPHpDYh5ufzyb3jzlGUN669
Nvf1SUD7xxoXAY3qIXFgaJbk7UqHXbUEYNnUgujjMK7R17qZaCoZG3O6iOVaq/n8ui/CwT/WPu//
t4jjlLayIsHaY+5mPmhS7BBtwnPzF0f8Gk3qk8TrH4tdhDcy67qOTIPIDfqwUPdL4BR+nI7ONU2X
P7uBADN+f20XuRdpHdm7C15b1T+V5hk3YSqa722ApAWdhLbPBtVmcr02Yv1Z1PjHuhfBD9o4kCwu
8TjhSOYfoqIq5qOscnHyk9TZNiDvrVfe4LUDehELI9KTwD1/z928pnJ+NPTAroX0T9cA1HFmCHgh
ptH+eUhqLboljg0mx8W+8jNq78PhX3xniNqoOjAtCu+Qixc2+CWYFeOSoEUHwGvQOzPEBQmv+YZ8
thMA+ZigOo/X/uErZMoVL4cj0Wvt7TLftPQYdMXfI8YncYl6ZxAKje7z8OPFw3LGoWGlRdKaGHtK
YsgkqeZKUnJtiYsYPtKRQp4Au+DBuLFK79h4Tbv5s0/1911c5HVGeuG6os2Su/pjCQ8jObjtnOrw
/1w2wyTmt4d1EfqgqQxxRoNlVFJnfgKdQQvhvWtJ3KebQaWHjh6azX84JOk66iMRqiR3vJfVt2np
/2h0vhr3Svr2WSD3flvn4r2IVSxD2GKdicjdYkS2REOBbthhnX9V/j6sr7Va/pzCQZw7Y2pnN1QX
zLGLr3+yoESM0BCHvOp8aqIihPSx2PDc7dNxE2Q9RiA300c3vYpgI/LFTa9xh//sr//zF/wnEv92
gVC9rLxneIPi5axzD4+RfjOm+isFllOlmqcs99orOcyn5/+/u/5P5f3bmrOp52CQWFOijxm5O7+/
puj5aZz4bYWLNznHVNalg+c6BidUM/148pKHv8eJa0tcfGGcs846i0aFRriTLkkpUlVP0w0xpt38
falrz+viK2taKtqkxvOyvMnnweQiuTbpdm035//+2yuZGAUVpsFunFaj1vxInEet/68zlf85agmY
meDc+H/0lh0TBDUnKJ2b2Ds0vVfUdfgRN9GVq+h81VymREDD/3eZizvckETZSeJGFdbNeJW8mfOo
RpJsSmHxZU/Pf385n+YM5ylbWM3CVu0PfynqO0rPMaKG+4W+nYeVzS643Zoo8w5nwt9wrcj8dH+/
rXeRhbk9NZGwWK8cMN1GV3dDmNoy37sR0U94PFx5a58evt+Wu7jZHW0knjXeWkmOLqgAdfny9wd4
bT8X78tRS+k463DOKvfAbrz+VWAEss9bcWUnV9/URbR1ksCZ+hFPjvv2VFdLnVrFt1R4BzrBv7kl
t560hQidHTDvVEMAWJNxI8bm34SO/z7SSxKqyxZDMbgETAJ4trkxDU/L9ePfPFVo+IA7gnzpP8/i
tw+65HLQWAgeHBC+YpCkSqD2yr8b/b1JrjVtPj8i/13rIj4xp3bbskN80iXdM/grgJd2pcv1aXwC
pwfm5Jhl/qO7MdaE8JkhPlXiwW/BHr/z/1V4+u8Sl2+FJXoO9TmgE/SbRKB3TkCKqLxm4fDZw0JP
HhD5mZnyB3rtrj04PQPDvVHP+zEJ78PgGvHlyhKXM999rSdpz5iXiu6SarfqKxiUlyTnT+UyyP62
i0tdTxnMk5xCjl34PYY9l6rq0ooo8xqK4dUmwPypq9im75XJG4/EuRkivQnbuEyh4Q3vMqKrDW3i
p25e1JsFRlAMxKxbQxo/U47PcvwaKM+t7YNnu3Bf0QY0IQ07+tULq69JsoJBxmY4DJm2e9YhJHo9
xuitNahJx571O9dZog2skqcHtwRB34016dO4UiYbOBO3bB4wGrvE89c4WJu7cpU8HZOo27R67HLB
owYNTq/OSW/rO38Y3MIFizKTDUrR2Ub+sRwDCv0t0mdjaeMCGqRs5w7Y7jpHYEICPc182rG8dViQ
zgsxe/DV2CZYqp3fqfd4jAtv6mBdZI8zhO0nb9wSv9m2wjsqXj/2Lt9ov74L1/6N+lpmntcQ+DiV
2TSG28BjMTKnIKO0WtMKbvBZ6yQsG2K27bn8pRdXZxGGf9EUBodwsE8S7Z9mqtO+l0XjxBgZ1t94
0xWrdd8Y4i9G9bvdpOSXMhmqbMYgalrZdV+t/s4uzZFhes13IMVfOyRvQ+/kxf5xkXrDtch1xWTa
JzrK0BdkOY4GHD/puKaiirclGaMsqvptOZGdCiuWCdfWKYuSB6SBADAT9RZM/quO6m2/jHdxFXjp
eTY9r1TIcvgOg7I1qczW3mNchzeMNXunHnHzueVDsshbs1oI+qihUN58WzrebR9FR101+y5I7vD3
BCmjUJ0NyvbUoL2c+l15s/blfWOd7Yy4X3Pz1EZUbMZS7coOfP3SbkeMV8Izrs/iZYrSYREZuvuw
/7SHOGT7eo5tPjcuSVUz3Xe0OjRz/eKaNrex88wExE17sZNwBaxC7yacgkLUTlFKBUcLw3e9gOAH
rbadZV9GyaD53N93fC1ivd6Wy8CzccVkt13sU0DHhy42p1CvIhewQYjmKYdTwTcA7PCyHG/dvnrk
fDmO9fQ4DWsOXaBs9dH+oKHOpNfhaUu6sast2jEsU2eaHpTmBfwOIHbvqzTu6psBfAjM5IxfPVlu
WVDiMzEtQD9c+APENlDPMdhYL/MjAS8jaMZ75XQPIg5vtNJNOk/usUQgYGu1reZgtzh2K+h6FFWS
QXZaQulerWmDVlbDW1yunknBlGDpGoGc6XoNwLEF2QWEFpo0YN19QuyL77Vw5dbPal6nlC/VQxNh
2HsRJx1zktZrfHRmeTs2/sbl7CSXZOdP+sbGwaYWwe057xeiz5eAfWm5c1cm/UlFhmalv56qEDku
gc5URW4WkwyHYY02GHe4Y1zmPYu2SOufoXmDX7mG6TQ6+8BVdzwgt8DZ3kU0va7M3Hql2bdudYSy
T+EF7HEO1d0iSAHRmiqHKP1PNck70vQb4SKBAAUlZaZ7QUP+bu4dkQH0GRBFWJ8mJty0QXynWnKC
LYCbCmd582mi0sRGhSMWjAjSY51E90E/7g3Q64Agx4zZrbeYopPlF3/h3WYu6za1lf9zCDH1qRK4
s2MAuxC+vh3bEX2q4GUd1e2gxyyAFQns7rDXbu+v8y6wIG9HcsL/4Xo3YPnfyWG8RSm8TyT+T3o2
r2pPievn3lrvKa+/hL6+g0HtVlNxWirOEH8i2Fgo2AGKPFDtVvOyyhzmPUecbIahOvXDUHhteRdQ
/cT8xUs9FpwiIZGAVWD2N24NUeXqxJJxJ0N97ErxFA8+T+Mlueet+xxK+Rgt694dMLhL+m3C9a3j
zl94jwlAUN5ZOnQicxsIMUKT9ctkm1OPFC9cygNxu+BUVnpbDawIBaQaCMHYtHXifTf3P51g3UW1
+tHXBEEEXYOdI8HXinxMniSNPkFZ2ssFAnYWcHsYxv6QkGmrqyUNmuqLP9d5mPA9rwNYiI/byfRZ
KOAAy6rmIfDkhGDT0Ex08tDz4WHw5OtKWp3TeHyfZf9YdnWxTCZMS1fl8RA+9xXfetzfoSx/AE3W
pt6Mop8G73rB+IWlbg7uMQZJ8H10IjpNQ1ztWrVAECJoszJxnDQKxTc166ypx11c8m3Xn0cnhPMw
R9W2KZfHbpmPped9jbSIU67txtB6b1W5t7E+JE3wowyWKVXjuDNxLVPb9oBC6jGrIv3RN8tXyVQu
7XxSzMA7rrRRNnZ8L2O28yP67tge6sQjv4sI91Ji619jqA9Gkjcm4htA/ifScSi9+frk6qnoA3v0
AbKla5wc4zpJ5wBSk+Uc3NS+gIEJv6lm9RJ6zoK7ofLT0qxHX7YvncPPW0QchN9zPw7vZA5UYWb+
lUJ2K3WdBHHDl9tOmeNIq19+U81ZOagxb6P+G9H1+zrTwhuad7pM004n5tldaoQpV5apZ7RMzdo8
97xOp3bMQE3ORhLc1365VY7L0tDwJy61k86t+nDkUJSOfFWUbHUb8jRwa7vBEMbDEPS7yeMPQSze
CG9+TG6/Y0xGaYJINfPgxfRgwEOltCh7/6VPiNr0FcVMuoecwDovgSDbepWYRg4Pi6vexEBhpWEK
CndPWy7FSBQiIBt2C52XYtEG2UY53bMx8dMgMLh/4cQ7+9PRiQ3C5xCmfdWffIu7Y/AcOB6JEEJU
JQYPmrrJ4JAWHULV/rSw8oVNvTl6Q/hrArM6LSWiyhCIY9mUX7TX3DDrR2mUdLl1PFwQVZuA3EoO
lb9+6XnjFmFp7CY+M6FrV6XEqarM+NDyAqto63eoeuZhzNxAvvvlsPVlksKlkuRgYeB92z3Isl8H
+MCyNdhb3JoZ6ZZ9P711C5Hbeam/BnEzp/ANqpFWdoeugfnxPK/71VHpnHyMdN0r3LW5q2jOqffS
1ea+UvZI1+A4qfCG04alvOlTBV1Dd54z6NEUQ8QPbh9t1rjeduH4Zjuax8zeIKDeeQb5pA//B6hu
t6TNdCcdDNi7NzOkwmYtn4epfTMLpijcIShaDAdsRj9+qJLpUMferdNWhyGwW8On98Und0ZNsEgJ
q6yDNi2p13sZO/dJbA8t01tTJTZzCVIRyx/Z0t/3MYGdINuUkbPB2Ue6gcEGTBm9BropSNV8axnL
Ihvieq5k1sTOW1QPmVvzXcJq+I1JF+ZjhN6ZSRWagcbdM7obxvrgVuMXFfCf0K75GjM/n0JvVwHh
T23Y4B/NuHNgql6R9mg53TkKMkFrt2adhVY34yigGZajA8FkVpQJnz8I4h97jaa0Ceu85mVBbLtz
WlzbzrIeeYU7puTIqVfubIhobBEuw8ZfK/fYtSsMV0N3L5Lq2zyXb8p1D0Y1mbXDii8ZLbRZQlVq
pKcQgtSNkh9qBpd/0i82WUjWeuNGJqwYhN5D8qhYgmEzLlO+YkseFwc0LLKKTc9hxw8MaZSe4g3v
+yIMywyMKTwfXaUdCbeiW48gM+VjPC8pm70N5BW/YsgP2qdBUcfOQx2Ev5oGkiliOUD5I/UWpVJn
FttADogapsnqptySoNpzNd1CHXyvpqrgUPTn0XIaLHTINQ6PIXMuZ5CcUZZsZp/ka+1t/VjjGhk2
tXIyIqdXWAJ8RONZH6m9GVnz5scGHhddtvj0lESv3GJFxsQu9uMTc5LCI+ODjqubyJP+xp/q2zq0
H0S1r9IsmyAYf8iKf9EjyifTQjm2BNbsc/jLW75NWtqkmOI+BK3No3L4Dg3gOk388ZeMpu8wu/9g
07SNF7ae04z7JKyfoEFUgNB0J3j/s/fE1sZTDuOdKgPO3aZjXOJ2l52z7XjyTBgCgPVO1IgpJcDG
KJD1EeyZAX7zOGJQxyjbrB3IPsQ+TKNOxF0eI5QljPgh/p75Jug6mzK/Bcyq6+8OJPYDpba0busU
B/9MRy13degiDQClANo5p8hHjwCXc0XcneZwMawWe1vRdosy8th4GNV2ovGmGtytqALc1OFqchZ0
2yA0d74Kd7hcD0OFp9EnGwxk/JrdBdIagd7jbauNF9h9FENHx1tdN8M8eIVuPMo4ZFS+Gz6O47qd
YnscmD3Uar1RzD36XfI19NBOdz13SqMoeG6T+Ge86hdc9fg39INDB1kj2TpGnjCJs/OkU6B0eoTs
h9yMLWqr1jdbGslXFCD3VKidf7bW6COoTi1Cpt5Ijl3N95Gsvsx6SnCTTE8R1M5hp1dYS97EhPlj
WMFmY2yK3huKZpAnKBh/OByZt55OEa17POU+lWQ5Lq5zUDW747jzU9HOH0KF9/XEwQtiZw4rWR7Y
FP5giGTx0BR0oWMq6fI82/JehCaLBjujMnPTrkNmVg3iV9yFj3AtflHQ+k05VBX0Gt+LLniCIcmW
JOKVKRamHb6LKqJFVY9u3nVOYaMZ4palTFffhZ4Vkgm1IiK09ETB2USqLN6YpbmAFVTK1/iEAZ2N
29ZQlvb3plWnMG6yeIInVFytIp1c7zk03ktFupvI7zI1uYfWQ8oBcfXjGpTRLmojD2YvPZQmG/4j
XH2a1Vp9SUj9yCJ89CqCr5rn4oaFnvRdp5Yd5TJzZnKjBFTbJvnQNyF+4Mp3ttT57NG7JBi++y19
9hINMEL1Hw0qGT+O19Srya10kRgt7X4x3c5zh1wbB+uzX8aNUcqVYl/qGaTXLl2q7oiMqssIcYBI
2Oepru/dbnxCS+CpCuS3IGB54PW3y+K5ABhQXoxOuZ8bzG2E5AS7zQ1sKTe1ISllLVTRO5Xqit5B
L+ShS5Jfga9R55Pn0VvyuhzeqJPotCHibnXjfWPCx1nB/bhqf3p0yOMK4E5jt4OJUY5DQgXlDNkO
Y/kl8tUTnIe+r5PX5CV1jhMyd6DnN62UGULnyfHXfJxsoSm7hVTqUXrld7v40yasnE2rhu0KsGU2
ZwxBYUyfRE3eevrE8AlAAx23Ujeer8+gxdmy217Uh0jHbo66+ddEuweUiO8DfvVQVzqNVv6rjqIH
x9SnLqE7b1zgBGvgA9AmJAXI8gb5gecJemkIF4XDPiisKGQUZIFffWmm8MtYs2O0yMeqineL0imV
/lNp6Q0hnUhd1Ty1LT4JLjdR2dyETvAEAjnOXwMlthCIC/c3+DzuBsbeNcUdiMmMvScQt1btf+27
8pkG8sNOXdZV4FLT6RnjfcUAlxRvjA9ThzpoXdr1vqH0uWPiqJldNx6TMDgW81cd05/T5PWZKNXX
hlTejsDg68EYsPegytLl2nMggE+AoLAIoFY8Rm3eDqFJWwCRKRfhelDEtCmPggl/RNxJ7cL+nCIP
EGT6TiEwBR/nBKmNtB9S4E+OSqvMRESc7/mP2OEfi1+Lg6vnIR8TROkGvPos8DTPV7J0qQ0cm/sj
+EoiUQSyGSzO1rW7Ra78VQPN25I4cQrI6THUXQSFN1lwSFj4Ea0BjHCCcUKNh2JnSbysd0qKL4PO
u7ZOBHxlNMaqPOvmBIhNZjzOgR1VcSqrEOAJyrNo8F5i6ZtDqxE2hd8/KeCROQU1elOPa1ywdrkl
iwMZUc9Hf6jzfhGkLVk9iVeEkDILNXv1I/tjmt0vLj3rrSddDX1Yp4QUcvAxs6ZLUcLQPDLLczdH
t1PFgs0Y1sjP59HfULCxUU3Mp7KfzbYlDpzxHPZzkN67a2MILs7+XVy2uylpm2wcvC5HgIRxX6fW
rB6WtWg5RWHSlTJbaoAn3TJMOTK8b5VCCWMrj+1qd3BTxbyXhjbzXV31NuuluwuC5QU356/A9hjR
dmCPpG2E46dRYjDdfgth8pJCR5ymDinv/c68IfMf0kpUwJacuc5KriDh2XfJruay3zTrcMbiwGSa
JSt3OPQVpjdNWWB47smQ4MlM1DvMtISRB7h3adjCqKDFrHqqMdWBb7jGlcuJgGlxDSWnGQq7dmBp
SdhWMT1nVYJnA+GxPpuWVt4pAB2EA0EdouqnY/GEjUmeKlBAioaDohPLGT4V7vClUz3wjrKy72hT
jSnUnBIADOYbyt9vccRZUUY+v+3w51NrWkimOe6YTjoI0zhs1rwJyLAltXry9SAyOlC2gUSJn1tZ
RnspunqnBxruyTKfJNE/jEbY4lMJNygVxHnSQEU+9rWbLiI+ozbl/dgn633sdl8Q8JpdTCeT9oO8
lZYcEh/1KFQLoWrR+nlAFc81D7/XjSvehxpoHSrRBlkkue1Zwu+sA7Q1apcb6DuUmGQeSdEzOSDD
gqbiErhPEOOYtlBVqe/iRgUp1AzGQ8PIy8rUK11nP3W7/l4YK/Jh9P0ijNYStrrr04LhfTy8WNUp
kKcOoIUv01h4UPbH1HGKLimEF+StCPEGZRUhwUnaZOcm8nGkcZfJHoJBNW+dQy+j93U0+hcVuA2n
xjnf0YmHT0O/gm88PsJC+iVw8Qlbe+b6jQB3h6oGhDB7/DbRAKNsn1RpLYESaw5rAUUic1Mt5mMK
Z+hWJhwBh7bRpnOa8c6Oc3dsBG/ztaRkbyns8rT2OcYp/OjQ96yBNEB4E6Ddu50dDRd4r3mvJVH5
aNXD1OM3ooN7dHoebWQT7lDM+RvWuvi2XP3Da9xvfLXDeW73WTrnUl6I15Z735Ul7lHYpttULvm5
NkOdNqjZ05ItDkB5B4lUQPqi0Z4CWjPcWNHyHyYwok/Xub1HdRPcdA6+0n6EsISApGymGgGtsUG6
QElD8r6Q2XlqqdOmwsYcWkkdiuKAtptgbZdnaarX1oTzwbhAQvsAnSlvhNSn05ufchLQpnRgba7w
uzNZDW3mIyUsWGi7xykaIAznRvr7LOJq0yjcX9DYh2mRRbbio8eyorB8dLuqO8Vm1oey9RtkfxFF
pyYaoe9tp2dkIRA1WoNBpDZB4mwIBptXScZswcE3RAI2ZRpaMFXsqkxM9ZPkBBA9ihY8HgzK72wS
/iw5C25GalyRLoBqUlr57LUZtcCk5xi9OWXEXNRcPDkyKf1Tu7Td/aJgBpAOqpt2Qi8o7Ej3Mpsw
OborWJZ+6ddZF4TdbvVsgoSbA0Tk9VdfDPGm8uh0K2nNgRTQMB0nk+x7xArkreadVlAaAlduQEho
2GZ25AcPcWP3fQMC3to9lwYZvZdAEsHnLQqlkBrU1v3BsM69gwDUE+HsDLVoncbB+NorFRZOEj+D
E1k9LN5QHyyclDA2K+ZCl633vgS9BFi+9scZSewqX53uXSgcbNwyPyXheBGk4fctHaJstQztpxCT
8a2t12xqvSH3RVRlbdKuaFQvZcqavt/bmUYYJyMA8qB3D7qSG9yu2mnzuklAv+Nm668SEh3V6OSN
Q+4muzxSD/hru4boR3X1V8/SbxJPehvMrS0kErzJr0TmoHcB+05+H08hxDsVJmbN4Lz3AWhesdPL
3UQWlGWRGXecd14awAwHeZUIjsEM0h+EMZcvPtCVgniOwGGmdIMDRTdBvGCMhgmVcRvexESrnUfF
TdQBA1sJ+gTh7ABCqqPv4DZg41IuaW3bp8VXFv0gP85DaNltxdqHgNnLcgfJwzDrek/mTuOe7Tbk
uoWHEdtST/9A3lpBnBAwLhOoNeB3170AMusyp2l0uk4D6qllfrIUVa2U8EuvE+/Di7WbL4xiHBQm
5TmIW0DG9RimnruyjPn6vkmiYhpnAtNZ8yYMomydrAMeVxDldBS4GYGGooeDWIsUZEkHU783vNtx
OeMqNB29BShtU/Bf2S+VxLALGuoZncXhFFq25rXHv8Nwh6a9Relb+2xBCRvdIVt6KXnzGiYdANFe
ogKoNyzEhJcP4ehNpHqUfpCXAUESlXwf0l2iy0MwUi9dq0rAAXjhuR+Td+gFneIeP59BC+v7ULYz
6Pd++7NV3ZAljjTwc47VE9p2UN5pkI6Vw73mCQxEfQLfOezVyx2gQ8l3d3V4iL8zVMFLJH03+MrK
co12C4ctWnVbc/S/q7SayqqiaQ2mQkqV5z7Ryo3rIygWjXs/xYBPYCsBXRBYgIBV3LmLSbXTobPk
BcaTKZ+B9dUiPnsY12MDLHAtX8jMzHPvaYWcQ40bFYMOTNQc3pR9P30PxrJ69wxKlDRsluU1DEUZ
pV3EVZiN1GdbtJqDfbyGNW5m6C0MqUKhgJIzidnGsJbuRZi42yhY7LuJA9GmzOPRs+JusvHMbHAS
+4inQKUioAULbL9qDOauYMtBMga6uvQeChfmdhl7wdOmScYELdeETRgf84ERNPOC4qlZIaSVchRD
94vBJwd0gu+9apiLEvAm5CNc16SYXDGoxdEQHxEZaViIVgn3q3VaR7+XMIOaDPqDPdVfYk8n9Y0C
M6h9cpTVYOwDXTCPjR9IyeFM5HMK5I2N+ObA1IyhawlvtCYdEX5QHzg4tpY0CcKj/z+knceS5MiS
ZX+l5e3xBpyM9OuFA06CR7JIsoEkK3DO8T39J/1jc5CvutLDAuKYzJJalXikq5uZmpqZ6tV7p1Ht
PmmyUsL30PGz2RyzWg1XZl2m+rXPDkxvmrySlPcsbFqfsmao6lNIw1J9isOpDE5jkczjEyTp1BIJ
w5NxE1rW8jN0SW0Gylo6lRfybm6fwpuLKoZ+o0RGu8tiJ0HJNYA0oUc2WmuG8uCDsgsRbCHFslPs
mY8UUsVVWSk8AdKKmoZtpnu9K6WOs7aOhoPaGFSa82o6+S2AuVhxSje36B9uJGd4Iw36QA/uONVX
5jQ3p9oolW/U8VqJdy69svtRkvxTE+TzMQmU/GM1NDXF06nzEESsx5PqhNVTr3XRl5zuxGOcpONn
S3ESWvzLhp57PbG5FQ6Z/ykyp/xz1Ve0iJmRjib2PH1sgVrsOwAIr9NImby2KEc2upa8sfNFMUiZ
tZhhw4W1JyYq/d5pwCO/TosuOKAzZS2lrJBiUj4oyufKBwbhdmpG7tLqJ7TUBgeJB0rO1eOUjMED
IaW0KeUgevRkznm60IZMUkvk1tiRmeEWdmcr/WGuncQIdlk9o1aCFHHRT3eBEUC7lXf5tDN6wo9l
jOnjNKUlLLN2yUuf0/+qUfsvvh+2p7xvGjdyAvNVXRXG7FZkOXZq1FhPfsq5fg0W0yp4hWYk6kqn
V67lEWbwTg2y60ya5G9D282BN6m97FWDY91XdGT6+zmixLhPrKqId3kdJve+H+SPdlMF1r6zOy28
Q3ylrqkqhPYHs6Ri/GFIK+nQFSblc630r/UxUO+bZlYoP8A7NAR25056b4BrGDOI2bpXSqKzL3Pb
dqsyiN+Q/jKvKjXNHpRUjx55NaWPla8nO6nAP20r6K65OPF4NmPT6xpfuVMa+5NNc7enmoFGzqT+
GnS2dtWG6ScWZdqZaRe7UcXbUsqGr1VRNCjPDBEZ5lk5BaGeHctS4gJsV8glK6UGhsKYjrJJUQR9
Cnp8BnM+9lZQ7etMo0Su+fHRtobepd1bR5aipMlRT5RDFWJHS+mDBe6RIvNcTZCCJLCdJNR7JMhw
vHL2ISM2ee7kMi/Jpuvzg1TNHDk9j8PL+LOXXPWgPQF6EvhsDXik2NGaqXpp+aNko1g67BcC3+DV
+D5xdRpo/Z1Jf0p6pG572egq8MmBOYIUMyACkbo6bid6eZf+uzkJjr0m33MP+nzZxFpbsKmBR0Lw
j86MFywVqjnTid6D31IeRk/xFjYy9aNxVPbt3ZYQzhoy8syUtTRvnmH4Ckr8SAYxhWXDk+aTbn2t
lYM8P8zj1e8M6t8ND6ipv+gLnjQy5xUsf+DQ08f8kB2NO1S7d5BxusX+sq01JN+fvRU/TC1reDao
Uavk0miIkardnwY64Zsqfpznrc6ElzQs+N+5neV3nNkx80qTgti3OfO4cnaN2wEDmazqNAcazCLl
py4fOFbkQ15xJFcj2HtzoztizR3Pf4KA1FWr1qxou7fJKqnXeuvs27rcaCXZHKYAz+UKYCUDt31P
Pnb74CbZF655ZX36t0bBFmXc6oAo+NJ56nDaWYKxuDfrhLPO9pomh1uc59S7y86xCtHVziwIYGBd
L0h1gpz0wH8tGqTzTf1+vldeSXe0X6HfTAv5ZYtrvSXnBgVMsIa8GTsaN6n1hpd84qYkcMA0UE35
W4ZsYTN3vt2QycGQrDdU3VUvCPyDXcWAs4Y3l02tbrGfkyiytXAtyDN6f2wv8fdlc9TGfb/VV7k+
bTSvwAnqwG4j7K5QDTiGa0JTa3z3s86drZtkGneatQWXXR2LpsAxYiy2xLHU8RAm5JBsamPx0QqM
XZynd209bTSlb5lRn0eLbEq6yXYwE6jOVdpZr+W68SgUbsCYVyP62WiEppE2cvy85s3HXUD9TFXv
q1FywYmkN2Gb3aqBcbrsCMtuEVG6EBzJNtBSBb55Yb8qaWsUzJ3tpXJ48H3NU6LBnaXSi+rOS6zs
UBWzd9nkGjD43KSwgbPI4O5vWTa4c+O+yPzbRYbAjr0kVa/UeikeTO+KPD5ctrq2fLqiOYDqbai9
RLR7mpMr9EuTYB8iR6Cgj8HbgEIWGZS/Z0g4varGjAPK77ijrzReMICbafW6d0E7pvvLptZ85XxM
y5jPDrDK1PS87zBlOcFHiGPuoY7hhgjul0xluyW4sBbaz60JZ1VsTlJVoMjgJaa192fpUQvUjT22
akIj2WZbyH2+oHVOAi0qAoOcOUjGwH4ynV+WU+PIhy/jLwPiJp51qWtMxgCYO94FBr2uvWy+1iQk
Mi+vzVr4O7ck7uMpMeMpWNJDdXA1Vh8jWXJzs7nqB+142dKqZ5+NSXA42ygks6CcAhiO2//C+w7z
I1VRp3112dDqTeJ8TIK/BUXnZ0G3pNiOwFu+p560nx7zpx+qALG3RTGweo8+Nyc4XMZp6KQynQH2
3bCPTjD43EVvZS/xAm+LmmFrtYQwmAVFJdnLak1tu9Obj1F7rWd3Sb4RbVf9+0eDtQnF5AuG5xhZ
hUqdlzx8cBuXj1K40Sq+Ogy2INlSQwdfLyyQlNSJbi/MHP6gf6nC5lq2831u9HfNCO7hsjesj+Wn
LWF15nDUY9DdVNkcKtboRB3pin5/2cbWeIRlCSo/rgODRj3i9Yk+hG95oCwdV16bmE+XTSmrtrhB
6JAsIcpjCl3dvP55y7VUoJbXKA9eT/kyfqErBda/7qo4APQ4xt+3/G51Es+MCvEocKawplQE4Bye
XpLjXiltdauvb6MzG0IkiuliU+dlYM1+RCcn9aJqh7bRtXpK321xTa7ezvUzY0IwKispNoMBY/9W
C6zcuLjigf+DUaWR3PD7llTg1rIJLh/YtMbkNCDSU3Jj6JE3FtmuLI5Vt8U4sbVUyw85O2wVKTFy
q8OQCj6xMkJP8rd4j1Yj+SK6QmTg0izSllWUURuNoEe630ZHZiI75bd3jhxt3DE37IjdXw6NLrmv
EyYMLdgtaKNJfRrz0tvYUYvzvrhbEoiohTvIsIq5Fjmq8mFuMBPeGjv/yFPtFH1Pbwp2U/nO3qDD
WnfzM2uC59UjEmxyu8Q+57Gl1wH0wG5sv3eqp5ata6EB1J867TbdEldYnUzbJDWi6bDp6ULc0Luw
jRqHOKhl6rcIEl+K0Z2nwrK6MZ3LPn0xnWeGhFgxyHqQRR3e0XrKB5Bu9VUOQM+dHkZXRXYUnbIt
dvHV1n/i4V9jE0OHnZq0AGFyCR3BTejGkpu54OQfzIO6g6gdXseN28zqNjszKSyjaUl6olGYANRA
yJ3uVOnDxjyuW3BgieCZJZsio0Jj2R3QFRxFeRNf+cfuGB6M19kRovld/lnbh9fq68sWNwyKBAqh
XBhSGzAkw5QOWhbcpL21v2xiNZe6vID/HNSP3XEWnTJAH2qq/HAO/RqM2C4HmnATfNI961h4Wb4D
RCt5sXvZ7KrvOzAzqRAnQQcv+AfPLN3MS2hKxq7yal++7W3DbeRpI/m4NoGGzHuAOw1aZSJxaRrp
Wi3XdA9roLRkRd0XY/0biThDtdjCyBqSihZuGq2ulrOh0WWWmfc29ID9xgKtvbPPv1949OZRYSaS
z/frVbubs88zdedwugWO4DpdduzoAfr1pVlkAVQgxiapOCEsUWxUKRDwsO+lQzactOwYq4e/Z0II
SFMHkWeWkqrIQCTJYbtTihu938rYr/mYYatUCBbyyxfkCcDtyqxyeAXo8ZuyhtH+SzBsDGT11nJu
QzjbR71FBCVaHtJvhr36lB98r/Td/nrJKDY3UeJukqpsjUrwt1yZel/PsVjzQNyprv1UEVml2qWK
+9bfUQMDUHy9FVy3rApemBhmE6UIInijzflR4ObvGmvjDb9ugwsMPduQbIgxIeV9mEkKI5NqmoAe
8u6PMXx/2fFWzyUgn4qNJvoK2XRgVZXRLE9eclWH7knfj6fELf+wXO0avZejfe+cLltcjUBnBgVX
d9oC5BkksJ4EaK39ooRPf+/7hUA6soGdZHnqTuGHKr5xQAVcNrC+Kj9nbBng2flgDro0/ECrREFJ
461+lOge0fN4Y56WjSLeURAiAfoLbYHygoShK83SkCsWP5BHF5GVY2HUr+iP30mO+vWXR2RhRycu
2DINE0Ja3ok0WO2zmWw5SEMdhVjbn3abMW5lQJa1SJnBWfZD8+T5vMVZOzTWQGIgK//wI1qPb6z5
ums3Lq9bVpbPz1anpJKu6AN5L5ka+q5IVJop+h4wjDrAqPLLCiGoXFgW/V8qu2fZQ8+tde2CpqmY
Ocqjb0otuJ7S6t3lxVnCl+AHz0wIA4rkKkatfrK9ornVjLveTLwx/9YaAKXG5t8n3f/5Ov7f4Hvx
+O+vbf7rP/n/r0U51VFA28fz//2vu+hrXTTFH+1/Lv/srz8T/uqh/J6/aevv39u7z6X4l8/+Id//
p33vc/v52f/s8zZqp1fd93p6/b3p0vaHEX7p8pf/vx/+x/cf3/J2Kr//6x+fv2WLelLT1tHX9h9/
fnT17V//sHSTFcKx/8+5jT//4P5zxr99+p//btrvdV7Udfo5/9b8R/o//52vfsf3z037r38ozj9V
GyVAR4P/yIQfj0AwfP/xif5P0MYa5NxQL6GoZXI48LVt+K9/mPo/EdnT6c5FsBgiTp1/1BTdj4/U
fyq0ZKK9ZVq2pVBF+Mf//tZnK/dzJf8j77LHIsrbhgG+cJuFk4m2TJNLpfziASxnqHXPWPK48VE2
b6ZXmWre5HTQgWqIXfpTfvlmCTu9rDMiRyHGik/UqKQ/xGp0yyvagynftFvMRSsp04VknS+2TZM5
EotTcamocxhOlkfr5lv5XeqBhAndzgtP/bvqvfH2bO3/nM/z+WMdhG333JpwTIVNSRtnpFqebtCy
iExKAt+ANPzyWfLcinBYmQXLVCdAGQOgP1l4UkHy5MPGyrwMiYsRxHh+JOxfhHfF7sK5ikcL+Hxx
K5XGm1426JQwMBhumHp5Nj4zJdL6tHKR5VBdWB4qKvuskd3ebFx73DivFPbtyuL8NSJDuJE3CBhZ
YT5YnnwdnIz3MaIIxnsYZx2XHCOU8bN64KFt7ZYMt/S4lWlcn09KKnSgLA8p4cJpaUFeG3ZnebUJ
rtr/VqfvIQJrm4131Ppc/jQj3DC1yveVPMGMjiLUrD1l6eTJYNx/x89/Wlmm+uy8tAuw3TSSMpVR
71lW+KoYo41U+sodc/GKv2yI9NCB7YRaqmADeuiR/MohO6UH5156avd0Rqu74iHY1Glf378/bQou
AqFHCkq8xxNt86R3/a3Tb+ljbyyQKoSIpsky3aeP36OlFmjrWzrw02lL1W9Z5efHP3NHcoUKBHdA
ReRU1sYWdpMqtzwJackxuOny5gTnhens5fSh675d9ob1IEvtn7S9xnVGFabNBjhqD22K091pX/NH
GCr3NV1DlJL35qE8doW3YXDtnFqADf9rUJjENguaSotLy4Np4Tr3wP0NnzUv2AfweuxpRLlq76Ej
sq6jzYzLSqJnmdqfpoXgq+eT3NHnyliP0anbawe6ZVznXjvqh86bvJrnT7jxolt5Hj+3ubjt2XaD
pIrOPSD3XvA0ucGpOdJRvC/3S9jKDtHmLlh10bMhLp+fmwManUQq3tPQW5SWiiebozfAl76xistU
vfTSn1MpXFLV0uwllOJp5T/03rSHMIUneH5Dd/FS7zkWG2+j9YhyNi4hBHdNUWtVjr0a4JLipQfL
2uWndq8f6mPxnqYfb7Mcs0CGLg1RCMftlPlJLmUWjHXJQ5LPb9C9PARAOhCh3Sc0VscScOVmV+b1
33UaIUb7jVH4xjK7w6vWQ9rzEHucdK/THcAzNzps6Zb8OMBeDFWVSYGC4AT/JdizIL6wjYg9WX7w
P5nXpHW98n1KJmd6VK4bj15YWh539Pb/8tuNzfHTrig9RL+QU6aA3rxmKL7AVUfPaHSXztoBwrv9
ZY9dPR7OTAlxLqikptMcNkY19Ce5Dw9luyV5tRrZVF2Df9VGK0rMg5odXamzwiw6wTtJepi111K/
KxDfrIffuSksdI1Y02VHlAe2esg0qhBLobmPstfUPoPqzeX5Wj2GzkwIcUvv/Qbqp2XDzY/9GOzq
2IH06q1T3yedv6u3XHB17s7MCXErnOZS7pf9XdKIkxfTPqyMh1gr39JislOnLW3qHzeQFx5vg3Mn
+wGnuphpgycgdUrkwgB2QgyxN9F2L/ZAPE+flhMQnZv+Orua927wQfKqL78xtQCpeEnaDjl5YbcV
hT9qwWyZXgIbCa2U1BN3av8WYDVN1HT6/zo2kl320554R1e6oadRnw7fIn5ft6eAJ0c77zV949a3
evScmRF2mKVDp6A1DEuV71T7KUxP0SbsePUm7oD6dRzgx5zlz483yATLXHZC3pwTNbxkHx7styna
UekN8H63vjffp8f6sJX0WRbkhbMAfIPy+sfrWnDOKW1zMyw5CXrHfBXZzmk0P2tZ+iQVSurGGiwH
fUlPv/Txsp+sTuiZWeGMlWPdn+Pl6lC0oXWc6jnxnHme3ayJjN95FNAcYytoKCI6LtyMlGzw4Qxg
XjsU+6CcpylyC7q4GoDPTAgBBW6RvhiNgCY+IHB2bbiBsnUrWQsiNGHyQLNJwvAUeO4dc6Qjug0S
wNOG90vfZF1ypUuhdfqgdL8Rgc9NCbfYQg/HNqkx1RfhQQ/i68lMjrSP7S+7wJq/W7K53M1RS0Mm
7fmIaNtxRjOMmDTNT44jnCGwYATcz+v2W2YWvzMo5Mu4AvDSfQGBynxTbSyJQWUJb2l6xBpaLDOq
HTFdapcHtubb4BoMYLPL2ETEkCk11hQ4ErwOGpywC4g6a46XTaw+bSxybyZpOXpkRNUMxah60DvE
vf4Aod5DfFDuu6/9Pj5NJ+NK+XbZmrrqfGfWhOviKOXKHCzWlIfemz3jBKfYLYH9GkkQgEP1+/Qm
hpTENQ/ZG3+vH6djzNHTXam76LBVIlvba+cjF9wG9DgdyCgJkt9/bGCaqv3Xl0d72QBdNM/9ctAT
06YRiyOleao4tFLp10uXPEf/mk76IZ9bCJ3YjNJsWbzMvpoj+z5xBhfOxK0Oj5e3fJ0EIz0KXNhk
UrvCiWIHSjRZscFIcvW1UXXv0t65obUf8jLlWzxSVVLro2MGzc739feXZ/HlJnhuW3CZJMigo41M
k7Cev0786Y2aBXd241/9uhliorHcN4A3iodmKxsZVBgzngmpTBo/KPl329k4q14GKm6iZzaEoZRz
Y1cGCk3ADL510fdmvLe0t/3w9vJIXrodVkjDLce/irLeMqFnr9u5bGtbGZmwJrZOMYR2vl5vvGy3
TAiHLn05kzai8OjpNF7GfXeIoSa4PIq1ZT8fheBykGotggbL/S/1d0n43dcaluU3Wm804KzAx4iw
qHMJMUBtClOOO8UkmLe3k9SfYjgtu7a7l5z6cHlAK+lZ1uWnLREUB9+6HvqVxqTdWW/843CMru3H
nKSO/y0/Qamwo/17j2oWPEW7ecPzNo0LkSIApOkHrY7xo3/U99r7+SY5qlf9ciHctcfAhZvpYO4R
vPa2LoarK0kVfTlhED0XuzA1NOnKsmKO9fkqd17Nzn1ZbETaNWweaOefNkSH7NsmURNs+JDl7iBX
haI5hbdMd8rqNsymbDf5Wr4vjU5zk97vXB+l2H0EV9JGGFndGTzXKX8tUEGx3SV10iwrnZL7vV9M
nt2N7yKpKI6XXWk1jqAGSyWLYMzAn+9wP5eLrhha0zOr2o0j8uBGsbPyJ03aSD2s5Dzw2TNLwrwG
SZ85WdeZngFByq55DSfDbeqFFJnkKzCI0Q76Jn9XHML9OGwEgGWDP39PPDctBIAwauNFP8f0qmmE
Hw9KW43GK2jX0mMUbYTMrQkVAnOutQPDxFZfsRO0d2H7OVVf1TS7XF645XtejImXGa6hoIQmPqhT
u9agZuix488PdEu/bdJvujbdT9W3NpthsVXrjRVc3XxnFhd/PTsMnJCO9NkZWMDxRiMXOD/o9Yam
yZYJwRvzECJX1cDEPNzkxt2sXBfGRq5vy4TghtMQD0oDt6NXwYSf6couKXD46Ony6qzu3bO5EjwO
IgvI6kpWB6SeJ9kWLD2dd9nElgMIjuYgNKPFy3JAAmS6gS197FJbPfbJeJSNbno0ZvihjTwPNhxv
dTMRe2WFC6OMbOtzN+iizJogkYcvIEffZg506R04neBaibV0HyZ5clBHZ0uiQ1v19p9GheefrVh1
RQcHjvEgXycQBlO7gGX1lf/Gf1C95IAYxuXZXXeTnwaXH3Tm7H4rQRYzY7AOBi9UazfrQi+tt1KY
KyUSXTMQDdUWcb6ltP/cTtnKLY90oqJVkXjOSLCkyKK5kM160weS7a7k+fvfOUbPjIoJKvRIKieo
MKqpt/bwtrBOlfbu8vytPAafDUysICP4S9Ytx0YNzecTaGzP/Ni7uuJVV7DK0J6+sWBrcfd8TIKH
tIGZ5bSRcVVtiuPotNe5Vr0NILwdC/3V5bGtbW4gvo7saPIiRyREqSlrYKuyINSe2ze6fDPFW9mh
tS12bkCIUbZfwieiYUCHXfzWjAGM5XCU7XO7jU/wfsrHzGibw+VRrXk8moRcARC+ByEteDxMhhVs
cfCAjJPtdr5zaHN1B+ncb4R40r8gfam3og0vhA9zthFXsjLib5vu7O6jVTz6vyE3rp3bEH1BGjMo
QVLeedNjB2chD+bG2ZiuVSc4G4cwXVZQ+DJMV0yXbUJ5PR01WPAur8iqG4B/kxEipbgvAn4Uu/An
wHZsUzQ4rsNoVp56mzqcXjSTa/rxcKWiNfHHZaNrxwpQbAri6E0DYxbWJ2sB3raZYULc1R3h/71r
NLpPNflRz8brTB0hGm+3/H3V9cDgWoC/bejHhSBYl6U/mxKPWfrIDwZCLZM0H5VA+R3XMwxA945O
E4AmmKECgWaLzqvJrj43YLaM5Kk1nY04tDoWUqEOEnoKL3TBSDlmvcNmZf5C/ZPj9K2bIaG8i5PK
2LgArFtyZFO30NUEwfr86BhrJx7jiQtAkwfmPvSn4a0WNv2V4uebjCprthbQHL33nFWkRp/bgsYz
n6YcYnfjzQRL/k53ld14UoLdVO5GV/8Avd4B3ku4Fi974+oxcm5YGCTyO2av/Ntwezsc/Y+OW301
qXorNL9wzb1sbmuYwrVttsKkRbDEoD8qyG566H73VtMo+6DL2zd/z5RwfbNhuIZ9TzbQdbQpK3Zu
juoEvOX7v2dGcMfU8BNpKBmRDkiguDXtUz4eL5tYwQqwaX46h1hV9lU1XHgDDS++dR5otuas79/b
5Q7ixdDV3HQvXSHCddno6krZ9PEQpRYkqBCmxlZvZHhADS9pHNeHp7uE/rCFE+LvmRFOkrQbW/jo
TMMbrMBNFWIvFAkd6leXzaxFeooOf41GOEz8GhLdeMKMrN2YxZ0fkKuSrpwqp3FzCxC0dnBRnSRD
z+G71Cmfb+UslhrfqjW2MnSg+zFEXWXUSmXD79Y37k8zolM4cH5qI7U6T341ucvNVrqHma93C65/
6nvtl2uhugZVj8PhARQArsnng5KyIE2luTXon9QOVqi5lm8fRzP+DXcAVswhBcLeekEs1YP0nNBG
M7wyb942pez1gfaxjIK3l91hzbnRMXBAo+HaL4iJlETJqyHMkKbrj7NxXTVXubbxmF/BSTFj+gKU
BmAPFFqIP4YTZkkXF/Bm3iNx5CLpcxN6kVs+aa6867873y4Pac3DLQpq0HwY3JvFdIWVzYPRVSMb
CbWfECITeXqsiitn/lRpV5dNrTn4uanl87Onm4Li3zAqmDL06ZNjjq/bxPYum1gfDZoWBil+8wXg
N+qaKNTyAeLGIYMYkIodhNNSCEVhviv9cMPaakqScsL/mhPfa0UqybreYE491lfdsT/5J4UkL7C9
3SZ+boloYl7p3JawkxSeTXGz2Gr2ymFEgMKz7pGdoG03IzW/2Vy2ulimDniVLCf9f8tWOFssB9ra
NkF60NO667j7rsTtxpG+JkoOjpkdq4AkpoqxrOWZBSPQ0hSIJ5537d/B9uzsOJS++N8iQhEwKze5
ct6hvom28fg714lz08Ie0y3Y5u2yMWBHDUOX+u4iQ9gHHtICWz1Tqx4JvMXkigYKXcyMI4moFqgm
Mo96cptMH6UZzcGcq1k4ePkmuGstQAHl0WWNPi/dFl8mbZdIpMQh3bWU781wVWvyLp4/XN5jP1qN
RU88NyLs48Ge4xS2XDaZ1aC/MN+Y+nUgf2515RAV4GUz/27Sg8/mFnfQ1uAEl4wRzvQH1E+QiIAu
WP80QEqsV+OWX65ttPPhCTfbGl70frQxo7VufqXu40NPv9bOfzPvf5SoN6Li1qiEbRBI9LB0NeYU
xHjG28JHBXLjSruazFpaYYi+4Bmofz7fajA8GtKkkkIoP6R0qxsn2O6Lwa339i5w9RsSdd5w6j/+
lp/8tCr4id9pNcC5iGdyWDQfuK2VV3Vohm46y/aXhFzHQZmSaT+PsDdPgaV61iK3c/lHrM6uStX8
x40HiNvzkUdxRHK8zsmND5CSFhwLXgfxqdcERNLLptYiJo1HGKLWiOy8sJBIuvYQgyYMN05Qte/d
RtV+I0fOpobWitmhm0/YAVBq690c+4Y39SFgeFX3EejLNE+exy2qs+W2+WKT83og9nN1e4ELHHLF
iB1/0YWQZlfNpqupm3irxO9Qkj2UOm00if8mbZzXlydxdb3IrPAfbfovSvSxngA0Nrhm+y3yXQik
1vtk7hHXQQZx//dMCYfALDXz3Oqh6Q1Re6J1/4T24T5X5ONlM6tuYZAqoneL7IN4kKKgrBfWiFv0
ANBzJCIm+TfY4hC5UHSa0Ohre4HvMZVhioeZFGtePCC/EQWv1fr95VGsrgsnignzGaS01hI0zw5r
P4qGtFZJuzvGU1u8t5PXaff275kQglTYxxONPpgIrT8y53WvfjLSDe9aP7oQRF+OSJ1TUrDhd5Gv
9z1JTkrk1/kBJBnt+fUxOGw9g5dDQtw+DhoftgofhGFbi1eczZcRV4ofjwxGRRGujz8k4b0tva/y
V5fnbM25aDpUVZNmeOrRQkAYLHhS69Yii1C0aFg3b1tVebpsYnUkKq3jpM0ou4hlpRHcrpFFOnfc
yjJu484KHyK9c1wnGQu36W1zC6W75moOyUCdV+NSYRfiaBoYadSiYoMOj9wdGjAH14lJ4+akauav
cxjBdcL9FsodHUJiYfrKIifL68+IC/jtQUFU3bfsPeTO+8tTuLJKz8wIN4o8lWczKWSdiqDbJ3fB
1uZc/X4Y4Rb2TRUCAeGQK6OsRlWk0T2jUZ2dHyGpYIdtcLg8ipUTgUmi45fMNry8Lypi3Cv0QKuw
EqVvxkJ647TBqRjpcmniL4gP3o6o1y/k75fNrvgfVjkLTIg3bVkEbSkB6LdJq5k8nbZ2AFyvpj57
Skn70Ba7McQV1+PlDQwTfBi4I/GyHie9MRYjQ0wCA+mXnRZKd21v/Hq6GyvEaYNX98t+4cIqegfC
d90LrO47jXrtfdlPvO0j+TdKR88sCVGonGZISqNMR6CyONFhfGxqahNUvX99iWjrpt0HiC6tGIL/
kUDQy86Oda/yx4/oiuwbJJJ2XQ0BNhKjl20tu18IrPq5LeEgShy1L2Qr0mk+CpDcqe3j3LRPDQrm
odXw7Ik2cJGrLnE2NuHE6KxiGPSGsdXtK0SS0R7Kd8hJbIxqzcmh2CH3RxsLBRDBSu/4SrzQMnmN
mkGs/7EpwwN6854abFzKl0uNOH1g22lvgrdKAQP5/FyaZT23cyjtPX3U7rNSezOHNlKMKUUX3bke
NOVg5f67y0u2Fjhscn+mRYigQ375/OwsDHw7zRg3No/BCXXXq+HQXMWbvDRrUfDMjEhj74N10PRW
08j9xMkV6sPag4zs3O7yYNb8gYc8CU2F7iZKgM8H4wDYr9VpseJPkduH0ryfFMQRIJPpf8cUaQoT
sgVHfxH5+jgwjSK2MaUXQM/fFvPjMH+9PJzVSTuzIVyC4dZumhQiXc9SW3fRB+q0z3/PgrD6VlhO
DbCr5ZESXKcKmbFY3Qioq06NgA4wNiIQKM/na2IiwQChu6F5UTC9nmX/fZKUb+VafjK79HqejcPc
T96vj4r7HRAR7kQgHoV9FM9FNkjQinpjaV+ZbenW/rRxGK292tH/sXEAOFTojxJmDr1ytYnkGBXJ
1C7uk0XZUq/hkQq1snfDqi9cO6RjqkYMB7XkIH89GVP9rhq1+VrS5WLXhzOqpxLsYJavbZVT1xyH
mycJathFiEzCnIPWjoaw5sfJTYUui3kYNXPj5bQW6s9NLD/hLG5IY+MYRogJXW1QeB92PvXaVJWQ
aI1uitE/XV7StZ3NTRq1DVokaIgTljTNjQR4fU7iHQXG9qEwX/fJl8sm1ipyMFn+tCGcXm3WhnLS
YMPIcMlES1GIt5O8+tJo6vQtpq3rdqyRkrPq1r8KRhoMVT8P4JPz7Ye8gIfXqloJbezaTt5s/LS1
TUQvGQ9+lVNIFe9Zc52rEeLizDZRunwwrxWve7c0wCLu3u/Ga/VgnmTFbR7Swt3ilVhd6TPbQhSq
BzNDiwvbBppSd3E+O0dYOOtdX9XjFY8sRI/Lwdg4llbXmzOJhw2kXC9K58ZIc0MQUmgpW/tqpJU5
lLVb2iM23GrtaAcVTX2FJLfjiMEJxs0o9FXMVEN9sFP/bp7a67mz/hj9cCNibJkSNszQoC1bqHiX
nLe3hQQXPxTeKl1FOJJ72V1WJ89aGPhh7lm6Rp7vzVRLyqqbSWsn40kOv9JJqaJ2etnGaog5syFs
Fq13xiZUqR0myZODCGsVbZVc10dBVtRUoDR5UXKtB04mx2EUvnydqsjifinbjVay9S1P68GfNsR6
aydpjQJ1P2UOV3ZVBIpilAl3eeEFV4jC7PPjUHj9Fkpy1RMWOQaVZCTJp2XDnYXOJrOdOOzZUJly
PeVfzLbfOeq1PDsbbrBlR9i4jumHKDdiR1FvB/UmssadHX60fiM1pMMYBTiNsgaNL8s6ng3HCZq5
myEDoECTe+hn3cbWPWnCjWvEqjecWVkGe2aF4kJuFxn+VnWf4/CoR9YOjeoNp94yIqwMiI/a6LOa
6oKDSFatnfSo2xWZ/OuZYmYMMB/PCWK5+KAoxrKNrToxvCJUi4MNKMPV4onjxEIY9je2qaOTJHZQ
LuTsfD5ttmbFo5JzTBeWlLm6PwFBl9CFvmxlxdMoXtg6CXbIWV4ACZTJMqOqp/ReyGUP/JEEXpd7
oZ68yiL7eNnWynFE/omLAK2fvIbFVrguz9RqIRzwzOymQhWte6yHW3mkZ3wLSbgS4p5ZEvdPSytL
w9sIXJNbgFi1Xl0eyYq3Pft+YW2KcZq6cub7rempVJV9Hxy6oP6dpSENuHDE0skqFj7synZ60p06
DVYJynFVc4ha+WiOyvuk2aLA/bHVhQfsj/bERXcNTW8Rr2BHdap2ta17ipmpR7VD+N1qyvaU6sXk
IiMLrG80C68ds3YftYV6O2so8pW+VR4QUI7wGsQMFUnrD3o8VPctbXSuMqaLHHoP30GzKKFbnbnT
JFUGpjq9s3oLOdJ+/pYqTbQxc6vLY0GLxymnQ2KxfH4WcQZ0jNM+4hVRVO2tFCXvjOxrkQQbcW0t
623IkDWSuzMUOveFwzqypNxIfUf3RuW27V25QmkUsZ7uO3NUx0//j7Tr6pGbR7a/SIByeFXoMD05
2n4RbM9YicqBkn79PTSw33SziSY8d/dlAS+6hlSxWKw6dU5qPDT5r8uOxxyL/0wAEuO/CAnntBKk
ojr0moH16JLRj83lZbYxkebmrzhxO7tHQdxqHsx0lWyo6Dwdm+UyoETPraGtYHbOij6ybOJE3TzT
8PLiRLHo2Ar32YzWiwmUYQEDivfjlAdlt6tNjDR7X7gsUKhBSRdfDl0/vuQ6U2/A6BByB69VD1Cf
DfQJIuFrLKlxCdfzaYaHsYx95SmOgosPqLpftMRMAIbS/aRWIsikSfIhoS0T0RMawKjq8ukwdJqr
Xu+BSaS93vq9pgZ90m1UDYrididxQtHxQpMUWDoQnJzTIBS9tVhM5y1c1pd5HF9cDLClZJIgtoRW
QMuNZNhhKCruRse7V5/GGskJLbJb29DHjd5DdVSFZLDE70TerYPCBLUgdCzOOiNeW6R2oyPbojOU
7en0ihzi+2XXFi0GjK4oEQLkhmI/txjFy8p59mCijd/a9NVdNlJYqsgEKjWWh06FpZ5VDoi51m7R
zGa4NLfDAH2FKvLi98vLEHnZsQ22k0eB1aPxYOWQGQfE5tpk84u5Gg7dr7TpJR0kUapwbIgt9shQ
1cWjPTUUtXztoWt2Gd2T/lZfDkb2+/KKhEH82BJb8pGlgkwKcezJBHs0ZlsxavAOhbew0SjGrpLc
bzC+79PlQ7cXyD17tWSdwo8GjwPjL+SGASQ5tW7bJCFpjnUu04tj/ojXe117ubxC0TdjD0oVxLHg
z+fxrx5ermNBNeQqdftrTco/dWM8TM74w3P6j8umRAcJ5K/oz2JJYI/iVkMV21lmAlN1Bklr4HwU
Z5UAX0WOwUCimqqBcR5j+qcbVkLH17RyNHlS142MYfxOdcv3rHiDd+IW4vCbyytifzF332LYANmq
jtwYlVDu3C5aukz2lIF8vnnQ7aceEurLJFmSzAaXrMa1ly4omYAJon/MlodGvaHN/vIyBB8GMRTV
bobeBP03l6nMurYuq4NltPF0RUq6ifVF8gATfBjHxmscDBcW9HH4l9FcpCDs0yrQ12O0GXLVfhoz
HJI/9m3oprKHuAhufWKOi0QF9NtGACfAMn/V7OenNlCCeMOYAKaHNJLRnQiyLhiD7I8FSh7Q17B/
P4oRRg2tHCv2GAmt8poQExAh3LFZvKc6BAQT4gN5CB3wtpfpGolcA9AQvNCR66lnKMdhKShVKhhe
SR5MIAopces6HY2+4B5HZrhDtcxaWVJAVsNJde4QRHZ2okrcQxCFHDxlUdpHOx0tK+N0C7W5hxZP
7YA6qU4ge31Pul/l+G3KJDm50NGPzHBukWDgagJ9lxPG9UHXnzQqucfFywBgBw9zBzx83EGa5mr2
SIKdWlCavOrRc7nT7Dr2+2X8sIxUJlQoup0Q5QA/QC8AAHxeD8fLQaW0jqCotio9stN1SzCa5McO
RQmlCjSHbC0PGrR2vHfG6uOyVwid79P237/tyOvbmiYAV4BKeta6q87tb0aXvK/jUEtcQ2aH29MZ
9feybsDzvaaPBAQezfjLbt4ur0XoF0dr0U/drxiKNq0G2MihPKXG/iJTLhIvAq9ntH8x18I/1i2K
7gRBxSisGvUAhowIxFpPSSXVZWd/KH8heZgZZLVhdLD429xZK2VtINEatn8YqyDxQKLZhh50hGgb
QZRJUoQSjU2g+vSfPb7MWqmthplLsB6Dic59cbfNpr5RAnIwRyjBd7cdSKYufympRc4doONtK06K
FaZj0OyZParg0YSxO32TBMML1ORkVDaij3e8SM47BnDT9YSZtPTX2EHFYO9ZkteMKHCgxAYkEf6L
9jaXSHg2qOxRNmLEgkkfYrT1h6MNS6Sq9RTQRjZBIV7QpzUupXBmoxigJAG2y/Rxtm6S+s77wnAp
ZtEwD24BtoTclf0JR9FhLrtlmgGJCj21DBfD9NFx3S/ZF+LtsRXuZkJGsy62AsryON9TbTOlKLSt
YMv4AmgVk57gX8R4qcpASqerAQITw4kTGO1104na2YtGu9hruhpJnPv8+AJRiGsDL3SkSojpp3Yw
DGF7TeFpoftjCoe9tlMCsGEXezUsNySQCb6fO92pNc6v57XujUpxtdBQwPvZ/kCK6Lvec+PJyNT+
tqVPwxIsodkDT0DyD5T26bq8GbQRdeJoYWVYb7HTg37aLLMgBlrmUCbmoVEb27fsxP1QZxCuzlAM
99Vh7G7TfKUBKXJli+9TbBYAvJ9dEFa99DMdo5IWhRUsebES33BXc0er2r7u6rTZITouV4611vuS
9tqzpRY/Ykf5cOvaiYaCNFfFWD/YTV9FmWa/6ZgW2Ui+JUtZuDVDosNzXA/w9HP6P9NxQV/r1Chn
rhsyRUq/T/prd/m5uB8K+DrLLopJ1Dn3ahxVsoyN7eeZbYiB/MUMY8SbO306ut25QzU1XLSrxrnJ
6WuFJ/9EXgsa+5fXeR5LoOTjGC76rKbNKNxPP63r5FUeV6jarsvGBI3certMr5dNsHDErwaiJjYG
1TEEiP7aqQlryFOM0qlqqFe3jvcwzJmf4DNbqt9MBBWtf47FANN9muMTm8KaW3eYYG5ahiCZd+7w
PdM/YktSkhMQh8EO+jQM9SAQXCJN4rR9767QYFv9PNmPBaT/ABisX2P3Oq7fk3ZTaNdr/tz0N62X
htUcjvTdnjtfbS1welxVRAYCFvnN0Z/ElyTjql8XFycptNobLVmCYXxTNeBz12VPOvMLnnNsjAt2
3dzi2TLAWL48Zflh1F9b8u2y5wh4lk/22OJCnGlhgAFIbagqYnyvJ37xGP9g/eA0KB7iMN7Q32sA
TpTFN4L5R7Nt//m9cWqee9ZkkD9UsxXm9eFRdROo2/68vEDZB+MeNGw2d3ToDN2R5aZMcC561a/7
A+QcvUU27SvoqbPVOKw5Byz/GTKuSlLoCtX4YPRq3aiRtvNuux1oqfCs1n2ktYH6eHl17GCfHfwj
g1ye4kIMXS2KeA3bbmMBgEOAEU/Hl2W0fE3ZeYoG0JBsdElwKZ4skgs2o1Gq0HX21rDId2UV9ulv
pdgVMtUw2V7yEiUpZt/pNMEzyD7bGQPmSs3n4tq8X2+HaAnrUNl31T8XE/H5kMAwggyAR/iRmBnJ
jalWNvIjPVTzX6C0SVWJvwumS09tsN09SvuUOcldvbTW0EQCowcKBC7ifXZlPU6lr9ygqRt1mNOt
XqjjLxJnEV1Ex8vjcwxi921CJjXMjBtaT9us2Jj2v7cOT9fHeSRe0qtVWh2uIlS5bepFa2o9lPG/
0zufmuGcME2AiRsVmHGTB8v4saz3pqtIwq9gjPrECP92a+cMCNoV32radPsyKrfr1ttCvRJElbJ3
ouggO9AzZRg8/ZyocimIHc/OqgHlNuzbbbGlGy2SPw7Pn/Fsbg5+jDkjwOn4tIcucbui1qaBBWNJ
dzRF0bSPFcm9LTKCJwCSHkZrg0HtUxev82ZOqr7WMPaxa8d9Uv4zhgSANcz9AOWKaY+zsZKlz7SF
EpQGCleJyBQ/lhg7n1RZpVx0XI7NcDejbrd2YbkwE+fVb0Lba9dFM3DBgMflGC6zw21XYceZmyql
FjZDvPOmeDObh64oJIdfFLWRQ4E6HHPtAPRzh7/Op7ooclhZLdA0N8rGLezRN/PxIfGcl8srEjgA
bj8UyyFeydTzuBWNPUW3ZrJVUF29VPlVI0P2CHbs5Pe5Oz0xwWVFevw+zQFwT433rGh8kKw9X16G
4EyymSJkCIBun5eKzMV1lwzz82HlLpW/0F9lWo6BARyR4vXoc7Y/aYlpWlc2liVIWUAoagNYhnGm
87e0Za/FQldou6uYcDW+xdO1Y9KwL68XW7JC4UayuSKQgmJEkwdLY54VABIUrkMzpuE8Odct6kRe
Wmwub6TA94B0R9lfB/kdBi64PDYhuFTTflVDRcGQimJsPLDXZ9qTbeWSG1wUsk9McYfW7sCA1xFL
DfP9tG9RKPfd5+WbFujhspssycn9y5jFpV8n1jhHp2aVdpaVwRFRafMyH892xe+DJPIC64HNsMda
YH1koSszzJZxyTB3AurJaHq3Q/N42mgbI6y3xuP6aPqgbogyqCJKzAndBLSx6HBgquCsiVdSL8tt
Amuz+gFwU9ED26RvL/uIyAYE1YEEQr8QChPcVub2aLRth3Rvng+Ze52Bi7F7umxCdJ4ZQY6jgZIH
HX7ODfsFIMrBNJFRLkWQDe+DCWkzAj4W9Q/pQFlX/WqJTB9C0ICADgrCB0AY2LmzBsSQEjQnDOQQ
SVF/T8oro4OoX/VhOU9WsV+HGJODH5ktI7cUzGicmOWf6I0250nSIT+aN+WtCXRverce4mvUSsPk
O9C9N/Ndv7u8vcIvaEF+EQETE3d8CQuQ+H6lLJg0863Zb2IL+pm2BBGkM8fmHR+3GCuasl48P1I6
uTGxEstUw85qSKBlqxcBuUOC0RxJ0DOi9lFFj7kf2yYaVwNvV8/BnEDfN5FtF67nZ4CA3jRzRZ81
Y+6+J8Y83hWj/uSNbeLnHbRsu1zbj2YK3TC17cFabPZ+qqeN5CEg3K2jhXCBKl0sHeQXrhomTewD
M0h8zMYFKgHL9Bc+CxtC0kxQF5xprlT6mNRloiAhX6xgbbLbBEB8pSeSyCv8MEgwmLoLkynj8gtn
GPUmRg82rCC6nlaFXyzdV0LEkQnuaTGrjTFCIgw5v/ctH8ygy2+Mogq/sF1HRriHxag1cbKsA0g/
tNsu3dTpbepEXzGBT4JuF8uQuVC3aloGkUVDDdNYCTyDbmqjCNZFhkwWeRhgr8bfT490nFsJquRE
n0CkFDYOqnQmiDItdT+MRJLtS8zw0gKFqXRtViUwo7pVUOkx2SoETLBFU/x7oxMwtc8VGVwA9+Ke
2lYb49ab02h16UbX8k1V2ZJAxvyIjzGYT0AJR4ccxxlthTEtIwZ84Mq6cl9Mb1r/lPe3wHz0zbMd
y/gWRQUBQwdkGAgjPP3AZ3D6WlLUuGvMAeVhNt/UB+SpzMPsRxx6L872byngA528ayVUGl+VtR2E
345hjTywdJ7TNKzDrGh5BxepPdXPvOIbcE5Bkc6SerEAbIIPh+477nUcLZ1vulbQszcKDwmg/aBt
9Mg4QEt0/K7cpDt11w6+9375gAnzMoCXQYML3AfWx0UKqjnL2rnKio1Tr5bICOc363F9Q9/Vz9FG
CbrtstMTXyaCKUowjs1yn7JWyjqxGqSD6lW2y66SrbU1IkiWSuKgKNQembGZYs5RCUnT4yVdG6Rj
lrvV0YqyLQl7utAt2MAJbgwg2fkAlYym2TWIFiFdjchUtH21fl89V3LMRFaQPaMYAbwTmzE/XYZR
OxkKUsiMFFA0eIfeDAiI8S57guiLoIKOzshfEXceftb2cTng+jNC0BTbIIUAk45d2qpPysK+RZXz
oVtn9SlD//6PoSoyTgDRCi3I0OMVjLRI5ZuiNLGrhKyeHtp67ffrN0f7ri6Se1d4ttAwRNFSw4Vy
pkBGW+KCY3QywukbjZwNgdDrEAcLyvZMHtj2JPej6C13ZI6viQ1Lq1Mjh7k8RpqV37v2vrbei7SK
Ln850d4d2+G8oy0WpfU62PGaHWk6nNuNSVrJw0ZUZAYM2mSwEx0TAXwTfvBavbWVDvwG0Ryawa8s
KoP8jW7S3a7bysv1opOLFiDaWRjhQZ2PS5Jyp0gNdRmNECxZc32Vr5LIINy0o9/n4l4PxdEhYb9f
4RJxUiUcdCdKdE3ynheagbuBERa8Lmd0JFaLsZU5p/CB3g0S8moghiuLKzm7omuYISMY6Ql0jPmz
m7amFtMZ9Ayx7b27fZ+ERmYVYYq7NGpWBgWf0jZIGzAMfcH1mMguEPoaHops+UfxtfaKDnOwqhEW
0/I8aLg9MAEzVEl02YzQGdAaNhiYAZk5lwZWKyk8J8X6LO1PlmRBFn+/bED4mXC5g2pZZRVf7gip
VVqbMaheQrfY5V4TTkxp8Su1AXjAf0a4d0w1rWmObooB1Dx0pj19XwO2jPfW6+W1sJPB52QIomy2
ygJhGf+4BKlKl3oQxQl145mujU9ZDWK+S81Dr8sIhYT7dmSLO0WFq67mWrIPM1N/UPAUiFFebO2v
nCLHsxg7De5afmKs1ZxJSY0F7jUlkOApb51ufMMAzxfyc6Rd/5lhbnjkzXkR54mlzrgfVqST5ktl
u/4XBBRQJj0ywh0ZYMl1FfKKiAjrrd6XgTpta2CXL/uA6Ls4QPEaSOnAZsgHa62D6rbiVDBSgT2X
WHVYWEqIbgCRGBJFHnwPF5NpoDs+y39aDHwaipEbISRX74puuIstqOKoY7objX6TNNQHjnWRxG5R
OECBiLWPXRwnPh3qyAS4lAGl6NXZ5+NtWUncTfb73EEl46roJu6fMFXmCCCi33rXSwpswg90tAQu
oun1tGKsAUvAN9xmbXGvuus2X1yJR8tWwnl056ql0vUwM6i3ZfwjWf4dzgjOh6N1cN6MhKGxFRA2
hyCD/pgtNw5SBYwFyVz8O5XOqSX79HCWOjR33QpLAdLt0I3DbTaqVzEmMb5wco4WxKLrUQywUig2
FhYWVE1Pk/HqaZM/ytRc2Z/KR2gAJg1Me4AeDyj/UxteMillQRJE6CXS+tnvuybIkpD0qsSRxYZA
NKppqDOiqHpqKMnqvEsz5PRTfLXkr56Ht+Ty2+wlUyXCRyRQHEAZQtsGfUzOC5SeVvHgzHqojLod
YKSmfchjXb0dssy5jzOtvindodq5Ovi+IACN1obTu9OOeEV218b0V9bobsBAZldK7vaRq2vd6+XP
KqwdgHdAY9QwbFyX24oWswA2YB9objRBda1tzCgPvcfkpriuDsW+/cZoqhvksfP9v/PnMygbStdI
YPDB+YGYuFdabWl0PSydwYY+n+LPafJmGVl0eYkiYCRKeqgZMCVi+6x3NBl1N5b1pIdWMliKP+hL
etNUg3U7EKKG7Zy2EfIr0EgYS7NR28KLGsVZAkeBhrDT062uIUfN4r8eP0ybBkP0ra9YXRstA6HX
RkebZ60o9YAmqxY19jqCbqpxt6U9tX5mG+khTu11X4Kx7gFTQLnv5N28WfSmCt3aaL71Y92l/rIS
VYb+YgeGP1DYWla+wKwE4IOnfu5VZay3+OphNoCrM13iXaYmd/GSP6qdDSnLTuLwonN1bI+7IPrU
bte109B2zPbJFJbuK6kOcdFKLlfRJYEkTsWQm4UwYXNxgqa1nXVFpoe90W2Sur5XzSbyJtkApNAM
GHTYCDtGz/in1liNBBykqOOaEMVIVODb+m0mJdERXUXseYI5aNbt5huoICZaB3dsdYiW3fXOz2R9
vOz+4lV8/j531Q1AmpWzg9+HYorv9lvH2uhSnIvQCCvDQM4ZdRI+cndVkykrhaPN72Wm3k9NFk1z
IetDiEoxDHnyPytcVq2NU0UUNHVC1L4hbwTmCstbYz9elR2h9VsftztvIf6YFtvLeyj8RkeGuaqc
gfCtlR0M0yb3J/hzUUgeWsJu29HaTK4il414L/QT4nBdofmUxA0YdPrke57X2ma0xiqwMCj/k0lJ
+3raW3mgQVkq1Lwm3+WDB2p6Zx3fccrBHumtMq0YwfrRc2ej+ih0MAL+0zjSOK5S9jnF542HNUgM
8GWXTulF/7zLAFMzVhdQrVhnlRQCcJnnEeTMZHbbwKOAnVuuQiXBQxCjTqywfz9KZFaopkMAAlaa
2br27OZemcherfMQI7qyojW7PLn4ywbtcOugDor2CReoCjC8UXdG9c5SSOChONhZ5C1WnmLgCAar
P6jos5tD57d19tgo03Yaf+NwycZChV/v6K/gjk3RKXkDElNEmLxMQrttl03bD1+y4mogsAGPNorm
3BkBbdvS0BoJ4jw00CahW8uUkTkIoowJlub/meBpMI1kTZ1GR36oaU2k0yVKaBrWfbK77IdCDzky
w92apdasJUnwaJ+WQzzWfgaIjmvuAY8PLhsSrweVYeicq+CF5o5VW09ohFK4xzS/qWMfaOOjATqr
y0YEOQA27dMI5+8eUQmpJnx9YrmPTtZ+AL68yfr8R5kNh4TCMS/bExVETwxyTr8OdHarBqtKXs0r
M7AO+R1UfrbLby1IAvstfxklK5RtI+ffYOEsEgq68hDyiJusAFdA7t2umFq4vDDhMTraSM7BQcCi
YFkw03T7qr0qW8mbVLQMwFdcoErY+A5PZeN63aCWUO8IR/0qw1OuPki1jkWeDTQaYGEqACVnBYIB
egOpSiFHocSG365+64KIsCt8799n9tFLQNAD1wYICM94cTPFqUmVG0idsmTjQi6tSE04n7q//EnE
6/nPDB8Q8gZsyV4KM45V+PoaQWoUrJJXuSLJoUQjDihWs0k78Eiy+fPTS8NSxqlMcxMhNKxfi0f3
gc2NTTu98Z2beDeGa5RHWejs1QN0VELZPKbI846tcw5emqrStCuzrpmb2qvD3pSx3clMcM6ttE1j
raWlh5q99ZynqpAVxCQG+PxmsKHcTEusoSh2iXXvLBJYD9sD/qo92iP+qeN2UGIbK/y+pn1AQnEe
7w39zhn1YOkPQMtLQo5sNfqpPyh5i6m+AtZU/QBqAFpLViOMBZ/+ZnKv8qnNSGP1+P15vp2n7aw+
m0p4+eywL3q2YS50DEE7CF5Uvhw+9aRxupodUQYa2A67L8PFEQUwM4AsiMUCbiWaQ+0uqZHXDtZj
pkGRWVslF47ogju2wL7VUUKXZeMA+VNYULJrSg4GKYKl29vZd334uLxlgq+CJhLK1IjPKLnzmgoK
WVrFIJjlbIqXsVz9vrnTpSJNgu8CJjMNOD9GOXAGqK1NMDvVWqEDfjrsxxv2XdIduXIkoVMw421b
BihpNBXfn/G4nG4b9agOaqoZb5oHFCOiYmfssm1W+2NoBGVY3cgIPARH5tgeH6tLQ5+KvIa9dSlf
HGe4RoVX4tICTzgxwSVuak3StK8W3KDGwU3eVf1PamxI9iMrHv7dEf6Wd3Fbg+yJvw6SrB9GTYUh
pdN+DmN2g//L89gVspEO0YIwqAxR378IG75ENiWpVoI1Bodn6R6hvHsoG+1eKeyrMnHuKU3//Puy
TMx0MOoqDwMS3P4VS1voTY3yDUrjNCgAEIEGmgHUF0Xl47Ip4cosTHKDxhWZAt+q8DKCgl0KUwn0
in1FG7Ube1jHt6Eal2Bcob8Sm7EsaovOLxRRMCQDijug7tm/H0UK2gGXrk+sfoAh7J7uVvaMzr/Q
Y0J36dMKl3CX3gBAG7NCW8N3mRyeCp1GyQUhyHxOjLD9PVpKC7zcSGoYmZ2fxCFB3g5oZvpASElu
OhE4hHXQ8fDHnDXgIVycyFJdR8ETvo4Csbtl5eEySJGChHM0bWMAXiXhXPCRGC4XMzkoS7Naz+nK
MMxdoPCHNDtuswgIwI0xGrfFXErAs4JwBMAGOg2gj0S2zUMbTZeqNKtRfYZeCVCazegTj0rSRtFS
cF+gtu1BcuWstGd3Ddi/MUsTUsiBBmA7H/eaqk8+MUbZJLzQFICaIJ4D2fMZ9r1rK7chFaIreOtH
fzTrTYP/QPkilTyOhfuGowPtOzwgcB2efh63yWIjAdNKWFYQ5B7nqB7WzeXYIDaBmis0KFAZdTkT
WbqMM/I5PLTWCfMe9TZviufLJkTbBXfG5Yfvb0F1hVtF7oIOH/8ept2dpgzbud0MpJBsleglDDou
qHGBeB4jMnwWh+qPlWAwCwwBM5hjaww63dXWwTH0aHKVbl8Xqr2NUcyGZJ85gdBqhf5y0muvBSnT
rWfmU1DWfS+7+AXb6+BthpWD4cFBp+107YZGyJjEPbB/PuAWP+0rwGP26lP6U98MQRqNg/+FOgcb
mAClB+QkcLNwISS26DyTpQTq2uyjUtf8slj9ypokfiO4UwBPZ6kME0A7C+9KqUAQwzEwJ9GPwTxe
jebtZDoIVk+1+/2y/8hMcf7TxNjEVAd+cszzpwXcu16iBPjfYWbOkWW14WVzf2ctuGT9ZGlcUAQc
NgcRWQWKkirP951tbFxlgNhqXUEyQ/OCtFx+DYbWRb2uP+SYOJTcAoLzcmKfe4G2nZv0nYsh8ZT6
a64Fmeb3uNour1LwhDsxwrmJsWZolkOxFtzUH5V94/Zx4A2PXhmS9N2Mv102JjwFn87yd8ePLtAh
Ueu4dJc1XPSrRdkps+TwS3bs75TZ0e+rUDVcuwwekpRv43ijz08eLsuvrAEZFIiwgb/me7ejmbPY
hgkdqo+HXJ33Sz3/+f+ZYNt4tIwSKj1DZxYIYdZmdh7KUpJJiwg68NE/18D28ciADdw/cRMdA/O/
m30aZJF7v1RBsS2CIYLctG/7rGwIuO3NUvrr++XVMY86P1YOWGdBCeuA4+/UeDXVbW510FRvci+J
7HrEzAmo68LJmyDVDDDCXQIc36bPEvWb3RqLbBpBGEagtoSQBZjiGelKmqnz6gytGjpl5+7g+q/g
ocwOuMt1CF6CqrtUlELSo5XY5B2/S/rBjWttxfjTL8N4teq9ocyBa6W+UchSYRYGz/b3c338Ichy
XdMWF96jqzcIkrbyOOvf21gSHYVHjel+MeoalOm44FjqsekUDfqzFsgdsteyv5FSSQijxZEJLv4B
zZOTwQAsv1gqtOrb8rbv5uiyM4qX4XggNsSjCin3qTMm+WzQcp3AY8KajDTzyfLD6CpJzBA1Gh28
7JGOoOkMThzO5xdnqJxyxfevvtV/ytsySiIz90H8Yf2Yg/QRUzdh/pLJuCdFizu2ysWRZnasuVkQ
bu3xRWmjHE+jVJHFQ5kRbgdrbR7JMGFpdrepzLsSan1EQhwgyumwfWhOIp9H3sjzlrerjk5aPmLk
YGdvzaCM2m0ZxNdMz12L1F0cWZIYJVwU9EkZgxGYY3kSkzUDt00/Y1HGFMzGDzzyhvzXZc8TvfEw
RfZpg3v4a7Qx0rJDEE73U6hGReQ92tcYRIZ+7Hgw9petiYLCsTH91M+LeOpm0mBBjv5OnWurPRiW
75qSboroxB5b4dzc0IleFyzMOWlUpq/qKtkz0dWBUgneWygnsPn301WMgPjmyLrWcPDM6xizl7qV
P+U2qB2yMb7yljEctObZSsDEe3n7xP7waZhLPWvAdEljw3CiP0+Y8SqeFBkJkcwEF1DNWTeKcaW4
k116GMrs2RrKO1NrHy+vRByKjvaQi6pmrqH6w4bChw0jsklRX4Ai4E1JA+NGucnu281yyGWjk2LH
+Nw/LssECV46TjOMNjHZaGO814xa4uGS/eMHXKoi7WpFg+9ZaTSB8MoM1mz7pb0D7QJmQFFs4gky
FH0aQIKL26KOlgAKoQHZKI5fBE3pl9c0bDdZmIC5PbpsVpQ8gJ8fo34OeC00viA52BPSKGPFygBt
q8c8cI3fFIOUxhNtv0ASBS6bT1tcnJhGjQ5TCi8kahoosW+S76R5jWVyX6JwBNg5givqGYBNc87e
IGdumonRAKlVaNVs3mmt/YE018DKvV7ePpHvoYOLqjGmrIAI5YKSV1SAn7OHcNEVEUYPc7+vzOfL
NkTOd2yD/Q1HCXWdELudII8b0u53BvgoPHwYZde5cCEgc9CRuAPEyUe/lTi0hAoBm/pUInfWt46p
SB5QogALhC6YjBAh2Ajc6TqUGQBz10WZgvVBjB3rg5gbIpVWFX3+YzPcdqWNVyxmhxHCOYbmd5b7
y2z8ZEID4M6XvHWEm3a0Ivbljr5MjoFgoxpm3LJoFNSJsrUxXnX544tXg/Ifq3DjickHN0NRloKt
xs3tu7EHeApSk7fdrAZtYUm5S9gn4NN7VDVBpsrCwZnGD5ruttalsNaF8bYKsyjbzrsyWO7LPQMN
N7J7SbiBR/bY6o82EAwKetVVI44qBELtzrmyGlfyjYSn58gEFw2ciYIXxULopkW5p/a8K9Y61DKZ
rLTYDCMPBaO8e8bUz4Y6c7vFJbR2OzIcTP3NoDLgj/B6BdIDWSqyRlRruawu6xQvcU0E677z142D
unOYRE7Uh+WzFiX3SdAFSvgFMA6Axp9GuaidteNg1hlCXJ/uVWWfDHsv/UoUPTLBRYa1HhWidIBu
F9puMO5a7dflQyT8OEe/z4UEzA7R3FbwnsxwZGLd2UAUOXQMGd+x0JvRfQA0C7IjaPCdenNvDwu1
B7wp+9UOJ7UO6mWWhAOZCe7AzC2gevUID1BM2kS1XUFNVzVkYAVh0DlaCHdmrLZKepfCipc8Nm3n
pyXK3P3G9sro8ocRwXBw13xuGZcwJnZDcSfg2lG3yxWNQOH8YG3GLZqF4XA1HBj1Idr+vrJnDHuy
jrlsmVxsnWrDmZaWJd4k8ecs1NIGvMb3qNAEl5cpvPk+V8l3yuceHAhqDEPs5uu3NkTFtWjYysh2
hK++o910uPhgrdBOtVgJdAgdH1EigIJHZEXOljFAyVhahYfqaFFcXJh1WjaKhkPrmNWh87Qtxh1u
7TmTQG7FHo8mNgp6SOf45oaWKrE6WvCQlt6t/T3ai/7ljyP2gk8D7A84uoOyMp5BMovgULrOUzlP
gaFXu6pswqLOvl02JdwyDBGieQhANIh+Tk119kKX3kOAGDobOL16fYGo74c2y+5xmR0uSqRuZdR4
ZqAUbq7XyxqD6SV+q4DVubwc4ac5Wg4XJsD+3Q40Q3m/qu9iFxIQyffLBoTrYA1D5y8BGM9P2KnD
Oi82KyVbPWgJby1aogH6FQc7MsKFIAJNNEfR0Ilxc7fxqzVdr5Y1mTf/v6VwsYYs6oSCJnjGnN6M
xim5txJv6wydrJql/m3fn+Vwn+vhy0uYJwACGZSeIZ7COvqN64tZu3YAQG0Z6WP9mtWQ22m82i+y
1A1s6LT5dlHtzCG1gr5KfnqL86MnmhEYrWMelsR97phcl+lCuGt1lvbKIOpPtRm7IMZk1DZXuyro
Kjf2yWQkgUKT93a251tovlvBWLrXUNwsN0M8vhoWaf3FrOygLBMwrrja79hMnKsYrCyRrc6D3zra
nzwDlMOYJtU3Z2Xxs179UMk8ggVrJLvJs++G0fQ2bb3cO5goiixKZlRqjAnVkykDdjzL8KfWNFJM
BwQEag4J+q7NI4jyxqFix78HEEUlpMWEmDNhUlQffb0sr1ynrrZ17/0C6l7fZI2dBItmtYBPuaPv
NHTCFIdp+oZVL/upX1+mcfmZJmRPK3OjlG3h94OePRR6lu0JMSc/cWYlyhfaYBfT36aR/q4bbwrA
Zzfup6QBkX29vGvEMsEq1n6nWmFcrTnNwg4T7blfNQpohkGCHaCsC1qzslI3eqz/yMr6Gy7//nbA
8CCyPRK/EZrl0Wq170s/gCj2/zi7suS4dSy7lYr3z2rOQ0dXfZDJnJWaPf0gZEsGCZIgQIAgyPX0
GnoDtbE+6aquZ+dTSB3vzw5JiQQJ4F7cewanTreQrfQeGU8+Q+m8w1vu1ZXTaqdIxfLUjK3cp+2I
dx765FYuUGRVfgjpHRNR+hUFtvEISPG0ip2FXTvzovKso2luUq8CzqsPS4Ak6aqq0Wn3A9SpULW4
6yHsejQVaTaZY53jZEiYW1DZP4C+7JRuIJ+syLLC1+6z52SxzK2o7cvsgcJEK/3gVuiLLMjR+yJC
HRvPG2pypzqmYs/Hya69QLllVFtoFqSc7/xu8Fgee+bUhPZ7hzbMgfuy47mYB+bkXkrotVpYdNVW
uj32VDzWI1sKJdCxH9UMGJQ34Mhyo3GfNsn9EI7q4HWsXnMQx8AZzHT1yGSX5JmxXlnz4BsN9e2Y
ZnFeGRiELtaGZSsbB1sqzoqWeTHNo4Yv60VpmxO6vICA1hRI1tvdXPX92rcdFmUfPo6+nsqOtaCm
uBBA7brZ4tbjjXtHNeCQu/5TFPK5zBpCUL8P1J7KMM6dPu43ivZ3Y4O/JC6r4TDvRuUAiY0tNPFY
ORlYq0Q+SX+sZdKircV74uTNlMpc6v6g+nmAnbJqi4VZ5yPwDbRYJumWgfarIuuY/OA6uvvSc7pv
l8AcOkKzY+sv6UYFbZ8jfpi8F8n9HNROzhsr9nXIKiBstHeQGa49bZQ8GmvSnRntVrfZp7aDeM/c
1m0ZdPO07doJffQWXj4ulIDzARBoqLiEfZmKxH3owPu7jSmtiqhKm8KSWOzcoYfmseugb6IdL0U4
lmkufV1vIgnxMm4tvYUTaVRIS6Z7tliKugXJdlAdkIUOPWcVuOpFWxHnk8946RJW7VmEjDkcwzlP
BxmUJqnmnTrPJFsqBJdhGMWLx7qmyIwWxShC+Iiwea7z2Q9UCe+g/gHlHhj3RqTGmopphZNr/tad
G/T4XwNpQHmVIaTk2NLeCj4/+gEIxhvl4rz04mnA2scX9UQEjrKYCyooNGaciW0CE9Z5gkpj3i+u
XDPq8K0/TCqfKLZZ5ofTnZ2Zemqqzith96DX8LGyJQ/rNvdU24V5UrW4CXLpfpgH4CWiRn4d2mDd
JQjNSVPfJtkclS5ddr5kyd4zEiWRdrFfiB66neqa6rPDrXNjnRG0wmEI18wJ7I6OUFXMQaStr8bx
LOMxDhWkaggpNRl+gD7MLorFNszm+HpuvJcF2jKHRjIoWQadQVNyCMsFg11DuMWuUu7X4Oij2EgV
hIdnh0wEvgnEXzPPA29qpgs2qOi3JBs2PnH8HChJqBdx7sPLwbNOjgXhnZyOZ8UYdRk6Q9EEm3XX
ridcY1+UNHEpXTtfJ47tNrCKgPhRUsFpGaEBFDsIkowuWcqxCpyjNWG6FliFoohh9QmJEvMlYK14
kA2Kn1GlxZoqqOCmCdCTJIiGlesMtNR8gW0lMtFyqnxeWJx8OXywwjyl8V0oQvRF/QgLHfpSt9U4
Dih0Jl1pIhXlfKxlPqjgAY3qeJMq5OoRhZEF+KL9NbWIc5KECie791Il6ceW8s/jWKuiRijJReW9
OE5LSp920L7Phu5DywDkjBcI0WWLyMpgaWxhQrnsozmg57eY3cgW2A4voiePaZCsRkeVfWZRnBCJ
N5YgLodrE/Ex7yrToPcx3U5VVZ1YPKBmyms0choD2/IRYsdV9D2G/mUeehDCHMwU5rA1wDpIxuhY
GyMO9aSzIqHWOfikOyoW2Ht3WIYScgZ63TRor2WUnho2PFMnm7ZDCn17BSMG5MPVUoQg/q5m3sW5
q7z4k6rA0nKMTeCI6oig4D1EF7toRpVgmscQVoH+I4nb70LYLO9rXRUVRBOuqgEgV6dSziGcHW9d
jR7bmhpTY1PG4AYJ5oBHsa07sExyOLizMOcUmp4QEWxXgdc36NQuyVZNxtwav7KffF9FG2NB6psy
hQXBOMeE7PIhGLI596oGBHSv7YrRir4UpDNlm87kJFMeHptwiUoS12flgwXWctqViJ3puNGIrFvZ
jwSw86gr6NBApBTHe95XzU7h6IfzjQvbR8TnMll8/S10kvFpMLMK8wrhLM0bUjdbTxr/3ncg5iRI
mq31SKxYLQzKO0DDLJtQQ/Zpov4ED65RHLrMNWsofSRrnoasHDsfV3se4R3HzG9xQI7VDnJrIL+0
bbfmuEmWo4iCbRiQesuGwc1xFpBNYrS7G7zFnkwC9FIuaeTlDroLn7MsGndzpPzC8Ng7EJ3e9kYA
fqYygX0Ln2YzalqkVWMK0bLxwzCGOO2Zaj6NOvDx7lS/8SRSgI60QdnOdfp5IVFzWmruQoPa58cz
AmcDpdYpb2txV2le3XbapiBBYqOj4f4w9qjxZE0aX09wPMu5OwQIepBS8uus39AoNRCjcbJiaWH8
MVdkXLPA0A13mLca6x7xXVbucc7SrtRSRqUTBG5bdO44fm0CmjzyOm0FwlTDd6kZgC8RFfxFLWlf
Bq8LcmD+yArtAoPbEPZMBWeqDRq+KNgF0os+1ElfBsKBYoCPj8gn0zs49WV01Yk02LvMrb63PfQW
eUPag6C49s5LOO5AhGmOXt/qKe9mR6OtLy1ojPYcLhxPB3fGRM4hWnwwJUjjlw0bAf3AUdbeNEPG
7905NkeZIVnFQeN+dLyoWQ+TxrkFC17Mpg9cYHFsWK9xePdgrQJ31sf0Ie3m+GiAUC2bvlFb5ePV
1MLexTI6DnMk10p2yxbGpG5hQBDbUaAFN2KiGv7iDtKGup/WUjMJC5cq/QJwLl8nWYeSMh3B8vYy
6CVQ8yQh2nXwTNBuEsdAnDuKuiNN5qYk8PrAsUDPd/N5uNFLDTuo0REc225ejjH3na3p6uQei3r8
apD2Pw8YM+ez8h6ddui3ASxAt5Xxn4ckkIjJbowU24iCWS5WkPsMCmjX4djztYd1OKl934TRcbJu
XGSybzd4QTi+gPnc8LH3AP4eyGp2u/Gqnkb/yyBSBik1qQrRc38dz0iwgmiKrx0HyM/BpGBxu9V8
m00uEqYaOsJ8cd1902uNSJLifuLEwW4YFXLHWT2yYGH7uPPm0iei+rxolhWuy7NdtmTbmnCSZ43u
cihw1MUQkOB71zqqAPdfFyQL6Fp1SFS6LnqZhBdcJXZgQw7w+nCASpHeSk7sqROcK5BEhyTJIWfc
PFW1HjY6k0ORJuRLnwh7O7SUcADcYZ7kz3IoPTZmyGbrfj3ES/+hilqe49YRI6Gvg11gFud2wWF9
t/SVU3jAa5ZJKPpNJmpWxLbRiAh1XzqOjFdnP+XCWm/e1KmQeLUsLpNm7q+IaoNmRaC3fKdqt7lV
cpC7uPXggb6QcMMFuu6JsWHRkGbYxkF0a6CWC6Xu4dlLu2kXAhabw2Gc5cwnT2AnLXlv2iEHDg0v
tvP7ErycaIXbInLDDldQr8X3HCVRm5kIgTQqLaOg3YsR0Ck78S5nE623IZu39RKzdcazB4L64CZb
wmqjSRY/xa78nlZILGuEk1LSYYIHZtauItLVKkfoSEt01ZIcT5wdG6EATGeRyaV31tqSASBxI2Ip
Xm+wneC9vOMkEh+6RdFvsxa4oMzTy9IiUWV4m2uv99vD4jVRjooLktemV3lL07nwDHNKO+noFuCF
GnHQqLJqovbZ11DDY0tQAURlCagLcZA7oqdo4kAswm/drxFPboROBeq6qV4xXFJz2bmwtujpg/Xt
cyx9H0/RiY5eamXOwGdduV7N8zGlSU6qyr9p0v6qtdyUUL338YUalIxJTEuHw6uYWdvcOTDERn0h
wF1Aerb0F4QuQUlcQitm2njZON9UTDtbWVcV1FcmWUBAR65I59tT0vrRSkS8fXC6KirlHJ4VZeIp
D5zILdOxyu50pWfAt5xUbVkPtZ22o3yT+UBoSxWlBxL2WW4Yb1ahFLyIo7DJu8Uf4Dw9pepTGFfp
pyxp4vQlgw1OUjqE8puBBeyEfnnPcrdWcV3KOkKaM0xZcpIMEsBWjwtdjTNznw1SsT1QSjSXmfH2
yEiZn4/gDvQ5Whok2Qe1Sj7IecL1QPbRUgCWGN9CAEihAY5NqX3zNRqqETBxbIh8mVtRmjhtb1Tl
eVfSE5OfVxF1r1xE3fkKZZ2ONisnqOoIvljpmHpmHTIGUkIR15Kk35fZH7EQp3YM6hxWbJlfsIXW
S163BLdTxqqEnDOI2Fl7Wvbpg9+03gr5kXPD0qkfywH24li+VnOUqlm96SOcrUV2zuqvkVloDzN1
2EfRBbLsuxAuT8MSDYdMpXopedSSMx1sNuVMLav3uNxGw9E1IQxGqtggbPfEsHRLa+n2+RD7Fpan
DRzBi2BJPGTRtodvlVvVqzisobElnYV+h+9FvTc1zeiKt1MTozTVQaNni4O4X6I8ElMbf3K1nsdj
1o6W3/qyJsDhV2FeU6vWGSyxtqE7+LmfNSfkxEAI5CLmnG8j4s3tvmW9Go68iiP/MDa08R+NpKlb
QRMDwfZIIM8555SGk3u+nVWc3kzMwTU8Vp7ur0aTsuxj6KQMt3bIL+Fa3Dp0X5t0PFUUhYSlauKd
37Z2rUPDy2Aa2TadnfZKuLrZW1SAUAaAgD42od/C30fJZroC61GmJlckbLp7XN+NLICtGCDTb0In
3pIx46imgZi0bF1th3QoMxU5HSwLGjqILxTiMHTdodLm73sTTf2DsOAfrAMifbYy2XKIBJtyL5PI
gpD77LDI4PEdU+xAFrnkOypzqANGLaiKsOa9b50z3DOpoXZGIW6xC2u/4ttstO3y8e1K6Q/MxGUB
E0p+EMCOwOiApc+vVXJYONGlZiiV6pV/gpveUazJbn5u82wDOsP+PRrja0Xmn4e7KJanlLjoeGM4
ka0N2yMBsdU7CN3XCuU/D3FRKI8GG3tSYwgyPZh5l8I57+1n9t4cLmrYY9ZAkS5FJZ6kUFgEhOOL
4JBak11bvTPSa92Sn6dyUcfGUvWS4SzQXKn+S6BCXGnns81oeytYVL49q1ehmWfCWAQn0DNL96Kf
RZp6yDRD/b8vs/tg7eVfnRP/uNw6GzdHje7PMNWAuv99vIuWlvGB6KhrYAWyZKd7nGw7Nu3entPr
z+/3IS5a3fFYtT4qHYjvPsJt9RK3uOTOm7R/Zxe9Pg6UGs57CNnPRVern/xBxgIrIrDPVXLneI+V
4xYBFsXb83l95f0+zvnnP3XP3LQfovlM8RiQzoZ1MaNio8j67UHOi+qPJ8Lvg5wn+9MgSPtn15ux
DgaKLnCAkmLcPtqE3yuUFyPDNj5KXJn1/4TaGtbD7+Ne7Ftkv/0MvTJ0UpsPs3eAc4j8ZFHrd/Wf
2lW/D3Sxf7H4Gx/s42U1okjF0n2g+xIytl779PaDfO9tXexeeDtBhOkHIWdBFWieILCCons4/onG
INRvQkiHnWWML9nUaP+oZDz3H6l/NZjnOHsPk/J6jPhphIsH1roBlXOAEaYCCodFu6pWWZkUZ4Rz
tx6374n4v9pZz2LgbkBC8yE1fDEebybw7s8Pbo7yYTduOvi18wrjVdAEVx/fk+d6d7yLF0WGYDEo
4Z2BWN66OeAqvGJf7f6M385u4FLw9rJ4b7j0QqssgWRi7FgMN+3nIlhz8AeDk1xBsQyuQHL79mg/
mLh/2M4/RHuBnATF9eJhilSjm2MRQ6CBKVdcpFUxja4poOkdnwvx7HEYvf7kDWLYuqTrynro62sT
BBkKdnF3EF49lE5VBW2eTBIBbxmqc61sMihe1/zAm7ruilBBFqtB9/gqnBlyfzKGd10TdjCImyUy
3NoF7U1SOd0E4KjvHAYH7Pee6/k0f2umF69RkbmTKPCBv/BlLJdjsyerYQukRNHc6OJPmUCg6XlW
Q/7xYC+NiOsRLVAdIM/o+1PTH5v3VFZfzWOg+uGdYwo4ExfxuFJzO44Tghdz9rPZzsE7Af98nv7h
ceHgAGMGKpCQkf/1nMdlCk5OBN0kYtNb2JmvXapuKovaqCC49fIg3b29FF+d0Nk0EnM5O/RevB9L
Mx3OBuduxNySMNyVgve8XF4NxL8PcQkdB1gMCT4FxJHiPufgeutFm06lZQPVs7cn85o4LXw8/z2b
S7WHjrBlFD4Attk92Yi1gbeXe93qvPsU5yTHVt4oVrgb+mewwz+Pe5E2QWSCp5PFuDrbieSzRRXm
7Zm99wwvkqZ+mVqUNuHBO01PqNvNJK9/FAreM3d9NTz+9ADPy+WnPCONIDQpYiDHQ74ZOWhNIPa/
gzZ5LXKlkDsAGf7MNfqDYDn6rwFfEhR20X7e+CW/t6TwTtM6XsdbmAKehvcm9YOTd7GrgIUHF/Ls
W4mtezErVKbgXtZozOrWL0JgwqpVcDcDgdZc/wldq1+GusgG24ZX0O7ESugbnUPLIkEh7e2l8MqO
/WWEi1RQCpOisgPI9YReq7zvzTtXtVeWwC+ff5HygTpa1xlwLasuBHbDcfLW62/FbN5xaHltGEhV
J0AKQ7gNPK1fVxqwD5mO5v5cpjrG44p1L3X0DhTolcM0hYGJD+FNkEkgo/PrEONEpYwpgkHbfgGC
pLDhlR6+Jm2Te9J95xZw/rqXSwxkTSjqAnn/R81plKWSRrrACBt05qUfXkvforc97SwaXqYlV2p0
1o6uvr29GF7LWzDH38e9WNoTFQlyF4zLjmefm2U7HEaR2/05cZm2jnlnmq+dsL+Md7G+DWtJZs90
D/GJ7+yabMYNLMhvUD/e+tf/TD3nw3sFitcUvVMv9NOzu0oagB3065t0AMa1Zspgrj7kcwG8QKle
3A//3Mk1clB0xr3vEZQe4IbyToB8TacAwpmQm4YdU4AQeZEZclCriEBJ/od3qrrqCp2fDazcw3tH
x6s74qeBLmK/VgNM1ifE/rCfTnXgwyZ1WSt/eWdC7w1zEavaMU0qIAqgldHH6AHO+SCehJxWby/M
104p7G5kMgF2BHhBv76x3ovQLouwTrzUrIw3r1havj3Ca7WRs5L1v4e4mIgPUqID22GAzct47z7F
fWG3GSj29U32QT00K16gpff2mP6rR8pPY17EYXhNudXSY0woVZS4da2N3LD76Cvd0yt+qI/zGitj
256FE1f+Jj7Re+foH0UBU84b+d63efcJXGx+XTHgtym+TXWc6x2AYeVySB+CeAWZandNC9TJ3yVD
vPdiLw+ApZ/mdMKLDaPP0lxF6Pi+/YzfG+Bir4+AuEbIp/CIAbiHI9mGaX/19hCvpiDQ1wvSMysd
av0XY6S2TjKTArnt3esVAEIgjGdFemyO/rotAZt6Z8udP+4yOMAQwAUNPgUrL7pYqT0PnGrspnM1
IM7ybIjhbWlKFp4p3fGHt+f22uPDp2RQLYesNXT9ft14jRRzNUGyfqVAvc/bAdhnIui7FmGvTgmc
vLOJG7QuLvXq46FlwhiAd85Si/AHVlfp5/S5PYT5+RGiZydzQHKcVfbw9vReHTdD7ghjbrR5LzU3
ITNVzxHBfSXtwsL0sCAi3D7FIS+INf47S/HVsz+MYHkFwz+oXl1Kui1oJ4sMGjwrNbZ3rpMEgG+E
XgGVSfgL+gB/get7Snh8W2XmU2CT+7cn+4fTBlBb+NOGwDJDTsO/VI2SWSTTavCmVedtAim+KYPu
i+eVy7gCzuyd0P6HuJBCOurM3MEShdJbeLFwxgjUqgUN/NXsbaR/L6CpX7/z8v6YrVyMcXF4LOPk
uE2PMSQd1zZ0nmGWcTcujBSd3+GMFJBsoNktrdB48sKbvqGnrBn/GTj+45v9T/rS3/xz46m//xf+
D0zxPNSA0F789+9X9behV/13/V/nP/v3r/36R3+/Fi/8Xg8vL/rqSVz+5i9/iM//1/irJ/30y39K
rms9344vw3z3gnWifwyCb3r+zf/vD//y8uNTHmbx8rffnmA4AOqh0kP9Tf/2rx/tnv/2mwe5LTSN
UE36j58H+ddvnJ46/PGHf/w3/vDpL5t//I9+ap/4s/pL+4//5q9/zMuT0vjY8K9JAlnVs7Dm2cT6
fH5NLz9+4v71TDNGexzqG9DQPx+kvB909bffouyv8CXDDwMk4DH43HjXqh9//Cj5qwf3GJRQIHOM
o8r3f/u/r/vL2/v9bf6Fj91NX3Ot/vbbH06EOAZwAXI36F0HAQQsfj3wbGfZDPh3WvgS9XdOc6gs
Apb3dXiPvftH8iFk6DyQ6Fyo2qDMcElimipos6dBGgBcB9wUvO3F2gKJkfMDgFTht6CAUPLaCd5t
yqDtd44Qv0SQi6Ev0qkwGFFC5mFUdASRXnmuBrIKAPFN3fbic+zMOs0X5Y+l0yfBsUtGgBFGWzu3
DJp3KpdCR0c6xugjVlAo2NSNtt+WlLBV0Cq0YXqvdvdD4ppPuFzGn1U/DV9SIqFgkKFM7iQygSSw
6bawhyLLOuzhFFNARJHLkruWvyjGom0a6/aqHzJYj6eAvLi9uJq40nsBoxjgFWCxRyJaoau9AIaB
U+gard/sZHm47FiUqWMYMcA3HM46eEWAVoOWBrqEHXrFtFwaV3+RQTKuZaUTNOup+3FidrmjnA5P
Dg/lNpqS5Gl2qLe2gHHmrobUYu1IgNuIxKiO51+lvcTdDBRjDwrhPnnoxFR/zJSOIVME3LyExPeG
EW62OtVumQBstZINY6impk9LWo9FDZzE0TQLblkSbgBTFMBFN27tMUuogN5HIguAeNoVXBFlHnHm
CIBzAzgmVu4eWleMrYFUTJ4ZTFUfQh1nTRlAB2CG5gCi9q5LhqoIrXU3RiGzK6Tnsp3XdbpMzDg9
zhM1R2hmjZ8mMbtf5azmLWdigExHyodxW/eziG4WkXaxylMeAb0KgkewdHkorAtodTRkdX2o42a5
gr2xLFvdRnsbpEMLiTenVXnPMgaTuiDp+3xKW4MPiMd0DwxyvSFpl647WPkWbgawhj+l040cEfhD
NS07i9cI3KDH2g7dUNNuOhcGDSvQMJx9Q6v0mEwEpI7AnrkHjvsxGdIXm3RjERC3XpkhIdfpXIMD
4zvxDv158UFCAvnQuabeDYmEZIuTAAnFIEUHMRdXLF+Mx3solS9NcKh4gnZUAww76MCL7wGZvEjv
5BKXrLMwlCedeUClAb+6nc56S6p0AWkMAOnWnuxpjvJkQ06TmZLqozCWorcRROO5kO4bNHe9ycg2
N5x69bZzebhBOjW1ZdLTiRWQc6xepjp1HmLVxmWUgDnZSuVfWSqWraVoMM22qg7NOIsVXSI4JQEx
AESOZ5ZDTxiIE9B5Yp9TJHLXvQOENuBrY7ohPbhKEdFjQXtbiwJEIF3AQjD7NCkaA+WcthAcqoaP
ys26ZZ32jnvle5Q92MZPy15AaX+mHfvoBlNvV7zykvtsMliOBPTyqhWzLCztgdIalANAWqqbajML
PQA9Vgmgpee+lcc55XbVEL+FWi5gHpuYpnQDTU5yDwxfv4OSbwA0owOEBQDRWfd9YrJ5iuLZfK1D
PX9u4GzxGA2k2kRzF4W5dFW8rqak3fTu/AX+YPd1yNnajbk5LHCj2XcRfVHJsh9BEPNUtkHzFiCh
tl6Ho7yLG3vKqukKSCRAl5vs0dPh18Z0uCZ4V75T3waD8cvM16BDxCFEs1BUqqCam7ckHIo+AWAr
nnSL/olfSqN3OibLsfYkOcQZo7lSZ2iO4o7Y1hTAniSoAYamgDXFThznAN3KFWg3RQWjK+CpZKHC
ftXG/Qm7bdNhO8EKM/wCTPenhIkX7Q3zqoIjInDQ9RUa7hoBoz3Ikb+k8UQBKK2uNIGgQFvdy17w
4xIs9BhUSX9oE6c/uN0idhBRHguusFDHAT1XQdWKzMFHt48/BJptgYqH1gaL1hoJeq5HEMo6mQKx
l/EbIFQXvFSwYBIePUrKNi6LbrgKT3XWXYNY4+cQW1hHbLgbSfUIKtVHnTal8MjOtulRwINER6UF
K2MlZsDNUgWUv4Kn6EEGFXZjAy5HQOP0GmbOniziRtkudxmE0POq0oBQTV64A243ha2R8L8IGnYg
CaCwlEP0sfZzbcbnnvn6mrnT7QBDaPg2DGwC0hzipf5ssw1hRy7AQmEK0EJmccpROOgAr6jcR3T2
oeiPj6tzOzX9KhpltxIimPaL5emO9YznQOPzHKyucAtrH+cmJqbHNqCqjKhQhUoSsL5oQ57GsatB
bAjDE7ZysK6A1S3DQcXAN2cfPVHxtTOq4UvFpFdAeszPo573eYtyXw5qSrNRs33xEZlWDeVy24eD
WQWZ1639rA4PkVbpLvSdqPCb5BrXUYOj3LOfACzSRespcTs6BuScaugA2LZBTuHpvK7SoSnA8xLb
fuqmTTUF9qvnnekYo9Y75tbOViTZ3Yy6FEybEsAoQ3IHSh5dJXb5AvwewMFeMBaLTb5XNRIjoPH9
LT41PoqEKLDW3Lzy0uuYA88qcZIhnJyJgScT01Xve9eAO+3gnACOkhsVAKPjHDMPvn5W4tmZWe43
5l5aNRScUcxbm3k9z7M84LwdVmGDh++1fVVgYyR4DbVeB34V5aMLgHHUYV8MEona7AUkt1zGwLMm
MWrM+NdiAKRxp64v0R/ICpUlYgt+g4DcNKroOPs/W5fC2WPBl6idaC573j2Cptfgc7FBhkTUBwJC
01UUAJtOUyfYxNA5PDnE42gIAv3WxTGoY1M95TSmd0SOhRAeSBvjbVXFx7DRACDK+BQqXdAkguD6
BM/COITiiA97PGo/OGAQJnP6TFBZVTq4jbh/ZTJVspavhD2bHTK0jmP5KW6GazHUUwmEdbVyKn6t
ETszIJi71F5lJLmNk25PJrWO4uoAns0Oh0SCkp9ceSBO5KHDv8A/cFe7M0hs4WpsRxQ//Xzh8YpE
g1rV/nzd1vXGDemHZRBHQyDwEi7PUQMuF86PWzO5Rczruyn+nkCSw8dfYaFD4TjtXZCwFCDpM0wK
e9HnofLnfKTDY2C73Ryw69CQjfRIiRV73zFx38TRV99npUF4qxv3EMUGIdnoIk7FLQ3IVVr5H9Ix
AaqxvbIjdB/SpNCSb5Yg+RRN4Vfuqi1Ae5sJnkoFkpZNPQPJrAV4g3p5CSkwtRWJDi0C6WBcUDT0
Wkx6bUE3IaE5qnj+nik84qp5Hhh2ghts8JRPkTs81bF/AzYZ7DHCE9HuwXjuabTJs+oUaC/dxm3n
gscxvIqDcV3FfYdsGIBhwR71bB+zWN2FROWNyeDZDTgqcVYirE6+r0HLrUqtg02l8IyEbT6aMPpk
SXjAEXDsGZTQpx4WdP1db9m18bsS9OYb3WEf48y8aXlzO2Znyq0pqyAoWDh/s30EToXeAQAAESOZ
a7C+WsfdmUmCZjgN69hdTkuArEAPcu1VYZuD2sQKMi63QAaXbRiXhmAFTGf7pmZXJxBgxVrcgJF5
GGi6i3F8OU1aTgqLaZrDkkZ8D8w5PoaXZMoKEWXHIGXbWNpPYzx9wkXJo4CFgxTItPmiVLyS2byh
KN7AsuzKMeYYDeNp0PH/knZdXXLqWvoPDWuRwytQpApdncMLq91tiyAyQsCvnw/P3Osy7inm+jyd
h7PcKglpa++tLzgt00OVpWC9gdJQqI1rIl81xqRzW1rCe7oyIxi6OUgSXdqIe9w4MIHKH4upfEKJ
f9SkFjrRBDDL3h6AtMwWF9zGAKUQXNwqNt56QDsT3fAhr+kkS7hWgFlV1XMDcp5V6LBYiR2dZa+C
wAMNdkjgd3kQjd/lceuMuohwNQ8QC2vJHczQLNwXEzD8Jq7eFLuC5uBMtHoZUKIGfJgOoI94JAFL
RZaheVErd5klgkfWAvvJ9mqfvsyi4Mp67SZzfQN0uQ9w60lNxV2dJs8GUw4ijiq+7afed98MY3Jn
ObZxtLwkt/xUo3ZiyCEZjW8G0vwxlXfJUNxNQJhLEGOdZh7W+exJPPXg5PIDZZWnAMsuTMNrrE8+
6PcHzSwDQ6v2KHM+zYohPbPeEjpFKIJdU8p9luL+g1xymMWdo2YKcQWLMVQhPJLa/Kkqsdvr3pm1
ycW2A/kLJiI6/1bP9UsmZkc8vZ17HDn0LHca8M7G2EUxKGRNnvrI1k6GlIVp1h2YYH5P+fgdfMeb
utC/M7p4zKZEgFQNrmFhwb7X1BlT6AqNRgYGIIzualV7lkDhzaEMD5KdTasipIN1GK3xsejksNNL
p0gnvx96n+ugYrcSqpxJEpxaASpAmePJEYml+KLFwjIBOtCQj0ylYBHIB4WWO3WawXYrBi8mODSp
5JNZBSNadNPR2hNDeEjS3JHn4d4E6NdGx9oGGX8HdAjWo3OMuvMm0QxTk4S1AMoI6ghHHxRfydod
WurRwnyQG5T4XY1ECQkPr28rcB90ocNKMoCniSJ4yUCPEv7clCC8UiXiA66vid+Mc/kIQdQdyZS7
uf80mOFpyfi8kFN7XIJdwqJM1u9zcCHaqtqpcR5osPayMH1CK9XhuWEDg+4X4MBDXC2Cbs9OFsdP
9LFPGRy208I8NWn2Ok/tKafoYEnpbsxZSAt6nnF7GmMR9YiICLy9jQLAn+CmUNdGmPLsLDZyoOfZ
fhzER1q2EaYF9jzkCQ36YImpYdNEVAHDnsGMMxtic66cYqtzGZH3A58kuzUbfDC5dHMVrxxYuLGm
YVFYfquMe17WXs6wWGwKMgjckbw6wQQ4SMHRz4AwUVN8BUuKRJSLXKPE57DVBH06UsX+w+ig1Fr1
Z0PkT4rOAhX63PgRHIxDaPILLKj1JswUWoOM396BZXQWqjnsEc7DOLaOam/gAiCPfZU9pIVU7XX2
XKjA/XPIwXK0Z6FoUH8X9fpTAw8uGbo8MMHrGiXYq3VTmTkWM12DgCOvykGuj4e+SR6KaYJQgB4Z
eM7vmPmUq7ligwNI7YloviQnt9kAxnjen9WxCma5PsQa/YCewOtEKtAMjB81vpqZzyExxH3dSjqM
MNE8MeZ7QSYhpwpwowTXYMdumD4jEqV+kljv2Kp3PFU9uY0ddERQYfXZvqrV3QiitVMz9VtK9fuq
YmHXMJeZI9x76X7kcPWF0C30B840RW076PShT5pAyEgAWf5d18g7DqNZu260yIwll5i532vlIxbg
WWsJ6FITkqNuANm8D/ICouwqpOpK0L0ry+fyGLBK9sRyeABxy5MEFUQ7lDLCAL3EBgtFbgeiwWK4
DeKuPyXD/Iz6YDdM8UNN0BMpSRIpUndHtT7UCrYb5+/gIrkgqj0RsFgMg7Ad4M5+3KvHrE/AIBBv
0mYIsqKGARIHl4Q61dBJLs31c6n2O7AsH9pmBqNY534/0/c+lgg+DX4PV8Gz1e+4KR8qo1WWCs+1
UNhoVublPQkb1cDmRtFj1Z4xgnoIrxv0qcAtnngkmOhPFxyCHMigWpo+cSqXdgVRFISzyjb7IrFn
je0kAlqEOrxSI9sZcPv0YqP01Lk5iI2OLav7YDh5szAcLKi9qwVYV3HuSvjes9LfYYAD2nGRatHH
YgYBreu4rbMpdgQE8knGlTaKygGRWEVHLHuXZ9o6IsPbg0yzUzFrjiGD15Jl/ASGrKOyJBCbCrgQ
XFIKP4I/Hogt8eVcCKccBSNirNCx3lHr4qEcxHc5RWanFQ8sB65y4TKP3McL1o5B4oRxWFKKkB+A
6XNGTc9Mm3OjIZONG8cciwAV7L4TBcciyL5BQZFSEIuauLqfrHRHEPrBD36o0uSO1CW3eVEcNCRI
JpcDSJwEaNI45qy/1Enh4DnAAWHWH9LurPH4YWy5YWfzcICs5CcFNTwoB7Slqi7xZK5CoEW+B5RN
2an1YE+glTsg8DmpZWFpZO0BHa+3OB7EoOyz+0ofXL1CP0ggb0OjPDXoYiCblv0Wlq+WGEe8iV9R
HePVIUZkhM9uyeRngRk3VQZSp4q81Wo+ao2Ztpno565lP7R5ttHtamzR4q41Jfd6Mt6Yde/HcJp1
YEKBAoKHoP+8F3r/jdEhrJl20kE4awrdzXT5RYvbu2k09mzIPms6gtnbnhLW7EeZ+qpc78HAduHl
fq9yVBJG+QqjbcvOasHEovQR5giOVgZ5EgvPUkQmyJMVoKW10NTYcaTGB21Hlw5a0OfkfqZgmqb6
O7R+CztBFgtSb4gO8g0KzVsLncaip2eDIQ1nEIiw5QoyYCgNvZa+T3Cca5Ci9GZxArc86lhzr7bZ
8zgn4CbDXEvSwIuEqg6KWkR9ZNUpj1DPRSkTA0A0dwCqps4wsdshNb6VVfHOW+HNAO8NWslIesk3
bYK0gzz5kohLxRrvIZeB/QonI9p5eVE/SQpOhASiuib1kVWIEAsQWrezhr3Vzmh/4F2MCXMZKF33
QDrFGxkQpokUJWXpwSUhNMz4ycrJG5w7IWUCv2hbnphvxZZLswmhEWmupNGoG2NvrjsTpPghENHM
7DRwOqCH/mEO2kdMxO9zLO/gjvFRw8zd7tQSWbp40srqaIKT5DaieaoTggbgKJ/ytHdx55VO04xQ
PSD0mIPVWUILgQtsB5aXb0AdhIly45f5XDjGpPktgXtIK/1IIXzSDK1X9/FjXtXfocp10qFLgjrz
bJgQUpjYHSmgyj0DTc4m8i1GfSgX1Y2lEofDXcYm/XSSiXHbSoCE0/JcxdNBK9KdpM7vXNAGJyux
B0gpPWcjzNPloTjJKUqTOlXRXur3Y04jRkjhKHR8R7/mFrdCJPV9AEHRiMssyMbhRciQJJsJBCMm
GEUKJGiJ8Z2XMcoBXPhtIjxKxATPS3iUU/GxRiPELpvsRqJlpHQDZOBn0emqzlcl+EvSxBsMXPLD
EOJQ32RDD4WjVPJAfj0Ts0e1LGR34Cue9YZFvWq9EJaddG54yUJE1+vJzbUcwGcTGkTiOwDcYV6C
1w+5RrANzZuUao5qjDtVjcO5Nn60xeTnRo0tBup52+aLxNBNojUERQ8XHGgmRGIHmeuaO12Bv6PL
H0XW3ZSyzndKR16YoQUg67pSP4byXPhWL/t1YR2hiY3LrQSzvYRASMKqsMauUrr+MAp0x0ywL5XK
haFRcSg1KKOM3V2bdRBm7cgeF21q6z9Dv1nedFZ8siSTuVQqB0dDV2SSxFBaNE4KhYb4UmAZpzCt
SL/NaO0sTV4QG/UD5EkEO5UAjIfpz1GoJ/hLaXe0pE+9yjyxn95BsvRMIt3wqnxhVcscg2uZTbsy
qCvTb40MQRzFUQhC4nvVSKGA68OomlfVGAJW4EJKmY50NvnMlnVrUVBTUTpQXqBHnBVuF3d3lanc
Kgq75cTcQxQo4vn3Ppt1G2CLHan1sGBJg647wHetOb0JE2J2y2JfQupiQ48VDzLxd4Xz54bUT3jx
eTfj7lUnzcNk4s5LxdIbK6xkpr/VPbeQO7eHUeGdO0OEKBGMUBrzl0RoI0PvvxvJfKi06tgY+P/z
IsLUtcc0geqVMUPmJMsPgoHtJfd4y1vCGeGxQ8X2OS3Yi5FIIuSs+nuwuykagYXpKDkg+jHsSFoN
OROqbQ9+cp0t5sabSCS4Jw7o7MPL3YEcwBmXxlPDi/2s1ZXbTtUDFdCeMrvmbo47Dc9Q9K6r50+u
JQ/4OIkN6Vevyg2f6eYZNfWJWuQTBJKorKpnsUUXbbDac9bGr2hMBBav0W+I0QIp3udhjPKxEVyR
S48ImyCI1aDozyQyIGxmCsJDjnrK1lAxgj37g4hxasuQoIGVbaRRpFgFceqyuq3GCWBVyB7UKdoG
MoSDjFrN3ASIpRgCOA3a7lKZ+mnLbyDRFepZFbV14scSEnquuUigI2ikhiyFmhpwX3aaLkqFs91P
aiCpyRHyGCBNwjgK2srtoaoLyAW07LkV0UGaG+QHxJROc9OdxgThfqi0D5X0PwyNeFzQI1lExaKb
4DM05UlVpfesS1z8SdE2NHpPzcylvGod2pv3ndl+ZrUO0XCl/5QbSGdy4dCBs2knSvIJqbMwK9QX
q5HuIAEdiEV2zop4B4ior6ga3KP5Hj8fDVjpU66mwS5MHtEmO4DDDyfrmb5IiXmW5PmM/yLLjCdE
F5qHiVS+mnG6K63yXZGZK+EdENqHO+g53iPKnynopDulSaOK0iO6GXsxRXWFpjYKzwyWfToUWaBM
E6riiE6INnp5mz3ULVpIoGnshHo8VLjrrBatwB6lXaJAzaSXQpXLO3Woj5kJRYGhhIZJCZidkN/S
noVEQf7ZQ0C9arxxLg46cgdDHV4ylZ/ypIHXhxxWxIIakbRT2u94Mc5tAvGqftRPBjoPSw7Y8jlH
v1sKy9GwFzkTRKoTFF53uZmPdsvm5yGHLEoGaaGu/JbU1LAbRQ1V5E7oj4cNQaVtacdJju8tAz0l
i3iUtQcCSRlDkndifzuX5T1GniB+lqN0lwOzGhXgdLmvsxoSGkITlLICq/lmN1ZoprZK+qlD6jer
cLlWCdkRvX+BXkdiD2gZ2qwC5aMDtVhNd12Mym9JVCckjXpXvArF7As9joNcnKd82o0tec/0/Laq
VD1A89VDj7e1NWShKXok9kz7gzLUNyMauniE1cAqXvIwpbprMkVBuML7ENqhD4iI4Jt24odZFjFU
ohB0QaNBS2xsHTmbH2tVgYyYzqAwQw/QRagcw0D/vEfQZ1xDlwHagZoMEpCZxLZosMcFZQDNhxHN
HSTdDsOv8gwIm7FYwrP21Bz7WdjTRnjDy5/f51WgtqLqZH18TAQtTIbykRQQKckmxYLa0xyWwmCP
6hgK4vCjV7TvldFDbohMr0kqqHbbw9uZi6Ecwz2dVi5r6me1iaE4ZI1PipHcU7VGW0/lOGxyaLXm
XSrHCRJZAToTg18Q1GLY3ZaUvYo8NoPOpCmu9/RbX/BTYcr7ms/fIQKWQeVJqNDS1B8geAsIQYpq
sguhQbZv9dckiXmArB2gSRVEEbytUb+V20UPAy8HdRKhb7tnyvSGFq3DRyFzeItvpTa3hIOkn+qZ
m0N2jBrJN7OjvU/R3S5689hNXTTjAAO2cRZnVtjToL1OqgoVJ/PELUn2y36A6S2eTIZO9etS+G7W
aK1yaOo0g9N0xntJm50MVyUbpZUNFbmHtGaxp/e9PycUzfD0fUpb4qpTHZaQJMO9c0wsAOe14jjP
eFoqaBG1Ve/S1txlnfZiiMTNoOtWF8kZmSuqjBznS0VLpeIPaOpDTChWoN7WnvlYWHYn48GCdHsF
F/g8nXvky3oiHk3rQ2uWUqV6E3v9HY+8h2Es0SUqHnpDfmi6yh308R6OuHZaCrtFMsDGm6QBtaPa
g36Zk3e4/VR9dDm2lWMBDmAm7DUW6/uqUx/QzI5mFWKVeZXt9R5CjrXxYGVTNJgc7zdq1IzzO0Qf
QUXF6WK5teMxJEikonVHtXuWdCimEwlQCXQftC5SWuh8IOc600K7q3BwZDPFo56pumkeH1tJPqcx
RDv04oTz8TFPdTD2EMFqJMnX89dklgODJnimySAvQZ7jnJ5SaIyAPKfEeMYudhVaQHbckj1ezW5m
Eb1sExIaztjhrXsgu8S0XGuO7yqJ3ep4lDAbCzc/Ko5UV70umV/beo76NrlLS/GIV8tFVQVXVCkY
u7obP7IqWWJlhi0BTUrw7BQ0tyZFMh2DUTzMCDj/CNyJ3D2ns3rgXamhKJDCZG5f9Sx9lykqjn58
g37Ma5cu131+o9P2COxa47aKWtvQxgsqxXqzoB+KTgYk9JvJREqnPotd6aNhYuesdNCU9tsSnW00
dQ5VUzzKYntndeIbHZpncR7h+ZYB2YKO4zAlL3LBQrTBsUM7xM/SnbjyBufd59Qs7jpq7ZP5XUg7
l6CRq03NqcQlgheGHxCjO6dWcwtNJTeBmJptdMonL+Jjmc03Vczw7gQhEDiYaDXebOpGhfKYoaI7
xSNSirmHPuwOD6v3s4y3qvlBm9HtLnTlVE0lHCnHh7bLd0lSOiPV8QwbU/SZ8K/FDgUWvgmXPCFW
HxU2hHQafaPSj6lo3VI+R6jh98jHIVFtfBKrOs1U8HsRApG5GIxxto8N8IZp+gxFuSieNa/CjUJ5
fRRYscNDIhK8Ht+VmUdFFVpHy8ZXyECgxYfmHdW8IY2hhKHvK9CdoLD2DkDQLk37G0GDC4mahFaZ
3cZMdCDW7yS5ZPeFEBYzPGrroXCGJHOIBqkdKODbU20AOckFTytJ9T416Y+yxFiW4kJP1J+zHxSW
ipPWO0JJ70DOfGu09j0Wc2fgeDfv8xutNY8UdINZwPEHvN7R5dqjKujrkJ5EScmIgzdeSFs2CeBC
XHoomhGSrBV9H0c8+Dc1F3w6cmDgyCCCoptDqwj6Kg6JAWOhwCO4Ukq0UG6KygdeBe9i8JK1jSKH
Phagb1B1ERMfzYo6QptjPMWZQGFVN9d43tIYyhA8yKLKKFTzyZK79h0FaAEpBLDRRLnPPN6KkJ4x
1Zpq+7yGaJBXxoaJt7UsBvinUvE37EzMOZQH0XOT8AAWCnoXf1Rd25+rFu0cUkA1hJalmdpWnEF6
s+aVem8mc3E71sisBHTuoSsELT0WQyATeYBSHOZ07h3FIpnTGyaoGcNc+9BqYr4itHFla3LJDiWw
UOiyKLDBq1i7V3OpCMe2QYQcgfORaV2HZIBMD+AE5b6a8/pA06l3K6AIAIXlAjqtZn2oVdDVKhM5
ls1HJL2pKsV7lmkUwpem5rQTMwsbyvFj7nBF186krosTMZm1z1qS2CzrlcdRg9b6aOl9VFoVNBlL
LiNgzvVwSGKFnWJuMB+SOnEw9+Q4NCWOO3QxvQL6P/eDaM2+MZvTzTBk2i2e53NH0gd2Iry0dsiC
NIhlTWi/FGMSKGlZ+P8FeUeqj30Nv14Fc54ms3Z6yXwQ5Q6ae2pWAL+IB8ULVOn/wjQvYZl/wIlB
VYZD6oLUtuDf+5NJccEkHKxcQE8d8mJG8tg30aCipDJur4/xJ/Tz9zFWNOoslqQ0jTUoIw4KDr3o
xGn2SMrBq7Dw14f6k0O4ms9CALuYzyQIiQS2tuKYFFJGioY+z4iHLpkcCAr5Tsnf2gQLyR5ylu0p
DHCvj/8HFPz34ZUVC8nCq1kJJJKClkAdEHU6jUj2csPyxgkSpK30dH24L7Cuvy2tsgKcComsJ1Bk
AgpxJ0b9QQq5o0elVzy2KAV+NKG5z++VjTXe+JzKiiYB6xUINBFsmdR6hnSPIUHkjfpdscHGWIDs
v2Npf5/aisMj9BXubRFLqY/ajalVB0HcYj99ORPFFEFWA8LZXEv2W7lcdJOBIVThgIaaPfPHujwb
/aYfyrLD/5jLxUDLXC92ZWZMBWQvsWQA3GRngHBf8fLi6g/8zLzUWXhqxU3moPyFvPXr9S2yNfQK
y98CjQixKxy+LJGAymtPbW7cyUT0KgkmLLC6bmvr7vqQX8aUi9kuy34x2zmXeE5GIPzmHG8wzBXR
WpGC62P8yVFYTtrFICs8OVSsIBs/QVV58ZKGhrzdwIqD+FUIadYg8TdG+3IzXoy2CmEWawRrYCrO
9U3tajdtWHqLkEfsQW31f8hIyQYr9utIdjHkKpJRs+r1ScKQLNIjyI7th2CIjGg8ojD5m0tABYQA
RCFL0dYkXzYwQ7Ggu+cwEcliCpAIrIdiwPo2VvFPeDy+2a9x1sh8RdMgdh9Dsb88oPO9G4POG35a
7eZwjNuSXvkyFF8MtgqNQ6ZArg0wezzFQbY4Jw9pWgUGYBAVYBI5REW3ZrcEpD8OuWoqsg5GBThP
qw+WQVw+gUWA4kg3o0cCGIftYy9+MI54BfLqIxqEf7Wc/x7wDxUNzoF0h/2Sk4SSB1JhUIAFbs8O
4LsRg1fnPx1vtaLQm+eoFzBet5vAquz8OESJDbUzoDe9LbeLL2OzpkkWwL9wHzWW1b4IIlU36I3K
sCdT9SWuThPgWkDO72i7EayWr/LHV7sYZxWaO71A+2BYkpMwDRq/D8qAhMArQ2f4bz7XxUirSFxB
pwSUVXQNBo/vurt81+/FT/C4DoC3udLn9dG+DPsXg61iMI/TcQYFDwqEUDUH3qqH8ZsIB1fe3pbQ
Wkvp2/Xxvoz5F+OtwjH8IDnMa/G5ZrSCiTH6TY0mHzB+14eRvjxkF+OsAnGXouFjtSi3lj1oeI0f
u6oLLIiLVr9vufnz9fG2dsfqTM8Q6hYyMJsc1Vdg95T70PPx5WCLU741LXOVN2rNMFpp+XNvkADM
Bl9DSe/o9uQCKBDou/j79XltfK61QI5cahOsC5Z5zcy20huhRxt3CK8Psjmr5T64OMO5lhH0phEw
FvGrISzdeQ8Yiz158OSw2+9bq/jlJf1rb6x5mOiNxHW1RHzaPuBRE88V/7mF9ZJ1XAyxihZMgJFm
A9lyR7mBEfdO9/tQCgRoDUwfeMucd4B1uluZwNa0VnEjFbgp5HxZxbKn6DIKb3Tq9v/wU63ihZAJ
TJqWu8Q8lqHq4FMFwNrZ+kcLV25wwjYuyy8v54t1XIULaMvwAd4sikOse8CKbZq/tNMNnz9U8f36
zLZWbxUwNGalAlS38MWUxtEGywcqe0Mj5U/+8WpXrKJEA+3sYkBS4ChwL2mmO8oAQy+AbkjQEYzw
MusCdCq0Gz7TP12lrlxda8UmyNfqIIdhEeXbwcV97IAG4kEU3W5c7kIIYyd7csA3eY5bx3ot32Sp
wHkD+o9zhoxxN7ojsuHKqZ+BL5pc5V0MDPf6N9zIBaxVHOGFrOUEvTmnREuro6eFZzITr2J/U9lq
po5qECxAUVslOHh8rBuhxjja9EHRjxLns5LDD+Pv5vNrnNV8WlDvtHhZQEOFgD2Tc4AoYwAOoIuV
ObI4lxvr9398sV8DrpIpBRjO2GhwvVCI6O50p6FnaCtBod0xfDwmqY+p91c1xcVaLufyIvYLsWAJ
3Yy1xNEAngkdLN54db4Rt76+n39NbBUbwQgy8V6Nk1dl3d4EyBg2M4Crg6nJlCgHLrYXWyAohuj6
hvwyqMA9VUVuqsvSOvOWei5QucEHFBXgmmML8sn57fUhvryhL4ZY7UX0wttu0RpwoHaf4dmdv83N
VjK1NY3VPjSyfs4FqMI49FAfoFnoVNEMbRbtljyYduWC0bMl4PjlrAw4pqGDDAbvOu/Atyrbbqk0
QYu47UgWgdf8SPRsIzRuDbOaGB3roWyxayDxFFLmVe0tWH/Xv8+XMeliJqsjRdCSzsD4wf5OHgXj
aBLwqXhINu7JrVFWpwiPVlJOqmV/W8+DdAfBctegTxWItNdn8+V9fDGb1Tkq6WS0dd6BRwYAvAqL
YxiPiMIxSQKt3tLgkpet+8e9dTHYKtfIxJICPoFJ6UdwbNsDYClPsKByEk/9pE/pgbntHk+KLyUE
SkCY9rStvHT5/Nd+wCr7wPvJDOsyfLvsYPoGrkziM09yFGexJd4KhJvTXWUgvdH38dDglHU7+cd0
AmLVBf30Di9WbuXkjvA/QXgp2TvAs2E/Y88b99rX8f9ixVcJSl9B7b9QseJLs2zpJnVOdYQnmw+R
ksf/x5SXcuXKAq8zEza0asKX4l0IVD/xQRIN1V26E071szHb7IWe8hAvX27pS6F0v2X4+mVY+zXb
dX4ilLrI6YTPWxv63rRif1D+YxftJeO7GGIVYMBqlBvoQyggx6W7Qh18qYoP8lj+zT1zMcwqyAjw
s6RKt1TxCtrfESUbJ2EjTq4VFyEmOkHTAX+fgT0JbRE3ayd7pN3uenT5ull7MY9VeGkhjJC0S4Lc
g/AVlF7s0m/zXYei3dzjBeHh+nBbs1rFFyPVW2ADMSsiPJfDd934Bv7XPxtiFUGMStbB58MWU+Ko
Sc/ZDNsY//oQPxXrrh2iVdwwyQyCx3KJxY+xD8K4v0iZ8WNz1E78Y3Ziu7mR3gxfdpNIvNsScPoy
sbr4YquIAXWZYgILZml8LK3M3FcQKwpvy9n6+qeyxFXfQ1fbuRcJPpUmJWDvg9wAylzPN3Kprwu0
f88GSpa/J6O0V5MKXi7I16KfTwW+Gi4LV286W1+/r9FP/32gZGynglmYD1fwVFzfpVDaqONTkW8k
OBsnyhJXkQHg4lwVoVntkKfejSMpyI8Q0f1Yqj7j9S+vMEvWwEE1DDwV/z4t6LWqsAvEdh8+4lsY
UHj9uXHm5+KYfat/wDsmkt3crTxxzwL5jnhb3YKfJgB/HoV/j7/OtxnkMrRhub+gtAK3mA+4fe6G
gxJY0P6OcX+3+95epIOJM+4aT78RD0CFB8W36yfy/1j0Xz9jtY2Mogb5CLLG/9sApy40F3qbezM8
0vmztdVW+Ppw/BpuvZkg39P0MlZd9pf+fuapr9mziga/tMuiW8NVavv6BL+8OKH2Ag9zQ1sUxn7/
zBOscAQpkwCXtU6C8jblG4H5y9Nx8fdXgTmv2waENpRNVakGFHpsOe1ALlU8uJBtvVZszWUVoWN4
DhM9wVimGGTdibTP19dq+fd/bMmLuayiMxR+4gTua6idyGzXM/Q5+wOsklEPEmBCr4/19TP/xWCr
84comRBIpcAELhKhjGz0NghDsNg7KBE7VJ4QKqH+pv3NHfdr0HUSNxFLyKpyOXRc3JsiaEui7IwT
2yjhv25jXYyzOlVDX+pyY2EcYAvPkBvYFT7dpzASWM700m23kJMLr1tBZWMzrptKyHxmUV+aMNCC
tksObLIczmiDdwABX/98G1vFWsVqCaJAXbKAQvgsuorJYKdSggS078tTo/nXx9rY9uuMzqK9zhtY
1DjALXlw/YMPJdn9syFWUaJJSQcrHUSJShf2k2hF0Fhyrw+xtWKrQKEJctILS2czB0i0rTwj64Cd
h2rsJNhwKLw+2Jdh9mL/LT/molNlAJQGsWhZg9QLua+adxJrzxBe+4dTWsULqwMmGtomUD+WOzuD
9kD7FrcS8OtBs4Wc2QoX1ipcZMWclXRJd0DR9XWnvAEC3xd2MNX1oKbgmU57/Ku3l38togoNwt8X
sYGdn5T0GDJp4P+rMUfQpY1j9Keo9VJ0QeVTM/C4DquZ9bQ60NKLBa4D+MCNiTwE6jVv+hlaJ+F0
I7/Mu9YHdG8L7vTl9rB0OOzCOd2C5cPvM9MqcWSK1mjYgC9m8gGHP7s3mo3dsfz0P26Ti0FWZ0oC
9na0lhChItPvfAC1vSSo/a2v9KcU8bKEF+OsDlYlFMrcFMhgxhfREV6UAETrU+yVsOZ2iFPcG+et
LGZr+VanS4j7eVChrgPh1xt9funkg5ZttTfkjdVbny3ot41sqZTkW9PnfvU43czOvCNO6vL9VjK8
fO9rn2q1CyGsBrNFiBY7w3zSQcr6q3D0708krU8SaWOtFJUl60talEMc/owRUd6vx7zrkwB19/dN
bTIO8JSAfaAasD9mxh797I3W5ddNp4uJLF/tIq6CKmkOc4meIo/qg+ZJgYmneih7OHiqd1Jv61Fl
a0qrWxZGnJ3Clp58O+1T7U5n3j9bsmX8i+moolRIKYRdnbyYbFmCVfl/7Eb12+GUxFUQ4Az+h+qS
CAEQPevROG9cdF93FC6+yOr0q0YJGPjSfedO88RO1otkQwWgscc7EibfOnfxiNLO1lkEgG76tqkE
//UxBcwYRg+ioeqrDVFAwlnKNAyfHaongjCXuIuU1r+ezTcyoa/7rrB7+ddwqw1RlEYtCTOGgyea
P3jNU+y07k812Gf9DBka23qHF6VfeUsbVAz0u+v75avAZ8oQE4cZgmLo+uprxnC3zH+2iLIw1kVb
obENHv71MZYPto5FUIFGo1HXJRVb8Pc9KVliAq+jGTfiQqIOKuOJmyFJN3b+n74O2JiXw6w+nN6n
kpLNiBb6kd+m78X7z8fm+/jQ/gAd1htxW6keCM7ulgPX12v4a36rT5jTeQRbBnfvbD62AmQxPehZ
XF/CL7fJ5eTW57rvh+URHYciUn360ERwRLUXx5ulBGncKrQcqBqCnLdTg+y2E7ff07/qll/+gtVO
MazMSCGtsXQ30oA/Jm7uFCF7gAZLuDHXZb2u7ZdVAAAIHXTxAndL9t+kfWeP3DjT7S8SQGXpq2J3
T+jJM/YXwR6vlXPWr7+H43fdMi2Lz/UCi92FDXSJZLGqWOEcMA/YEto8gLnjom3gKDulD4RMn7YO
hN9QFnjJkZ3Pz5nPIw7gnSkTEESkzHtFwzeU8n2Z+KF8LfJ6BzcTNesdZQKCFlX8qKSvIEwOovJQ
+nja2TTCob0svIBgc0EKoioQgimKRpiAAOM+yhQFBDlMDRMvS4rhzPKhMtO3/cPbfCejLeFfOR9J
zpUDSrU4T0k4wsF5NBeMiU5PcNOTentHmz6xn075CBQijhndcqtrqYyJCQDxgXYFSE1S1UY26jCU
JqfVmbOBH6e5WlgG0IgxxVAdpvIxyGx+Gs0v9f83XRI1YavNYyzJEnVy1ScKuGj6zgri4VBgchHA
aRxTyVsKY0zGSqqCGrCHgA0cgUWI4eBWBMTdt31VoFfkt2u8Wgz9ivWGCQKu8YLF9AV4pTQjTVwx
6AS7rXrQuCcRyirZ2HEUYfP5Zai0cq+AKwao8L9K1SOhjLVMw+RVZKln/Y3y+tCHZXBUzuGdeKLp
19RpD/tr3b7LK7HMXZYnDPK1ko7Z6WsNxVpgHfnv5j2t1cYOLye0GbMaqgIGI0WVRKAJ/LpGtY26
YMqhikEoPWhm7S5KdWVK0xlTY59DczCtGRhXhb4cByG8yTQCDB7MuAP4eH/Vm7du9R2MoY7Alg0g
rlgBDt4/mHsPCs6V2wwF1wtlDlOMM6MIhhBs9/aP3rHZBhKbD0ZhLz7ltvAi+nAEtnhjeH9B/0gv
42p1zJFK7ayUGK1VPxBtCIDtI16PAfcgGaNcLqWamQl8KlomO5S8UbL4qhzBaHE0zvhDv+eoKf3k
367kZUlshUKTshI6ikgsCZQSCYLmCLDEB5LColHEOVHpbuT4cV9JNo3NSiZjms0esz2hBGMjF5+I
CRSy4DbrOYrCk8GEfpNUgORiBgpsX2gPgwpE2MgABEXWvv23tTD2GRDG8VyRSrVjFKAAm1T0tqZX
cNtiIf2NjV5tG2Oje9Cz6J0E1Qi7B1DHJ8OXqfqyv5rNDNxKw1XGjoRLGekxZhYwl7d4NFEF5AOf
tmYC6fEEUBEr+sztaqEqvaeCjM3AfGcuhkWP3E7oNMfgnriZA7E28ElvAoQKgEK+Vu3UG3x+x8d2
cLLaVMaedGbbpqXa0afl4ADSCsum4xSCq7oaSK7SI6aNr2JuZZCuaW/NjCWJgjgis4LopJAB89N5
wgB8VdEHnrW1f6Icg6wy9kQ2+1go0PJhN+GtZN6MvI413gZqTAK1SSdDUDScHvhjh/fZrmNb+odq
jfYo40/Qi6142ltgdT6vBs8VzdiRKp+WNIpnKOtsRde9Gx/EA3HFQ26LD+oNgM8xz+7V3sx9Iv/B
t/90t2xGIExyE1i+2NX5FD4A8N8XbOCpHjWPUrTwEkRUBXd0RWNMTJHEcqEFaIJtSHwPTuYvTRO6
fWe4eL67pcrjCJbo7+3JY+wMsPOiUTVhA1q3OuYH0QqO4RFUdK/oGLJjMOCFxyJ36LOyv8JcqOro
cISnv4rfAQ0A4h/kQkAfjK9cxYrK0FVA4kAWziw0YJ4NAlARVCFx9q/Htg6txDB+IlqU1gDmAz3J
5pi70xVQlZ9yvLs6d3YyMPrq1xiK8wTO633TPa3EMmdaA9A2yhdEEovZgLQkGfXDqGoh8ECXnJM9
2zQ1K1HMcY5jP3UFaGJAmQMc5eSLihtaFf/UvOCetyTGdfSdoghlDkS8rBiPei6if0Q+1Ols758Y
TwzjLULT7GWRTrS2yj0QFcsEeIC8Gvz2k2G1Z4xXWNKkyUKCnKnizy6oTz5YfUt7/qTfjplNPAmz
urqThZxgbNuurOQybgFQUUMN8G+a06mO823iAK/iGtCRdv8Ych8NEtXt3y76ShrjG6pW1+ZsgbT5
VByXd8AaH8QrGakVwQYngatYvSM59TXSZ4caHcKpx7vjvH1mS/WiEaLXPabpfB90Pp+r9/iW9lvq
YPu4EyYL6CjtMfeyG/VpX4m2M4OXpbOtllnUAuhugnUJntvA1U4AYFocAKIezdZSXdk3Vct4nL6D
wtkzHcHjSN+06CvpjNEZ517SpRob37oiwg0QEOBJagA31O4xlyq6mH65Uh6AFsexdts5w5Vgxuz0
YBBokI+Fs35pX2YX0Ea+jgEY+l/gmZ8xXA9OxcYHHpRLyW558jl397eSpCiaQP/HrusJwVyRX0mA
C005u8sTwtihAFAkM+gnQIoyB15aL9ftiNzZJHLMKk8MY4eqGliuNe0y0VSvTb8WwMGLOU5i+zG4
Oi7GDE1RnQL+E8eVfp/tf7mQ5RvZp/Xw/sAbpqPWZccemIz16QaS1R3tVtOBtGV1Rn0aNYB0NXX8
liODkIdfpT5X/5s9Z2v+QhcSYD1hXsQwZD8L1VdREM86wFX379wHIMzvi0M+BozBYLtiWwEzQ45i
haJ/0FZyCY3kYHZ4zpzIASj7jeZgPtbWHMSMTnLIMdWfPAP9FNUX+dh53NQQdbk738I+ujPA2hgB
HUhXPkufBzx6cjTJmQjRrfYdd9CJ0CS3v/zNAjoqSv8unx0RE5JZiIUWIsl979Ia1mShLeUKeEso
Y00+P2rdfNWtBDI2jog96TOqu7QRt/BoIy4ddea5kO2E0EoOY9LqhYRLUiKB0TnEBpOqrZxkj8qj
6aD5XDYOwGFtYjV+5qvHTLD2N3b7zlz2lR71KkytgM4SiLSSpVaVVaiSrYmfRvJPJZ2M5cGsFY64
PziuizzGukUgwarl/iMyKW8Vv3iiCBvw2G6M2ks5oJdUdpHJPwjccGHb4F0kMwZvQHBXlrSzmixA
azvHmE2q3P3N/EP8c5HBGDwhB8GPSMe7gR2CnGl8aq5kn9YIAJcGyut9abxbyJi7XkRTp17g6IDY
3rbnLHjZ//0/rAZ8t6oMll3UU3/VjchQdQ3MMUjK3oiefpgOwFq8kbzOrmzT6f/Kjl6EMauZ4ykB
firuW50cCgBiGY8drzy1rQEXEUy8mAaD0mgddE+MHsbunJV3i8nZM46Ij9u+uk71rGl1RptIuvIs
o26pvxkiR8l4IpiHZaUh5gxSOBwtuA6L05S8xcU95+S3VevnTn1E3qtlhEI1BjJJFYzbp7eLI1/H
J/NW+9Yhae3Smj3IJgHyui902xJdZDKGECi8zSLlsPAA0HPF7HMaxiewPaEpC92bcZge98VtxrCA
xkC1Af+IBmMOqrmqQxD/oHwXjW9gdS0Bsh+Dv84IDKcRh8SqlSDz92Vu+pSVTOZCJaTS5VxG3IzW
BB9w3QdQSR+lAy8nvnl6KzHMVTKWIqrBSwMlJLdi98WMOUq+HdetBDAXaS6mAtjPOKogtWYb7v8U
OBjDekKa/ylzM5+HPsLZN/aZJQAxuiMdFqQA96FFIUr2BZ+G+fvHQ4/8t7Dmsiz2UZWCy7Sp+ki1
i0mzgdZrZerwRUQfexPIf2O7V6KY6AJI9Itk0PmbJXrQ89sq5WgaRwXY1meil32aTPh90sueDnzQ
VuahjPBE0L9f2Yh2GUUyphABlGirTW/VMedYBN55UEu4ktAMeTp39HU9JUAQBYNiG9hdmIOiJuJI
2rSpq+NgjAFiEhAhxqiCVC0oDper2vxW5s/72sXbL+byG1JCesC64sinCRSv9W0ayN6+CN6GMRdf
kIseLFr06dghix1+z4AmWmqxlRrcJkPeahgTEBWBoVW0kbEAyyhw4GgGANOFV5MNZtdDY1c+L9zZ
fgL8PCSJbdDMcoKxSTq+TCGIlOfwZByLAy2W0op0cQIuBcce0BP5sz2Q2C6vvjOjAJMYqg1sazsC
gm0FXGAwuQ5Nb4mE88DbPjtwp+iSqYqqypxdLlVE7uh7A6QiFngkq/lrMj6DD2FfRbbXdBHDnFts
ZgA9n5C4lebP2nJfmAL4D0Jn6s9y+2lf1Pal+imKraygmp+XHQBloYk3RXcnC2DmOeyL2K736RcZ
TDAE8Jc6ATAxRo6dHuRcX9Cc4wSOjPE04g22cE+QDeI92XjrYmw3sOFnFTCIsK0qnmXdVYWwIQsf
91e2fU4GYAElgFGg6/5X25dLmWbGFMKJmHeFBt5B7XpBB7wsPwG4YV/UH9z5RRZjyQuxbOaowl3O
Zzfwc5c2l+R+BGa3N9QtgYPF20He4ugOrww7cKyrQiuwuBYEj5I0WnVKLFEFrXp/q3Ycjf+D3bgs
jzHudRKYYUcBHZu34ii5rbW8Yvr/eTmZfu2lKI3yiiPcDaXrX60vzhFb5hSRMPgMslPbOLW+ipTw
Y+/kd5kLzL6H/3iCjPEQFzkuBZVWSd9muzuCUfMQ+wpK3pMrOfzcyPYNuOwoY0SavFfzCjprA+fe
kvPlkAC3vZUyzpNwu7iF8ff/uwQsqm/cB4UK3ExcAp98gHEuh9GfDgNGP9OnzhVtyYrc/pXXWLid
a1vJZaxKHmYDYO5hVYCOTzDyKj+CZMahDZuRA3bZw2S1aCwAe7dVfOmPGj4lerilgF1IOR/3j3bb
z162gDE2bS+WQqwgJgXL4nUNKkk152GQbOdkVstlbE3bge8rozPN2uc2s/QzzdTmwOaYrgS7dvR7
8ya+G48fswPf9le3nWJYiWZMzzgPrQDYekT29zT7RZE5FPSIGxbkcQ33tou97CVjdtQiWARC0RDM
pKXspxgUf1qkm4wH8sezODJjcXrMK1cYt/14H6UvtPU9vNcc0Y9uhZvJRa8Nt8bOuZEya3FIpopi
gSMM4CSWegKn3+PAG+fnCWGsTAZ6viBqEF7Wwl0gPDTBLeGaTp6+M6YlD7u0SuiVL96Ta5roltz5
H8Gdv3UZAE9papk7HsHxRgrTAZJG1SgRmkdT7keXNkOkfj7aeM1mmJmhPWtAuAIB8GN7AuMkR//p
cn4LMemUoykpkgEU4F89RdrkwJynGDW0fad2R0BrAtfQBWusbQJiE+QJ+IYWOYLkZuIEnJs7fRHN
Pqrhfg1hpJlfAt4Y8Tqpvf21bWrL6vcZI9qMUzmDaRqDl2Sypu4xljFVrL7uC9m+aispjH3UQaud
JAUNm93mA+vGzK3wGgPa8A0UFDJ4WDiRGefI2Ke1EndzldJpyORI3B/QpO3/YKx4x8NYxrlXBFFo
cDxLdd8RZw6+7O/cptavNo4xhlFuGqlM2yr0gZxkUpyKRnJT1FatNO9zK54jXisX96wYs1inKVDf
QxqIOToejRFKWGA3AaHuZJeAJaLQpBWvQYa3TPr3q1BMGoJc0EATC4LeJ9N415qHfn5OQcsspZmz
v6Pc9TH2kQgheJ7onFWDYuOXH95MsKeHyVbeZyCvVjYv08e7Y4z5AK35nMoCDrEzB6fXRfCfDJ6G
UYj9le2LkdmXd6NpOhKKaFTrW9mqJ7tCd23NG8XdBIsxfmqkzD63o6EG8s2MV4GCdujWqgEWM3uy
y2+D3oR4X0tijAaokNoyoKhr0ZFO4ISn7lQeafzGb9DcblJZrYoJrrqmVcBxiKLDeDJ8xSVu4Rg+
yIOvwNd7pE+CwAKDpg+6dLc+gqmXGxpsN6msvoCxJCW4O+dBgiUBO83gkBfN/3H3hFswWz0XL8XD
5EuvvDfets6gQoR+fg1TeMzFE9M+BIUkdCZU3yLZlUAkE/JwTXgymAs3E6kA1jwud0k+zdUtqD3t
YH75G92/rIO9YlMdRAEtS1Ta11YA0XhxzsnDvow/KORPIWyqxKT32KA4I+1s/5gJA39ohTHkY+3F
/Oci1e/fo46LOMY1kwzOX6MTTfJ5AT40iju29Kj7SAB4mf03qHAGLRX+UAS217St1LEWKJT3NN8a
yu0U89739Ab9vhoT+TnMXapEYk6oqs0kJQLcCm2BpOh+IGT1iAeyXRQq+fwG269S46c89lUKpuIl
6WfQbHSw9BLQO6VnMGia9ujpvn6iyM2DT1vsKtTrOXrCWSpLOwOgclFMOzyXjOBWzj8t9bkxnxbw
1XfToSEgf+/gAkjjyIVfjCfJsDjyqWLsbDVLQaODhCtRB8hXdbC6Jbeiovtdf6VlLUpBrl5fSYPg
5BjeDD/tS95245c9Z6xo1HelmgeLAniL1ErFwiLlc4r/VbPXbnzal0XDkL1FMvYSDIRFXaSmAvL2
hz5+i4V/zADst8HE283N+dOVIlHztopN6lotBZHW14cP2orhQOcJaZMJr2GHfvHeipjAa4qqIpg1
2GJD+hSOj13I0cttO3w5HcbWp1qo9yqgDO1+QSoZDLdi9yDyHMp2Vm21XYy1lwd0q4UKtku7Mfzl
CbilDu3mlr9LFrrxuPihvEUxZgUU96Ua0B5akr4W8dlczkXI6cHjmRL26VkRElXgW4Idecdwn3IC
X9WVckR2ojmAcdjTvOQeFMQob/BSXJzFKYwHAIlmEQo92NxEo3PzIAOXfWCHZefuXyWeGOqIVhoO
TuB4wfAGHA25bsUrY7kC5fu+CJ5aKIxpQKUTuOgZZMwn9b070lkG7Vp5nD3hhOSuu9xx5G07z5/K
rjDmQaxAwql3ODNKQwBqaw+ce5BYHgc/PvOUfnuYwURSSgfWnwyAn193cJbaYlJrXF2tQoagfMgP
GRiQdLsvrek+vTfuqN8RbXKdnWijr3kkh9DhxSeb1nf1EYy2zFoLvG8KY6622bsiDG9VmQh231e+
MssOGuUe9veYXq3f7NVKHqM2cyhJAd0OO44nK8vfJslPxNNMbnVktcVj3D3uy9vOgK4EMjoUhiNQ
0lWkYSjin+jIV5EjYpjhJgdO8EgjCUt7DR3DFmSLB1K26W1Wohl1kmVMH0WLqNiBSe46MfKlNrDM
3ChBC59zvChPFr2uq+sYJTGCAxUjveMMcu2yMztbDLu7cc4dOQo5h0jN8d4hMk5HkEBU22He18bE
KRrDOzWxgbPilHF9JZTiQU6VOz0Onf2T3DQ4q91kPJHWLUqf0ed+VVTW3MuW3CmOEP2Nv1tJYTzR
AGaJtK4xB65jhlYe/unl70PCA4nfjLVWQhj/E3cihkBrLKW4lj31gGlvzDOg7cWOXJ6V2YwPLqJY
hINWSwTw0UOUFKgeJiqO9VJ4+wfDE8GYkKFs/g9rYNL/IYC3b7mDfBzl/ig1rJQ7DlCThc3Afr0B
mfUjhSC+5pgEIV7ljtg5TGG5vKaEbX2jZF+ijAZJjbm94iKEhoYeGzvXroLJT8orhdfvt10jMS8y
mFsbLqQewghBd3S9eJT3Rr8d7B5dFrT6xVvQtum9CGNuraI1M2lKLCg70i5rilWueEDy9P9GHS5i
mHsaCUXbynRMHKBe97IYgT2YB+G/7bQuIphLqociyJWbEiNqy51Xic91798mAy/62IwGVofD3FIj
MeZEp8O/8uPkUXpC4yh+btzFBf82l5GIo20sj18ohzkJaKWike4aUIqkxDMBdLx/NB/v5d8N98+N
05mrqoIS2dACnE1ylGyapB1aJCXoVHN8X2LMJz7VGkIexdHO8R0NT3tiFZMlfBPuEmTrzGPll4f9
b9r2JZdPYgKCvDZKJVbgn2uxPenx4IM7HqmYyrwGk+ZzQOrEUjWF0/6znZW5nC1LhdfPQx8M+cdG
yJ6CxEJuF1czXvbpmVeE4p0sY0caeYIwarxS463PH8D93DecIIcngjEjs9Ln/dIaCPmH4smc49u8
UhJLVErOo4ZjQXTGgshSXOapjF0jJzrQHPsp5oopstm+SmyLAfSPKYpI/bBZH1Bqp+YcJQpyuA16
Qgc02tNZO97Tedur/BTDJntiUa2ooVJw5VorzG/1+atcvYzm/f5q/mDkL3KYS1c14SANdCK783q0
t9FRvtgXQauauTGGePalbTvjizDmOhnpGJeEFirq0pWLl7z/vv/7nLNh+X11qULBkz7JyCmECvyv
TmS74GJe1sHcGlUdqrpU8BSjldPqiXYtTKEl3BS3CsCLxSOfsXXbqVwkMpdI1TOhSimc0YBxmWi8
S+b3RX9s0BQ4m7G7v4vbF/Yii7lIHZqRQWmOAmo1gROIvKdxi4aU1/8mhC54FTXJJXpKBJpRRI/1
LYo8fjTMByHKHvbF8DSCccazqaHnEOhjP6epeiDX8fkceVtGP2O1mqaawjikmLGlWVnThOBcmuxE
4CyGI4XN2kyKmCZVjz1TAItcBLmlCJkn8Xwe55KyKZrezMVET+DzpPTUKLnV8wbeeddHYcxAqKam
bNJMhnwOH3Qv8wzHNAHqO7gGmGw1N7kG7du+HvC2jnloI4MnhSPlcRTHx0C9C+sbhddCsj1Rd7EK
bIImntoQoGOwPsGzcgIzr7N8NZ6ar6mNUax7NPU/zMfYAUoYRjxedC68uchRdRbKKmnDppEpXuns
az6eUx68LDn2jokeMsxPyd8zF8yiz3SOsf3Ky+ttNsSC/sJUVIJRGoUdR22DbgCSDxLlVWYbPmgJ
7dxG93zs528ZhkMLVziqx+FvCAwuUsFW8eu9q0SplDAogWKffpe2R1PhJN229nT9+4x3jAPkryfK
LEOHMemrZERutPF5UdiWs1+LYS6EqhRCSGjKtzBvUvEYzV/7/tQInGB2U0PWYphLIGgIWHNqc0d7
dGsLzb1+DJCi4Em+RdbSp9Oe2Y1BGUF9iWO6uLIZlxnrQzwolG+UfHBXolP0qnCmg/RtOUmPArLN
KaAhBE/yVT7NxdblX6+b/v3KOodxLmqDRMfnATqD+QfUkHIuqwFPCOM1gzIupoDGHpM3u6OPcBec
DeRuQD9V9vEsGw/Dp32jthm8rRfGONFKjIZOpQNX6XcKv1Q8GsBblhsLf+DwwfK2YpC1NMaXpoEO
OFEJGHVV9SRVo91UICIqQnuer+V04RjszRLFWhrjUuWokEicYG39qXdVJKJCdKfRWQ/Fya8JGIXp
C9B0Jh6GCecc2ZyUFlRER2c9LkmWao6idroNvIv5QMQy9PfPj3PtP96BK72s+roQI4paohuzlQWe
Kh1V7U2fODE+b0WMdSmzaQbQFOrGcnGuwN8q3ivE2V8JTwRjWYyk6fI2o2VS0Dol3eAsiy/3nHX8
Qd01JLyICkDB39IQgWFmpon9Uu6TJ9owSWS0cJn+DxIkLjbktr5fxDHGv1EUVYh7OJcpsymgYPCp
OaT3kRdeJy/JAwWSSM8t6Mx43mCzKmCCSubfdTIHlrUKZgciCAZ4RCJZ07txyk+Ik5zhSnFUv3vR
VUudwb1LW7t4D0/eqpmjTKrOzIQR+m8slXwy07oHpmmZ2mre0lav6STq1fe/0Z7LehnfoImNWC60
yC62tWWm5zItLVHmZVXorrHppfWuUh1e3TaUdIy8kyek/igWMsWn144mOhhcDcMY4NZ53V/UHyKi
y6oYh5BidrTVdJxiVaL9aQASWHAMnsa7ENDE5RMAz5zyFeO++1K3L+JFKD3d1SITMpFGNmnxuNU+
53F2JVeiLwm8GUyeGNYVkHxOchFK0mguJU4u56sKSNn/bS2MB1AHrSGFQPDmNT43/UteeGqk/zcZ
BhNADmoiVeJHh2H/nAlnJUps0nA0gbNZLCJbA+StMpehCJF+xFi5ZnwxeQX9rTfbSrcNqvurYyfx
UszliGywhNdFHn9eeJ0Wm9XutQTGLASCEFcGQQrYuIlvhdbVSys/AHzFbdwR8xqZxR+85O0bYxb0
pJExPQXIWqN6V+pnsmi2XBUcBdh8jK4XRr9itXVDOgWaGUxwXRglOgCSrzjqXuLFz8PsDN/RYY0u
iL8BhFjLZEyDOLd5Pak4rkWM7CXxSvNBUjlGdbMBdC2EMQWqYEqhXuHERltEFrnwxFcT2GQUUZni
lIV3tH0l8xvklUUw6ZhOy0nIbp+fifIUkWUMgTEq01b61AgVCrFV2Z8G1fDSTnusipZHm7f9SLvI
YfSE5MbcVBROPzrOQEkntniWvuNxY6N+UL5r1vDSnMYrck0rmDxfzVsjoz0amTQ9LdHPUgKSa5wG
iwyRI3QlR0t5YhiFCUVdaisRvmtsv7YAnSe+LnJeh/QnfnePl11k1KXDeEE0N6jRB6pjxMdFOVfV
nVk979v0P2jlRQzjOaZaHuWQekXlvjkKALYvD52T3bW+caINJpqDxxktN4e26i8ZevNTbjXrD575
8g2MY8lJE0khhbgnFQK73I0iy2zs8a71lDOd6waXJLE0d+FlKzYLO2CU+vdGsAk8AKotitoMeJ4B
s92JpjTwxFwB02PSxnY/GIMLPa6AM9ANdialqbeUfe0YgqRx9OkP5vzyJUxs2yVLVAkjFCp8yZ7U
Q/ZIe9oWexyw48Ti5683m8HXS2c8VFwvBulAVWMrN8FnpQFqIHj/nudPY+1MdnQoTsSJgODR8hJ/
3JUyVmiUlwVgU7C1zZvoyWAdz205tGLg64Kf5arwNU7/xLYrvuwsY42yQavlrsI9qqr7oXWIzMOM
2JxXWG8lY3PIYLSkHXGFjBuKNL0cqita6opOvFIXbymM1ZmDJsl0gkp20QS+KuX+LP/NsNZ6LYzV
KTsyFWhEBO49mg+FPIXNfq97zpFwrKfC2JxUG7NAp3idSvcQDDcq/s3tBqT6u2M+WZi8MADEhj5B
zUYMDGPu0gWryzUdHPyfWsE5J8MC4Rl91gMEG33g2g0dXx0B4bxgPBmpEXggUPPyu1L/ECf91GsW
CK9sjb5OKdMFxcKJjj9EYpzpKTCBvNn4gc1D39lYJFCMNRXPFaLp6OL/NTIramS2ClLRB9tyHyd1
ZqXL8JXjj2iAz5ybjigS6IySqigSOy4Saf3YVXGByPkz+ipd7abAYA6YqrxqRnoyBYyseh8/UbKV
8dD1FjcvuqGbv8hndHNRhSWVSsgXz4PTfqHA8d0hAa3Ly+hQKgbBke94I3hbDvAXoYwDDKoi1rQB
QvVz/j28rY69H34W7Pmuf8dpJgfayyl/29/pzdO8bDQ7ahIUpiZmKWRGaWvLXepg3Jbn1TYu4Xpd
GqMxkzLMKpmpjPgDH0rGSKvwBWyRQKSOz7yWJd6K6NesXg4VcgkRmF3hQ4PmOEjzwxjxwMI42sFC
mA95CC6uECKWJEODu9m5ZWAYlqGSx/3T2QpNsHUfkB+YB9YkxqkMOpnb2EDigMJ8Us705FwdzA+y
eR7J1+a+wVLgTUAkgoTdr/vWkzkZ67hF71r/gJ6/seG8OzYiWV1c/T6VvzoXqRSmaGipcQRhGXw9
YCZtA9xvJa9jafN0VoKYPeukONUiiikpz14iZlZnuoLE8V1bdveX1TBOOBOFNCwV7BZpY7clYPBM
9au+aV10IYBYWLyqxBqNwsriD0ZvR1Fl11J2kLTcaTNeWz3v5BhvPepR1cymAGsYvErjTaryorWt
tvNfVsuYQ4xajHKXI+fTvFXX1XFxzrKTp1bkmGh1pyiz0XfagZi496OFqXgKusxrEdx4Tv7yCYxx
jOZKDGcRnpw2+BRI2lGwvP+BhWFXDmg/mdRTlk31XAXQHuWmc8IHit/dvaZ+/ZwCzVr3C3e+yr3C
lq7+h1EyesV+83r/ai5kM4ayabtJVhpckToH8o56iLzs62SDmuA8O6CR9gN337zs3hTIY0xlKsjB
kqnIRYjxZzmw4i6xJ8w07gv5CAj2VsUYFhCXJVOU4FGj+PVtD4hw7Z7YtBdMsCs3+to7yMW+mKfs
QKzx0PBR2Tfdz2pXGcMTCZVsqhV2dbQp2R4NzU3gy6qnAnwIPDB03pYyxqeeBXOKSwjLqxdNRkFA
PLXpyNnSrVLE5TLg4BjrozZgoZdS3Mf5lBwnh04RU0J6uAdHzK3qEITufE2Qy1YTq+XZ1+04ZbWh
jL0xRd2IpkGhwRma01A4nj7AcFJf+ZaAJ/wFaOsn3pwN/c09JWIskElCZNcN2Fupum3J06i8zimK
uNHBNL/v6+u+acfmMpZGKqauwqANOjZUMCBZ1NqUNyYQke0RLBAvSERYwl2p886Uc/nZCmcpwc83
OdIfnbd4tFEkcmQQwlJAawmBX/q6v0y6YTsbylY5Q0NXlE6BPdWrpzI2nKV+DEbTkjFJFMZ+JPwN
3MNaZz/KiCv/PxJjVtsONyMDt43kZl5WHqpXCmiCubZTKdrY1K/7a9wqTUKmrOuiqAMaio08xSGI
Fcwl0eabGenWyBavSnv8pOMBSF55gedWp9Ev0qghWq9QJF1WapAWfjcwk0gBooTb+Ho4UEICwykO
5TH5Elg5mgCSf2IubtN2GABERESMoAVkW2Dr0BCXKmggXr2i2fLYBXRtbgkveoVNBmUR0AQMe3+H
t83dT5lsP2wO7johJrgroeRnMwiZc6/m1v45C2PHnLsZJV8tghABSTj9UQ2+7S+C9/vMuRWjSmpJ
wcYp3bUcPcU8XIKPKP23u6ahjwY5FVwrloN4HLWiqFFssof3QMWEOBLg6Jj4Gj1ldxQqn9zN52yx
VWQ4Q8e8Jk72sridXdgRZzxhMwRffQfjNmRSNpmW4Tva3LRFtfXlTHZGoi/W3KGl8C92dSWM8RLt
SAlZOggjhS9L5yC93//97cutKzI6DkTDVDXGTs+B0Q2zjFcY7ZsS0DcFfhlfdXXA+M0H3utoW5qh
aKZiKkTR2O7/oIjNVpxLvCrAIIVOusgLrrOr1jH9wS+4rWd/EIeXHRraFZmw7Z7RsmR5XMNaxi+j
u1zXN81B9gdXOH2US/7mFhsXYcwFMLJuVidK3yZE1QHtRLYaNn5IOmf/xDaNxUoMEwgmMdEHsUa4
KRclWFnfx/G1SnjA8ZuXeSWE/v3KCLeKmKOhFKWfsXoQ8STjzTNsZa51cSWAifDUHFgm1YTNql3z
TKOu1g5P6kN+rXjVZz6t8bZXWcljLm1U1Hk8Au6akkVPTnDqkFekuKZAtlLAEg2jEtkGHggGtL63
5nuTU8jbNBor+cw91rOuDAUBI8emcR6i2znqnRgc4NrTf1MOJsALQ0VKCwliBHmyZiQF8hQBl85T
j60Gtl+Oj7EaRAvKpABlA1AWAHbylMFFR58KXGfKkaZ4y03j6y/RSfhvu8imhuOB9DliEUQ/qKQp
5JCiprPohhUZHEE8/WQzwlMQz63SQRK5p2gu0E5Xc/r3AdCfAG+1eHguPEulMsYjLsYuNmn1LJ8t
44SXObDfh1OH5srOHq947V+bz/OLNqqsDTHVUI9oJ43iN0f58IOHJff04742cqyIyliRQVCzSlxM
bGJK/iGRAmgkc+acFOdiqYwhAZtMoSPRjddvbFhCe9NEn3Siup3MifQ5ZldlDIhY1WqjxTLamMfX
SD32xaeq8va3i7cUxkYoJmqIUoWxqKztUS0G87qDXjnNbxRBdmaxWZx9edsP4JUaMNainohW6hKM
4g+eU8D8nIdzBprOxaf5hBxdy+KLZCHy+MSRTNX5t1huJZmxH2lqBmZDzfHyPjmqtyCLARyt7yhk
2n9X3tFFU1Q1zYBMhX2LkhnZeXmANDD3ZRaoufzhoNwVB+MR18vH6z4+827YtoW8yGQfosRAz7RS
o/iXzlZ1rTq0yb48AQ3QTX1wS50Hw6asL/yuje2X90oyk/+qu64uZaQa7fBLdTS9ysMDykWO6KED
OHPpjQfuAMqm4q4kMsYrQMheLxIt/ZvtJ3OW3K4C3H9WfCnyiRNkbefyV7IY0yXrRGp0EbIM8OdI
7nJYbnPwEFJ6Ll7/y7YTWMli7NdSpcqyLGi+kT4ji4njo/4Nj0HwgvmdH9zqT/vXYtPGrOQxtqwY
5yglAU5OGT+r0rO43AjjYV8E/eTfLt5KBGPGlqpOpLlFGrFoCl/RJzcQuDQG9Aj2ZDB2rF0Ko6w6
LEN+pNtWeNrd/Cm87r32miYLc+58zmadc7Uoxo4pc9AvUYhFjZgZJMFLolbWglmW7nao0P4S3cry
t3p+39/J7YzsSipjwwyhLPXKgEfovM4RDv330e3eKC4xkr/F18EeQZQ5O+SMbmaMGwI0jZcq2Q4a
Ll/AEiM1utrmbYC7IGc2HeEBa12JLjjDoiVdcih5Ro1zz9mitVjmkzbn2Oe2eUhRR0UTEXLCmJFI
rf295dkwliupqI1M+3+kXdeS3Lqu/SJVKYdXxVbHSZ4Z+0Vlj/dWzllffxfHp9wyR276epf9NlUN
gQQBEATWSjH9AZBygqwIvBMreezQEB+8kWmawmKpxjh67283qwtPJspVmxHMiQGPTHL0nZNzS8ky
hl4sKZRDiTklRP0OatVSabbClyRvAfXOyFTI8bpx/OjXTrkA8Kww4+7GVbqlKV9k6a3KT3z2JVBi
ljdmuBORcidzUspDgq434DZNtmSjWPa526XHHl2XnRc5gcXseWJJpJzLUvJStRCYxTYBfxqXeICn
8RjWt5mdrM4V5U8kcVBKgzRn9/vFJT2luaU5weXPshOWTVBuRBilQZMT8gpRnMXxvk2OCcvpb4vA
BKGoqwKKmtSaGXFRJfyI/EchLxnho6YnFsczZhC2N+YqhFo0nq90OQQ6kBXyl2i+hDIjcv3G210F
UAulJkuszj20KAL1W8BLxzHv3ECpdukwf9FVENiIvJdOyRlYy6OJdrw7sV6eGaaxHdt+fgTdU1+M
dTEuEz5itFSPPIMV4DnH2NZiCVZzn7qsYiNj6+j++jaPS2GqsKq9JvmYxM7McMztSGLyEm7H0Kti
VA6XZsCSwuAyOcnqvkeCHPqtj8z4b8gXkIxfBZEVXnlaTquzwGihETeFuyzN/Ywvnxi7RFLcjy7w
KoPY6koGEGrqIufelRkd0h4e+N0e7xUgMlbuGLK2d0hHBVWXFNwuyN9XsjhFgTJkh7jdO2eTQ+Zh
ME4L0ng9A/Jk7o4HVh1k+6xdZVJuV5jBhVAlcIJjOD8UnbbjUo7h2rcQa7BPVxmU0+DaSCrzCslF
g1LZe7UdeCCak+5JeXixFscLTyFAbjsnvUsOKahFSzx8A3Sz35OnfYOxp6xlptzLMg06OIGhcizK
pqDfp8NLrHy6vZdEpY9mc1WZ8jCSLk5qmpB7jDrENgcUZFPu6s7spBBT5koW2wN6ixk5wW/82k+p
dFGrMYpRSnIY0OAWvmHW+wAUXGSBq3t2dwRjGem6ViuWMieGEKYXZwND68prlzICAUsE5UlGfvof
ELKSHSdOMAXxYAAl+/ZWbfVcr82TLmF1qdjPaIUijhgFOuC76HvydsE9pMg5MEiout0JU2h/lyde
N4vyLJUQ9GNF6oLzUpihZoH6xJRKRk3rN5fcqxSyxCufokdSm0YSpPwoU6dO4PN+eFcA5IDVg7Wd
019FUa5kAPO6HooQVc2qNfShGQkAcpDscggYW8ayC8qhaFpeTUZJMjfxfjaeO60y05jV1MESQrkJ
rtBUDDRDSJo+Arc5lmIzV7zbtkfcwA03oVBuQpmqqitIqEx8dU9qSbHPeWzcFYY3optKRyHQFz6G
KmJ5F8T7sAHMRvO1CfZy4d9WiGVv9Av/MqayOBTvvp40SJK3mBBz6Gjw/rvWnmtY+YBc3hRxNBMH
1Ce7rr0XlcgOFoMRvLbiI/Cr0H2h8wYw0mkXtFR8l3Mg5APIqt+VgtNHAuOMskRQaUxfa4mU93hp
maQWoJiFOSBkMLaFfCZtaGs1KGfTLeMYhBKe+qZXcU/KlhowASz+lUB/KZ/Tb7fFsTSinI4YN/MU
Clg0reQttWmOocDEk9w6OmuNKG+jxp3ISwpWLfhEkgrjomOYDV4bwHfFs/rIPybPvEuqJe1Lwf2F
/1nLpvxP3bdCP2eQXUrlN25uVD9MF9KcJCSMCMjSknJC3aIaag4UX0R0MoJFuiwNT96xnlc2qyRr
jShHNGJ+RWh4Ax51Dw6z2GyxlIAbSk398QeldGbFDCPZzFZWMuleFX0YtWXu4ZUIdAXpP5R9ggT6
oyGHWeHacudraVQtOwqKOZADrGT1NuYO6QYqPeWcvGDU8x7d/ISmNGSS2jN1JOdyFX4jIUqGZsG5
m/f6fjwRcI4FrH8NyA/mv0HtROfPT19FT5KWCzDDeXKtlfN9mhwl1jwuUxvKixScoUbJgjUU71Xk
SPl+OoR+9RVUTnv2Q/vmm9JaHdqLpMZQlxOkjZHVPmuP83OPgZP4xN9pGEuTwH/5TiOR29WJRdyz
GcbWsinvkmKG26hSvEp3aOQU0VKwvIRgjZCc4hOr6ZfhLGluuBa3Iy4hlby8vKt1R+cZ18qt4C/y
iiTwmg4ccPrenxpLGuYEPVjIA28QODtu+X2uL3diWOD6zyLK3Uyn1/Iok2+UpuoG0inT2SirofNN
sFv0wep20pgyCHWwa4exclidb79xYVc9qTDa1ksa42KNEHfpnXCn7KbddB/45K2AjMdytvb9dpT7
zXG4SqSOwyBXSTETvNfO5S6iE+9RQPIFi7gS9tPjdiS4CqNOQx9mAAgl/os8/xUuwdhaME/GsnyR
RJSPmcJVDmX5sxI0Y9jDXFoH6JOX2RMB0tZa8T0O3yX1CrBgjHjXrd5brUiLXOA0KIZgbP0Paumb
72ZrY6Ii7VJxjZq0WOIRcGmEF0nYiSCgREwCgRy/YzK1btWu1vKoeJsqcgdaN/KoJTxzoiNrAbyP
H4HuZ6piM1L2cf6lTBltgNse4LrkVPCVkyIU37nk2jI2l8rHJzASlt/4s58iaDZBpc9mbh6wq/L7
KmJyD+yoYCZwsj0LGYehjUEF2ikzukgl/UkTOmtE+XEpW5Y2DJdmUC6mEKekkzpoI94LLgYeQam7
715iAyg1BNk5dBXiZcwY5MH/7cjTQ1mLXqZFR1rmuN28D7wCE6xo8NdOuOG4yT//WRzlYQCVBqLp
Boo26bHlDyVfmVrsK5h2DF8rpbFD6SGILoHqqnzrM1TdTpiuJkM5nKiK4nDBJBX6lmZrOEp2hpvJ
C2ctXvxEyJvm3fCJ1SBOnMtH54PLFgZZNUmkx4OnXOka2SC3Rw4eu/GiBKEjxyMourNuq8eQRJfK
AjFXUAWEpDD1JXkxhWg3F3dlZd8Ws30YfipEF8m4oC+QsEGMiiJCf66i+9u/v+2tr79PnYSyMdqk
0UiRopPQ/CIXtWdI8nEs5H85PrubMoW3Y61h3FhZi0eF2gkAwoFOKqiBdM9Xp3B0xtYLGsbdZ3Ou
ReSvylHWX46CokwpxMgnHjTd7w386l14io/c/ehi8Pj0B1nntm+5CqXNPhf7diTEeAuGL14XG2Pb
u6IzY68D4AY6AZ6RTqBxL7S7z7e3cvu8XQVTgbeuo77sI4SeEqzdiZSZdXkJ+LfbQraziKsQKp7y
ARcbGnnnFz1CIz3sKkdDkZ15n2RZCBVHeSEqKtC2kHuP8Cpa4SFC2yOGTKe9BAgL9EzvS5d93WLt
HRVIO64dI4OM7EQyAilYWfVHNNQP3acwGBmRgKEgXVIrIr4eW9IaJYKEXObdkEe1OPLAgHN7wxhW
QdfTtD5PU4U0RHFAmR55xZzGT9Kwuy3kN2nWT7OgS2m5Ls7xrEEKuvcrzFclLpg5vmcH1VSAhwtU
xweGQIbfoie2AXWvJFmDU5ahe+Hf+Dygu8cAdB/nCOcU3tLkvOn0iZD0/WUh4Kor5VXCxhCrgsDa
hM/xOfBSJ/6i3sVW8nVyuHvSqhi6QAdj6MuIA/TESbbUUqGQjn75NIA1u/fqE2dhWBf4UjAhvI2y
3vV+czm5qkm5k7ZuuqUxIJHbxefxvByAe2EOePT9s0IHy04pxxIZTbVwpFNLT83sGHjodbBIj1t+
BFE9+IOxlSfWVrIWlXIyRt6q0kg8piCDnBjIUsbMOH2/qUFcV5HyKLqMTv8eUy2W8jh7kytn5gmA
1QftLJ1md0IL954gIf2BA916d17FPhrEc1aiWRErIvgdaAAXsL3o18dkN+/yv4qzAhCgRfDkCOp7
A+qqSKWFQJrKDKwjoPKPooN49032R1dEdRh8IXYH1lHVYRwIkiJ8yPRWMqm945coSLgc+gnotsT4
TrgHaic4lLTGnNDw83dtWeJKILWTaqAJQUeY2rrwayJ9reXWbDBbyVBr8xhcpdB9dIY+oAtnxlK2
mKuWHge7eSJ42GXoFP+SV5B5V74wG5k2w95KKH3jEhElRlIKj0QMTMSu0X1SJ80Gz3TQ/k0xaSWK
yjfTps9S8R0IUjF0Tw9VXH7kujKFoQaecpJHO76X/2YUZbV1dEddKoy8oJbQr5ZaZ8jCXV4kyNuZ
Tezk42/YpEhFhpHr4AjeC44W6b8AoY7T7TQ4L3R7AJadYSqbIXC1lMSUVqeOl+d2mWSYiuxJbuGi
F+IyPpMSv+LIb8k5v6sBuJpZHBM4l2WjVGQQODHXWh3LKZfoyslfQDEitayItzkmtd40KiAkcrCM
ITnggAWWcajR0yfvwzNgBwFppvuDVTY26u7K/UDu7KgglSy3xnAx75Wu1QIbyxzFTYkF5nZkgLv2
Uo/gmZERrT8p0DE1pjxMH4d63ZF3PG6nZnYbYQpyOpb70uoOyzn2dQyOx6hEHoHY5/zJ1OBmSno1
KPo9RclBy1gSNy5z7b5u2u8Tx/sx+EIwvcWoWDFMiJ4AVvv4f6ouregYYuSFrW5108AIv9saKSqe
NHhwJejUEanDgdf4FIPGQfDCJ6kZ6525KI+RwHrr306ACT81Kg+k+4rY0i+2wqNN+B0+BlWd1Eku
gc372r3g8LvMqmz14fbh31w/EQPwosrzkkzDaclyD9Q4UudYxM6SjHsxDMDBygJS3IwLKylUjB2V
QK5G0sGQickumhZMhAN9k1OtMY/3yZgxPNpmOrYSR9m/JipDpg94j+erc6wel/5ye9E2B2HEqwD6
zoVpaaWL3/tCZXfctyAVGvxlh/obOvKc8U6+iK/kbsmxn/E2s7GVZCrClr2ecXqP/eqHr5xwaMbC
WrhT3+VWFoECNXB1XrUKzIA2DJ0ZhkJfzIRyimNOheCkuhQjWm55t8kZxsjYN/ouFnUiSg8yZKj5
ox4+VCLLEW/G1dXqUXG1MmK00JLVS4A0Ee9qr9kJmJ3+4YZZ70CsFaN8RslHCR8QYTFgFvj2S0fI
n0YG3NSmEEnU4JI0GXkzJUTSx1BO3itTGahF3VHdLeE9w9o3t2UlgwrTUl4s00Qa4rvX5bHyZQKV
eAq93g0eOfSfshv6yPn8kP6sBFIRW1YmcI6Rh0gO7U6S4oODzFy6gxRdEEsCjNTpoXlbR9YyUg5K
n0a9TskFjhv/7cunykCywHr6YC0j5ZWkVO/nCDhO6K/zqvQ1nphAKgwt6LgbC1wuqTzWLfHlU5uZ
8a57TEDWJF+CndSYxZlMypUvt5duO2Jdd4sOwV0s/i+7ES7NMd7Fe0DGeKpZ+6R/gv38yFhGiZzx
VYAU+hw3NjJQVgWFOYq2zkQV2X6jWmlExeBgaNpwqclOIS8VOKtsS3Pm79IQVM/9YFbLmeOfuEwy
U5k1L7uZi69EUx6q7lET4mOILkt9L6bJITNyux/7RyBvejw/nYCW5zI2cNMrrmRSPqTUFUGfIqxo
5Af35NYN8mxbfFUwlITecpshjXG4JcqbiEkQRzHJOICI9yYCJYF7JNwOICrFNDr3pXoWnNQN8WDG
bkthbizlWPhmjOvpvf0Q9N2yM+0CApkIUg52+Z5lppRHibksn0dS9TK6+xhwECOzx3ozqVptG+VP
9HJOBqhD3h5BuHMhaFTxJ1Ljyl56NwPfSYhaHvv8MZwMjYndCHGIcUsopsQP4/AkhfdKy8g1NvdJ
EhQRkz0yMlM6K5X6QglSMsRdO92xwo00OxCcIlKeZA2jbGX2a1HUPg31vOhKgMzeQI9ZON9lwz9B
vc9RRLht91sHey2H2q1oXLo8qSEHMz/ftS63jbhCGVThDqI8uoC09YJpZABrbm3VSiadpgptTybL
IBOQc2H6bTIeA/7TbbUYy0e/CgyxVLbxTDq94Cpbk6sx2Lg8igMrtm15jbUqlNefYrmtxASqpGpr
DZ2vRs9GfhAmu0tPFcBc5ofbem3WW9cCqRgwavkiRwTrzejN4F56BAgU90a4fSMb9WvBDEWzPk7A
ot81XmaxOtg3g6ok6KqhGej+4um8bjZEgHXmNXnz7nG5IKU7+YmwefN27gZnJojRtqlc5VFemdeN
IiwzyGte5b3+nIC6CKOpaBDMHGnfIRIEFis/3vKQaxUpZxwoy8IpJUQqeCObptTUaoZxbkoQRUGS
dBBU4t+vqULepaBBSbFzbfmPFt/nBaP4sPm0Ia0EkA9Y5SKS1OipKECFtDFFT93LTugYTm6YpQ9U
bzZg5VZTkAQ9BElTJdD10Ar1g6jxCaCmRtQFSaoVehogfysmpurmyq0EUYoJ0agrLXgyUBt7k1V/
ybzbx+vdfukUf60JscfVyuWZkYq5ikc+Mm/AHTS/saO79+WzpAPn1HZ2jq3WJlmBYFVIXDOvtxKQ
Dd7+ju1jvlKUtvu6KMuqgaIBmKUAQv1s4Mmx+iadu32PBuDooF8mRwGkBZ7ZWZXJzUbB9SJQJyAR
MJGtLxAOePZ/SS+84bRu7LVufix9CRTpFbO8xNpYKtwFZRrF9QCRyZE8/7Vmjefw1Bv2JL4Cf5D9
AM+SSAU+KUGALztIbIFc29kBmicC33AkL75DUcucd6zHuO1Ted1TOkNZJr4XCMkLTglvlQ/pnkOz
M3dKduAMObDQhzcd50oYVZABvNEcVgT9jZsfu0YzBdTs+qfbVvo+cn7jtMhU9AtUdSxTYiho7Qfp
d2slaLuMXrLvBG3OQCMUaQhW0PslOaQhRD0reN/JrOLtr3z2SlvKAallleeo7eLJeg6spR4Osxiw
nOpmqF/JIAa1cg1KrGutpME1tA4ApY/58zs8Jzq+AO2PmYPSFrzijF6Ag2EzX1lZsim3ZEi83gs5
9MvR9YKyHsHKxOQQ7Kd3yfvqAp+0oK82cdBoat3e5Xf4nFu7TPkilYtToc8gPDuSKWwBz5CKl+wq
728aI1d+R6b8TlcXYZa3EFSFuRkT1l/ly21d3l+obulC+ZlWjnQ9qSCic8fZ7FwygU2elgJXOsen
GZ2zyVk6C3skOOYMLLDl0pvRnjUnQBT58BWyqAH1VMJ8Cg2b3SrCMA95RcZjeDPA9TZE/1R932Ia
VWDUFjcT4ZUo6ohmkQyT1SAqXsBYAiCaeBDOUq3vjZ6FDbPpclaiqEMYqC2shKDJdpNiZ7PgJkNv
8aru3t7DLQpgTVrJoQ6iUUWSEiXIbkTPAEN6j/f/2ZEBT9QcjE9o2X1oP4tvAsJUZkk+E05rq9K9
lk4dRb5QI/DLQHri9197jzuLl+wrgY4L3fDbbU1ZC0odvEkSqrIokSeqwn2RPKXpMW8Z5rHpWFZr
SR05has1DGthz0i7m7Ij0wDjsWOe7O3Yt5JDnTtJb8ZlbCAnAeMLJgGcwBafRld2CeHL32A7rbeI
Cu1T2JYqN2KL4uBuFt1aeI5mxhV2uxRwVYjGHIsUfgjyEDImdzgSDxIfSapCWP7+gglqbe/vn7IK
PJJWCzkHwjNrmB776RwMrANFfMBHd4RHREXDDIxB49LyRcUtCUH7bQCMTl6fUUi30EPq5Sh4lbvb
Rr3t+34Ko/t2DH1RqjgikL5B09haUXwRIqG1ca0F3DOgfa0Yk8vmbZnbB+kqk0qG8j5qwHMFmSm4
LzKuclOuBcFR2LMgrVmCKG87LQ34GTrkCNl4UAY3KQ5yzNgtclI+bhbQCQUV4L4SPQ1VBhOu4CRI
hnx+EbTSFwKQyXc90I1AypzVk5cbFaOpZVutq0zq9AYGr4uhArX6Th1NsesFs0smhw8qxpsOSznq
5MpKEfRZBDfxKtRPUZO5gtHbRY5ybCPb328bxXYtQ/6pFZ2Pt1Ij5kYIYeiz8AoCqGSjzmYCXgaP
2tyRlcSRsHRj42iAZD7jmnhWsXE870f8pzj6fFuf7bvrSh/K+EKdn/OYxy5NbnpuHww7NdWTcSHD
UPqdeEmfBCf3RrcktJ0XUh8SzRz3V5b3Za4rlQcIfbdMy0TSuFdE5mcy28Y50kl+I72juMnZt/X+
TWy57iOVD/SjagytBnnREaO5uK6qn0O/t2s/AwIesyK1Ef91RZQ1/JdUXaCLN4XYpPkwZyRipmfJ
Dvc6LsWKBfhpu2e4rY3g/IsoSjEJdcW8GCAq8d83ES2HfwJ+8OF0azx4mgwBcxbg1UIMgOGu4osQ
j43KZ62CoopkhtlbjZaLQmS4LZKr/GL9lBDKOMfOaIEUoKIgm4hWrCsunzS+kMduNHPObYNg6UPZ
nyJ0mQaKOXhI6SlLS7vBsHv/z20ZH4c4iT7glNMkzRAE0aASJ01RK14odXKZb448KEXCXeqUlvYw
Wbnf5Rgdk13xIBWMy9hH3lNKLuWK5SKTyojXyNyAAWD+wZYuC+burNiJPxFOyuLAG5j+G5HGkQKc
8RRfJJ+h+4cQTn0D5aWrdMzCOMI3yF71pO1Ep/aql9owe3BGkwKjPX4LHqLTeC/8f+PQL4Ilmupo
VLNqWALsbFuldtILbsbnpqC1HkNBYiEfjPXn5kr0/WyR5IFvUgyxITjEz40/etOu2MkoooJO6Q88
2IfQQOlFHY5gaoSQC0RiTIWfnzU0+6agVo6fFodAMKIBmGFGH+IsJZA6IrPcaUqAWq41hL2pl18U
1ZODXR89KNVRG1gXQ5Z6tB8bixHwx7CXRoxPXAqWR457YWzZB7dMaUScwsqJSWA6WIoCpkHYtnLU
uzmURmpfBhENyy1v+peVdRBXtxIllEmuh5kM/9KHrqSCCiNWLY0PGFcMlhjKwxgdXwd8jlUzuMXt
xekQiGj6RmLJWDmWsVMeZapAxxb0kCN6PEhnGjzq4HJ2B2RJeJB5x3rWZ6lFOY92RDGrjAF9sqh+
rxVWPrVmJTLMgSGEvp0FA4CLpwEHWOB0pymFfzJe2wtSwXAULDFU5JTkKi+4lFhC/awBGCt6SJld
0OTs3/BF79nPytriZdZ5eELUWEHsqbikNZj7Olk9bun9jpm7bYbpq22/53YraWHVzbW0wBhap/B7
QJ3kZ8KAXlr6dzQs7sun5QSqEoYJsoRS/iHpwrJXI5hEEebWGCemUh8a8XPLHKpi7Rf5+0q7ohGk
IcVcLfzsANaor2TCT/28oLhiYZoDYDjZl/4bSyrD+71nEiuhnQHQiVmBdlnCO0mhOkHDO7fP8LZe
oHkxNBUXAHp4qh0CrQ91uPNlrM0ct+ll4U0xfvpvUii/F2olV8cx8sTeQMdRyY8PSze6eA1mBKdN
c9BVRTdUSQYBJ7VLU6JVbawICL1ZCBST7yOGqotHjndvq/PxmYuEjJUcSh91MRStUxB1k9IcXsMH
MtAQgmdvUMzgkYwusWfrPgJZUzIppy6lstx2JXaKv28dye29prVUX7ZJ1z0WFk97ISrPKOI7jb24
hs+KXR8vZ9QHUN6+kotASGtOtgBvWmAMjRCJaM6wz54xVQS+LdbtbNP6V4tMuXu9Fjp+kaCw1PkJ
kLVCRpT8+Drxq0K0qx+UhG9UAiBUtlFpGWEJOO6pLE2tEEcrEPXPMWZyzprUi6aoF4MVce3MaHbd
TsqvStIVunlsp1mfYbEZYbwhzE6lpX4GxwO6MkBFvu9fgTeMdi7DBhLIsSGYWzuGMRPD+RAmVp9A
pZDaqJbTKGCdiwy4Mmi6ssFYh3s315oqUrx3s4ptcv/+/0P3UztAJZPtklYzmEHgfS7tM3khSi6p
FbjGfe+jM4ppUSwTfj/XK4eK+nsQTrJKCHFmRwXIUuCLfmvrZmPWF/CRMdzexyl7Sj/KHxXxkBkN
VwPKxe984dh6pJpBgLdnu0b92rDHe1bGzNSR8k2GPvO9aMA3iSf1lH7lnRavfc1Bj0zxdbZRoGeE
4M0IsjIf2i/xutwLHU5RlBwr0BwKe52FfLjpCQwAYysqisw6zUdWlcOYL2EKeNu2M6u5MGuD4dFZ
EsjfV4YxxMbSgrgbycvwSZTcHMGQcco2bxkrHShT4IYmXvRUIrcM0qgZ7oNdDUaMP2nU3DzQK1GU
BYA6VGtVoFZZmhCZbfZSNS8l/2+nHupcYKjFWjdq8wHh3MYlCYRTo58iZbyb4oCxNeRrP7inlTZU
2EknjFv3MrSRZsGO5sQsMQYdSm9SvvxHZaiAk+jJ/8iDRgypN/FLy9m3jYChCg1LPg1ij6Y/uDtU
Yby8Ud22QotK1pyMkdV1/fGVibge4JGoAuCudZGuGUd1Fc39BIsuQSnp1cLMu1mH8f/U+I4ZL83S
9KqxjLSrrEGea7Ptg9Js0nRhRZdN97D6Diq6DHERd12MABfFJmBGrBTvrcJuvlMv3D3pQCAXxYbV
FMQSSsUVfUp7fgpxuypBRhrfjaAS7D/f3svtHHClGOUyRE0YRe0HILTy2p/J1Xf8XL6qZn/ESCag
7AaJYZ/b5nPdUsqFZIVUySofYw079dSM4heuzy+hKO/iifXUth1FVtqRb1k5RHkZtXnkcbBVdJHZ
lY9yNeoi3LP8SNiJQpd1t2cKpDyJlHd8NM2zbC0pALbf+WRRYjLLV+6Ltif0zkw8MmJ5Hx3LdTkp
x9IAurkYe5wQ4xEtvvDI6FLDhAcpm2UWK3ve3jtVNzRFAcPVu/qr9SyGXA1HMjA7SCpwRu4UAJb3
y2PMisbbDvkqh7JKJZP4MMp6NG+FDwlv190rw+w3az7GVQBlhHWTy0W6hOCctDJfAs1wiqGD+FiY
gdlf2L35Hyd/4ceAViXpCnZKQgLwqyGqCCq1OsH9twqh9/4B2cC9RBfRlwurhQfBBp7I1G/skpId
M5/aMhO8bYChHsyrpEv11w/QJmOqu6JXLAFVlJBQuTvVLgdzLRmsZt15Pr7EEXVX0qj9i8I0AhLo
e5qgXcikvPhFeosfJhcFgCceebn6WS9MHg9ioqmcANW557xiMTuPBTO0ZUiAtJQlDak/hs2pYKjm
Q5E1YoCWnOYek4s9q3WA8fv0ZJcCok8pb2vZwvjFfaaP5yb597apsiRQJbZIHYd+jDS4S/HekC6l
6v+336ciWy3W1TwQsJsxPFXVY87iTPz4OvluCz+3gO6NjkKlnVp9kS1FeGdmj1zZx0xCeUQZHH02
rCcSsqO0P5QwGAWgEvCzocHsV0PvxTBKDdS58DbToZKLiX6fPPUyy5IsObTfzZKR0ydSPPEDR/SE
V8LwSqKL4Cn74C63Kqc8EiL4zOJZU5GbN7K1kpRZF1ybxSEZpJYumt0gsBHivdSqbdmXPFK5Yd86
N+3w57rCkfy6rlm0JEahIs5o8oOWvhYZ4wL2cXab2ImiEPpkgddxFftVgJTWmoYpf1J51ffBibcI
GVLUWtE39VHavz+dP/YYrDZZncKbQRuD9oIu8IoO30wdsbRcKkMScQSCLws4RVpPlszARZZZ4gUd
IIaSKT39xaFbSaQOnVa3WjT0MFJpOqTDKRgYBZmtzHGtEeXtl0oChsFM0uZ0l3CHiPeniVF3IvZN
nzNslgLXqqkY+6XsP5umZq4mwltVvSXBfcApdq2+9fUuiXeNyLqhbVqHoumqjGlqXsTX/2odXTvF
nIGHAPD8yYCWRtUOs87FDvB0u8kanAYzaACaDU1WcWdrJddyqZMWy0JX5QNy8Kr63E+vUXVYyk+3
jWEzB1/JoKFXO6FP9YBA4UXH+CxbglkC+ks6LXtA2NqRY9iCf1vi1llWdIBHYQBHFnC1ohaTH7hS
RsXD4udLPKPt9tvt39/eLV1R0B2iaIZCk/d1uLKVokCcxWN+5kzuG/eS2IbT7VU8kId3cMjWJJuh
nb7cFryt2FUuda6GKhcrgYAPVa2fFsdcZfTAs36fOldlrnVRkeLuklfZKVdSsJuxntSYa0e+YZVj
R3HHc0WHwKKfwgceDE+LXdiJLX4mZIvRQfN4u9j/3aMuvN/PLaPcr4aWuhl9PRj7ldQ3jX+sC+Xc
SrJ7e4M2L/RrMdSNTEQJ+gfH2LzPz4CXPAxI/cjZZWu0fa503UBQkQS4DOrsToVYG3XbIfkzzOKV
oIPideM0aSb3DyERWD5VJ2ZasHWxUK4y6bMMVqdmjhpkO9lxdJDpuvId6TcLj52D7jN3SGzGghKT
/uCHVwKp4KUUhawHMVIBgETFJpnheYuelT1ghABJxaqybzr9lTDqfHV6O3LJAE/FN4luzmLujGN6
4QfeWsrs1Kr5Lg8DRs8LaxvphrMlqISwHiGUZHSC2dcmSbIw/IbZqOYh2gNngDllytpG6hAuQlPK
OWIfbtWNT1hDuoMM7GjBQhEct3jWum77lZ+WalCHTzEGHXcmVJ/7tr4kZX0Zge76Hw2FOnn9OLWa
VOHVgPA8qWBKABP7vYLEKtkHD0xcavJrt8ySSsPbNu2AJQQvFs6mdomOxbHERNsuB6eG/D3KTC1w
kjO3T/asgE0O9S3BVGyryjAZ9AW8DE0+mGI0mw1/qbqvRfUPWqa04pKyRmpYe0d5mSHL4ryuYZ6d
3Jrh9DlKIuv21pG1+qAS3joMAfkW6VTE31cRoW0xHAgAS7yuaZ/qdjZbOQHe9SexOQ0y47BtbttV
FF2nQMGsEyZCBhZ2x9w4pJqTZKKpRwwggc1NWomhnFbSBt0ATiPU5VAnq3PJ5IzxLE2CD9qufcf3
Vparj0vUMnLWza1aiaXcV1iidj00ENsWoblwR2Nx/tNO0VWWBOAI4mggKe708UXQx0cjx+VwBNlZ
l7piXzP02by5KCuFKDfVi4KStaT/RrpU/nAhUyX1GxnDmH3kjT6rvEnc0A1DpK9oo8w1ozzBOvT4
JZ3tvg2sKGoY1r5ZMFgrRTkqIwrUrNEgxdipHoEg4fCYqnikVhS7zMIYyxQpR5VqQTeOxFHJXnEH
XleHsFjwYFw9al9UoIUlTlLjytk6y93IHondDKirDaS8VTGhXFeHsMg0AlxI4nG7zB98TJEe+LvB
ar4pDldZ03sTZP3ttq2yNpPyKtmcGPJYDuirWqS9OPZ2rPSeHCfubTHb4fuqIj3vkiRzPSYhFnhw
eat6UtFNlVvNIXDf8b3u5x2zPXczeBuGiIqfIokGnTBwahctJab0MZUL6ocfFtSB/w9twQjfuE8x
3xmI4/h4MK4SqXOYjQ1gHStIJJPNiy2g43/YaeiWzXac37BWlKUflS3kehEkoghpIFnyArACooHm
icxt9KhXAEiKVZkhpZ1b2lEHkg+lbMxrVCvC6m7iPueaP+n3xfQQD+je2auY0B+U2r5tNtvH8rqi
1LFUuTwUgCxyLeORfnI2ivL2IbiK+XD+ZhloN7ioFsFJm77rwdemeLityW+c9FUGddACXejCvsQZ
r+zhlXSXogJq/2if+KP2EBI8f7td6IykKnVjF2ddJmC7wCgG3ORpt6Ai2YDg6A+uWDe3CbKoQJ53
c5wapJClRSbQaXHjaa3pW2aXFsDuXXJXVTzdVCx5x35U2Y7m/1tXyKai+TiERpfOMJFOKKy41r15
ZD0f/CYWXWWQo7hKvXQ9U4oelWYrPA9H7qW0OCv2eTBL6N/YCm0Hg6swyotUVaEL2QJhdZA/Dkb3
iDlBRyz0zEzm8AXVbk/XWPQjmxqqPDr9BAEMlqit/aphENexUTVYxeFtRoIu7VKPv6im4XVWhdFU
xlkgroK2TTwb8rwmyKSYR9umGg7VxCnkXgW3YeBf5aJpzeG+qo/JV8myRMRYkVG12SyXq4Iqy8Bm
EWVUvX7VEfGga1UVz5ayxx1AbfZAaOJ4QJhwnrBfnASdaX9lOWuZ1GYqUjUnCnJphIRoQBCSkMYo
zvCv7KLLEO2Ntxd2y4+tpVEhQVPrNgwIVHSgYG4fWHj/R9qV9baNLN1fRID78spVlGTLlu048QuR
ZYb7vvPXf6c9342YNsMeZB4ucIEMVK5mVXV1LeeIMjLcgBHKWFKoi0DDK5WLZpTX1ORYVq6uX7TJ
21dkM1quNaECP2YelJgnmmR+5XNm9dQdpiMZbcsc/vQvIthWFFnLo26AaOCA0ym9fycSvsjub/Ot
cvJnMtWEfgNzXJAlkLoOxsZoMj7GIfLzmxxc9YV1XROP/ehjP62dXusMDWMaBKIRGW8lJTZhQdVV
sApsA2qFyVqlYehDj+gUYiwOsAqEyOWOr695ySJiYlgdDbIip22AURHo01TPtXAZ80sUPTOsbuse
W1mBTEWINEJO9W4FjZv4w1k4116IOhOGoVVTdKN7jK/aMS7QGYhOrHyOpR854NUdg7kzgQ946Jen
r1J3qlqQwCuMdz3rI1HxgdfGdCzIRxoC7OgPX0MWKyArxspUbGhTUYtE8d2PjIv2ObKKy3CQbZR6
eluwZr96AZgIQ6vfCMUspQHqZQmAbL8eXR8OcVWRrtCsmKS4NIEhdhns7hD6ZMCnQLgH8zere7f5
pAEE4k+x1J2pFLqohjnEJv4CxsHMn53yGB41S3ks/emN81kDFUyJlH1OerJUbYHUQL9bXAw2u6k3
XQEgi5aAgSJaZgk/9j2ChNmPQeSmImWUWoRexySRxLh6HPizlt2FcWamzXOua4ykgCWKss2Zk5Vs
0lH8LOLAKnO/z78hXbYq7j7WH/e12s52Vl+OslJ10HONJ9MBCqalCGtrYjcg+FXN7p79uNjckV3b
CXWXzXFRR/wEzUjlWvdExeSP/6RYQWfpT8El/FE4nD982ddyO6Dcvh11pZXL3E1RCiWFASAT16I6
dcXLvojteHITQV1iwjILc0reGEXIW/UyOoXBmpj9CAGHgYDV6dGLDbLR1jNPFhvUR9g8OBOE740v
HQI7tsCCyXmqHT5jFBwTU6w0lXGA9DoDlm8WPiavmoBv3AkAPnrberweOvuHyBJDhRGoFvEciV5K
9ZgND1l3DTtGMsASQcWNFumNnpJBgKyv3UxbTGksnTkzzH1NGObwHr7WVxi/hFJH1g25JLBa8e8i
ZjguSw/y7ysBfMWlXEaOqp7exFgyi1g19Y5FG8qSQkUHXdICoyJxHcyFx6HQPHmRLkPMAsJgBLz3
DvBKmVGSe60i3fGiBHKZ/DXLfXC28dk5Y462bD0p1z5EhQI5CpDaBBAlelhq+J5+IvdVYgf2dJWu
vK88tn6OEYOMCSK6HWmBhIn9NY0XFBpTR9TmpOcIA6T6gmIqBjbSv5T74ci7tVu8sO7HTfu7CaOf
lVMZ65NKWoSpxjtVJ7nzlB32TXzTNlYiqFRDwIpTLnAQoQWXpQ/NeThWHaMt8ptDA7WpwMuSgX3G
X81cK2N5BhU3mYHqzoJNgh0GRIFVkh1Dl4llu31qN2mUSlJg9HGTQZoOfMRxRH9azCwsKrhqmj0u
UeQ1UnWfd7o1jYbVSSoKfqo5x8uhjFiDxdtXpXj7W6hYGPJiMqYa/hbCCS5bhf1NACDNZC7X0i8c
az51d6ymK/HmDynOSiQVG6u8DjSNcNVnmq8Z7sB9FiNHHz7t28126rYSQ77CytubHhR0AXm+EKAM
4n7LIX1BX+1edyNQY0Oksy9xM7ysBFKxMg611AhS+HyPV3r7iRMAjBh/zQEgnDUMUdsJ+EoWFTHj
ACBgGO4kEELjYwaUFgPAjIENgioT1Gl/vlEJ6JGfTkJlVUsBxmM1gEy8mdxgLt1BZBHVsEyDCpvF
oILle4QIg7sbFGTXww/RACar3Nj732o7qtx0ofIotMinTBVhg0F1kgQgOyulucwhI8PeHD/HuLUK
bhxDUFWNtkFhaas8QAl6+c49i+/08CraXTKugsgtDhIotoyX3Afec2dxPmsBfHOkaS2essiuC2dB
IbOy8mN11p35uNitOf6VesIjGcSpPs1YzIwc1q2webgrrSnj5KYc6GoL0TqLTovQu1Ow3AcLs+BC
ovKHQILyK1nYVhRepqwlMIKQqxdyn/9TcEHBSnyf4mdGyU3XXkmizCXoDHEpyBpSUZrRQ++QxwSW
Ma8gvbIEq7QxMuiQngIrVP7mC/5U8QMZ9pBEYkH41MHGqnwufNEifBTA0cJQTO8uEUYwCZSh5jOb
eSTw7xwuzY9d1V2nDAZccQRb2vtw5AuYZ1GfJkA0OmNulnG+CnULYTpt0hWipm68Ttwpbvwp8ob2
Gi9MjGmG0XzgE5sHrQwLiEqA10KW0FNAMPR+w4QM34xlN5tRKN+PhwlbOioOkOPcnM/svn5ru8qM
OZ0Ry8gP7X0pysslIS2MqIZG4fw2pH/zf7IUpK4Uodx5EvNYywFjiMkegMZiEDwv/f1ovJ1/rURQ
V0sL0jouIFkI8DEABInhc1t9qJz4gRD0MNsSLGuj4kYuJ7q8yFAILEouthu/Alv4QBDV0Kw+t+fB
M46Dx57k35zBXB8kFUXyUjO4gZiecgFuLGRq19jnvOEls5jjFQwzV6mMVu7TpCxIgpCdO186xXep
j0BhFV7g7H+7d47PD+YnY+NDJowCgAL5Nc+KpThOUJMgubN81OwOuPXKs5RZs0eosaYD74e9pXiC
Bbw6ULYf3+PVg8Ygvt/OiG5/Bl21KKYwC2KQAoEihT9Wz5iP9wiYlQRCgM6awQ+PrhpD9W2zXcmk
Enk9aWt9IFWtAesL2omsgqRn3YSneNkd65NuuvlKGBUje0NO5IV0KaeqAgv9WxQxvJAlgMrLReBE
YlEeAtJetJo0Mg0WtwxLAvn3VUouGZOSAS0SBTL9RQWEcjx92jfGzcxjdUZUKBQnsQXwNBIePW3N
qbpUKtBNWCDaH3GgSYFsJYUKiKMocDHQrMmgFDYT7hq7n00CCEFA6GUfUAn1mXsj6Oj/hsyUuNOO
u9FFDHgbcEREnCGY+7DVeD8kBTYXBMnP0zMAFM0/WYZeK0sFS4MLuYUjnfhhejWkQ5U9iawxnm2V
EDywgoSBcY2K/lota1ys6KRcG2MLyHBSnyChst5n29Z3E0NpEkZcKEQqxCjJyyD5ac/wn81rBeWD
/6lB1FxZt4FNmSxYMNiViX9FhSu31zI6RMCdUFjPJIYkGgmgqsSpStpKsYx2crlGs4xRMatxsTIO
1Mjl4u171XaR4KaZTsW5qA8wqldjtld8JNwDWmeWHhmnMSzNU13059wFoApscs/NFGollwp5XVhr
wjzhi6mQS/wLeIjfltAckHQHpnrivM7LvOVPNuXVlVgqEC7iUIi5ALFFfE6Xl7rGguFwFOeF8Tzc
LlEQOFdVx4adIFPhqsV8hFqS3t0UgtqhsC/cvXAVHpu/W1t2+QNGWBl59nboUnidB/4UDx47KgKD
aD035AxoPQkqTq5xwIsCrXdSOFCugUtK/EWGcb33mU+bxYxIHOxD6FoJp9SdACiSwv/xOYMZu31y
4YZ8/2h0Jeok5XFCuxyPRMao7qYJrWTSsTocIiGMIbOIWktOD/lcHbrUN6KY9TE3Jaky4SkGL/IH
SmTQIce9MmDlOY6sqDT7zCR4TO1d6s2ZNaIb2qCjTWDaM0t19h10M4CuRFNK6lXRVmPCkQBK1ijx
MvVIlsWsam++CVdyqEAtLL0aYmUOafqRUIEsh+oEOAKHIK+yV+c3wzXGlQjFtKRr9C5bCURzLo0w
shRy92p7FFjdAGJtH6xx9ftUcMnTTAiFGL8/hV8V7bHSPrcC47tsD9WsZFCRRE85sAMSRODhMynS
kZe7Aojc3Ee9FWzIrMIL68go744Q+lM9hncLI7pOknrgRBbi33ZJa6US5cRqKfCpFGD0PTqLR8nO
3Bj4w4mdA/V0OBQnHUgOpd0+ECIjENUe9g19O+NeSacsnV/KrinIHFtn81Z+Va3pdbqSwfv+Unis
eLVtIbJOXFrTQPn264VeiAFgfyPcA3OL8SQttrlEu88qmdEr3P5qP8UY1FMNPTyRC3qIkfP7UE3M
Aeu0+8f2m4+miwavKoLygdW8yEu+Szscm/QU3CW+cPlnKa95bV2PW8zW1Z+0Y+cVlvTlD7u62k04
lXcJFUYAsb+A7t6SH5KuOMpLYQ1q/7Sv5PbXuomhvla7dEIZJ9Bx5r9oxnMLnKdRYtjfZuJ1U4V+
VevSzMcgJEBlsz1G8gFLqSbYdy0+fYyZKJGbwXYli0q6ymzBJU5kocTvAOTANXKzOvQ25+F1+Rdr
Nfk3nvXz+Gg+83RR06iQUbQlJRjUiVGi5hyA6aHex9l/AryqrnSj4mJZYfMux/aoFQDKKlLl+2RJ
LmqleF0aVQzj3855VsKoqNiVU6qOHOzvDkXU8mvmRw/xQTmUqGd2xxBQUqAm8Kv7/qHwWKAYmznB
SjQVLKey6LiS6FlnhqfKrYntCUvoY7sKDHvf/LeT9JUsKjSmhSb0CrF/ngy8iH/LgGaPbAMrm/x3
xZmOCopaaGZeGWJZZkrlBNgXaHpgS5FVqH9WMGpLfSB18flf0PkwfFylQokRySkeI/iUaORb6eKN
4OpKIla4fK8VfUwNbr5AhRIZzZxMeNcpwepM3DoASHDkUgxNOeYOnZIdcGNctbmyy1B+3j/QTRV1
QRNVbBxKHwjsa1nk+ZykPXKBtWJ5NLPuWz/9tS9kOzFB/k+2Gg3xA5lEH3RTXI+4c7jDPFvkNgD3
83NYmslXvDywacviEtqMnCuBlBNGXSUL42CQMsJ9GzyBld2cw+uQ+YXBsEiWJMrn5mEIFDVFksp3
XwfhQeIza6i+R/lxERRGaNn+VrdTpFwOoAdN1PVQauQBqtu+LkHuNunD/rfajCGrk6McrO4a4P0B
KMWS5c8Bd+ArODeWPFjExdsF1JUcyremMkpViSjTV3hHAKaa4B9kT7HXHRXFNN6kIxlk5hh1W/Ld
P7jaSirlalMb5aXR42th5Od1GUEVp7PmmPcNAu7zaxqnKuNCYLGQ6JfJfQDMKJnDoP4iT1dRwhOb
w9ts/4vtm8WH6VggOw2DTMoW+uyPaLYCupxFxsQSQaLyqtYkDToXNR10StrEmafZiePeDrOScans
2x6qir+KaYcuFDAqhzdt4mfNEbx65rA4ZcKaY2N9Iio69OOoTHEMdXIuxOikYgvlKcXSSPEjFVnV
HZYsOj6I0ciHISxODEYzAODiHB0KoMJ2g53rkrtvCttp1U/7FnkqRCSRxM9tDc1GS3DTQwYkCsBF
EaqnxpNz0/hP7iTyVLCIDY5TORXiBOUNj+a+ZNG27/sroGx+tQjFaFMpIrWxQONOhcZ9GofZ3z8z
1geiQkIeYGI+kVCySZPUFicf6YU3J6403Uepty+K4UZ006gREymPiagx9nUV9EBfjZ6xBMU4MHqm
dVnyOZWIC6W4z6sejIAMH2UJoEJB0apin5P7QRWfi+pJ7Rk1w+3f1xVUtDSCg0C9QxYZfdmshL9U
+qEOr3PAeP5uf4Pb71N/P8cXglASqEABa02yNRuZKTG3m8iPfLxmbkKoQNZkuVQNSIPQHSQ0zzKW
oSNbusd2uxMDym3fqn7j9Ddp5EhX0ZkXC1AJzFCJVCnIUF1i674GWLPJY9+gm+dnIDaT0qNu0FCL
ijQNhkEIoaJ2NJflqqe8WQ1/YsU3ITTeItCsyi4iaPoNhNQYfPmjMc+VAMrK5liGZik+0GR8zdPT
sNxNfxQbVyIoQ+sXpNWgIkOjWrjLhSdh+bz/2Rkfgt52FID7LGUdgknCHcP+0iYvavcnueBKBcqw
4rSL07Yl3xpQJFgGb7WXsT0UibOvyabLr8QQTVf2u3B1BKovaKIZl2X6Nkh/UqpZ/T51KfbBUHTJ
CGtSxlM7HnL0HorDf1OBugi1uq6EHK0Xq5lrv++lSx6yEBbIPfQhpqy0oK5CftTnoSLlwUz+Ps/H
TPKn7sx1JyFpzXZ56oWYEVdYBkZdjC03qWpNDNjgC19LZbcIykd+mBhff/P+velFD0OXQq3FBXA+
rR6UOFbDLXY9YQ6rbfuD0uWfu+aPqmorgZTv1y20AnIibuE6s7TWNtQvI+oXxoGL/uSuWUmiQsCg
SnPTA7/CSqQfsnYKgdwlCQzLI599xyzolcZunrVW76GN0R0xkmKGCpBEeLsdVaeYUWtVGR0uljwq
JgR1KwYGYU5CM9hTyvKcBsrZqPPQhL14XPRYCqBc2fcuhiXSjUutNLi5IOUDrbpLpaeeO6Yso2DE
IHqvcW50KYSL4Rmv2Yv01odf9lXYLguubIGKEEAJTfQ2gIDu8+IOfn79Z0GjxzjFPWiBzwT5tLhL
3RyIA9ELQzjLx6jYoYwVcCJzXHcDWJxJlhBZbzEYPWdAAOhmYn4VT9ld5O1LZX01Kn6MU1aEMZI8
K5ndLL9LubcmZVkG47PRA6tqUFepksDDpL5z+ATstmXOuARZIqhwMYtGPgFSAQ+46lMD4hs+ed4/
J5YAKkogYY+KaSbxKDkI8kFjjUExvgM9gjoOjdwt730lvccgRV1+HdMwseZR+ryvCEsQUXR1jwOH
PZYi4KJbytSY6nApxb85iRF+WDLIv69kTHkSJGqLw6onxWk61TUG4K1wkfPfVKFShkIAz1BREzHc
uQVgQO1zqrUvgvzETuBWqICQZoU8aQg7Vl4uFhdfBm7w+PpiVJm9L2g7cVCAwqHghY7VgF+PzJja
Cb0AOH8S9rYGPBPjIRX8oKjMSLWxQWp30/BHuv1PJHBAfhUpTuM0yil00wwDcELXIe6cZvzaZilD
0LY53ARRzilK2aCjkwrfaWNbCRUzGtPXRcoZ0Xv7W93EUC4aZ0otK6RgVLTPiva8xIe8OXDGX/sf
iqWM9OupcVHVJBPGXq1FexHGT238soyP+yK22zbGTRPKR8OlBN0Oefj8w03QWrND9unL78tjlmHc
niBLST/06Y9u8JtYovrKbZVqmlqxgFgh5R5HIXmEfdiZLjr76rFOkHLbqCy0XCUPFlVxQ+6gaweD
Z+R02/vKqxOk/BavXy3OSS1UuRgY9T2SBfPyEfzY9vid+0t+34aaMY3Jn1gDMSztqFt8AdpOkRek
NBJHl7wRWxOAD57CsRZ5WNZOBYxwaKuyI5OLfNbZEt9YajFaraw+BDx33f9g+7EJCBi/2oUmjzne
sTjMBPQcPUaJBI/z/sWK/vYdq2MgAYPjoDSh7G8WUy3luB418hcJNHEepolOIgCBNAz3lb7wqbHm
Q/ptX7ftrpdxE0pZ45zIQZUUA4LTkaA5xEfDGQA0IlioztmF9Wd1oJU8yjLLLtGmSYWSxLcJQZ10
imyAEmE6q7ywkI/Ij328vm7KUcaIHZBOzowOL94M4BT9UyZfwKaWVaI5MuEctq3kJosyyEQBiXpN
2Is6d5zNwJMOYWlJV+7eI53mxQGhyJfoEelzf2LuYm073U/Z9M6xKlaLMRHLSXzeIkjPgR16uTdh
sSB3yWwdxxxE3fa/m0jqUsuFOlu4BSKHWDez8Fymb9341otf9+2Tcaoadal1VZWqCmHfIXx/6bE7
jC6h0GAZyvZS2c0saUI8TVL0FMzLeOAfI7KVeI91Nhtcu55+Tj3ww4yu/lk/Rce0Y1w623NIK8nU
ZacAH7gZAexmqW8zZlpqwgJ60d5XVxdvOcYPhPsU3CQOOAXuWYBJDAfR6JBjjFLAyURt9ZSW52h5
mFM4pcbbGnYR9j/l9mjvSlMq1JSpMqS9AWH136MTH4RTasXW7A4W2QvoPDaIHcstqFiD5URjmQl6
qz4Vh4mPTKHNnT7jGfndlitoYO6SRRSbsSNFRRkuiFoUtkaIKb93uZsod3J0avQ/eOKtpVDxZVKb
vm+xZmxh5FTzK31YzEWZWZWaTUdYiaErXTU/63oeQpnWASEtqvThYbwjXDL5ubZrv7Sjo2GLB/W6
bxxbd99aLBVOQKyXcWoDsZJ8jaIvGc94km32H9YCqECSFpUWzQaOT3pqSoTn3MF0lZ1G9mhDJ+a+
L/McqTx5rHIw0Q+Qh2ByjQ/A8LrT7pTclDEGREbJo7cA62ABc+N+y+bXelLhpA8ljM8TY9TK51mx
s+K+YjVwWSKooBEUMyppCUTUxitfXqXpMi+Mnu22CAUsO7IMmEQaTCs3lLTla3huY1ySxBW4c10d
9i1uM/PBc/OnDMoiOKOWgqiCjAjofqo1vgQ/NAwi12cVewbJy/RlX95moF/LoyyiUGOhGfiWdMCi
h7ExO9BD+v0dSA6BOf5G0IPyzxPGdkNLfDX80mEtTm/yXa//AMo0sGnbL4YOhaUuyJwlVxq7ACWh
qcr5a6vP4JUPG/UwKslbqYyNk5YKfxx7LL0lagYu+M54q2W9wn8l4uGgSK2vJWluGVGODauo4+0K
//e0TEHp7J8cyxgoe0ubMW1LEQcnKN+FyACSvreIr/symIdDXU6LgXfD1CNVnB/1R+WS349Y5hH9
7gBCifkL2b5Kjuq1BDwNwcwMmTw4m7fj+utQl1XAidwQTvgDtKf4PjjGR0CNHzAyiMEIZD9OzOTh
Y6pM3VtLFShGE0MiViT+Lr+iAXws0QJu8b/UaxEYRbv1eV/zRDs5Fh4r92BqTN1oSlzC9bmGPD0q
v31cCKOy5AUuoQ0jgHnh38qP/a/8m1vgp8/TTzl5nJMoSmFKBHiCbKcOpnwxPOAQYvWA1Vzdyl1X
X5Qec9ABQ6ipGYTV6bFvwRY9hpYQPvL6Y5pgo0hxUSJ0GQoyfOX9AFY1DLEJ1YZTIFO59McZ6wCC
mWERIbWMN+PxH4Qy1pOOJZKKa2IpJlmbwIziAby4XDn3Trc0pdUVQ8m6xbdTrdv3o0LYkoOeSpSh
HrLTDs9HzpQOuVecYiQorWvckXd58cIiNmVpSAUgbjD4uEqh4ajfJ9q1THgzzFlFL1JFoN+qa2uh
AhCnZqI0DBAS+Spw1EtvgDMYR/bKEjmjPUFUoOmWrpcbFWeoBcclxBJW9Ne+EbKOi4orSVTxYgvk
K6tcDmJ/0dpzqLDQqYhR7SlBxY5qrPM8riEDVnCs71UrfAzszozPwNq0eWAyOP9Jp/fLfeVXWAAL
k0qEvKb80gaRmSpOHTEyBHLwOzrR212LwAWLSM5tAQwPFsHlYzcZ2NdO7LoYLxzPMXRiOJNIJUBY
idHlcEY+UOmdEwVfdOGTlKf2WLAK4CxBVITAVqNSBBUsrsvi1zIP3KrVnpsgtsKBNb3GyupEKkIo
E/D53otovTUD6w0Pait0+AfF6/0K9TPWAjVTHnGGlWH0ZSKBUQK69Uf5kZQHQye1lutkLY7uYnGI
8c0Yd4pIRYkhD6JAI9UCJfRE1JlkLbc0/jFqGtOQP/fBXayw2pdEgz2zpOIFttCDqlBglpOINf7C
FpKneWYUrN9tbU8IFTNqPs3LuYRerWKqqHzqHvlykQ0yUVd95i+8O3ijrd0NTnLgwWPa2Mbzvocz
vyQVUjqxwTM+xZ/AR5bipk78V/FNPbd2dMhdIzHZvWdWNkJPkMXCLEV6A4nZGUUnpwY522AR6Pnc
5mxmkZARMiXqiY1G3tBoEaSFXyvwiNWW/hADhCS5koSWjbrIsFSJii4ZyAL0uIO4f0CFhgOpmrNZ
lRnWSU+YZYtqxNEC/1tAjrZcu/Iky4xBP5YIKqTESBk7tYcIzrgE8n0zXwz5dd/4WIdF/oRVFDEW
GSGRRBFS5syPOqhzW7+5YyFjM65+iYoe7QzsrKqBK/PDVyk5RqyX2mbnbpXESFSsiMZ5FoQBeoyW
9H12WmzMpXe4nB0ZlJGlr7tDbUZHVvWWdXpU8JD1SdYKUnonWT0hk2sc7V8kTiw7oAKEDMy1smoh
BolTmt2rQmjGMwuMa1sX7B/JsqDymk7dlWU1DqpBAiE4FHGbgBjPI8zNrDbdb6LdTQ5l1F0W5WhF
E/c8k76PcBhMMPNaC1gFU0Qfxd438M2OpMbf5FEWDtQZThzJ4al38dfkXJ0rP3f00ewI4PWpthMw
r3sEDCBysAOwL3z7w91kU2a/KA03dRrMvuMLjKAN/hKPHj9njBR+E/ZprSNl/W0BntlGhI5keon3
Frd7SI8qkG2Vu/jIP0RuDGw6vDWPqR1chYfhCxshYBNQa/03UL6AB9I4DCWKc+pj4xtgiSEIdYOT
funQRNg/VqYNUQ5RVPosAMuQNCwLn3ewTnbirMkC2aFikYU5ZsWA4Rz0WnhRZ//fzxvczi8fA19z
mlf+B7A6rpKXXROTN40vwdfyVbwTvuwru53D/rQhg7o9c4D+NA3GkaxB78xMOSsJFlZUtxhYh8ow
VoO6NwV8u76ecKjzMbwSQAnpXrarV/5pAsKL5MynPrFYXMWsc6WCjhbwS1CQ6nsCRIbWI122PwbL
0ARRVdAkwcIofT1orTBxKWAwrbrLeWvQMKAigr3bLJKWLDdlgZ0kWuG36dK7+hyWbovun9lN03g/
Gh1rDWU7/1r9OZSv1FKpdnExk9bbgD5H6hhXQgutHRXwDbFeCpt370oY5SxtoYRqRnQPJj8YT03C
6A9t2s3t9+nGTSvLRc4RvGbOuJuCb3GcW1P9su8EJIB9yNJXMignKNQySgJCurPkwN5MZ6uRL/n8
MIPyol4Ma1/YpsethFGOMAStqAUZhLXlfdC81HJgxvpBK1nLQtutmpUgyvo7NJ74ciCCnNHJr4Ub
+NJ1OlQOga0bUFEaT5HHDtUMg5CpGzjIRmXOCEE4bwwHSenO/MyCg2WJIDazSislpN+xgleGFSTZ
4kWp/ncb1JG9/522r5zV+VHXq6QWyxRWsDzZe5PcApgnE4i0c/fAQt18fxDt2R91wer6UFfdBH2i
s3aRCPzVxcBomPCKR7CjHcj1M1i8K9q4gt8fNeMxdwkUT4z5B8Jfz0qoWU5HRRAuB880P6PLp4yv
U3sS0cX+s4oGckFdxTIRQZr+9SMuddRHUY/jzc7F8/tU0MEA89scm4JDNGOBKv4mLN4EUl4uaDFf
TwPg9AiDJAFsAjKzTRj0SkwisHhcN3estZV6lJuDHyotmwnSgCPMW3fltYa85FtrT3/jIezi4c2U
ud2KW8mkPB7cYYUwECqK6FzP4GOXgdqznLA/lGNYR/V7UNrEsCN04lzRrLFZzrjkt/3ydsKU6499
Jqv5+yfNW0vvAAw0qYyc9zdf0VBAvgmr0WkEwbYUBhCy405PZ7PyKxe4F04tgQEJOqGAkr8yogA5
s4++eZNHuQJ2xyujquEK//COtmYRmUATMYOL5ABn9J5FjLLdPhJuAqkLNdbqeQkWKNjYgRdZ1WUx
UxCxDBYJ28JL5jHxVDdL9DeJNMbg3ORdga4GCqatwl/CvOaB2Db3By5oF8zOjIbNjQ0ahUoNkJip
HrAVmGre/jlvm85PrWncQa4EyaYeQes5iJ6KIbBTLmTc8r+5EG8yKJcEx6q+zD1kdJ/Tr5LbgkLW
CM0QHUnZlI5NZeW+aPMHtXeZYFbbAfUmmvLMsKqbslWIaCD8ELgWZYzeI1Dq5ef4gVCHZjywXhmn
yjImnfLIKOvGPJAht8xMIrhwp2/p+8uJQJb2PnvcczPnXhkTdTcvQ6YVMg+JBAWtvYs9BbiR/IEV
arYfaSs51O0c9tNYJ4T8hBBKS3bp8Ykp+y1meUQbhMeVyQKR25YIeH/AkwrggqcTmywrY61McEtr
TwRFpbwbTNLJJpMNwPpzWf3H7Wi+kkedZDrNk1BykEdgmuavHYrH3QMpHjcn8aJ5KXpCOoZLSQbH
+awwtN1FX0mnzjdYsAQ8pJBe2dxT6RRnAjNEpMP9P5ceAcQnjIcgjTzW7sz+vpt2tJJP50T5KPQ9
kEJQWIm83pHc6ktfm2piBufZDczcrjFsdKiQDmln44H1qtn015V0KurPmlEHcQXt26Qxm1Y1S4zZ
GSpjHGi7erQSQ8V6OfjfJ07id/dMnXQCliRASJ3BzHtMEKJs5bbfCk/8o4l27SabXt8q5yRVphYq
JsNoAo1l6WNr4ZjTkSSofrg/V2KorEuMxMXQwncrngA2RlTTbUCsuqWbgTBp/xZ5Txr3pFEhXjDC
lIdaaKQbcu8QZgpX7kSZjPrcCZMzNYFop7H6SeaVTwoPWKl9+Zu32EpZKswrpaKEYg5lhenJkN+a
+Xn/94nZfVRPlQxZ1AlpNmUvYlF2fcxjtEQXFCsPHysptnTpRzs8tzKat43Iyra2/eCnQDpJNxZg
ToQZBIafkufOJ4Xv6YBR+iOuyveCAoF+3NfxN9/wJpOymLIfg0xpazIxQMjoutN0xLwO6m71n1nL
TRJlLWodi5rRvJf1Ryc8xUfZDy4qohkLBO83d8dNEmUYMpfls4B1apRPe2exey+56H7oZab8GVBL
d8z1h22vu8mj7v1cQwLZFDjDxib8AxnoyGQ/JrwAnsGe8WJJo24qdWlHgStxji2wjSc/g43EnvrE
YaNpfmWNH7FMkrqY0loUhY6HamHwEKP+rL0sEWseZ9uPb8dHXT68GKbNIr0rJJNeu1cA5u6eELDw
B82vneyOVQMmf/WOZ7/fFKuSRi+FetZPMBB1PoziaYy+j63dcD/2fes3OcVNMSqAtGqbKXEPMY09
2epd4KSvitk7+lFzw2PJmeG5Ls3iNLsSqKADi0XryjhXetyk7Yp2iHKcKx9Pdj6lF6HV/uO3o8dN
QPkBDHvSORW9At0Y0m8vsXBrao+yS1pAGIJlRP3N/XKg+P0vLNMTJ9MsSGPU4lRlb3Yiq3cmcGNw
F8NNLs0pcMPcClFwE11smTNxJxnu8N68WRlOXYN3nSsgW5OuEZDac6/JWUfK8G96+CTmcwk1Xhxp
j2UqzSUNfQXI/aSOwe6GMDxBpILJHBlxCCQ8Mi40nuKoNpWqPmb87KrjYO+7A+vsqFASynowxkSv
kHdi6TWP7YkZiTfrByvboEJJEXEZ2h6QMbmzIzrLQZaw91afSfUgueNOrMx1u0CyEkilrlzcJliX
xfll53+Qu1MUD+vzv6OoYF1sNCRRpQBH1ugRjftj7/yD3B/+VRxUs/bR1DmwyjEkPu2ESXq0pMry
pEkqKCd66lE66Khptf6/aAGSHGNPDpWD9JGepr0OOZ2tfCebZ8Ohr0DERRB5lcLaN0NGVKRHSgy0
GmOBuHAU3Zf6DJ7I7/sCGHZOD5PM3bgQyhcIEAVL5bLjrNcvKgKxuS+HFQgloukqGElJXi+1BkHz
I6k9po9g7saYLooAjw2I3rFr74mH8MK5hs/C+mPpSIWNMC0k9BjhZ5L8nRsisw3utPK6rx/L+qh4
oSdjm7ZkTJc/Si6hhSOzPyIygn0xLFWokAHQvanlQ5xiVlcAAAVXwvQUzCnjY21LMXSJBzAsb9Cl
obTgyyrnoMwSAdG9LcyhbKxMnxnG/ZsIcZNDfZhGEBRtJLlU9j6RQSgoBLR+OyRToPSwli/7h8eU
R32kOSmNcCILB439vvnrzJwZWz3m3WB6dumwpqjJ1/gYKm76UV8r67l+Hg3oN+nHNL/KAajFhh+F
4dX6875qrC9GRfZF1f9/mqpPXuf0RNDfuJY1gbxZDBZv6hAfWLkwJuniagmgjuzpR7IVHoK3rEOf
kFVh2u6v3STRUw96NQ3VoEFSRLgOrfSIoi8I+gTn/0i7rh25eWb5RAIUqHSrNGFnZnOwbwRH5Zz1
9Kc4Pr9HH1ceGus7Awu4pslms9Xsrkr33Axt/cP5t1Vsm4MYpgrakIHVe8q3djd7kqPeBPvQi1+F
z+h7nu0Q/ZfSp5RYPAqYP1zIF2yaXS1WtO6qemhoE1ztVD+Dbe4JbviVNsIVyEZ5aKs+oiiUUlqR
odHGnDbdH/7/LpGqe608EPCgZ/XjdT+UV11+AcIcMa1Xk87PSoSO23yX2squ9cbIMr1xSxzlXtlH
dPoLdNZYVhMytcVhhGRm4qif5u8yX6pk9fpc/BrmAIp5VSW5il/T0RbQA+30QIPtdr6HkrLTn/6i
Mkvte3fkF4jMQdQQn0OxR9LTepMdf59sp3REKK4SJAqC23jW5AVoWPg82xo+OVChpJ9af1EiXi+V
LH4Ic1hrMqdTR02HYNzXMOosEEQetLp0tLm6LZQusxRQGqlkfixmsrnuBZxFYOuHaSh1oByn2FP7
EPndbibqjVSFD2Gdc66q9WeMi52sQqkQtmavyedyhn5I8VUHCUc0Mn/Dx+roqjZaL51/M445sxEp
+7rQaFor7qL4sTaOai9YUhRxLOMcV5YfShIMKYkIcGI0JzW3QbcPeOrYPAgmJ0tGgcT5iH3KIMDg
971VQuIEQyacFVt/XVvsERN5lBwq1TUpEGK/lU72pTnlt/Nu3tIiVwriDegfS2577L7y7pH1HvsF
MBONighaFpkAAzEv8BRA7iHYEwibC7hRoC2KRKPxBnROlPf5c7Htj4PF6yzgrTATgExDF1I8juIT
vDzKsjc3P1twql93SE6QU5mQI85E0MQaGC2eQJrwLhm96wB/iCUahqxBXa3r57xqcU1B+m9MWvqR
QJWl1C196DGPlJSCpw9Ag9L76HkBYh1ylnO/V+lHwp5yX5Q3rat58Z73Iby+YhcYxh/bPNNTrcW1
KwQPmnjDbQpfvwQv/z/jdnGuK0NKs/Q8AcW8SOxyPAiBZmXpbaTUH8qilQsa42Okmso+joBGH5Dp
V1XoRBsdjDaUCqXb8h5S1l36Ase4W55L5VDQPUrFk97+IPV9LnA+StfzooVJzOVFilwUczq0Kt2S
vXhEl9PLiLngGJlCeM8bMFp/arugsaVHkEzmnUwLrO2btpHd7jhCIL1BaZDcBS5aX5GrpFvNgLI3
7y7h+DtbkCzyCORbIZDpwZK27RZTaThWPMpH3nqyVUgiZmIeysAZzrxYdIJUQD7d7Aj6YlKOQ66e
LhAYKIZkiOj4UZikFg1iSTignVdMt5nwuZ/eOOGIeti7KLEAYKKEpCRZr9KpfnlT7yZ7dHSv2Fdo
+25AZSCBaQK0UeAWAAOQy0FePdgLZCZwKEWhmCo1Tdh2eDtRtslzJVjagViU0KWgz0NbEV04HxKb
1RfATEQhZhJjzg/AM0S7ZLd8ROeW8CXaDB5apKE5D/HNFnMEvt3wJgl4JjPRxUzrOiIavpkl89jL
dqa8+tVgmdMm13iqAut5wsJKJrQYpNYrlXJgVC5tTBU3/gaTNKNdbv1d46HJvrZkS34NN7zHj9Vz
uABm4k2smJEUgB/6/K5YoqIX7CrUDnnVm/VzeMFhv2uJ30R+RjmXkpfZm51ib3wSH3u3tuYfw5b3
brT+orNAYyqV85zKwUSHFcimcDtXdYz7yu1ezr0aHj7ClM/+4+hOB9kq0SbC+7BeDwOKqhNozRGi
MnlyO8tZpghoHYu0N6MWrZEraPcHf7lAMJEmD4M5Sn086Y8erS9HqDJnblZZ8iO6Mp7gKjeCo7nm
HS9sr16B5ILLBKBkLiQd9J0IQCZSLsEwCictSOzoQcJraqQH+32su0AxEUefpYLoGlYR4dsd1Mqq
hM8C2jFawpMx4u0XE2J0UL0XmLrGS231jaSfcu7LKd2Na6YwkQS93onc0XYPmqdIDvqmz70s1Tfa
8IFxU94urVeRFtvEhBMlmkGVfm5VRgcNxOys+SbfFucmMF6/AG/xmAAyx0FVxJSDSDC7jTELR7C3
7K5fPusx6rcnsKqDbR+NOupitE41HnDzbKJdt5O3vFyB49us0Eef10FZC7BEbB6y8iGYQdtjvlw3
Zb0Qe9kZVmZQ6nqpDujOEIxsNRYdzO0gMuiD87q0+fVEnk1MnMCwzxjpLV06dFxHXWHp5XfJ55Gp
rueRC6uYsCBVVeCjvkx7HUbn81eIcG/RXbGLNh1aD5NPj4/ox0Mkvr6WPLdgAsQcVJC0oE3I/YgB
MQmdnGLxlFS1G861FwXyvS/NTpk1HFhOXNKYaBFpnZaGNFpMSXMU5+RUtqXTpv0+D/TtdQu568oE
jrmR50bPaGRy06f2LnXar/U2SCwdD8106sJ4GzeJo+/qbxAouI69nv1cDh0TQtKwVUBqA2hFU1/9
fnJbo7GSJH4we2R68uBdh/tDggAVcFGSDRkCgP/NnUO1zDLzV7tM9oXOxwdHqgXe4zMY81k8Gr/1
SQQwUP8PjjEvm8cim+nwcnzQ7mn92Xcw3js/DB59zey2Gl6iuWGZXvzv74ELKBMrhVLvM6Igoyxc
mgRheuZmuhvx/pd5gcdrCVqfz76YyH7cNencBP6vno/ykLy0O/pwYTj6s+aklroPTxJslD705LhA
ZVKvKopbrSpgY99rj2pQ3TbmZNVlxzmF9HBfWUr2u26umzIxJuyfUm/Dck+MTS/wTt/6Efi9XWwX
iSDNZB7pAsY0kaRkqwqCWoUaQ+tOTnQYbXBXOXzB4PXKrioSokmiLEkGE9n8MJzDhqY+wx4Jg+pF
ewsVSpfKZlPuKl6pjvr6u7VcwDERLRTqsZpqwE36uBNyzS0Q0SQl3UYD0uRUujXriUOzsO6cC0zm
uAdp3gekAybZQGSleSFusPef8m0PklAZ468y3kHRlMeZm+SuLHPsZ1Swf33TkQ0tdaQegqlp1678
Jrnh3sfnF49qZNVRF4YyZz6Ox1kL6BwJ0d5I/6qFTshV9+JgsB9XqgTGnTQFRu3Q2VY0N4JBXYan
dg5txC9uzR3PZ9avpotd7ONhnCupT6jTDHuzs4qTBOiRKmY6gg2pr0NSgOiwh5YZGl76DwWZBTjz
hTVPUiLVlF12aL8IoVNUb7PhcC4kzqkwmdQp6sy2MGUYWIIG0KHfV71Hp0VolVGwhR+taolvtNPB
eFB4brq+oYphQB9BNVX2BaTTQrExQ4WejnYX0eYAdPwGoMujlAKtnT8bD9HrdXt5kEwKZ2BIe+wN
GV+UgmLNO6l6NEteTrGasUHU939m0d+wqKaXJJvnJoNZcSKftN7YTPrgjI2/TcPawRC5E0T6fegn
g/1vtjEBThjCIdNDCYXb3NOizdRsh+nhOsR6/rKwjQloWhW2iSmItIDfH+j5o2EFbGhg2Eg3vOed
9fRlgcbEsSAZ1VprYRFNXs4TjdvE1o90cJNO+sRuwGX14DkIE8gEoSFzTxfRrx9iSKL7W6XYXF9E
DgT7oVcLZdAoAXwwSR9b/b4pbjOVc/HwIJj0RI6Hvu0rQPS+V+tP8eQ00pfrVvzhkvnt5uw3XgAa
80rNgWHmYPanrFYzUq2v/jY+VU+xFbpz68y8kEF/+PtL/ALKhKs4MeAREc5WuGsPw6a/6bzgjta3
cpsb+9fPsa6gyk1MHTwZ/z3HAtr2k2Yi+CwBExn4uTCQgAGsbXAQaRsnvbyz8xQ2JVvO8cjPWd91
Uy/wTPQPSGMoqgx4GpAlJ/WUzNLRR0eHXdH+w0FbvwcuaMzCJman+7UCtHjXbBu3BpVNf6NsyF3s
mW6+7Rza/66duhvefMS6q16A2YispOB3LrGjbXxIp4M07wzekD0Pgv59EZBHQ4yTqYVtLZGtsSWb
JpytGkOfnDWkO/LeOS+mMAFYSofaH3yciNZpO0woYwJ7a9ylE7pg6Bzkh2pSIFRSCZjaNZmlVSFV
XjaxiTG5WX1Jle0c/eTYQ3/vO3sWAIxPtDkdsvQBUIP8p3hAvSMAKYHYWdK+2mE2zk6fpbvhnucR
dMevwTIeoYzVUPg9YH257Gx1njtbJKHCicLrV9nCOsYrNLDjxZIEGO1Ih8ljjJND84HSwUNbgkdV
txpLFmCMa8TjJCORBBh9CGzOfF4E55hXk/+DUURCGmHqRGPVreYJLqiAdhVbJnmhnbi5ZLfoSaLT
P+lR5D0erUYN7QLHXNBNKGFaUsFt2Y71Vmnw6Sio+6EnxzLKXRQ0nSFReF65jqmjwchEpwI6WP97
mvHq0WFOXcX1WVvKEy3FaXZ1rPBAaJ76vQkRe7t1Rzd16yN38ng1kmgXbGYbJTPrJ5likyOdnAGn
rR1sytYKNpTKiD7z+G709foxXD8OF0wm5VILDMqUJbVXf2u7L5XKOQg8m5g99AtZV+UC//9sbAZy
MuPXPHu4bsJ6pX6xbkxWBW30YNQlYEx7ySvRLEinQAOb1oJ5J41jDjsm0KSFmgQ5oCrzMdQ6K8o8
X3i7bg8Pg8kMxiDPFFUDRijndlU1X5tm3pqKsbsO84fT/Hvr2emAfNT6IaiB03rJCwrpEMCJX5VN
cpe6UJj2rqPxjGKivWwMej9TP6hDV50eQs3rPkQ7eXEDdkbA97VSG31AqJPXmoLVaYY7CzLHobnL
Ri1d3vdUdbiuNVTNHoPTL8pB/Vm9n10UILmTpPTIv7+tLnvEhISqFjQoyOlInDTynEcTJDHLfSDI
20iW3H/bISYSBFDdNIIey5epaH7UddvH6ySpRuc6zPrrjS6JmgTRLijKMJ4QlRm+WDOD3oy0X6YB
2WVit3tpLzr0k4vXrbX+JbHAYy78OhpzOa2AFwyO+Vjvhs24TV+1AyjlzdrC1DZUu0SO3v2qty8w
GR+ZiqJIYw0+Mpmvc/Wq1l8lnxP1eBCMZ8Sd0RQEnZd2G9yUwae0upMnzt3A3SrGJZJq6oSkhRnh
DvpcYPzx0fZIqSmoOldqy4HF8Y3V23exbsxtocQ9ePCoOvUAMurRQTsamIUoNwRKRdsITWntS+EN
W+Ew8B4zqCnvDtoCmblDKjOCah31EjKOdlR/qyDoofnHOblRNc5BW71yf0MRVkezEsy4mn3snJ99
b6a9qPy4vorXTUEHx38DVJJn4axQ+T00cFjlp0avoH+8NbpN1POuQx6U/F+oIZoVWS1giiCYdlhW
VtdsQ0hpFqfekHjOsTpAslg3JnCMmj/lpYkAJe59DJAkICrBOxPtfufdjLwdYkJGisUrBSreO0l7
nzKy2AL+aXVe/hI+qOf3A17b2/XjDJaI/66k36HZXTBx1BKhx7MPOKHKwI6m79ddg3OiichEDbOU
jbykQt/i/ehBsm1LFT36gA6O7goPPTbcOsdqoWGxa0wMiUPIiIsdDIshj43P/q1uJ2iPAseKyy35
8vaNCR/joAJJwCGmNXzZRveXFbj1tgWTMhWFEzgsK9ejFXlHmpGZohpIMG2OzOc5SzorHUXJmof2
oQrKwfKz+DjU/f31PeSgntutF/lHECcxngKxhXEuQRlA1lp8H83irivAidYk1Y9iUnQrrfzEuQ7M
cdFzGr4ALuSqnw2q0jxDz0P3rb79knecJeVhMAFFxSTVFA30xqnuR/ilgMJQ9Om6Has51cUjz2dk
YYeUq1VSZ8DQwZAp6I2lB6YVabJl8FKq9S+TBRQTSOjmGFKIJUtefhER4lPuJ9zzL7pU1vNSndBi
Ij7Qdbb1pvLbXDZC1KGqn+q3X2UA9RhXuKtBx+/w+rjXj9oFjdmoIkpU6BMCbSh+TNltO/Ji8Lqb
XwCYaC/50SDqIgBS0wJ50Lk+b2Hs4vt8EgLLRGc1eCvBNtjlVuDw2ph41jH75mcpxvd1lA378r4I
Hmfh8boL8oxjon0zS6EYU+OglWsrvuGEOFF48TPzU99/VqaOg7c+g7FwDibux10013IEQKB6Soxx
GbFyk+5JaZ9FTXVAQrVJpQoSLR2vps5bSib+t2qbTejyhKPodpRa9aE5NTbKvnZRWEPgKHvass5L
+s/V8/fp3MV76AYszvgQm3WOsi9NJM3bAcQZtEEegzt26Bk7fQYdif8tBze0gV5sPPPccVuu1wPZ
5Qcw+aQW60Y80/r6lDqUvKb0Zkuw0ftMrCbC+CAl5uOXJ3hBgBW2TUx9LlGDpnb3IMXCSjs9Zif1
Te5GHm8klLO1OpNopmbfTBq1McodUt8q0cv1U8K1hgkyviQQEPVhF6m2ZubS8cveCl/0Pe1r0J+u
o/GsYQIO8i9RmwWASfJhEh6CniPZsv7/66aCTxj0ZrGEFj5mScc2xrXTCY+i+q3veRGTrsZ7n/8N
wNamxs4wRDM653Z5Z1O5gGJT35DAEb1hB0ZR9/p6rY/H6Rc8ZvtRNDfNwkA+PnraPve6k35TgU+0
O+UOEmZ3vKcEuO2P7JUgT0fW/MwrmHJWlC1gabFm+j5NLZtwvKvIdJdGGcdIHgTjFGlWTbFIiz3m
VB+0uLmtsg+RdCyWkf6ERaiqDSExQwGnaCYPZXr0Ox7JDg011/yCuWyGAfO7Mf1uGt9UxKLgYXbO
5Gc3yg062ZKzvmrmyF/r+8j7mIzFwjrm4pnKWi0FAutarz6o39NdFaH7Q/pK2XUbDzKRtgTx72/g
mt7LnCLMHy69i4MyVw9Kpno/ERieoIM72kb3uqviaT+55V03f8jzLkjMdaOmZoekHEdP2FIeo3kr
nWij2bmeZV8/duvZ6wWKuVggyJhKNCjaVVmMFlTCbowyfzEn/YlUpvVPWCxFfp+NgdmOwCqVH7lm
95qLAdFO5qUI63flb5MIE0hCqoEztoAZ7PNbNK6s+TXCowf8Atck+PlueK0mnHNNmJsFZI5ols1x
rlN0qAv1KWh50Xg9xbsYxUQOvy6SvpiBABKKPe0n6PYod9qNpYJ8vbXMz/GXCoqF0PHmPdOtF2Uu
yExAEQ25rXMBy9n0B01zFXOnKY6u7PWUp3TG8UWWE2LIZ62vRSD1SWMLxvc43jadCkrT79f9cL3T
8RJFCBNFtAJkwyZ1erIhP40fdAYbvHm2vk/R0Dk5SG6QTPGeLP5QLLksJBM/OkWP2qYBau2ksjVU
tuTEZxoGA+pfECO2+FqTPK9hAkkqauUE5QsUx4tvslFZpL8Zo2Np3sdibnUdr6nr3BF+5W4gTDQR
MU+Gd1CEZ9CX4EUXXTbgmsgSKzq2EMGR3P5Fcesf5nfuvcC5lFiSh7wI5CBucDxAZnrovdrT0ByM
UedHmuKRx+CgqNa4pzwX07Yd/i2usawP0AGUpTrBKlfdszzfJsLPtIgtjdv/f+ave7e8hqRopqFp
Gj7N/3u3y7inO5OOemlH2oNMy1/JXjrgqc3GEFYI/jRKHxRCP4Vsz5ILp9rj0Z6uD/ItfgTjU6XS
El2i4zKtl7386m5FnrYRXfp1oIDJxG4O+Yk2YY8VvqW5FcDVKLHAZ3ysEUkRpCLwCeIfOIi9orLK
V/9AT7DoZI7+CUP0R/Hhesy4jqqyVXataMNJoSTXWXFq5g0219H0h9zkaXWu3/2/zVPZcnscGxgR
IHR5UXQkNt6z9uVW3yh/8cG1elEuoJhbSzXmtlEpUbhWo4c2SDZdErvl3DjXl2498C1wmLtryEDK
OA4wSbnt3F/S2tqhQ+OsipQmPvKCweplvIBjLqzG17Msn2FWpFtidtsXzxx7eOtG/75IsUMtEDHN
B4DBnj3/ebL7Q4dvSc1BtZYKj7Z28sgbVFm9hRdGMVfWFIKWV9Ko/9XPRnusxq0QbWXyRQ0iTkbI
OeCqyESZHMP5aaBju4wU2b3u0esxOMjfq4354OcgF5wc8OVCkydzJst0PvTYubCUiS+hUkXmQOWA
ouquHWIrHm6JzEmneKeZiSGq6hO1JsAYGzcUv8ZtY8napjQqzlpyPOX8SbHwFLOIG7GnuyYXmwYv
xEW1lZXPHHek+eyfbwWVLaQbWKzCpKpQBm6FaDtvxTv6tZCiM+wfvfBcYVnYQ5RQTYAFz592Yrov
had+IOj4L62+y/5x7ZioAQ3rqsxbYIlp5A6jZEMpDEIt2eb68vG2iIkWM2DUglKh1+22EpElDDt/
/BCH4cWnz73ji3VL/LTuNREghX+awsRKQeHRf79uyHrytQBhQkSfdkmJyS5a3goeaA8uVWXynfyV
QOMxQ+Nx6OrOtCm+cnDX4y0xRNUgIjE0Jhz2ZjrISYo2e+lx/tbU517S+DE6IhqipSl8MLbTljdJ
t75rF0zGVnBQV0ZJNZIiNPrKj3WxKbhi9/T6e3+uLhhMHDwPCQ1UGYkqd0hgatLuSne0KZENCHG9
66u4mqkbFzAm6o15LBtZDrCq+hJ1B21+izRXDWVrHp8aiUvTsx4AL3BMAIQglNmaCuCEuHOyujxA
eXxfkcitm3HT+MTtlTch6J7auA4sXxe2Uhs5c4iNlP1HYzCgvSi711fgD/77+zexxeZZbEistOe2
0/YT3jHeTI9mP4ZjHqW9dKKjfamb3PK+b/+QnlxwmXpBrMdlZ4pYC/le3kdbyrVTb/VjtqMdRGjV
5wSc9Q6iy1brTNo1FOLkC93ZrwSP7E0P9LOe5ox2/YWqaPCHCTmHRWciaZ+Msp9TwE7+FKufzfA4
xpxqNA+CiaIgwjbDPENv7ZA8jtmhV4iVT7zK4/pFd9ko+iMWURTU/UJqJHCQPrV9DHFA0/oh2sUn
8W+40nlgTIRBjjflXQSL8sOvLlDfq3ZUV5XPCEAP2/tAY8hoTca3MfTC/mtXVcaRL1YD7UTBaNk+
2qCO6f6FFNF6jLngMJtEulCJa/rlhiDd/RS+ETdx2xt/W+tWdMBj/y510bJRQruv5Hr9uoNcsJm9
0w0w94hqj/jWRrbf6Z5vWBP6va/HEN5KMpvWCb2KDkespLwpMVudbRoQOfR86hwa+q/tGHM1RJNS
RAKV3UGd441+hWb7YE95oyUw6NdIkGmhMd3wvn15i8hcErXU6WnQwrw0ORjYKkF5UsOX60v4h3B4
2SnmalD8KgbbMnZK3oh71Utc4aRCaRvU7HQMX//Ea7NZv4p+47FV4cFXo0ygyr4K6Q5d5DvzoB8S
Nbuv24aTqnDWj60Mz6kqD6hCo4LffjXJNkNHatVzys/r2dDFnHfRvZ06aIvi0yL4kidHwusl4NnA
BIsiKE0zgwPasAVUmf2mjoVTOQzOdTfgmcHEilpOhroJsFSdX0jOFHTFLh4KbkcL5yCxJV9ZK2bV
NLFaxjE4GW7yM98Rd8ZDUrDT78FV8o2qiUYeb8jqD3fwZZeYQFFUfTl1EnW6x/Gt3uVeYbcYzy7d
IrLonLtx4rVprj8fYc72/6M8YWJGFioatOAAGe60PRX1NCB0Qymruf2Gq4mrKYEcUzcMyGwyCU02
R2Fj9tg7Ogo1O5KVPmIS1S52uTu8figmLcAYf6+iSYpkWm0pxs+N8tiK99rACUlnVod34XaBwfh8
kogQyKIY7Rs1SL2VcVFmLs2alHvQkmyyY46xxw3Zdjd0vlL9xJ9WWj13i9/AHIiqx5xXQOm9CsgR
1KiDhEphScVsXT936/W/BQ79HYskBw/uY9dSbVKq40mL6NFe3k1gG/+LzHf1kC+wmFNQQvL2lz4x
FeCWbXph0q9G9M+7xa6741NM8haROQP6rDdGRgWR2+GUpz8KwSk6nrgDzyjmkgzHrk86Ommopdu4
OGn+R1LdxaIx92OLVxxJF6gjFKfaeBr0bfOhiegLBFs26psSLD80UcvDIj1MWhjkFikM2amgEs/J
qnmHiy0fiUqZ9gKtp1eufxxQozrJe/klOWvA6O6Mr65+P9ToMIJMLogsI4/SdPI6vzmOwRaWWpWg
FVTDpqXjTZqADVC7icCdd/1srWYai2VlwojR1FLb0cqiGkE+6nGqcivGXF4+v13HWW80WgAxsaJO
MOmaUU1K8hks/nT0mw5im+AAp88ivKKcvG6XoeJBSIHop8KcKnMSzGGSMEeZHuoDwuNB9dRX0NTa
0Q2opdEb93qgOxe7Q2YPu8oL9+Emch55idx5mPF9mL78DubkKbNiCFp/fv3TD6oleNN+cDVbv9X2
Ij41Qi9Br3Z0yA6gsH3tMRs+QnIVTFLu9eVf96XLz2AOaC9nckwK/IxG/KR3d1V2K6oc9Yn1GPMb
gs1Zk0DtAg28UbapupV4kyRP1034gwddAJgrvBfyhIgpAGgPg2znDsRVHB9UErTxjvekt04cY17Q
mDu8Lkq/rejGtU6+Kx3a3qjc4FktsiEc81C6k6fvaYfhIHF1q9c2yxAlgOuiCR5n+vfFdZcrYQyF
CNQmZvO57X/M1Wng9YyubdYSgrnlfH8eB1GlF8JgeHUbbSch4rgc9WzW85cQzAkchiSsSAgroi61
uvBnrB5J9BzXr53+M65VzlfuqnwRyq1EljTQKohsQSfPknYSK9QmkOBNFv1Gg2zid/UBwiT4V2sp
G3RpO0Jsia/dTfF63TfXl/MCTv++2LEIdKOS0SLaGEry0vjZnTIZ365D0OV6v5wXCMYpmmgUIiKi
d1KHLEhvPg3Ft1K4gY9a6vz8b1CMcyh9S3qaXdoSpVkoXUN+IdMxTx8HifcIsPplvdw2xksSjYRD
D714HGpj053ozBGBOPEAztvI6ba8O5WLx8Rjwy/jpM3hJs1Z8azaiGgMOPfn4S1gj/YEaXd9Mem+
XNs3JvKqRtEWGjWwCI5a/MMPMitWOOnX6qfbYhVZFfjaUDA0TVmR/KO/yb12hxQZHHoQQ0fBVnmO
PN4Xzvpxg0qNaBKdyOK5cL3w+CQtqzLpcjx0ISUXXclCmfxm3E539VfjKTmormb5lorMaBQsUd5+
YE0X4Mwm9poiiVVcEFtIRjAype1XyF0reNX2e+860moHroECpKSDOFyXWA6ZxAzCsOh95BGFFZxG
R3HK0Bod+vQROt9Klxa3Oo8mMdNNfKIdCbwm4FUHWvwC5iJqmrDthjogti/e6xIawW8DmRc8V2P1
AoPJAivfmGOtgZVoLcsjS7QNEE6SPXHxRQ4GQdHDnuJiv0cJ9qb4kPMuwJngWUdK4p/Bh/sWip+g
v5as2NPdeLISMId4qv0XHJerEZtomPFH5xCyRDoJufBfEJZOSUCwqqaEztWKygmAHto1j/62d5un
wE7veb3U67FngckkMOo0kzKMgYla8/zmbzrkwOYz5CQ35oZ+RPCSYJ6NjOcojSrkkR4SWxQ/BTHe
jHnCJqvZrbGwiPGbiQTSrIZA0I7SN5SMekt+iR5qp4xwRgSrhIolvYnNUxtY0PsRVA+N/8GGso0F
Dm++k2cu40dNYphhk+LHlCSwRtRpU46nrp/Ei8/Qvy98BkU5OekE7N80Cp+TPL/TtMYSAs7HJ9dN
mOu3HDBAlGawgzaSJdvxkIGmLcJngrDpH0KXVzxdJWlbbiJzBce1EZqkBp78mbbP5lBrSPYJbkX/
MXlCPmVTEazrYXU1l19iMhE8MdOY5DI9CqGdnYiNcSGMm9Uhvqxzl77JX8dbdQ1VMzXMhEiiyhIi
GKYCZTzkT3YRgtWpUg9xKfOErngY9O8L79DSWFcLGcs4SmO3S/0WsuTG8HTdkFUXXBjCuGA8E4NI
SgwQw7cG0d/3oJofc4nngzQreZe1LHAYH+zNBvz5PRaMyjxITxEl7Qdz2q7f1z8HNAPH+9xWnwp3
uA88HnEabyEZf1TSUjKTFjY2xQ9V/GR8hC/HWNjG+J4fG5rcU2dIBMMGe4kztZqN6Q3n+latvt0v
cZjMD2yqcayPsCPcCV4DfQf6AAfxs/vMrt58kHDRd7G/GFNd9RFNVEzIWhMDPv9fR1S6IE8VISV2
J21I/kDGx5w3IL0eMxYYzNXS9zUhXZvgatkYmN4HeU4G2iaaSPd48YMA+RbSdd+vLyjPLuayEct8
7nwBmIK+nYrMKsvvpvSRvmVjYRh1zsUprloCxo8Mi2cq1anTMLQfTm8SyS1dG7f/Zg9zlnXNl1K/
gT3mNFZfFSOOb/BKJjZWjq6itw9gQSFCVCVDAycBg2WquVa2QwWsLnTImDqIf05fjpxEcnWLFjBM
2DDlXAW9PGDKLLkR/dAVBei3N7X7b9YwESLAGI7ZGoAh6qfI/DmpX6L46ToE3ed3AXBhCRMkkjA2
hKAAhGR2h8SvnFnJPjCIbywgmPgwz2i5zPMS927ZqU5by9q9ZkSNV49+v/kna9g2olSYG6hBAcqH
tkLYOzWv/5cux/vlIhKR8LaGeVT2bKrlKLcjliudaqvQestH22DbbCXlVkrh0RPvkljPkiBd8z9E
5qDqhpa2cQNEmiXNzrDBHWVLp9n2rXIfecKHNusCxxygZtIxKZ822KxoR1RHLo8578JYPzwXCObw
yEKTxH4AiEjEBF02H4qy96Q48a77wjqMrlKZQCKiQvffCKfMtYHbvYMlpLErNKwmGFZMd9dB1v3h
AsLcD4MWqwEUd6DABdljNyoKssklmdxKalJvwXyYuV0fFfdR6fMYDddTS/0CzbhikBnDaKqwT7yf
wPnabHxH3glHFHL/IpFdDRMGnpRVUVUhxc24haSHehc1AAuyG1G8Sz/SQ2Ys/n/GJwRTlZVCwv8f
otAXTfdzq9sxyBmu79b6mpkSyhyibBKZLZ4a2iz7k4xqzq8p8HFb3/SZFe3UPZ7Ht37uXMdbdcEF
HHN2w1r2KwHuYQ/C4JqJ4qRttYXIs3sdhi7Ou6C0gGE2pw8zpRhKWiZCaVH8IuENrdGfq+zpOsx6
KFrgMJsUpppSmsq5Fja4yUOJxglI3X0yUAHL98Idr47AWz3m9kvNsWkUWnqLig3pnlLRblpOw87q
i7uB0h5eIEQIUrNdQXo4D3KrYelaj065z1sfukwxGGP/Ynhp3Z4LFhMrmkTqjEIE1q+SLEYr3NqN
jueqLBJJ3Ql33fZDW3bBZIJEkzWtWfe4EM3H0qFhQtlqd9rBPNJHgvyZe1vRctJ7V7zgMR7filHe
om8Yym4q1BuKU6J4gvAWp6DJl+0oOhTSaeBtIvUDFtMU0XRsmKpoKjrjJ5kp1Shrwk/UKLfmcl/3
z/hWVLxi5hzn1TaeJRKTLLVqLugKAZKUBnblIwPIfvR9YKnlXa0e0+KUxhADar9e38S1b1REXBFD
fzLRdbZPSmyhHDyXWFMRCgC5ulFSMLwMnhF+nlSkHMFTGH6/jrh60peQzElPxLaqlRSQyuOvuwUz
9vYMoa+z22x4AoGrj5CmiMtFNDDeKJ1/z+JrJBbqdDRnpATiJjqN34Rv0AJxsg1xBi/Ai3Hphieo
8jgNV5iZ+uN737kAM/6aS0SvKxPAqdkedS1yZJnHEr127E3M0SuaocuEGEwe4pOkzFITCRwxUJuc
Q7sxd2b3xNmxVUMWKExwmcQxnaHvTCs/dvMzO5UeffxvXeG5r8/64/zaMs8wJrYQQVTbMAdkKyUb
QQk3chFtpKlzrpu2erwXljFbFNdRIukBQljbQeunza0JRBNE/64IO3O2r2PxVpGavPDDEdxGc+Ej
RIP3zA3zcFcFMcec9SCysIc5W4oUV0pO7QH3IJho0Mi+kb1+w2fw4e0PExe7vidTPwFIztOTrJv/
R9qVLcfN88onUpX25Vb7jMce73Zyo0qcRPu+6+lP0/m/jMwo4qnEt64aCAQIgiDQbcp9c+qYcJcs
MVRQlDOOE7UBaxZhnGQsC3McH3iBEQO3DaNImohqqqjTHJ6hZiiBEiAgAT5CLR5r1ds3/LYSl9+n
fHmaCxFT1/j9JT7paFtJHjLR3RexmXwawI7+TwfKkTWplMs+gowIXMGEdDKyc0v6LLoEJJkFqsaU
Rrkypg1GUQ6wO5s31RsO/Xf9W+VnAB5AqqHepC/7ym2eUQJQgQiZDF4PKV8ztCpRg9ogjeNkOiP3
Fu//w1u7baaLGMrXxnbso8HQ8UoJPFW8uaYPscy40ZEv/e1EWGlCNF2HgCVX84VoEk2NIyvBfSiD
oqaPrDAqT5PCqsMxNHofyF2Jk5ZWl8cM4rLi01Lcza3hcgtLyObrLqD8/jMP/brbcXk+FGD4BjtU
XmNkmbQgc9ab/jA53VEEuFPstSDOQEoIbpzG4pnkGdsZxeoLqPMprbpQycmyDm50Sx5fajSc1hh8
AkHDZzYnCmtZqf3cF+BrkvE+YqlqYsnxNZgSrV5m1EoYTv8O2bCy3TSKcQy8HoDzHEgb+eD3YCvs
wFa4v7c2h7LX1qO2MlDCx3ZoIOcquB5sxa3RPDKBRiByM8x3jjbZ0mBMkMAL/+0vngLXoqnDKjB0
AXi8EC0HL1XlG8OTVjHiIstUVOiY+nTRAe2KTpU6NcXUTqu7lgWhw5JBxY1GTv+3qZX6ceiu+EYx
G5G5y7YuP+vFokJHlaa4/xAfz06BR8hwVAdADqeChMN77nq0FTJiIIPhApPzTBA1ho40ZhtCFSeE
MWIjP3Yep95PfWUDNpaRIW1KEUUksgCzMRSaC1HUeOCLzRzCo9yaXf9tFk/NxHiV29xXKxm006Xt
gEiGdUxH1Wv44KEvG4+bsyuMOFudEfsJt5zGPjjs77PNHGMllnLEHMTJeNskYoXkwPPqUeFY3Zas
1aP8sO0GUelzrB6nYIBHPKiEQ7sz9/VgCaHcUJ77pTUE6CHJ943ohPVdMzr/JILuKtEbSej5BSJi
/lDhRhpeTwMj6m2fGBdz0IyGXJctUT1ARvU6Y+QTHXPXglf57/ysNmf/o2lokiIUBRe1I45dGy9p
5y49um5VhmNvlpuMlU7UsTSif1tedPQfqddkmKX1uhcBiVJ5/svsfyWKyjbx6MKHUghRgnI/pK8T
WtGH530vYOxTgzji6vxLqmowlBZLJnqg4TrmXo9eYdFnnX8MfzaocJDGQSv2PRwhrEqr6nw9fMsG
1qZhmoba/UKmRb20YL1KgmKAcZjvbxjRAhdHcmQ1qZMP/i3FXJmGigKjMKIQSdatygerCe4q/aYq
WlOIGFuItXBUIBATadH1CHIw0mlOuo9ueA4H0L4TbPZkXnxapdGRwJibJ/oE84y4z5bHya8BA0Vq
wgm6xkO3N+19gfur99uEW18vRTVX0GpISlMJzLThLSF4GFncOfvHAV77Pnp31Q5RJfdwiCB+GYtT
zHqr3LcOnuI//n49DIpW8NADScNdksTPoDE/CXH/9d+Wi4oDo1jjMCenWplFZhR7Y/dJLs58+7Av
hqUN+f8qFgRLqslGidUalai/kbpxNmtxGQ+RGofOviiWYah4gOpyH0wBRGXRF6O7adP7/d/fVkVR
dV7DGCWgAD+qEqWjXgw9EikldyvjVh9MzfhHEZRRQPvEjX2qkWHk+x5P1cL4lIef9tXY3icXNSiL
zKI0duUINYrObzmPM26m+TZg8jGSbfB7MLuIoawh8ULFDYQ8RvaCY3OO7NRS7gQrMXOwq7AO6c1e
I0O8SKOidD7JxlwPUKpuzNlSf+Bl18L8w+NkRffaTY22dnKc2qMvFe7+crK8ggra+ZzJdR8AZVDt
uqcKrBqZFj9IAP7bF/OHc+iiIRW0RxDJlbxIvC9UvAEV6UAdrvWZt9Iofk600FS7+KUomoPYS45R
MGEcGfZUqYbhJZEqeD/0VGqbtHElbngNfPXW/TmNzer63uywWlmU7uLS1CyslQn6kgb78CoDKmbo
DGb7qbUFi+DeJt9b1tv5ti1RlFfRWKHiNfjjDleEpi+NEDFRq5YDN43HGMhPXT3a+7bcvrijE/M/
OWStV0FR1fNAGQTolj9LaA+WPYImkoG/MQZYY3Mlnmc3fyRjgcn1fMXCLCYO+fvGvAinwhgXJhF4
ByCccPcI01U4OA0e1/n0gNTdDSam55BV2xNIBbU0T+YiIYkAf1yAS8k52jVJA0hfrcJ4t2UZkIpt
ozAvNV/gCFg0X0lem8ZK88O+8TaBYo2V8ajAZgSNrnUk7excjJy7i4uqlSs6NWpl8ysHSkcUyth4
PZsDJ2uxVIQrl3ZMK1K5CsGKaXJgGcvfB95Tr/BvySw40FzfwOgLrCAm0wCJLXsWpGJcj7a6WIjg
MtEB0xGlMx8JX/LkF1fxdY67l3zOD4HJP1aWYQsMk/4hEFz8lQp8QxhwwSDDpk0G3pH0hsOoQnCY
gATRHd/fsAqneGI1TDMciS6aaPm8iAs5TzQxMqvhxiiQtRavDFdiSaHizSAGQj+FkIK6wrMGBlfp
vgS8Pap4Dcp3/YG/Uh4F1qTgdpr0az1pSPtJHBIxBmcensV15MmnVGUkMZvMGCtXpZvhmqSLpyEj
FkNrmvRQf1Gd8Fn1an8EZYBkl17xtX4bZgcJDkIgCXOMw5KlIh1xBL4ruQLr2k7GXSt2n4tQtvdt
t51FXVaRijRVyHFLWWIVtblywuYpqF+VCnOX8sO+nD9coy6CqHAThvWMvjsIwvQKfwz9AscEbm3+
YOq9qR1xSjywnt1Zy0eFmlbmy7onV14OzYxGfdU2DHZ3xhEkUfEkTVph1EghjxumyOyD4jaXCjtW
EEsTJIrKbLYCC2j+D3Wjy0JScYQPBIHPyVtHdNC98Gq8Ttzmarlb0IUevoYuayR2u3cB3HSKCGJY
WdUpeaAkq+U2IxNWkan0pvJGuFJKT3Ew9D/eCn7qaXdAUbAlZ/aZ6dqme16E04W4UFvkMlBwiVQV
4Uovv7dBaQnT7LesAcHt98SVJCqGlb0spG1AJlkwKYF+CTtBps+f0ZbhYlH9/d2w6ZkrYVTiVIPV
sIgHzJjk4nUf3U+s2SPW71O5UTUGID/VoIymK5+0Jn0ealaL+LYfrnQg37BK/mJjEbi2g2lGnKKx
n4HJRLYlb3Jw6wMRASsWbp4xK3FUoFoEKU7RWojpxRxsz9Eh6kUrxNzWvmG2T+mVGCpM5Wo4TlFH
hrbc2TLeFLfAccYtZmvPLkF4B/TZNYthYTOMrGRScWqo+TAQaqg26Gjyyk71HFqj9Fylnmpcaz0j
aDENR0UtnROajFPgHN3r4nKmChQe+SCfMe6BQ2z2mTcg4sy/ZV0r9agAEvBNxIs9llTIB/EoZCpC
JXABrbCoeaDAqD8qBa+XYqZ29lih4IWJGM6U+WXwkqVngFvsexGaIj86LReEHT8P0L0KgEAeJVZu
eCqzDM6SQsUSTpzUhOMhJf2hnRc7d9C+DORNztJPc2ZNPwgySK8xXHffizS6nsfzGcdrZBSvEBdb
r/AIWJuF4cgGGDQUOywYIWz7QP9lVo2u78Vzk4Rjh/Gr0QpveCfHtRaVeB8wAwDkJe3G0jfG3tyP
aujT/2i8WtNGfVzgSJ1dOhPIY4QrQg4geLNLXJdjEiKzlpSKOfCRsW5JMCgNa1g6KxrNUBvsqbtJ
soPQDwwLMoKPRlOOIlgLpRJCXv4DYPKAUUjfB7cFL7kJv/3/7mMsV6ViT1txQhKSAcFJjE3O8Pkw
NaXlbt9yLMNREWdeIrDRaghw0XBM08GsZyb+xH6iALyVj74BnD2tr2viG2/ZQToTFrnwLnyab7XP
szvak1dZ49easQcYQmksqzDJY2Aok2jSiZ4B75Cj16bCtF7t/NMCvhfVVmetlA5J3kpYQE2fbqZc
f+5S1jjJJlaWcdnP7wnSSoYxiYmY95BRvb4zXnjxPWKJi119k+KA6N0Ok70t+PEEJz8XXnGn5+Zf
Zeyrb6DyliWWAyEiI8whd6toN2Ls7q/jdtFjJYAKIZE4lCp6rEiPmn5EyuIBosBufFz7XTzzAhWh
veJ81mT2tpsohq4je5Z4hdpjctEDClLDHhPLlNSnpA7QE8NTFh72tSO/8/tBe5FDbbNuzBRe7iFH
bys75a1MaOwQ9/5YMtFhwAhWm4QthnSRRu24gXBMBzKWUjovrv7UAFfjHnR9Dun74zBC2jmyrdzV
dnlonNEmFPJeiVSahcuyHVt+fQZdz63RFdwFApTmjC9Kc2+kjK3HWFS6fqsEQFVtE6gpSJrHla91
1/vVfJzjeyNmlYhYskgmtdqCs6D3xhxCF+E89FZ5E6H6P/itSwC7U3SJa3ftQfT1m/xvuqAuplSp
bRdIIloqBOgYlNmjxAVma+iRWVe9t++gf7hkXYxFbb9ewPvfHEHB7i38UgIlqLQM0IXbgCUFbgbr
HfoPme5FHHV+x1KQRXqEye0GLRYdWtg4p7gKInN2SQYWWNLjvn7bh+lFHgkEK/t1S6POOZlIT6q7
PANN7GMisSIY8YGdTa4SH1rJmJelresWturekgN5yA8OElBP3jTQ9c3+JDG2OXMNqaCSx1WXSwHk
zXeEl7l+wq72BgvNXu/gH6zhSdZ2pqKKoSZBZEgQpyRdYyqa2GAWhJVoMfYZPUYr1UWe1QR9QZkb
p0pDCy1fd0KU/+AHvM9UCwutatsvMJAHiBVJwFzeR5vVUzVxjYZClFxk11OM+JjjnaQoGaHqDyn5
RQ5lKwkU64PK4Qjn/BZ3DgJulH5vfDLKH5jz4+yz3mC2T7aLQMpaVZUEulZC4Fg2thB4hnIXA3ha
D/8qQP2SQ5exCwlDXkGERIvHCKA0y14pV14qMK+qDENJ1MUtkYM2K0lHiX7d2ZVdg4T5HT9ZR2vj
MNo/MUJZQ2UsoVTUj8qgT5QZBb0l+pLHt0L1LZNZJwtLBhXhgT+aGD2Aksi78lCaaWaKFq4ZdwRF
Ho8PxfOQAQFV9lkzjsQBfo9WF8NRAV+OBwUXKHg+X8XFd0ziY7Y7qXs0wYqV2Uth7meKdsZcceLm
jaR/2o/HDPeUyKqsYmWVz0OeT5BeR5PZpJ+U+koOvgwVC9h4O2hdtKTivmag2JaRlh0ucRPudioY
jdjbD63SRQAVQLg61UTOgCLSAyeYKC876TMxoHAlOj8ZHuMMT2eZ057S285jWXH70W4lnwosFZCY
APkK+bpmSahgYFA/uoUzWQ1vgoMQqZ16bnI7uv/fPdzatyPLi6gwIyi5XqgkzMhAXiHcGOHfg4uj
6/e/OE1Dn+K1PF4kUojTzqgBY2yguFoA5SrijTe0WXcdhnPSo7k9SviF8d6Qh5fQkotNVfyeAINP
Y2yC7YGslVZ0fMmrsJlUaCXwSBLyY1+cu+IgNJ1ZaJ+G5k0vbvqcUWTcVE4WgcCiApcN7Vcfdx4X
86HSket4GIWKqbfz90FZbkJBdua6YsjabilZCaOCzCRXaMqKEdxwcA8nMradWoPyjujMhqDavkKu
pFFBpc1HLh9CSOveJgxVE1IdMmxS+XXrDA55BcEoxpEFsb8ZwFdSqRDTx2GpCURq2yB25w9NLZkN
C+1h21UwgGaoqsADXp86/9Jc5Rq9RtPPqHb3qiGehFn+JvFabxpd5xaSagrLYnJ59qbXrNvPtoYX
2ZSbjmGnN6Ekw03D+5kHGqP+FM4zI50lgeq382ilIOWX4pTPY9JDyKTcg0nAbKM3XgjNrL6K1dhS
q4f9wMXSifLMJOG1ohwhTpfuRs6T+duJBeHEEkH+vzrjBl7KgsKACDl4mLk3+ISeMMp329e21apR
zpf0GXpSCadwdBhO5OFbcVAGsghsMruxe/MwXQmjz7qiiwGajAYtPRkAv4DD1eMaxXD2LbN9r1mJ
oY40o+PmuSGMxYPbnd4JXsG4oDg9SHUyZ/zKutcw15A6wzSuEHvSjIk1jG9EIDE0V6092osDgFwm
YuT2o+1FO/qGE3WcNusBpKnX6Zf6B5mII/NUsaXcKNcaBt37E8DfMJfJYgBjWE+jIkifzionE1Zm
rcH0R2vq2t/g8xkr1ag4MSgYMU1KSAgS/qT30rFJVHvfObZPLyDOi6D9UxWRslWypIs2gUDCUjQP
jQumWt5J4xeNBQK4vVa/xNC3mmCWUJYjnt7P51a+mVlTYdtpG0HO/6nHb9eZ7D89mlfhNfpGmkkB
A4uSkvEFFTq8+HGe6BcW+udyl5kzEjv8Hmovwik7CYpe1FmExtmWa/0yj+1iBFOL8jQpMXBaS6uM
oyshAK2yqGB0UcPbAOtFbLubdqU/Fe2Vvu9njfTuznASU73jXP0uvyHTmZOvLKZa290PjKuhgU++
3/egP2z3i/bE9quwDCwZo5fbd9GCK9kA1rMmC97010iBxkpP6gxQ5yJtNRnCeG40cY71wo+y8xka
MTaFRB0CRQqGd7FDM1J/TJ8VO342zoINEkMHPbsz0uNzfpvaKKAz5G6fb5eFpI6DofjPh7v2qHR+
L5yWmCGCaSzqLEAFKMxmIEdbVWmqxxZPAun3xUu+kNH1yFkYCTmJHnsbg4ouM+EjWEhsLpX5KM2i
GU7tUUoqD0CQpmAsmjkbjSWPy98deb+Wkr7exHMppb2MeDO4gaeBTDd0UH19QwurKV6NPovsmBHe
6AtO0i5ZUmtEXF2ZY/5pZoEabI99X/xepkJM26gFinWw26jAbj/nUA1yIXYkL7WMp9FFizUOOfEm
z0wN5Q12tvKHlPmyqFSMGcZe52IwlyBtbb4COMACs4G3iKADycvPqT44Xc2ZocA/huXf1bdX+lNB
Ro0bLZHqd4MurgCChNwbTP6s/m8Gl0VMy4gANFCPzBf8YJDzCm0Gpp68FUAg1MrHOWNc6LYbL1d6
UaFmGrs56UdiV6s5Na/8UXBVnF0YkHxJvfmWUBGKJu/X4AwRnIpd7iA229mhNJ2ZNvKNGleQbzzo
Hn8dHmU7eianZWlHDlpVbhihlSWPij9arYdLkRB9fzYkX/2EYEWPNNgq/x9IXaTLZU8/KgIlYT40
A6g3rGzsJ7tRhE9TYdiK0l51weKD0OTTnClWnjcaZoVHb19bRlhQqBYcKTbEsaqwYTK+OZWa+DoG
LAq87XrZxYEUKgsF41OgdzpCbGdHjzWw8A+khXfG22R+/TZZqj1cBa6EnkmhtlAuY1Srt+vwigQG
EwUJpG5QZ1YwCqKYpxAfHWwBxbrFNzELbVYmb6d2Yf1VAXkljnIfLuj/x/OhBk42n+Lg3DcMlTa3
/koE5TE5X1YabIYKZwoOteqp1DszMV6lvrX2vWPzuP8lCNTEH/OmsYmFUsYIvqUB4FYSIm/IFysf
e3dfzL4+wDz7KKZeonwBLB4qw0N44HPRUnoOI6T8YQhZWShLI+qQkoMykQZy0RSq6BRJ8zkJWmvO
U8bCESP/tqdXC0dizCrhTNQwF1UwYFhyCuCCtLbaeLF4sHQCN+GRi0un0Zq3/UVkaUYdPxHO31Qi
1Y00A4lq/YVDSbHuGJ63GS5WepGPWOk1GTFAsIlDBFp/yBVg1Ew5wxm2b8srGcRbVjKABREIAPhG
h9Vbh9KQDSz7z92VkoJbHkQdXv86o7kBoXgEacbysL+I24WIlXAqWCxpUU56Bv+Y75qT5mZnDnyW
PXqWIr+x2PVL1npSwaKUBEGcYohrjCeti82B+8FQiHzwnidSsaJZxj7MSRExOVwL7/h6pNc/vtYc
z3gqT4RjPrOMb/tSGRv6PU1bmbATEmCOaTChDA7m1nAk6RzKkaU2DHMxlo/uxJLRbYKXLMgR0s9N
9yXRGU89ZHF2Fu/9qrLSo5e7uhbJniLjpsBP8OND5Is+C7SPYaN3p1yJkUI83cYtxPS4MebBVSXe
V5Fh6tKPUv28bxlGlHg/LFeiIlBzJx0HTiMh/zwbk1kl10vxVxOPl0303lm5EqJOqZQKRJ8uOWnZ
awZW2Ox1Xw+W5akgEQ15pOchRJTCpxgP7Bwj62V5MBUHxrAHfxbh3UuFx1q6KkTdjCqr7b/vq7F9
2V0tFRUANMEI+owQ4ilnwZVBSTLekjCnINaENqv1jRXd3ktUK8OkUaCOdUpW7cdgh77g55Z4m56E
o4DyI2ezrigMZ3tPDFfipmjMqoxENz7/lvWOlMV4JXEYK8iwFD1em/GxEmFSm0TsObI68uL0vXkB
h9RRBlFXYOouD9IzVpa3HRlUlZcVSQSWL1F9pdqgN6hlkcuuJEXPSt0RTP7v9SRKJicY3iT1zhAI
phYbDL/8g8NcBFOOD+DSAkwUZE3BEUGSWREdfYT0glT/Wa+if3CYizRqG3DTMpeNCGnqNeFqbD0N
yF+fewxLg3f+nFksZL/tIiFgPWQCQYtpabLvV+ua1dOs9CLaL0aL7Af1CBIRtDDqj51ZHpYj0F/M
2ZdGk/UisOmqK7mUPXutynKBoJ5hXMCOwM1TvUhNbDN8dTNqraRQxivEsVASIkWczir6t6DaWbcb
Z3GM2g0eCB84k6ObJZMyYSgWpWyQQWmhcYBhomI6KHHj7wASjjQ7P5AuGo65PbYvXStNqbjWxXGx
jGSw2BCt8vnnkFr2VdFM9TEzqy8gF8X8BSMUsDSlUh1eDFW+SyBTE7XzwA1eFvAMEdvb76IXXbUL
FCRT/AgZ4XOHCApWQH+5I/uBTJyyggxDIbpmx/dL1XHEdNFcW0vdW1H9xPBIchH5LcNZ6UPdh3pt
qo0gQBzjZ/RZZLeVC2pPq2nMZjYJ/HJ8Zg1Bs1xDJp+02uIhnzboQYJWygMGecGKNSWW8hmluZvo
qNktaKoMf19L4my/KynJGph7ePxR98upHroOyLEwWpicguoZ9zBZ/JGiOig52lh6+9K2rXaRRi2p
qGJ4oyZdVjWminqMQxusZz0SjPb0oVYwHYNSy1RIEATO6tIWYLgAKxMY01ksPcj/V3aq0diadATL
J50/l8Jz8Xcziwjx/5mFqLkS0HPcEJZkZjH+ER1aMBS2eAxTT4Ji8uhAZtM1sxSiou9oVPB0MkHO
p8oXqZZOkRra+7ZnWYYKtnnEictMPC3TDovxtUE+r//VHXy1bFRoRa9JMwbELo0wmX14X7EaTzZz
m5UAKo4Kbc6PHIndeKgjEP6H0W0PDfNxentm4SKHviVy9SzOPYH7JGf9fExvhjfQeaGRLgOwD/qh
nqV79SSf48EkmKNgLDj1Zur+42ai75BzZIAQPoXJepG3iwoDV9kDhj33/WLb9VQDbCwKUFDoh/ii
TsJuIMX6pHeK6k0QX/Z/f7vrSr0IoIJOBfaXWo0RxyND6+4AXJR+0fVAasxMynozB42jo0Vd48aK
8KXnde08yxz4JyRlYWhKPPz32HT5ECo2TZMulhy4ZC1J+6qo4Mvt8aQd3RfZYhZy5DDU3jy+MO0I
gj4R+FkS+ZpVCAHWGJhpyDOoeD255DgOQDfaYjhqtnF22ayza9OMK3HU1puyVB3B7Ij7E/cSxQcm
BdfmXWb1+9TO4+RYyHNSjY8j1cwEE9VsKyo9kFSb/7ZwdB6TyBP4AMGvgkcO7kxAftWDdN3aqME7
KQpCEqPleTMuwjy6LPOCArLIj3aKypRbEsLKxhsPYhNYefuQxo/7OrFkUOE9EWZM3E6QURo3kX6X
gcobs1b7Mrb7DVeKUA5XxsnYVhmEJOg1lHz9Fnl09YL2hfAwOaQqCUxrJ+rsoLEYkjej8koy5XuN
vgi1wGFMgue90slOg13eECphzpEfO0c79m6dWeqZdFAADY9R991+3F1JpzwzVaJaSEvo3ToEURuQ
3mclxNM8kb/c5yfAFLn9ITpKt9y3yDEOpc9iNGaYlz4t4jZatFbFFxjTVVV/XSYLJBr7a7z91HnR
kj4LAJ5VpyUhYBwtAjuh+cVhsbmXd+Yh1ICBbgeAzvSERh2TszNgz+zL31ZRE0Ve0hTkRVTsLKtU
mKsJjC/ScmvU3jKfexbWxWZ41i4iSIRbBcyi6BKt4qGhpE/OFITOPKeuGoWmHOS3A1jF/k0jovFK
3FjWc9wRDptW4Q+jrB9KebEXlWMsHPH93w6dlVbU1u8qtPOVXY6Zzm48SUboaoYAolP1uajTJyWv
IDZ429dsezteFpIKBCLfi4ExQjPZI+dOCjhaGdd3VsPN9mvISjVq2+dTGfd6CzlG45QYC8GraQJU
t9CpfPVhcEDjDWxCN3wHi2Add9vln5VwatcXnCQJoQFvIeAUGHNwSktz5jcdT6eJYzDLTZtrqoNH
E0khoM3p+24Mjpe6VdCnnuSaXQf5mzw2qilGyaPc8V/1EdhkzXyM0kJghXWSHv3mQCvJ5P8rP20S
kWsGicyt+rqnuIuPFnInP5AGsb98IV4Jo7Z5X3NDkQcQptWvaXY1p6U5Vwzw581QspJB7fMqH7us
5iGj0s9imppxypv1wAJoYUmhtje4oYoabOgY4G79cLgOdb8vGYps++BKE2pvK4uSVQGIrTGGC1Jc
sNhPaMh4a55/VjxZw4GbGd5KGrWt+zzvBIUMjQ5xetVKrTeEjDRlO1VfiaB2dJAVoOEgY7cEgxID
C1Ao8DWvwKwC60BhaUPtXzHHZSAheBJ8H4JGsbENjVV/30xZL9rQDSSDXohtRCa+QaBt9sYJKbKV
9Sc+ZhEebKdeK0lUFSdSZanNiCOMR+2sPjWvhCO5Bo6L8UW6GTOLdwtABrBAYFn6UZGBi6NFmFtI
1Y3a5MU7dEDahnjMWCCTmwfzSjs6KIgG36U51lGuBNXUdcmOpcGS2/Glb1tIDBj7iiWPChCSNigY
VoBeSdp6bZMfqnI65fPkGIA5EtrR3j8uGZ6oUJEChZB4jMgwPacfy+Gh1VhTf6w4oVBxQm6RuQU6
JMTPAPgx4Rj3aC4qH0UTSbnFAsBiLR8VJ+JcyMmVBpFPiU1AtphKJ5hpytuqmrnsNntGoFWomDFP
XVctJJwr9THVz21liiMjoWE5OhUrpjSJ67TC4duLpblwtjqjkD49hgHjKrH9xHPxdBojYqhqMeVA
mGNF6HfA7KLik8pfYqufBmvAHUr3xxNeeUzWSwhjDelxKpVTo04FqIkVZkd+uCs4J+8Z19xtL5d5
A0+CgE6mcW8wFLYY4Yh8qVHuA+UkNt7f7KJfv0/fgQyhlvWgAI96qS+ntDMewW/u7Iv4wz66yKDC
bNbOU5NPkLEIJomwk88r1vxpRHor+tFT4bHuloxFo5ss5iEolZEoFZffVPFmZjUUbW/Vi0JUZF0m
SQ2SAb8vcZ3dRZId9JE/LF61dI4+MDxgexdpiqhjbE8HHfTHRDKoer1JavDTFYB60ceD0N7ifdrM
An/fTNuLdpFDBQRd7wpAykNOOJzG+UYaGFfh7c1y+X0qGoRzVI7oS0Hm39am0OG+m4emqN3ta8GQ
olP9hVGbKm3dQAs1eUG+NYUgOWXJICvxe2r/SxOaEVOIAw103ZARl1c8gG8K1SuNp5k/6osbqwyF
/hDcLtKodEEWSg2YKriuNbZm5veaHx6X++JFAy5a+ija3GG65fzwgbWHNhYS8HmCqIkC2DF4mTJX
EQVJkYwYSBWL2yLCKz0A2LrK2rfWhs+thdCp3pyrfKkRIVF/5PkfOQsggKEE3SccYaa8ahvy+61g
ZiVnicGZ6xkW2tigH5SgDJT2XBPyBsr9Jdfb/fwajYrT1o5UMhqtttLVD4KosBO3s1SUArRp7PK5
sglrW+91V8kL4b7Tz6STIbb/0Q8UYsLVPXZJpoUryRKq3KmQfb72wXi/7wVbB8QHxYgZVzKUjBP7
ieAryF4KULLUCWxAcvauTroyP0dPf4GH9EEeldhNithiSgf5wgSq+IeubL+34iCV5mRkLMgRlgdS
0bvVlHAwJoiSWzcqDmpwPbPGd7e64T+oQ0VuQe2aMTFgIhBzH5QH9EQtaHRZ/CU0w5MK7GqxQMMp
SoxXoV375EmcYT9ygFMB8cMHULECef6UdWQbt84MXAU80VRm6PXwSt6PBUbMYHkLne2NYqtgCBXS
8HqHDiLBj2zx2+J1DgF9yqz46752jBhFJ3lTweeGSkAjghpwO0FnazMjB2NqREUQIBPlekrWj1T+
Mjv9DGR1tIDMNhqEUzNwOFbCTH7wd4PJGsEAQMPZ+5mz2nDNohZNQ67Yjat70yFDsVFADxZp3TVs
ZgfW9h64SKP8c1oGka9JmpydJhvb+wtgprzQq/Gid70cJ6d0C49J67tttotQyiezduKSZobQQfom
8t+ZZe/tqP/r9+lORE4rwBcb4rrWNJpdVWdp6nwRc1PpZLAcnnzqjrXofkRtaLM+JKVE/amOrMoe
j0YPji+MTGEKLsZcA66jX5bjz5Y99sV0q0MJ2/uiKuWeXKX8r5Spgr4z9sF8ailohvyJBcMql7HW
lTrkKjlukYUSZ8EEI970OMmsAzcoJnN/WzO1og62VuRU0M9AkHpd4OWt9rKX3u1tUocuPGafLEst
6oiTM2UUGxHSsOM00AsgjXPQFeXM35Rr+dA5GAZA7AIL6r6WLLHk/6uNbsx5A6ImiOVzu27P+nBS
YkzxtpOzL4exxWkEND3n22WqSE2rjpFsHZQxtMuKoczWy8UHR6QCSQlSwz4gAJgdJrtPo9U7pA1w
uQrJOzOeC5cjKXuSkUHWEbe9jiCdlgXJ0AHU+3Edg7AMBSVBo8+Upq07c2FsAUyI8+VC/1b0EQsD
YQspGJpe5FF2U+KqWowa8iQc2SATMQB6k1uhJz60nEu6c9Hu6JasEtQf9sRFLJWtSGXM9wrBoW3Q
RkeiNP+JoC+Tg1U5LIyL7XZYuwijrCl1S6UHMYQlB8WVwDMgeaQgwHrv2jIdTjlMNRqSij4ZSqc0
HLmoEVrFKtvAzqflO/BhPMDcXHe9zmyC2Dp1BNV4f21CtUanQmVUVkUQgysPCyi4kUUO1vxJPABd
3sZE64v0iYUJuLXx1gKpcJmJQ47YCIEgqgM0gGjrg9ejQ3Z/e2+qpQEICPzoMi/Tl8Ey0ZpRnnrS
Zdx5aVTeDYHGqB4zRNBXQZmLVb3PoUic568gMD/XfMSIHywRJI1dBcM5Ao6sAPXw8AmQ3jF0pib1
/2mhFMr+eltWYathodr0pa9fmeNDm+a+GILm9tOWqlKTulJgiOokJwuwIDopcQsBZO//pglZzNVi
TWhaaMS0UYAy3FkiuEEmmXFv3mrbxXb85VV0BT8JBS4W55HMjowO/5w7YGKwmvC9UdiS3eSYsVH0
N0PcWigVWXtjidqQ9FNyhUng5nKUI5MX7XN0Q6C9WOjFfxCnYvQApTtdp6OPOmLSox0mOMSI2ai8
lopzPoW1LcwqAHSifLgG3mtzylotQmIAaF6D02tzyfPotpTy+32bbl40BO3yNVTIVWsMSeTlTCoI
BLUkcYPb4mvoDThQErO67kt7X+Dm1XQtkMrCBblukM2h7l+8dq/qXf8sg0Ygt6ZjdxyfElu+re3/
I+07liPJeW6fKCPSm23asvJSm01Gt3o6vff59PdQ/U8rRfErTtTtWcxCEYUECQIgCJyTPFk5gKbK
58zl1eeZCcNGPJ2kN0ZWixqZtut941EAD1p7152bQ+SZ7ozXveZpAnelR1pveAkDb6nppB1Aa5rW
pioePw7WLZlzKdDooD9iZhd9hKB/5qw0K5hKhgVsQ1ORDMmkopyirvnapThLamBirhD3uYBgSfPe
Ltn+510MZUCrkhhiqmLYT4n60psXqXDlplNQ2gh5L808UZTppOCZXrtRR91bFZyq0nxzxEU/Vv3L
Jsp6PMd6gbnaNEUN/6gIKsY1mDyEEff7c4T+u/6oBIQcL3Njm9cYzExFNqIonypkQmZOS4PHD6Gx
1fU26W4xdWgn9f6yTjw5ZGk3vlvshS4D+hR2STpZobuWLTDi3VDhFCR5YsjfN2I6dRmXuIeJ6xhO
Q9eGM0S4iabnige4QNaFvgBLANeXVPDZKhZ9lgwtFvpYWLFFdeiXJqo+ccoJ3MzzsxFBBW5DGHIp
FGHYgIvbE9Ir8jol7ngWwI4HGzmUtc1DM+DlGqqI92RcqzmTtqDk6eq2IJj2+7pR9jY2Y6nWhYKH
ivpXVA92o8a21PAuK8zdsURZE9FiKMs0gdiwzJKSl/DxvZHayKsL0b/CnC0DoBq4E0EQ5dv6XAEV
ILjnnUKpD31ce2NF7KwNokwOLotiOR30SsLBYbBHM+hiXzImTV7GCBh18mxmnlUch8G7LIJ1amTR
UIFxCOZqiUaFKypdsfBGpTkNUBXaMeiHX219s/DaMlm7IsuSZKiaZBifaMY7YVHBboOu+So6l8NL
tnCK9syV2vw+dWDAyx5NGoApHSUEVMjyIhi1XU2cKyIzimKVgFaK9j0NNvDRxRTmIofZgGP5p30W
j/o+uQbndrPPMV7Mayon4Yt2NLBgEbuvaypiwkdxjTmZRa8gWxPHwo6AnjAr50gC2qzsL9JpECr7
si2wN+ldHhVOhzBN176T0IAUPxrhF5E3DM60tY0+VAytcgB7ShUKy0M4Orr6OKERqA4fzY6DcMQ2
hr960L3/5azmhS5j3UzkAqYm3EWz5UvazKtb8+RQ5hDqWt+GE8xB/R6eq5vCI5CXyGLdzs1fZs/c
iUdeIscTSdm50LWzCqZepMzSSRx+DoloR8vLZTPgbBM9vyiGqQy6AshYC+lVU9FGPeUv7QgaHqnn
jOCx4tzGwlUqJAxoXYiWdIZFJLof16MXLs1NkiReKaznKO7cVIuAH6/KV20dyBFMWUUEBxPvx6Nl
6m0Y1iTAzn72oACgUXwszvIv9VE5jAEZ/NYzu+Fh87AGwjCaa2kAqjZky9Sp3UMnWiKhcQiToXby
o3+77IV+dY6O0q79ou5HZ0a/c+ZabuEnt5ULNkjX2oucPIl50d1+BRX0Gymts2HEzHvvD94bg85t
v9NxBTExEUtIc6ynKwzK1FXNRBFK1yxqsaVQX2udjEyt6uiN+WTHQ3JeisIJVx7cF9OgNqKIbW+S
QF3HWPaYYMCo6RJn1T29Oht4/tP0c11/Ma37pv99WTdmCoVWGFxjcdtB7YtyaiWgzRp9wWBa64oO
KQCTG2V/ILi+ZSD4l6WxPLSiqqZuaYZmmnRZSorGArc4CBOL33l3k/LGv5m/jwitSpqsAE2MUqZO
ay0fJuxUL/+uFjybyg9XKPAuwKIaYlo1FMpGwrkr0+cx+aJxM1q2BiTJIIBsWKaPBlClaVlLqBo7
663wGB4q3K71u96efNytRVfeCa7AST3IL9JRGmv1VyIVNcGl0QDLDhXdyRBtjGcdolW1m0lsbHTl
3CoGj96OLc/UJQzQYKXo64e6GnUXWyi6NV1vr/VO1WMvNINRqu2CmxKw4o0Cf/WvMNpjmY2QGBkM
QibwyoIpBWI8H6tY5eUerKCzFUQ5pbqpOj0skFW32fM6/J4bBUw850TMncsGyFOI2M/GQUizmuW1
idWbykcrrOwwO0WxZl8WwkrcFJ20KakqqbVRx0gW59QqehhhKN1HU+2InZdFMpBJfXleUXvjlZKZ
TmgjkD5WummsZRXiopCfsocpMPfhLrrD8X1D2eGRA3ClUXmPNU9jvYjYKw2tHeZB2407KTACGMku
4mJEMDfsfS0tygIjbYb5ldiwpPpdgExmlb9leHC+vGGssLFdP8r6pNGSy0TBLahOkj2i1Gk019vO
VDK7quvdYGqBMRZekzecojPTW22Uo6wxzFcccAJ2Y9Vun95LAs8yeAKo0FuDKRyvUdiqpv5lWV+G
2r28cGxbMBAsDEXXNdRDPp4nXcqBt1WSiOHOrgwi63mXBPB/e9JGwbtFcqVR65W28dKXNXlwADgQ
aSoCBCAo/8hcasTHeCGm9cmzb3SjFi/FPzGXsXgxettqf4a0zh1O6RsRAW/ylmnnG2FU5jKkoi6g
OIK7pXlTNf7SN/Y47jm7RU7mZ43INil4WZJ0av30MLd6o0J69Gf95l25s4AS/l+IFZhHykCzpoU0
GwhKlJPQ9MWS9AiRfoSLIFx4HXq+8gMv4DMNfCOGcg9KrAmTnqGChXfOPbAJ7pUsvOI6qWxEUCY+
mH1VpgjyjmoU6Kr83c+FrU+cPJK5XKaMMySj8vsJxBX1sCkrCB5buv933JLA5fOWi2llGzFUsgKG
TWPRwHjhFHVqK8tJnY4GD16DJ4Ooug2x0lym+gqnJouVbSEZzr5myxeOJTND7F9FPiG3KmYfy2aJ
rGuNgLUb35Un62ly1EPtr0fBwQ4Nr1G3I4VzgUsOz2x9VTbCKdtOk1kw+xkaxvvVr++GgEB4JYF+
qvalV55lO/Vyh/emwrT0jVDK0uei0Ba5haUrBZ6JdIxPhzPnenHZCC2aZDvsyljpNdRO1eIomN/0
FHSIcuWErenE5kvVn/uel/extFJFRTYlCVign4ATLDHv8jmFVhLmjOLhBwByOZZCjift87YSKMfa
APAUuQqe8jtvAi47Zl9HG4ySb5CnPXhAeSUaVn6uSkCBwFMyenNUyjiWdijMvIJlJilYKOQfYx7b
4+yN9Q+j5FVvmQFxK4wyijLLymEUBpS6zvpBekoO4xEUe55KSMQSl8clwNysjWqUJ8ybuF10AiUT
Z6c47cjDsM3ZLaYIaGQQ9GAFi0g5j7mf08bEbi2HyavvSpcQ2cv78TC+oMnITQOJU9Ql2//JPDYC
yQdtvFUlo2IcdRJS56w6xd2608UytcvQfGxmo+eoxxNGZRRtFkbowIZ2puar6jEGvFrTAkWUV95i
ryJq7ThXBu7ylJyxikslkVEnkEGj2t0oaEr+w+hb7WV0FKIbjiORrdi7QOqQJVGm9auAGDnW4CXH
A18+OEBecIb5n8sGwjxduFX9qxn5+2a7akVKxVqGixoGBUhG51YZ7Sw69sPTPHE8B28RqVipGlY3
tRI2K1d/5fN3Pj4YK1CqG12oQFlL+SiGgNQknfJ+fFrJW9+x/KkEod07ILT2+ZhUzNAFhGlLNQ1L
BEc4JROXbDFNDJg77lCTZyQ2oSWXv0nftUD9Gtr1oQ2Mu+HAgy5ktl5s5NI31KHI5SSt0eux3hI0
rOgI6DgNfKeFF+7TyjW+E0xY4x7IC6cWeI1LdM3J0yTFfENjk+m6UJKN6xjH6LZq+shLqtlpJsMt
lWMvXnMSgOxpAf8cFysaOFUqlkqoFAia2sE2rYdEPfZ9htGy2r98ElgZkIo+HjwOIZkX6cKjVot9
PQgQNISdUxX6WZD021QUgiic9lbbu8Wkc8r1zFP+V6REw+XjGp6ANbzFHaVTboY4tCO1DDpB9+dK
di9rxzwbG1FUFK1mY1lmcn0wATHXjoIthnZTcE4480FPNWRAJqIiD9Ogwye8r2BhThzUG9FDsYtv
a5B9ErRLxUvvo6vaYrbiqOA2NcUkLibJrwKMcAcC+N8atMXwekyZa7fRigppmRCKaNYd4f3V0caF
wxvHH83aX7NDGynkKzaeOApTSQbILai6q19Cfj9Wi90rj5etgJ3fbIRQcQV0vea4GriCy/fJTbvP
DslZBY3WCjjn6PaqhuPt/lDBBZ2yam/0K0GumDygBQB9KnOqr7Jf+YkvPHF0Y56mjW5UfIn1vJhq
Aueq3rc+Rhke/rDmLXe5vTrJXvTnoOa2/pO9/5TubIRS/h/MwZPQtgjUQtuJgayteByxhMK5rBtT
iokRcRN0dooufjpXchJ2E16S42iw1fpeyneXBTBNfCOAOkkpriZlQbK2JH8sRXcs71IeuDdPB/L3
jX2jL2IeJkQUZ6g8M3qdCx6iA08H6gDFkzpJwtSjNmd0jmBldozBPNN8vbxSTCvbrBR1gsJB6dOQ
hAmhnewMzFRrv8P93NbVH5cFMVvX8KD6d9Op05MYRSnoGSRZYE3TYcxx6bTLzlgOwnxrDA99difK
DUb7/cuC2euoGaTWrkgW3SaR6HKVLTLeq8H+bVcoEevqL3H657KQt2eVTwcHTTj/SqFOa9VouWbV
E3YLIOyoda77+tE6gubSzX8mey1YXOGgHYo72QUlb9D7vJkdnpbUwU2bdsnQO4rKjXlTG4ckPUWi
e1lHjgi6b0KtlErVK9zFcbD2uix9K40RBXCTU09jWiTSI5QfNdEEqOXHgxWPkq5J6K5z4CCag6wJ
kZ8IU/oYS8vLUGW8yxBTq4046hzP5hCFZSLDPKZHaYzsdXgouIVpnhDy942zKOaiVmXwCaORbva/
Kv4QzPY+AXMtWFdPeFbgjgDxBFLH2qwnU+w1aLUqdZAJi9/n9V2sj9c48s3i0Wd6mvBInGGvzFg8
GcADVcz6y2WrY/lZuFE8dCBUmGhK/7h0ydCHozVAxNprT1bT7JpQuEKLrQgqHE2rPBtFBM/Uqfqp
xxnuuyt4R4ytCMqoEcubfOqQOujWcsjD/gb1OoDmCCYnZWXt+1YOZc1WXBZrrWG1srm4jS0Mp3eu
MfHuFjwplDnLcaVVQgptkvpmTcHjKj8LMccNsGXouo6aJiD46FH+YmjVUStxI5wzTbb1VHC03LgJ
pejXZftiJvmknUEVZdSTLHpaLsGo4zrJqJHFe8te3emf2B1tMGRjBqoNhi/cLJJsNR0pNBk89Lpk
AiiHLmHFcl2MtYX0W71/w3/3zLva010lEAKStSrXWAQulBK6T1ByfEM23bieUmq0IdPR9xy1+UNX
WLus13YZ8LUuLyPLa6Ok+VcMZeClhLJY3EFMuJZu0/6oosJRKjBxccfBiU/5tH4bSZSJK8ukYYCf
uLZbvUatoHSzB7Bye/pThXr+OdkTcg60eeaBeo1J4kphWaDGNvAW89EVoaFikuMRZt9PX7TOncVv
wA67vIxsa9zIoBx30yexaQqQkZ8AwQp0guisAxYBQy/AAA+d5eGyPLJYnxZzI45y4PqcVJhjg7gm
Xb1eEu+qVuWoxDzIeOjTgJwmo1GEWrVaFcqlDXvE8w45XmNrcpDzXi6ZamxkUKvWl9nQG9OALNZ4
luTb2LgmQlga+qqw62jspazbqpRGiMgoUldLR6s1XoZc4OTHbBUsPHPg6oAnPkqElArDUshYprQM
nX6W3VbgwoUzj471LoM6Op1iodtNhYxIy5LVVszyUJeR7sSKOdyZvd7v2qpqf3e6+Kyrc+mBIPBp
SVpQxibtgxW25fNaWoDk7qXR61pRcpdi5QI98z6SshehR8+s1HTIlYLxa/okoxYynbNAdbM9+pyV
oP+Ro9LffeG1/ryhh9FnAXdRDc16kgKPSKXQ6NGySnkcCba14tf+uHsd0GPJx7RlHYiNHLpLD+gt
1dKLkFOUd7n+PZu/TPMVTWdbEVTSZKhtlbcYHXYwB+FkKIWXsWQX1o+6jmwp4ly2WRu2FUalT2MZ
V0NVQJ9WEE6riB5O4NQYBW47ebnPVovjT1iRZiuOOiiqHLeqOEA3XOyAMWak/3Rt+VJl5jlbNc46
ki2/YBJ0EmJN6GsrZhyYP10K4256q8jxnt2Z5W8MfYMWHTdk/EeZ3mrOuOAXkDO/jq7wKgeja+Gi
ClRA07We9dwhr3ahXYFCGrBJMeijL4cBZiFt8wF0/b1tcqEcmgYVmb1+IKhdtacAo4OAR/6HB3Ky
RZ+W9V1dizLPNsa0iZVDWutiltbL3dQ4gCURGVAfpJOXPl8zCbhVjzLRWG/Ttlkh0DJvl94XwpPB
421nnuqNTpRZio0yV+0Mt9XPxzE8dtlJ44HeMVuzt2pQ/ns2KqvQ5BbQO+c/7EsF4Dg63zoT3oL4
kHPTA7ZhygpGDlWEPnRwfUx5ylnO1LyDYSq3xY3wWD1kGIk1XQD+k9mW/tB7+U2+AwiJ0+3af5Kf
HLNknr+NeKqqgmzTAnoFFnVyRpdwiqsH+X71V7d0w72xuOs9OZDzedrlmcszGvZyb6RTpzLNelNs
5TfpSQHCZtXrgtBNnDAGr5Ed7wo3fOBxXvGE0oBRmgkwjbjBivf+7Nf7+RFYGkFvz07xpAPxiE/q
wTTcdy0/TZEtUibHIrTs2hRT5lHmJQqQ1ueFe/Mhx/rTsd9Iok6hkZbFZHSQFC9+GNR+EUzfzMiV
fQT0W96TIjNMbIRR51EC57UiVljHon0d9e9h/mA0v9v+G8dCma5sI4Y6krJVNEW2QCfzvPwmRCKx
+2qdsz1cGbpreYGCpxSVG+WzXFmWDmkgKSptc1WPQyL/MobUybXFv6wa+fJLu0W+ZXNxVEdZ7UsS
kwwg9yU3FY/HiZzdS79PuRZViWKw2sOZtSHIONtf1XBvDo29VGdB/B7Lj5e1YWd3aKCTLAwzakjz
PqqDvroqNQXgYA7aF8kC7/Wx617r6leo3Ah5bifAdFR5Ez3MkX59I5RaQ6uWuhS3fRzmr8Jt/oTq
QpCDSfVr6hbOemMEGRLZXw1ej4bdymlcYR/rd32p5dVnoSmiFaJXQCXkN1Lxj5K+XF5TtoW8i6C8
s6DElZgqiKry+GMdnofGu/z7ZHU+W8j771P+N7bkTDJmbJk4Gs7S/AC2sC1U6EIoeW8t7PznfaPo
OVe9Qj1uwt0IgWZ2028DMAkGX/pN4A9Kh7c1XGlU/pOtrVRaFRZOup19QOAH6j47rQ6B0Et8rtsl
QzMXllGh3G6lx826qtCNcPYQtIUJaSQYDvlkHRyDUCifm68gsCgyHGnpccSTJcad7OS75fV2NmK6
RgRyBS9c8iSSv2+cVJHNiVhKxMrN53LyI/3XZRNkYlttTrBCuQ29Kqew7omXAjUjQaqMDpiwtVUb
IPV27xR+5PKmDbgyKa/RREY0A4vkT9Yz7OQA8GGIK+qd5glnwg34H1AxiRFcMhLKXZhKNAFAFyYp
Bu1J9qSddrMeCNEJaf7mhTFmlWu7qpTn6Nso7jMCrzw5gDnZ4wLgV4AHJDAG3S2frfgNuOaSdpQn
0ftOEAwR8sT7rnHarwSLDRxOaMuVdoKHu87ixQ/FXXrg5pBk3S5Iph/NRkkQ4kh70xQDEIHpzUh9
Slf0AN6xm15DC0tcuJHPawf+H3nkX+dJ95nO7UgmZyG49ycAjxJqOGSumHUj1yyY7W315fJR4Xhr
lXIzRqsNWr7AgtbooQF+gyp3dhY+rfmPy3J43pMeQDY1pcVWQjPtdvIIBXR5JMOpqJj9h7sqJ4zS
I8hC1cXJPEKrUJg8APS4S58ESjI4l5ViJ0Pvu0W7GTXM53CBTvJcfG3n0MsMHI0osVW99JpKBEuO
yktdmUdeEYEjg2EPBYyzH32nPMWrNk5QzXicvPCAk+DkICi3MWT3H8ZlmJ56I43y1Loqps0awqlp
RmgnTWETTPIrFnEj4tMidlGcqVBIXYEzir4m+VZAybBegnw61jmnk49pGRtplJce1LEU6wIKLQvA
SrKgS79r6xU4c3i1+btFlFc2omUSarJFanRfyaeW1/3O2xTKD5ejCtBNEb/flveDeBe1j5d3hPf7
lN+d8gp9uBHuK9FcnEZxcSWAwF0WcXkb0On40YoFMUqLrMY2dNoxsTxV+t1KnJ1mV0H+bgMoHD/K
UMe6bjJShmhdNQgzO03sTLcNQKB6xi72dbcB+MbiRE8JcBO/giwW54cHbX55KfFY+fEb6g6zoVIL
PQurUHzLSoEfoecZZzWZ4WqjqfJRSmRaCG4SpEiF7NX6Xkx/yloK5b6HOse22RFqI4vyCAUqTkNG
rg/h8+BNL51DumXCk3YOH0lvc+TqD5dNhZ12bCRSDmLu0ggkAsQcX6bWbsDLnruRZ+Hd3xN9pDpc
cl1mTMQwHZ5cDLTa07WVYRlWdQXgiNOZN6rsp6jCK/Fh4IGqs23jXQxlG53ZtNqIuXKnk2tXRE+a
sZrB5bXjaUIZhjwvytro0ESqpdcuFYKmEVI7lMqDVGkcI2Qf6Xd1KMOo6gnN4Cpk5dOX0bTr7m6a
/Mvq8ERQllDJUbFKMx709HWvT99E7VeZcl6LJeLcPqV+m82nAsRiqXnVR5AxgppXOwL9RbCTfYWS
bQtzqwBTG7nFsfNyhCebV/7iKUhFjr6TwXU5khfLJjzra+UPSu2tgrC/Yh0xPoVWdlkzganw0V+A
IkXQxXCCmBEcsNlrUj2n6e/LMtj3oY0QKko15Vqtkg4hUW6Hml3dlCgdrg+mKz91bnJXucDbnmze
vZm5ghupVOwy0hpcCAusMKtSG+xWAga1Ct5YL9NGdNECIadumoZI2Yiea5kRd3g7Ew+EHOAPktt1
c53Azv8rhtomvbLaOFOImHx11AH3OrWz+/ifyxtFfuWTwW+kUPs0zy2ihwwpauiN7Zd1TG1A41oY
1ELT4GVRzM3ZiKI2J5rRwB4JeARMB8sulyPKvbbScPRh3zTepdB8U1NjmJh4hEI93qnA6+eOO/Ok
ALMbjUE7g/PWyJVGZRl9O/eNWEOn6WAG5F5T79Ae6BK0Pf70OmcB3z5mUziJYjEV1xiqSe1XdfIs
84uicRwgsd0L5vAWjbci5LmaqwkikgK4D+PJEjQ7bCJH5bZXMitcm32iAkaogWFDjuAgSIWLkNFi
j1DhSrlzSswm5s1BenNVG506rW96s4JO6Z6MrRdBtF8dTGXbscctHTDvZxutKN9gCN3/NbXoZ4L2
WfoGaIoJRbkz3gDTxbt8otjJ0UYc7SO0rsg6cqSEXXvKdvltEqwBuBAPCiDq02DmDAuxw+NGHuUt
qkSoUpEsZbEAJyTEm6Z5Vg8E5xdv3pltBKNdYtxGOaw4brwKFMfvvn3cZh+zTummRIayxbCattDm
fpJowARchp0yKm48Zc+1lT0qSxRwlpnjJN/uGhvJgl4A1mqB5KaF2pqfu2/P/KltOcp9/FLsCZZ0
8dO648UzdhHsfcFpZCDFAHqTNEJy9nsEFsfs53cK7vzLt+41g1Qd4Eepk/nmVa4aXARoOwWUGt3P
XZu5nC8k9mjyyzTthhx0vwnHmNje7F0G5QAWzHwCKJukIZLm9+tRbBq3triUDuwT+S6GfMZm76rC
nGoAoiLABcZXgvgB3OJTaMtviB+8MjBbJ7A3YO4d+I50AS/N9cpUyftb3q21q4ldbDcNKgBpVr5e
tknm9UF/l0RdH8xSjdpohaRBSx6bafQHueZ5F/bSvctQPi5dsuRxVNW4eoXPpOt1CPQ7wxtc46Dh
mZTny3gKUeaQikOoNSqEaZ32VFZ6IMuNe3nNeLtDmUKZLFasFRAhAiljME+RAGq9gWPW7EfLzc5Q
IWBt5zapJ+yMeJhRsF536r7AiLa4u2Z8RN8Iopx/vnTWqvQQ1BSrU2q7EHzZacIhVSQe/XNC8G4D
lMfXq7wSl5HYWXaotfOUW2gZw8u15gsqMJ85i8d2tO/SqBRxxNSPMpIGALmWvrem5IGR7hhmmJzT
B8dKOPbwP8LnX3F0V18eLoU0kUaA+KQBQr2Ed5D34Af4A81sPvBG6jnqaXS2CJS30kygXrxI6BVd
bODm2ZgudnvRkzPOznEOFM0UMUyN1GMSA2tZBal1I/JIcTmnie6JNzWtnDqyeEP6RRpfrOqu5aXX
7Gz0fX9on1CX+RSiQ92Zx9puWuUAdHbbGgpnyTJOZYunDeUbzLX5v56QWj71sqd1D4Bjuex+/kci
+q4O5Rkw09FEWohgnp5MtNLk6MaqvewJk6hcPBve5lO+IZkyQbBI244SP6TCqb/uqerd+dDszvnQ
YgaLdPyO/uIlx9yN/fCkurpNSMLUL3lQcAq6TJiDjbvTKN8grOX4p9k6lEV7qu9Q/o6sL5FxDFNP
nI6WaSdG6iTgr42ftBbEdupRz0VPSq9p0gBMI27+gNMxacLkbh67UBeIR0SHg5kcygruQuMgurIs
3wAUADEWQDvQYLaCVHRFRRKwRNd7r68SdAqKSWcrIfpnZxHDnpdtk2X+W3mUaU7oX+uaGDPEcqs/
aHjLCmPxOZR5B5onhjLLKholaQlR7Gzl02icS+Fuaq44yIZGUOlVVLgAovAxaZmA5DQvIkZwQ6lI
3CLBY1KJznGnGyReds7cpHdRdKkhTkNjzQi2kqS/dNJkN/Mxt05oYuNk46ywAfBToPGhC0pFxe6j
SpnUqwswLgFw2Sg+evhvdHDdT/VyirTW7a2K46eYm/Qujo6KhpFg/hajsQ4oeh1TeexT2S6veYnb
6ESHwlSxiq6dCujUhm4WRU+os7mTdE2OhCq+DGgv4NUB9fTj0s15NQlingFTTHhu9J2V7fPp/oqj
A+x4YMjjBH1CBp0HvG+Nbak5kvK7XU4FrjE99ueyEFYaBjUkAEviScISqUhohXkl6YWFSLjepcpN
2Ty18p0aPsC+/TDmXZpY0cOU4N0US9dwiqhgOEBLdZhMBKr5RrFujOnpsjbMsplJYPctwrYBFuiP
29K28SCGAgRMhya3ewBnWJ4Jx/Zb8jIQhFq7y/KY+mzEUZelYVnSLI+IuA6ewIhbjAvGGudGxvIG
W52o29Jc6gngxyEkVnS7n196SbXXxtd7Tvwhp53OyLdyKFMAo7UmaAJMgXC5lhh5SfaE25GHOMLd
I8oIKjHO9CKFnNBwQFQguUA0uNFdVfAt9KIILm9Sj+XltnpRRxWvznmNcTTcm5J28YZS0Jw0LsWd
JYer3dWpZHdJ1F0R94BKBlALA7JlOlrkuak1Kbg0nEX1F3AwhAfB8C4bH8udwmcDt5oAxFu0917l
qs2EiESg1rAl1KWBRTZl1xSiN1Jop42xfCmqLO3PDKLs5SA6y4/mY7yrA8vlzXMykRO20qjzqw1r
UsUrdIpRGEKbf4pDZZd71WuccK/dtF7xZGFO3nrQztUeqPffeMMvzOd9dA2hA8YQFUOhC9XZICY1
AOGBThZ5C6BdoLgv4Wk4dFW8R8+A3Te8yc/uCp+M6vMOB3NPN9KpM5jU67hoEaQrIkqfUnofgiqz
myZOLsP0WxqmqQFGb+D/1DJXTVMNaQkxbbyWdjZIr6rIOwHMY7eRQflGpamqKB5SlHSy0c+HvWD8
FnLJNcbwaxEKnOcF9rq9K0T5SLOTl1oju1ZI91q1z5r7KvWvOG4bfaitUcZYqisDIiT11UyPWV3b
GY8uitkGAZiuvxtD9NwUFaUWlJjgicX+P6JQ5WRHyY5dwelelQPBJ00eLfcKrTBBp2sA0gCHHlWG
UTNBk8c8xNNPeBiEXTYfzYGzcMz4tRFBZZmRKk+zLEKEteiOIHxVNbevX8SY46mYJvAuhp6VQdbR
SGYlIHz1ht1OvzortLPsipzMkkC8AZxEk8wAf9yfTKtnAS3UeOSR7hbJ17qTxM1hWHF4I8OgmpgK
vbYKU6jB83gEaDqaiTDiBPogt0XPNHiXZb/3hn21D+3C5cN2sjYLs9MEYZWQ4nwq0KdKnQwqYNtA
7QJWtB3IkpwWpTL9moXcyKFO06Qbcjj0kFPKrh7+I643ANvjxGDmadoqQ52mbF6yGQzgIHh4rbzk
hnT4xJiX9Mxb+dYIZLQzqzxQ0rfRETqL2sokC7w5wXWuzkWuQSYZZ0RuE+gB7lbBiDFKoP6iT7zz
m5SAyrqK1zqlM6EnEf/Dh/DAHlgOePsl5O+bLxlVuRg1A1+Saj9nVKSVYbXN5C42jmPEiSess2fJ
6B0l1xUCx/BRVLHoRjaGHQCHBsUD/LtnRW0AM+ak20zjRHcJYTUBFSg9GZsbarYUCTBZEm200VHc
ht96FGQ04Dhd9orMAi64kP+VRI/AamoWr0oGScNBxfyt7JCGtKixwaLhNE/jmRf3uQKpFcxAgqkX
MYBA8pPyVfOTQ+Ho6H4jUA8AiA64gHIkIH4yU1L1EkGLjHlOyjhWcahyBUVxXJSSm2S37sBE5WPQ
z8MDKx5heGkV06dtxFFhRsqWOAsNrKcivyBNNVNXHETbVB4m9VSltx3YNTg7SH7xkoKUpw4Xy1zT
CsReZIiHONDqXIsEwdQJnzRPCrQDoU9NZ3sp7FTgSWc1IVgGIZ0myC4a3esXx7ko1SuWl7TyJIfQ
fdXgb/gcX8zS71aQ/PHkpdpoTHNL9vFNzdwtzoRQaAzy6xgVtrKoJEstVXmMI7TvNN4f/vr5WB9R
Nw9KENrxqHLYJ2KzhFSEiIwwmlodmpln0cHtJrZjn8zahLcAuz9Gj7yiGzPz36pHRQslE41hECCw
B0r84mGqOADF8pF0Pow7cd97xmEE9S5Q24NRsDte5OAqTEWOLm/mAVN6kO9LuHJ058oxcSg7t9mT
yaLq5+UTwvTZm/WlPEDZwzPIBGC0y0M7FFSvHlq/MnmZOddCqaNfNNPU9cRC5WCBjcZOclAeir2J
lkeeF+VuIXXoJysSh4YgPgs79aB66WORBh1Apm3SOSViyg0UBu56q2GIKfa6Iy/ishOO9zWlUzfy
cFVP5Nj3/uIsXuFVQX+MTsJ9+oaxHiKlu2ITSTYKIi9kozKlcDyraya0AKXFdO6uGl/12PwJ5Ian
y1LYpvkuhp6ITGtpNMsF5XUCRkFG70fR1m4S5KDIDp/1wub1iTDjxUYgFQ7H3oxSfXwTGO3IACYZ
VOJ3/jCDxEYM5T0jpZmlOcPyict5aV57Q3a06kU0/FQ6W9Xz/+cqUv5zRFpt5Hhad6zd+nU8KYi5
8U/dVg6LW7n/AaKWGYQ22lEeVCzXpTCJvNkvwDhZBOGu2avH/zCkyMwmNpIo14lUKcpBY6Y4+hlc
Ow7gZc5I0G6rPZgNMDLIZZXiyaNcZatniqyu0KwFuiapzqipnTgzuuEwynq2XJlTXmC+EQKI6d9z
RuOGznNZSasJgWrQ77UvWMrEEzIkg7XdI12qftav0l3v84aDyQ59SmI2YinfqaBWOsg60bP9Go33
q+leNklmDNj8PuU+JDDVDGCOA/FOs5tupOmXpHAclMzZKnrmUdWBiCAoUCE/IU03Hf17j8Aq2NkB
vWee4In7bMC+LX76MLikfap28jPPnXDWkb6fpNKCVtoIeq7hc6ze9tmvy+vI7Erf2Ac971iWeLlN
BhwAK0bdst1ru0i1oyD6f6Rd2XLcOLL9IkZwB/nKtaqkUmmxJNsvDLXb5r7v/Pp7oO5xUTBNzPU8
KhTBrAQSiUQu55w1d7Kpl1Rf+5s/usENlFJEVIwBnszc4O1QkLoPEFSXXekj1P+7XrQDERpOXYB+
5lcjvIphjLAkQAJWKRJm1fpS/7BobtVNlqmKgAn+I5ISc6UTY5HgXxnRrwVhGigH6LMLo8D+YJt+
Cazc+rC/bdvm/x/NUNP9GDz3U9UOOsXpFWSHkE8CcVTpbV/Eb67OqwzmJgNyRqoQFTLAEluBGSx0
u8OSW3Tq431I9cjrBdp8JBvgs0QxDZwCLDDhEGtjGQw4cG3tFYIXq6/jcjcPP/b14klhPPDYCe20
tJAiKS9mIdlTFVtl89jnn/flbG/RVRvGxvtEH1OR4gxro2SJ/TmVb4224TzXNoWAkpWyMICvm60a
LkVNAUGRvujGO6M8t+A5AzbhviIbC2agHklzrKD6wQjYR1sT0sTouhzZmLzN7EbvraR+KY1TzuvO
2oq3UdA1ZCKBe1wHsf1HQZOUZXrUw9eNp8WTXYDQIFZDIkEBKJTBxcrYUmstjXreVZIp7ecY1WsZ
eTxAVOIm9vJz6At2dehc+CUnvwR2fsObZ9pw5x9UpPu5EjqrYSukE4Smi37Mq+oSiaK3v108EYx9
Fx0RF2HCKhroOUe3rcol/tx6LHzQgrGIxoxBoAtQWEAQAPMGYByBE/qN21fAdxqdwp0PKe+Nu3VP
fZDJ+HIlSOosk3FP1W52XG7TO4S6gJ+pBbyRZk+8lc7zQeTmYTdigA9SGacuSOEyDCPwyOeTegLE
m0cphrSvuqUCxMp0JM6FtXGc1+LYSoAhCHNd5VjYcrqIixvIkpVIHL+0FRF+EML49bwz07hAGt0m
kyfasl0+RJ50l6Bsrn2VkSRQfGCCPamP+2a58S76IJV5sOSA3Owl8EzaBTmRdsCwwsGU/so7w5ox
+6RP35eC13rOOeE640+WNBIDM4OiaOiwVRNck03VWlUyHoEu/f9vLf2gHuNNOkWQSDNAPZVEl0T7
ohq8ChtvARnXMTRtHgt029IAmMRiZ1WKV0bP5WA3w0WYPKXgBAA8Y2QcSSUbGFfESLAdJiexLS2S
vijy675V8GQwngQ+OA1Humy94USdbs1w/C2vk4/jEXXGdcgLpsTSBoe47Xp7FEdLbzm7z1ODcRNK
NqR1XkONUf5UBpoTtg/DzEOp5whhUzTq1OZKE0KNWDqH47FLXntej+VWGmptxoTxDaSqTUkVoMh8
mgELEIHnPXAy9LLmtomXTvl5AUQJJb3FUKT0xMuC8SIAlqnIQKpdiGuomB0nJL5p64TqgHMZdJO8
Nji66czb4IOmjHMQEITGSgZRuTG/xi2G9/X6AcPg97o++uNSnoOR26+7kdb4IJNxEkAOyfUaHAEI
OeJD+tAd0uNM03sHnffqp+dmTztqS6s4g5BBDQN6kVAasu6YYRitPIfn5U44J4+FOx6Uo3E27mZ/
/zhvvRk+aMj4jDJdomQe4TOC78HX4ogxOLSf6KJHccHowEfAxVnedPKKhIksDG6DMI+xWEkB4mss
UJMpouV+yITYagFy7ZMxyHorXebopi6VHwZ6qZxel4GH32aoXc6hYplSE95FQ9E45oCLITHF1IuH
kXicRaFX2y+bsfqJzNVniFFgxBF+onIBQJMdu+mz6eZHBY19wEnjbMGml1gJY+y6CwI5IQuEFelt
0j8XORrFOCI2/elKBGPG9WCiybeAiMR8Dsen3OQs2LYKaOpQNA2IrWyxtC9HVe9BvW7Lkl8oB624
kXqOw95q5TMk5acMtkxaqq0QTTTt0Z8odl3mkbveo9h1Oah0efBu2zZ6FcbY6Li0HUlKCEuWzp6z
VwGPqFlA3VwfrX1b23bgK70YW2sWCbENqGBtkApQ3sHcV+/Fv5cH0r7H5t07C7bxqDnqyfxkHnn5
Tc7WsWBMvahrWUe3LkX0GsSWLrt9ywmSt80P7YmgL5BRoqS+b+XbmkrupqWAbyPVw6Je5ozTjsP7
PhMuaPU4aRKNSTJ0LwM0QUjc/U3amoeD8V01YMKFwCSJ1lMv2ZDnxjjNomsIriQ+5JppxWlpZflT
nC6cU0WX5Vcv9FMo+7aolajKk5rGj1VqCZ3bRinAq1709qiYj/sKclaQrSGPRKiTiK5gUsWnudYO
RrdwfNDWGPB6DXXG0IdOJvJIkwVDb8kPA4hYAW1QIm9pvpnn5kW/GLTCAyg13qviN67jupCMh00q
9E23yJPYwbl/AcD+zfRAibGAaA4gZa403lrS/6+svc3RHibkcLb56OR3GnD+iC3gsnqZ3Az3OJXK
DcN4pkJP+UrmkEaIwhpoqD1NnnCrf42A+SpZKByA6sx+J7k/i7d8SgGeXOpHV3KNAhxn3UL3tDCt
TEAWUI3sYuhObTEdRKU77JvpdrRyPYc6/T0reYGe9xlyargEdKeIrdlt3y/nUnLkI/GjmwZAh/si
ebvJ+JZKbiMNg5zI10U4/T2aubL4+76I7cvmap6Mc0nDXktHGm3I5muVFtaoREdSvs1pYe8Lolaw
41DY98hkmMjIUPJSNRk0ixCsoDBjNCsDExXnWtvOOKmY9NA0kJiCfe/jTlVmEajaqCOp9dw5/UuE
1mZw0aMJGKUzIA24ocdLRm/a4koic2erAdiN6hISO7FxR0W10uprjlK1Jj+QjNt1s7lpK2mMN4sn
s06CBNIGT16s4IFizoK9QAKJLxrvBL9Esiny5wPPHjeTCiu5jC+bh6IwGip3Qh0SQ2Funt0b5KJ1
MdLWD2o+YArg/z/QDNq761YyDo0YdTcHNUTWxlOgflIyRAn1Q6V7Usa5hrZzhitRjB8zqmwmxQRR
IITMUZX5x2xKihUBRJrGyg7iQeNEJ9tv2JVQxolVeZ6raaLROhCSozd0jicEmRNFKjZ4Cm66k5Us
xoG1Sy7PGZW1SIDeouwC4QHNI+i7NrP3Mg0fYnfz1K9EMh5MG2qkfiusaS/6U+xqxp2mcxwL97Qz
LqwgbUXiHDLSl8VTbmu0EKc46OSdzUw9AMmXJ5H+6l98marhAYnRUkNj49YpMIa4mwlSRCfjKwX1
B322vxzAi/tt/obx98XvndkBrQcGNP19N7q9h1fRzHlI6rTI64AuaP9WiZ9CmaPbtmu5fp85BL2a
K0ZKz9uSfCVAKNDrz3ixqQWvFLXtSq5yGLtPiyVQE5Sp3oewKD634lP8Q25wsplEWW0VY/ME3HlN
PmCrCs1MwD0oj9aSDVYkfC6q8RBK0Ruat+1Uy48lmBo4FxFPScb6MeKjjzKBkrIf+L2f++iJPqpc
bmueTTAHYMTTSQsa6JgZx1R5CgvO83f7EP9nr3S2fCzg4TtHGb5vSstFzEJHVYLXsOPNT2wHWD/3
SmfLk2lKygXAJThWruFTTCT5vjhQ4mcKxmS4Iscf7p9ixAkfowQhqBcR5IHYHVlE1fqHhNJXG33L
RDBagOok5JV4ufox16dRgvEx7t/NwbwMR4o9HNty/y/PXWaHr/u+giuQcRaZQhoiUYGAw/5BofYE
u3bMr4stOgiCECLsy+PZCeM7yNI1WTlD3DCll06sjirp75egO+6L2S5JreyE8R1NoBgCibFxwbN6
AvPwJTwVBwGdWLRrnZxKJ/aUe8Hbl7qdK1lJZTxJnaSlGGQGAnGn/6djw9JRXIyxrIYTH4lNFxbB
gzNiZJDXV87dSsaVdG3adcgHo4PPj+80TzrEYDQIQJD1vpUeLzXL20rGpSCzHzeTSY+8Wvl1mVtD
BlqDhdcswFOLRQDI6WinEUMt6akoLQlUA8FRKJzsR+8kh+gh8fXn/W3c9pWg1CUq6ngmm2yQmiEN
0FWHXdRGuzUfle6vfQHbK3cVwHiVul5GEQTj8CqibwzHYr6oDafX7DcRz1UG40g0MpSRTAsfaBmP
bPJNcoAi7BE7bZz6dnLpAeB1lm1nodSrTMaXDIqUGAvVaz4Ntz06xSs3eeyA5srLYfB2iPEimCbI
RIXuUFAZJwKcmhYwRvt7xBPBOJAkXTCbS0t8stZ5afGGPhJnXwL9wq8R4nW1GGdhVLPWi6lKX+0V
9gbtI9YkLKOvBa3mVJk+cEo474y2ewIZ/xAlCjrKgEeAu3P+UT62CIIFeziBmAkEIQBsHNz5lo5h
acfMF7FrPPfIM3vGYQi1tsykhfy4/cvMHuSosMSFc2Fv59KuNsjmEFKhS+IhgZABkwMKUKzVe/UT
pUGgPT86r+eHYyVsdTNXArSdN3gu1ZH2Vgogtq94ZrIpQtOIhi5C0G+ynY1dGiVi26PrK1Fui+lR
6zivZ973GatI277JJdq9Vlc3Rv5FyHk7shlerxRgtn2uJ10EdxuuJSk6axMwg7v0kkSZmzfTOU0N
B+OP5yQdb8FyzgkD6Kd/sfifogkbleoZUiAgRUL3S9VZ6nQIhc5WandGRjweTkn1EPW8YSueSCbL
owjDLODlgsdEqVlNozmoC7qRVj4veYHW7MUaitoVScVxJtu7aEqUgFmTURT5GKgOmlHoEe1MIZX0
Co6cszZ2nCrGpr/SriIYj0gHZJtihGZx8r1EwlgN73SCSdyEo8r2NbISxDjGsVL7VgciAYra7+B+
N8UNnVCtfB6S7GZ0vxLEmP44S+MQihBUJphzEkw/kYGNqfazXWv6pcuMw5Sm3r7X520UcxqauTGi
oaQZYkO6idT+EhctR8R2luqqF+sD42zWpiiAXvOpf2kwwTXd0gC0/aI+9U78JXPNo/ZpX61N4wBz
EUAiVCDnsAxX4yCi+4EONebisW2/zoknKk5tcqRsp8JWYujqrvLrqVbXZkw7iGkXAg1pjC/k/E7b
4/Bkbd5WgDSGWcuyYbAvzSQsKjh1DE1Ggieadh89q8rhTxbN1ESFgk+g9emjNpEEsgqBJtYzCf1/
6U0tCkDPOeYzJ97c9Eng6P5XDmsPqmaOeVcirx5KnxLybTHOpWlT9l60MCAffGwyXlZj0xyQ95LQ
PgHMF3Z0fpw63GTIumPZoFn5mOmVpUnHjod1tv04MDDhQiRgHIGc+uMS9mKTqWlvoiH/c/4CIimX
jpcbhdU6wWdMo5y4kNo0Nv/lSlkJZByt3pSNWGKsG0FU/5KD9UzyO5fW6uhrmZtF5Emj67yy97yY
U0GZ8aAUDhT5ZQ19zqcf3jSTlWqM3231Kc1KBcLem4lOIV6POjCXeRWCzYO1EsN43bgbJ6GRIWaM
wfT9Vk3Hpj/uH6ztKHAlgzlZg4A9zVTIaF1gX9H3t2Br5+yN0rYJDk8jk6MSCww0KlkFuC1Y4VCT
7JMUtc2l7EcVI6R6YVda2qG7TcrcRTSLe3QW/ZjCOXcHBVSl2qLHx0GrI8vsSoI/1dib5jE9lPA+
d5FWECcPI0Cca6iclDAFqyGD6ZmlHlhjZ8R2aUbtWTEX4ybSzeRBi0XttRzH/DTowmD3BPhBcZ2K
ADAbuoNkZJJXyJPiDFqKfrs+Gm+CckRIpg+11coYLAbSt2xYRggGzhELeAQBNjmUkxTagdi+6HqS
ephjqnHvd/KtmaqYX2qyzBuHMX4QpbnxQiBNuEqnypVVyXnikFnWLGlUwAkoJmBlHpvmkpC4fBvr
ZrRHSUhtUrfpTdrQNWmM5AewOCpXIFJ7GydDf9OWOmqOcfe50afMSyNUctOlKKywnEEPoo2A55PF
wSlKpbCVqZWsQWlTawI+sF1kwV9SWYiOgcSTm6VDbXeKiNYxFbCSkVFrnhkKRmXlUZzeyeYUeBJR
MpiMohz1AF3EWR2k7r5t0lO040BYUL6I9M1sCnAgAcGaF3rxBbhS98ioZpY0NHZHZs67j7rAXwSa
GLdAZy3SMYQ51rMRyEtMU78VSAdcsujpUydo3FbETZe/EsMca1kqYlIKNLPnNcCam26aQ+CFRxXD
4jM6+LPz8kSc8WF/MTcP3kooc85RzVcaQNOgrgOkdv1W1lyTRy7OWT6DKRSLgp4oSUVdcBXZqWRN
OS+bsX2JmehNA6S5ooHs/qOXl+S+XwBqTgt8wUPgj2fzDjDtL0jbYQIwuOPeKpuOfiWP2aok6s2h
bCAv/tHdooGxNNDZ9U7jcRP68W15a34dgNr9ItmASql8Hgr55glYiWc2bQqA4Ta1ED8kt7FyMxsv
oxSCNewwpBOnVLWdkb3KYj3zIGuCuNQBLa90t7otoZhJ2bSaA+rQ3gIGVkwL4PKeD8uXwubdC9vW
+XNf2aMeCxPAuFAatHvlpMd3UfgQiM/7B4CzliwAdVQCO1cFS72dRxUmc8jgVfmi24YATI/eeJwU
wllRju2wI1WhmUhplkCgVGs17on8qSPlszki19zOLnJxmIhMjtMycRKa28fwupZMoCeNSSCrMeSK
6nQEYLXbC6m/v5bU7H91lFcRdDtXwdakB1NWhRBhYCm1Frc0wCVLUChJQKBQjxEeVPsCt3SSRVi7
KQLAB0XEjwK7Hk+MYQhBtpGGnkhGC4me/z8akbEWQQPMlU6yLhdAvYOIPuq+LIr6WkeZI2eEs3Sb
mkgohKkmpu00g1m6cgG7sdzStoHiS20+1n8AOGfIq+8zcbBRQkegAcLPSyj7xcJbKI+nSW9f9zdk
68CuxdDTtlotTHKorUnbO+as8YygP/XxYiXa/LQvZtPhr+UwDngclVYOBqhDGY2IF54GSznTJKUG
npHM5mFx8NRiHG4/qZLZRxAXT7mVh0eE4NbCgxbd4q1Z7xHbAE2KIEabFRavghkAp0180E+07WGw
wmP+mc7xGZfmjbYX/uFDabWiJnOUQgSJQRFBOJ2pp5CtgaM8in9rPiXJmXk3KGdBTeZUiWafSqDQ
QP9975PkIYS6KqfrhydC+WiKISiHtKaGiEiq74Ywcoygvq+Ewt03RZ4Yxq0mGM6NSIHgcA7P8Xwq
m4em9PZFcHzD++NpdaikcVSTjJbs4+ZFK/4OeBw3m0mh9d4zzqGfc7ht2nImnjBEDJiiUgC7xD8t
AXXp7GvDO7tsPl5AMJiWOTamdf/hPoscgg5a3QK9KUIlXsKBt0GMqxgUuTXHCBukKK0VBC+F9GnI
OS+ErTt9vYCMf1iA4jgEKipRQFi1ivp1UL8RXbbn5HmJX8zgruMOS9DjyF61V4m/tIsMnalqc0+t
+0irNIknmM58mT0Fk74yr2lkewlVTPTgKaCZLK6nUotZVHVYwsi86NlB1f9qxT+ziqsMdgnLVlVF
GjvMD+BxooBLuU9c8Sl5odgGsccr9m8fqp/y2N77ISrqRVJh81J1HkSnnDk34dZrTpau32f8qTSX
Ud92+P6cyDdxKIx2ndX3y1J/W0TD2j9SnP1hG+8bpAQmc8D+5MX3MgGL8PAczAlHiLQV3a01Yhyq
MmZVNtCuOOUS31GcHAR1/vCX6c6gPXEGoCkjugAsnVbY05d9BX/jM66rSXdz5QJ1aZTByAANE5h7
c9+izSvwqh+AL6X9f/6f3fdXcXTBV+LEIRmqEYDOtlzc6JMvNgfCGwrj2R/jcytFmJN+hAgxO0XV
k5h95iwZDbV+9RBXHZhQrBsbjbQtBPQnvbGMk/lNcWI3tztw61rg3kMTTX0UncbndSjxLJ9xuE0r
tWYBTBGUuV41w8r7T61yq3P7M7Y94FU/xmE0ivRvI1RrRmdVAEHjAmYXJT9qi3yRjM4uteY7TW4N
YvsgCbxId7MZYHUc2JqAKILk5H19q88zRvYB7Q0k8fYlAHkjbROhHDMtQOjR9Pva39LiG69bhCq4
s8Fs6VwDiRtJqJFmR9p2ZgJJXPXEA89Qt0BoEZb+XGh2AlioIzNrwb+AkpHq66cWAxmgeL0FnQ5i
RLQ93Ffu5HZ271jL3XKinTHCMWgticf38Jsw5fpDGAdUmUisgu2FZnn+aQ4D0Ojt+ygyt7C5WQFc
K804HDAKSFpFX8u0ZVzz2jfVnQ6mvdjNS/bY2RWIU3mDepsdR2uZjNcJ1EqoM5qLg8zSos2sEeiX
BDv/PPygo0WRG7f2vpfY9kIERToTSLuY3fvo6EJZijOBtl+02UukYrABQ+T7EjYbCWXQgfxHBBPq
SwMplCCFiDB3u8/6STzT1nHJL0fLfAZbtTO5mArj8nBu34lXsYyxBIrchyGFdRnLb5pwk8vfY9nd
V23b0V1FsDYSiZnYh9AMDBBgnvxUGN8Es3fKmtNgwlOFsYtC6yqlo8O9AQiqgSU096c45NywPENg
riMZ5dtYprosSmhV5isZD/uL9Zvw4bpazH3U5kSaR/qGjjBdQidhlVtgGPjzPShZp8fwWB9lS8Tb
NnGDO+WP3oJX2cyVNEuR3KcxZLdZaM2tlY2CJZecTNG2P74KYS6kWs/afCrwCFCkwsVZdvpFvl3C
9sYYFx9ezc273uor/Y2zsBwzZAexCkUIunqAXBlJZ1ueLdCJWfFJuGu/FW8NKHAxjvXfjFBzTEZh
fEc0zIoexpBbdHCOieRWvErPZhVy5TsUxneEgaQDDAD7JvtodIYH/ta4pt+8g5zzJsK346Wf28c2
YBiVEIfmAnWQl3BMjC8sxSFpFYwzAIFS45wG3p4xrmMOC5LrHY40ALysxjgMU+cQ4W7+H4+1wrgO
AexVtKkErgMwB3Nqjege2zc/3rIxjmMRWlnI6DCsnCVfGqEIrRBUkQOgHcY4uU8X83Vf3m9u5us+
MX5kBqMoSSLsU430QXVPSqsFKol5F3gC6tPjrX6I3Ik7DcgzdsaDFAkJ9L6EmpTPKHPqZzDXWKJX
Oz2g9yn4MJfFmtr2L+EdnviqjHYgoMkx7mQGIZiCyi/mCoD9T6PL9NxZvffeq+NJx/1VpT9/Rxib
ehSAMBOWGoRlJYCxZQxpp6M3ABYKjayRb8y8N8L2bXDVjk035oqeFXVHT/bD6MaHGjBv4314Th8E
V770jgjQhyC0hE/jYX7cV3XzNl1JZnxKJ5AuDyVIjpejFIBMKbN03vtx81CsZDDBR2rU/yZTm6Gw
QxBSSZEl1PYQXZbC2VdnO2pcyWJciViPKRnRV4ZBDXS4AC43/NrhPT5/m1yaDP8jmGh0JP00TDYd
2QbaYqJBDg/LWLbG/LEtLkrKKVbxNonxKmIeVuNMM5Itbuowfqh73AAhz3dtHuqVJowrUdENMi00
591obtFHVpdlHO+46edXEhi3IU5I54N1Dw2S80UEM0mG42zcFkHHieN568U4i2DJp67P4RTBd2Uj
ndUhDpX1r/umtm/VvzQDS1Uwh/g+LvxkBIJQ6ckdIJPLzCuDGngwGmcibn93CNs/uAh6mUoL1i6J
H/Xobuz+Jxsj7GhaVgvgjAF7lz0GLsq+A+h3Bo5b5anA+AGFGIkS0SRjlpeWBpLPiFef3w6RfloY
YTkXxchow57ODbbuhIdqCnCw5qBe/jswRJ4+TDgxloOWLFQfs5PQb4V+Sx6CgcwTwZx8LazHKKFd
MOKD9i04pafUN59bR7wsdn4CmMgtzXFXfnTu7d6lYW15CPmDOPuXL5CsPr6L8yHRq5x6htZtMdRH
4TRrp8isAAjd/Fz0/ukF0cdHaRP6QJsWDDJ2l8d+IuU3pMqPfcKrvPDEME5iBGxmIKcQM2ufG3JO
wG7GQznjiGBHzUbNBARMAz+0mG/RhO68yVr6w74b4slg3h1KEmiKQUsfi6m+aASwCL10mfXF3Rez
77pBpfxxU8LcBLFVgoOVBOEhiR10z1pRlVilyhkL2E5uX4/w+/9X2eahScu2oOPg+vMY2SpqvtNB
w7B7ZIAhhNY+eG01nJiBvP9/LTFI5kqgro/G0KILp3Fv3tHoMjqUaPA0nfSv/cXk6kg3dSWxUDHS
bNJySA/4mNiK7iN7sUBk/2lqrOJtcWXuwPZ+SIvm8I8SO/BwBxJtRUC9sbNas3aVev4kaK3b9IFd
jclpSVSHoybHb7xDJK3UlHpB6sQZ9o8JMZfm2zH8eO5c3Us945HXu81xle8x9kqYNk5kRG0YmbX5
WY+eC/Hzvjac+/69X2H1/TQT23qmCC+peA6RtWnlJzOLrKbzkkjmrBzntL23oa1kyVXc6DVt6Cjb
0l+S52HJ7KARHOAH7CvFWTQ249nFTQG2TiyakZ0AK2kanNPM8U7vZYOVIko79+B1xKKVceoYPSIX
wa14PWQ8JZi4gsxGNuUdlKg7JCjQZyhxVomnBf0BKy1QWojino4MK3jABNMhNXH9Cl/2t4InhPEJ
ciuWYwQ6cTtcvuaj20rfwVZq7cvguTqZcQNpKk4t0ONQ570oghf4qht5sS8BsSsCl0JipU5h87pb
eN5OZsKHssTka0iNQPX/qc4nf7WeiorQex3IHf5oIVWVYOLaAE47cyPmhbgAAoPGgOmTidy6+dqN
7h+t41UGex2OcxXLtOc0ni3lQi+p0CWPFOgbeza5shO5vMrTdsFHvspkzDxYYlLM3b9FmO4I9Hmv
szTfAIYJNyFBg59fMyBXWYzFk1bDDBFdQ+kCJnnZlujUFwimUKzwxUvyZvoxqj8UjFK84Sm67fyu
stmDMMSA0qLty5n6QsbvxtJYZDwXvEHS7fN2FcMcha6sZx3teTjUeW1p/d/GFFsxkoL/o6Uwxj+O
YSBHtJNDPwMrbqFr+ITJCT96TD/RqjN/7mbbHV4Vo6HAyltFZog5xAISc1DwVVNviQovyc4zD/r/
lYg6luZQXGAe+pnOzZUgrQNEKebnBJvALmTA6WL6G3BEkcur8/4mV0YA82xokokq3UfZqF3jGTxh
32o3zQAq1bpyDfuEbLcARAXJgIOkH0YHZUl+IZSesV/PxVU4cwa1osf0wADhrVsdZTd2wUpvSQ+0
Wyv1+ps/wcTAuNtPXZljOKnzVI2lgGMYPyvqISrQ3c6p02xby1UEc9omog1NJlGNRMMRNHRVEh72
wW9unasM5qiJWZx3WYGueeO5dyFKpAvnFYHdNZaMB2yDMUX7j1qaVmvHHDxtloG3YUJoQ/yy+dz2
Pzgnm2cLzDmTsqVpQ7pyIoVauqNzAKmt+PG9bKUgFeSNdbwTzu3ZHnPo2kQxKyFC73V2m6H7YLa/
mtZsHTI7uiUWseg4HwH75vIOr4bnC0VjwFSC7DzNFs9H/+ZO/7mlLPfUONdFUBtQPjkW98AYPYCT
CUXLBr0A2bm3HM5a00P9i+4YBgYzrawRwsKfGUtmKhNtW5xB+vsPrFBx0HzqQEMuGvJ26/FKGnPs
QkWdYzwn4N5QjPVE37yYXuk3h9wHNLKbvapPlF+j84078ZVHQ7F5HleymfOIJ/YULHQCAzUIW1IG
Sxfs/cXcvPhWEpjTGNRKppEU2iWKbHUGsXP9b3P+vC9k20BWUpjjl4Z6D9p4SMluQUruNOBnQuh/
iGl4lIHnk9svwjMR5jgWcjDKKU2V0SZ4GYehAVEOxZ0Ctzt/kpa3TcxhnFsgyY+0YU2lHNR28RRd
TJcyktHxH/k1uOPZxbYT/bmgIDz6eO/FQ6UOEabLcfXQClhLY7FzalOSWMp2Vfgm5+22ecmvBDJx
dBRVBEq+q0gn8ChenuTmXDz47RLmSg5zoSthZIoJPW3TRX+g4UTmTAcMuqZ2G1vkRMs2yfkP6P8M
eSWUuchFIQhxwOC/DJJ6rTAdOlXl3KzbkcpKBuNG2mIZMIYJxSh8l2oX6Es23cpLvOYwIUqi6M/g
N/SCRx752r5xgoTwo6kMQa+WJi2CiVNZ+0OtlJaZx6G7f8R5Uhg/kgZRH3c1VS+4oEdmkjgVCY4L
Mdi0syIGiPPoiQbm1I8ItTzhkTZ1V8DNHs4xd+ya/t7f3zFg7/64aqYiad1Im9ziUA2tKSTPfd87
fZ3Yo8njyuGtHeM+dFMdg8SArDY7Sd1zn3za3xve2rGp57lXayBaYe0o47HiFJfIqW4I2hJpk3Dd
WbxH/v6lAqCGj4u3mNok4EEO7yseTTB5isdpOOzrxFkzNgU95kqaxPRGEcL4qPbSbZ40HBE8LRiv
EA+aZsYUn1GazZcqHjAdD0DSsu84roEnh6q6ej/lmd5EJd2dIb5d2mNJCQzH4/5ybdfCru7n3e+u
hNQTsMMTul7yVylDIp2iSxiOkQLBj6bReWO4vO1h3AGo+WotHWABfX1D5q8yl31v/4I32Gxyrs94
0NKcC1q4fQ29oIGjuQsYfv+bdi7eDjHOAPSfYl1Q8IoJA47oFHX1XnCKRXQ5m7T5iFhtEuMI8qpJ
ArGBJbQuRfVNvNQWXv4hqYs99a7lGB5nk35JLDd6NC7UwEvhtZV+NOH/+H3GDUiU6lGkOSo9OgzV
t7n7vr9enG1h88llLBhqQfD9uDMcMW/QRms+d03DKbbT3f31KkAGUScmABvZFGKs5Ho+UW8mDH7X
SlYZPi3Dt3oo3BiTJJ30R6CUsnIVyMRASzDBf9KoX7sEPsAon7QczJI6gNXlA0Y6zrzpyu3Y7iqP
dXRJNmghTX5R0mWKAN649EHDw0Le3q6rGMbPzWFjtHoKMUv4VsZP84z3/sxNam+foasU+itWjm4a
9DSqacKw+Vy+BD5G9g5dbgV/A3jW7/wYcSQvMtl2RVeJjK/Lu1DWZgq6ASzHN/oc7Q7oMopREM/p
Y8PfN/rtwOQqjXlKqSBGWSSaQsya6buRvxBFvxWzBOPdBWdyb3uMY2WHjNtDxTqrKvqsH7XhbKI3
eDxp4nAskXUoFFxSU/CXEpX3klx5izJ4cZJ+qioBWhPhIfhulABEqZHN0RJ7HhDbDsZrG03e/nL8
5iV0XQ/GZ2Z5X0QBEgJ28TkpwfwLZDBfdYQ79e/6s9QAmREdiLz4hq7xjkdg51sAF6CMc0pTWCEe
zZUVxGiUUx9j0yO8yY5tH/1TPXaSJUBruKhSDKo+6dACbuQY2mkL095fRY5RsXMsuTYUSZJBoaU5
aNqbKMeUNlfOpf9RDuNp+i4JiqaBNqXx1CSyJ6SaVUz5pe84tstbNsbXiCZaVCR6NeTAN5Lz/NDE
MUeX34RU161hPE3bKeMUyFCGPAV+ZCs3E4A/eqf9VP4XCT/eDtH/r9xag4nWKabHXgtMjN791UvE
z2U7yXnZfLoFe7bN+JelFgLQGkKr0dZ91aa5k+4mtoXzO2f8Wfi0b3nbMzBXJ0MYJ7OEwbxI9LIL
iK0GboNe9sgz7fA4m1blqhfpFN+rh9Hi9bT/5lF03T7GcWC4B6VIWjoYPPLZ0+3pMD0op+S97inw
J5g4t8QvUD+lVoddBHGdM/8g3nIobmIQbQCH58SncOPc6AYTeWlBPnSiCmFB9NouIIXB+uWuMZ0U
/QvpZHvpnP1t5JinwYQsBvoThCaBQBX95WNoR9ls9dktH3qat4yMBxnCUOgnEYKM8+IRr/ZTe/Ex
6Ib0CdgJeUeccxgMxo3MQxYvClUL2SifkmAKdnHTvCcSG3u+4VUpOBESi3QSl0pMUvrOkJvOEpbn
Ij0IvIczTwbjSCZZTFqpgkpijWno4twlqdPVX/fNYRNmdRXCGowXUWtpMmYqRfWbY490YXgUfCyZ
xYu+eOqw7qNARz5B24pdi8dKPYdoKOK9Nekm73hEdtpAmwoyqfSpKQvB3aSaZwR7PEPjnB92yIAo
gzCaOdToK1t3x5N8ovXE3O5HS/0/0r6suW2c6foXsYoE91uukizJu+PkhpVkJtz3nb/+O7CfN2IQ
WvjKUzWpuXCVmg00Go1eznGWg3yqj5Ir7ni5Qc7Thh01UNJCNFQaPIUEBRv8hyJAlp2z7iFPH+JP
wU1cXD2LbCITsQRcHKSZSHH02QFPKICsf+rR+duts8UhwNxldGIEFyVaBabibLT767bN2yrGJySF
HraQgFhJ+NYh95D9wkuwkLzrUjaNTlUVkWiYcAGg6Z/3/WjMBCPwQIXSo4dMehJ09/rvb+785ffZ
EDYlIAoTFPx+194HLRAiVWKplWyN4p08fgvbyboubzuxvxLIXEllFVTqHEMg5X3qzxlmQS0K4p/T
hxLGG3eCU/9Iv1yXuukdVkKZa6lTdSFthBnGELlKOTtld+rLiHN4Nw1iJYReIqvQrNWQfiAUg1yV
/iEL6BYiJCPsMOC8M3m6MHanzuoQRCkWcBb9BSCb1aOqPP635aKfsNKkmHNj0Ci+uCQ/hKhrkn9a
4+m6CN5i0b+vRLSDZi6FAC2kqD8Emb5TwhdTkB4WeeZY+GYMtNoW5gqaDIEYaP96z2q885Vo/x/d
Udtd+Ss5zA3UT0ZTgwUQ6aHIqo7Exij3XrISx3STX+q9jjlu4PieOwABlKBmWR6LPUCqbhsely7P
PBiHkS/ZbA4En6EGh1j+omVezntUbd/qF1XZGHY2AL+XJNQ+BCeK79T4Fq9Ga6zvSlN1ehNPx1dS
847XduVMQ+cLsKRFWWILWMCWVseygdTWlRGnt/8q/vjWQBz8M1jmt5RYmifepK0d3vIyY5uLuhLN
WKvRxG2qq/RoKz8buXFU+aYon6+fCJ4Mxk7NVlNneZgQXmSHRC/AePYE8g6e+6VO6K8gZqUJa6Uj
qSZBgybAnaPtWciXB17r0JI48qbcKZHN62sljrFGiQihMYgQV2e+OXxTWi7H5qYjuUhga1p4A2iR
2cO1S7eGCk41T0YXtl378XNsy6pVAwsuoLXBB/5MCke5v8pbajkCFhzKGdLXTvwa1u51i9jOLKx0
Y66ttlKbWVwgQLl/f+QEx/xoWO+sWbyJB95CMtfXbOq9lIfUfxl7NXtNiWTN2omovf0ftWIusFDt
IxISaAVkZlTAU9e40xwFWe0M6Oa8vALnVLH1rjFpEolQVM0a9AuY3rUWUzosacvZKp4pMA6iHupp
7Gfo1El3kQRc20nknVwaGF05uWylawwj4CvTZSM+ZaWr/eBJf36f9Gp1jrDNVdOBj6bA1yr4/5+3
sxrpYagA3gljjEdj8kty5D4CtrPKKxnMks1GqBIpGtBxFINwK7KjOxoRCtYEQjrTbU3Kt2cv94Ob
PZBdYUt3mc/1hjw9GZ+rJXnfVwX0pC+t4kin2LSvlatZOeh8FvS1CE7jXTf/zXBkpTbjgKcwbbq4
hUgNCB+BfB7kf6X60cBMuRA9jsIxy35cF8jTkXHB5kLj+xwCTRDPL44RPUvC7rqITes3iPFGyiGj
cPmnuWiDmDZRDh9cg9qkJ8SqhIfrErazdCsRjNOQtXrWAxFaZK8tAKUVt/SNp/w1s8K7cQ8+3D1H
Htk6bSt5zAkQxQGV+A4qRUeK9SkD25/sY4CB4T7hAu1tut6VMOYodHMfKksNYYoOoqK9Edpdf2y0
z7RuraQwxj4lzaK3MQIMCoYl71JQL1A4SZ2zdNvGoMl4sIoYKWNzjkstRZq69DjX5IfU/ph0HmXr
pkEbFwF061ZPhwqlvSXrIUCcv9XKuSojSyMci95+pq6EMCYdkqAblQlCpMf+ly5ZI0BinMIJ9mNl
tfTVYlNMptTjTYdurh66ikxDVhUDkDd/Kgfo41KKNVD3LMtkqWVqYUr9umlvGttKAuOA0kxXjBQo
unZd3JWImLVnou8yHiDrdrS+EsO4nSmLgljMIYZic4xn0S/2uhcfUHd1RA+B9En3VRt8JgDsv67f
27jSXxflRTLbziCoUx0YDSRLgHiwpzc2Dmkf7ScFPZLAAXUApvqMYXOUZtF16gCJzlVTS78Hii8a
lXl12m3PtfocJuHRR+YktnQhghOlSaKcmfpZPy027Zvkp/w528s2QwT50g4ACkCAL4tWFvlN2rkh
eSA8cMHNU7hSizkgoiDOoOOAWhpm9rvIX7LFXgZOy8V2BLySQo/L6qzXaG+NpxpSilcFUM85akLK
flGxcSDecXmmw90rxutHzdDEagVxBENpyxEIUXZ3ILejQ5OugR1/uW6qnMPODt41TZDVrYq9wuzg
2RSG86w3nNOw7chWK8g4FAKU/MUIqEMxUTa2p9KiyNWlbdoKmHfTHe37wiXgTBw8se2C3kow42da
IEsbQUsN5JncC7fvsCvka+BpqOWhHA94QPTw+tdXlOd23uYlVgajzGUnzTrU1UPHlJwutugLI3JM
u4LxfJdw6igAI0IUkFDy6kSc/WRhxuZFVPSAmk+h/JMQdCGEn7qWLosqM86knAdJCBuoR13J7KLf
25N1K7XhwHoH9FdwYAbA6VTOm41z2NnxKrFU2giDV6jXg4dhysNdX5e3bdpzdo+axN+eG+OsGOBC
lxVb9+rbwBSHSkVqcxKdUTyJyrlL7CJNbXACWgSUW9ethdr+NXlM3IXZdyKHdEa4EEoQhTwn8l6Y
0NCi5Xau31+Xtb2EF92YcxhKSqOVFJNLzb92VWNFxB95RTDe+jFHrluMeZYryDAmjPCTF02sLVnv
LTl5LHQRxVgeBRtPKeaST5eyq2YNBr+YpzDeDYAt4HYPcmSwJbE6l4suolgW6nAzdLam/pB4tVDO
urHlL7zExhpaQI2xccfql5J3GNl9IMqpK24CZXfdEj7wUb9Nga1/BXI0asIIjSQ1tuq2Oo1JaI2a
6Wbw0aQrXL3WvHwyfTzdbBJp1pgOO6k2bsy4OhpCA+jexI3k8jTEqsf5ts13j3n5NuZaD4Q6kaQQ
SzHed452oPiq5K731LeJC1538Ad3xEUac70rSjJmyHpibx8pyEblZZhP0xwgxHdoPWzADwxq8xOv
5WPr2MuiKKJsJhIVOGZ/BhWh1MQzsKURkZHcLsS7iCBhU2Z2FZyBRc9Z0C3zXQtjVBT6IKwxxo8F
jTCd12MO9q2g21kks0EmhUljtzpldvf1ulyeWPr31T24RGUqijPEDuqPMCjsYvgeBb+uy9i67pCH
B0QTIShQqoxLS81Yfod/EQWwfX3JY54xbp3LtQDGnyWTInYTnaeSbtsXIAwDAa+6aT1hASxu76Bc
CBhl+U45GWdewp86LvZmWEtmHJtSoWtMowyMyR6AUYfYVzHmJO54OdfNXbqsIIuwrwpKN1cUB3wS
voklXv1o8J04hXCeDCZkGKVAU8ccMgQQIQK70C6b5Kmaec9KjjGwAPt12IqLSuHnw/SLqZ8JLxnO
U4M5tJU6GSAvxO/rlDIP4z7I8xvm/rpFb743VvuuMad1NsqyylMU9aefvUufaqB0BAvx2wsgOlS8
Yh1v0ZhTGrVqmo6UplJAp6WQHbVI/ETktlZI+9MPNKIWpBMdKlkEiqGPyIabV+IuGuMHVDT/xoMO
GcSnpBQUmal3JIyy0Rib57y50hinEJNM0zIFhjAeKNK6hAHcDq93OmYcOxLvFbN1H67Xj3EEuSEh
6x5Ts/5ePdEmSGVf/KIJDAyQPvKyjhxzYJsxBBEP0GiGMKl71fGsLni+YPPmu/gbtotYzVuBzNS8
y+ImVZ+MaWdEwCcxMJfF4yjnnFe2lXjutLkCbjHyEE3stXXyM8mSwiJSynFvHE/NsgBXLVCsMgps
0dTjXkOP4zA8DSC7NJTFFZN8n4zHUP/OcRPU2Vy5HnTGTcRmPZGRTsGqj+pPzEqchl1sR9/jJ1qa
QwMLJ2J8Q1z6W55OVFFCStVkm5lKyj0k1ogYRzu4X5wcsVJrl3b4HO9nJwKHIgWDpaAhBDUSfn56
M4kgSxf5jL6tskzoO4H85Cjm6M1Vd5ETn4wjEuI/yz1end/4dFvbtnqRyfjGKZZyBRz0eMyMILOX
Tg260IO5sJvotPD4NzcD0bWCjJss1aU2UwovSCEiBUsDAhuG7IHgcaLj1MMhWVyQ1Q7/8tXcPvMX
NRnnGSxR0IdIRIMEx3DDpT4JKa/Ha/soXkQwHrOL8v4dzpdI9zHxtPYgE06oxtOCcZNx1otTTFEv
4+VWVv0s4ryerxoDYFWZOfc+Gxu5UGAMmfxP0zw1Y29N+rEHpSe/tZju9YeHDbKYgKk3yTBl1NjT
X5pvfNMO+k3kBUflcTmAwedIx4fGncBZwA+utf9tEqQyVQ1BCWdJwFsFnbJha8nOAioN7VFCrqrD
XSPxcH3fCgnXtGTiqXBKTUGWsGPZMbl7x3HKnPgwWXQe2HhU0QGfOvOPTz35fp806Mm4EgwJ1xNG
apFzqe4NpNvvqKrymdwWL60EwUUDzHDizDsufNX2VX5ZYcahaEuQCgYFbFNDHSqbWrxrzXyBf1nQ
Ft90ihdNcrJvutawgwHj8eXQt+ewiUVb1xrNun6HbNa/0eqqGZqkwJrYccKlyfIRucr3DnaK3SKD
zBjTnhQzrPxJuXFQX3J6ZAhGMM2haxqv4eXr9Y/YPLYAhZJ1E/kNgPr9GR0mjap0EaE52hFcUYL+
PJLPtMnKKxGM8xnnuErIAhGlPlhTdooCVzT3Og+IcTOpspbDeCC8sTsV7DeQ01idk5+BrAUANsqj
spyxgtI98QYf1D9I/H6m4omKvqGKKrBosJt/rqLYj0IXDJEC2g5TcdqOaDdhVcbO9b3a8uKgGNHx
1jbQV8zWVee4MOq6KxV7GmsgJ8bWoI9ulPBaPzYH6dZyGEeEToHA7MICYCIusufEFiwkZc4mYINQ
MJsdFXUXEnIOw5Z7X8tknNFUlyGK4JCZTDfF/NKpi6UXL336UOW9e30Zt0x+LYrxP3KnN2omQFQI
Auz+q8mDZd9sjlwLYKwhKws8Io1ceeMo78HC1ns6nGll8+ZoN6tVa0lM0CI3eiUJAFK0Z82pXVpf
DQ/Jj75HMyS9pEJP3l9fO54JMu5C0aNASwasXRHctsN9R+47HgDfZiS2VorxFzOJtaIBRwxYD5bX
d1hp1Q32mgOL16xoVxxwgJ3wx3XNuGvJuA8NU5wI6LFroy154oEiCaihpX7rHZqHTP7lzUBQNdjr
d6Umm9VO0zqujBp7l7feWB6W4CBi5KPrMktNb8SC80jiqcdmuOMyAWxPglWdvOgux3rG9nRYgO7Z
2YKT2Z+KZtbqMU5E1cM5iekuRkdql8uN4cTHfB/Sij8Xo2XbLJHINRRwbxKF2bsZnRrgIashzBCT
hzlpon2Uy5PV8cZzOIJYovc8KptWNyvFVrol9IPQUzX9uCxt5XOskS7P39bxWyOVCUGDGK9Y04Cg
2RjvBw3VAaDjLYe+qZ2kBjirbqmm4SsmYlMEEOaQu//xA5j9S4xRjqMQH9A5kjc+0M71FFOKmKP1
5h0P+Xrb+1+0Zbz/MmtVI+cQVmqvmfw8Kq427HLxMUw5r4jNdzSQj/7PUlTG+WdKGytN0iiAiXzp
nOWWcuQhfXyanHg3P1PYxhJ9h431pfpuHgCywNlXnv3Qv6+S8kPaKXEqQNGlFFGUu1UHw2lRv72+
ebzlZK4F9KfLi5jgOCxCh3kevwLRQX0UyL0JdP7roj4IFi4LSr9lpVHYdooBIpJ3txmBgSd0NUdw
O7jq8Zh7psOjOeUtIXM9NENCqjSlttL/CNPBCgTApXPI5D7wlhetGIeidFVgJCHMxDiVuwZlMJrU
DE94mhCQ8cW3vL4Tsn0b/BbI1gH0qZ0bE1huiLkGZI8aL0N454iuetvsozvaeEZhfWU/+x76gMek
IySGFfrygcKF8bEOORbEPk2akSR93OJzBOFb3YILLrjLBWdpG5jUP9ctaHNsZnUk2bqBOKc1Wh8h
a/CQzrX+B5j5qthoSsNwQp0APpl2ZuW3dEJBcNobwNrxu7S2w8LLDjA+SKzCVIkybLniGweKtRL7
jVvcULBACh2RnFCaua45TyLji1JhKUYiIwKIekiqJFclAyepwBPB+BuNcqKH9HSGylNX/zQUjj+j
nuTKNaUxngbEjl3aj/A09FIqMU+eFiMgQQTfAF/b9dXinHuNcTSFLAW5UkNUZn4n004vzkrLaTbb
Xi0DDe+KLOI9zojQMM85lgQh4GR+H+vXkseFuYnVDQS53wIY3yVLxEQvVoZL1aOHu3CGnfho+oCJ
8D4XXl5EMR6sKcQ8DRUazoaTZWj3clhYaCpQQjCu14bd5pzeYs7asT2XZjGNszRBnmYWgj/HWX5I
CgxhXzeCD66b32q93e+r66ZOW0VcUP1BC3PlLN57gU5/C2Up4leBPrbrErfN7iKQiYPkHKBPUQe9
wvplmI6aeRLJ83URHzwYLzIY19MuiZlpI12704x5mPhQfAGIrUtuuBkw+kt/n9eLJLqLq+Uz47IS
+hySlFP5a3LQGXfIffLUlrjXclghD3510yokDBuKiqigpZmu7kpe1OZtCOAVXNaZm6HbePp5fek2
d2f1+4z/MeJCNQe6OyQ4Z1pvLdJTlYafMYGVEMYtmPGsq3IBPy0WN7pZ4DJ8zKJ/riuy6UhXMhjP
EORzES80Z4Dx4VshyRor7NGmKYKw0RD212Vtu6GVMNY3RJKpivTpiUyZhhwZEPPO/et7Ry0v3bsZ
2Fxksc9cre+6pG8hS8skZdcm0uBKw0jBhUR5vyRJa+lTMdhpn/17Xctt01AV9BbphiirjOlJcg8+
4Bw5ub56SbRvWl9bOY859IOVvAhh7K8Ow0HTMCllR/sOUMbDTj/V+8SK3NFSOVa4nReRLrIYM+yj
YUlCpOxR4iMH0UUbhy+jCqe78XF0inPtxU5/s3DK39sH+CKUsUsN5JpxRoUaUmEBOdQSgofr+7Tt
0pFiBpwJOohEthlumlXBMHuIQKcNEHFpc3LgRD8WfwInb+Ob+5IzP79ZaUHH0m+JjL8VgoW0RQmQ
q9RaPJph6m4Ua3AFH/UOi5cy235LrKTRJV75wDFtwkiMIC3/NdtUu8jpLPF2RFBLYeF4F9bmjq3E
MXavjFKlhsAls8PwtSvvUpFnh9TO/rpDVgIYm48UUpuLatKeLOU+P4MEmGIzx8/KE6qk5/k1vGss
dGLc8h5+mwn+9bYxB6DQxyrWExjKeKj2GoCudTD55f7ix/g3OqFd3gqOYcfcgRKuwTCnoBFIVEs1
1pQyVqW71K3tHHMB6AJxq2deMWH7oK8WmHHPVRaKeaxCWuM0x/keUyP7wsv9HKX/XfOL1oGEr+2u
4u3r5hX0W6zEVlhlBSQCSkSP+oDIihKehamldGicn2zJHtEBFeINlp0+0zN/2VaJrbaWpIxkFOZQ
96ylnVxK+zLO3Os+hqcaE8QNVVaKg4EVHWsdmbRTknd2iRpG8Bne3LUujGeRhbrKE4oEp6k3tfCP
nu5F3mDa9eMHzL8/3QkygwCAo8tlzDmxcLV+aZXpsUwFNGYQV8l4a7d9x63sgnEoo1JGuqBBp85D
xhF5kMArkcel4xvccVya1vzYt4Cl6U/lehKlcV5howrgZ0SgrC7taqej85KyR1+3CfrZ10Qx3kQc
i0GaqCjdzKxKOXbJAUwanCc+x3NILHq4kg51sFTYrVJHhjHzzAeVAt3UR8UjALrhgfNvRlurvWJc
h5aEOckpKFqLwAqEvangDeU+qX+0wimNeVmy7SUE8Qbot03ECExPhi5NcMcioh/izzZF5BgxxG+L
e903D7kT3QegH/ict7jIZBLjmBppOzNEWJcRyR70xDZTjrP4ICC5iGC8RSqWeS2PENG6GiiMur18
E+DKjvfvzCL8K/uDEOEikXEbYZ9Kcy1jIRvMK4qgLSo84JZi/n2Gz/0c/u4bYcr/9o1xITq4g7pa
hbg+2YWDo4uoK/jXT9cHl9hFJcZryCSQy5G8LSImzrx8R5k3lMcpAl2nTfFvyhvplvu+pVvz96EG
6ahIdIR3hJGKuYVICVOkB2bVouwUkaNUlnGk+PaoW/zgxnbbzvgij/FXgRRNSSomtJxQ/pp9xceE
4g4c5rvljFrXscRJ33e+yT3ndIeu6ck4L12VUK2UU7zfZX9e7goeyQJPLybgWbKsq6Ia62iOX6LE
06XGMUFokrxOvAHP7av5soKMx5KKfuiRpcT7sBQw69wC5qQRvs29CKqFxb5ulNv+6rcsdjqvSec5
7Alk9cG5AS5lQm4UmZNDpN97ZWfY+byhFkyg3UOGsHhy0tqTSmwDtZCisqL6WR6OZthxLpnNJaTT
9hpRdIK3Oz5p9cAw9CCepBK5A7Pex8DsHhOLxA9Z9CnSOjzSfgtirL1Rtb5p6fohMPVkQJJXGCPN
MVdpKZZ6KJ3K5/W9btr5SiJj51NspCJ425ETmx7GpThJvflw3SY22+DWSjGmTvohCfoGSlEwGsEq
HAWD6jTMkR70U1laAnC7AOvn1733HyUzpr900azJMpSLju/DLagFOtpd9kU+DS7lsEojq95Fe4GT
qt08Br8XlbCBfqaApy8SoLGuPsRktEpyN+pP15W7vnGEDeolLdOMbIaMWvzayS9Lz6vEb18wKy2Y
W3qO80gwqQTRD7+L7gzgbTt2Ma5tmcmOztaL4EDTj7zn9fZdLWtgHCO4ZsBP+udpqxdBVoiCi41C
MhG3xkjSfNt7oyM6VGLOS1Zsr+RFHv376nRnOoLidoK8zonP0rH185Oy19EZSkGtykdwIH29vnUf
nIiLRMafVGnbSCDng8RXDZWwZUfHjCmJYwzeOLQA+EppUa4u3sQaT1PGvYhmiTmVCHJ78rXU97ns
cBSjW/OXb15tHeNN5qGq+nh+W8rRpUkL2sMeo9sV9XEgdZtP1+Vtn7PLOjKepQ5iDEkjILFjsXAE
0tjJqDiqwQXU3Hw0rdRi/Eg0ZZqq0nhVHwT5XiiMyErnpbYwONpglFlDj3SZh1mB/LUqfEPkAKgl
YertrC0yTpsRZwvZ+RUJTJjAMcWnIIfhi1q075WGc4lvP6ku6rIjLB2g3lKFqjt4skfZa3AD7WoA
2Elu48e8y3Vz8sFYiWP8jLbkmZBJECf9DCaLjjdRL7OAslxuLJAVW6IVeryH8GYUsRLKOJk2akYg
10JoAqSe1jf2sh/t0Lvq/ycLZadYlipRq6mjYsZHPfY6824s99dFbPtLPDRUBVBAOjGZQ2cStQ1H
A3X18DstbtFDJ34Fe9Ke3nDJgfcC3rTAlTjm0GnRMAZVB3GTkB4TtBEteJRyVKJb/pcfWclgDpyq
ROU00VaB6PhegsQQ8Y3qowCJHDzvwqHr87EwDBL/6f+JXhlNr0FYLj3FxeNoJm7WZnYoqFZKHq5r
tumxfisms7e2EKFgJyytYgeY4xcN9Gl/V3kk2dc3CPPXf+qjKqUiCzFkjORJrx+Dnndhbp6dlRLM
2Rl1vex6ggVL9qOrnXq3CN5Cgwy02G6+nw40kZnuNS85zF94L8LNWHwlnGq/uq2NCOjGYwXtklp7
rDqyl+cOMPjgktZMXgjEW0nmng7KXBDMFrKyUfGqRHeMiofrxjMI5kqemkFXggprGUanIsD0Xvot
Jp9zsatFY1yEFmEAOtCgCNqe9vrr4gDB1QVTQeupflCCRgaZxp3EcUzbqmkymJkVomosrrZUhyLy
Wh2uEeBsab2TE8DHKhwhH3g/E/36kgQ4NJmxh0zPaqLH6FppGysAaGN0O38VHmqn+h7g4og9teBc
j9tGcRHIGEWMposK3bAIOobAESvM5qEB8LqXoC70L49k6iZ8OYYdJINxsWHY50JMZ0jF7keUvi7L
vhbOcX8Kg+ch5JYlqH+7Jo1xtmGSBHGw0InV6ds82Tk5ahmxwqR2w/lmjpDeUV5G4+t1FTeN46Ii
W7VuhyYKQwrtjlA0Co9zfRoNTqi0/YBZyWAymb049yWCNQAM7mXFHYCB6VAk1OUBV6M72M2v5Eyc
/JF3528ayEos43+TPhHKdITYzvihJL5qvF5fuu16wUoA43/ltApFI4AAETCllH5a3NN6QUpPsXVd
Fm+bmNOVTKIxazHS3VH9lOQnYjwnKYc/aDvcXKnDHCi0YYzmSIEg5NvltT1LO8NBsAkwQLQk8m97
rlUwHtdoOwmMxVi96WexF7+Xh9IfkF4R7gGaZdOpuDcqMY7T2Ly1VjoyDrjTjM5UNFpxXM4kuzOE
U6X4EndCi2d6jOPop0kITGp6U+hGdxQPTAitDqy3wa16Cn5KbsQNB7fD95VqrPvIUZHD5BYl93nn
Rw5GCzkPzBcJp9EpsaD6k3EuFOe6ZW6ShRu/5f6VZKkioxYWyj6X4w3W20pjzej3m3bZl+GggxA6
uJX98gjodExThQ6vWWS7z30lnnEuQgjUlIyyREm3TWxld7QzW3HT+8hTXeVn0FsGqMppYiv2yLl6
mxy/vgDXjyZhw7zM6ARSULetViezcqrlpPFqDDwRjKMJZrGXSp1WdQs/II/p4gkKp/2FYz6ErbaC
W1toA8pUEjzrj4u3oNkBHcqpHx+T78Ftf6RJH17Ev6UXohIZ8DIYycRk6J8xpKCmlRn00CvKPJL4
ufKgJffXd2fTzaxlMJ4zi/WR5CNkqADWEd38vjzp58EOnya3scjOOCcWn7Fws7K2lsr40nqciqZ8
K0/i/E8e8kpYzOFL7UwzBgs7+FOFN1i4GYGtZTIOVTQHin+DCmzwrXfrB6CF2IEXvQyu6HQnPlLD
ZpfKWh7jS2MhM6ZoxsrGLz1QGmi7T2qHBzjxf0Zkz4iDuTxchOEtN1NIf5mNlNaSWfdal8uA8A+h
38voLhjbiXcaAmlI3/fOYMuH8q5DRZb35OHaEuNiMdksZ10HjTun2psAgLsNXUz6HjDB7GqvtGk/
dgQv4hRaOKeELT5jQnDS39qq5mSnpQlg1EZLLpZPRBirNWUHIeqgiVqdNjt1eTZZTa2PthL3gtVp
Ia+yTZfpyvaxcxBZnpQpoI3o/D9eCkBnRqIVTQI8xKmtS3itEeNdSIsSWE/F1Mt+mI+DtLvuWt5q
rNf0YFxL10lK1TYwwwn5OaSPb8CCSmFUreUmt3U7s+I7ygGm7cZde0jPydF0Oi8487r8eHoyvqYV
pZzELT5jLN159IXq+bqem4HheiEZx7Koc15WtK9PvR1fZCc8/AyPqi96FK2BNyTDOdrs8EMgz3qr
0TWtqsoSUPYNOmtYnLrblwVn/3gOU2PcSDsNwWjQfp/GEW5pF07mDDfinY78VgGkOl41irdPjPdo
kqIYCwHLqBu+qDwqGadLheMn2JR0JP+fnxDS0pInYqEGbFX5y3Vr2IqgV8bAJqXDMGuajMYiWRU5
mo52mK6zkHN3g4qX7+cpxDzgIqWX645e3d0CbNSpjXdmI3l5lPKal7Z3RsEUL3JTeO4zMST6iJZa
rACXUWiJZYAMTuC5vG1VLhIYVZBDKDWhwtuqz1vU+5+D2LDymRcC8KQwHq+UtT4ESyrixDyyxPRG
jr+0Ouc22pzhAPvB78VivF4rG1qYop5riwc6V9H6+lk4IWd/U3Pymzxt6N9XGcauicy5oMhTUllZ
mXYrdrUlVJ8oEa+1YXxbNbbDVAYQEi/7ODrIxU3Lw3bcvu4uC8bESUqYd4XZQwTlGk8P3S7d40Wy
4yHifuCmL3IYdzaDeH5IJ6rKCx1ET25Tu/fIq/qWkOAZ9Bu69N+X30Ua481SHeDF2UyfPbemhW4C
b9rRXgIZKb/YB0OWk3iU6mZ0ZHdGtbhx8Mi3st28663slV9H2ny/rDaSbXmZAy1OTQDYoVpd7LtX
2kk87Iwj+vjve2/GV/Cxwj4IAH6vAdsCg2Mw6nGENegAUS3EVvwQ38Ro2capQDia/NDtxQ6/xnc9
bY060OiwB9YPwMv86z6Z47/+wqxW0XfZa9BdEB/L+TFUP3WzXPRk/Eo0T6iWDPh9bXhGsaQmx2bh
qMA57Gz6OJRaEERQ412Ck6A/9eY+4kEfv03mXTFZmXUoURERIP9QGCJpnxzjl8khduGl6GObKATV
bbAzv+n3/bH08HjgPLB5e8Q4miLOUylOYCtNKFpJdKrmT9EmrY8A42jaodc6waRmsKMcWsuuuknO
zXtVgfNa4GnD+Jogl8I4oj4tUEtrwFxd4P03k2bcy6STUQoL3DJRVlixAt4TgXO9fPBG/23VClNv
NOMijhSa+lbuJU92gCijwV1Itk09ZmF/7jlyEccEGX3Xan0VYckyPP0xZp5lnCP0wYP8IoEJMsys
XKqGsvZ2DoVOjOCDAkfagf/aHh3c0F5wU9mZbT7xiJ44h1dh/ENRaK1ZZRBcC6PbSc2tUOApVLW8
QgJPDhN6dJLWmBG9rGkHG3HTh94P9h3oAJoXDFUBxC285WKwbse7l0VlnEYViyRFuR+ghX52zC3K
JFjfJ05ua3fDATBRQwZs5nmnfe49bhBZ14CDCcKpP6Mf4HcIfWRgTcv2Ia48XQXd1PBy/ZB98AL6
LYSt/hhGNPUmrWBg3OcXhXw1kD5R70XvPWjgJVC29+8ijjkCU9vK2kwLQVltOslMGTUBeV7xKoMf
5GkucpiD0A6LkokdHnao03mivTjqUdpVX9qv0n3yXUa/nL5Pv/DSNB8ExhepzCkYtTYcJgna5VX3
NUwTXxyKJ6GJ7GpKf81q82UaQ19Kii/tnAgcf7xZizLRqvc/czGZo9Fk1SAUlE07qOz/47oE7Prb
XKFjcl7Om/uIMq8ua+DNQ/b2T9uM5L5fGg2PdIBtWkJ7ToIvRceJOTab88yVEOaK6bOwFpKcpjUO
ndPsJVDUxL50k2JacnJBGuBg8M8Wd8oD50zQj/8rSljJZQ5eXQd5N9PkYi2Ud/rcOaUIXDht8Xty
13TioTAnW14AoDPWxyxR0JvSPSpqZjVJB4y6xjNr+TgVs8P5LGqzVz6LzQJmMeDcqhGfRSNpNORg
KjC3x7v2SFt2eb1F2+Z0WQQ2GyhlYSA3MaSBgRGNYJS1mqLQF4fPMcms9pnNBk7KPHcyTV/Nwrmv
T0nEMdbNUGWlCnMsm1aTQ0HH77eEvIBk9NhzE5qbAJdrHZjTV/TJQnQqQ7wXHg2fNlc3kUVnaYw7
EDwCIVzcm6e3w/g18Rt7/NxjeaUlc02NcyQ2BrVauRrsNsb7I/W42MG8pWRi2LHNOvBxQEjf/ZCK
f4xizzHyzct2pQXjWIxWyruKQID5KPq9axwiOz9Q8Gft2HvtUf1VeuNu5KVNtl/OK7GMqxGMRKzG
ji7eLdjt38gXYnt8pX17fNayzYLp2lgYB4O+0XleSkgTdogmvrTuW8m0fTvQGmjpn9X7+XaAixNv
AnCTXF/iTcq4lXQ2S6jlAka+FEgvUJ1+nTFdHyNKDE6UlCTz0n+1Y+dKbge8BBSqaAk+sL/THrLK
VzkvIp6TYVOJRdVqYkCBCwp0Fyrobw287PwfoPTXajMhgTACvkej7rPEoBvN1kfA7jKf3yFpeB1X
28mIi0GxSO1ZFbd6JkBaCx4+wYps2l4eo1Yk/KsD72S8aZ55OYAPjFiVwAItmeg2ZM5Ou8Cmihar
GTy/09nkfuC9g11g7z53HRkq8HzB0SWzza4p4H5LABXR3Ln8mu9KP7UVK/iJG9niA4d/oNtFGnNA
iyhelgpY8UBwNvz6EB4o6pr2SqFG+RfSdiAnXaQxB1QpY7FGYRqNMEW8r5rJQXMgKm7/j7Qva5Ja
V7r9RY6wPPvVQ7lcVT1CNw0vDmjAs+V5+vV3qc/+aCO8S+dygieiIyqdUiqVymEtJO00yVPM5lT3
kdvLuSsJO872I6v/E63xPbBtZel1wjxs05lOMs7+SG7MTBVEi+Cm2Y0m3uVwkfio0VwH5RIAFVXM
OETzEBqUfG3k5SMY9Hp/MHLTKVvpLKXma9b2p56mn+yoq51IHbvPTdJ3rtJkxsWKqg9tOmQOWXvq
JJTagdoAyDkz7dzTihUpv2JCoTStj6mcnAsrK44UafijgWn4sKbLF1MuQn1NG0fu5ceqMHPfrPqf
eax/0zprcZvRrl1lSQDfKfV3itS6ACfuHme1epjapHeKcn6ddP016pLZBdlThWoRgONsDTSXy3gm
YxM7ymA+A37a73P1Rh9Xy1v1uXAaWn1samQXskh+tDLQkYAjKQZ1DMXk/KydO01P3DyJXmspMTBd
EL/2JgVgKoaonD7tP7d0DNVWTgBO3GLsre0LP+sK1bdzJXcsq8+CNa4/9Fp56NGC6dBYPo6S+Zqb
M4bKSJGc1TmqT4q+YIP77I6m2bclNU/IY75SdKAe7I7moMgtqKNlVeS2+gysZ0yJOXIGLq1kxXhF
IQ2nUZ6DmS7U0bW88qxcqRwbZOqOlNRSGM1m6ZiGLTlrjwbQJZ9+Vnb+UhpqMJgVagRSbLvIg7SB
rpiglC+VB0xWr4dWn4JYMl6Njj53AGxyUiV7WJX6IzWS7wCmeB3t6caMpJshNWsgtpPOiezqSYrw
HUvS36VVobsWTXVXjubbVbFuTK0E3us6FUFW5bELPt3WX+UKpCnY32mZvzVpajs0qj6V+fhUEGV0
IyOynEElaApJBpDIJaazTtESWB3tTkTv0EMYjdLBIPNwk1vt4hC5ewF2dKC2eRAPsxkWUvlq0Aqk
nSmYdFZT9hqzy50xsTw9yuqTNFef5XHE5kzxi2yUD4q9TCB4K0qPNs3iToVKXdSQVYcu9Xc9HsCW
ncnoUUtheX3XBbWRvYKzT3PkVaqdUc2IK6VFHVJ7UnygTBwwFzxfhrSMnLTKw2RJex+Q094yWR/R
ul0GNhKSjknRudQ20jdA8wV49WOeMSmLj8Zo60cZtO5u22qmYyqwcGWVD3FfvCZ1ch5t6WPXVxhR
WvOvcaT4FW0LJ28BoD+m9qmPo8KJKnpckuXWmGASetTGIFqBZ8nguXB0ytS3iPXd0EBBbpl25sy0
z72MzLI7xh04u8s4yDPM04A7nBWUSvWgJ8XHMqXB1OOU13brN/H0mmnRN0zDtE63zh/z0kpDeEuP
LOMzVbPMyeyeulmsz3f2DKqXfDDH0JigTW1nHom12C8j86ut6pljzOr9uMLLW8b9HDcP3dKXjgIb
cbQqfe5mI3cpwcSPWQ3Uw3DMg6HmpTPOyVGzq4M8AjNkqoljsxO3LlPlAAHnS5dJA8788GPosUBE
TY71RC+GBh9X9CnYTKjaOWsE31Lk3dloo6PZTrljdMozUeZva7rErmFpuU/ztXJI21aHqiHnvpPA
e1nnN+us1V5rjD/Uqkh9OkaqYzT6nQSaQLMC+27WgKukHWJ3rNAj1+TqSVviD52RXbqk+zpK8QuJ
NCu4HugJbjGQluEK2JTPEiwGKnVw8fEtObBE2XAYLiNacoSlINFlwr2w0mXJY8rgapQHGCKmeODN
qzOGh/ykAJLn6hpAN2KB5HiI3OSpCiz3uq6iW5N7fpG60SdVYoX8UjmsTerL0o05CAqfIiHcCws3
2gAaUEQFqxVMWe9I0i2pBNXIf0l6vN/L3AsrHRMlmgrWw3WzPI/fmwBNo4/Di8aGvjCBVeTA0nUo
+ihFeU4W0/yZXngXzEWPzaC24yhDOy1gcAIjipSr/3ewwPav0ErjUUL6ciWIURHfyP16063lAQA1
n410EK2jSB0uhGsNuxwbDRYxovfOvvvPXGf8Y0TqaD4t3nL4z9vOQnJJ1NQoEP12LrfnrgedFZhu
GMpXeiTAgsAoKeb1RAgQAnN8i/A2Ypa2UDWiQUxueRG00A+WLaiQsD2/YhNvUflGRJ6MWZfPMMZM
fxyNh7gI0ugn8P4drf50/QCLnNVbonojKprGWSYttKkNnyhH2twPw0NDfdm4JO3PaM6cKhEkv/eT
Gb8s/q08tBGJnjq70pl/pCY5lV1+D45cQcFCZAqcy4i6Rq1k1mCk4FCpx/GoBlIgPlSC5xHGD393
9Wa3SkXBHizJhdUnMEbprbfTgTFlxQeR4e0XDYC+YBE2TGTyxIHqWi7LKOOhqQK4mY0Xl18k9F7i
ZnWnj2gDEeTvdg19I45bxCmO+kRl4mqEvase9P0j1f9HGdwCpnlkSzZLithte5nLyen79MVIckFO
W6QK52RB5Ve2lAEAtvRzOh3z6QOdBVa9LwIjqKYO7wqY3d9NQVNqZZkScA719cNc3NXLndwKrHo/
gaX8ksG3WphzRi09Rm3WvFsebeKUX/vD4i5+6TMOGrPyGOJflDjDRfWzB1Gig731//BKG+nc07Uf
QVsZFdBQpQlADMl8L9tJSM0UKU9yNKfyrp5GwYNZsKp8g0Wx1PaaTGCbnib1gorIUa1XV7IaQRyz
f5A3unGRVJdrlqY1WFkQPj684TUeAbmAqf0ewxN/VZDeCOOiJoXUQ5JLWMh4epoIccgi6qvbTzNs
RHBndzbmZu2BKetqNbhGgL8aVscanJLoHD2I1NlPum2EcYdYMZSlBNAaeuxORu22IYMvjBhq6A3a
oPBKemQVYpE17t4iG6Hcke46y+hpBQ2HtD6nnXW35lQQeLLvvmbwXPJrXqZ+lhQYX6aUT1pXv4xN
70n6ekgb4l2/h0WiOO8RreBPlpEdcONofpQM1SFU9Su7OJeYW7gu6l+ukV9ehG+/0CFqnHOsXOuB
nwLdCujCAXfKK0uQAlHNF4jbDWbeN0rj3MbSa1UW9RAXPUXsZe9gmvgg+d3B9smt9MV6MQMdDANV
YIjm6tihvbJ/GvcQa1My50AUwsPhbj1EJ+CauK/RkZz+A/IvCuT3nxAbRTkfYubI4k0rzMW40YL1
rkLGVPPRjBcqYRwmX+N7NqEoCScUBaajcd4ky1S9p5SZTptdhqz0x6m8oBDlVVH/P7pJnoWsyqsx
jdmJ0IL89j8k49mn5KtxyPHAFKKxCpy/xvkVC+8xAMnDcqTjiL5ChrXGOiulHx2YKVhhRA1FBXaR
sXJepQd/kUosKEjtW6k84l5ro7Pd3E9/RRMDZIr/ixc03rko8qSsTLnsop3Q4hK+4bLDZ6YPjNtk
dodwBpZA5Kg+2muEsOmiG4InNCrtqAArBsymP5S3jB8RWHLAlc58DGWJzEbgq3lOI6UoDIBGQtfi
sgSjx8hsAZvn6TdlCPmuFIqegiKBnM/JjXSdI3bDSrHk650n60Nw3a3tt6C+75/OORfFyg05T7B+
9uDkt7IvHRfX+mI9lOhkA+5PfLLd7gDU+/7Y+v3X9WcZJp2jALZYnAcSeAB+ms8mCWnIiE+ptB8m
AZoBqDa1j2X94brKokXlHI09lK351n+uIr+ptxdDhJe63ye6WVMuaqEWENyBuIjTtzjKKQsxNYhX
ThfYj8XZuJtP8Ue0kB6YiRroKhYls0RxjM75G5plMZ0bHP7yuQhB2uSnJwakPQAjghFlNsB+Fh2N
fRdn4ZzrRDM0vppHZayGzTpHlfxkAbkV+W8qejXsZgmVdxmcp8H76p9GOulYh+Z5PoMsMGCsbP8F
XSCz+j+v3HdZXBxjmNI4t0yf6GlBJMie3lqoPrCCdnIShha70lQFPXqaZWmWwdlLNKdFtaTYMAKW
LdZ8pQH2p7swaYDp9q+b/755bKRx5lEoIyVLB2l4I8Bfs3YFK1zuO68/Dd50UY5oGhAR+Oy76Y1Q
7kIa19pY1gRCdbz5yaU69McCqK0SmMNEx2+/e28jizOUTEs6EF9BVuejLQCt9MZP9nJgJV/9xDJ3
4xdxL//+02sjlTOZSI7bAcSmTEPlZJ06dz2PR3bDt49tIEQ+F5gM34WR1voy0uFNx+aZtT6MTufl
H//L5ofdo/euG99oAWDrKmJoRG7+bKG/JT2B4vkV/wOLjCj83L0ENqK4+yglVUXqBaLGpXcVcpQp
2retJ2MVZHh3PdZGDhflDmqiSnUBORYAnGa9BIN553SqIGGz31K9EcNdNn1kxbPJ9ol80O/AEcvM
EZ0jbuQV57cmYOQ6rJfp43IUYertv482ojmvYo7yOhksjqc/lVNx3zmZZ3nDAYU75jTTg+gOEJ07
k3MsJKHgU5BUdu6kOzNsfMAZoycIPHeoEVNnemFwLWIQAJHFcK4FlENtNYOnyh2j1V3jW1vG9JD2
SKpP1x3nfufTZkE5v1Jmg1VWzK+wfn/ZJ0clc6SDEpDDikiJutrn3AUJGrgq5LN+2ztmwB4U4B+4
IZ//6lNsAj5ssG8ZPPyYSTHYqDHskwkg2Pkje4pawCFw9cB8Gs+6L90UZ0ZZ2p5SUJaqYHmOvuKt
4xj+IqJQ/Jf75P1buBO7KhRTI2yQqwiz71LukmP/LXfLsEYrlnFGNu2U3wln1dhsxR8XtPoulDu+
sxnJuiZBaNkaZijPMgamJVTW8dTSnN7Kcg8wLcANMYfSVwsGKzJqunN9F/YN7/0buLM9dnh61D2+
ISdoBDlTXXeSwgAVuqDPbTdg3ejKHWQDYybtzBaYRDd5/bWMn67rsesKgexlm5ps2zaP7zVEmqoD
qArBDmYE2uZuoSB1F+F77SrxLoS/sKRWk5qKEUvo2eKrBKTLg3G8rodIBPdamqUGwx0V9Bg0ww6G
msSXShmT8LqUfXvfaMLZe5WPaYr0AUMyZ+QfzKODh/6280afQdvmaHkU9ZTvWtpGJGftYGsvQTML
kSpNQ1uSnsdSRd+4frDtVmDUokVkf99UterWbCK5wyKmxafGvpuFjX+7J3ejC2fNpSH9g0VTXRgs
9giSjCasTjH8lGCj2Kr84SM2krj7aE61Ka4aqGLcyC7bJlQXQOeMRuBw+i/eQPv330YedxFNho02
ghTy8p/2B5I65TH1E6+RHPvGDHqUGlCATx6s21xwMe3f9BvB3MVUjepAMe7DgLeGwjEPxQcTKZf+
NPqxa53FFTyRjXChrq4NfdOwyqdi3FbrXdx+EOwc++ArO2cxG9oY4WDVQwWAVBjhz/jrzFK7AcNV
trw4oC7uFsoIHy6ZvwiHcHbhoPCS/D9naHFORKrHDmPw8FOdHz1gVIKC9w3INB+scHSGwq2fu8Po
42J1kwfTm07iMIpZyTXdOffSz31Now4fUAB9IS9Mp56/monizMphmoRJdIHvt3jPktUdUUDo7qIM
J7t9WHksKu0dcoqR80EjdxsUwozofoJks8ickyGK1uZzDwMirzVEVh9yHJSeEX4hK2qAs1d3+9tV
QydwEqhCXD+RB7c4F5QYlTblrEkG+DEn9VNy1+ioPjNYZIQNn2u0WrRe+k1g04JDY3HeyM6yKZoj
rDTqBzfJZ4JwHCR4TzaSh6vf3MUHUQ5YqCbnj/S5TBabQs3O706MRbXwuqf60xq8GTDGyStXE9Qq
REpynsjslWkGRxVSeOajrFwWTXDF78/cbiyHcz1ZqwIolGGgkDtgKN0zbrP+UxrEIPZbLtF5Oot4
qv5FoiGrYEnBP5VbRSVHu2hRIvqSwXag+OqxvLF99FOdiNs69M4ORehU+2v4LpBbw7SxzbUAM4ZL
5k+jAhi1v+GQR/T7SyNuDeOum0nC4lZVOknazdx/UJfBadLPk/QiMPr9wOWXKL5GJ0161XY98mho
8Q7QoOl1PQq5AGU22zwEhslxspqzkXaORKpjD1xbS0v9BSOIY4PKgTk6o2EJ4jfB8v5Rx8utaUkZ
3GC+qrdRXdxhEiG4rrZIBOfCyyady55lD5PhJbE+1LHgfty/It5XlXPaSTNnGOyFCokGoA60EupV
B9imGis83qTKfLiuzn4S491g+NKcbQyyNk7QB+hTQOYtDvqxl53krj533vxc+bIznLOH5XE5C3MK
IlU5V12nia3PNVTN3sjdOzc/ginmzJBBKofej6i5/jczVqId5Jy1QtMqfhs0tuV7DT3Kqi9YUtHB
4LyKPHfIP5VYUjaJjnGiA70d0DSpIUe5Pr81/AHsgwgekiJfxhfr0qGzypyhwE7u6FFfC+IjGns9
sJ+hM8ovUJAQVbCYL/kzmnk3Vc7XVKNlGIb5tn9jiBlqNDOyiqeop2w/jPklhq/MtbSWUXLBchoN
YPWUqV6cpkLAX3eCtOF+o+H7WdC5+LCUDaO0WygEWu2P6tEIGflYci4PohSvwAT5wpy1doOlphCk
Jk/6/D1aP103QdGScU5EWvMWhA34fXRjoe/e742PiiwwOJEO7O+bOL4FZ08eM0wduh7n8UfUCRzh
vzy53vedcw/ROjekZ+7BAFzeZfKz+/5DFGrhdK+C59RCgSh77IXZ9/2lwxWKGwvoCjIn1SrmhsYx
jhG6utxZP6YWRmNS72/2510I54ImxZCQaoCQxZbOaC8MpyY/gz5aEFHtO6J3MZwjUma1mUkEMU32
CTNFWv6to3cdJpD+N224oCbu1X/QIeMszKeHoTioombZfWN714RzNfJSxAZlCAbWYh3yLgpAmS2o
QQo2nm/NHhTZGtsG5lbRNWyt9RTX2b2diMQINHkrpm2OTVIa/3CjRuNlVj5q5sP1zdivVWm/lurt
7xsBmTYNq8kMOEHWnMGpY/ArLF+yBjgvivdfFMeYV/zzGngXyDmbJlJUMLJB4OTO6NUiznyujhj1
A/QAFRi0aPHY3ze6Ncr0Dw5xI7+U9jFJBU3tIhvgDn86gDjFYi9mRGEn3WguTUvvykoE9vgvQdf7
knHnn5QaKZqVPaUu0oHxOKte82To7ujE4erWoLTKvSaknhSq3wXmwXbj2m5xPsFqAOgfszABJZ1L
FVmPdZwdOjN1emKil2h87AdQHBZm0DVIqY3Wc4HhxwWkhNe/Y9c1gZAe88FgEJPfGtU2O5kZOZj5
GOdORX52tr/GitMhQhn+xmA2YjjX1CSAJLBXJFen+DA1x1V6vK7GrsFsfp/3S3EK9LMFvw+6iVsg
fV/Kcr3X58G7LkawWm85l81qra1OlolhqmgzMo4NUGMwq5aADVgRTf/ux0DvGvFwl61ctHVnQZSu
fFfVi0ZXZ8Jcadf6NvHh2ldgoWWNwBr2D8RGqvL7wZ6BGRPHNaQ2/ojxpdrDZGt7yTE6Xn2yv+io
gOu+fFDArSgKYgU7qHDea6lQR13YZHyn4ub61kRfMeskUE8kg3NbGBJd6mWAdvn0VBk3OkUPW/zj
uonst3ZulpB9xMZGCPhXq4bBY6TPoxdjuCj6CNTrwETZktyibxbD99WNVjqxINbcT0VtBHPOLCpM
0jdsLJ09PNJHA0i5aOXG8zG5tVCMTk7Go6gN6m1X/vBiG5mcF6tMCMwYr+6Ix1V+jk9aGB3RqYde
VvS0ebMPbl08WBmaAzAsEL9Loej5KtpUzrVEg5Y2s45PKFBJQScWiR1TFPbsyzAVQ8ckkIVe+N/3
tGmsHGRUWNqi0x1Dv6/Rqr4KCSlEUjjzlLNBWkw2ytX5AD1EJvEQIRkPOHr3Fm3IQXeWDgJbZcf5
z+1714uzVZpKvwAiRoQMJcDF8uCVPR/FIyEi7Tjz7LK4RikXa7iaza2dGA9mrN6UmgiwRCSGs8io
lcpaBSumO0hNkJEx7JLFT/vRv750IjGc1VUGteKclVqX6qyphzR5TObwuoj9y+Z9c7g7TWqGNi3Y
nbmSS8ImSoEYPfavOXm6LoetyBUj4EGryhiMVKOEFauAlWffFGrhUOtOsw+aGf9vq8YjVq0amL41
Fteh+uRIY+wQ3XKKthL4ebYy1zTibrFGUZLWLrByvfrT1C9GKXu0DRftrpUuCQmlSBTM7YbeoBP8
xz/wLKxtvEalxOoO0lz7mb6eZEUNzLK8Lw2QbqeFdmiqk6YDwnym3hpVwfUdZI7hmr6c41BTc64s
Vk+jxf3QPqypoOKwayG2bMpE1lST8LEIcER7XZFhIRjPcKrlk2bcE5IfsjWoNUE2Yz8C2cj6Y+9G
I9VyyIq+zGD9O6WASV09w12RBkJNEiUIzwJMhD/exJ4I/nX3UG9k824eNArVGMNucvpjrsIIvU6W
IurlEQnhNgugJ82sMuNs7E9VFNIYEA7Cx+euRYAQDQVcmwDsm1vFPJGHaLBBRwxuI/ACA4lOxTC8
23hl6tgPNaas6kDY9Loj1JYV4GACiNPCZAe3fG2P9LiCIShXJw6qqG1IT1aopaCRnpH3JIBsrZ9E
g6c7TvI3mdxq0lZeytSGTGMy5weLlv2hMqTkkvZUdq24nQQv0x3X8ps8trub6C7XjZUmJuShgnyn
adYZ1aO7mTRAW2swiVHUjaNKhSeP+uv1My5SlLs+27Zbl1GBYJDaHev5O0Ysg6UPIxEXz15xHhoi
0JFNC7kWmdtFO00zG51+eOME9FYLZJ+xtiBHEuYP7bn248vsTpc+AJhi5su9E7kiYK6dA/LbB3Bb
mnVlkWHKHKcQiCQKQsqp8ntbhD+6v57vanIbmYLXKM5HSOlasMYvJwVQMq30vJaP1/dtryv7N3W4
jVsJrWx0iMJCH4wTIkiAmqmPYOa4/FWIBVGWZhsmEL8I30LcqtKk4PYBIKQdP1RS7I3x9BMbKsrP
MxPg7pvf5HDeZY3WPJ8xvvYGjsd629vxkHzr/cUDaSUBeojobbNzAdkyGtZUhVH26nx9uG8zq5JS
ZvwK9bJyDsohuyjAqulMbXTHPBUctr3XNwRalqwZJng3eWw4oP/lBV0mgCgOAI/KjPXLYpWXOlOQ
msmOTVsEnaRdrNr8Vk7V4brF7Nr/RjZn/2lWm1pmQ3bSHhu0FCz35d+U+H/Tj7P+ch3SoWAyohsC
OMXxwkpU1XE49D8X0NCJs5MipbhT0JEhz0qQH7sAq6qnoFyAQ2QKMse7948GHygbOlEMfoZTb0iM
QgUgtGoyO10xOjJxr2/NXlIX4O3vIjjnqFOAe03ZALJAjIkiLXJj+vRioeuMdSSKXra7LkrTDdMw
FEAG8ilqa5amqEVPrTslxX1ZWl6qRh/sJfcVfMB1xXa3ZyOKO9FxkySrykQ19LaSHxv7Kf6L5lQs
HeAd0fcFtnCTnfHNzVmRSEajwQIR1jlKL3YmiBz3VXj/fe5FNujDmJYmfn+Qb0r9XiInYU5/f0Pe
RXAvsqyalczM4PeMkroYJa+0zK36SyWKpPZ6t2xZxzyXhQgODohbq2UuzFEpCUur3CT3gHk7rY/W
XXKILspHTBcEYzAdmxqUVvpnUUpnL38F2dgjhhoNnmDOxBu44aUoZgaTy/JXaHpwrY+RJ6F/xM8H
l4ZsrgHwZXbl1JNz3Qx3F3gjm3N96Dkihh7BS8T03iiOsfrJli4K3gHXxeyaykYM+/vGFBWgiMy4
ReD99Je4Qyte5Q3j9/9NBufw2lWde0ogY7I/GKOfqgi8l5frMnYd3kYPzkziOhqTrMFyZev9kN7T
2Lv++/vubiOAO1NpBBz4hV0TnU8O+bl5m4ofME+dH2xvFhxgkTbc6UqaVU+jFsLqKByl+1FELbKX
IN1aNp+9l9pykIkFASOo4NDVdlABVy6DjbALK1/1axfAoY/XV1BgafzLuYobzSoprCCtkH1tllOj
t8Cjs6lo+E9wct7ArzcmLfUrUgtMkNqqJ3NpgOY5nWc5A8rmXzB+2WDFNC28EiwL4zG/nx7LTKo4
0TRYtjE5E2Am26diEKXq99pofpPC3UioNI8ROMzhzk/qHaKg5wJkRe0REJF6sPoZ4Hn18Ppe7T7t
Nnpxjg+olWOuY8gJD58ebTS2Px0AQhiIwEj2D5VtsoeyiowRj8zTzMbUjyZukRwUUApGnGy/Bgtu
7Ga+JKTe3evewDq+S+N3i2jUVBdIG04ocF6IZx7Th/GYutLNiFlUel/401Fk9ruPHiIjDkNN0dDA
PPy7jVB5apXcxAUGpE6kb9BO9qk/2cEcxAdREXfviG1FcT7KUtBhQ1SIMu2novw+pV6rfLhuGXtg
SjZyXzLMHQ9ibNrv6pAZcEpmasDRhvEbiykb522P1v3oMsR9BvwTMfi4myoQ5ej3vCIh6N5SZBOh
IN/dWXWGmQxzCw9S/lTSWy0XPOZEv8/ZxwTWO3mpEDRHcnaqgLImk1UQXO75pq0K3FHO1qGMlLYD
cNegexqgPIvFQZrIiYYf1/dp1xQ2a8Wd4CpfyqKdsFZJ/qVABQpTp5MeXJexe3y32rAF3XjaXkm1
dI2xYGwscH2bdumdxmMg5dNRRNqz+xBFwlUx8BS18QjgLG8qs2QtKaQtZn2po8ZV1TzI7C9zmwOS
Xjs3zWC45jwiZS8LuarYxvDv/K1wLoYZiN2s1grhna+/1CCPi4E7P/sKIJrQjCqwkt3AcyuN8xms
51wpB5hJuUST18r66CAy1oM5NxaHdtFyaLMsOhvjiCwUHc0P0zDJftKngDCVZyWYVr36RoxZ8aex
HZ1cS7RgQX/D/38y3MbwhAl3oKiqxk/gjo29ynFSo41aqalfm8oXq1xtR22J7SrtiPtJVSfB2jDV
/9yId5nc0oxFucqK3eDZmUphSjF5tKKbSM8CaQXaRdwKwKx2c4BEsQAZD0AJYNhwNl5O0oD8Ig6S
8aUKJydDX/78Ql4YZQYbNM4sVwaRtOElzwwmLPFFd+TuQd7I56xeL1h7EQCV3VU6ke7cmMdE+yA4
x7uObyODM+6uUwbrzbFOaDNlFQY2uv32oAfzY+tK9yLuIZFAfhPVTLcGGZu4Rvkpy+Qbw0qc60qJ
RHB34VzJep/rEFFId6XyHIm4oUS/z4Xoqqb3VWEwu5ii76bWPypNe7yuwu5l8b4tfJexEStrDAox
HK/ybDS3JgoJQJJyNCoKY3cjzI2R813GUxbHqMQwZW7ISw/8EcmPwcYwHeafrH26cIVjLjtlQriO
X8eKbzfOUaMYaQwPlz4rJyAb4WmNZzX6wpNjG6iiDPd+ELYRx12HdWLLa6ZAQea+Ge/n/IgeFJRh
El/ECL17YFWig3zcJKgBcVd8pFt2qlPkj5aI3jf2fF4r9CylomDlLfnwhyPcyOFUkrShUWcZcjKw
kYDkDSvYv6FXA6EOzzcRUMZu9Izg8Zde7EBsLvtJwxjPUEBeElbhGKYn/RF8Cp8trzuoJzwZAyI5
2qNoOmnX3W+kcu7PsCdSzyuk0nl2QW13yFu3nGennLODrAsCQNHWcX6QFgMmdSZkFKO+MkKkTo1z
ERcdrrEkF1xjzP1c2z3OA3YNpvlTyvIVPXF68FR4k3w2G9UZJK8QVZJ3HclmEXlfqESJFeVYRJmc
dPWoRaAoQhuNKfIjovXjfKI2j706mpBTFpgvtExgx1f3ZS46zftidGSBUX1DWpATg0mLuSpNrF3Z
ftNl1Fi7wTUj27vuffct75cUfijYkPuMmgbSCHaG4eooS++KCXRHFs3OklyfWloKruHdG0V9F8g9
P8ZKamnLMkyykcROP8rlIV6k6XBdLcHiWZx7IrM6ZYoEKZVyIbVXl4EmC1ZOJILzTO2gjbgMsXJ9
9TlPsVLfpSm8roVordjfN86oiBW7zlWW41EuQ3Jqk4frv79/YhDtmUB/N2wesVEqJhO9rbieSF54
mvSQ9i9DHyrW5+ti9r3AuxjO4RRGlJQWoD5d0rxUxRd1SZxal10JgMCafVMpgr3fTfuhB+KXWpzX
GXtgQ06MWaV6KS70Vj8mhzTILwi+hgPBPDK76sn36zruW8O7TM75jGVj0j7CUvb6GlR278uRdata
InQUkRjOKWhwpnrBxODWNZagMb/ppuB62I8iNMKGHYFBCRqp363OVhpTVmvcD9PJwmDiepTDMmSN
8aCFEdwP+9f7RhZn4crYa0M1QBbrgGTQiNKjHPZ+FyogkTI9/eP1XWLL88d9tBHHlndzoOTYAFCG
BnGAyTgRoM8BvM/PTqLXzH7KYCOHt/gmzcHKBzkWkO4YIEd+Axy4w+z/J3F0XandU7wRxpl7xKoC
GhNmG3eT/Z2CNW78kdRfrksR6sRZeJuaiZw0EDOcKnAosEhMDsmJUTaIuUP2uBttslGKM3SFUtCH
wMcyMFl0Nld3kmu6caB/ym8s5CTaWxSlQL/B0D9Sr/k2fu4FTms/Enz/Ar54oJWpUoGIF7ELGiXD
9ZUAJXgIWJvzQrz6PJ9y9D4c5OMk6hcTHUC+hhBRObdnHZKVgA2ozMfqqJ8YTLaYVW3Xn2g45DZG
RlWDB+bIJ1Of1rJirTePyxTm8VdTRBm7b57vIrirmEplnNcdhQgS2HPjWPJBTWYnmUQbxvzSn4f7
XRDnt1IrU5emgKDsUofDbXcDmHGXXshJCmAsh1UgT7R0nOuyU8QxyYilI7ALyy/AtksEvWciEZy7
ojGadNUcIsYGIxK3JdobpqH7mxTCxgQ4X5XpchwbMdJbpam/rNbyKtcidCeRHpyHMiKFWh2zsoHe
WslJbl8q+njdPYlEcN5JbYq5rCeIoBpKlWnmz2vj13N/uC6Gbeo1G+Pcklqoc97oEANirTCdjdMs
iSLyvYZYuL5fdszTf6srmHrsBHasBCqQXLTn9q67mc85ZkpIwNBmFU//UYMzLBAVxASLaPOx+ZpV
2WxBOyu675OLDi46fTpeX8HdB4cO5hBiEU0GwvXvV/CI4WVQWKNRtSgPpRWks28i09OmAKqoBdHF
rufZiOJsQumjIRvmkiWvvoH7DiRNiGOiwU1m2b+u1H5qaSOKs4smMVOqTdBKBxd9Dej8+Kge+08Z
2LVc5aU5ILmYeddl7priu0j+fjIWOwMwHrTr9UdqP8emAGVz1xg2v88Zg9ERdZ4ofj9B1by/s8nD
TJ+uq7B/021kcHdDU5JGaXosG2s3KH0agIiuxbxZBQTnStRrwrb7j7O7EcbdD1Y+9sTuoBAF115U
3BrGkwx6zBzzQ9no6dMiMAqBpSvcBVEaYJdfVSinJt8MI5Slx7R+QHqJpTcFovaDlY1ubDM3gW2m
dWkxU8gaTuWz+VF11hc2EByfhsmJU4BmEvBr/dXMvk02Yrm7o5SqtILTQDytXvL4FGdPlqg9mX35
tV3j/MUwD3MjsV1b6ZdBsx2l+3+kXdeO3biy/SIByuFVcafO7W7bL4LDjHKWqPD1d7F9jrdMy+K5
bWBgYNCAalexWCQrrHWjqu1f7iUmUmiJZcUmhoOdcAna7KDrnEZFrqMz8QGwbv9pzw9vkAZGf3V/
GH3VV8+lM3DOc47B2G6D1jKXNFehSx13Tp0BNvx7nMscIZzgozDBoTJUlCfDN4PdRQATBvXqX0pg
QkMdVuUil/DoeEkPqqpdQsHkrPr2k+bqvuz8Qpxni0kyaEEbQLRzfLc8xi+jq3jzYUltkVNH3D7Y
V+KYgKD3BPywM8TFR/U0Fl57LH3hVrwvUR0PgHXiIffroyvERrsdp9WK5xRMfMjlJZ8TAtHW+KqG
/4ziraoG+8GcE+4UJha0pCwHlWrXd5KtK58m8YOqgqocrIgpp1zJ8z4mJhTd3CmzCd/Iuq9C/yGS
ORcH3veZcGARPFniCKos/ce4/sZ9Em2vhgXWI0NH0z7LJRC36KafOmRxxvC2Nj7H+dPU8MLApg6Y
zKEEAZoGr/v1RBjiNM8kmgRb0IiY6Zc8O+6vN08As0FllRRlKKLYFILkNxN1dOXnnBiw3QyxUoI9
shO1BGsylDBvzBMF92vPGIcHvD0vY7O5IitBVNnV+Qn6y76Zgd+PaNPaBdCfMaRVZc/7Fts+pVdS
mF3YqbHWCDGkyA9x0LuTWz0C+S5YbgUDINOSU7nzYX6o3vOKXEllNqaAWc+aUE9Q0JE1PyriMcw4
G3LzaqWDc14DPyPShsw6qalqzKaEMrRYLzfSAJ5rUAyZVvaQmhras+LSyY3Y41iTOthvN4OVUGbN
lKkoIkvAw5X4FKw788hBeJkcvPaD0pHf028pAZvIkHS0ZoG27FcPWZqmawUALju5+r0HgUT8Mqvg
h+ZCFmxvq6sc1pRklkvDgJwhvFVy9DMtX99lt6sExm4J6StimpDQgifyB5Q8EvFPst8HlssDjqEX
m98X6SqMcXkJJNBdm8Ll6WAnJc7V/oPfvq8Uz2qMj6dypVYK7R+R9Y+DhPrC+LAvYDtAXPVgjhxi
hglRMJzhEP0rEdyoG22JF4S2X5GGbIqGjo2ky4wQRdQHIaL1HhDzzaDm6+wCnZvLbfyio2Ogfkh8
LnA0daff1mclkjnqQnQ3EU2GSMr/Mt/mwKm1nOVUIQGfn/iUNnQdWHHoa8QLX7E0FWnHX3dRr2pT
Q3LEoiTtzstkorutPyhh9FnPkuf//4qtRLHvYwNwQpkuwPMW6V/DONVKZVcyLwZt6gP6QsB+6pYM
rX7VJyYNaF9oraR/41xNQG2YOORAHLpgLXg8Ku99SVt5JZTZwM3Uo9GC1tME85Qmx6I7xmHEOXq3
9u1aBrNvDVSFkwFcKLgaR4AQzgIlQJMUvzd6y//WctiNa024IM0opi9Pg2d8pHyDsVu/YogefNBH
Pr3m1j5ey2O2mDQvaWHqsF2nfqyjiyBotqK8vsPzVuvD7CnQukl6GtNujkI7d7NokyL91KVZ8Hdi
mL2UThgbNFBAc/T+IqQ3jexyz/XNG8vKXGx7gDziYSfTok9+mVzB7oIMo0mZEx7SL/SVpLmh13Ap
UDcfSmupzN0V4IapJdDhNP0mxtGk2elz/EbxAj6eb9LJfJJmmwIFg/uOy5i4WZKUJdpoitkjC+QN
v27pRcEhr4fonw8/9K6Jkk/oEuSL/MmhJ6RuoDlyfx23Y8hPgW+X4NXdUxBkAw0Q6PDQO8MRNK9t
iasrl7b+sC9n2/Wvchir5l06lAIdQ2jjQKu8TLmUPNwIngjmkiTGkZmTCKo0U+YJguoK+uiSkJen
3mzPl1WMPSsSzkqFhecJKw3vWYoFrC6YmPWlzhXIw6iejOROJedQ9oWot8vwWTaDOT6VxbFbLv18
bJq7rjlN5su+YbcuHzJw9sA1BgxTHAW/ekw9m2Y1yRKgYVQziOXQ14fw+HcimJCftWM3TQNECFJy
D9aKyyTWh30Rm2u30oL+feWGYS71UzxChNjct7E/tw/FxGkt2DQUADToFBHGDVmCnSGuC7NqAFvS
1QCJSIRzG3Iz8ZsHykoG44JCY2CSGy8UZ8z+mRbrZRgzu7CWm1mQvTTqziK6TwQZA8lh8q1b5FfZ
SiNg2wJuZ9+cPF0Zpyi6qtAzCs4YG6ltTrda5P+dAMYlkn7INXWCAGG5DY0PXcM5XjbD0sqQjD9U
Ykq0ZcZiyf3XcXzWlI9q+2CKFSf6bbrdSgz9GSu3a6x6ROoIYgrh3mwuQv0tVD78naWYM78aujKW
BFhKFG/y8pjxoLx5S82c92BDGYtiggpGdhGmixI/7f/+zXeBvLIRcySloK5A7IYCrR/dhsEQLGfj
MTxmgHfRTlOQmfZ7UFZWEtkzKVYQc4sCKpntxRJb2+pGR6n/GcNP+6pxVv8tb75a/SXX0UoZQ864
HPFUtDv9u8jrYefJYCJCDXb4yqAbpbGeFnCDdieBcALbZsvZ2l7Mbq9SdHC2wNzE/MQEOHcBL9Dj
EEyH+hzGdnYsv9DXAA9jc7OqsJbKhICpG5pSrCA1vKGIPxT+LwmKY44hRh43GMfH3wywWihlrqXO
MrBQWqpdsgzkZ0PIMSIn4LzdRVci5JwQbRYhIu89Fdw02YkoX5Vp+LuAwxagE8y4ZlEDo2lgrPXa
JYvsKozwtNYNXpWE53lMYFCLTspiGnh69TGuD139DL6Z/Q30B8/T0SSMwwTIEUxsIKZQYWQM8FnG
E4ZmvRJoM+25COIXyVF92hyVB7xCxrZaP0WyrGMaYPzjlIKfEevOzDwQSYq8oTueCOauqndqCWBS
aKXnsa2XntA+1hInacmTwcSF0KxlRafMUnVG/G6snZGUj904cmp/2zvnai0mNAgGASqVDDGFAQzX
24RXW+SpwQSBRSJdKtGd2SuTGyWVJ5S3efrvvpvxhNC/r/bmTBJLGCjIYi3eitor8LORyubcmDbL
cbJ5tRRzFTBrK+t6C0KAnS99/AFRo7umZLcvGAA/8c44mW6/35JRK3nMvaCeDHEESgluOAEI5O3G
QVYA/4LUFqn52EH53NMVW3XVO9q4mfmRS0dOJK8Az5nuNV//zsRMsGhnVSxiyp80Rm2gm5XfqtI5
MeR3tHWsjczEC11QBOCdQum2AL1mNPtpZzmkMLy/0oZNHJRzRkqTovqZUmBkkj3H5y593pfB2Vls
8yLRp8iMKG2RMZ7F9D7UDn/3fSZATEZWzgYNEL1+1OP7AmTu+wK2cw1XD2SJwjoLL0aBQIJ+Ywaq
t5wFZ/BBVgKKuf8pt0E9esfjTSZWtLWq5w0FnDXu4ns9mHFcZA8EIG9gWfRpg8jskiABu+q+ntSn
9sQy0WOZ8xoAc1iotyIAmJ6qi+7H3A3NCVIsGVisD5Vlvr1YQA8ohK+14U/IA+zrwnM6JmgAoD2Z
MpkGDcWfyTlNv+1/f/sW9DMImkwYyJpsHqSRLlFzSHXZ1lLJljEPOS4cQdtJlJXzMZGgScqhHlNI
WgC3sbilD9AhcBZQqrraaz3aXE0CSr0puLzJ2D/cXH9qyfY45oomLzM93ylzOcjZXeTNA3QpYTaD
d3PdnG1eRTy2q3EExkIR0W2cJnb1IvnoVvKbG+G2PFAVlQDw5kftRFuEKalvfsM7Z3iGtpg4gvJ8
Y+AeSGGe1cwOb4AK6Ek2ENYxgIp+o0NLR+wBmRk54qHhFH95hypbmk37QQYgMoQjes2AdlwOeCIE
4l11rHzx67tKWGtjMxFGaKe+zaixOw+MtG54AjmoK95rN6MLGvXPkc/jXeO6EhNcWosMeUWtS5FH
pIt0MI8AtFb96olHHqRwAozFXFCA7KiHhCpHiyKdk5wsX33RDqkLoKyTcFvdghwJNOSaZ6Jp33BM
O32cL29wK37uFYAV9Iz76k7xAB7ikPcQCFhr0zORqdJCaZqSCP3vR1BOPiWBeWfasi0eeHyE2/l5
C+VIbB0Js3yMya1IFosMjQCww/wiN7gzARiI2LlNZjusIDNBYl6xoyf1M7/6tb3gK+nMKqCPnJBc
A19MUd5nlmsYXixfiHEzDB8EXORrPL/V5553jd8OIyuxjHmTai7mokLg77z+0gP/wbJ/UO3qbuNm
RwlzycUlccDf4Za3GLnmThVtet/qBzAnQ9R3uRXOsPq0+CY2sXmYtfe8VVYimCMBpDugCKSpkt7s
nX5IvJTwRr42z8+rCDaz1Ompmhj0ld8YSjBr8VFIeC/87WvVSgbzemzEOsv1hN43HiYgfymHyaYD
gKC3ddGQxh0a3zyyV+KY+C7XAAonHawWFaGt1r6GN2sOJANy3L8abOcBV4KYp2TRhBaQQSAoPbbH
8TPFr0hzELvSnkF6SPPn4d9aDn67uq1EMvE8rIxWMijVnAWdZNv0wg+TH1/0z6mM4wQUDx69Lcz3
yufsSE4FAeY0QP6Pb+0kDrC0HI4JqC33fg8TerSkBRyMiN8znAaPItEKmArLjnRh+dpvH54r7dlQ
I4GGqEc/EEaKJp+iARAUAn/MvPFZ/Tj7m01MiSEBehx9jjaDeY41XEkws6y8ayoCLM//Dd5vwX31
lBdDFGDMBU5EYql1iARAWJ3cGJiLUIXO318unkpMPFFbTUgJTYvmiRjkShss+oT5YpGTOaSf2XEK
ttVDbeVeXSh153xSfMp+LgXNUT286xlztdzbCbGy3Lyguw1dyPTYo3hxLWgXJU88vAsMdLVCLLSf
LGakVWiGMr1od+CA8uKA+G+E2X590G3TpgX4PLdl3CrKgKfldjQDsYGMzlTQOzI7PlKtWuwsXCPa
3nL1vLBLyxejLyTlVci2mwusqyRmL8dGX4oqid+mcYNysOn2mh4AU+eMlGPwgEmxyAbZ2Id9p9w+
ga5imU1taEKsZiZucQX6/m0t1OLTiP8N9qVsu/5VCnNdkJrQSFsDZpyr+05/XcDL07/ui/jDOXeV
wdwIVKKBV32EAUHaBLCmt+6ZLNBuBsAT35eA+eMhtf8hIF4lMhu6k6NUlAdIHE7hDZJmQeyGl8HX
Tngn+rzHBGeh2BySkGrRkEgwITJjjqaDC+JdwLDy1QXZFFLRCGEbURIqyToM0j/LHMgdp/X+D7fl
nzZjsShyLYuTcYGM8ZQ/I7WpBskjOiSc7GZ6kB7yF/GpfKFxJARrDSdZsV0dWOnH3BjSOJKsRKSb
+WNyq/jTkTZRC85837lGIJzM8/uAv0FCgTZg3QRovMpcvuq0kA0xytDxOXyIdNCTfCQ85Odtx7iK
YC5cmqEMYh6nGHHJPpdmaUvNl/2dtR0DrwIYs0Vjhx59I0E7uHkn9Eei1ba6+BGvH2I7RlzFMKE2
7pq8qWOIGfLuqOfWYUJRLWmjd+UAVkvCBNp8KHNDL+GB9FGO3ksPLXbnBKhnBVB9Zd6Yy/YV7aoV
E1/jTm+0qYVW86k9Ng+xixYum3h4kd/xp53+cCe+SmPirCwsvbQYb7ohOsiU0MqZHsRvlHOTUiLL
3AOSt2pM1J36RusKAd7Xzr6pnM3+o1m5+/7HE8GE2WLSmhKkGHCM7CkhrStVAKsYeCCDHCks8hoQ
JUMzsrBQovWaZd+VDihXoDjcV4Va4/e72c/1YUHXBlGttZpAlT4RD3qBZ7LeugYRz2OeZXZZZu4Y
W+96xl5lMvGhVfR4KihDnJgch/hBj7iJe55WTIAwDSGqCgWmo4OrFFk69muvxL9wvrcJhDxoXaQU
XR74LSf0aUzIqLKyzqUO5lTbF0V6zgjntOJ9nwkVbZdWyVzBdPWgvXZDd5dMXIIUToBgx5/GuNG1
DC0Tjoae3+iMNJqzYLCdgjDyX4w8hZj4UADXEpTcWClT+ZTJQJziTQb84RZ29TY2HpgSyXULJiMf
R8/wmyBzSnDO0wBU+PwW+j/cwa7ymOAw9mMkiPQORnEuVC++q73iGIK6tnb47bCcGMFyxaWLmdc6
5nucSjpF+b0po73psB8hOIctCy8uRoOUzPQ0N8PXVnw0q2cpvE2bz/tS3p7PO4GIHeApMK1q9DRs
jw8oBOgBQKrt5aC8pr2dUI6s9CDakVv5kc8bwNp+nv5cMJYsLldbtS8LLNhb2hgt1HT0t+BW2XhL
xYSGFscg0QsoSJL2G9H6S9QUNpo6HzmGFPcjOouNPeV91g8R5NAs1IBiwgSgb2xdh5dv52xdnblI
JJOSLQq9SITFGAAD8hSLvKXZ3LwKWnYNUF/Q5DlrNMAD4ib7ltWlCASJJ3iGR0DdSikPIlfkGW/r
4FjLY+KrrOup8Nae2rrh5+RLerTuYMQbekkyPpcv4p31UN7SpxtvEOstscr6/1oyY80wwUVT796K
F3TZ0Mh/7I6YNXa53dlb8X0tiQm59TIVbUazPuLDj+kR9VNynGl9mTLCuvvuuOX1a2FM9EXfnTib
tITezXcjuVuq75nGaZnYTFSsZTARVxJDMVwGyKBEuxTcPr1Tj+0dOeRfo6P6bbxQwvCM17fIE8um
tUDVLQsWLehMfnFbPKJACyhm+bkA/1DklF7mWsfW55VLeTuCzXJl4IPBCkLZH6VZ6w0HPHHkb9l3
2Y4963l//bY2+cq2bLIrLyMhkzSIK7PPQniJ87/zD5Zm2mgIcli0rUa1OsfqlyAqpZsm5g3jbBEj
IzX4M5CwaB/JFA91RKkkRwcIxtJdeZxQTB8+hK58zLwi6PzseTj2N1+aC0ZXgMibg2z770zJxJZh
qEwpR2LRSUJaGBs0Ho3O1kG21pEJIaqSTKG4IFhSVgQFhdbR745twIv7WxeCtRgmfoQdEcqIdsxV
GAOzyP1ofkmVhyX6vm8u+pmdgPjWHrZK5yaRUjUt7X9oBiD2DGeI9PXUr4qg5HGE85ycCSBKCiAA
1GcxDABGU6G4lcNgXxfermVRP9BLUfQKjbnzyTzlfvgpPxsZmFMkBIrxYE42D1GCc5CxCCBkqpaa
0A6OcIqOCVFts5EB6zu7pZQ7uoIDdE44zzqukvTgWa1YQeKoSuj8yHiKbssLqtx+gds2bJo+0ga9
0Nu3Ksff2cGepJ7ksqV1RDWYLnT2TQqATHl+T8Z95e8K9Z6VWqMOXuksxNqV4v00XZrqk5X5Ha+l
lrOr3pobVlJmrYzKfIAytSDc1CmYYWvwONZoS1cSzpuf4+4sFIis9aMW067+WT3N8ZdJOO6vC+fM
Z9khoyEd40qB72VS6U71USxlL+L1R/EWn7lY9GVZpmYPJXIEO7r4dAJW5haVtpcFyItAA9HBNc+k
S+dsBrMmTXLX821dnRolmMbCrprXfZNtL8lVDLN1yAgqrFqm7/r+WZJOBg99kfd9JiGiZd009zTF
KKRAzwAVY1Y872vwh91/VYH+hJUDKyCI6o2BnrCn7Faw6RRM6Kq29mB+7NGXm3EsxpXHHKeKOdR9
SunYtafsS3jqggmFN+tzdYkP6HDhXmQ3M5koy/70BOZ0DWtpliUV8uYH425+EewEKFEYxQfnlm+d
+sB8tDh1U66K9IhcmdQo526YO4jsTvmxvbRvnAjKzdLaeKC6ka9zAipXILOpNJB0/lhD4qPh1cG0
gl+fLTy3KABSeMtrveN5JXPupqmqZfMI/aTkkUgPXN7GzaTCas3YPsZOXCxtIhCAW58nHNBemNgd
Fi4L1Kf5o+wXb50JiR/zzvvt6PTTWdimxlrRpwmlK6RVv6XPomfe6EH0VlWCQQ/RUfg8JLbyLwi4
kRPiNWFwrPpbP6Ns1FNBrRrXxJbK82RwSgjb8f2qHBNMmgEc54UAAXOv+H1o+r1WP9d6xBkA2ewk
wwSxTGkvRQ3UPr+6v5ZoqC8W+o+Cfu6Tcx86rZfj/Q1ar4Hj+5tKrYQxri+NslZmI4TN6asVfgLx
ly0ovBmKzaVZCWEcPuqBiy6aKhUiV/40Ah0nlAoercNmCnJlOLZyIKtps5QVdMHstS+5TdCe8zN6
4GgV0+GBdm8/ra5KsSUEQa9EK7c0eu2jI061H96Ynxe/x7sKjBJGZ0eX5RQf+pvoGWjeXuK+6667
+gHs4QmkAGmSoS6yyd+UfLQtrT0aSQNGpi+dLrhWInFSDhxnYQfcBTVbasGEyrkSOyaAtcr8qc6/
cU7UzUTNSi/mRCWC0CWSAm/pXR0jMLrT4IxbHmdf8WRuazBPJfr31VnTVwXgRFsYMVSJPcSJnXeZ
PWccw22fMCudmFNUW7QuKStYjgCxW3e0r5EnPTaACp/d7q78h5d+4m4FJoaAxExcig7yKNQ7bdKp
HMvrvon+/0Kq/Zby+e3NutKOCSK9VaqV1dOtgPMm/1QeK4CjN1g3NEjchBZAUwq3oYS9rnbPR2Xf
7GRf73smvFhk1vR+gPjebS+ipx0Wv7mN0fRs3Mp3CiBGaRded6HwrcqnfWelmu1ozhYikqU3F6GE
6Nb6QhJPI2h7NP5NLD8UT7ni7wvj+CpbktALBcB6ITaG2HwPkeQbPtbJ930Rmwj3K1uy9YhWt8pF
wvyzMwMKjkZRULdi6I06kOBIDxUoamM3/6p5+hs65Hjm3v6oa/5uUqC+Y+RVBbAZc8zq1jIWRoJ+
tnY8j150ANkkUFbSJwJ2Q/hSDMTk2WmOOVaTV8bcNvBVNBN5En0chE4BgEfdmk6tWoFlopmzn7x9
I/PE0L+vYk7e4YSfB4ixukNmvdRVamtD5+wL+UPIuSrDhJywFP9jx/xSHi1/OQCmxleC0aXEW5HL
u/vxlGIiztyMlTp3WLZInJ9NwTqXaR2AseN9t6OrWkysESZrEQC/gvkgdMmh03bCdFoeg/+UAkEl
Es+KPLWY2KJgOM0sO4jLL2FA51RKtwrC59r7BGBEf7ZL8Id6nJWj39zZAWyGXRdmQDJG2IOtGz3O
OXC762fr63RGS3Fld8BN9novfjQPsWegb5x3dnD2H5tpl4VEMeoeGhNFtoklBXMkn/umPElZ6YN2
/mlfW46B2Ux7VRRCbY7wm2kA8TAAEislsiUezSJPChNU5CkWgUkKk+bTeVCelurW4OFrbb+UpZ+e
yeba1bnRpC6EjNGx7oSPpZ8AJk8JjFPyDLkYr+ENGfGUon9fxZFIU3rM/WGlivo+7ES7Cf0wft5f
nu1yz0orJozITZK3NQ1W80nySxc0LujVyt34znCmGHMlGp0JLW2eF24XBldymXgCDPZMLqlcFXQj
4Lc9tW+9YeUDL8+52QkJPqH/Hjhsxt0CN+vcvXmgTy6q8wzCsaPmVU4R9Dbta6ZTr+qh+cqrpFHL
7W1zJrSYXR+1uQZ/6VPVrqSPs/XYia8R8EY4S7h9of6pIJuFz/sum7uUmvKBMn03QXgJDwTDfagl
8xNGHK9kU/ADcBaJRFGwep+WJWkbUhdUjuE1rnJCrckRjgbHSXkimZfQIi+JMiOT6bThlzK+hAqm
QnTO6593nrJpd1McKhBzQwgAa9vwe1adh+YpVV4U3ESmY1p6ymQ5SX9T1c/THOwv4eaY18pH2WR8
LYRypNcw6oSWe9PT7HII9FNnd47gpV9RkFoerCD3lgfdrp5JkAfJ6/4v2L7oXn2IiTXGoitKmVIT
w7gDIBfrm6R/UVvT1nRik/cQp6z1ZaJOTso2K2OIi+sHE0MFpLvEGkel7TTZdeOzCXuzq5a8E2BU
OZCOkx8dzCA86WhEFRwVJzzxku/CSTzwOhH+kDm42pK5wjQS3u0FPWFbl1zEFrPGNOc4XYB84EQf
CODWUUbHXBgCO8Xt9CQv80UecjBvzzDRJxONJksx7YYJ3EAvv8ztjVjzDMwJPCxpvJQZQhJVONtH
Z/BoKAiPSMnYyqkESiOvaWZbIUMCD41myiJbsljENLOETEH5RQFIJ9BApsbDa+Z9wfQqhok1SEyk
bTbgEUa7lsvUlg5RAP/0ohrAj+P5fU+Sqzjm4pKrsaRjtg7XauECacV0m/Bw5be39lUE8+qZwyRZ
1BEiykQAwXniFxaII6XGqdLokejRY7skx/1o8of8xFUmE07URm3KfIIVaTsHRYkCcZvX29JJ92fu
tLmxedBehTHBZMQYJGliCOtlVx5EB30ktmS99NrXwnjYV4za6vcz/SqK/pTVlWw2Y6sUae6qrlOn
WBpHnnkDSjw/Z6KHoAtaUVfUdFLnL8M/2Yge35bTl8gTwkSHpuh0XQRUsjNpwCo2q9mwtaqOXUGa
vu5bjOcKbLGCGH2vddRk4ik8VWjM71E8A/QARsQH7hTbH5LrPxeIrVCYqqVFQo6EzTw7NK0ReZlT
IUC5lcuH9f3D1fIqjQkW4ViYgkrTQ3QsKcMUQO2naMYG4n2NKF+BotDA6y70dE/6tG/W7cvlVTIT
NywR3MngswJghzw8SKV4SFTkbK1sPGTy8LIv6w/5v6swJoKAqlcoBQnCOo++DiiTjDjibhIDPoOe
o9l9fqCqxsfma4NH6774PzxRruKZYCIY+mwAcR8B7DJ6o2NEbn2s0fWeBItmCw/ZRfZRcoL8fbmc
sMLiLlgaZpg6ehKoQuiU5ve+OxtW6Aj595BXJ+dsR4sJK7EM/P00lBVw1T504zHuervnNcDzZDBx
BXO3elzQkIwWGQ9IBr4g126ayhyrbYqRRU0Dl5wsAi331wiZpOZ/7h0kDMzwIOa+yLPWtkNcZbCF
IE2JkgQ0eLg9HpMvyUE6G6kz32XAQJAcHXDJ6QfKWskrzXM0YwtCkzYL2ZzjRlUDGCfBGAkGFuxs
UZ19t9sOmCvtmKBSx4rUSATa0Wx7dVt4kZd8IOh2RoGw4T7E6Xr8dqKtpDGBZMrEydBjaPWjTZwc
Mkxotdzxpc3NtBLDhBBl0dR5wiMDaVdnKE+i6cqm4Ar1v53MhSThyaILuTqkuxpw0ER4c484xhNV
/SIdBCeu3MEfAKRWAaRFc0Q0U/Auc9vnwUpL5iYiLU3UAsOetipqAOREWsObQMgXf6VdPIVfOsVX
zUmRneW2OGy1x2O//XfbaUwEkXoMlRZ0Gev5XxX4avV8Z0a4EYFJmTwg0ZdhTE3iDt1tnkIrqUxM
QZtrS2aaEqO1BONg+NIhQ1ZlchYnP4Aykl6Z7eKVs0GoS+65LBNiplIFASH1pfKSHIagQeUiwQAU
npBImY42T0vqmjvi2BpQGyvD2NY45I3ei4bncfh3Xx/e95leLG0m02Q0+D7Rvyr6p3b09r/PiVts
yUccVXkZdXxfk+POVqbScNuyGO1QTXhtz9s50qtDsEMnjZCrnUw3gHnT+ukxDAov9stX8aijWRKb
7sDrteGEL52JK324mPpE8/flWx9Rj36AAc3BvKFwTkhhp0+0bmpLMsDlkE20LaB/GF6p+0t7lngt
3TxvYEJIVhmFGdKCNVH/SUM0GHLGcnnewASKsQkzhdDKsaB0tjwH6fhZy3m5NJ4STFyYu4QkPU0+
EN/6CIB8fwL+V29bgfGgnehNnJcq510JWEBaIanM3KIxITX175KuVYEqmxhGUgt0vItK6qkSqT4q
eTM6Uisk50gsW1/UtcUBzaNxIXJzaqS+9aRs0e9wt+YBjnP89Df02sUylpxa5DqNFR/44AW8y4PB
BJOyyuakopcHSg3z46qe3NQeTR7OB4UztsnxJYO5qSxiM2ctzXA3ZeTnVXtYNP0i9DyeL84pw9Ld
9AMacVAJgZjZm8THWTzraPSevu2HSY7PsggkJaCmNYmeZZ3xsav8UeYY6w9Lo1iWCOwycBEwm2Ix
dMCatWi4HtHc2x6Lk3WLPtKAMofl4OzZ12Z7aa7CmDNSH61l6nsIm1TpIi+1k6nNbRS+h8JUkX+K
YUuZ6lIBZ4ICNWX56Od4jgFYnxNMttfFUGUdWNMGsn+/3uZw1iuJ3qDtOp5vLcFN1H/2LbXpXYpo
gqtOo5yFzAXYqmUjzQ141wLW2gp4M6PUO0r9WESf9gVthgBFlcFBIYOIii28TqTRSUeRloS+ths7
FZ5bY7Br8mWcvw9oAOQm/rZrbCuJzP40Z7GdWgoeJ6NDBnReiWNVh75/7O0sczXTaWt/X8XNtVoJ
ZGw5j2YyzHQepDdnW24l28w5/QHbq3U1Iv0Fq7u9McWgf1ShkqkQO5rdIf6gFs7AKxryFGGcriYz
IM4p3upQ/aNLcOtqsfdNtamIpoJzHcAkqiQzG3QYMN0nFSA+yVK5toW6vMx1BOeTTTvJ5Y/7wraP
x6s0tkQ4xxp+gQlpKWAd8B8eJuQgHpPjCGQYn3bt4rIO1HbH5MQhjppstXBpyLwIFQRLSE8lg2oL
wPczhXNmcHbX5opZsKVlmTL4TZl7jSACxN+iXDWxGtuJ/rWzOL69GVFXApjwXYNMOREQwR2tACWT
kTit1HlR+p6sk6oaOqocuiriBvKrg2el0tTVDCAbY3yN5pMOqL2xGW2x8dJ2dPfdYisirWXRxVtt
JmKo+QLWK9T7AVEwCgci3i7dvanBDdM7UT2rUbAvcPMMXEtkVmkcIjMeDGjXeWFQusmpcDJHe/jf
MGHox9iH21oYs2Ll0De5SYVly40K2tP6Sew/A0bUVooXjl5bzrEWxexmYczr0KCABS1aFOmzP78D
IwIQ4WTakYkeHvnMc5S3PbujHnulbCtC+vgNEUZFQdqSm/izbizm0ST1YEdZ/qDXS2JHoRJkan+Q
DXUEFmwkZo7eaeRBVuXOS3F/exmy4jKQdHHNJfmkD/3wDAr5yl1GKzzNxRAdQ62OXHPSkMAXJhV8
b6CO7pU+eZZ7kG6NdW96naDPr0ki/7Nv161NvTIre5td+jldpASUy5LwAQDVdsI7kzkuwt5gQ2AU
y4S6SGMuoWuJuAJkJDLdsKn/DfUYQzCJzkPa2wqJa6WYQ7JRTUAl5FAqyTFYLdxmZnysWs/sOU7J
2d3shTa25ikjCnzyx5PjB/c7P7O32Tix1oeJWMuymGaRw4banYLe5+5D2jlDbRfH/hbDBi751PGA
inirxsStXk7JtEyQKBC07GWzV9RgBpRqN+nTm0iTOKcnzwuZoDU00tTVVMERRBrNxz59xw13bUA2
ToGMci4jqs70ohafhtTi3DV4CjDRqa5bsKRH8DiDnKTusV84BtoEfFtpwGLmLQICQ6nB1QT0ZlOU
yuwDrYLRbtThmCEANoeJ03K/6QOaJMmSphi0kfjXs2uymhxzUNBpEhtc3c9a82ShbKKGD93Aeblt
BveVKGZ9NEy3xxMV1Zfjt0JYMjdWRsMpJ7njLNRmaEDlRDMgTjdZqrpErju5DGHHOryZ68mZI3TY
m7i7N95+YN1W6SqIeRnUS1PN7YzBSXT9PCqKcFtngx+q9fHvxDChTiBKmVDsZUfrZ2cUWruJcncu
eP7NMxv1/9U9phOLNFEo2hfJkegZjSAqUl9KSrtbFo7heKKoYVei5rayspSKkjLRNgS3UATHLJw2
CfYtt1lKUFeuwMQ4BTmosRIBQ9P6k4+eBpdi2hVvQPrq3eIAzcH7ATZHNM6VfXNGYC2a2VpREYXy
SOOReNJBzgBOzcfcTzD8ChhHX3A6jLWIrmiHd/KlDaxjcse72mzv7at3MhsOCHGqGE/QvQInCS4z
6oIRWM3Rwt4erU/7hubtBCY2TqJVxMAcx410+BKOR634Pk4v+yI2X18rg76901dOk5jT/5F2XUty
G0nwixABoGFfYceud9wXBEmJ8N7j6y97peOATWhasYrQ6UVxU1uNqurqMpkSEH8gw3gGSv4AvMDM
ixzTBoTRGQ+WG9RJ/X8B2cVR7WNWYiVWKLJ6DkzYKkXEESyAx+8Ch9zEp3Qv+DN4AQI751SX6Wn9
lpNerPYj/1+J1LpIC8UBmv4FVmyC4EXxxB2vHL+5ErQ+USaw6ONsqoUB1YLnIMFcX+WVfujTyT4w
342O6MweKG3e6GhvzN1E3c54Vloy8WY2xrmOKmjZOPULwSIi5UQkQL2g8gSH94be/o46oLyAK6SC
HvjXmJNPKdGHCvdPJByyqrGIfgy5s3wcIexrYtYnIzJknKgpASuWsm9HTmpTQLlg33vTC6UJ4WXC
29byUzE2vdf7alAFmlgle+Mg7TQgu0iuzLeW7XhykcPcdkBUCOq0wAHK99WeOBW4WCnmlj2Fln5e
7MDq7Oh9SazimRfJaKT63R8ukhk71XIgzI0FNKyl+0k/TOV9UtizAMIvLbZS3mDE9uV0kcbYZT8U
ZKzpKzTtSjcIDEscupcIjKpWYMYOJ6jRQ7umGjWolatPRiZIephTQEBKDjocMa2Go/yr58tb/t7O
MNWLasx1GM9d3s30ILVz/SKCMw1J36vx1LizQ0ku6drjf3Q7tqI0pp0QmxVEDumzvnyLuhe54tzy
PKdjLrqhS+sE+QTOcLnR0rtI8tXqgfOdeDKY6DFWYqiFtMijnRcv3sUHwcWcDAYipgesGe3yx+xM
/rguk+Nv7HNAm7sxAVYy3huydDMqoi+r/alAlwDVH3esi88ASigX42BHgxs9yxKVvnS1s4Kh+cwR
bjChszf9ECupscczxs15uLU8Jp5EeZMUFX3ujHZXWouTY8pD3ZW+7ipfTDuzKMvRCKsMbkqvsnkE
rNSLrzgeS9+2RGWl9ApOVyn/lJN3cJ5f/3qcKMLStc2d1itljd9v47082XrZWF22i/ov18Vwgj/b
19Ejs9MEWgaZ8GIkmBvJMb+RHHhbOJsToeuPxUSOKClTve8gR8aiEf1S4p7GqQSocjwUO55K1C9W
ITHt+95IZYiS5Mia+rMi7kXpMTddDFirDbouvOSVc72wtG1tmkV1FEGgmfaHrF1eIkM7EBl4BOH4
Yw6lR7XTdtc/2z8kPz8jscHEk1CJyGwk9Epz6fBd5uW29PB9sZsbcLPsVM41w4le7PRwYWRGq5vQ
sDdau0i+CKIMHGeOTtsvHsBwyqaimmgCMte0XlVhnbQl3qnoWoFuRvbzm8J5Ct0GqCb5B72WhEZt
g6kxmlyKXDCu7cL46i+gTr8ynUAnYdTFBWoMH1vZ0o5mX9otBagJPR6hwmYEWQmjh74SpsUzgGFD
qJvK56J7mIv9dRvZ/Gir32dcbs4xWz7R38fczMGIYi+N+rMoFd51MdumuJLD+NtYL7rcBTi0ZD/e
z/aHex+Fr4Md3uEj8fNInl7Mdd2NgdKFOlKeBsMV8kcHI0yt6eEjhfQXt7Hn3fKFo+RmnrVSkvE3
MUxI1FIl+4NyyHc1bhnjkfLa0TlCnrttxv6LMHbWzahaNSwWCBvw5C7nw9id4/RdG35cV+pjV/a3
O2wlhxlTodm4luewEPFeu1cfjfvu1GB2EWPdQHV4WG4Wf34TPfGkPZqAvxtcSgjJf8ht5imrv4K5
x8VSzwIiQ1u1cwfxkKqW1onWUDiyHrrXNd6cjFNWspgQE3VhOWQGZImH/gAyN6AIBk7yrWusBZTZ
KMsf9U+lRSuRTEyJtdnMBSpSO7cvGJPemXimAij+ni6e/Yt6A7XEax+VCSuTWMF+EnxU+swS78Ob
/qv6GjjSTSqjyayeMRbqIpyBCe1fkGbR8/tduGJo2FohEmZsfo1pzTJPzWRCeFVazR4LR3b8J5oq
t+BwtuRdxuUE244FF3lMjMuWXCzHAtPMqvKHEjxI8qEZPzHroGgXEUx4G7RyzuYeIrLuoHTvcdlb
ovqcNLydt+3r4CKHCWtKowdCj6TSTgv1j7FS690wAQuS4wC8D8TEsZiiOsgVpARnOhZannNbcYZd
d+gdino98ppEHK3YottiRgIWsKlBoF+fBCLWjswpta5rtW3yP4+OLbFhwTs2jBlKfXAM+9o+39O1
a944yj/cdBc5TKTSlbmSVGrdyX5whieyE24ILpx8/9fcBg/2ZvsauIhjglVvdkFsopSAuvbJNO6z
DBy2gVfJr9dPj6sWE6G0YdGbMMDxTbfA9kFIDN3Bmm8nGxMWQO3mvei34/1FLSZGKIaBdYccaini
rhv+ILHbJJKjgC+1TjmosTzrY8LDEjXqPBOIanPDk9XoWyOVT9dPb1uEQURJEXXwpjEfqcwlsE1G
CO/BoFthHZ+yeOBEoO0gdxHBfJ++CQFyXiLh6ar7Ga3W5GzyVt95WjDfJFNR3dQ6iADtllUMz6rp
/rdjYr5EpYdDZTYQQDpAqNWd1Yyc58O2t1xOiYnTRCqFXs7wIZJQeCxDcT+QGJubyj4fyMN1Zf4h
jbjIYmK13FSm2eV4DwmRtXwXSovedN1RB5jlomP96d+A3fM+ERO5jQ7U4GNKn7XdodVPtcHxle3i
Hggt/7Zktl6kz9Pf/engTHeFgdHphofYJoCjovr8q2RlOxZcZDIZqBHlaWzS0ZJoP7oSgg/ZaYkf
zVaLlnVzD8h5R9hFvi5YvPIRx6lYZrauz+XSbGEuQ/eWoJwPwngleeLYyfbFdFGPCQ4TGacsqCFE
9Hu6yI4J/MIJXUAMPdfO6DRWSdFBnPqYfIoxWFl9TSZo6Gq0BAF1OOEjaJAZsda5rh7HItna0dwF
YqpSEaqxr5Nj33PaWLzfZ2NGMJVTpsE4yHCop1et+8xEweqImIixmBmRtR5fp6q+1K1iFSoA2jFm
+t9OiYkVadOOzUhwSrlgupqy3HVJy3FdnhcxoQGtKaUZOyiS55JvgONG/7L0p3p4FIpv15XhRT62
EqSKWt+3DY18eqA6eowqFyljoCu2RuxOSRvZs5kBtGsKAFgUxYGf9P37YCitJaAtaS9tg3mKSuG1
IjnezC6cE1FQQ4VekRP5UyI7cXxNUo61yDwZTPYXGWpbGDNOOdnP7rm1vcWic5OLJexEG8znbuIk
mDacDqEvv1FAVPloYtfw9foX2AwpuqQDIA9orlhW+PWFpacZ9ipT5KDGUrtLf4dxVJBCWV2Bpk+1
AxGKVHMU366KrUQyiifAia4DmsOT296NUfvA9IFXnrBDicEy3srE5jW+EsaEzCTug6yqIUzSRnsB
1lZ/1jAtmamP18+RJ4eJj6FuLHJPfWYqBpsYX0bi9cFsNTrn9DatBoNEOiGqoosi45ulHIuL+gGY
TCeidROElS+62XCCzPZww0UM+87qtDCJkg6wyRgnfZoPSEWBWy+42kn7jpCAhz/6INw5A45u7Lur
NYwCNwCEymF9yjMVXMHhWTCX/3aE7DiDEndTFyUYk6rjVznzpeIPWeBcZduDPqvzY8zOVOM6jShR
qxKgohg9SU7mBM6UW/qNhJGCfm94BsbzEejsz1n8Twv5CLmrOnATG0MaUqqfGlg6VV9bYoSOD7nN
eX2KzftUNzTRJDLwg9lWqkwmea4LDEyIxeBgjMcTDR7KzXZ0uohgLrtmFOulpQ1iXHKlVUm5bo09
GkslMrle8+s521V1vldBSnLdnTe3bJSVcoyfmXM/LCYllG5H2cFFhP5+ATaeycqK3OpjxygBHVS9
awunvkc1+q3idZHLZs1NYAZpG+NQpyq0Z+IJ2p6o4Dk/V+HkNJ96p62kMdE/yML6L0ZNUn6Ry3P4
qVHB1e8zoV6Y4zSL6UxNPquuEHwJJSCpiBxn2w4bP42EbZ0CjdYA/DqElHKxGxvgLRXzaeJyjPPE
MBF+KMTO6Ol0ZWfcVtpZI26T+detjmPubAasN6RFU4VODoiTNYVfxPJxHkwrTLys3svdoag41sbT
iUmJy4rEC6Gc1Q06A13ydSyxCRNzrkaeECYvlnTwPhYihGCbx9E13UqWwiq1P6+f3T9cWRczYGMF
luHThY5dCIUlH0wPka9EPjXZhhVY6X5yG4vCD/OGgThRkO2cNi02WT/YUGTjrTaeM16eyDk9NkPu
9HJsRxpl01g+5mFpS5FwU6sjx/Q+FhWvBB425R3kOQ/mBXKC9/JIEScBXouVMkrwXBylw3KTfB0w
L5Y6+p24yz559//8eiwRhJ4t/dDRaQ+BdMdWb5050nA79xw1eafJ3MtxZiDAdtBSiB8K7WBK55jL
jkh/49pJMoEi0vpKIhPsvT+Yt8spxWzOAMzV8iQ6zb9pknCuDJPqvLrwsSekVBqlrQalYO9nd61d
2vKX7MV0Z49OwaGF6YseHfXjwUdvJ72Xj8aED1mbllwacZqVIt8VWfaYtCkKIEllZ7PIuZFplLh2
qkwUSQcl6RIZsha998dJB/jqDzL3Nrp9VllxXsBcb2CCiZoIai9R2ucPUub32e5OuleB1iBxwj9j
O8gwqW0AhACTcfFjZgvcRbDtCZfL1WkyCYgqaygDU3bmziFvtHTWHTr4H0UB51XQrzsF9hN/NaAu
rIY+oAaEoa52uVcElFOVz6zD/FRHYZcgZGGUFoF+vhFJsDTk1sgjJbtuIIrI5BqDMqVIVHFg2VTY
rfC4iM+1+VUqfvTZ2/WrZtPsDVUxJFnXZOmjAbJyuF5US4x2YHldRNLbjm5DDKvEiMkoudcFbT+V
V5KYUNIMSqMZEXJ5/ZFiRkk7bI64qj87iFufa6SshDFxhAhjsGgKVYt8SZRnTIxhE/ZWzH/En0py
V5KYuIFtcuDEhjRCjoI1hDdx5cb6mxIdxz5z22DPOUXe92JCR5J1IBkOoJjilzfSreabXvpuusVO
+44pOGxdyFZ24HX3NvOClY5MBCnqpS9EATrm9R+mcGoJzzZ4ApgAQZZsCFRKbamdm1NxR3FoBUSl
cl+fAFKLi4ZX4uYcIwsLIY1CmHSUz70RNST0ThjsSvCCSsTnfK/NC/RydB/BeeVfZhmOf7GgK/cG
4LYqrz6Dm+dsAra8veXrtQntizahKemyKopw61/j31Q2YqyOiBzKvbkL7icg+05OBtJVvNqxGpPa
hoQqO4pGLx+sJHtKj/4ZotL138BEr0mZSZ7RJTGiPNTJH72wN7tThEX+62e7GepXqjL5T18ksTzS
IdceG/uadtfieaGIj9eFbN9dKylM2NJJOvdmjWf75CHNQpdCvjV92UJa8ClIlPW5MUELS4p/L6NN
7T7GVlHbuYbRc05tE3R6LYUJWGXQJu1EN4oVn3hG4NKGVvssYPJmdMZTeBLO2luJ4TQu9tzmi3B1
kkzoiie1Cbvh4yTD3fRG0X8qLz4MVgDsJYpzj2htjafBr/zoM23ilWgmgCV6k3dqCdHlbLwGvXmK
gtyTAy43CLXs3xK7lRwmjnVKmBQgqaLzd/MHS4GWWJU7YX4q94wH7uQw/bOviGPfU+GcanlAl4xE
YLHTyeHxJnNwzd3lfo1W6+yIBcrQulM8aw8ct+A4H/vEmsqk6JocmqIuh42V2lcfgj0o4g8jhmVm
AOdWDvZVOEJp8LqmLz3+VTCd9bIIBOqLNJMF5QqoLqsdOUx+9czb/OHpxwQXY8rwgqOiNOmekF1e
n2dekredmF+sxWRCC9a2FTGkc/KdN9tiZkEvPHcW8GMnHjmCK9HqMcubuOVJ8cif8SPvuc9xSPax
NSYyuB7o+p0C2Pn4QFldNK/iQtNt37U/ryQWprZOkK90Io5ywXqkOh/z5CiCzzzhzYLw5DDxBXhS
uRGqkIOVGCteDvJ0I6e5Hac8NsF/SGUvGjHhBGOEOrgBqEaP84EO9SaPQGSQLIBG0zUf97rZ80yR
CSpqnU71lFJp6XuHgoLWAiVjd13GdsXppy0idfjVtcC1C1zED1SXx7y1VGtydMRmOLSLqdcjOcgn
7Ujpfq6Lva6ayr6k1KyRgFULCxSat3HxzeIPlVcW3N6FWWnGBI18iYxJJjg+xZ/dyK5uS9Ay0mWY
5lvvpXd/XeXVWbvJziL36XvdJlWRCSOyXE8g2ISCnbovxhMpnGo8Et56AO8YmUCiqn2U1zThmmfB
n2bZnarhOGg952vRn/nn8AuMuF9tRFKiQJElxCvd8MnyQHiojDw1mMwkIiimznQRTDJTK6sOjfrW
jz+uW9z2RN/KHJgoMQYCZq1oFgL6LnDTWq0lvZKb4RA+USKh6J1HpsU7NCZWtMmiNTmd1AjT9hxK
PUa3JU49guu8TISQ4liN5Ag6yZVt3NN3jBUfumNsz2+UPUj+Ds6Yz5aLL0fJNlbVOG3SlmZVfX8a
mqMmcpIMjj2wPdQurhQ8z2APuXac0MhXK1CPKZwOKs8g2BZqPWoCegfQQu3sxdMx3y/kVtFZ1U7p
reRGcqODZnI8iRMW2KpLtIi9NlKHlRXjrhWyg5IXxyTBfnY1uNcNftP+TJkA7FwmBugFfnVadczG
pq3QzJerfB+PzQPhkmlQl/ktLlxEsGjnRZ3mxijQeaoOVJuLX2jHpHHFBqBgwZfr2mxH85Us5n2L
s6pjnWbYYEqNb+gWeOoLph04D/LdAFRnFZsD/WtyrzuTN3GE8/RkbpKkaaSgpxN5YadbRHTAb+D2
1a0e3fQib257G0BgpShzc5h6iGJdju8W3gin8SBiDYMmhkDYME756XvzWuxELzpm7/waKk9PalKr
NFsvZyDBBjjjEfXoVPaW7pTofh89LBnH+Tb9YKUkc6Msgxz1Dc2A4whbEaOce2MV/hELlVOpJifF
2d6hM1UdeZupY7GXifyBVsdhTF9LAvAYaK4tOa2vPyggfYk8bf+9d4iNhy+AQyoMMrSHObSuG+9m
PFv9AcxVII2dqQ0z/oAmfY6L3tLa3QyAzetCtv39oiXj752USepIm09x+jIb+2x+u/779P//u7P/
/H22chbN6t+gbgAK2ZNjBzj+BJvEvJLj9tTJ5bDYwplqlCQeJeiBVaRT/ELfe5JVKhZANPbkgD6J
IwAyWHD6Ha82yPlMH3a0Mn+xWaJ2pugyWg+YPAL27gTmwGUL53yoj0reSkxhqHhAT1BwUIllRmcT
m9rXP9W2H5uyjAEaCZxUjHdVbacpfQdFxCy0itHrjT/D9B2IZLP2dF3Sti4XSUzmlpgBWOQT+HEZ
L695VjgaSTglnC27U0UZlPQSYHBNlREhtHq5hAVdjTArC+wyVitWFlFb4AeXVjl6Zv0m8xKQrQNc
y2QiRl+Zgr5MDS4b5UElz0tSW035MrSF1VXv109wKxKuRTGxoTZMpeoFqBeL53D6okm43upbPdQ5
NrFl3Gs5THhol0Ka4xZyAu3Y9Xdx8lCWnIYjRxV2RZOYfbGYKU5NF5MziROvzsr9NIRen+Sc+2Mz
eVupwzJSL0EiJ40IWdLH/CWaSn61y35Qyjpxpzvzw/WvxDFClqlAUIa2LunaEQ1+rf8XYuG/wIOR
N4LsWi3m8s9j00giGWopZzSusBjZ7cJT72Cfygm5vbIt510Lo/99FYjGKRmaaYEwA2FCHu9F4ev1
U9t8n6wlMIHIKKUqX6jRaTqQXK3oVO0VN1cs8K3dD65yW4CmDPtUKXeghWPtGhM0UiPP9RYZhq0V
N/HoJsXRWByOcltFybVyTJAoZZRNNCqDFiWx/mxj4v/tAy/2TvA4snj6MFGiiWVZ7+mnat3oTvGL
/V8jx6qLCYl70en8kL/Zt60fJiPBb4VUjb2IYzUJy4iSsEV7uvcSH4Kn6WH2NC85NAInOm1W1jAo
/1MYdYyVLRJTGcuk7mCLZ/C1ADOLAle1p8aiTUBeqrTtzRdhjJeZdVNqgwjNMnhz4Q078yz4yYHX
fNhsIa2VYhxsMSaDGB3kzIf0obxHnRx0b/EXLONbPGpPnkqMpwnTNIijDFGdHNlk9ORl8PT5HWSD
Q/aQkEOU8CLwtkleDpFxMT3N5UQo8MWKtyS2sn24Gx8yJ/WDnfHYl1b2QId1eHVDaudsEro+Ucbn
jN5AWS/s4dfDsxQ9jMI++lYDIlqW7bbYXXe6zTL9WhjjdD2JY8NMoaH6KBzzxlLuKyAoRxifMfbz
XXiaPcVJ0ftQ72E9/wK0ZTsLuZwwc2XHcxIRkfoEyWLfyGWnzmoRQxoLutaLBXiJgeOFnNNlsdiz
ONaHuoIRaaWEMH3o4lMrH9sIzyJztvKQk/pwLIhFYAcxSlI0NMCQ+L0XbnT9sf8Mx/vqExImrKSj
HMV9jyOUoIRgyrakio9zKn6/biqbj5a1HCaiEFOqE1BX4t6+X27NHlX0yB4c1NJxLeQ+6hPLDtiY
buaGHo9naPsW/2klLEFzoptapkcQLXbmvhsXZ0nJ03X1thO7iwgmuPRzDAkhRBjRDMbZqbhV8uRs
kOYllPuH/yaLCSt4ahBjyfHFEvklEp4SLQezkZ3ymFv+ITabKiEY/Rc1duRVqWtitHTpXwQJEBo5
AAtK7fBJAyZk+XpdpW0//imK7dZ2uLpVcJjikdQbjg6+brPOvaQprV7VjoLMo7radquLOLZSVoql
WVDNwjbZl4Lq15WxS0TeQ50nhnGtqioXgFtBDEpGsTOasuKC4AfXtiyo99cPcNPEQQOhmaKG/7EU
ckalLRWpkP1E/V6q7greptzmogTlmfi/ACbSx3NYi8IIA1eBnStq03HpTMeINacj/Ukbslutm4Ci
0d222O37b7oxQb5s5VoYR+jWCCmYDiJbmz6zk7rSjn2X1V36t/umMrBW6wUYnQanE7FpDJcDZJ9j
yE47IOjhAPNkr5tfKozppv9RBGNvBWlLEhU4KFGNbyUT/NpjuNzXes3r8m7qgnxX10yUzSVWlzyf
RiWkdwbGDqwQFPDtMFqVkNrXP/y20a3kMAohIGSYT6GBe9mT8Uc9JsBrPi/1o5B1Vg0CGQApIZG6
LpWnHHNRBXLQRBm19HBxeyG0avHU97zXCv2R37K0lWZM3pt1ZqdG9DaUeiDe9L75IAEURHUJtu4I
2L4MHjr5ZoRdCaRar14PwYB9gjqGwEA8j8pjVNx10/e6PMe6zvlqm6FI1nRq66ivseQ4Y2E2ZCZI
QGWxPAsGsUgcPl//RJu37UUEm4UJoJBt82JAtDMGN1JPatfbIvIv/pA/Rxk2ATPDIo2mCcoo94ND
PAqsK+8pTaYKdhBlFzo8bmieQMbkm6UHW4EIgUvrx+WXmHCg9zebJypFazBMookGS1cszZNuSAE2
Zel0EjoL+tMI7C6CuRr9YWoAGmz6AMCkyM/gFKo5u/mbH24lnLlFRDVXRzHBjah2flx5RXEXFnYx
cqpsmx68ksJcGMEgxLk2oT8UxOqxyqNXvc2A/88dYN3WhqjoHIK5CPb4q0/pROlVM0LtZvAMiork
K3fBXbWTE0s7gY0QjeXCz8Jd+O269W9u0yMr+ymXOcU+xcTQoNPN6v6jYJS7dHIWgwH6/YhGDaAc
Ld5DfdMsVyLZI5Um0CYQfLhWVawc3MlF+XBdq+2P9lMpFsNamaMiGVJIEIqJOKNQZ+ixtYGdUuqB
66LoH/tb8L0ow0JXN3KDyfSQJhSNFlogcHVoAiMbZmIlVWaFSueVwrIzi+5TYX8lmfFuoY6MqDCg
5OzTcNLaNKme7zI4XYGHD2+ulHemzFVWd1OeaRoMZexOUnqWBTTT99fPkmeMLFNN0Q9DNY1QSXvv
3faFbkALrvyUvOgA3UzczOeOdtJDuvb5qNarq6zs+7IGZxMtOtDqFNmZLnnvHTq0HR0+M2G28jWd
xoCVsCKa1KFu4OMLQYG5CJ0OSy0DoGY4x8iJJeyWtd4JxVhRNC2sNRanjzYsAop6E70OBx19vXZP
y3w8euTtouLKIJlQUg9tUtQhxCan6EmnE/hPfW/1HuV+iQ4pD9eNpyUTRuKGCJEQ4jRJkjhl4ajK
6IXdAbB1nPPcTHcIkLVEwyC6RhjLz0Wxb3uCrptRAZe+kkAtO7kJHpadMbw1SslxbJ44Gj5XVjI3
oyJlNcY82jh1tFG0WlANV8WPjHgyjyxvE3EJe/g/dWPsv03TDii+0K0/TF64I6B+s8hr6Jq2+U4x
Z4PEzh95F8B2O2kllXEEs+6x4DtD6nwobyoM+3dWhy0UuhqX/gvuQZl3pMzl2k1DIXXBh7xun6Db
Ez7QHRHjfhos08u81NZtSqZC8TCLxR7uFQcE8WBxqOzwc+XwlfKMm+h4fdbZgnZxAahDAjhCs/xe
D/dgAZlvY/VAAt48xPZ9e/nGjKOYqWy0hCKrza15qyz9oxnFu+shZ/ty+ClCEX+12TY1glkyccBK
geK0ktmldBcs368L4ejB4s50QT5V5QQ9VPWhKID8Uj5fF7B9l1+0YG5UFbgQqkkRwqX2ECyV0wvf
5+qkGXskmpY0Ycg/4KUPvINjYkuQRKJqLtBJN77mtRfNhbX0nDSdd25MQJnw7I3bkcqYH4XpvQs5
KfJ2OfZi0QoTRJIWKOMDnb3Uayd4zr8uDgiCHOHDqdJnxYmf1BnzkalT2LwhEl4AU34PJaMe02HZ
PHA72hrE6wOixy/yYwtOVXA8IoflQ//zQpjChJTEHNsk/4v1AqwzWKXL7RzAAWBQ/UtRHkTLdgVV
ERUVjKC6JrIz3PoYVEVBQbzS5T2IjvVcWhhysgLtpVXvovymnfda+1rIgnvdKWg4+i1DWsllnEIu
6r+hH/VYsbRoAfcyMBJk080b08E4u6sW8bfrIjedYiWScYpOHpYkpgbbjY+DftCr7zlvW3s71VzJ
YJxClObOrBO860ZbtNHOwivSMkZr/pLGWAchbuW3WEfhPFk3PVEhhikbRFIIS+DTyrrcGyZSFr1I
98TUXUmUOdnD9uf6KYJ9+sRlNGuSgfdIPwb22JPXOCowcaDt4ll9noLqJLfcRQ2OWuwbSJ0LyUhp
u3zUxNuQmAd9yHiDmtSPfzfDi16MGZqVVALyEkeXhpqlDj/S5NuITmRv8nrjvANkjG9YhLBqBhS3
BKX9KoXdmczIAQrJKeLOkRfDzaKA05njnR9ji1O6RBWGQ/Ds6U5pdU8mXoCmh3Pt8JgAXcaxqBsC
BMz+bFO+3WlnPCmW6BUYV/9UXeZi5OwrJ8Yip5Y1EKbqqYWWrpNLMmZOMytpK/t6oNi8sBUdWFKG
qAL4lgnCXSlEQR/gWym+caBgY5KPt43PW7TdjkcXMdRkVhn5EoNb4+P4SO/PSM/E2M11TtNF3jbw
ixA2SzPkuAvo9EIEZOfJIdbghLsUUCqdBbxCp9gFB8mKHPKQn0y/8/vd8ri49GrjNf3/ITT+/EvY
ZE5qi0XsJFTkW1e4VV4wvBsiLiqW/H0E/LMj7KfRanlJ6maKfvmUvyV3IWCtA9r0rMXeMqvGCqW9
Jr9U89eCW5XfvrxXwphgMmVDjayY9qkfka8GYI3LzyYQBQEYRrkUY4+3ncKVyEQVbALH6US7D3SA
rrjLMQotgd6gxXQthrE7i1fY4HiGwoSUMW7KMF6gofBIYfjiM6j+Dg135/AfspKLrTCRpauTOVrG
D1vJnkZ/2lVAkJkdbcffud+uL6y+GpPqhVLbZzE9QxW+sTitHd2aLq0xU4wmjdP/2nRHVZFFUUfb
QdEZxSQgjI4kxX1T1AAWkmsrke4l821eOLnOtretBDFa5QYplN5EuFTO7Y8K7ZvcL3RLvlUBwCM7
lV/vePMF26FmJZIJm4qmx0tE522DZ/JknNMbTICdFUdCf+o5BKJotSuQA+k2tsXrfeebDrmrH/kP
4e2W3OrvYOKqCUC8VA3wd8h+4I8+5RekNeeOO+W+GcBXgpjYWht1XUsxBI39Qy2/1ipmAjh3OEcE
C8LXRkM+D/SKbZriqMU4yrb21Hzk3HjbTnBRhQWekGotCxsKXf9/JFRlH4PH6t8xeWzmQithTJws
azMhhQ5hQhFgy6gUjtlQupnSO1nQ7gZzPOkpD+iFd5BMpGwEjKULtLkYDbUlZOcw+KqqHOfmniIT
HsEY3VbDTA3iIHkKiqOBRws+DcpP/DfqZijRdFOhHB6UWerX9AFoxAFmtU0Kk7fcGaX+Kk2ovg7F
j6LC3vT1jGjbp3QAkmiqqZoaax9xIgvDSLeYs6ZGG91bmhnIwOhvz+F5Lu+LuHEjsXSvS928vFdC
GTsh8ZRVOhVaoVSpS41VVBiueA9JZIUmJ5ndsg9NkvEPEQ3ArzC+POV9lUp0B6Jp8h0BqJ1RqH6W
8GBEOWLYtvCICTaxHSEmNgEJr34VZII7oEEGdP3oNnFCVvqwXeG8HdKMUFD97ESx58P3InBEwFns
ih3oGW16BYSDBwhEdd9412XzdGQ+2zDnUxNQ1rjWtOXhnrSeoj9dF0EdiX15rLVjvDkWTEGdJ4gg
5DnSj5P8eP33N6/PtQDGk0UVzIH9AAGDNzjGQQGjcuAsYOIyLAxVOukjL7PiHRr976vHQNpJfT9T
DtlArBxT7b+j/nQD3JP/+G2YtKAZ0ryQqV5YVMmUW7QQuWx3m1FwfXZMHmASbPoMtLHRvM12g0WL
5rVOUImXPXlnOnhdX/9WPFtgrvsiH9tAaiGuwChxeRJ6DjLpZh1yrQ8TGiSl+bt+K/rKQfVa33Rb
b7Io2kf1LbaF8wea4hdJsD4F4LgSzb6ZukIAbx+1iuotfdEOlMCGhFbgxSf1ULjNM28AfetmXstj
pg5jc5gGnVJBj8u5Gv0+vm3BPJS8VIlmycXb9Q+3+XrRJA04V7KBjJid8xAALFxrCQpy2rk6qR7F
lJP/yCxyoKDeeOBzymRbF+ZaHGMoUrkMZkubUk2V35t4D85qcIy71hsj8fW6apuiZNmURfwLRAxM
fDK6UEZ8wnZgrty3iPCTeM774xTxylfbviZrRNVkkagyW75FU08OR6T6oMK1sVPixvfqQ1/Y/ffJ
1nCIg+JcV2wzTK3kMbF9yivsiheQJ4bnQirt2diJFQ/yetOjV0KY08uDRcqAL0tnX7/lsx9EX68r
sVnd11YCmOg+ZktSYiqPtueFxwKQ6HQZoAKATriXsfyTuYHLXf7hKcUE+KQdqlGhPItGapHM1g6V
F3nBiZzF77BAp3SyA4/Jl/exmGBPuiyXNVqMbvTZ0rKvobEvY+8/niUT7Qe9C1qVsgAutwqGsMmr
4ZithQm0fWDljihagX3kLfLxFGM82WxQxjcMBI6i2w/ybQvO9ZbT3dqO+isbYaJ+H3SBABhvHB7K
Ztg1B7m0qxGr2Wkn3SdgxzRCKzokz8uXlvuU3ly5WxnoRzq+ygbEZEb7vIRwpUK5jFaSKKQi+OSL
na45C4AiSy/zyyNQ6Dmfk/rWb5nVRe2PysxKMpgjmqakZFONqou+Puffi8GQ9xg4/R9pV7IcOa5r
v0gRmkhJWw05OdPzVLVRVLm6NM+zvv4dut/tlGnd5G3XygtHCAkSAEEQOKc8xHHRbbXAaLdz1VlO
oifTNssr2etro9zW8ly7MUED9OWfJNjs9xC4+EVFE6AvTsIvsgpMWe+ioHRKEVm0SAYXccbc0KXO
ggza/DSjt4jej4OgErt+JPwTqd8zzoUaZkhJHOsQgbdgO6k2mJlx5mAjxwI566nrYgeZrgtBbZfU
JIoQ3PRtsJMPKlIWZZe/tPZ8KCuHEdf6os5dQWx7N+eFyBmMLrUUQDdjfBj6u2gQXKzXv28ZFmAf
DI3wL0F+31HLj9AC1KmPfglEvFp2LhvZei6iAWXFVAgmJfmaPzpOp3LKEFIAXe3KPxQ78PyjeePj
3TX0pFthNZwdlJ/8bCGPC2Ea2AHwQIMlmwi6q/NNtk2vmrfWe+dq3QkTydUVXIjjolliDmj7kZD7
qHdS4E7PxcF3/eN8l+2R2bHa2LATzWeu+tRZJJ+7gh5sqjuWmgTFW5Q9RCMmc4avxIaFDC5ftfrA
qAq2a5p/okrm5P7kaqJGh9VqNNUoBScRYFm1T8hZZggkC8J6FPHKRZ0CRC073Qa2mpfcpONWYIns
wPxsGWdp3KntN3JdjyGkxeix0w+y12wBnrHzj+1h/B2glShAYncnbARYjU8LJblzvPWR9hesI7mp
UQefPLLpQKFqAMd3dhiJ6nRMPWsvSovW7fKsLOcGHeig1Z4p6+e/Gu2+KgUGsh4NF2pxho+lTDuL
+VkAuCHAMp6Ue+37iAO02kh7sp9v1PvL+ydYR/7oRi9rHVqs81mSj3rkewQUoNIcuJHWupclrTvY
P2vHH9U5aYyhrBEVU/OnFL9q0/dp+vlnItSPZ4nV9GBCYklrlR7kuQcVzG3RiIrPohXjD99oUjq9
ZTbQHHWzdJQsdPVh3leN4AL4X4L8ecWYNS7OKUplrWkNqNO6E0YxdgxTGVf5A5u+f6c7319evvXr
2dn63i8iC4F+QlM0RkA19U55jXbRQXLCFwJm3RGo6aIzRWQPXOCwyq5oDJYoBajtNTca3VTR42WF
mDteiE08CBNoANRynmFy/aZVfp1yqrkYad6niYY0/7IoQWR4z88XS4ciNI0IgTZZ+lLoyMcEe7P6
fR3AahS80IbMvwz3ZJCkpAINAAmPSfhD/tIdZfF9znX81OoT9Buhs6S4jSwgEWW2mol6iFe3fCGE
c50SyHcV8RmXQWuCLW8rG9LGFA03rgohmqlrlgWESP6hIRmqsdEY9VU9STeZH99FZXEoTO3p8oaL
xHDmOyqDqTWs9S0cX3L63VSflUFgviIR3BmXkFYx0PaMq0Rb2Sbos5SQ2qEm2pX14vtixbhTTcFY
TFoyLNsi8+id9YZD1fH32nVao+nCt/vDDEzpeBfficZ5V0PpQjB32gF3SGsBv4l40xm2Ys52GT/U
bWIXhSJwT8FS8qiBszVOCAaQVGnEC9UUiESZix4x77JRrF/DCTzUQh1NJu8hfREGSilqqRYhDES/
WQcLYqhXHCon2bJHXdklJzywoSA/CEEqhJJZAFlIjsZWqaoJ9khPOWY4QA7pDf4OZyDaYzA04gD+
7Yq48Z5ei5KiVaw7ulCaLf5CtFW2pFEYsJ66lb+r2+wHKh1orpqBdxeDvE8HiRSGCn+wZ5zEHWxj
bwlq3qtAjctfwDkjECdRxW+gfL1Rt/OGXSa1zYxWfuqwnlTLISd6ox3y6+IW6HGCc3rdts57zrlp
kavJFDLQy9x8CrMTOkHtKRLUd1bD/2KJORcNA78aJ4Z6qSZvZnVKpV+XDXc1i198n/PEoG3iMejw
/aE17BCMovKT5d+a+rEhX3m5PEviIf0qNe/8aGY1e/1bX760+mOfCNJAwWLxIEJNldG+VaFM1Ru2
LM14BRb0ObDl+JRYLJTgTsvCquk4seDvnxiYT3ulba2DGJpLYFk8ah+Z4rIyDfYEUBc3SQ0QR2m+
z6pWEBxXQWcW7qNysSMuAMXUsj1JC9tS7BqYvqyC6FHX/83ejSQH8xnEZub3ykhfmBeLEqj15HOx
plwUGaQO6S7eMdGOJh9q4JwHlT3d6HZ6rXnSXhNBCbFc49IWciFDVcqCNuwdjkE+jkc2f6OhP+wd
GgxtPiKqqPUi/kI9LkoYeq0nM8USBs/WTbhnr2P+fgK6YIJDtnhkyODh0yjQcv2A/Sc0qVzYmJqo
TUtWcEjUwI1Bu6jWGFHuiddHsqDoJbJVLoIArS6mSY0oWJd3cXcV+XgZi/9MBt+OECW6rAFZGO+L
wTbWnjCcb2uZqBD0X9KhfxaN70VoJTwaacwQ+872EzCR28NkKxv1fXqQHhvLDq9jwP1hOlJ8KxLE
Lh48aMgCRe9lCA+6+8y6aanA19cvlWc75N/6rK6JQzSNsDwBPeTZdehUTr8L9mXGms4wESm65wls
kMcK6po+9i1m+GOj2CZx5WS2FeM1FRmHKAPSuADSmmOc+hoLIJY9bxgDIwDrnNDFTBmwmgPH2o6/
yTsPHPUun56iTeNiiW5E5ZAzN5unl8YE85cAjnQVYmARoPlyLwo0Ut0bEGA95HvF1XbAm3bxtu8E
BwJbtCk6domTH9rRlm7/MIhoXBApfJ3GIfMHXZ9ckpbOjDxKBvNYLUhyBCFE40KIFWqBlrMSbN4+
9k1opwAZkLPM/aPN4gu9YH0cK4uZSR6H3/Kw/t728uayCIHJ85f1pChHpWC5eIfRZm16kVX0V+u/
VFMgR2TyOp+H+Olo+Qw8WyY2vcuutbfmtw/ghGxLf2WFrfzOjpjFkg6AwfREAEYCo9fZAbvI+hU5
6QCPDiVB92irJLZNXWAPIgns/wsJM/Crld6HhNradxJ1IlJ/xRZQUUFbva6YJt8nSIaw1amMgkQD
hKd+U/aCi8mqRS++z+3PPMRBUDLSm8wo7VH9UZH7qBIk1OsRfSGE24gklaKOsO4N9KXsc1e76nd/
txCja86JvsRmh9LjP2vG7YpOMPYmRxAXabmdTde9tjOrmyn4dtmH1vPBhRwunJem3CVDDNtOj4xY
Tnth9zgdzF3TMb4TdRKtP5ospHEhvJgBfDhLsAT/1P3QwW6lXLOBk+hVTBe5enlYiOIywcEMUCOQ
sIAx8CubbbIdNtL2f5hKWM1wF3K4uJ2kYV7KbAH1rf6bEXYRr9ugIRCnfHIjbvAV2ToXvYtBi2Q6
Qa00zNBze6XjdaQvBL0wq/fUs048rJ2qt0ZWswpiTKXTMCbofe32pa/u5S7e5YUIkEagE088pqtT
OBkls/VydpKROn20a0Ug9+un+0IpLkpMbVCbMePt8U/NobjqN/le9tq/L2Gha1wr99KT9D157B6z
G1EJbv3FaSGcix6SEWRTzQxfPmTXwz2GuuBk1E4eJzcFrDWuDY7AsVfDOh4niWIpSER5aLhiVP6f
oktTAMwR3hLgaKPjsnHlTYT7V7HJt6IEbb1EtZDJvbyCuFFL0GD07t5odle98uif2LRc+KDvGVim
//52rjjJPtwpT1/Mghc/gNvjVkkiM2QndRg3TurvfTlz2+xhorN9eXnXTfa8utx+UhqgB5Nxctbo
O2fACrl8E3WCe+W6G56FcGeA3PRAgmUcQEF8iAf8kW8r/Wa4GkgnshYWpT7d0xcLxx0DGa21dmCs
XVrl0oMGPlHJswpvCFyKUAa4OkBCmU5+TFzf0UWLuZ5gLaRzx0KYzprZyZAe/Ch2tcvKEtnJx0tc
tm0PxmkGlHi/TVxyqwhWeDWFXAjmDgkj1UxZY7V/Q24dYOQ6Y/0zUm61MBItsCxYYO6YiOOq7M0U
krLiOq89qflWKKeadg4jm+7k6zg6mM1XLvIL7bizwjI6vUuZ/dS16/v3FX0alFSkGHOpC5bDD4F3
mjWFuMjDcoCO66gggWaDcjomUJx+K8FcLjueIKx96vqJ5Sw0C5hK3Bc3mkZ3Rq4JfFtkjgYXRZI6
CELaYN3o3XisngEvtJUc+dZ3Ewfk1jfjoffAj/KkgZjoK0Xu844Z2sdcfOjV2dcYr2IpobBjbQY9
skkoSGVFS8iFFSqBLyJkUyBVEWyMNLRBXSVaQkF85Ecas0nL/bGAIvPNBMgDiocCbee75nE+zCAg
JE69FSFeCaIlPws++aRQFcbxMmTG4NE6krZkKK5pJJcAXMgwjK5UuUhPQdzk4a8kDX11GWMaq93w
MdqVSClYqad9KSwMNwDp8zbZDDttL04EP6uryKqmE9CA4XTX+HpBN+BdtiItcSzM0pRyZA+xjECi
uWmwmcb7y173eTuZMANTXgSDZQbf7JRlXTuaZkUcOp/U/pSND3EsMP2VCxZk6Ap4YNCyrmEU9qPt
+76stypQwzGUXh9VkBIkTu80LputqXHBEpWKP3sBE2cC/RAzqJYpc8ERiLa6Oc0ZcUZyP0m/JxEE
+ur3wdIjazouvWhR/KjOiEK77gPI0amzCMTEtVRsii4cBbWJ1Y0heAHFzZpQwj/Dh2McDhSTrU6a
gSOeRocplbyqmrdf2P+FGO6AHhQCHKk2JcCr7zfSEF+Rzrg261wQmUTacGuW0lLtswxiori2izZ2
quobMOwETru6M1grjHdrhkJ5+rwCfBhGU0GK0h0K9ViI+ioF3+dfwdOms1R0mBFniNCZPE+3JZF2
l/fjc94CyiQVb9/49bos8+XlJrT6ue8l3ALHlyZ7zqjXFr9GES7zmkt+EMM0XZSGhiyXGquHDRsP
yb2xmXc9EEJbIISqbnsKhGe7SCsuAtBgKrVMhVb9PGv3RQCert7IZztRIh+QuUUvyI9WQugH9Tir
DoHOTdQG6nX9U6nZSX/K4zstORSjLzC5lXcpbBjSEcNENKDAn/64kiRKFZokAaJN6jCGw8JJZbvf
FYyhLgUTSrQJXNDJvn3BTM5S+dwMV0MAyUhY0CydnXhu7Ez5SxsisDII8ugVx12qx2dlViiBuotC
UBOBGYGAOTkvHb0RwZ2vVKvYMoK1BqvIwhEXIIwh74aC4OVc3tZH3Zt3jEsmvmbgeeIS3LpSZ2Fc
yk6zEAOrzBzBW2Ab3ZUCtOZcFFlXggWU0SwTvcSaYvKnXpumU08bBAvdB/dZ/9R0onN11asWEjgr
Ry9obpAMB538jt2au9UT3Sd/JShAGIf6uoDlhU/Ry2XLW107nHoY4TNA7cY3B1S5DxR2kuMOoP7q
6Y9KQT1M1IK9JgNt/4piIGdguNAffYqNrPZWIiNNR0Zta5VsgSzGCDaFnDTby+qoAll8RWycNSWd
+xnPaxtlU9+i38ihbmcBwKJxIs93qTvcspsyejq87ircWrfhVrPjbZMJIslazFoozdfKjHAoG0PH
D5EyvN0M2uxWReepauqF2a/JFBUGRHqrH9e4HKIiaBqm9/ASZT8Uw5V8wVm2MtekoEKlE8DVgqwD
iHMfZcjghwqpprKWBLoNrvK96mC0CUxsxSug5Q+or38XV4pWyoEfpXLeTUa/xnD/u1T/NHkU9dt2
33msCA6Qzq2yDWrXukseKxTKsp+XzWl9Vc8ac5ZLoyycTAQ54H5Fdj2jFa8+Wf++r/GDgnwBMAZ+
sjxUULCrbpv8qKjfEkVQJ16NxyZap+GEOiZk+Fe+QirzsrcmXH/eOkykddvQxS1keEN/x9b4Jrrh
reYjpiHLOrzetD6xlQ9Ja/VmAI+3HgZPfQ//uj1sRq9G8534irUWm02c1QojJ6G4m3w0zNnPpjZL
R9a1X10NefuQJa3gzXkFHweqLGRwDtYFEtzCgIMNTvj4Wu5TcMAB1v6NALMfOGZA2nbJtfZd2ypA
GbAO8bXfOc3jeD3s5PvLRrm+ukgnLSDsExOAFx/VDZpJSsMQEP4xih5spF1yiAdAImDqt3jQF3Us
rBvPQh6nOlW0vmsLsCEYN+ikdGbUB94yQEehUX0jKkiseRz4Nv/RjSusmNo0pRnTLVX/UhCau9mO
ROmkSAaXLfspDtluhD6t9luqVGDGovX68fImrR5ElkEx2o0rMmiPOSFNNWpByghz9JPylt42KDZk
aH813bfewwjhIQZPm+6Ov/Fecwi98ISCrZdsRJ64puryV7D/Ly4GVhqgy4rh7qVj+o105RuoLXNb
lXVBGrF6NiwFcclL3hghURiHakdsYtka+JzCjYGX98iJjumzbqE6UAKEzxA8Ka+5/lIudyaFgDTD
bCbktgBOm24r0R1RtIDc6TPGEZnlGN9Pp+sg3WsUXZpf8eelDtwpk1fSFKo9ZEhXrdsfWXDGfO5W
u6v2hZsD7Etgmp9L3JiRPJsm33Naj2Os5gw2c8K0JOaqXPVu8CSbsTwAZAaBGq1PCQB6ZbcDVo8r
en0SLCmfcqoqkIHlEuJj/V43rlAxQ2ucIJkWyeBCVk7rdB5D2H0wPJXtVYk2oEQgYuWN/OMycqFq
NEnSU8bOMaU0dKZKc6s2vSfK8FDIkQtcp22mvKRye2eE9NgNk+BSvKqiqemarhKCkhJ3CnRdk/YG
wTRPVU52A0rzfP4+IUW5bCzrWi7EcCvZ9E0wEPl9CGpCyZTBTZqP2V7B9OSXgtVCFLegqhGG0qhC
VDCoTlp2W7mNtjRrPYFK7DsfX0KwcQs5XGjGbH6poAMFb7xgkwTyhhPfSE6EKzFmaRkJgugpRLRT
7P+LIKwWUdGUI+TpWfeoyM0+h53EkiJIUURiuBCsqYMJVFLYY5SiyJ31j4DF2qRT+Xp5+VYj7mL1
uIhrpWodNoxipEJnfzW+pqNgf0QCuJA7D1PZVIxUJG3HH1GZPGZUxJX23ip+yQS4kEuGUgHpDpRg
ZNLSTurs5J69B4RoXsd9EWzPjatuptvWY7zP+UndDbaosL2aVy3skE/8o7wHuUkJRclDh4ndZhuc
uk22Z0b4P4CTs3hwQWWeU62Y8tEELyEbS0HTM15sAW93BKbY/8BmINhBnqpb1oCNW7PBSTo8pdkp
bZ8vm+AKoN0HD6ZcpCBNEcZFCgGBLLtJDebXMPfG8BRhaMqI93F8N5g/J01wcK40h3wUywWOotBq
lAwhVt9iu+xiC2qM3XTTuWzun3wbdsS9rCjzpUt7xkWOQtMTaTAhsKdvlFybyc9M/p2nHajjfl6W
JAgePFt32vRyYDVwCNo9xcU+GB5USXBgikRwgYNIeVbLbPWItYn1U5i6inX/r7UAFJUuE+BRmcTk
bdzAu72eMLvolLtK28TSMZAFCSeLDNyWfBDBnYdkLC0cHxAxHRg1yt809K0YRFckhzPxPBjbpmEo
RzEgANGydkhv/yZQGNA6eZi3BGcxxuCHK2uXHq1fl9dxLZ0HHJUMqldZB5SNzFLIxZFl1Hivem+L
L5NNcP1+Rrr9bgbm0a55DR59uwWztO91/x4OTvkgl0tqDNBLGgnjuUnKWzn+WfuiyMG259P2LRTj
ti+ygLgMhiW2rOY22gFBz8uOSEDfD35Rb9eKxX/QhttD35Ri2rIxsiL7nc0H6s9OLQSuXgm2H4Rw
QQnTGWkVMwYUMxyuDb28HUC1IjAHduReWjUuDsWkyBtJeV+19tjepC7FWTn+hPF3tnTSAQ1o7IEB
O9rWXgStuK4epqRN8BHJFu/SHXIlw9chetT+mpRnWRLptupoeKz4jwDOIspu/P/1M1pn3szu9Fey
DTzDa2xMglxFR1YrplfEmb809A9zVxXAzFnUMFAw++hm8dSDwYNh1fcd0k4FL8Jp5xaD6DlmdfsW
YjivAshdM5WAaXDMeZ8Bfv9WUh9DxSODl4vGTliS+clSFqK41azKJugsAuxvqj6W9IYMRyrfav2/
51D9uHCcZ1FzJniMgZh8CkLbMqr7rDZ62+jbHwLTZ1+6pBDnXobpm9nEYOH7zeQxFkv9G7mukCLS
TbkNn8ivy/JE68d5Wm5E3Vj2rLanHyV/o5CT1hzLVPAMuOpUi11iv2IR3iV5msmoQakCaeB8qLrX
P9OCO+qjpOt8KrHtoT+JcT/T0m6k05TvL4tZq4R+8B9m+As9xjKfg4hVC/XTuInQPY7+YM/fjRjQ
zzaSK7qgijaHhZKFuKDRrNKvIS4FCZq6adTfMrpeQsHmrCR9S6V4DJoaWFZ9Z2Dxmol4huVvJwmc
n6N2FSeW3aDMcHkRVw+psy28FwAWSrXF1Gp9wCwuyO2+vZO6yutkSxRm1/3IVGTW5oyHVM5jtSGb
5ShhEN778LHdKzvJSa+i/bSRgZ0YuKK63bqFn8Wx/y+0KvNsTCQJ4mTjqmyOPhV0wKw1CmCXzgI4
R+3HMajRaoNlw/CqsQOuq/s2Hl4Y6jobL8L72+byPq0an6ZbgGPDA7TCP0DXaKckeokHCK3eVePG
DE90eKHx42Up6y4FuBAk0OAiIjrnUnkxG1NnoYlZv0sf4cBoJtH3uk3uDDzwhZ7+pYxvIY/zKTMa
fTX0IS/R0aiCh2jDV73LOq1a+FkE3+czdNEwpCGehxqpslva7PsZrWqK8XBZzKrJLcRwpyzYPGhk
DmzlMmq3AU6KUdQRujKMi3NvIYM7XkkV11NcQBX/qXdVZzpVTxmm0YeNCrx/lpXHB2MvLh6IVpBz
Xj0LgjyuIXZId3l6GpTnIiT25eVbqzTitoG6C4FXGRbfu9iWbaLCbXE/tNUDixDBKcV8E6MoEY15
rG7VQhR3/tVNWpApxXNoOT1o80lLBBYn+j53/vXSFJjVDFUmM94ac7CPGtFZtHpKLFTg/BQzm+3U
ZFAhqnwMNRQ4La5KbbArc9eIOL1Xt38hi/PRMM7IPBaQ5Su7IUrsOToNQsIw9pFPidZZCH/s4VY9
DDj7EHKO7IHaBPGHtNV3Ilhdwbrxx10NmpOyZLoYg+bWs3GcU9nxiXpXKZgh9jVBJiRYuvca4OIc
0q3MzBv2NA0gLCtAGtQd0IQvcJ3Vo2GxdJx7Dn2l0tKEkCicGrtWsqu4swJbmgCwY6kCYQLb5h82
we0T5lOPBZTBYt3tjfkPV4yt6GLFBnTjAnQNyszjtRq8FsVjGt4JQg0Lk5dsjfP/PE4T0tXQgVHT
M6K/+QosWidGkh19gRwAMXuxO3wwyPUp9y0oVKKJJO//6rRflhQKdmWtJPpBChcPfKBOTm0DlfwT
Q+3PTsmx2qu7YCN6zVirgn6QxEWDYR5GOrdMUulo6H4oHMV31MfRGdx0B86ZTbCZc+fyjrFff2HD
+CfLBOP+xJ8hswyBUm1p3mxS25y612pUAF4FfJbStERLKggV/ENlQIrR9BNkXOnRONITkGU9xmZl
oZXR/wV6LpAxmZviQQSgtJ5ang3mfXpv4QG+ova16sNgpkNzmAA2zpgDJAdMwE+l1xxZ0U+Yhol2
lQfXmfr/HPHzDUmd8Bejjg9d+mvEKL2N+vadeNhyNTYSVQHXtIYuCT4UNyrAUjUT66sYWzk79N2P
UXRKrouwZJVgdsBC79rHYIIrB5iKBrR6jPUuLne1dU1FrwIiEVwsUUq0eWSY4HKo/orxC3v2UcKx
BBFr1RTJWQ8uhuTDZERpBD2sprJJd2j6PZVBy6U/971A1HoetpDFRZKmjCR/DCFLu5k3xgbzbkfp
jnUEiOnbRGpxocS0WmPSLazdME47NTecvo+cXrYeiES2uVRtLkcRgTj+IqArvVK1Oru/K4VbBQ6Q
KfvWS1IQvYomswVWwb/O6/0okZFVJgrTjazfA2joRVjhIhHskFuEiTxJoyb1sU9JFP+aSgPQPNPb
0IrQVkRiuOQizPS+y3qIqVIF9cJgG/XjX2ghF0RbkRiWdiy00etSHZIUC9bGT3LwVtaOkguebtYe
XFVQZ/8nGhD2GxYyxi6a5pK5qqGA4LHbJk8ghb4dHQN0LOlfX6r+L6RxgcE3ydRbLaTNYD5MHHm6
DUuBQa8eiwsRXFiwxtivW58tmuXbTbzJ5FMoPYI7fqCNnQYPl91HtEVcYJDndOz8GJYwyuYxlwJv
Shp37Lr9n4nhgoLaYjiQarhHZ+pdEx4i60kSjeWsH7HnheOf3gMz7zCDCFUUxS4ZuJqXg+tiRx8Y
ticb8y9dzHm4f6QY/5Qh1yUN6wlC53LctZ12Pw3GXS2Zuz8Tw8UFK7C03jBhFGP1WmrHwL9X6dtl
EYJAyr+/F4o0KVbJlm/I78MYB0NkXEcUaOMBmoQwQXdZHPOUT9nfYre42FCOvURJCosYst918q2b
wd/Uvla6qGdfJIeLDzL1DQmj2Fi5MnpKx8EJLGtjEYp6m/XtskpCC2S/ZRGL2lCbm569yWRAU9v3
m/qY7IJD+tP4Thp7nBxyYIjtqoiVb72+t1hLLmQoEljUG6ajui1+sFGx+Gd07AOg7uEV1Jt2UyjY
PFE+QbmwQSrwFyQ5W1WM2uJqInkUs3wsp9wGrgj7VGSZXPCQ1TA20CABHwsyVKuuuvK7mt/E1W2s
C/rvRCvJD23NeRZLKguH+t0c2fQ5xgu5vLfuJjfeqXb2IKpcrKfoaG8HDRZQgpX3H7QwmdRMR5UG
uBfUGwMMvt0WLBC/gm1/aL1wp6JSIkIOXfWHhUDO75S+TKRpgt+Zo7+pzdGJjXpnyMVzF7SC5pD1
s3khi/O9UC+yKDcgq3VlB7QJTvYUbRmRL7hynkT1vxXkANzJF9I470tUM9fC9wLdIfjRHvGc/ZR4
yclwUjt6BNUdKvg1pv2mK1Ez/Qr0ykfJnP9VU9FYIGpjpQcpdWY3d61X5FZbC3c8EzUI5oeB057q
36hGHIB0LYacYdv2KZwulOccMkp1y59mGO6UXqXao28J9nI1T1h8n/PBNvcD1RixlZjp9iIrPRh9
5FE/2wtCqEAPvihgFYY5lISZzGv2I5htCoxWycl3+bO8oQVWEU1ZIpks272wdnxNINHnsrFmyGw8
BZcjxnoXAM36b+oXyxWNEQiWki8FkMEfol6BtYz6s4Iibz+eZjE4gkgp9v9FYAnbMM4T5g3ELkyn
3SeHd+6QFL0d7DXrK7CeH5yAR9jVJH/uNQKBclXdSG3vGWH8r9HyPorg4kmkRl2dMBGttTONvSmq
0oh2hosgoanOURPBEJToKSiftOK6FJ4wzBEvGRsXK6bUGiRThox+o23Sk+k1Xg30t+Yu3BCvvZJ/
4d1nM5/kF1HZZP1sO7swj5Q7JwR8Mkw7xqAqe4nHaNVbWzkwanrzWjSSIFpMLmJoPqkGgxlgNHtW
92wFjjAoCc4yHiy37jI/0FVoVMfDfQwg2VpOd2TIXjVTEgQJQVziEXObyOgSfYQ2dfFNl+4mXZDg
i77PJfig3TSyliB+J5N2Pc7Bc1WKCJVFIriIUKoV1XR26ZdH603GZgRK7l0O3yIR7P+LoGPmqhTl
MUq6U9PamfQ9FlV7RAK4CGDKuKaUIXZcl29S6aUSwo2ydb7gnhoXAloJj3yKin0e3xgAUYfMVt5n
qj25LRq4RZnD+o3h7JP8TH3Y/SdKD87gZffUyRKMNRuAOmr2DO82xn2herm8Savp9EImlyr0CgFa
DXhKnR7whVV1r1UPbfK7lb8rluReFiXaLi4GhIVaqw0r1baAhAv80M0yEZ/UegwgJoafVAO869wL
Pc0ByUg6NIUMQXskMWokYU638Ri5+miIXmTWY9pZGOeleRolFmENL3I5fZN0wx56QNChkCuIBus9
AfQsiPNVamiYO9IgKJlsqXKRVYYqylsZRt/7q/Cnjoa/vTZgpKHGcOhXhhiQSZ+lc24sm2ONlmhI
r90J6SwbogCT2xVYNoFEF24v28h/uQKdpXE+7Y+G1JesrIoHtOC6eUYpF9Qa5a4/DG/ts+pOO+Eh
vG6XZ5Gcl1dUT9NShYIMSzgEiIDmjlfznf/QHctDvsXTl+hiuR5XzhK5Yx9dKsMcFmgtSp4HzIVE
h2BL7gb3nT1OWJT6L0f9WRrn4pYsY1QtgDTlobdQDNM9f19ndvYaPzd79aq5ErVmiRyDc/Q0AAbJ
1EKgarwq9I76BzpE9mVDWd80SwNSgQzECR46SB5S2g8KggnNQ1upNkTEK74eSv4RwD8lGOoMdH8m
QA5rW9ZepPihidyh/+uyHutrdRbDRax2zrqepBATGY3TYMAlLwEsLerBEinDhSpLwrBynSPKa81r
mt7UTefMw0kWoRCsigGRANrKgDUC8KaPJ36sBmFKKpz4GQGaqvbU1cQOqm9VInjBer+EfTqYF4I4
k26ioNIlDQczqdzAdJRNib7u4VA847kabNGJ4++SfRZ6QeeMB+0wHeWd6KK4unGLn8AZuU5JFJAE
umJU6V4xajdrcw99yt5l+1i187MY/gqsSFLaoD8ZAy/ScJuZ012rC/uyVsPRQgZng7o1RrHPVrPd
SCg7gY72p4yZJ8WLveFK1O7/fvW7sHf8jbezKtIrrLsgPQJkIQSXJbZsjy4NL3aDJ3lfe+WzvtFf
GdRpt5lB58SgTkXHmmhduTM10+Wg6iXonEzpY6D2z1b0tUosMhGZEB09sSYzoQ8J8Kz7NcPkAB0f
bnXdFtMGANxF1waG8gDx/pWQaFgMtJLNGxBOpS6cojoqoVKfyjuQGe+MfnC/Yo1nEWxVFxp1cyt3
lNULcxranf/DFx0d6xHkLIBbsj6emiZifYhdZqLFuzFRKvTT3GmTjtrTrP6pQuz3LBRStTTEwyoU
mpp7hR4U0cjuupmd9eEiom+MwUwpW7Cid3TUXoZUMBQsWjEuFBotoRE62+BOueZE+rSRwpe0pduC
PF3e+/UC7sK+uIhXjnnSDRSSyA3D5ikfCsfwxkOJOlz+3dhflsY+9jlK/LNwn97vQgPNtcwQgC+2
B+L+vvSqfSvkMhPsD/9iB1akKOzZw1MBwHMJR3DRC5r9RRK4o5dSQOiFAYJA1d8QeZcIRyTYCNGl
leLcPhriuaU5VqrIvbi9IcF9Ur3JnWsBlSoBK1GgHeNC8NDOzPaSTC4OKKEhY7Yay6bR4EbLMFag
VyC6yVwjsoBJWNHNn1kDFxbkZo7KltXUuzBxk+BVLe+TxnLNYZMmd1J40kX0oOtJ89nY+XHZvqYU
j7mQGEy29UBPOoPiPqj72gdorgKgeNHtX2QnXKQYFCtCPQNLWvX3FVr8AoFDib7PxYm5a/MxYbX0
ACRxGK22LVGvgkgCFx/GSMomhRlFZ8zXlhHtpCpxL9uBQAT/Ihepc02jBrsyzaeebFNR0s/s6IJd
8+iJce2TOKzw/VH/RaxvVK4xcSZIXtfLPGfT4kGtVZJYSs4K12VhM7izeBNti1Nrl5520LzwYIHG
REReIzgleDhr0KHlZseKo2wGaFJPUvx9tnqkz6KiyGrcNoGIZOhgBNX47M7UzKjtQ7T8qaDB2mkx
za9LZCZ7xZpe6t4c77Sm+jZIdXWtdX3nXTaP9anmhXQuFtZUrXvgOGL/NtN2fmONlQAoOlj31mjT
Gwafr7746JsWhMPV1V2IZWa7yCJiSQJPegmxQ/TSgx1IJi/oQ/L06U2gH8vEP9nnQhAXB2NGJdlN
MJ3YeIr1EA26oGzLrmXpuaj2c33b1/9H2nUtx40k2y9CBICCfYXtbnbTiUbiC4KSRvDe4+vvKc2s
CBYh1FzNw+5GrCL6MBNZWVlpTnbWUP8VL/f7wJvnYoVLFbASsKjaIc5p7/FCZMsMHpJkcUPjyz4I
T4uMB5TFYioF+vGMCnlP+WIqsW3qSIBia+A+EvV1rBqR09J1EOsoeKsyd7I4GJXaySpG1TpU9ISL
iG1OovFUN2jjeq55nSBblyXewqIBtjwNFNeMUZqNXgXzqMFp5VchOozTqy4/1vq9yA0FtswDxJrE
MIipm5g3fv+ZmqITpVgiuJax8PdES5doZe7pMmPXdP6kpLMGYy6ULjGnvEIRwe5bDNgYWAuRV05a
h5wy3+aZXuMw14qI4UW9jhSkr26Gz4bfXudYMNw9q9fpefYqzZr81Mvs6Q+McYVq0KhrZfGjqZhy
JAM1ICS0him+FhWsFqtjw8af4+3b42bPABqkDZlS6hpgcHyPRlQ50Ekl0dA68hVftqUztqwepDsU
ARKnO5jXxrmlJCQ2fZTXks3jwdw6e+CwBxEEiOxBNcUoOdTMQhJj/AGCtDiydAmFe3kq0GPzsC8p
/Z0PJ+8Nh01nCLmJrWRY+YjtO9gVjbwn7WyJTrw08pa/WonDFvEjxehqlQCmVtNnLYquAfqFlBmn
D2LzSbTGYRyJ3MmgpwuA07oxPtUCaqHkx+Bq3nwwXB4t5KbXWumO8SN9EWHMPwSNaDBU56RNT40k
OpGUuqUJDkUB3ZTh0/7X4lgFW8VXpGRomw5HvCyq4zCEN3OOLaDDcgzl4mUfajMttFYlcwTKstb1
RYYqOwd9F47oz77umE4PDjvRrk+x2z0P5c/dluWxugZZNwg9MJ7COfY8w6EaWR37BvTI46DjryhS
w6pyJEtBNcrB2Api15IyXrpDjmZUESnbnfwkLp+h1n1V8mRgHHMez1j3GOGrtSqGxZRSGO0u0EZr
rKbM24fimSTjNow5WxYR+Xm7Nj8pIpb7So8jua9GBLPxY63zMlybnYYr1X2o8ROMejQDjoDod1hh
HNxKfn+m2TQ+5ey2FpHKxiy2qRgGYwklRsMjJHkRyNZPJL0M1W3TcT7UtiG8QTCGgMGjUsM4LAID
yWgOZTOmTjcR3sA3TxDGHNomC3tCIIhW3KqCLcdnkbdQe3M2DVtJfimLsYO51PRWyIBRnCkx6HRY
/PpIlw7xWu63Pa6C1kikOAlB/Pb+gOaFkQdCrCN0E04tymeRZHXkrIOnyCCJFadfheQo189K4E9h
wgkbNzW5wmZMQhLMiqg5AjmxqQ+9atigVjqBjfw/wjBmMWe6mCSNAcvDgIGVZPFrK3SlDWZuTh2S
fpUPl/FKHsYyqqI2JxVrOWzw1N0B0MH17JRaBnrL7pjoKLv24hF8W3/tO41Ns1/BMsZSE4kYU4VP
KGIGJOsiKxE5B2vbHhVEMnSrjKSxhagYDOdYrQQXqFqzTQON5jB7lJ+W22dKv/lHHb4hMTrU5Wok
ogCkzklfaR9VSavjBxD9OKYvO3RfToK+rn0N8kAZDbZ93WokhuOQFxUrnfRe86ZBF9wsa0u/RsGX
Y5G/OXW/pPwQtglGK9YC/K52mRzBiuzSji+1U1yjd9Dh5Sq2j9kbGFOOQq066XSwotpKkjqmeilU
FVclJ3TbNsI3ECZyq+ZSD0JKOj8uPbrx0XT5HwGYaA3dbrh0NfqN+tStZ2xZjOL/ZgZseGY0JFDm
hD5jy9AW5sTK1dypJSvlNalu25sB4j0ZtCEg3nvvdEdsClAIBSJ6Ys3CXy2eBqHotbrAMbTtT/8G
xHhYE01vU14AKBcqS2tGR8dCNKwg4ihu++O/wTAeVhGloMXyK8Ao0SVIsUYu0+39I7oZGSlvEIxf
SJMZVBcDIBRjqKwgnL00zW/GTH0apOpHlFde36mf9jE3k9bYpPXrOzF+QdNyvRgyOPQ4s3p3cUy0
L2dfMYxxnkuL9s6U+n/7YOw2jkqSjaaZIKY4CKd8OuTB4JR5xVEm53uxqzYGs0KTRA0U1dS8UkNr
bJc+7euOY3km4w9klDMEvK9wF+K5T5b7Gu1wychL/dJf+Xhb/PpAJuMUMqxlrWawJ9nGRfJMzOaY
NqjiH0LM3vKXOG3OQKzMwaRqXT1m2mJSh76FTHoHHnDa29R8Ki9GYnUYBtKxwYC4JWrRqdNzqxnb
WZs3UzQZl5GEEWlVav/jKb2muyjLxJVeUj/4RKcehKN5JjcNsXhlw83kugw6fhlKxvo6kzkCKLbl
zVCbKIJ/lq/DpyZykDByI2ew+m9TeppoO8GfkPAjV/Q/UMKy/Img7BnFAqBLBxp8DHUJslVqHAv9
ecl+MB64WpPW9kESxBhPIeeRIGAEHoMlIjY5IvuLL1p4w1fju3ycQBaq2uVN4XcIu6MLb+xq83ys
wBlbWrDo0yhprJgLoyVmbktiSzGPf3AIVyCM0XQo+VakROTb5/4cPhsCtvkK9/sY22/IFQhzx2AA
XatnEWrUunNcvs5iaw/jkyF9l41j0TxqJTqJmvPQchIcmz5sBcvcOUUuLbKIuAZNcYndaH40yRwv
SX9hzz6YK6fQ8qYaYmgPdNqW3Ad2LD5L4SlOjgHvQ9FTtAfFnDIyjhOWjEGY8Do8IBF1NdLVJBde
dM2RiF1qgyy3jOMAmFYwrLYtTjV445uhPIR5/KhmvF4rHhwTeCrmWPVBDwWK04u5XDUdumxT0RID
vxlazsfaNgcTO0NNWQehMYsVZImaSsCa5HOAb9UqJQeB2vHHb/SGwNxoGJFUa406JVk1rEjBBpsa
vFvFnYQC2P6R4snCOCbVCJNYmIHU1A9SgUUM7v7vb/ueN0kY39MQvQ8MqqskO6strufMr/qHfQye
thjXo8xCoy0pZCCTfJiEx6EHDVYeDVallzxmQaqPvS/DeKBQWZbRpHeUag3OhNa33qcr2YVL99ph
O4HM83j0S+/hMa5HjFW0bP3EuymOdIeydE+HEBtLO/CZ5HjGwHihsZuzTMogXJmP9hwJN9iM+rz/
rXj2wHifNJ3rAYs34cGXyqkWMDIWGLEean8fZvvVi1v9nzPKEpaFwiDkCipBtnwnnyh9f+zLN4tN
WxL5S5g2HwwrMMYhLEWsVhn1dVq2uKXcOXEdHvsk8cWqP2hKdBg7Xr2Q86l+yr+KD6tR6kKlgnxG
nl1nWFU7FS3nRudBMK4hEs2uynQcXSPP3SrovJq7wGdzPEJeaY7+DSsx4ibTkkYGBt12gzIhaJ3p
FXtl2sY5PIpegTmFWbe065nn+LbzTCtoxmt00aCHXUstBCsX1MN06L3eCSy0XnL0yDH5n+H2SsY8
I4o2U2ee61dNeZq0K0H5g0Y12jaqgH3SwEpPpuIpthF6GJIAN9LYn7Q8fRDN8HX/RG1esCsIxsal
VE9ztBojbKiCz3R58Vglt+oiO1mk2wWPUmz766zgmBtQHXKh77GLzJbMkzlHFtHcGpHzEoFk6VyM
X4z52C6cVpDND7XCZAxe0KO0kjIBBp88p4ZblNei6e1rcfOqWkEw9t6XYj/EA7QoyD/M7FIoBjp6
XKH5oyTqCocx7kXIyxg0ZXTHH2V1AGGGBXr7a5B1clJlmyG5AT5QZH4xymGwwRB9ySnRhGWy80ny
aJ9dcPj7YfpHZR0iYkOiKkpYXUjYhk89FdBAI5QaZSHKgodZja2J+8TYuODfgTCGN0Z4ZChxhYLw
tyly6M0RfNcfJ1u4U7zgeX7m9Q5+NDpsYESjOa4qaBHsR+89oDkbUVFEtWb3xXUUPoXVJeFuZNnE
MDUTTQqoFuE/7zGqROuNsIRMaWbp3ybMgWVeUli6LX+rnfYsgM3EyC1evYe1dfTNg8VBNkVdlrF4
lB3zwQ5yVR9MgdiicKvpZ6JcTemh4TYEfUgbMDjstA+IO3vSF/FP4qjqKDlybS2H0J9s0cOix28d
EjRcMhr2xmcxGW8ohrmUJ12ElFMQHvIqs6L4oVQx+yl6y4x9RSAT3XccHzIILCJjl/FsELARhQg8
0StOhNRqwld9MtFRG1tybtjqlPhZkWOURbhRwnOqfi6a3K6DZwNlNi05GnmJcqjbipoV87qkWPti
/zbGvhDd5BEWx8HblDda+rWRsOSHc8PxFM44zlpPksms8JGz1DiK6VPUP8lZYs/qsZEeCPm0r+0P
4SMrEXMqS32aNXGBRJ2Tq14I8vrA6Sw5dPPb0uE3ENOodx3ls3DMq0KMSzJmCOhQg6XcytpR9SVX
PvCqM5wTye4InkUMGio9YOSl9GXsfehFDyumLSHllVs/3N+sRMxTojONxWhyfK/5J1u0AH4C1dfA
3sVrF/qQOGeRmBeFOjVJ0qoQqnHUz/KJ5it1V+mtwRUdTCE989zah24XBpAdb4iVAD7PBGCka1dt
JTrqlNo9UkJDp7gRek+m5LUnn8CTa2XZnYQlqdi74YUS1hAG3/tisNvuqutfZaO1FqlwVOmmLQ8k
wqPO5F0uH27nv/9WdPKhEQJdjGxLb183dd9ECbKb38zaoWRqwTHE+hSCxsLGn0tn/9ywQSILxziC
pJ/1YML4kl3K+PGzIt3py9e+wphJm3Ogtn3Om2SMQxiHIo/DBlBm+UUoDoryvZA4sc1vfO4bBuMF
JFENY5PAyxuXEgXi8dQ/Sd+Wz+Gh8LTb+TZ5HRrwCZSYtstiWznwUmi/8UJv+IxbCPMmyQMJMvan
BU6INoXKcA3/ksKA3iAfndAbGv24q3dKFOddIBs4sgSpjfyeJjZ6T/cbq8IKCF47EO/zMf4hyIQh
LTWANdLTHH1SSWlN42HfGre96ptAjGdIyypNsYsOSffiL4ncojhtNwa4/WKPxFdd8jIm3j4g77ix
PU5jtKh50lKvV30bwqtG0qwk8JMam7XzzstACJtJdmXWPh4B7j72tm//JSzLa2LooxzPVNimnRB/
vCbKS6jelO3/d10Rc8QJE4doXfbPuUMAZBfmlyEy8T/XiQnOBkTJEyfhRo/xjlGyoauQSgHeMTiC
onwKh4dsethX24dxZFYexo8ISpFEpQK9iS+DZ/ijH3nhRS3d5Hn0Ik851lg1iQ5zK7ie/d4dDyTm
paqoU/woIlq+TTSamxJboTfLuk3w7ESc7CO0ozP+oZvaaoqpB3ISnYa/vm7bVt4QGb8yhKM+DRFu
MMUX00P3QPejY7Hm5+ha8bJr/U525CvB4V5G29/yDZZxMMuMva4Es9+2mDnJAyoD2OipHFVX+aSC
JY/Y2HZ/3P+6217mDZHxMgNJRKmsgRhqFV0gMBf20ASNVxkSjz+Up1PG2URhq0ilHECKqcF81k3d
Yilp+6UYOQb7oTr7t8H+kokt24PWoJhNGisal/7H6BpP4yV0UYt2i2vxPHqjE1zFDm/kmqNItopf
522vNQqkKxIw4M13GvYzKFLHeeRwDIQt5LeygWVUBlBa3R7rY6VyHhEf0o0/dYfWQ0mVFEVX2QBY
SsOuMmhYHzxOXnNEAfYwf9Fuk6/mo+oHoNgUjvP9eDUQjmCbN9EKl7HDSJcl7JyHF5vR5NPOl67X
weX5MsWpJ+kHUue2pvFKituX0QqUsUhtDKe0qiCsLB6D8aYsr1KtdnTjeRacFE2XY/JVCaxU5fVA
bp6EN1w2PiZapDYR+LxsCQmaRL0Z0tZSs2MXfN8/3Dwc5g2ul3IlFhWUOprX0XSuoqsGueMRE+f7
OJtWuZKHufEU5FUGmRqNNHvl8NAbd/u/vxk0r36fCZp1bRKUVsfvq7EbCMcxOeT1S6n7XfBjH4hn
ERqVdBXhFRJGCTH1S0ceEJWAZvtoPlJyqukv4cgjyqEm/eFWW0lFPcoKSyVav2T0jknNykrFETHJ
pxkbpDrTVgTZMYOU85l4h5sd+60W7Z9oPbUmjBs1YKXAPYPuEflGPKKrHfOg6Oqs/JrXSLUdp69k
ZS42vKSVSMogq3zpXeRbL5Rkifjgff0X9Izb+a4VGuNMwDpT1A09X60LqrHZon4Mu1+/i9+bH8Vr
AZpg/XvLCcO4psM4k1FSwlgScNiUNh5udKma3Alvu3yMdUtKgskLi76yejwAj3KcSxgoy4NT1+GF
zLFhzmlhx4gFHTu5o5+ZmW+DszjTF2IpJxoyGV/0x6C3ontE+VibzduswrFndrwYdGGRJCjQuhmf
0+lYN5/JPGPy8FXHmFdj/kk0//aN2SnHPsE28JQmNZTAxTBzYERW3D6b8dd9bW5e6ysYxvXIA5KD
P4USknOm38Wqu/AGJXgQjM/JxHkSE3o29HSwzLy2RzXEFiSOWXB8NLt/D9N+RhHPQBHL66U8TDWn
3Z4nBb2LVt4snjKzmHL8PmlPjewGmPGb/f1vQXgYjBchZh2g+o4j1umDK5MrsRxcw+idWLVIVR6E
CdT340tWXpLsokROpldOi7+oTw89HtGSeNSFK9G4qcA5iXW9lh7eieVpNk9Z11nxLFty9VzkoZ3J
qa0roW20P5AZsvTgZSRnIeYobDtMXZkW46UEM8XyShp9DL01guUJMZePWSM7csQvMv4vZK0xK1/Y
XEo4arM7F4/OeKpCSeQonwC83ODd3ZwVN78YD1pn43XqZ6fMl3hRJQeRnTfV87CZ8hGIYHhyKPU3
Fp3a4rF3/mWihofHBD5SVccxSOhgjJ8ycJuf0CPpKRjgQk3glbixE7g6pzK6fcOpIjFRe8MGJ7b5
VVXKqCloZC6XjZNIYNkTI9R18EiscicUO1fQMmcMQH+rPoYGmLp17utxM4YGtTrB8kuMR7PVP5Cd
99gnhbecMQpWmC9uXlwpE6Zq1ZdQORlYENcL0zU4CK2lzrBv+0auHirpZcYuvEC6TrPKC1EWmTpn
/9hu34yrv4sJD9Ul/8fQsV3B8JEBvpHu28wuz4YXezzKz81baAXGOOy+iudSHaCEVhj8nnyRqshO
yqccZBdt/kUlNefhsh1UrQAZ993L5aLW9BgnSGyXZWZ1+VWWeHLWWqIIZ6J9NnuPpE5W+6DyL0w3
Xmo7xJSzls2WBt3va3sz5l/9OdSHrvww5guw2rWkD/ogXGw9fjSk4aypul/MObdDZOOcydjoilIz
AS8ekjPvwZYunE2zSmllYXQlB4vVKT1d7yhoyKfEZi73nbh1zt5BMkc7nMYgCDJAUlJpCQutFx1l
2g5TyZWvf+FNJW/cmu/QGNM1g7GNBAO5r6rrjqaApZ5RyDkePAjGYJtca3Vs9EPbSPxZjh878fO+
QfB+n/77yiC6qhMCkkJhqvJUyV9IeNj//a177J2OGItbqqSbsgEAyqXRD/E9Ruz/ShzBbT3xm95Y
peomsAV+s8MHNlXkKt4BMyGHUknGOAg0MbmQ5yktH/JQPi1m9i0oY7/Q5dMcZIcy7Z0lRR9vojsJ
dpuZqep2DRpG97XA0zITmtRCpeS9jq+YC24sq5auSP8RgQkX9EWQqr4AwqSgt+M6Mp/+mwRMVJAW
gVwHEz5jkDwn2ikzOAHohmNafy02BhC7UinNAF9rwAxKYZ4WooIL5dCkX/fl2HLI74AYD6HNRjuL
ORTVN1ZXWslDdtta4190tYLySf5WXYMODWMSvNLxRnD6DpZxFVmQymUaQn+RkniGXjuJTo6qxuOZ
3rjk38Ew7qJvSCulJWDGGm2h6sUcnlNkCozhOjUmi5AvVcijeuRJxngQEjed0kVQKImzT41QX8Vm
f277hZPl4RkI40cyNSqqBdTz9pQb1qjeChp2Q6vPFY/fnneFsMPvdYNGVIMWNGSfBr/YEO6kR8mm
G1P4M90br/F334txDGafKXJEr0iQclpRhuG1zCIKsnB4iYst503B+1KMj1CicOnLAmD4UHICcv3D
qHPyHDwIxk3kQlEn0gIIshTuAI6OMvLVmOMreK6dTeHr2D0IhgKYXP0jvy4GizJzt37qy5+i1wGU
uG7jE14KmgvKOg6jwL2gQ7T+hBqT3b6EbvUVqTFP8yR78EdURDk+fas1Y20dbD5/aYSlmHWYYiE5
+Y+/afi0h+SHIaE7g450B+6+d+QcMvaZkinIPQ8mFKvWplcqtduU38IlvemG3N5H4vlhdkAvWZZG
rGXIVmOh1B3tzY/dySqu1Gu1wIHTUdGinD94IT3sI2+bKNgrTAJ2DozJvY94hEoKxiTOEZEP/iQ/
JsF1On7fh/iND/mFwdaxjbBSzE6BHke0ZWMFs5U5EZjudHQlpTe8l922D3kDYwxTrjHAOUgAawM3
KM9aeFE6zG5UsRVLGeezcZTHVq/LrinN0cAhMDHtJ9Q3NDE1dxPH8LdvsTeJmFusyiMD1zQkmrXP
cn+Ri6tgOEpFgsmu2sqWz/Xwbf+DUc/H5Dxw0N4AmTusGQQhFmiUPeeS2873feh14mvYm5YqP4yD
t49Gf20PjSp5FXOjv7QjswG0WPci43qWX/d/n2t+9JivAPR8KeoSm7BAal0c48NySO3KzY+hLVoC
N7G7lU9/pzzmDiOCgp64BWhS6Ebf6Y6EyGkA2hyKqzq2xnP9Jb7hlUd4hsjcZYU6iGEvA3QpSiuK
vpSqbHVoz93X5Adysr8fEW+GwTgLtTbSuQ0BM9qaTzxyLm204oF+J/eD83Q3wvWjFYyu4wJdg5Ng
7Rm302eri2qtX3YScMH7D0T5cFjR8e/W4/yRXIfnHq/b5qBYo4Od2QfNnbzI7Q/NyFEBR9EK412m
wmxLYYIGsuXW6G7K6qFWeN328v6BUOi/r+w1z8ulJzIkpO5SsDR7OhhoFyXYXDsfBM7p277jfn1S
hXEuXSkFSIFQy6mr5qBW9WJlSdDaGNcJ7ThqeIQLWwmud9+PcS5hjoclFsTRnASlPJUO8SUBy3vn
m47IifB+E6S8Cce4llnV0nGkWEUlR3aYxdGNGKTCFWgTW6809MQVSW5akZGCV3rJwYekV9WtoDaY
m6604JgRJAe1buYtH+VZEeORQiUNW22A0uv0GERP8XKb9FymFo4XVxhHNPRmS0IqPMi3Rhcvhf5q
Ciz5cTmo93THiDhYGUpb/dW/c4Sce1hhXJJchxhZawGvyao9FJ07zrO7ZOnjRERH6U1eCyDPkBnf
1JWkJC0eEKBAeQj7+yoOLFNwDZ1zXn4Thf6yKXY+oJgxHzrokCt4FG7iA7mK/eWkOIstwvP8i/uE
o0eV8TghDkuVdsAbvBENY8JBOVUeUka25IvedAjPJtZmhp7m7vv635wdSvEi6yqG6hjz0c1QbI0Y
ESndfogKpY+jUBxo7hDpgIt8H3u8rqDtQOANkbGYJCirPhvR7hjKD3F0UtLHfZF4v89YSCwZ2WjQ
QkeivJb9qR2e9n//N8m9/wkAcqX3jrsXJaOVaNOkdJN25zA7URao0I3tJrInjJrlrqD/ZCvkv5y3
D/sbNGMlSjwGpZBAtiZ5EUAHTJJPaBWNh2PRoXgUZRzr2HZgb3DMFdUpok5U2soszJ5ansYZ3agc
582TiLmYJEEYZ5M2fxM58ZI2wj56r9MSWyetW3Sp1fHaubYP2ptM7MWkh2ZW0iGcZCzsOWksRW0s
QXoIEFJJGqcExlMg/ffVHa8aWVarAWx9woSW6KnzscmO++a4b+6myFwyWCWKVdq0S2xURqstL0HC
2TfBcRGYzHovhJboYhb0+EQqLhg9wiLfxKm+6hmcIbH7myi1TEd92JeKpzjGSWi9XNUZLTKgddia
tMKqxKPUf9kH4UrGuIpMaZEZpMYn3Rh+dStZCHSxSQiLIe7oGAjEcvYRN8UyQOkKojFk6jXGHtqu
qfHOw0tSAW+3Ir3EOq6v8HkfZDv2WqEwJtEZxaISWn1QbxZPcWsfrXw3f6fyeA0u2ypcYTHGMfV6
qc0UaxCHp7SrkESRvXbBBEA/HoXWPI59ai+m/FBqgiWLMbZTgDq3ap2BmwbeGh+SzdXfwhhN04dD
nI34W5DEPNLXyoI9irTQwstrb565FRBjN0U4S0M5UrvR7zXlu8hbmcT5fbaGKAVRTwya0C6DT4P0
0PPe4tQAPrzF3/5+ti1JE4JgDmmVCJnyKLyq1MAWFCuQOU8cHgxzfaAxl7QDLZ8oY+0W86cQZOjY
dJFrPA+16dNX8jCXSKGn/9Rc5cpGc0OGNnHJopujpZfwiMAJ73E0LFLKrT8KZkwR1KQSth+A+fa9
b0ylIi2TvoT5L5E1yF8ahVe83g43VhCMFvVgUdJhAQS1as0uPpW+4SgO8ZP7Brad+arTX/Hk2vx0
K1BGo6Ra0o5IFR7A5kWRDhhDtibjSq1eOK6KnpQPlrjCoSdhdUFGRWQkQgOc4DI4/XXqBrfBOXEM
tF5i6vjU+PlxdugRzvyG16LLk5FxxkScywQ8qyhDjDmGXVMsVjip82KV0499KTe9/kpI+oeshOzz
AvsRFQBJi2QpxRfduI01Tg2CJwzjh9PQ6HIzaRDWCC9G55mirbYxHp53+6Js3y0rWRgf26MZr1qE
Glk25V42vIxollpcgvKlby/teDFGDLeJtyBisPaBeTpkXO4Yd2090I+lKj8iNbf09ruocnS4ndR7
E+7nBbP6UEKhhmFYwxqxI/ucu4mX+tgjQpnW0CF1U17pN/yQftPXrzAZD2IImSk1PRQ6wDDiO6F3
9hW3bRhEl+mgkEY0VnGVVHelXiA/YM4W5rytuZoOWfU6FxztbQvyC4i9tKJcj+dcwMs8EM5Y0jSP
3r4gv3GEbwCMprCJDrVymk5BB1tvay/5Ey2BhafoK7Y+kjv5G+XpiR0eWQVPLsb/9ovU90UBBeZI
GmXtcJUPgr0v2rZxv0nGeNuC9kJrIiRL9NdAvk6Vp1yNORgfyCF/ZnXNNxAq58q480VDGYOWgIxL
De5xdHe6yklHyrq4GntLv5ALyq/5kWALIz+fux0nrtAZZztG7TLlNHU9eern8omSUsmg77bzcxpY
f6/XSnlxMO/LMX5XVVIBjWjUYG6mWxOu9+dKL+lef5TQjeKXTuzxjGU7b72Sk/HDIBsoyRT+1HL8
Wj9JZ0qdHN0YTnBovwU3ooMoxKsc85Q7Avd58RsHBgJsOqqk6OxC8TYcQBpZwoEt39RPtVshCsbW
bfsZHzizctCO8ucCZWqcH6/wN0zmRuimOVCQ00GUdyfayOqgFkBu6CImzET6GiIvCWycmFX6NCMG
w5oMjl1vf+Q3eMa/tVqIvS0aFN5jmZZxHQucuvtmbGn++n22EDEVgiDoCcRr58kehSep+N6Ra7Gr
rZLr4agr2VElW3ZA3moM1Zyq0i9otd2ikVB4xPAciD77w77T2SqYgblUxDplSTII5tLfOwQFTSyC
IaAtUvHHJzq4LTxK4DrLndjJbF6iccPFvQNjzmJcJaNC6ABiqtwNwuex98eaV0HlYTBnb2nTuI8l
YOTySSeHbHgkwf2+0jas4Z0YjLGnUteLIu3aTrSvjdnZo/RXFEeW2sd2z1tJuGHZ77AYyx60QplD
gu9jqNo9UatXI5g4h4ejMTbgmYu+qWICceQZK15e1Emwxvzzvso2ApC1GD8jytW9E6dDk6TUzIay
8MfxMhaGbQgzVlVyTipHXz/tfQVUqPpSZbQ2H9WXpL8li78vCO/A/KwZrADSMNMlWQaAetPjBku8
IUdwaFiqXX8SHB7n//a30eHFRU01DdYZ5IZRKrEOvaH5MFvuhRI0zrzGwM1vI4Fan3boo+OZOTED
kf5phAX1ob3Er2UouGNzJyacZ8Pmp1nhMMdmlJIsDSSaCUA6LyffyP+X3R/BDW1s+SUIc1YyNVWR
+EdGQ56T01Bo4GGT///x7RqCbdZszbQY5QrRxBBkXl91x9EM3X0L43wOg4lwxcqotCyGmvLyepie
dAULXbXEioaXfZyt6tY7WZiYFktNZKUhAJLv+qegxj2T2603IXln/1yug01M+4gcAzBoELE6OiCF
bCbSArDRMNczX2L92z7Ab0TSdYNOeigmu1Gtx+qSKKEV7kpydMmhW2nohPuI/8qwmaN0Cp+3u3rr
MUxE5HIl7MFBvz/rEKQKbWKgC4BDCCtbDPXImiRsNx/U6yGVb7G71I3m2SESZmtM7YDaDW/aYFOt
YD43QKaHQhTLliZmutqmOh6PkRJa6XgXaQ/7at20yDcAtgyaIP1OFgFpBSMYLIxmoXX9e5V8N/vB
2gfa9HYrIMb0cXqLoB1aXKzgmJtDEBjPzmRybm+OulTG7LM0zMmkQl0JqKuFU8lrBOVpi7FyVcSO
iYVAWzX5IoIpy0heDHSDDu1/VBaVc3WaCrXrlnwAjpKd1MjLQz+dOZWrzUBn9T3o91pBKLUUYasX
vkeZwSMUl6kmVt+CEO5SLul/FIeqdYWVFOjT0DGAYLeYTyjPcXpeeKOePHGYiw4juEEURIAg8lmr
78HkgWsIdb/kum85k32blqwgoob2FBAnMpZs6FrXj9NA2TrPxCgsI75vao4D3zS0FQZjyI2kVKRv
gGGEoz0NnwWiu3PzQKKn/VP5MwBkXiQgtnwThrHoZinrKcwAJPuBX4H5ovXoVnb+5ApPa4xJ15WQ
iFMNIEz+n1vTOApSeFTaPwqq0P+qYRoQDOIGEye0wtSnOt3yLch66gxD9ppjmZI9JG1t76tuW6Bf
SGy7NgjsEbxNIyZx0Fc0LbPVtd8F5XkfZNOs38RhGVbgnhvVrCCOlt+q8lOY0ZVAERjkAtCYczwC
TyDG5kaM8ggB3WKNxjG7K+6GDJvZ1dd9gXggjL3pQBBKkJfbdZ1YBOs7wHoVHf8bBmNqi2TmaSsA
oytHLJQkSI5ExgKypia+20favG9Wn4dKu3JsQSUVTT8AKZ5eO7nEGg3O24oHwHjOVquNchoBUGCW
M6EvhOiwLwLvgzCOc4kErdLogSHha7z4w3xjThyIbWf2dlKYxwH8aDaPHSCCPLaCvsN+PySSqsGe
Y14xjacv9vhjj5UaGFRf8jU2MMp/MBsJd/k/UT60Bilqhkd7Di+mqvV1bpQHTV04fmU70F1hMPfL
UEklGp2hLvFEjvkPSs84HYTWMh/bs2pXj7zxiH2doVLx3ogzucFMgQmZCDn3id9q/+k4miJz5Bcj
6xRs/oLOyF8LeveH1tN0Hr0QV2tUytVRTLEcI5ZTiiL95D4RrrsDdiL5lKktQ8KbR8O4f25A0vwe
L5fafhpl4MWYoyLHsj3GPDZ/HgRz+LGiGvtLVEA0Qr54ZIkxZKzVpltgtbOz7wW2Ux8ro2PcgFJF
qlG2wEqOqlc4y1ejwi2DgZwQ5QIyWhOPupiLyHiFspiyVO2AOHgVuGqw1uaSfG1BLUnQHi3PPAG3
rdzAZha0QYJQmxEwH/+PtC9bjhtnmn0iRpDgfsu1Ny0tyZLsG4atsbnvO5/+T2j8uTkw3ThHvnZY
1QUWEoVCVeaSdUlIE52bY3FqsKlCV3cxjj65mUtFMz5SrEJyiBY6yLGgOfa/8ZFlVVHNc4+TO6zO
UxHdi0bM8Ymu0G+528oEEx9LJcjzVGEF6+imm++XsrQqnKpjC3Kj4hwNH4HxlTlmBfUuB37XMBfr
Ddp8UmXfa/l5LsAO2LS8jo/Nz7UyxkTHlOtCmVLfNGhAeJTTp7Xr76Y7vkUxWnTpE1bN8W9zu61M
MmcHiXVxzmjOXesQkDIaZ46mYwq6letbjeMZO0WV9AkYMQQEhtw9pcKu7HlVcvo7r4QFy/mZq1Iz
tqjG4/zAfNEu9SltNJ9FkecHc2xgPCauK5rQm9W+Fe9j3ksb7+8zx4ZZJTnkMLFOpE/2ZqndzNOH
Tr7LF5fpT1idGXm8tGJqwkQgnzXlvot45ZvNzGdlgAGBWFeypqG3q0n4Mk2qk4jYnsLkGhkPTjnB
K7NYMIUtaUdYyqtb1XwyyHcDV9PrkcuzwQAAiBNVaQ5gg3bVSmNo1UJmGWbPS4B4Aczs/QyKl2lJ
k17xHO3zr/EuP+e2+lC8dJZmZbfEidwEIZ24H7ylolYHIWa8sapsM0Uci1HeRB0wDnL1+S6NHsBi
cn0Vt95wZckwoXOm6VC8ZguZYVVEwqKiVDq80XmO1B1eMjSiDOhCMbz8voLAsMC52m3tpbVJJjoG
pSq1gZqM0XGdK/80lXfdKbIV6WsLTGzE0kySSYEFIbLMx9ENMosqh4OHxumepJ1gK068F/wB301C
p6pLW4sb2/Q7vFjzyN+34nT9W5j4UUHuWoy0LdFUHrLsbowedJ544mZleG2DOSyGSBv6khbYk31y
X3glSLHTJ1pa55Nib2ZKK1tsjTaLSGuWBLbkO0O1lB/xMfNMt3zNB6tYwOrwEViU6ByxqkHARWer
3rHRy11M72tKg848IwWxB2coYPMLrSwwwBvMSt+nJixgRISQ40h+qMlfmqA/YYXtsqKHJOtmHB9Z
dt8T/Tjk6qEsKv964NO4Zg/b9VoxOyvvUlUQadGENN8SzVdUAcRXnpnfZdUHJqPQhHr5LMwW6xvd
0CUdpoJQQ2HTI7Nkj8QxeM/SvI/DbB8hUPpmamAnRV+tqnw1wq9l+Xp92Tava2tnmP3TtckwRrSw
lZ1ocpfiipv6ldu49b70TEd5uG5vEwAh9gtUhzijyD68CdGSq/K4YLtiUhBjaynIyCJJ4pxc2yt3
scKkRMPUGUmHV0x7QWI3NYuP77kb+4jzUMkzw2RGaRcvZY7atG3gOT9QXur0i2buri/YdlxfXGF2
qJZMNQlU2JDJc7+IdgJBIMNtza9JXTjXTfHcof++2qka7i1iUOHb5GG7D4f5ptKrg6hLnJ26eUKt
QoDZqWkkDktXUzPTF3FyguyhWe4MnsQgL9CYTQqxJb3GGxGeVbrIl/VhZ1S8Ud8tkgnajf4rmJkN
KndiS/qMBvPefBWs1qb7J/0e3iQ/hHNxS07vmZE/i38Z3uye1QZ56iS6gqDEGX7o5bHQPvC2snKN
LaqbyTDXmFjEe2cFyboetOWNZPW6yfFkK8Ncm2FKbG1VzcGMlm1bRZ5iQMM68JJmP2V3oTxZQ3C/
hN+vxzgn+FjOk6FGUbFGbcKucxNG91L7Xa1m9OLwCqBbfZjr4PiN7CQzozpRgEHkrPlUoihp7ZRO
Ls4eqPo8PJJ/ixvOxYDnHQMWJKvJvFBA6qQfwbQL0K6bm58MmcfTwbPDIMUwF5IqL7ADafq5zK2o
Bbll+ZT+/0r+0WaTdXgwUCFCpyhUDQR6qL4aI6Y9b/PJux4QHNBjx3IbmQ7dodRsC5mxH3OwQhq6
sxgV59zjwLjJQIVupiJ47xENhbnP0HKs5o94D1VBU8frDt++1lxQidVpz5JSl2UaBOQ8+9PbcNJ3
wkNqIw4e9TM4Vt3gljdt917K+D37+h8SSuykLvZx0gY9PpR20zlozICWEWVkRK+LLXsQ6zvKx2lH
xTsCSizxED/hgLEjjF+XXnWT30NL69PEQbDr0CKxA0NgKBlMjR4zyZ6KdsU+FdJODrx3zutbQWKL
9mCfD9oIqGLrweAYwj86USBufBT6/Ufi1DTwqo206Te5vqRvp4XIyNPENrPiSLa06mkIOOi4fWj+
MsJecKaqC1shg5EhvZPTXcFjm/5DbF4MMHhfUemHiD4LaWf9bXFoZMSfxEfjrj0FVmend+Zefvqr
hWNbUfAQTUxlgE+j/ESCNyV2m5Yzfre9uS9eMXngpLWD2SzwSm+WfVtMztB1bgrpwUSJjxBa56A8
zxyD8nOTNT1GQGiL167SHqRstmOztSBapuOl4Prqbd95McT9M+5UBupDTJpAKo0un02LJK0dnmNf
scp94YZ3NadWz7XGAH6nFHIl0/hoXgdwNUu7yIm+qWfJzb3Q4V1+t7fuxTUmRYQ8xTwVC1zDrLDV
oeU36x9E7WkyPlL0WS0hg/1GU9XaMMFOSG7K6GEKOdcQ7q5i8sFANuOQ0Pep+bx408l8LSCsIID6
DIz/tuYVh8oOXN7tlPetWCERbcrVKaLXUwMThZDZPJQ+qqqxXe6rQwFWZ/d6JHKwiSWYHiAXLonU
nD69hPFp1Pzrf/8PCduvcNDIf68/qay2VUmBQthRiEXGZuzB2nmnu4OLKRJchtV/rpvkucTgBqje
q5EE+G61KL4Win5qjOwDeQcRZRlK67qiGe9XmNWdTq2ifkl1nIKmJN3KUX+swwYMqOiotaR0PhhV
x9vClJSDTQXWFploz4N5CosR6KT4VKVOcLVHwVeOIXcGZ+uAXxtioj5USn1uU7gmt6plktiqgk+d
6eiDH06yk8mulqqc68pWsrgy+T6TtFpNPLXl6di+x+DtONyVyRct4ZwlWzGxNsGckMZQB2hHx/J1
yqkIbzKe6h7PBSbKiykt8mrAqo3SoVceleRU8PCOZ4IJ6zyOwT9HMy9Ryd2ikh4DJQUb+sJrzqSR
dCXS3pVAV1+DqF0RgogWsa3ljjr4VXrO+pMYf0vS2JJHDsryvKL/vrImxVVXCDO+vSn/Y8w+OELt
JOQAAs8Gc/zJgdKpVQOP1OBQNH663AqSdx1zeIvGHHrT0I2YgoSJTH3Lw9AyxO/lclwaYhGd2Gn1
eN0czyMGDdS6z+r5/ewT7rvkaanf9P7puonNMsx6yzBAUFdkXCYM7yPTn06zPbvqqbZzSDzMHkRe
6VhcYBVu4Tc80lbOXmVfkMNawXjgQg0vPxLjla92zoE49gW5Gbq6mCp8LMWnyXLrzq54U4OVINEx
DzO5g43CjIVmtO/1t4rHD8v5dCwZ51wUkHYcqPHhYZRjq6hwR+YcT7xvxwpI9sFkiCrBErainxBr
BudNeOhRTd2p58Gt3Nh/0/1xn515bUMSb23px13tZ2Ee9Srs4V60L57ixSZ24cTn+KbZBbvwqXbi
J6hh+ea9uMtueCLFm69Wq5B9F5tZGc9nY0qQfeKOrlq0NhR+qh3NKm5VNPnwOFS2rgtrWwyojHEu
10aMJVbibGdifK7x5vxbNHe+VPCuC7yYYdClyppFUFUsqpjN+3bO9qJWHIto5oDY1oS6vPaJgZV5
xiCcSWCndSdHe05dzDKkNhgSDt0PE/EyH82TdsNji+F5xwCNGJWgJ9Hw1SZymuXHgIRWnr5eR7P3
rvUrpxo7BkvEITMrPMxB21wB4VnmoTcz+Cy95L5py75kh3ZxW3oqqif9t/ClPxJexw/NAK79ACYD
6Y1c0qYW8VK7xln16Jux6pYnKJ5DLo03VMz7kiw5ZxFlYxLSLE7xB4xw17bsALz96UG4GU/0UTrz
86O6v77INOSvuchkKKQx+jIwscbjoH0R4sSFUvWTkrZPTVfy5m02X9hWsaowQKPhQM+1GcZmf3jT
Duou9/XWkr7I/uCWzrwbeHQrnDBl+xrMCHSYRIBBzDN2Qmlp5n5WeFHCOfsUBlV6UxP6soSRZK+/
JZ9r9BcEp9o3XQXEqv3TUNo8tVgOYLP8m0pQBYJI07162VfDMQ53U+ESaTcK/gzRMjSKWdejhLeO
DMgsdbCYBU2VqlF1ag3vHwKeXAhvKGfz+r4OEAZWqggEgzNN+elLQXaiElW531lDY9EURgE/ZOjw
+qd5RtlSX47GzEanp3vrDk55m+5w8LrBSbEWu90TkCdEB+6Ry4mZ36g3Y0XXdLiKWlKxl735ExXs
GWjB4LaxKx+yUJz7Gi+9YIt/k5QSU6OHPJoIbdGWnPI5flDc4i5y2s8xQc+p+ARq5c88gOGcuSoD
MJE6t5JMt6CWaE6gznfxLFjyMBXWWAm7JOc9lPDsMRgzyWmelvTiIOmY9xdNt5/Su1EorDyhLxua
81c7gy0Kjgsxi17CQSgFh6xFR4fbKhyIppvrCkSrDL4s3RCKTYdzoUhRU23JQ7aAO1lv8tcqLt6E
Di1pycy5e2+WgFY7ke1NhkiMKA0GlrF2dRAVanbmFE54qGDXMt7lAri0fpzTVmVAZpI6cOlNNEK9
+JaStQh2dkz3NBE097zOlc0ps7WDDNTUEG4rBREfTsuP0CcT5V0Fzvu2ziwBCiGx+qMzbjXx7+6A
bKFwrmaiDQtcDOIXczhowjnOeV+OU3Viq4OynKllTRuZKKFU7w+7nkptW2THO4U4GMZWCRVdX8r0
vepUYDNrJxLxQItngcGOtuuCoTHgiq78MNWjzmNX4P19+u+ru0elZOnY0wJdggZAMj6mvCfVbQOa
rpqqgvZNg56rKwMdhmZIbxJcAorvBDXAhVNi3M7eLn+fgYZIgqx0Qv9+1snnaim8zhCsrNI/6SN5
+QjQXUwx9xmtSPUhHvBsW4XfJPVQK6gycsW1/gA7FysMBvRGsyyUKADaL+FtvEsPObo0tX28pyTY
iZvd8E7i7czmYpCBAUkaox5sNTga4tMiOFl7CgPv+sptaRvgivbLBttBEqERWhszONXgHjOdRheJ
PSoX4p2cW8ZpspFnYMaEKhv030bdEo6hx8usOG6yQ5tNrE9V1OAnzN2cWeMkDK4oSE5TpAmnOMgJ
SbatZBbGqg9BFWX3gXiWesGO6/QhFUEYmfec1ySeUww8gJmjn028MoN1+7s+pZawHLLJv/7x/pA3
XT4egxEmWuVVyNbSF6UktmhNDSLx31I/+hG9SH590jxxl/jjjpeW8pyj/76CjgyjSMZCu92kQAOH
HnRt+sYpAmPH8W/ze6EnADQBBE8jbH5W9kEvLbqMg362qISO5Ig2beCq7WYnhq5mgZ3JM3LrY8f9
yjCzsIncyrOcKQgUVGHc+Cjvuh2KlEBisG8eU4/XnrCZGK7sMQua62MHXQbYy0gHkcf7hJyDEp3Y
Xs4BZZ4hBpTT0ehCNJ7gkVPuXa2+nxSfmF87FRM8PFHJ7Rv1yikGlcUiavUhok7tx+fcLf0lfC+H
qjeiR2/UIq/hbvu2tLLIIPQwk7AEvx1acbvACZHTd+gSkovWmYXYUbpkQM9H8RWt6E6MDmetN51u
NP1KLl0QDh4aNeOAwOYRu/o9DIALoFRVzQEg0DUEc9tf8kTlWNguzFxMsFmbmgDKKpGagLwq5Jim
3qr2slP6zZGknuk3LvHw3Ovw2NI4W5PN5Nq0UXKpx1IbCcpbZuKEMXHmuXhqSh6BBNdHmpyv4SaR
hLRIEbR4ObiPnyltYUnZEpVH4yR6dL6lw62U1z3H2Soag+AdQSsPpBRx9Q4bq5IzKxO/YhBkDh/0
ZbCvIx3PFoM3lVCQNllgS2xPc/TD6M9NMUMB8xSLPLc2sXsVMAzUzJJW6uqAD9fMnq7e9NOxmTjH
LG/nawzKCFKgRPWoArfH9sZAb6q9qEPsl6iaS8MPEhu1DcHnBCQ6Zmj3ZdT5xrhQTvusBh0r4bSY
bddqVy4zQJQpmTj0KvZI41BpcTQAW5FXodktcsh97/WOcFPcQgn6KP+jfOEz2vJWnEElo06gel/i
48aaQ8QIQtr2jIzgegRt3xlBWiZLCsiXzPdFWG0SPHKFUT3jTKbMJLQ0VWFoCN1aPu9qtb3zL4aY
3agJtbCAWheGBsHS81fZHOw88iPj+bpH2+B5scPsvzSh/HIB7BTmndkjseEeULRE/lvxYrVkzK6D
0kFdTbSteaTPO5hKsmMf9cN/B+A/QvhIVsaYfSelaMTB/CSlWtCsWSk9TYGqzLS411dtO9guq8Zs
vRgCIkM1wEy/CCBKay3F+GQ0H6q5rpz5bUdFddmXSDzL5a5Dn+wi7Srh+995wmwbTUJ/BWZTcPsZ
atuoeysQvhTh098ZYU7oeIGg8fw+gtKdqWAIqT+nc8Dbm9vw/uujsC/QEO/46QqtqAYuJa4vIMdQ
gZEfoisdirn9XkQNJO44lnmG2UciZdGygdBoqKLXJKu9OQ4wUgsNLFJFXiljIPX6evIMMuAAHVup
jmjLua6BHC1u5W+Z3uyhRmaJcvyiQB/iuj0OGLEP07qW5CAwg720+zrJLhS97bK5i3g9iH9IQS5f
kIEKRZlLLdNQ5xxt8y441IfYDRwdryijk+0oH22Daxbv/ZnnHAMZQp7g1W3BLkvFm7Y+ZtNsJW1s
mcWn64vIwQx2GFot8V4T0kUc5O9DfTCjxiKxd93GZh/iCv9YKmbFaEFnlcJIsoe2DCS8AgxYzM47
vaLNW7k/3AQu34sBjxTSyZOg4Huhec7vvOQpf0gPxl5xBltsnAXD0NC686+7yPtcDJbgVOy0iXpY
kvNS7uXiEDXP2geUazGC8Msz9uE5LmdtCmd4plZPwaTaC4ZOp5wHHJyQYMlW0z4pijxD6CmyaOnQ
F0DFWc44iRnPCAMWcSLIRZNjwfLwpq4+xfOjJHLuu9slktVyMVlEbupyWtLBkdrVDpJDty0V1Ehv
VBf0MB7ZBW55jO945Bic5IV9TS5jQ5N1hcZCBw3vAJJQvCa0bQuQMAAjrihCqe6/l6IpHJogCpFV
CpmOYQ0SIaUde8P5SEz/ssKWB5OFKEahwoqmtbbWPEvdYjXAB2l8um5o++C4GGJOKlnvFkmCNTsz
dk1wzFpcKE9zu0/1j72uUPGHf1eOrQIatZ6QRMO3UTDwlaOKO1gqhJEan/e8uCUxgL16scQEX5cJ
qgmiCUTBj8ULfFDAO8rnzAmcpMNMP6gZMABv3jd+7HxwA19M0/BZXQfKUTSCxKSXDpTMno3qTHjX
ck4AmnR3ryyIZtglKnS97FJ+KoJ7jSfKxF09ircrA1o6ydLUw8B87pwOGZMiWNOLtp92up3vaYtN
ekdXsO0sXsv3NjJdVo9G68q0qEJuqqK5Z6q8Ti1opCInTHmiuryQZ86orIcS60zfE6r4SyTeSlWH
yZTMIsG5nN6u764/nL4Xhxi0wEClkNV0LdW29OY2vo17vF2SzMuV0k8LZT+pGsb3Yt8s6sXO0+mY
kIBTFtg8H4moirKiyAbYtf+7qGk8tVBn7RAwEZgSNS+IMktUQNSmux/xdmWJWdlIbQqT6D3NNSQI
vtFcQ7Mkm1iRGzu8XGNL8EEmK2vM2vZTWbXDAmv/SmpQ6bzX0RXdChdKYz9/Fr5QWrVyv/j0OSW0
l0+xx8s9NmPp8hvYMmAc4VE1DLC2pijZGa59fQHCEPUlM/yQpwCxuTlWthiozmZNFCD4hjMBB4Ew
eJqJGhmXBHcTXlZWmOSgVLJsGVusqi6dAtWReWoovL/PYDPoVBclEPH32+wlbV91Xj8nJ9o1BoCh
TGoKKf37QnkzmPvOeMmIX/GsbOmrrIOPVVAMhLwhS4WPMR4gkeH+HP5y59HSMMMp2/oZce9Ufm+1
h8LnLSIvFBiIDsymnkdwCdpheZ9XXpb7OU85m2eCQY0uiXJVWeBg2GdWlKb2NDmgz7euQwYvGhjE
yDW5ztsCVsR0X0x3dfN4/e/T//9bqWkVzQxGFAkJ53LG30cxi5inJb2Rh09o95Nnt+cxgXFWjBWe
UgZFEkPKBzVG50U/y+X3DHfx6/5st0ZfHGIlE9taEqpQgpEq8LrkGCf7PHhOcRTX2ouBGXp1PEPF
CSS/HxruWRlmcKEu8jQCiyxIQ7LSAjDoVWMXPB7h7c8lm7KJkoQO+sP/HlVFPJnlLNCgW3Yz8VTt
04xHYiG3WvWtVni66O8jML9Hx8Ucs430Nh+T+f2LYXqTPnDmk5XbYDHHbWW+rx3pkDzjocMSLXNP
VRt7u3ubRovH0rS9CS4/g9lqKFP9JOfpwm9y7icK7zJGo/yan8wuM8pB7oMSQdMDrPpD58ilhRzL
7Y6hbzy2J8jn4smKQN6QT1X2B6S8eMdswYlkYWxS3tbkZPhQgb3J7eIYoNshcsT7Fn1ImpecDYzG
516MqOJsGM7asiVAKQc9KbSJMceQC+4Qo3Gz/3J9S3JiVmaPZSKVaU53ZJ0ewHoqGpGToidVwjvg
XTSH9nVr2xkldC5/bhF27gR7RgqHFP1J5nDUsl2ChtsiPktVagvTTkmOAWlArXmriPvWfPpL28zZ
bWSL3gDiKMNX79JuvOBEZ2yU994/XqPXNpxeHKVfdnUXyKUFSlf0yzWB9k3RFStCW3PQlryXXF6E
MJgzayVUaOlBl6iCbsnI0WX9RxAEe3l8HZLFSYzqJENQOJCHQ6x2riK3+zYSXKLwhht5HjNwpHbg
Xs1F/BKMrasi5NqC27jgkT/x3GXARpCiYtQzfMO4eFmgghNGnzlRwtsQLNpMlSCpAT5cizbR5Km8
pULdQWWR+8XvfoieZHc2uimd+hsY6a/b5jnHYI1EuyxKHSu4FOrzNKh3QxM6101wsJStA/aDsPQG
5QOOltKJxntDeJs0L51vy/y1VB8E3mAlxyW2Iki0uS6CGqspJeNdJUwPXfGXq8YOmXQ1nl4GOqxQ
ZXdKfaPo5+tLtj1MRiADqMomqG9Ysh8zgE5OWOKWNIPfxx32ht2CXBGVhcgZrBYjbCKEhNUII3vg
OHZ4mj/bDYQr83SJV0iSSXPZFQbMj2hyx/0Q6sWxm/raqT6hmd+KDgtnC2x/s4u/DKQUZdxHYt3i
DrK8mNU/Mm9KdTsGL3+fAQpwJ0niXMEhxe/2rZ/6mHxywRLjc74bxYLf84aLHQYrkiIZJNmEHyZm
X58XzzjEmZXcT/vWjrwlp31ZWuhiJkjzFK71bTS8GGdhpAczIlj4cRGNKjsavXiRnKj6dN1FnhEG
MOZcbHOFfimI/iAnalqo9ZWuGvDI5f+QBf3PG4WlACoVPS+7FN7kjQVp8PDZzOz0djrR1+/cLt+i
rzl0GbzgcS4tSjnKb4f4Q+Zw+QlMoqJB+aElNX6CeA5v6Vil4AY7GHQ6WOO28l1fWYVl/snnvIri
BNai5AQebkqMHZ6nh97pT2plkzeM5/4/yLdw15lNUYZYN/sQZjtHOyi++ipRRu5Pua/eTgfamDE/
6b76vsD6ibdhru97PDP8F2hSMI/jwZnekaqnpXlIeERS1/e9wpL5y/3UVSrd95Bc8OhLdv+ugsPr
NOHgtSIy+NIZfWMoOf12qONpX8hhfDbO6S1x0XHqdFYxu9MP9Uy87lz4PNpAno8M5mRENEdthu1k
T0e9hp3sm9Bf/9tPxaBLPor6WFEGZXW6bYVHaIlzUhHudmOgpWj0qZBjWMCOb3/Qt1cwwNwvui16
GLf/zj3l6AX8z2CNWsN/g2+CwrC5UHvA6OBM+2pSPzw1Pxa39GKPt785of5ep1idqWZF6nYSYa0I
mheJoOjViLwVpHv1mkfU45UNEds4igWA8/CWRA7trgrd2JbOOobV0MkauTwSHQ5mvffXrQwOWdTN
I437IvratzV6eKxh5B2qdPNc84oBiXJaksGsaIHyOHnNPn7QaHrsjPfpHjIPg6t5M1pSgq/XD7rt
3sBfSZDy/nK/8q2o4j43Syym9mm0GwgyT0fwEUm3Gk4dtHHWFi8gNxdTBoctXoFVWWc7VXGPiaOB
XjRmySf6yQAzeswrbGxGyMoGEyFpp6MbijLjK778KmMWbbAa1ZL90ZFdYQ8FKl7Yb+/qlUXmfKlB
h9nj4ZdWM4oTTb4MhypE+YqXe/qey/jFc5AJllwOIzmUcaGRH5M9VT7L/WK3+L0zuR1mQnnfbHNX
r7yj33QVJF2lxWOrwLu+FE9DVO1TwfCuB+Jm+K9MMGdLHwpmTwhMoMUQ+h/f2wkSa6lXfqh+LSsE
urUyujIJA79y1xREpzTUQ3M2hM4etb2c8W5O292fFytseamDlbCn9N14oD+jXwNirMWnscEFZ9Fv
CFSEpjSwA0OzjdbkBP9mcr4yzaRzglDKkFBBQ0oKRa8ivxmKo4mEJ3rKdJODxNth8Wst2ZoTGapU
RVs2orBxckjsKNWHGhtXzjDbKi6UgOSUbC7Um2OYtlDMLm+UWOGJjmyD0sUTZj9BRHWSMsrnrdfn
MvynQ+Ld8cYheDaYTaQW6bDUIj6MJHxpKicUoC4g8x6xeZ+E2UZBU/QkpLO4qT49KYrqVFWzv75T
/4B1l8ViUjF9wTzOKMCRZD84KOfYCfj84xNB/hJ6XKjjxTOTkQV5ZKbgNUbS2dsSmCConFixq2VL
Ta3a6em4qhXfaQ8Tj8lnO91dBR8DFUuENKN7ZxhQLcPHaNUEb5Hq3oX+dJhc1RZliF4UKE0EbnYo
v11fZk64sAUlfRayqhHxJY0wtWUFDDRKZyvBh4bSL06ydaRKngRM3eFjdi06UEttF5HhoJPi+bo3
28WWlR3mSCZUXXkpYMe4Se51b9kFTxUokJ/j+wKEtoaLxmXeB+StIAMeUzmJUJ+ESXW5N4OjglHX
mOMWzwSDGyEipIzpVsiW2xabuckepYAHTn8IRF0zqIYzVJSZDZeZ45hWtMW/cxYPjAjgCE5SFP5s
9bZ81f0FHDPV97KzEnu2lcQuOSfKNqZczDM7kKAIHnW0H3Wp8xc1Uny80HHkLngmmK1WN3qrZiNM
tMZrqLx0OpdYnALfb+k10s1/11BlCy2hkS5BSFuI2shuf8Q74SVGu7fypO2XA/FGL9oFtPjMy5zo
2lwzy5zGpd5H5ZyicXMUamvpiAWR591I3AJTJ0tsFzkv9dhuf1k5ymw0UZ6DeqDtdNrZ8EEl5dJC
4HwXedp+OHbW7NHCDu14oe96plOi85aXDW/vistaMxsv7ogYFvQnSPVNUtzM4dck4Gw83udkNt4s
LmmISQHcItrT1O3E7HMg3JQ8vh6eI/TfV3kvVMjSQaTt80X0oCXHqX0QeOTOPBPU0ZWJpZ16XYgQ
IEvxuZBkSy6Phsi55PFsMPiBQcuf+KEPxyR0UumUyB4H33kfhAGJoNJMlNOxVKOt+ZUzQOG+9+Nz
FFmLjnM6eEsssNX0Du+Y/MPBcgk2BjqCziST9m9r+eItJ2mH1+sb8ZFOW9OL0HiMX667uj2jf9lh
bEVlnOupEChVPLStHQrHxpcZIhaaXfpZ4JAnCNbZw4NMH7M87ZY+nvP0YLbnH1Y/gYEVTRaatBbo
T8Crrith1jSyJXRjqq7oiaAFV0EQUH3njUXz1vo9M1wF65Q1+qglMNtpnSv3i2vK4c6Y+2M7E8y0
tLskCg+SXjx2gXIfBkCZ9KtgRJ8VueQO2HGQlS3KoF1TqRJKdTPaypm+3bR28Fm5VzGGLtnBTj7Q
NqtmtPgV8+2M9FfEva/SahXKeCRCQVEBrWTV4s3VSe+fZ/k0T/9cj7Q/ZNoXSwz+LEEvZEkMcJgP
/zZONsk5PZl+6YFEwHTE0uUY3EQKRZIwsGhoBppC/4tGehvIUwYlNFvtkKjRDjbwSuJB4M28Mb/G
T4rXfeJNLm8e/SuTDACiByVrZFoPCsvQIskXKeU4xfOJQT8iRUpWUInoUTgZ5UkLCyvhDUduhsTK
CQb9ylIappDARo9Wknra1caPblggQftSaLw78SbSrmwxgJfWnTwDgnD9MtHepXtGOjuNeAfyG871
fjv8LpbYzrWMznzK1KsOMsTn5iQ7iZfeiLKr++TU+Dx44XwotodtydJgbCmxd6oZYI3bE3KSeWLe
28i58olJj2QjqTGkBiOialG2qmzGJEDlRZ5438xuDYXvx+RWcsUdryWY5x2TFM1L1s6pDsOVcNNk
r0V+IB0ni96ODEUFPYcG3V52+i4fjZ/Kd6r0rA0PplZYbffKlzfYduVih0m+5HIYUWJAXEyZCCXd
2woF8UngqY/yrNB/X8FsJTdCRSijUz+Pp6AoP4WqdpxK/fN1zNvGn4szDP6Y3VhHFWXIH/PWqseX
vnWuG9gusaPW8r/PwgBQH2mmUVAqy+Wxc/Jb+lwBXjsNbD6Cn3s9Brp4FnlLx8CRphlB29APNNq1
YYMV25l2E4bGchB+oAZu93dk179MHDoxXvgxwFS1NUkGGX6K0rkdP2vjq4CZ/p7zvf6wg38tJ1sY
iaagzlWqrSHd4QF5BkNS/AVsr+R+OuT72osLqwQRY+jw4IkTKGylpAVxbmrQmm64uEbx0FQPfxcn
bL/NotQ/6Qibt9k2cO5CMT0XrM6loxLdJ7Pjzkps5lCXyFQYTNLyLEzpqIKtxgu6NsAkHdws474U
fROU8JgSvu4hJyzZKTyxmsykobySIiQgUzHaqepj1nxE55esnGJwAyKTPyUv+tZDI6+dCbe9unBc
2W64XllhYCPr+6yJKTqpoEJaHMlads0u31P194+dHJeAZ/BjVCLjX9LRCDWz5mHI3GHk9cPyQEph
IGPQoYbyTjcI4jFftGmFrjoqSKUXtwFrMg+ieJuJwYpGr0Vj1BEKnXibg0YN+Yx/PdjoX/it8nL5
QCxV69QMUddSRuhR7zwjQnONqui2qWNEdyq8ahJma5lmX1eF/XXDvKVUmctZOavtoFPmxoEOGTrL
TsOM/2fVLx5QqXbqF4V3F9p2VTdNiUCPGRR0/z0ppb6P0V+noh+rMr0kTGyFdP+IU3waDO2kQOHa
kIP7NO68645ub+eLWSaViuuyU5tBQ/FTEuxJIwchA3PCwPuQ27dO5WKHQSkFcxpllcDOYFq9G91T
vuvI0cEOggl89UCH/XlYz3ONhu8q95ALta7TSQFSieehEK1KVZHa847pbfi9OMYglQhGuroP8N3Q
gHgYbckrTuLzO53aS/4aPetnsAtMLhVhyDqObZ6DDHxNNNkeZJjOl108PaXtruIJmvxhH1zcY3Cr
m8Hcm2iwkTUD2ali2Fq5XohOJSbo8prcycxc0iyVrVXEkhWjtE0U079mZTO4EI2ROePt2+nJ5ecw
CFdmRTEXJv2mrWwF/0fadS3HrSvbL2IVc3hlnKSRxlaw/MKSE8Gc49ffBe19LG6IHtyS/eqqaTXY
CY3utfQziHBQET3VPLz7bbADwBaC+kM0FYtlYU/jJpuq3kB57OuH1pGeiFs8FbvexT0N0Dx25pQe
bwZ/M56+yWSvapHSdqWQQmYRvSjzqbW+fcDXV7/PhJihmfVBN+GDS1XZmnlfa5huID+uC9ku7QB/
CtQkEwiD70ApkjhTZrre3gIdoPdAZWbHXh40u9aXDnR4Q7QLrPBzcvmmYaykMoYhGGKpYFcT34sE
mXWDh1kb/jDx8I14YpiUV4JupSnwqurUeuMLUX8na9ZBpW0cIfn+dwfJ1sijKQuTNcD1Bl/xte+y
J+0GW72f/WLXeMIF0HA7wY94B7ndMHg7SbZETtVKmomA7ye25Te5QzaYIKgN9+Oie22b23pfebJC
gqYPQQJhAF5UrDmLG9ue8NuG2Cp6DCW56OjfEEc3vXrWQ05dsRk5Vzoy2Wiqq7gxKYxiLu0rZWek
+2HYXf98m3lhJYKquMo+WoidwTSHCtjbtsXqLjS/pOlZjBOHtL2tqz+vi+NpRP9/JS4PVQkcShCX
KgM2BPcV3hBJ9pFHxJVOTMJRzUQVaw3HVpg7kl4k9fPfKcEkm3Qhci+gPHL09jGJntPkJecuBvIO
igkUoQEQ9Z7CAuqLJ2DeII/OZvfr7/RgooQ4yWSsY5xTU9yWotfpi13go18Xsn17efsabHEslqSV
Rx2aTPO5mk+Z4bZLMOjAUDLPWemZOZ5GhaPQcDoE24+TmimjVEWdarCTypMFoHiLlgSN25wmlzgp
Nit/6hUFAAT4ODk3mObofoqRDXyYAAQObu5nDi9Zbn/Ht7+CsUVdRx3QZEhmJAwU/R6dfFI+XD9h
ngjGHEMAmWphBxGZcNOqdyTCjYOD38ATwVgjCcdsknERBuTnYemOUnkmlX9dC/pXvrtDrT4XY4xa
qi+x2tPPZd7K5TGZfkkD2kj1ceIps10svoliH9WSVpWsToUo9TI/UowIPM3j9omHLD+hEzbOX2nG
zinHuK5ookQTZBkh75+q6nPVnSLhoeMF8z/42m9rYx/NxsrISG1CVLJP7mAQbulEN+leehR33GEp
jk28nvIqlC9NPLcJRfpM9kBE9+qHFitNUdDhlRDVJzaWv2VOwR1p55gJ+yCGwfyit+LXglfyCSQa
2GTBGtCuOU5HCw9y7clYAAnnaM/cYpum2ysmys4vW1qdgSgIGo9OqNmS318wNb0Pfe2iYi0bnYuU
N3++XWC8fU8memhgQBPlBH6Xih6e0smHlt1XnsCEDlkZ0wTQdgD0DKtTVaTBKM2uqs07XQHkQlGF
uDgR7+/cgYklpYzl+mhGuFJwXFV5qeQXYdY8pfw0gPP0uize+TFBRReHedZpUKnM77qxz0fOKwjH
B15XgVY+0OJ1oiEgWXDkIrbb1IunxtayD92HfhuBzNyHxFlsRUJwYI3iygJGiA8G4dxXN/XQJUMB
apNliQZTaM7hJJvSbKGrIxwkItnS5BjVh5qlKyFMqRkWSaaLGlzXSr4WgjsCVd3ijbhsX4hXQqim
qy+SxGMfmrlJ98ON7+muvgHLsrvgLnwiZzpAWQT5U25wzGw7o6ykMn5qaIbVgFEDdhB0J5pRLGf0
6apX5MSYyeDtpXPlMX6rD7PUKxq0HCvIEJKLRcbUToXyoDfyOZMid4kBfKQQP5PlBzmrApKXh14j
l+v+tY2xt1KcceaqLgxByqC4epP/oo+b0275pFz051mxp0u5j5zKyR60vckdH6BW/y4YryQzrj0K
sYxCHJLHw+JjLcxXIlu7WRwgAQRcMFXegZvMZlOoZwm4TGC7aiB8bx1lF+5VW/g6+3RREi1rXo+c
GswV7UzG5xWwust9C+2K+iaKPhMAqEanUObUyLzPZ8r/9ZZlmabQSGFHyb72Mmy7oYX8bTjKCsao
JIfs9F3kZF74ibcKtD3X9Pb1TCbggMkviqooVJ3jiOYL5TCMHvaFYWMfaHAyf9hV4PSmBVl7bPDC
lgWmvLtuupyQZzLRCKjc8zAnOOGw+ySPN0r7SZY4gZsa//uPaNLLh2FopsiYaDtGumaB28GZhifc
r6TxlwRUDDS1iPosCTonCG2bzG9pbFUbESHRQxpel+oykMCsVTtq74ny9JFzexPDWGahWhMu8DCZ
SvAly++LW4NXxm5mbXT4/j03topNDdKlkgVNovJzgjpE7jjpbrt5tJLAmN8EWNAlG6EEfTYhTnFr
7jUvs+s9SOQTzDb/3ZExpoYlNEFNMEPm9L3qpmHqa7H8KeKu5m6WxiulmNTXV0akiTMVY4m2KWSf
MZK+Hxb5sGjtLsryX3+nFZPz8jwFoz39SmkD1lohOfWD6IWJzmnmbD/JrNRicl2UL9YoD5Aj9a+A
Dcln6xwdiqN8m3xSd8YdufDAkKhfXvHbV3TKVQ2RoudW1fSO0aZPYXZMen8a/SjzRQlT9/l5iXLv
746SCRRLU8aSSLPLUICyQ6sPiRHfzjqvXcmJEGy1mnQliLjpSVoW4KTj0VYLPPLiVAdOWcBxYLZi
XUaQmhbUvfoaKFaa4Y8TjyBoUwQePQBCjKcCiU3IQq4MlWZARGs5rXyeeGGO9/tMmJPbRegRvJEZ
5TszfhAzDj3rZvpZ/f1M5pUlq+7VCb8/6Lu+P2X9Q1L7162KpwIT5HQpnnvxNbl3o43H/LDjpNDt
MLpSgv4FK0cRGxINIT0k9aba41ME0zE7jj5dDCUeebiuzvaLzUoaE99kaRBUsBjhUeMXnYVug+Vp
OCoYpPqC5v+pdDHFdwbhc8RJeNtgtCu5TKCT+7xNhxBy+8PgTm7l1w/Rgxm71rnGDiwtUhTBXp47
LN9+CIlgJZqJfQK6zJVKRVO8YoqWoQRk98En6JUYporXEzNOZwIxXa4+tuaPJbLw4qZwyiGuuTBh
zkK3gQgdSi6CPWI67hvudJvu1CUegO0+Ug696cTCV49R3k39AGGjfGOBY3nSj5V2lsj361a5mXRX
Ypg4kWl6VM006QqV9LT01nGMR+SNGDuD7fQpK7r76/I4cYNFsG5U6d+K3Sqea/NEOsUeVE55xAkc
LFbSsCB8Dy10ktKH2XyMZsL5Ntu39NWpMYHDsPRcHE1IQNtk9KIjTNupjkZq0+Uo7AUCVqHzeWl9
M/2thDLxI4rLRtPppbnMdsr8qQal1AzkOjVxP/KJMOFjAQlP1lh274Yk5myNmKSvKww4iept2mF5
U9WC62K2CyPjTQ4Tl9Qwqa12xsNKqdku4i9o1uzwR3RSAiMo3eqGNxu23V1eCWSiUdGLZVF0EKjZ
uHI7xMFm5Qnz2W5y4IHob5v5m25MRCripB3nV9Dq4ViJfi+dMMRx/fx4IphohBZkq1n0FW+Rk7Mh
SZ5ulTu0S57+Ssy756+QIO61EEPyr3W22GZ6UonGcahtj/19XOwYmDSPSiMLMDmx/DFjOL9JOWFu
+7BMCwxT6A9abLOfRKqZJwUanWo5Z6e+G81dYvUzCAu51JbbEfVNFBMbWqFNej1FT3psZruf7on1
haC/0qELIHC04omiWq/qF3MomqylD6CpMDhd/CIIX1KJOGFznyWcTvH2F3rTinHWMhPSHPULfZPu
L2BsAJRkf3/d0l7L6nf3FuNNBuOfmhxFohDjI8WPZjA6ZgBCVye/AezUTgVPvehKweIoTmKjrbIr
Ah7kHM9GGJ9VTbXWdQmW3meRLVVuOHy2eBxX2424lY6M14pGNgwdnZajM2wLtpOxbPr8XbetoDhk
N1zyH3nrKvgmjr0yaWk2iDk9UqRZ1wJirWRHXnPE2p0nHnmAUJwDZK9Nra5PsUA5LMvirA5fQ2w8
WCnvOk2r/ndGYoJSVQQHLVavmIJlJooihDVChfkwvAIaha66j8GqQKt2PkjTdtW+kkdPeOVjpZRb
2dhDXoJHeKSOXeSlzvxTcDqQy9iUhkX9ND9xXyd5atL/X4ktymqRMZuNgHUZXM3PfCOyVfRsyZns
uhvLHZ6vO9/mt1upyUStOVpSYlZQc6ruR/NRqh6r/NN1EZvRysSlVrdU3dBVxvRzIytNvOUhYeH6
rmC3vED1VMfumPhTySufXy37vZ38lsbmLVkRYlOjAyjSrXYLHq8bypwDxGRi63dRoGJYVDgQz3KF
u/F2PvKW9DdrtTdd2YSmNflQipTipiqm3bg0N4s6Aze5DrBL6F0/1j9Y6JumjIVa0qhMdYdzJaf8
Ebhe2PJQnojfHWO6wPLSn7pAcHlz1Nv28iaUsU9ZXDDnSyA0bf1aOsbWfhKC64ptppzVGTImCV50
cyCUglYRQEKNd/GZ0+bhGKRGdVz5mJySyRwLfKSw6i61ZqL6SG7GXLxNxep+KlT3uj7bt4aVQmwO
LUdNFhIoRCcNp3sJ2FqjLUX2ArAt2R0e+m9LbUe3vP2B7U9lyTLCpYiJdyatmq3R162AHLAYh8q6
ays74T5U09z43tveZDC5s+tGo24XmrrLH5LgtnhmIt9KwI220Z3O293jKcQEkkwpYm2O6YOyFYTF
Syr6Ka+9te2/v/Vh8yYB/ESBJTVEj6bGUNluHkVHKX6oFg+DgqMLmzM7DaGyUKFLDcTqRvomWvVj
nksc0/tDNHzTh4kRetrli0H3AmqPvjbmF7KfwEreTja2A7zxe3aOUFd1D8bhdV+aE/l5p8kEi0gc
lhIjrJgDJYOb9EYwt/OLPEzHWJW+cJyMJ4uJGoCVLkNlhKbCjgIgodvudJ7lRRf0Wd3ojo7zRhg0
318Xy/uM9P9XocQwW2ESJUiNwBhevBjZORk4Iraj1dsnZKKHHoVGbNG5kxjLl0p+Lxo7o5HtiaDg
j0uOwfD0YWKGoITGWGgQVix3QvYgWXcVuf+7I2NCRtL2IpELiJiV4Sw1y7Hv5Z0wlH9pe0ywMKIc
3S069NSJE+JtDrQvbMKMD0tRcM5su7Y3f38hFslOCPO6xLwO7XYqfnuh3YW4xE6iaYOwysseGsW+
foR/SP1vEpliuCrjutdoJBRAQb3PvfigRpjdmADTI3mArHmejw0mOATO3PimdVgymk0mlkAUk7X2
uqyUvIY/i6C+VqbQbsHGWja8pXrqqu+SykoMY/GkCeWw1Glv0tg3+U3I47jnqcEYuVXksVWLOL1M
E9ADx65+q4CboHSuf6XNiLRSgzF0o6xwicjRyS2MHXH04lRgiKfgRAeeLoyZFzFRNEWALm15jLTz
rH4aPsRq/KYH25GewxGw0PS1pJ3cNvyZ6l4y86I3zQRXPrnFGLRZLOOYz9SygmIvw55BVOtOjmnL
mKKwXB4a9HbLYaUTkxfHCS+lokWPzVN83el/Sl8oiU16CV2xB5IsBYeJP7+QTyEgecZd2HI8mH77
a/oymVEEMk1SJThTeam9qQWLqGov9YNORMAROGnPk8exRYu63CpPzb2VawOdfhDE0i3kl5jkztxd
SMhrkXPskaVYJLJeiXqID5kk5r5Ou1tzkD29Eji+xRPDhAhrsaowGqBPX3+Xy1Omf4k6TseBes61
T8REiUoZe2XIqYmgdsY0h5KMdpqItjbcFvrNtOzlsvtLrZiIkQNE1iwqHJ4AGNSpinZYOwG7aOJd
D0ybFcXK+NmYkVQIevTZ3qp3VrtXurtRAZin33xsdPK3pHfQ/YCkVMVUh6RUCQbrbjLdqedc5q5b
gsou9i7KKKtaAhF5/jkRdLfFILfEe1XnCWHCRTXmllDLECIvt1Gj2tVwu7ScobbrIUEVmZCQmEsS
5oDpcjAO4wBIwclU8b7G6mVeV041Lp3diTPHEnh6MWFhLMH+HPeQqZi7eLhXutMS/rhubNcjzzvg
/WXoKrF/fWvHCktn3HTCSWxuLB6507Ymumhhq82UwZby3wA3Jkm4DJQ8lo7FpZ2NbW69Ixz/3H4J
tt6kMOe1AH85nVJI6dx/u7ifKS2uFdR+5POWcXkq0f9fxexIq/5dQJKq50X5OuSHtv58/ePQv/d9
jHvThwmjcxfq4wDyUycBeGvkZxEnr2+rYGkArVZlSWJvuZFcDEpKr0cgMHYE8zBUGD+IeSCm21q8
SWG8U7KkviUN9c4SQxzECFqDtwu+3cOx3mQw9oW5VquJ6H19uTVBaHUpz7qTHkI3CsRbCbjpsy15
yUF6vv59tiP1m1TW3qpeS3QdnfW8f6h1P0/QEFMPYvhS17yie9tP30Qx1pZ2aFw2dFp/BsFCcpu3
hzR9qA1OtN68KymibAFfR9LgrEzuqUmCSCY28NOb+pHyoInPIM32q3OHVbaQez/fMg1F0g1JxEso
pDJ15aAZad8Mw+sm6iKcUh6x7LY+siipUEiTFBYrfSAkqQdlpO86o0cxTjKXsnPX7utbNpefW6Z2
xnqs8iaPvWuSHJgwvQx5pVed0PLdWXVgYN/sNvbQ3MMYMpWfPY0Y8M7dEov0o2c8C2j9pR6PSXXz
bBVDwX1QU3HIzKecVa3XpSZHtVImTtOWOyLy6Bc5ItiV/VLq1MnAcA/aK6jDwhrl68CpxF/boO9O
9E0NFlLNTOMchCOQMWaYRsAauE3Bs/NgAHB1aIe7EjxX4v8DIpGnGxO1CgtzGGoCuXNiPg/xcoPt
d/d6+NjMV6jk/veJ2P2YtsCs3uv56Rh0GwPh3NnqLVUoBasJb7WBpxD9/1W+qqN5zkd6kKV0K+rf
LB6q1VYwXCvDRKgo1BeQReL3RXE357OtVzHd+3UGA/BgPJ6wTYLTtTQmNQrd0Csp/Ty1hxtpkJ8l
wR8AkOO3DrBqwt0IThoM/3gCHnCrxxzbfHf9Xt3x4ZG3cuj6D2HuIZI0D9GEwQJktx9T7cVCZ0e8
mRzep2MuHmaXz003QFkVT3Md8FwsTuVEY8E1J2NiRd4LpO8rCMj23V46doCB0rHwou2vGzznrNjp
2loXi7TVXk0kmOHG0oM+/fw7EUxGicEVPykmPoe2mKmtt4qbDtp9GfNGY3i+y+64kEzQl2aCLsrt
mMHu4kPuAGwK/OUBHVPlvRZxTIDdbDHDycStmoZZbIJZP5KPPDSvzJjdWzHm2qzLHOrIZeY0SEjq
11SPecGcZwD0/1cxyJKsRpcLSImxrp+72D4FH7HhKZfJQ1+HvLSn2hfc/Nt1m9iqnda6MbGiH6RE
H2VIzWOAw1mxE2v5S0JaezZyjoXzRDHRoKnwpKL3ELUYAPUtX+SpdNUxwlg8Z5iSd5JMSABF5yhq
MuwhjnV7tLywwEqV8ZdCmLBQT7MO0E9oM5nLp6hNXVHH1EMucarOzWew1QdiW5imYVa5UkLOiABk
AnCoV23cSNID8WMneaRw7+mtcJd44bk+YkCGMzTPqzHY9mZTW4I+UbNUbtvH0cFj2HPrlI7gyPf6
rWm9DhNjH8TNOT0smWMu7NhtJFZSL1JzofTV+rkB6PjiFq7oFPtXWkGvcIEe5HSYL1Euoq/68xcB
0MmCSzhHwPtDmPuTWcYJKtcCCWA6NvmIFS90UWTZFfPMv+6MnDKBbXUmXVW2ggSVC+WkVy+idJq1
p055Jtz1l9fVtHdZTRUNACFgIAlMXf+NNl1fTD2gdCj2tOjgzXhnnDuP7JIDb8Jq+5qxksR4Y1e3
jdmGkDT4i2/49JvFgXajYxCpCSJf5Ez9bZ7hShzjlwkA8kxFpeKsxW3yCWPAv5qG7LMyO0vTzLGN
zdSDCTvDVHBLM9jBY3HO8ran+P7lVDriWOzBHc15ueKJoOa5ygtlKneG2mOsSlK/t91zrnjXjY73
+6wlpFlkaJRrIRsCa/iahb+u//62qa3OiDGALOyXssZQtpPPt0PvmVbhdMQF742tZw+y8RxX+4HX
kdyc1FZWQhkz0OJ2zEQ6c5ecgOH+CEoV1/KyY3oaPMnLb409b6aJ/uA7h3oTyA5vxYB0ykIsT+El
tdv3IOWQAtAMH9sd5zQ5n4sd0yJhmGtLCzmNn6Byf6GXo9BtdvEJs7v/wOLz6iueasx1zwrHXpAG
iBzhVkKt7YwlBE1iLR5jUXmQhXwn9TKKyv7zdV038zhaoqhLJWwmsHOTGIAusSMDuVpZ2VNegM2N
2AZvZmtTiiFh3RHDRniaZSxlHE1xyukgd1wcB6Q187aPOXF985u9iWBto8vaISoUiMib1tbBDVNE
XXD9rDbztGpqAJJQoYfFbpBEqVX0I4BLwPO7fEHVPQDPncba8BSd5i/GYQJtBcXS5Bnklm4qilOV
sj3S+db/hqfGIvkkqxHqAzU99dl0iHTezABHBNs4SuMyS6KRwA6K2zE9dur99bOjAYh1XaBwaDq6
vJi1Z3NhkQlWEc9QIaV34fqc9U4lnQtJdCfiWDyM+i1vWktjwqERlxHmOSCtrtobsifNoRYl52kB
aPgs3qnx83Xltg5vLY75Pm1aCYm1QFwyWn4R54EycBLIlgPpimzKItirUEwwCSQu2rnUElwr87Q9
lqD9kuXBW7KGcw/f+kprMcy55eLU5eMCA9fmGjRPmLt5UKWb3HzEKq89Zx9hP1yLY84tW6S0qGZc
IsB7IpHnQX+6/l04p8aO60VyGSbYu0B/0DQBVIrYTT6XhBN4Nm/iKy3YV4yyRZMzzvBtRke4ldz8
QCv3OMbsPqDpnz60rqQrqCl12QAFLDtlk8yloGk0S8yHeNffTLblaBeyoz3ID+0JrGUxdZFcyFqR
056dfEnQmWmD6AaQyN7idSA256XAzbGltTTGyFMDfROFtmeiF8rIUyPB1wHGlsBJbFwkpwHbVuRL
Pz5iI2/HyZh8lzUgFVUhNClvxTlQiqMw8/IGTd5s8Fsrxti5bmV6M3b4ZONBD6b9sjPv6fAKcHwd
cce7DGwb/W+F2MvsrNT/NuvAeGgLlTvLsZ3w5im3It5KI/bGmhcmmp81NKqi81QcC8JB5uP9PlMO
1SRCqqVfRYpzkKJGKBk4MZt3TMyNkyzmMtUKJGRaay/LJwMza7XJ6Sxs8g6uz4nqubpYWFMUzzF1
1hZ4MIsbHbUd2ZvA5ki97km9H0Elpz2EXyKHHHicgzwF6f+vRGd1GmNxCsFVLH7E2T5TBzDCuNed
h/eZmPgQSllIdNq37fNDkx5GdX/993k6MBEh14Bw3y/UDMxdOh0E8abigTrwRDD+r5VAjNCobwLc
vZSOheGHonddi826cW0FjP/3ktBYwgw1zIfObfYFuKaTJ8HTT8m35SxdLBAJVk7yMPGIoTjmJ7OU
jaMl91NJ3+C0z703nQrc0AD6cNc8mSf6BEijuAkSe+K1x5jT9Lx+rniS/K/5qVGfGDJNHdWUOsvi
K+Pi5NrD9ZPlCWHChGHMJfo2ENIXj1m/D83MDnmDXptv+29fDxXYfzWZKjwBkpJayGwb3zUfeHgX
4ay7wg2IqYPmE13zF35cV2wTnWEtlAkcbdpWcQLyZic7tY/Ryz8wCYYX7ck38YcGuARxV7qxXz+J
X69L5h0p/f9V2EjlWQAUOo40re+68DiKd3Vyf13E9aiB5ZP/ijAGqwMHKkRYiiR4gtgboEDSDO/v
pDCxY576sbBGxL88upQysS0engDvpJjIESkZiQpqFxJpHbUT3bIR3D7NOHr8ob78X0KXWbytvjDM
LB4gp3Gz+8qPDt2B7rvSV57C4YE60VN5X6oAcV+WNcnS2EGpZp7UWG9f74EmZuMtPy2wkyHAjc32
PsIi0vWP9Iea700eY+ezlUdSVELe4JuBeMlfXoGr3AWgp8WvKHckb7jh06v+waffxDJWbgCDPB2p
mq03YeQIqCsN3k1vhoNyyO8pxwiWrkab9wS+2abTKZ/Bv6fLWL4mLNLUZxCb7GfKN4kF5hQvnXyg
Aa6CjPUPZkjStoYkA08K6OnjObrGg3S0x/NgYBw67MTyuhQ0i10zHcYfiNjlURtBZCNLzpgutmD5
ofHNSILFOmTh52zkxJE/eMbbcTJ5tWmKeRpnSNRAQ6d6daC6C0gOIkxnFw4P7/gPWfy3NF38b9ha
Jq2V8yRGFX+Zvucv3b67BYsKXoh6FxeiA1qDqq8fY/8jTCoro2GHlERF0MSwwy12wqpKYV7i5U4j
nDYgx+11JpHOAEeJxQonaaWJE1UXVbkXVEwKKYGq82pi+ltX7ERn8mm1zLWiVDjH+YBayK1/Dnbs
zN8XR/fFXcsDMd1ONm9fjQkwahICDaGBNIKxUv1CeJxjm5Mg68/DhBJ5AG1vOuHo6Oq+6JUHSpc6
X3qPejhGkjzpTM4UDohg9Eq9FQL1WNzwoFM5vqczgSVLEtXQSmhJEZUw9QVEJclrAt7dcrPlv1aW
CStRD0pao4Ytvi5GTACojoPMNm2yG0+NnR3mHW/MlRfJdCasxGQeSqvH+XZfTA1NKBs1kZsGy7ku
7d5XLtmnEtO16bfriYlnNkxowdLeYjQxpMrC53w5d2R3/fe3ownm4tDTkwEoyHaNlnjJDNVA16gH
XEDQnMIAaK/ucCx24/comBwK2ki3EkNOOUHN8Z33reQynr6AmKCOLciNstYe88dY7vDour+uHTW3
a0IYFzfntIjaBLWXkg9O3j3m9QhkkDvSfwR8WV9pw3h3M01xihsAMkBn2Xr6lOiZK2XBdW1ev8U1
dRgXH/s2LcwG6jR+fK49yZdO+kXywfiXHnQHyBlP2CpYnAXenrt0NyhyeYQLvBNlHHwpsFo3U3OZ
az3oqmczBoBAcpot/7qu2wXZ6kQZDx+nzCTTBEGdG16wCoyJ0fImxXDRAObLyUu/lLcZH/mZpx7j
5Mncp2FPmxWUC3D2Wrv5PHTobBa/zO//HCgJikD/yN7T2nwYLx+nqAuNAcomuDn22PAXUAoqP0fe
AN1men07VPZ1Zc6bOGlayJHCzK8EbJGV5s2wDE4VznaZcYfDtp1cxyYuHlt0mR2jrqwIFS5tarRe
BfjjdEcBZcLT/P1fOoiAT5zAEcm2HTslnGZCSmqgd4Z+MNVPsc7bit/MctjK/VcttusYRk00Twm9
CY2ZN0p+u/R2bJa2XF6mIrLbavA7jTPrsJkIVjKZeDlLUh0jaOLTiaCA0HeTwBGwbfpvSjGxEivw
YTakODg8kdq9Mtr5cteb4AarVZvj29SL3sexN1FMtASmhYp9f5yfeWPdqocw0CK0o3JAFqZBJAD4
e3TJsT91Z3nHuxzwzIMJoTMZE8zzQLSU+bPw0yh/CtH36+rxRDAhUi9jJW3pPRkDcLZQd3grK2yT
BwHBk8LExxS8J21PO9/mKNhE/h6pLTARf1xXZfuiuLI6Jh5mQ5KHVQEpslWdUqu120Z3QRJ96mf5
lCLRxGVo9zrxhVD/SANoJZqJiYNJ4kHWqcEDuDAtX3qV2LXCK3+um6LCdiYHfUFRRBUMU1v5DmzJ
XeMWe0AEu+gWBqBZVm/JeTwNWPvgYQBtV5S/NVTY1iRZpGJZUsjuK9xBJMWhM29Ip3fa1xIxMt//
v0pnej38s/NhyQX/v2qs1RWGI2oaIGmKS3fLLgryvexWwUdABvWVekxAUXNwn8Q0SqrJwTTdyjy3
CadKuO4EeJL+ry6dPBaTplLzpLCgtW+mIA/gAVtuX+9XijAxY8Ctqh1ySPmHIBjIUKAVdFTXCrJd
hCkV97rTXQ/ECtuWrHUiSRMNxHH5KKmPfWw4UaLaclE41wX9ocb6XxxWRCaGEL2tl4Yaf2qXj9Gn
7q7Hi9A/jKzknHwKj8OZP8HNU48JKY0wmJhyg1/PZWIXw50+685gembMud/z5DDxoyCTNnb0GHM8
uvfVSSkfa+mubRpeNqMOc8WhXmPoyqHaxhIriwoanWTABLy0yx3Nm0u8qzZ42OB1RrdvbJqIf2CU
gVkyX80URE0H3wjtw+qBItk5qITuLZ/46l3yFDUuHQxLfX2HJjBH1U13A2knhu1UA5GDcYTFmAVB
p44gR/eR8j1NnvP0A0OW+koE/aqrwySJIBKthwgFhCOj9KjyLhabZrESwJxemJZmQjJU+LpwMvOD
qaElYvk1T4/NUdi1IoyZy0ari0sJOdZnZa/dVpgTLANQrqm3yoF2Wj9U2Kz0YszdTCcgMtP6sAPH
anpUyjuFB/HD+fzs7UGYFASL16dq+RRlQR12dppyvHYzH7+poTDPdV3cpanZ4dhq6y4iN0lf2XX2
VaazA9VR4PIZbSbDlTgmGYqF1mKGBeIGEPxWeA+tvNEN7S7gPYFyzE5hkmEegmhUpBfLTh2dePna
zZ1dFb/qxrse03nfiMmIYZ6WaWxCjmZNXpQldpV0J4HIvNRB/953QW91cEwosMy2nWYB5pbstS+S
m3qUU0bFOAkGYXfWnfrpulqbN66VOCYs6IahayOdy4+M3pMnrD3mwj7LK83u428pWE5b0/RSdQyu
i6WndU1LJlgsWmaE8oTTzMcXUNjkIifV86KEwkQJvQiNMKJPkOpNhtZbH+QBRdy7gN7K6wLywCPZ
450jEyVyov47SEVZBcHqh/1A2u3mDodx3JhlLdbDGGj0LQ5OvWTIi2pjd/vM1Smh4Nl4kC7xfXpH
yauA/MijLuZ4GstcDIDXaUlogFeXCdiMbgkgzem2JZzrMsfRWHLiRJdVCU8TeNhqDqF0A75GJ9E4
e0e8U2SChlxUVpwrUGXBZbUjdhc+SPqzVrltdZMW99dtfXMJB7WgaciYjZUUdqpYnuJ4ISJ8TAwG
tz5T9nrAkeFVSfqWO/J+AoR845UyFvtKPwsEX72QgOznAHSGnCC2XZjqmDEFq5NqGexTEzCpYoEU
6HrrN5S+qg0AU74bdu2zFuj+fBTuZ2CG8gor6szvnH0llMkFKlGmthYxPUs3JpvwuVE1Z1KfkIVU
7izHZvhcyWK+7KIaoSLXkCXigYYOVQDnEI+ivfvPMAz3zZAnj0kLfSpk2FmAvP6gHro7WuOrrnSQ
wOeWu/xl4M0ws1KPyQ5Vp2BtvKLqHcD8vgPxJYgH+M9Amz64EsNkhVlpGkyF0i8GskNi/Cjr2hW4
AWV7BmYlhskCM2mymmgQMzrlYxjgqfBGQY2ffbNeWjy5glAhtTF644dnHgDYZv5ZSWbSg1qnQ5zQ
+fGCBHPzpVY51fb2dwKGkirqpgnkif9W25OVTnJk4RktQXdW2el7mg743+kPJ/hbDls5Ro1pCLUC
ORTfU9uTUzvb5IfwVD4YnglW6GA4FI+yj1ES7k7apo0YAPRBB1pUZLbwmuI6JOqMlnfVBeroFd1L
Uj1cj5zbjZyVDMa7UOtLchxCxvK9BNn1cOqxppM65m12pAYyBPxb9HZTYiWTcbGuAGX066czMFJH
L51xsFykg4irX+Q3/nUNtx+XV9IYTxvq3Kyw+IrX6xPi1f+RdmU7duNK8osEaKNEvWo9S+1Vdtl+
EdpuW/u+6+snWHfaR2apD2fqAgb8UIDiJJlMJsnMCMgsvHkMC1uGuyBXUY+NMwWxHwX0fnFTvCyv
P8XCnKK55BbiKOlRvLb4FVWonNa5sys1C5L113VjRSjcolvL2ZC7ASim9mSi2BwJWa6JOl53Dx6b
AeVWXmclcliw/vz8yLp3VlAvJneg5Qyik+SMqDTvErs6sqfs+mf0LLpi2l33F3Q+PZuquU2VFeh4
8UU1fRa0IIhQhSXgzCve7agbGO4wp0gV1OMZzJhDjFZp7Dr0U6hzQDrIuT5nIoO4vTvS1YlWEgLM
6LOT9nhQAlZg9JFDNkXvEIF6ogZCOM6gfLRaJV1j4izTJ8lyafOoU8FS2wv5WwjOEjKgxFMzAEGW
Oym7Feqy7M3J9vtc5jGWxYTcFd9Xs/xBoattGNMx1hsvlSXv+qTsVmlQYoFAiUChU5G5GBXns5I3
YYiKoftmwTne1ny84gblmXyDDojsE6cORFVKu+NnaMgdCYiOcE3155a2TDRNIhXcdCT3DZTxqX9d
N0r0fS7WK+EQjaqG8SvfGE5SOxHRK+5WS1NT00B0aaogZOdiwzLOcU6VlMCZNb9AuT72ZzdGg7Ot
1Q4ruUSZvte8LkH7IxJmwfuTZuJEretgi8LU/TmAetrTeoozhj7eGBAhIik0nhe/OxqH2rHc7mR8
4ChFN4jMZTd3fo2mQuq+BaKSpF9iXXkgKSihRohxf2DqNjjc9kGXpi5zFTiDfMi1QzIIgvqua2y+
z20ceoreao19P1OKG2tCA1b4oeiwgeBcIyvmJlUoXKOzxlNhTE9jMQsIHve2v81s8A2s5TBEeCKC
FSi/wKOD4oXNjVmLJNF3b7G3MFwoTSVtnkG3B5gb9YQb5U/aYcarSgdh5OFr73XHNgi95FkVXCTt
5k1bXC6+agt2XYMA9+0x54YVJDCan+mY+RaY3a573O5YUg2vYJqFW3O+q1md27hpFwSjdSCBWg7H
Ri7PRt0Kpmw3v6YbHM6oMc/yLuyBowfJgXWtRefcT9Epnv4CKQJ02aWjBdGyMhBd9Oy6PDVlSLOg
eVvmG6oTayhp0ZnIrpsXUn4mqWBJ7Q/g7+/zzmiRfAXvGb4fLkc9eqkJBbmtaPREIJwr1lFiKeYM
EEaON/qyo3pdYHkjnLG5IVAgLwPRXcN+lL0MHOFmTC/qdByYvG98Ux6XO1Rgf9WP6AAjQWgXLgoG
tK/R9+vO+C9echlMbmtMDFmdR0ZAqQfdX5qb+oXTpDZ1O3/0QhuSY6fBVo7pjbiaX2gut2vWKvJ2
jWnjDs7sS/fRGZcCzo+ZVasx8vnIFT0+CxyTF08Z1FC1clQ2OrSrnGl6XU3BprWbR20mkNu0ioqW
i1EBYM06VyOxE+eTH6alXYli/q4wIN1AcfvW2ppzJDH/1HNIStX+fMA7UgRFqfapRpC87iW7JERb
NG4XWwoDIRI0JFgN0GN9WAL9pHtzb5MnpXX058EFcww6YKezBVF77aF2r+MLXYXb4og0DniYBr5M
bOuZPjKL6ZGWdqZ76efZKz0QnQvFEXb9xcItAQhjEMf4Fu1VacqmZnr1sx8dUEv5xmIWu3jhuoFK
kVcHtWRfN3Q36mwQuahjEry+qxkQR+jIzV+0yCkUQa7Kpoo/f9ENBBdkli5LM/AQo/xuXZtDH0uG
07TtYA8xaRxjaSI7TDXLniNN1MC/v81uoLlYE8nVQLIeqT9rOGV3gJJXnrPj4hbonf5Qzr8B46JL
ZkbKUDHpUWP8qy7OXRdcn6rdtb75PpvKTYLamk2sjGyqaP7TiPx+Rj3XfFZFpGn7C32Dw8WUci5V
eYqBo8PrWXl55dAXEqSH4l5YQc/m/ppvcEElJXpeyyrzDXQeKW7uJ7fhYXAZUVPorIKHjH1f1yxG
wEpAY8YZtqhxlZk5Dk0Vaj5M+ljWPyxDgLE/SRcMzqBKazVtLZEDmbkG7fUErH3z0BFIc6vodSh0
0QjuL64LHhcncUmUzooMPFUHR5j1UhmHwnTK6VO/vszVp4944AWMC4qhJllNtkrIg6L1FGeQ/540
X25MNyWmIOVi4/TeMX5D8QW0RWPMIKsHFEGbT11DAkx+yepjCm2BTFkEQXCXKJhaFzQuCvazmsQd
y1wJlIqtQ+9mT4aT+tQN3eYpO1l3bWQXb2FDPrdoXqkbu70VTaXIZC5OatIy9caIH5Grv6zVV0Aw
Uk+DE69BOr5cn8h/WeOmBvViaplgY/szluCJqc5bLXk7Xr+R3IXHGZ3XTNdKJG++n/BZFywuLg5l
0SxxCCw1oIEK1R88wJ7Ik/WU+qbXqXYL1ZDEV74mQlG3/e30gsxFzCqhareOQK6MOzWPUI0gehrZ
X+4XBC6kQH+zGEPIsTqyXjtJ9GJWrZtIt5VIuUY4iFxcmcwlXPsOQLjDHG9YtGT82SmaqJS7BdOI
eywNJ6z+tvwpOqzuh82LjVyIyVLLGNIcR/GkHxyiPsxLhOJbwXrfT/g2XsLFlmKdVZDqwkCmC1Xi
PKx6NECmgDfCzMkXSHhBvpTapYfjY+9G96KeMcFM8v2MpCTxWmewkkTrLxAtBNARc9YiPNRtXAvi
DbPlfXD7PaL8w7IeyeEY0Tdb2asre5hkGqmihES0yvk+xrztGiOvccugBv1NjabX6MYKWD+o+Nla
sNT4NsYGLHHjssCkVAK7QZTfWakleCbc80NLxiHfUA2NEL5HbNSacKEptgSruZ3Su1k9aR8RcN5C
cCF4tOqGlBMg9D630+EzbQRMLrsZ6RaBC7xQ0uwjNUZGyk75/QtTGh4Pxn171wbTWVQpqe5lB1s0
LvSWSgie4gZo2jTJrh4Vlp0MpeZIS0jcSZZDh4T518EaC1evmsJOy4Z4yTjhZ4Vp5UD362fZlYqt
lEpmy5QMTpJZiiuTMERdMLQpmjUe/dkyTU/tlNQFu0vm962ygAlH+dqPMT13YwaF78gQiRrtFi1t
beOCe7rUoNRgI0meaWD56b3ugmkRnHP/6ZASVYOIvI+L9Joh5xk1kRWHxa+SJo7ZJ26ciMqGRChc
mF8Ggksg9lahLoMzmPPBiNFX0Rf+9f1fBMOF9HKyrHjo4OetASapqk/sPGqcKiWRINLt5TTbSeKi
+pzPmpFlyGm6Njrlan+SqvhkRPH3esaDo0R+/Vd28S/8WViGoHyGXUp6E9VP8/xNi0UCKvtjpyMK
qRALgLjfn6lTJpfTtLLXt9j6S4UD0PK+mH5+xI7fGHz2qy5Nb1Wo9nASmXhosAmSkHrlFAXXYf5l
DV1wuLx3Tsa0SjPghN/0E1OSs7zlHsUCIJrobyNfyPjAvsdvfBBq+GfseIZlLZOqMUzgDmVcnbQC
3KgmeQxN4mVmGZBBf45aMwBhZkBq1ZPzj9B0b+G54CtpeodnTcCHuLpC/4m9NC+x9CQYVJGRXNA1
4njqpASD2oNAGidbJ77vT7IPoujjR+4XtwYxX91cCZQziuELNn+LdBNJP/NGwAS823m1BeCiXlKX
LQlrjBjrpC9O40GH3h/LVURa7oJVZXGBL5aJHOcDgAao3ybaeJPLuBKuPsIcubWHC3xR2NVFwQ56
ahHbkupV0+hMuujeaS+/26JwISKqoXIgUUyLZNRK0PdmdGrlMnf0qFyCpF3Gb+GQPVt92tmzXIpo
yPY3/X8WGaLvn07RraC3LVPYmFt/Rc3PeIjshKS2Hvr9p07+ft3b9/I+C6TeFmWSVejd/xOsHdJE
M4qKgLUUiWxaPkz9R2SDtxDcnJFpCuOQQbQg5Z0sdFl9I7kgL9t3v4sZ3Iwt8aySOQcGOMpfezk+
TZ3l4w5asJ52YRSUtepgqpRBYsSNFlp0zZECRm1/5OlL1nztKoEluxOygeBW7Dy3So7TPXEMfX2W
++G5EtIUsU+8i+IKqilkXKPRd8S/a7nUkVXniOLTWWuDzEChquWExst119o9vlgbHD6QmmFhzCpw
0iO7fh8PP3oUCPVB6Yj4fvfj3AaKmxjNmKiOphLcFKQSSo1XBS9C5lD4bSmlN8Us6YE8oPoxTiPl
Nm9o70pGLNg39n3jMqrcxNVmDBFmggNoG9205d0I0s/h8fqIiiaOW6whiXEJpmNAUe8PdcYv1YDN
ib6O65eP4FBZBju5aqJP608376UhrKymJE5ThU/pNB3yNQ3iSDmsavn5v4NS/4RS1lhZGgsryjQ/
TdGXvFWcAtdn2uBex9lPlZSLTVzugFw1tmoDNi2PjEZgCGYU35p4ipq93pHPwrM7+977RXbB45y/
UlPaLTUMI4r95v3nDDK/eKnEUdHBierQiLiB9r3jgsitgaW0UDaSAdFCAm0uNwrUdgvNLsa/rw/l
vqNfcDhHl/Q8zJQBEarUspuIyB4pNV+yKv86zG4Bk7WZMc7bzbxvtFHDjNFbGhTn8iZ9Ya8Z4UON
JiFwjfqgVHtgCjehI5ISYZNzbfK4LUszEw1VohjKBLtuo2XHWtOc6+aJZovbscwmUQqCWyvHSkrQ
PMIz1HutgfjuJAASjaPJ5RND0Q/ZXGK+pMMC0odHHS1qkZfcqt6K53Nyq+fO+JlxdlpufBLViO42
YWxmkVecG6uupxKzkzxHr/FL8Uur7Owc+4bb/lpyR8bDIQSo60AELPBSkwssa1uZeDrEFIZK9khl
sF2SfHZVUzlcn0fmhVdcha8UjPtoSocao6u0yWtBpaOUd65U9d4YoUWpE/UaisziwspEczpKDcxa
UtUulxtZ+Zz0r9dN2q1Et1QKfQGZ6Cqag/8MyrG2pFXHgrJ8WrwJkVJ/KW5H27a+yT67wJ0h0Wpf
x9wdxg0kF1TiparMdcUwdnWGC5NDWR7r4meNkvRKkMPtru0NEhdW1JQMlSUxx4geZ112wB8lsGV3
jjQQICiWSfACzy3tAqEjHHu4fFyj77TBhRokhxpReGQx6J3jXVD4ZZ0qpTWXA5IBkEQZp9KPHgvH
cvJfb3I5N1KQvLDWuNrpzlRENCQwkF/T05KrlpkBOjGew+RBDW/zRFSLvX/TurGPW8D9MEsxOuIJ
blqlZ8ZTm93Oka0ExUMfWO74oWuhDRyXH5SQBBzGEHBoOHSk/o7qPyb1+3UnZxN/bcq4xdtbZWqu
BcYty3p3WoJweI2IXXX32nLfN391s8DV99PijVHcQtabpivXGYD6o+YjAz8PfvLA6m5Eb5/7YR4F
L6gz1lmpNjdbQ9TU5sKeREZf8dMbVv9S+qE7TDaagVz5B6P4NR9EvHa7jrhB5SZt0KLQWnQ8kKzd
KTKdobNsmgpZXdlX3k3bBoWbtiICHZMRAaX3yT3rdBhBSRj6jChTP8SeKHUUGcVNmjbqVpaxVx9T
Ll9WCdV02vxVH2JRlN8NhBuzuJBb1vJEuxU47MWueoz9zFEe87MBAsTSY9SH5Y/r7i8C5CLvHC0R
SoLhIzSODvrQ3FktFUCIxo5L3NKmU9WigE11Dh7OBfs9dhMtuG7H/lliM3JcgM/XUK/jHijlDROZ
Y62l+fccub11alFUL1xcbGCuOCBfv0paamhZCTyp9fLEjl9Uh1H8hDfWXX1o3OIofZJ9mthtYB4F
pgoGlBePWs1eAbkBoHu3+qxCDPytclAFI8BhdvQfq1d8Feduu4/JiCH/RBO+rrW3oJ+aZECFHKgH
leIDRRVyWDpRoBW28sRcVHWre0V3w9WWg/8DhR9Liq8NORdZMs2M5rrCFaA2+bVWOXGFLio1GB+b
+zm7k6fUnpNckDfsX5joREcliwp+FL7TJbPMJNM7mN148QvTC1cfMLfg0xf71L5LXaC4xV+tXZcN
FoPKDsuQgH3rS5E+mP1nEJuIzGKx//1YXrC4dZ8XrZarOrZW6JTmL2D/copg+JoWbnNkPeCVICPf
DzMXOC4G9PKiNJIJuDz7lLVfdCJ4xxZ9n1v9mZWoRaaxJaHMoLeb7cgU3AHuL7rfFvBcQHOoGyMY
r7GZzq8VRF31H4lQy10wKW++uH16iJVUJyy9ijsvMmzZw6zcmq0zLl7ywEQxhSIAu+8qOoXUGEqW
VIM/KaVLLNFWR+Jt3KI43mHq8caDFkw34pbB/eRxg8XmcGOd3EX9UI3A0vGUfcNEKsbDVNuRClbr
wk9/ilo09n3iYhu3Z6cLXSTC8FISms6qSJZnSqTxBNF4f9IuMNyqtYbJJKHKzArKF9RTH+Rj8gKi
GWw6SFpFJwwRGrdupWHSiwXkNsh7DGL/J6HTXZzY0alrJxBVv27drtcTtICgtlNRZL4t0rCkVY/Z
GC7GuRiPsu4pokaQfb/YYDCTN35RVVGiSyOOmVAuYfrmUDH1DFSjQ+cOdxCiKvj9gL6B43aRchmU
djIAl95MHntKrBz9ITsOYLcR9dDstkJB4oDKCtV1S+cXtJSFKeRrcAXeNy7LEMC8cQuKfMnufPpV
dw37rbLieXgVNd7tnzI2yNygWvUyyRO7LZtAwhk7OQiQouN0owtpN/9lPC82cuNZWKsZ9ytsDG8V
34J4BDr+796UtIQsZbsremMUF0HCfM3GxoTzd9mrVNxVtWCXYrvQu01x830uYhS1oVtFC1Pirrbz
3vSlJjxmfeuGkWarXfqQ4/ni+gLbv9fZYHLhoym0Gm9CwDS+rT7k1j7pXxXZ0QLNAR8LWuW6s3Sc
P1BQvXVLLoiMVRZqA2VumdbPaVPdSDKo+EGm4Pfm8vO6gfsR5OIe3M5PNWu0YjamyqQ5rTweRr22
W11UyC+C4RKA1ipbSUoAU+mvUuQsh0pUwy9A4PtIwrZJl66E8ylq052jNqY3q0JfpbFY3etD9i9h
A/km5PeoaZrcmOn6Ms1yjMULuuPUn/RqvqXqqtjLYKKTsVF+RKn6Le707wVSYk+VFnBTrGN1O1l6
5oYx2nqlRkHR7GpKPu5BI/zaWfeu/8jd4UDVoKmBWh6sgezvm6idxFJe6g2aeXJwZsfNs9Rp9oAU
/DoKm7Z3K3KDwq2OoqNqncYGa2z7p6pTCj4mfwoW69/GcAsCnYizgipx1G6NQWM9ZaIXfdFgcRM6
p0OyNjhkOLn0LWudfrScMZwFYyUC4ZZAQ/OayhNA8NLqVlZkp6if1iLRlLAhvzIl/MF3pniFXAzA
TMYEaotmVjzaaqrdR/HPdChlwWLYP3de5oY/7Sp9ZLbNAEcbTqHhWs+jq/noF3Mh8vvcH9ZgcGd0
j8VPLF1IhH2++9nJBp7bSCdrLih5G9UfspMcmMSNcaOcdD/1El+UMAimkG8h6JVWTSVDByuQPFMn
D6Mecix979CaxoLMbn/j2RjGbaZNBoalbMG46rfgHdd8l5FrRCgDB1eV4ddorLFFfLvsk9dch4sZ
UdQOfZzDdUhdBgvJngddCa4HDNEIcgFjjSktkJCj+7YHg+qDZb2qIo8UWcEHC5C0qjNrYzQLEMPT
+9r0r9sgWmFctGhrFFNpCYKeVitONisOnj7tcj6P/YfSe8NQZDCxGTpYNf4M4hPYo9JyQKtYVUR2
D7q7GO+exoem5ALCOVrXRCaawzBe8jiA/LPJnXjJ7sY0/XR92Pbn5YLDeVdYqI1FC+BIReNneX5q
SC3oqBBBcN5Vm0Y9Q1MPTfFh/Etqsu/KKn9o8i9WcN6VK7SbJwbR6D6RcFlqua18b5LGvT5a7Dvv
1+IFh3OyCSy2hcy8WK8eUFjiluVZl5yV3KXhr+tIokHj9iUZctUgQwfSqDzEyl/lVH1o4/ttCp+Z
zVna1itrEo2Xcz2n9podJxToXbdCMF58p0SWoyswYUulCCPHHNEwYUAi+2eOlm1dkJ6LoLgtB6ec
PhwqQOmp5Rg4mqZnKaa+Od0WQywwSzA5b1182zRuzutiZe37sfF3BR3NSBGV3+9Hs8vssF+wQZh7
c4hWts8M4QPkBTJoti1144S4vL0+Q/umoBOVgJhKBekdB6TJyWyiZRP9VDd5810ZBZVeou9z09Lp
kb7St82ZHhfjk/BlcH/ruvx+LhiPdIzraMXvbyXNDqNbOUuCbkwEo7Q/HRcUbjpkC1U0CUOhxd9T
5VVS7yyI+jUu5a5Ph8gcLhybXTKp8QigrL5T1NbR8K7fIr++jrJ/QLiYw8zdeFdTpelKe+z3s/ak
q76yPmTt2VrwFEAgNdI9KMPLdcBdLzBxX6qYiq6oPC9KPi2dtPZsCyhvZ/Vx7kScJSzwvgvMFwA+
v47A0qOhToa1by9PxGayg/Mrdv7yoDxmR8WJzzI4KeUn7VkkhCYwjc+0q0Gv9JWdUhYzelHk+jFp
he+2Iuu4RaQW/STXSHFxoJO9wbNszS0eaXpWH5Z7RjE93oKz9KFrPPI1eb0+c7sOuRlYbn2ViYni
SjZzRX2OhvtGfujz79ch9pvDNhjc6tL6rk0tluuM/uqDteAECU7fPLCe0sGXHCg5gvSrBFNagirH
0Ysc/cwEOkK06y6yLZrQ/Rx/83O4NZhNdTUYE0zuICk2OAt+DLsLHM/Q1DvTe83LM1vUdSCaYW5F
ogNaShOWvVoFLtEQjeenZXZDY3RlapuFqB9PNKtsM90EACVEEQCmFvlS9RATXHrE5ykTuq1oaXDZ
UrnKqZYxgp34iMs5FL7EruWtjzUePftgOoiey0RGcSlTG1dJ2M4Yw7LziHQm1nkQtUOpbKVdiTN8
c24zU4kOjOYGGm+n9KH2wUP3OrtwWOhIZk5yYz51Lt4e/RKvgSlKRQpZsBUJrORLmklntJnJYsFK
obWC/pf6aztSAcjufndZAny/biaVfWyycGoqNynYiOLB6ZbXdRTxPolwuOjSh5ORm9inUKvkowx8
pM+Lim4RURoqcESDCzDopV26qMSYJTVYAi3ih1PpXw9iu+nnZsS4oFHG0VqsLI+SKeTAq+9rede1
moPXBNv8CHEfHh7/2U0NLliY2ZwWK9TYHC2p0bdzbxV/XTdm//5mg8DFh0lbFX1mS6nxFrxwovv9
tj336LjSvBQ05wI00dhxcWKNpLHvBnhB64JwDNqz9MRKk9AQ5TL+3tFD+QvkW0TOJwr0fHnjBBq/
tGdbt3wqzqPPqrLZi75cOuuTEjClT2tyPlTOa0IqzwS1vGW8XWNvQm8ykhhXEjinrPVogxUxIF3r
0mn9yMv7BoYbU6DEddYAZuy/WM0rVT8rwgbU/WV1MYULuGahQhtSYkeutbBl8mOOnq97xn6s+w3A
n1GlME/rVQZA1/wckoeZVHbzoSaAy0DxR9R2jaPabIGxqC9x/ijVn2dRqfN+lLuYwTaVzZRbaad0
ioJe6qbN/oJqjJ13y2gbC7mxLNGTzv5aumBxEZVWWjjgRgeNx5CjMeLEjpTP2WzZpLGL7tf16RHZ
xYXVllp5s+Bc6WR0BJ3td5NdVXXPq5DPcX/XtSjRcO1m4v8/BzAknZyZDRoJZRC3gB4sKEMQjYwe
E+KVXkQp7/5LEoP5XzguvpZDNqUNwXwxagTWqaFWvhI69Jj6FhTFiyMjQGvnU7UKefr2Pf4CzQXe
UpsMZaRoe7Hk0hs6GihzeixJKQq5ohHlwkMUF2h6lmHicmIjup5HW/1bRweD4smHfhKkE8IR5SJF
14XT0HeAay17Of2ngmA+1M/z2fTW2uk9xaG+8tNyyd/XXXT3pHuZSr5/vSIJrrgYvwA6907JKQqy
I7um/1D78waGu0WpVxTI9+Rt2mpvMMZHvRO1jO8vtt+ewXes63oE9TPG57UYMnRxExcEJHYbgyRW
zQ/XB03ghLzyCaSzhjKRYI1a3Um9Lz8PwvofFobe59EXa7jQ0fRtuEgaHIIJlpvn8b761GLDZ2zO
Y2bXn4yn6ybtjh7VwDEFxhb848Ji3GtkBcE8wqIxes0Khccwew5n7biSTsCEuTt6GyjOtHxslqRl
HK3l4MX6/WqeM+XTf2cN+wmbDUVOJuiJME7KFAxPmU9BIYg+qPTrf4fChcFGqmqo+gBFnvPbOZNu
pooch7700WEg8Dg2Ju/cYTNmXNiTzGmKanbdqfbf6+5JWKOyn9BuALh4V3ZKpqLmDAea5xWETsph
tMsDvWeShJEvSvF2OTutDRoX7tY6hSw5e33NPpNj54XBhHRWd8vX0VH99IwZ865PlWD83h1L13mk
Iasr6KPvUpnYGhHcrosAuADXVAspCHv4AEv+mr0atSDTE32f7Vcbj04bkFZWbH5o/WTFt6qoGV3k
AO9ooUiuwgQAzApuB00/Bc31+pTdyL7qxp5IGGHfHMNUiQHFJihI/WkO0eY2ryKEt6pYDp0F8uli
EST4+7X79ILBDZnRjV2elOABGk49tNmZmBg9tgfiNcfGXz7Gi7GB4yIoaDorpSgAJ+nNWar0F53O
bp6pgqAjGjn2940jxG2mrtqMQF2Op0V7iGbRVb4IgIuds1pDJo8RfSpp/Jc8zues/dBF1GaouMAJ
Uh55pIw8F5JP9khP8lQ6SiZ4VRXOPxczW6JHTc/YUYk9g3HviIPzPXXzM7iXNWd4SIRBRojIBdE+
naOIMBewoL3GFMohC11/Hxd0Rc1ehVx8GPzrcY3Z8H5fuPg4F0j7YmJU8ixNxcsOeWiXp1Z5MUpb
bUXNxexLV5B4wqZQmcbBQEGqI2XoNSz9bD6BIs1RlNJmPRKFCsIo0S2LwBV5cc9ySCOoCAFTPsm/
NDd7bL+zkCQ9yi44wEGq682C1fUvYfD3gGpc0Cj7LJbqEGFw/TF5ps8y4vLzCgWN/xOrO/vatUHl
Ykamo1cCBCRvDpMf6Uk7MwrpMXZmr0DUFe677Hvv8CxZYYo0GtTyOHeprRyUb5aKJfHc1Y6BR6Dc
pW7Rg9LdDCDQ7gsbmnbzSksj6I8leNp6zzoTZaiKxrXfcGKaPvbqFqf5rH/tbd0uHliCIduJqwtS
zP0EYwPLrcTQTNB2w2qCil+zz5oCstsVxLAZWvkUB60ot0XlRq/X1+L+IW4Dyo1u3taSNIJRxkk+
Z3eKixrw2/a7zqjItcAEKzNkzVeof4sv9vfrsi/IfHpjDWu3FAUbZevOGG8W61c+nNbmte+fJPpZ
Xh6qrBZkVPuXgxtMbgtvU0hNziWsZZzJx+bX4pWQkKBH5UlDX0RrMzH60BtFR2WBQ/E374bSWqm2
wNQwfJZSNJ2CMAmFj5Iiom1g+9z7tfLbc/mEqNIgOo4TOc4QeejEpvYZDu5Lsqg6XDiO3IY+J/r/
Fhio35CYVobNLlnHw/K38Ww+Dl86dst6XAVxTjSK3CY/9EObrQ0mr8YeHx31OXLS5sH6rweR/Y5N
tpKCI6yRUBDmaKriJrXxksWQGVnijxyPNr7IbfVhXK1KAn0iR6e1XSvgw5wMW7C6Rf7AhRRZlecV
+TGuu479MfHiZ+Nh+spoXrTPLIThKf2H+nQdUwTJBZROGqV4VgA5xeYNrfQeXOijPfWDqJpGAMQz
DHTj1GpZD3eQui+9/F1eni3RAWk/ObrMEU8l0FoRjUZWudG69VHDY7WO8WtxscUuC4vvIlkigYfz
rCBjbUzLyHaAaSltS87t2DgSUMmpvdAzdtIUaHHLumERWacKfx1Eki6Nkxq76oSXcFDjo2FXu/th
2OWdai92Hmgv/2+3AB4YwYkOanzIy/25qCQQvpI1Ro4iLwedoJAv6ETMdDsO8QcElwblHW3MkL2g
6V1vW0XvGPSQNaLaKhEKl/4YsY4mMFZmM8yfpuIvOffrVcTgvOd3MAV3f8g+UFjDa5ZqaR/Xy4Ic
K/qsB/0RTZZH0wODgMumR5zx7Nv0G47Pk5FgNfLK3hfW5JPUPxD5dhEJvOy49tYiPi02m7GHd7C7
AKOydflLrnzSya8M7YjX/UyEwzlBq6tWOEvAGbrvMzHtSU/sJQwgSy+KrbtIePBDPzSq7GRedHXR
1XzVcHbCCkJlUlAfq89MA6RHyzu1bGh3ej2I50XvqrtTtUHldt4kLEpdYtJ/sXlUl8c2fF0zQSK6
Gxo2EOwnbPY/S69xgtEBkfZfjPGcad71KdpLdHV5A8BGdgNAGq0mYcwAbgywPa2gOiPe4K9OaL81
k9+KHoXZnsOlRX8AclutVYfTKjEiUzk91uOjub7WDQiQcTyqf6TjjSkpAi8UAfL7rjWGRsZefPTy
72YFdXQh/VhL9KZqneaHsv5Vq1bE2lRwobd3EvzDUG7zjS0VJR6MgJRVORVeFSiFvaJ4ZXLZSV5e
3OszuXOS38LxEquLShZzrkGZgbhB9ENEVT8M/27QemWQRIAlso1vwNUo2p8aCZM4+mHQnEC1hmNn
kaBlmhFLVB+4ifnDNi6QrGHWJWED2/Tb5lcYoCXkTG9qT/r2H1qAD9CQ/gHHbSuqMUTpPME6cKTb
UjjdVulwF0eQkrk+ZYL4oXPxg+ShKckt85DkOKhBPX2rquN1CEFg5PvhTC0fx1yHKa18RxJvXm91
5Y6K2J5FhnBBJIuaSu1zGKJU932i4FncLTVRtZsIhAscoSKjZp+JpnSSV9Sfmu7Yh0/XR0sQKnQu
VCRLBwFAAoikjB+yJnpMifUckd5B68PXuQJvCjGX2yVrBCFqfz2pCnj1oSBL4Xx/RmFwYyeKYcLB
jVvznrUU6qltuNpj9pCDRM16uW4m86t3IXiDxi2nPE17TWG0FLQOv2Ur3us6IRsM+8Y1DG4NLWqH
m/MRGOYzdHb8+VyemTIkHDHAy6pg/HZdY2MQt5BykI32BWO90ck51lGx91J0ghi0u5A2EOwnbPbJ
dNKKVGMQMe6a1eFmtl5q8M+1kAu6Pjn7O/IG6d1iglqDkcAXWHFEUbrFNxl14+zOOcdhB0xtQRUK
R1Dogdzq6mMaFj2TgWZU5sqb4IzkrYEVMBY/TRCVVNFocgutp3PUzBbQSN/jsrLJDKebtPwoNdhE
ciWybBPl/26ThYNtdlIYjH0lB6qcZAFd2zjIFVW21xoMmGqadi4hNXWHTlGfwcz2UCZ5Z695nnh1
BGWltetrZ65y7W7QZCXIyq7307YMXcG8sTV6zeO5/b63praodczbcqqP5nk+JG8SLG0QCds/9/0d
xxGQ7iIu8HV1eMEJaavi1j4Gd1UB1Vzp20gF9ggw+CN9Io9p3phIm1Z6GEbZLtqT1HwTjJkIhIt7
xCo6ZZ1giFTaizO7U1B8QrA4KHcQJnCm4/iYiB+PdzMl9ffo8Sd7VVbTomxg2YzkhQbrvX4yUINE
JTBVFV8Me3H7J+McFngeEJgrQuaCYkLjHOpYeN9Rg7LCpSeq3t0osyWvPiTHyaX+cIMjpTuc/4e0
L9uRG1e2/SIBGinpVWNmVtZsV5X9ItjVtuaRmr/+Llaf41TT6uS5bmCjH7aBigwqIhiMYS0Rpcke
qRS2jy46cxFyyqpRqqKPXhbIeg9s/r/yQB5q3KUfMyHkBvhcGAUtQkWUB4uUZjawiZxKYdgdZkNQ
KnyrjuzjVkdW46ixOjK9DV70jqfATeSLkkaRaXFh1Bqo3kvYKnLV5kaO/xolf0G19/oHZaf2u8tf
TpULmk1cD601QrW2eWi1CbixosKaSAIXKMuyWltbwncblE9Dc1YLgQeK/j4XtFR7rEyjwSkVyxwU
HQmqRLRo+y9Xy69TsuR/GoBhqZlSM6qWGfTylRef4h/zkxGysl1MXaGpMye68lH4hTtJT7p+UXBk
6Yv2znIpyadfqGfdMzwnSdgqEtiZxSVTwCupSmuBDeid5izjvdwtbld+v25o+0Woi/9aXORYWgvk
vyxQavf1C5tFQPmzcuVj9Y11FqdXVZiGiI6RixgFnYasHvHVtHsSzkeGMIBiNdhNZK9xxbPigijB
T6DSwhyiluCrzc1tWp3kLHfWFU2+vsOhilBphcfJBYe6JktRADwN+17dsT5l9/0hCjq//phdtO5y
0efbzw0uLsAFClpmdhszBivrdjxPt/Zdesaov1t6aSCskzN3umb/XMgwO40kcoQPN6FB2x+Vm/jW
CBnLj7A3KwgefDcY+7NxvLDhgcmNDCd5SMDhhyWnanFhln+xKodxtER4IgKh/MCpHml9oxIIledb
eb2TNEHFbQ+fFlcllmKwnmEAfID7VlWTR1bBqnrULz5hTAYEhdVN7UZeg8Gf6gSy8ltxUsI+yu8f
7SKU+2hlqzZxYrCE2C4czcwcDdtNOXUIIN+7NVSGw/WAsh+1LvK4uD/oUZ1OGeRRW73NKHlUR+mR
FLZghkoghi9KSaqlzHOJs+zsz3IdtPpfkxC5eN+3fqnC16KyGugkXQdVZExaM7JyBeArkaMfxLTy
+7Z3EcXF+qpq9D6foE4SfZPr2/LPqrEX29O5MK+3pVEDII2h9pmaGx+Gx8LLMeLk2Dl2gwjwCH3J
A7LRfzIGvg4lS22mLyZOMLOxBqTQ58UqH9cEpH/X5ey1qreuxVejkqaQS4nVieSTERT4VDaQS7vD
YEM55VvuVW7kDrJ7XarAtXQu1ltaPtejCu1We3FS7FtNXmTWuF3e6TwHABwTabn/uL1YCRdAaNKu
ccd8Oc1P0SNQ9XBZNzcRttlv1PvZbwM5QLf8JBqJFJ4uF0P0MTEXgxXIlsRlKcJ6MJ5o7Eoo6Jth
7ak384yL+w/AWv7xTblIYk5xaloZnr1UeYzUm7q6zwpBSN51O1SkwEpC0ADmQU6lAvC/GqPerdrl
jGTrDotfgngoEsE9RKeCNFX5gVNf/8xAGZcOAh3YMfwW4Dc6cKHDiMHQ2VkMgz+KfmRq8UWNaOJk
chfUyxd7atGIqwEuuRii3tiuNW4EcyEFNIkNMT9gmY3odaDf6qJ+w/pBSKholnA/q9J0S8UEmAaI
OHbIm5deGc3AVLGho3W7BiZ6SQTTkgyBmS0ZDgcRI/P+kV7EsctnI66TlzWKU4iTT6zZl4Jbl80M
idKc3cx0oxUXP4ZllQHSBvjbLjuv0aOhfa2X3C1BFWxYwqybmcHvZgLiW9R2TDzYOTtEYywfxgll
xvEN03wH+2kIcsC2MqxwhEZBZNx/mWkXaZxRap2qR2MFx2reFuB1DyGmr+7KMysFpJ4oPu3mAhth
nCGqeCjpSQbVaqvqj7raxd7aL/3rMDYib96bpNPljSzOEjui1vrQQTETa+Of4oN5sx5QUleeokN9
BLSBW4TLMUeCKsRxFX1AzihlKa3ifIGW3Vv5rQcDQB4qXzHNBiBcCBPNKe7b5uUDcrZZ0yLJWhnS
UNp0ovVrbJ/B6wQaAB1DtS/X79F/ce+LMO5ey+K4j1PWYUzO6bfqE2PsltzRkQu3PYKoQjz7uR+U
LwK5C82O1WoFDzTLhmS/9DH22TgViCnY/dm55oN+R0WX935MuYjkbrOaDLLVsLZFdNsdtUN6q4UM
glcUUwS+wKOpwM2VEny1uKrBPh1pz1H81HSfr38vkQwulIygaxy1GTIK44dinNLecDpJNOwvEsJF
kJnIXWsqEJKu9tHQ7LDWssO05t51XQSWwG+XyRYdx5bRKKxg5QNo13lSV1EwZPHnSug1uJgxGv1Q
FR1kSIc1wLsZkxDrk/5xe2W+fRQVg/fv5V+WZrCT3dxeSV6t8QcNioImc2soyIJLbzVzf1zz/38Y
eh0g2QDsVWzZwsLMP0VZcTboI8ENtmTyUR3gRHbhX/9A+8HhIoPP0WaSNVZEGH/MV/qCtZzH5Dl3
q85J7iYPHCE3puZcl7hrEhuBnHm3RZKUUg+lSJQkDjB2w5XglXRdyK55b4Rw5q1aw7pWBbRKl/u0
/7oAwl9rK4GQ/Y7fRgp3MyqakbeUsWwqzz1mG4cw8cw79VPjry4bqLC9/PW6WqKz40w9r7s4yWP2
seLsTEl0g966QKndm2mjE2feMQa7ic506quychIVO7XJ0v2A5b3ERisdxtz4o5rGRiR3GS5SXLS5
xCyi+56MD7n0dSGCcvmu0zJESlMhGNc0uSswb4tGri1WpUxLp5sjJ7efZPB8CAG49w3vIoi7+rSZ
qHRdIEhJn+L6rIyflerbdSMQieCiQkO0RR0HiLDqu16/je0wFTXNBSL4yv9kV8uSslK82T523bMa
fVNEqIT7zmNgA8RAaFNlvtxvLdowDBXmJanfxdg7NG5iP3fHBm2t8hN7CztVKEq79hPnjVAuLpQk
asfaxGRj648eQcUOXY0eWxr1UfsmLg7uB9eNOC5AmHHUSQPbRFsegYT7xNqGkl8dlne0KjHXKFrz
+die/O0q3Mjj4kPTW6sqf5gG8WaPATTEvnlOwjGQXcWrnsvQpA4rKtsuSgqmpx+E8yO78WPzE7j4
oWmlvtorPqvhTP5wl74yqG3tUN6qD9qtfduOjubn95UrwqbYDY0buXwQsbJs1Bh6jLa+Fs2DsYTX
vW43gmz+PhdBBjqiS8Bmb3sCRKb4UzcPTp2AuSt9vi5IpAgXQeal06OFQJFCJ84on0j++boAoRNw
AQSAQsSUelgliNw6T/fjR9vtfNP08EL4Q5IRsEz+8nS+8i+tcatVLCbq4Zo6xDW+z5FrfNVOrLnR
RgAfFCi4G742ArkUI2r7klgpBEqJM/j9pwSkHJIvvQBiNeh92Ss9yRPh1H1Am17xPR6Ggsh5kU+Y
EUMa2v4c/LQCMB+DFdc94yvrGWVO5ncOcbQ7654E8s3gDK4qKFbtlxKJqiFn1DRglnJWmpoD4Ppn
PPW6QD+1T4WXeMRbAvVovdfoWUWIe6Jqzq7Db0Ry9hpFZp6WLP3uzM/9ciMDWBK1MNysPikUQXKy
64QbWZzlZvkydXOJTKHOT+MU5KvmLppHssq9bkG7BnSRw8MrdcBl1hYZx7jUDwX5PHZYH25Fg7/7
twMBfaiGNQUTdPP/TO91uYzJQtDwkxTESvYs/5SCa+JL8S07/CxmV/R4/RfrAFWvBYQ0w+BfY8ZQ
UNr/3WHszgw4Mh+YgTpmCBwxRz6knjE5ohm/vW+GNFRRVFMnuOq5wLy2stJrtMVYnKE/t3J817TK
oc7m56YtBDF690QVWTN00AvZILzg7ts8HcwcmEigdHtuoCCG00Lblz5b96wyFgv3CPZVI1jqQHnb
JDInztQGKV9iqDbQ1M20z7qJRkUZ5ETQjRPJ4a71yFbUusVzExO0/YvW2r2bawtmMlO9PlDd7gUj
k3scPLoiX/TiDDOp82nQFnAaxZV5t1b5X9ZkPWdaHOgFyjfLkrlrXp7UvE8dyaodUH6JPqRIY85o
ij6lw8A0nlzZtXIWxdHuLxjdaOX2pxXQrr3b1UIX2bt8t5pz8dOU1MwcLUYepcXYLn3oteB6ZGER
ir8ltgK4aKmC22jUUiimV1Q/zbl1tjSquEtV2R7Ah+0jXSTM7ZWydVw7QgVxbffqZ8RbqkzQPLD5
AcSIVPMCLpe/Z1RZfjh+t32QWYcg3D0K8WJZNv2bshdp/CjiYJS1YUpQFsDGnuRoh/iH9ay4Hcri
lVu/Xj/Z3U+3EcZd+n1LEq2s4fsJPt1sv66z4PD2LoXN2fHjh3FpZKXcQUDUp36WqIelkI65LWIb
300kMAZrqpZh2Rgt5xSxG31O6ghyqE/QIBleGD1J6UaHyEt9CW+kzp+84diHsteHaaA/xZ7oIbFv
J5vfwL2TuqWg3cp0xbhj+dKhtFGG5AwaeTUo0Mk2jte/3X7E2cjjImmu5o1aWZDXeQw/gzVQ5hPb
gBZjEO1+RrAMAR0RE2z2x7t0U7+Lo5kYUaUZ7lzK/iL96NLIl8ZPAoV2TX8jhQuhuTaVFZ0hxXDU
EwBBDtGxB09yddecxGPFu9GSKDbB+IuhgBPxn4mEYfWRbBULmD57LHW7E0n8Kb9fpLfrSrHg95s7
X8TweXwBqPKxtWa4s2Q9Umq2TpeuuaPNmjMv+TlKe0H9c98VLNUwiaIgmZW5CUSr6pSsbhkZolIZ
N3ScUdBVW+tcUhRDixF4JwWZDo1ctEclM+U7ZZaOkYp3PV0iWBLFIJplVJYvYUDeM9Oyd7poKo+T
DMrlZMFV0rY5xehOax2SuijcZTIW//qh7dY5lI0OnDvndjfUiQ6ir+ZNxqQ0chI2a2Xexg9sUw8d
LeGmnlAk570AZ7CSQYNIjCunjuqixoIpwN5Z3jGugW0EYKJ717XctcCNkpz/ppqcgZSDsSCOrVu3
d6Q6kyIN5XlxrgvajfIbQezfN95LpngtZBWqkfounR5NTZT77IaHjQDOcZNoWtoxgsmpi6ufBld/
ZOuV82H6QhIneu6+FcCutv7k3bY1Ei7f0UYl1vBIxuV1RNuTOmz4JHpQ7syv68/+jpWSpUDU193P
ljeqcsmOmuZDqjGqxfV+6RzrxOrX+gM5W8/RW8847/7r2XLJT11kelrBk7EOGL82b9LzB4Ay5nxV
4lPszeuBekhFBW2hN3DRsVdye2mY1PW+fOnPDJG8vGXPgimQQnIjZjndzfEu58q3VLJizbqYQqA1
SU4BNKEktEjjjgU2I7D6UT2shWihft//iIy8wVaxZsRZbT30WSZnyOvU9DXXgpTaTit7lvz5uvft
4c0Alugih7PTNU5HheH6IC+fvfQmPkVBeay95la0or2fEWwkcca5riqw1QE269pkPUiZ6Wm6FGSA
dcwzcpg79Wmc6bEilqP05mvcp4Kr51+c46IpZ6t9MbdpzTJl8zm1wLxQBdITro/FVwO0xZyfogi6
H9gu8ngr7bOipzPkFcrzOlaHcRoE7ieQwGfjZizbGalxoni3HeIFwESJaPdojwVgax881kekAxy1
XSEDlbf2JxsLnE7W6fsQklB1sSQU0kB+p+/LG3nTXDF7rEhF7uJrkiiaixbidRCQGclrKdqJ2Hdt
W9ct+Jil8wWGeUlAcJbDtY0+8SwIaaIgTb8u8oNEf9DyaymCZ9x37ItA7r6bOmPprAUxeqleivGU
WOlhij6vRIT78S/2fhHERRCa9iqWZ1nfL7DC6JbtX3SvLRYYT8RJDk1oGILn1P63ugjkQsmgYJBZ
j3GUqRS58ItPdkUF4Yr95t8SVnT1/vdrcTEkjaUsswDP6ZqD4hj5Wy0VjqS9Xo+JIiFcoEgi0H1O
PQ5uav4qpDes4hT1+bqI/efYRhEuOERpPaCTBBnL4+QyVLMk0I86ZlJ7VOxFkUhkCvzwt7liva+r
IC2rHTTnII515kgP6BS2imN7q2jVbPe1dNGPn54DY7zZFh9neFIYCC1WH+zPrE8lY4LH+HT9NAU+
rHNBwuymIitn5lJ4mOWn/jAFFMzIwmqrwHX5mXCDNnS02Udj2CbjEVgLD9phPkjYn6PpB0oaKFDY
+/2/qcdFjHbMy0ZdIBaTI4DKaJy1e+rSg2J+0tZbyfJMWXCvMC+64mX8cHgVmSpNgLnnzmv8RV+q
x0o3v/Yd6Erq+bHDyKxzXUGBw/Fz4ZI16otsQt5gICG4T2hgiHgJRCK4wJENq2SsFCJo/S7bZ7W+
pYoo5d81QxvEchh4tInFF48bYo2lqeGhgauSPQzlcA2qxkl90Kb6kls4i47HmoIRnMJvboVOvmud
G/GcmSRD1QyzCvHFeTyzB079snoaEKwwMAP2AG+9zYPIF0El7gb9jVR28Jvnm2SrcVNWyB/ndfbW
pAvXWQ6vm4dIMe5eGeO8aSirGbTlj1l7UZZ3tcLyfS+a/tm1kY0qnI1Us9JX/coeilbjUjMJmlrx
SRMdrquzH403crj7pUt1w0gWZieH7Dh78yflAB6d4/xTczEIeyMyDNHxcVeNvepT31UQR+XHJgoV
ewJWgivMawSnx7+R5sXu5cbE7R+XkZPVpTdlT6qQw3H/4gSyPd5EmMZSTK4uEZVxljbVRxa/Bu0T
Q3WV3ycvxgbfcFMIMprd6WVU4X5J43yqsUhE5hTSxmD6IGYz3xSvdWNfx7s6eUGZH25Vg5zqr+s2
sn+YF7mcVzVT0eTZALmyicU61Ti1TebJw+hdF7PvvBcxnGdJWpUbXYIirak89Jg9EgF3i9TgPGqu
UqqqFrJ3K63fFxK7thRRRy8bQYRgf+e3C2vzmTiPmspCJY2O4wK0+uoAMaad6YGs5fsyppObZ8Yo
uLFEAjmfsqi8RBPrZs0aqqepmZ2kafiBKmTndinqZUssSBj3nfjXl+Lnt2q7aaKV4kv15mepPdnr
o0We9PJ43R7+JTRdxHClTZqm1tIxMV2BFKcJ4sf4M6hsw+Ru8TKUNkVjabsCVVlTbHgZm4nlDL0q
57UyFhxkgUgIoN0wArUcRuYDPZCdxJcEx7gbPrbyOItv2m6iNetdF2cFLPHzgTVf6mOHUY5YDOWy
ZyZbaezfN5djXMg0VRNmJvfUTzEt1rr2XePTyYmOrTf6epCczMaJ7kQt+r1UZCuYc4hCSoe4B2aW
O4IPCSyP7ro8D+S17A5183noYvz/naC+sufrW5GcS/R6ayaaDJHyet+Xb2X7aRh/XjfPvXC1EcFf
MbIyDUvERETrYWkqIMWJpoxFEjj7X4eha+YJ2UwSVdMz+KV63wQN9tt1PXYLmFtFuAfLWP2v1Vu3
+uKoPnuz9E7/s8OcsfpBACcyfMHX+fDDjSXSpSdKyvwsjwMJ6J+gWrKlXHBdioSw090IyeVFblU2
PaFhzcYcfigopwyjiJFaFYlh/74Rg+mboVE1iDGesWjMsM9dinkCjEeCYKcCwZN51zvGo3nSnThc
gvWl8nNP+iIcjGSpBn/rbL8iF0t001hVys60fx89oKGjqWuW6AOt6IevP2JPxGQqCl78LNiaV6O6
zLDO6HYFD2frlm5/eG/PBBwYIoPZXb7faseFkL4Y9dGYod3kDoVTfGGUprlbFE4d5i7moF3VGVvn
zybit3K5OFLac26qHeSO9ETXU9O9XHc+gfXwk2DDHE0z4zxzZwMTUvWtah3lUhALd2vdGyV4UhTa
W2ZpsvhL/eGFYew0vUMBaJQAOd4QzbaJ7OKjhrtxiCaT43hmR1adrbD04xMmFEMF84lsj1v0nBDq
xmXgJcnqvFBghXpYPrExAh1dtPbYuamnCiofovRA5SKKbOV5BO5KNv0IfrgzMivUWtYTA1/LvdgT
bQKJbIOLLEDFlbWGVZtbMjpDWt9RDH2auexdN8F938IIHQg9ZAuU8NwRZnUxWCvb+ljQRHpjGNps
HsQ2g9GVA1QAT20AsiZhPsIC0m8BayOWO01sDeLnTGz7qFNupJFNJQ0gaLQfx5q+X1dRJIo7ybbp
JImCEgMkicSLtFOjpu5SjgglIjDK3VRnoxQXhS1FKSSDLQatXRvEKoAZ+izMu/QHgAaOaNN7iiR5
Q22LUix2WNcOk8vtBjxuVKOE3CqfMHWVR6Nn2/MYXD/HfW/bqMeFYXVquiIqcJB6+pe0PrfVOQX7
xip5if2qF49reyzac651AhMVacdFYUrjITVXzABjlCPoaOGmahdeV23X2S6a8ZuXyrxoNgAwccHo
o5Ng/AM8DX4MZPzrYgT2wZPWF1IzYiMSB1id/y4Oa2FyEO+R7ud0G3W4nK5fLCAeRpAzvhGg2CmA
HYwOlgO1PA07suKqvsDF+NnfPm3/R7FyRLozYcSgLVxKX2tTmHgIrIFfyFwbSnOT6bY82orHxk+q
+8jDDHrrEcc81Z6UgQ3l+ncTyeQiiN5JallIMA+gRh4xJRU25nK4LkIUhw0udtiFKTUDcy4sp3fY
EB8PptuGQBgK5lP1jbFnmkfpIBzTYKZwJXT8xqQD5JqmNCHWfh6RtK54hMbHBavUZZB6litQUuQA
XASJpFKa0ONH8+fY3jDGBmCL39h3umeGoLLFGNEa/r3dCPqVP8G3VbHjbtuWpWLaiwsjJJaznvTo
zEyLFQ5d5ilKLYqQu4/siwz+VQi42YGWEQKxDsTe3JnfIxQu6nC9o96KFZECxYTawztbYJ/7x/pL
tY/AvUm6pr429ZRAtQJ0q8qhQ9NJ8dUbkbHse/lFDBdWMJkRg3ca2qUZvZVJMFDZ0aL8MNmic2RJ
x+9WeZHEJSVzAkzkmEKhvg/1E/bo/NIdOzcPTcxNBfKhCGVBx2T/BrhIZCFgc4RjkQ/ywo5wMmS3
ixe31P8app/X7V8khIsjkZ5Eda3B/PP6wco9TTqXrcAU9kUwQBzLIIbG76ICSpraeQwRtDhqWog1
PE2Eh72f4ysXGZwXV5aKSU2GS82uF4q3X/caA6g0dqtTEYrq3iKFOLedgJBnlTaESctDTjx9eqa9
ICwJRPAFzRIzXM2U4MxkIjsNCUuFONEgJHQRieEKOvqM0T+5hhgTPbmT+c64vGawYVJgDBbfsNPt
ioua+zfXr0/F41DK8tQjMuD00g5rDcbkglZBkNTsp4V4YWLJSMN/+RbtpKRpTbG57Rr3i0/Bhxkx
OsQTYwkXQUTvBrqNKBahNl5qS8pi2Kz9LJ8YFgNoN1kbX9im2v1SGzFcPt1nUTwQ1nQmVeKUaKHW
800RC4KBSBfOizpjXuZZhhA4aoCZdH9CoVk8KbBrARtdOP9RI8WQlgZfZ15ewSWg6a9/ENMuf59P
nRtMp8SRjL+vk+Wmm5sbCghSYjSCK0HwSfjU2ZYMsDuz5TxCv/f540JPVifQZD9t3qjC3W86GWNi
g90JL/zFpd/YYDM5Zsgt+58L6DmSkyLEvttNvzYiuYvOsptswKuRGUF5h71+B9SeN8wQ5lvxJL/o
DLk7LjftSMpnnCFqd2G+yiDJbtxulkWprEgp9js2XlqNilqQFUoBGguIX+nJ9BmQNYPnEUPE7u4d
qpsj5GKCSRppLtjExmo7tu3I/nivYA6GemXpWvflJ/bikYQz6UJj4WJE2c8z1Zj7JufBX8/Uif3R
6THRZob/N0VFX4+LF4q0Yi6FCWy0szzcZv3ZVJ//my9zsULK415CJoS0S89d1ca+tjL5uXb/n6Tw
tJI1Ka0hV6GItGYBzVV3bZugsJY/udUvdsHzmVVrmhKQMeC6tUIreqKorS5P1zVh3/i3NFXVLNm0
sPWm8J2MZlZT4FZizmAss68jrvV4aMFAII03bTMG4J8SxQtmy9cEch48a1W3SmwsZJJ0xQc3WXOr
gMEPndhq8bus+eu6fvt3x0U/zpGztJelmc1RmJ38ve2kYDQtQbAQieC8l+D6kFS2wGJqP0rlHM+C
e2P/lr2owLlpLS9Y2p3w9zPwKzLcNS1kiwCieTzRh+GcU5oSdRiZGvUiOQjoIGz/OqRn0iQCq/6X
uHNRiPNRIEVY7QKqPhc0yZrmyj6o57xEdto3M6RvalAHQO0Rqbcfe34J5RsVnTbCmWrUvjN7eQAB
RFA05l1H7fC6vYnEcBly0UdqXCfQLbbvFNWPGsOhWGe6LkRgcXyHgtZEIRoz6nL9Oqig1I4FC9X7
pRzVBNylyQIDv2NJazuKatZ7BARGIAXzm+n0Z+y/3NuuFmHEP3Oe03tRDWD/7C5C2aW8vXSbHIAF
mHXFiImKvTTP7lMsoPnXz04khEtXijkZ7JFtgsxa6lSaL5WL05qi82Of+fcod1GFfcGNKlYlo1vb
QEp11gI2PTgEo//3PpuocSpSiP37RpSiNpaaMlFzPjqd+l2vG2cmr39wappMTNBVAx5B51zWAOGq
DHIRtskPEtQwGT9bwjPbVeQig0/DqWVmXSpDBmiTz+0ddVkXp0IepDvZXezKzvRd9BgTieS8tUks
OiVMJCGR5lJ1zoMc9uEZjS2kwto1iY16nHWbEahZ6IfTOr1nBDQs3R9TkBy6UNR32+/zbURxNj7T
trBTttFl3drvKiqiJRsC+pjrA6fC4U+QktWNOM7YizGWKjJCXE3YWGTmEekbqLgEQU/0rTg7xwat
lRoVpHRt42Tt7GTS85R8uW7nwqPjLnM97vV4YvmQcW+dch9MMiwPl/9K7hQ/OaXUtQUzVLsJGDhY
FcDy43/8FILRlMrQ1RBItaF0adZ+7e3RrU1s4Jp5fMROrn9dxf1zvAjk7vmaVrU2sRUdQgtHnQ+E
Tk7yR7CJYJL/pRYXMKo4jcyCSVHerZ9suKJ/Bfm526ENoGKoX0QOIVCKv91bjQLWroW4JHnK7Rud
4tpdBF9KJIMLFnPZJlXHzFzBibX94tiF7TajAInvown/29VxOTn+cs/6OMk61qRXwwJrEGB5DTws
eTw3xynMAtPV7+WgdJsDpX52J3vicstuIqiZoIggNogieNidxtL0os1GFNyK02p+M8vbdKxcQ1Q8
2k1iNmI4TwP027xmcs9ib7CYnSMJB6j2E82NCC5zNuRiAQsgNBltJ77TAiQwARbsvqjPBLjFhZ/k
wjRzv7K8kcm519jkitUqUCs7RmF9Yj2w3rccBnWdekRQ8mde9LutXD4V52VKsSzNlE1seCQ95Ke/
C3DyjSh33sXNU0ETr2pEN1Vws/0zx9BqtVHlBEox0DoAhLMlpCzoDuQ+OtouGUD2zsA2UNQ8WH76
Yj/80UW9+QHc5ZkkIKouLPyACbsmZBnBHwLk5LjyrsfG3Qn1raLczUkAG2auNuTUPsXiGPWbY+l/
wEG7AEd7YKO0rCgsynx3acy2crkrtM0A5FBlmBQeFiTaiqe9JkEGN1futNC6Z9NhMirR4w8x9ceu
t29OlkW9TfooyZKlSiokJzYJMulz0g1uHX8zp6frR7vr7hs5nLtbZrNIU4mTpcUMWJH6YCdL8N9E
cO4+Z3afdPqAgUl9/Izn3acxUv3rInYdbqMF592VVFWmKuG0dKs5qXJxMxqGp6XSV6XKgwYwaNMi
eVNTCDTbb1Bs5HKOXtv2ZLQ2myS3HQIgggiwddXiMMplMUzm7kV3EcYztdM1i0Za4Rxt+7ZcvEp5
tEW1cIHV8Uzty1REo8r0KdZnGj8t8YlGx8X8cv1rfTSrf4uPG024sJFajZ18BGNZTm8S40DRFjPm
Fbeqv7aPA9Cy1J/rJLCR/RxyI5ULIr2GqllV4PzwtJTuV3TQqyA6DsDDrJ3Zpw+NcJdS4FwaFz5K
oxiaUsZxVlVxGlV6MsZakH6LRHBxQu5qy4w/4KPaQ1E896lgx3U3DzZ0U1MMsJzoH2PKmzhEG+DG
S7UCC5fJd6NI/PSAqtrB1BcPYC2ClcxdCycGFgt1W1aBS/rPoEenkaTziDdznyc3eKp7AB0LMt0W
nJlADO9IS65UdWdATKNXR5ogd2vlm5ZMguiw60wXbXhnKta5n8yCBQdrcZb00Uzu5aVyO11ECykS
xLkTdgVYxx6C9LgMtVLzrEa/Hy0geapCbLRde9goxTlRRDJ5aNmNSH36oroJmrL9jXIYHdM1w+nc
gy7Y8GQhz4Xok/GeFDWkndmqWNWZXh2n3rIQvzVFRPMiMezfN9ZOhr7WEg1iOv0pJV5OvhP9KAh+
uwWHzQmyr7mRUUqxaWYMJ21Bp7m7n3F2BirH9F7cwWL+8luc3Yjibt4kMiKpZhtjDMy4CsaDFqoo
UYtKXfvxfCOHu35Jb9NSqqASgz0c0T5PQ8zO+9mpPQgObzfcbSRxEaIH9ZNst8zUHwFQExT3tQtG
4rfZtTB13ofR3SyIfwKL4EEFViUuYHoQ2IKlKbJ8AhTgNRRoJRLC5fHDuNQtGKr/Pj9yG922LXCv
Wfm9d5L8YJ8YC7couRV4Mo8nUGSDpGiUGYfVONpwszYvUnJal0OsC76a4KPxg+D2GtfZouEMh/pu
iE+l/R//Phcc7KEwI8piklYnN8BSDNP+j6ozF7vjJ1E62egk28RhjWnjmiP4vgmqQsIx7/0Hx0YO
FxyieVWVha3iolJi3+Ouvcdg8nF4XG+0J4K8Ugk1BYMpmV+1zh9xCYEJ6n+vX50LF/1AlM7MIZw8
5k/jQ+YBuRHvK+tteU580cSmyOa5mKGAy7gpWMwY5Yc0OUn03Of/0Xe5YGFPORopBfSpQFIXDZ6a
nrtcxA8qCn58fVw1VzqnbNlSmrV7XEuHyVCcukc0p2h160OY1rUXp8khL8nj9cAhcCx+dAVwkBT3
AXMs9cuivSujaMOHfYQrF4jBZRZRUyUKpstYvym9i8LeA9Xqp7/xwVsv/0S9rkDFhpFEioC0PnK9
a6K5RKPou7Ykfy+lsx3W+rb32P4Z8OUmJ2czGG56SE+Y7fWkR8Ufb4vPAKFAKROlN3e5sZ7mRpA1
fhQrf/tFAGhWFLTfbDjKPy9uLeqWYcxxGPIjKoDd2QgAJMzWnsqw+D4EagAWs0/YCWSvPwZIL0Is
359H2fwALjiMRE1qwhZtqV9+a++Ar5o43Q0Y1I7tw/pSfgilQoq4XUfdSOWigpH2/4Od1r/VL93o
1HfggwgYLqOC7O9T9Ba74q63SCgXHRodL4TFRrW1tt5aTXVK684QkTztXoAbxfjwYCRA3pUgQ2kf
o+wxWd+b4dtYh5MIMX03P78I4hHMGiUvsokhmMVR4c1DsEavRv9U14JrcE8fTce6lQx0WEL4pxqY
sGJCyai7axGo9evQBm35FM+vhip4pu0WU7eSOENUR2LZiQxJclgdTXCqNge20/V/m07aC3KaDr2I
xTqcNhcIpGk11dmcddfOz1nxPJv+9SC6lyRv/z6XPQBQpurHbMG2xxlwQzds8pNgY11UrN0zgq0Y
LnqU8UqlNocaAyY/I2Vy5NUp17sqNwVxajeH2Erivg4wuJVBTaEQ1gkBYP0xbAgIJwBGva3YE/AA
Roulu+T4h7u7miHb4HDQiAJC63+GyASjrR1dwDYC7PPxTT/9P9Kuo8ltpdf+IlYxhy2jpBlN9nh8
NyyHa+ac+evfafk+i19bFlzjjTeuEqabwAEa4WBCZt/w5MidPcWjM2IXEXEjj3/JR/20zFUHefHt
CKbuGf20GBdmE0mKg9fAKblPxc2Xtf98SP5dXxjiXBQDhGIN+SNbR4AtHY7xodqbu2kn7a9r5yUP
vD0h74ETrckNCcJW6TWcP6DpLKsXO6qDykS6USca6MizccaWdQCQAp3YcDGSX+wSLwtUVGVY+zDo
ul+un+2iSWwukrO8WBLCSBwhTFzwthoqeyhTHO95oNLDFyFkI4izvdGcmmZUIUjLRVvXnls0tv3d
UTibUzNhrocIEtRYHm/bTv63GeXsbo77ydYk+et1aZRScC5Zl0p9GidIm+EasxacJWGgiV/apfIa
8TWkyBwvZk63Ssh5Y30FpQkWpqAbUMGwjMuaytXJab4O7gyaIEdpUDp+z+TpViYHJcY4mW3OrEyW
9qt4XEz/+h1Sh+Jf9lHWjYNQYPEN6AKHE11g7KJTB6wR4Dv6kzVXlHHxdIGVGSdaX0Ni9Hl0kx34
YR1Vxkar1ZmDZdeSE/OXgqjNFfIvfDQ2tCASgTy59cs9S9Z1/1qefj8AKZ0pObmCRHCoPhdKLIch
eTfMwqDhyyHV5URrIEqxXS/E0+SyEATiaIITMXLHmQBm5tcxTFTcZfTSGLdT/zjOwXUNoURwWj/3
uYVlRRChd7cTWDjanbS84wGnaAaOYJj4Kf5JUYprbcmrDridVnsSX0XqGfUbLT9L4IBJH9B3Bqoj
5qxmF0tMDUzsqm7vLWDVcNojXbj8jU8+S+S+TNrpKYjxcW2dNye25jIKXcuXduYDSyZA7ZLa/oPm
Kvaz/Otse5Xc18K6VimPUP1x8sGZvNraj88NRj9V21ocsESstoqFUstt/08dUKmMi22ZW9kcVoWl
CMYlhGQ4snqIE4QE883wwdwroGepX1dPmkFSoX0yiM6Xy27t503z7wphkJUkzqE9UabbiXZXmeRk
GbPVK7fKEyPXk5wOiK+wCRCFVa1tAtNCQVVCK6MxOb1WY0WBukvF4rXOYk9T5qdJihc7VyoilSOx
K7z2h3BxUNYaVjbF0GPFHr7PbnQTO9rNiO/rFJkteF91O4KO+4ubgPgPq6Hc61hwsdK7+cQ8I18c
jZOF2XAVrDT6wUITAMvNArhf/2AXITvLtbNycVE2pMkygx4YaftwsX/wd1lH5bsMu8mD9znasxYx
GNzUI4RB78awwcmW+i7ub0aFQGrCMA0OgSY17OokhjsIBXHfq7BOscS4O+YhpRSNTGSLG3V7HP5M
ayhLRY3zGPfRTo2c1M8c48jIVKrBjp6p67vsJc7Xx+FOpYtiGzPbn/XJQT7drsvQDvtnQv+oW+Qg
xtD6KZIa2PrkoIYsHtTFmz6zzQftbn1UWjsCHeVqo06AFUXUEQmc4adYZ8nC5idme2l7XxRfMuM9
k7gb4+Lb2qPJypRSxuEwHRQ0/eSKWeUnluEQl3ip9LaVw4HIpIdaUzMfgXRm4tR+cVTd/HX21iM9
OX/5GX727SYXBmGrb1IOWB4HYdVnxmRlHuAgggj1UgWL69gelea+PdADZARUmhx8JNJYJqGI2/xR
9WNE0X8y/skU+wpK/dKPOKpritXoOF/7GCa5oxtf496dQDRYBpVGuDoqjjE5FNHHumSr5JiLlQ1X
qOyS7Yj1pMUZveLbcF8H7+IG22oLByTrYK39lJ1MTnqrVhAeI/ucgC8AVFCDrX+t0bTirB9ozhPK
3jhIUXtTnTumOZrwJZWOffvhuh1Qv89hib5irrqXcDBhuhHTm7bYXf99AhL5hUtxLxl1L+HvH/TR
Lpevg5HauvXpuhDKviyuaDqHYowmS2ZfX9lWyMxLHpNd58S+6Y5QivZpdRQn/EIPu1IRLr8yVZqi
pseaLrYreHQXkBl+Bkm6azmLr1d29TAxljCfCjKpS+XgRBbWLC9EHFcNazRL3crmF3Ld+MVa1kbl
LQ46msgUxAgbcYFZYTD9Ex2WB+2geG1jU4wfhA5a7LibqEOMjNmqBxwntTo7FY/5QukHu5Ar+GRx
iDGJUrsiR8I8JsgTC1e5TQ66O7jt6jEe5YQkHrvY17y9PQ4wlHVNlGo4STTx6MEypMiJoRezM9yO
T7FXHql+CEopOKTArqqpgT/DeHdzjOuD2jzW0ruS/Wc/ZvFokVeC0IPezUHRS0agsWNtjvI+isG2
zp6QlGb8Jk3y/xGVxm9Pw/izMacsGjCP9T5DmkS6G0By86O6QAb21xVREzkYSaRJ6NcVV5jfloB2
FBrjjywDBJpyf/Ww6YxsvCCsTBO5MKQr4kqxGP6GxxBMhlUQ7qq9votcKq66fJW6JKvYmmnopsKB
RlqvST2xreaTw+qVHZgFtTstEIIUTwlqlfTlc22kcegRmyi3y3KIhMk03kwR+MOT2suHxVll83Uc
VfRTKXbSieDvEr5c9wYXv+JGNAcnsSJVcx2xncTW58n0+vrf679P3iSHJkJbi9hrit3crAw9vzQw
7PxG9Nl+7OUj2YlxEbs2x+GQBAm0uQrRJYlphQp8mqi3Mg7nGUw1WEMv2nSnGPvzfwHLjUAOSLpQ
m7EVgB1vauw62VupPy/3fb3af3mPHJq0+hzX1QKNHP2x22n+il4xGdwKsSu6mR9hX9x1gRcR8nww
PstbSkpVxyrkaRp2MN6PudcORLhD6B6f1hXjpYzbDGpvzlJgqaLTVPJfiuAQYy3aoZ8ViIirYzHf
FCaRh6TUm2/R0pJM6Va2656lCas78Avv1AfNE7E0rG7oaRzqq3BIkaX1OOk1xBn3+QNQ6Z/Iawuk
UxbXejRt0y+D8LP17bomMM26ouJ8C5c5T3mBBXPsWcQYfvpTnbcNqIwrYUn8mhe0W856OuFTdYn0
ZoEXNMJy9Lof3c6sicwK+dU4mKh6McfqUByJsT626IUsHPme1T4R3txTBezLaq7qoLhDM7jMO8o2
6wtDCnEwdbk3pZtkJQIN9sf++n3Ov8/pOBjgMqmqAOHYxu6qo4UqWmoPhuUWxnSQzHV/XR1+463O
8jjfiM2fU9cUOA8yKqjG5M9JoAWyW5AXd5HKGxNaP2+O0/ZZ7qq5ZwDReKu/3k+ejGWq2HThlSil
lW4y2/pDfyj26dP4xNqXYsQ6jKlfePnLI3NecurFThFiXPFyWF5/jL/rb2yzL8XcdbFXantkzl1i
B6Gg1SUkzb7i97VdPzOivTBGc1TyDTVLxHOFi4XMDxNcHM0BTMrnLKNTBzWdc8g3P7QV5uKU29yN
3eTIemoNb3Zmb76L9pgaw5+Sf6Amr39jmOcvzrlTHawWiH3wxVMY5o88E3gaHcY0kPgxBQOXo4Wz
NM6nGnW3IuOJw4b/mAHLMa3g/Opt+S3dYWM5Gb9eRrif4k6GtXm6dcayokuHqTPK9hFG4sobLfLH
8Pt1baW+4Sklv5EzDX2LiARy1MAMQL7kY4uA5mP4G08qcCwnGN5s0F0yeqJb+YJLfUQC707feCM+
MuoMfJvsG2qv4L/pUwLvLvuj8zVy+KNZddd37BpZmk7ZZcGPfW7kc+qydoAh2jRETdF0Tjumdhqb
yMJrw3geXhnrgOlGexQCD4hdPbbq8vpnu3xtP8XxRSm9iyYDcy/QjvY1al5aqrp8+drOv8+915Az
kGqF9SKke/PQBT+ymzI5cEIdg/NGndgmRrJCTNnMULZOQ83JxF7Jv7ssTgf0KJF1hXX3aPqThAGD
eXxfYHe+LnbOjRYLebzqK3u9x/vh1UK4jblgW/rOmOXpQsFvcO8sjXMwoVXkcadCGsuMwcvZ2SOm
kW0s794tOyrSojSB8zFt1Ar1auDyku5JxPaGSphtZUXoWkV2m41OjTl5yb/+wS7XAfXzCTnHYsVg
vVwKCK1ykCkPgRDZuNHGLfaKt+wWy70u73KgfBbHORKtsWoxEyAuFno7y+4kobHLjuA2oIRwCCGD
5HPIEryRVCSb59tlOBT5+3zUz4PwNaRQNNNZZe08ePe54in4aFCQX1/ZLnk6ALmcoz1/J76kJBeg
rdFynGl97t30Bekd10KTma8FEVY5MDKrsLCpQtnlKvVGKocaqRLWU4XmB6dowSYzj3Zns/2ZAirT
DVKPhmNi/amOjmm21yEUCei9OCavbMRzcGLWXQiSGaYtsp2jUm7doz3Rn+5yv/4o3icvaYL2+NQz
PpEHvxwTnD8vBzN5EVbCFLHHFeayJHc6ziIaLhDHI+CLnPXfxO129MZyCm/4GpTWxEmj6zjw7Btv
bAuk8YGhDTgy3OiZysCT0jjAydCeuCY5pE2O8dUAljJVGl9bxJB0RuZyNnnzMTmk0Rdd1hfmG0Ao
Mtqy0+9N1BkQxDoY/8aJ/3nfTM5Wfzi0SRs03UMuQgUrsyW0dpupk4yv1yGNNE0OboxGmMMM3VCO
Ar6B45wV2ZM8m7M9RJ2ARjG9tcHUNrpoX1sDRVa1lzpddT+zwPg/51nvaFVkPbRhDvIaM2wooCK8
Cl+8MuN8AE0T7mD0RRPJECTfMGsi78ePlpN+Xj+LdulUN4z3Cgs3iHCA0jC+ppWEambpJTPgPesy
qYLay/Yhyvp/5K0Jo+XrWKlUtesy46ho5WFdnaUb7pVj6WdBzqZYsm9YNeLGjU3NVBKxFd/Rj/50
EX3bOGWWfxSNfa4TTpPCQb6MhZ0KXS0yh9Z4JoaWog7mU7oNOBoTFG9nL95F3wDQARVrUwfjwp8q
lSK9YBHJaH3I0K9NeVHq9zkA0quwGZYR54rar5ZW2uJ7ds9tAIDvqiyVBbu3mJdeu4OkB0n44brt
E5GGxQHMaAhFXLLf75baRXuEFw6Gm6/x7roY0o44iKnHqmotpmHCjR6MWD3LFhP331k9hy7XXzcj
9Pv8b4idlXmTJSxGG4bCVocv/fLUpbdSTU5iMff9a4bs/50sdsv/ryAQdMop+PEZNDFjTf3e9MXT
Sg3wEE/2PNkUDS0R7up8qWrI4rpQWYt+umfRbhGwprdm32MagAK/68qt84ulu7Jdlp5hHza+OFr7
Rcr317XiuvLpIvsDNk+haMwGfWWzDYmG4CR6XsA0KS0v14VQp+AgYFLjphGZ+2jlWy29p/dvU6fg
MMBqF03o2SnkgL1/BfDiM0LG3m4qu72TQfS03lO4RsnkQpEUtCBZHeJQafemjQ99r9hdT3BmUTI4
aMBKVkPOkVJ0lPI+F5yod7vBu/5tKEPlUEGRsF9+ZNE55sXtvr9p+9gG64mdW9+vCyKUgM+Qra01
msWpn63fJetdQ80uUL/PAcGca8nasjhNSm7H5baJiNQUgZ8on/2vqWhdKk65DgHlbS/bhl8d2cht
VTgtRqroWJf4MKfmr41lxuMQ1wMDNn38kHbP87LPrH2Zf/m7r8JudSNF11OpXLDPxqmyg1j7mUAM
T1FfhWn45vcVQZDXhJ1Cql/w+/nwl38/Z/naUsRd1+PvX5XP/exl1JgP9fdzVr4seTqqFn4ftRah
CXqJ8sqE/zp1dG0uKAmlcQBFO4tuzSDbsc2ey8OP91rtTDfko5SSx9m7lVhCDEppaHECfjzVy322
3FO3x/y/iJrKfVLu8pTS3pww7GJpVRIm8dZC2R5xh5c4xZ7t2CK7LZgNXokGePK/VKwjqWdDbaMf
PxS71WYd6SXeo6wJmKJ4+U0y/mfswdNfdoMyDGuJb5e9phoKWKWb7xdPd/LnwtFvdbvBIduj1trq
G0vHU/IJ3ZS5zEasj7GUnib4uudWvC9FCvEIXeF3cKJaE2lGh/Np92yzBMuSJ2i4MG2su0LNhmw7
IiCPH9YWJCuq8xnyOk8Ek4EeLK9sRYeeYmIlvls90+8z+w96F6lzciDSTnFTKynklrf5w/gcI3QY
nclluN4hrKO+2+UuzZ9ZDF3mQAVTMdm8soi/dWGCDrhSv+HfI5YI31lg4GwbR/f7oHAzN5Gc63hP
XTEXUQidGa4CO6oGLvZ6lpxlLWx9NYIChG/XRZGGz0FN2KNzfWaJqBQPd1aCw+o5RMo9AjIqGGM/
dcXu+ZlnsIpJnVHAN7O6Eds78Gft3UT+CWWI/3Vnc9LqVsaCjB47a9TcLrz1hsWZgzshHYWsLR0H
EDGgwiBvA5/dOuWrip5yp81qpxjyfS50mC5VKEdEQCffFheDeiYyWHFnCdTHdl/65oO8B520P+wZ
U+p13SCgiycBTFVVKRYW2BbCR9M8xop//fcJNVe4sMPS40KuWcEt7tG61e/G+WkUS1uixiEvt+Cf
TVnhoKNWLGyFYw801gLHVoxhLw0Wus+OFeRggNGfrp+LsimFg44kbdtBb2G/UuOiru1FHvLokm3e
s9l+qomLCnkVDi3ioe+7scRnkvV2v8qLXQ5yMMjmTVP0+3CMgrpIHCOrsW96XV8ECfmksnKJI7NU
wTXb5mBESk1NHVNccR1jZ3Hxko17eQjU4SjnAxYM71WpsruBeHldTsgakqahTdSSLP6iR1maljBB
/4B2D6odZwa5+tNeQCuRcawxJJw/KqCCeg84b2Ry1103SqToIqrfhrZPI08fj+1wm2lESH5ZZzdi
uAtNFQNrylgmENXizGZbQWd0fs1PSmAFcxB7VJPUZdQ0QFMiYkeiqIicNerCaK2TLrOcqnyQ0HGL
jpM9BuWrlz8rdF2EzI08zigzORPLDI23jmV+qduP9fxBzV6ua+UpkvxFKzcyOEMUTTkqsA6JpRyG
g/ImOzpSDhhLvC3ANq1/YtMWqj/dyzLcwp88Dy96vI18TlfaslPqpTnJb/fKztz/6JSgvh11lZyu
ZKbeDk0LMZP6MqU3hvISkX2WF53B+Sh8ZgCpm1EHqSlTj9UvX6wb9ggq3gok+Zl+1P9SgeZlgaYq
gxBIN3V+bnWVlaxu2ZSMVd2P1UFb37NSRTHOAtgfsPHZaO/WxQRO7hTgmSxMmHfRfnydnhMSNJii
/aqIZ1mccQ2Kno/mDFl6EWj6vQjWXowj1J86bX9d5S/61M2hOKtSlFqboHCIsfLZlrq3MLsxJsUj
yfYvq9z5QJxlrYrchjEbPlDCz+X6tVFflYpyoxcj/s1ZOOux9BmpVQ0qZ4AJvrKXY+IlIHUZXFDT
MZ0rHSqTS52KM6SphfuMBUis2DxUpgQZ2ruVSvSvf6TLLvt8Mr6nYMnFMKnVkzGJBlo4pV14q9qK
ibkvNt9D1X8JU+JbCpIo7OWwhClJnasnd51OtGH8xg//1AZ+paoWmklh6ThPvF9QeWQoGx2S4whm
XevQO6D9cSkKgcu9qZs7ZNqzMd/BmLDDLGYm9Ti6FWbYcpvx+s77xBO8j1/7bwmCvBOvXuzGnV3U
dvfSPsb/CC6Z0GAPiivWzc+tRtr63yROjFqDcRO66Iu1c7vGG4qM9ggV5RsH1CbXtYmhVudhOHf1
Qx3RbBJIgRE0itu8pCCTLT9QYExqLIcr2CaQdiJYKk4hdBTZNTh5QV1QvUhHui5FnZEDl2JASKvm
EDZFcdDo4WEo21djqXeEGV78bibYuk0NK3pVfv15J1v1KDcIQXoWpiPgse7EeyEo/PBO9/5OFu8/
zTrO1qo8hVeYQg9RAIn+VaEm2NFDkxBeDubOJzu9UDbG0SeW1oQ1pOnH+CX8znREftCOowedtJtn
uoHuIsRsBHIPYNEILRmLthH/i7d9fCzJBXIXX74bAZy5i7GVgXsOJxoOq68xVhY3xCAEZm/QwkIB
5kUF3AjjQoNqLOR1BFchuFdvJe1gyI+1+UooxEXvtpHB/obNJxLMtoaPxoGEXb0fnth4NhuUEjGr
+EcpCuYtfwGpjTzOgietHSLsq0Y8FWMjedo8oNL8MGmJM4EQuDEVW2hy9/oZ2U9eE8nZsSFFE3Zr
4Yh9KXsiGmCEAutdZhDqqVNwXRSlf3ys0Ma6WTL9k5fdrO3q6O36719OB26ujwsNQOi1WnJy+lyD
x1xc4pkPq83i4NhnuaXyTvpcB11vUw/Oy715Z9F8bn6qY20qV4hmzMri6+j2fn+LGV1n/Fjvsn38
NOzTu2FfuBE2K14/NmEIMpdKy6ukLFTm2BXrXms/ZuEHa6RQmDCEXxL0WGwx5C2Ot34tPjPLBl0V
1iNj3hlY9QdDrJQ8DkmSuiqWkj08zSObCn6ab5Vd6DaTrQT1XcLmS6n32eXH/OYLcniipppWJwUT
mbtYuYrtZaG7fCoSqA3GSfzpI1lBIuyBz9K3QjZYBlPXHs4m0LFFe7wB5xHawTp3ulV3mU9lCy+H
CJtDcgDTaJG5Ngw0J2di8w6sd0UBVSj49NsgfKJYLijV5MClkLR5liqccFFUO5lusf3L7lsqw0Td
I48rZjsZtQopmEMG79z31Z0CcEm5g28YmLRm0ToVa1EiOaSpqnTtRQ33GBU7QXqMSuKJeJn06/yh
+Dy8whJLbXj6UCIChB9TXevHzGk91TWC9o6xQFAD/5eTohupHJSU6byi9ZFJPYSBdYPc0uRbQX2g
nzuUJvLZ+DTU67LE1hxnfmNtkIkX+8odOC786n6yqViBMm4+J19HZSH0WF3oLI+zX90hteRaT6zb
qP4MBXlfQXFzjxyWNGkkSPIAcW36ZEifWjLSupjK3QjgApPGUjFfyNyNGiwofDE8nnzJyw9UPYhU
CQ4xijo00AgNSTmGzaZjuFeRI5d9UFi6KmXI1Kk4uBiqBPHBj/h7RMfoEIDkDo/TPwB7IlLl8/F5
n/4Hvcr94I37BFv0vspvYGX4E+YOIsRSOLAwNBHbMJhnOdHeRrZkV/8aTw3jSXTbpxYF9fRf8450
Lwz2rkR2/HC6ovTGLIA8DNnp4g4FInTOx3hjCE7o69guVz6laFc0PeuBytBcTjWctVPlYCQPpagz
GOyLh/yFDerkqIGFt61XvzZ7LEbCSMaq2NejIApQeD5SqzT/C/7YBHYTTOARGe34M1ujV4OhhRBH
eDZ+pL1fayQUmFmUy3OaP1riMemer5+Iafu178eBSB8mQ6NK+H5lV9tT5XeLXyNAEO87rIm9Loo6
DQcn/ZJIzRDiNHVzlKdjo30ju8rI78MBCTaL/4eJvRtqp9DD8qJ99KI4jU8Pb5x6Nn69PdNQkDQw
sdCcwxIrBKdBh+2LMLowEGOnj9FXgnb7Z8tTHhFKus2+htUXt2ypQ7ZH/PMY+TKFaJezF+e/ggtN
mrge5zHEX9G6M/ZLoNn/Q3Lb7HMv8in0vPwNz6I4lBHBkalUBhKIS/pRju4nNHtICZGPv9yoY/4U
widFLSFLIhUcTijbs30ZqieU2NuNS3YWj00jFUfL695KcYdVqJgxJ4eRL2PaWT6HLKCqCDPUG1g2
aHEMHxln7fbHxnAQZfnL3gh6b8bwd+KPn66byG9eeGfRzKVscgHGLK5DnrCOha/JXb8XkUNlu0qw
6/VD+Ky6szN+rvwcNax3Ni9vbp17DanqHOsGo0iU5vmQip2Xm6l7/XhMO66YC58eFbPYEkTG9YRx
6MOJzh9bytMDxT1DKCmfGV00bUhYqdhZzdnV8kchRk24/nj9LL+BmvOn4qBmEUOzj4EL8HzKG9sg
oe4NNtINens/8qm0IXUmDmmUghVaKihGsg6gWX7TM1+iFkT/5j1wPhIHJCLGr6OU9cxq9uIwIFvB
RseeqF8Z4VIPVgfrgYyaCfQyOUjpahT0V1aoEg/lA9vwltyypcYplqJTOfPLD6qf5+MHo6ZMaoxp
wScLxdBvxmqfCKl/XS1OiZArOs7PPwmrEioaY4VjtBFqY0eedofewtskRyVEChpkZ0ApyEgNZMRG
8g2m/jvC0Z460q79DRyKTEIjiJqAv6HzkqcMHVb6cX3rb8G2ipUIcPV++Ek/UUlL33vGABl7jTt6
5RNrE6SMkbpzDlb0NBv7OMffgiq/3WB3X0l1rlES2P9vMHPpi7SIGK9s0TwM8UMvvl3/pL/J+J3V
hgtcZmtp0qnHEfTj8H3C+lC8/DEGGz3+aDwEGbhxQPsfJs3eFzKdJXMYE8dmCQzD0aYetUFhdsp2
8uepc66fkAAXfmZKN8pRaXQccF1Ub8he+zKy5UYk1PI37+PzaTh4STSpytYEYso37asWo/U2dTGo
t9irCdqk6fkPaM0Jj8Mz/6WxgQesApFqMDQOe4f1e+VGPvQ+WzSe+4hfyhusL0BhcsQTkAIcwkmY
/GCVPGBK0GItWbNvBmySGQ1nduspYK6Qd2Tgwmzp93Zv8tNVWrjEXc+cxOSUsSd6yi459igtCY8o
JqA9g2zk/E156f8/qckPVyXJYOUjs72ZUZuAMtKTdoHlaI8GbhRJsYgkEf1NruAskgOU1TCz0Yog
svMm1r3thy/oo3DBn+EUREv1dbsw+XErTUuk1GDRmFrmxwUbxussvR06gTA/wu+afMfVMs9qvYIF
kzELyPZ624DkEDyDuW1gj1OGxBEL5t/Zq/oz4jNFDl06cVhCcDgigqk+FWliV/Jsy+LTdWy5js6m
yAUuYq3q0ajhDovsY5gGCzWPSf0+Byqprg5pg3/xgD1a2bNEkYdSOsCFJ3WTraaJW3I05VVFUGK8
zRQjByGCrwjnaTiLLSMbLrU6iGZotQmtHmf3r74EXwpGG5WlD+xZZZX3Rvs8UATXxLvNPIHhxhFP
2iDPKwM77Vl6W58tyUVr0xPjq0qc/nto2VnQuaOJXRZsvuOddEdnfT75n438StUTxZSgz6agBFGY
em27BNfvkAL0EyBuZWSllUmMw3j0wbXKwv4SXKtIdHV2a8cHiiDm8hz45kxMdzbysF1KERYWyrWu
ZtkF9lh5oM2/w3P0g/LEhjvSnbgrxuCdk+AbyRw6tFbfhvOp7U55msCGYRBhFWG4p5NvToZVcmMN
z4Gmru4t1o5VQfCtU7/PAYOlRoqFzj7cXFvbjXVvVYQuUAI4ZIA5NePE0gTl/KxP3th8I3SNEMCX
ezssP1oStkRj9LPPTNUER/MW3+v24Hzzb0iq3esvMZOv8SpJJ2UT86wCyIDuhmDcTZiSdeOn9oB6
NuFbr0dmJl/sNdqkyE3G6lTeMu4wHR2xKhZ7UxEYdYdctND3DdaN4is5lVbuBEPx0M/hXf9OBHzz
c1dgAlXjpMRnEuKnLP7Wrv/0y9/ZCl/EnYqxVleWa8iG1g3XFtsXqSQiM+crsaPMmfssJfEInEFY
te61N9ZUwPh6pUfkNNrTyOHs9Q49WkI8CsDM+b8A19edLJos7WQeV4TkjOGicXUwXPwgy6YKFtTH
4lBhwEvUSGuoXdEnfp1b9iBitXFHQAMV0fFbJMseK5VBfsyCVC08supE96H/KGGiKnqZZDe0K1/9
+F72lTNo8xXdpsvlVWUR63RQD9nNeqJcrj//GfsKcZf8eFUsGumkhPh0SKM4+XpbKf9OK5XMoIRw
uYzaTJVqZE/gTjzKcLDNa0gOUzEd+0X3LVkCu6AsyxLPq1vHxX8yWMJ3LsCVZ7OoRQXfVW3rvhGs
3vBQHmLvXcmRjWDe6IpuEIcBh6vab2H6oGQJ9ea+aNYbCZx51Vh9FeYjJGh2LtslHMfTKaX3kBwZ
nZcs28Noj+DCoAztIvBuBHOGZoi9soIhGe63qe0i97SR3BLLPv21z8Y54Liv1Shmj08JA6+szSQD
twer9aBtgWzcv1xvtDQda2csHW0XnCcpYiVtMvZIA2tFMKP4F7rasf6C7eGY/8wPNWgoV2phNymU
3fImSBLMWOmMHkInJ7nTvio+Nk24QmEXTuePXt/ZvYPGqP11h3YZkzdHZTa5ldpjX6HMhhTkAPvB
l89YSeKq6BcqQhAzs+o11dl20cg3Ajk7EFu0lmmoDDh1UdlydJjqYxE+/uWpOFNI9bIEYkEIVvx4
/UN3jLFWC+v83DQC/VlJZg9O77Zf9fOsMZwJdIIV5Tm7xuXAsk4jWvRmDzlfMg1z2dbOgjhDMNLG
aEPWk5203/T5Y1/716+O+H0+EC0LPetFdFc5tYRinBGCn7Lc/Z0IruZmqsoS9mzJYx8eF+NBaL9d
//2L4eZZw/hws9KEKRvZxy9vm7vsEB21IN3JN2SDH/umV745P+Wfr01bKgXkqAGM9WA9T6gMAy2c
6gPIub3WY+zR1vf8QBrtZTT8qQR8GNopXSfCGTOkx1zWAxtiYm3l4RvrIn5fx87mPjmIWLvCrHs2
0BbWoPVTdmysWrTs1WMtYxQ8UB+Pg4dWKaJsYBOJP3iGBU8J4h3dsEOgEB+KLrm2YCwdN7jIn9Tp
k1HFtkxOqlK2xIGCEltL2TMh4qM2gDbBupFudHTpoLA7/sfUQLniy1nazcfi8CELrVVJT4kRrKOZ
b6eAkTCWN+sB02cPYAM8Up2LlN/i49BSXXO8u3DK0Z9dENvObmdrN+an2rPi025icNQfqWoJdU4+
IO3UNivWEVLBl4q1XaHNnjHrDWNpMDS/tZGPJl0XhfJ8j6FpmW2WLhAa3bE5/HmHUdny7g94KC6H
cj8NnG8vbKxxllvWgt1/rV4VP7th7YzFW3Jod5iE88GNuqs/ZGTVhsAVfvhfW4ZeyBlyzn6MGgLY
t3VXOEbfNEd8N7vHWVd5LoAiC/tCnuEIMNbUONJthwWRmYN9dQrCLPEPtnSTWsOhS2UKkb6IQJfc
AiOylnwrwRtqjqK/6PNTk8nHsdbuTWXYSdZkR7F4iMIVZMYA91kk3o0EOPBj7H0tV7PE5vOi+sYo
72Sy45cFqVfcE9+SmGVGVYndyS7bWxn7IzEj59TewmZNYi8n925SOsshTyEM1diyltgwnNxSEb/p
vbmXkykYtOldbUNnzeFbEQvTiq1yxOXJATqZvS5QnjGr4INgzpke0MBwKHwMqrGFRy0dMhNWwncj
FpgrM1UWqI+g8WW+l+1My59YopsuC1+ugW2Oyv6aTYAerlNb1Azolkf5AFaoZ+Wu2P9IC1JQfrnH
bSOLe/e0xqAqDTvZCuIKxBZgzVg/rm7lRU+Gn/uCg2ThS29LgYldhXZqKwcsACEnJwjfrDLL2Z5Y
yRQs3GHgp6K3lFGWT4Ah+fl6lEjYH58IiEO1H6YWZw2LQBkeBpPSUUoAhzXdksl5OUEA0O3VQGIN
cy7FI3sfMC4SCyTbLLDJEbeBVvx58YsHE6a5o8JU6ja5p5CkZIvahbjNREc5GlNnycMIltzrl0k9
I1Uu1Jmk3tR09v6p36InDVATg4vqqdjHmM840YdHH/9SIgc36VLoIyqOLAAwbPF1OrJ9QqDRf2Wz
nML+fQX3s21oHG9q3OdRUzPfqDwPXvNZR7NUhsF08Y3thqEHQi6nFTfyuFeSqBRVGQ+QJ92zhT/S
7kfmg0HcimpQ8VJizOadAz0bsRzcLOOyNqsKsdFnMxjvf2QVUeFnLwt6/cblGttGHIc46aBbocZu
lU1RD1g3nDnjga1CRdeUo1OJb8IlahyyFFmXpAJOB6ZlzPNhHTvAO3MGN0+cFl1o9ITs5Trp5nzc
20nF2RaTOeHWXdAvDzKDXeadqLAeK8d0TzFyvMvRkFX49TH6QhjJxQGIjXgOg0DvPysiA/RJiIJw
WJ6UfA1EWfesvvdlWbOlYgrUGGlxiUxHEvinccAT13WZSQzGx7c5sXU0GOqoMyQOliBrh8rPYgxN
VkRqgYhBNA6GlFHCplv24hLMCXN3X9p8V8jPwkK9UglQ1TjwAZeSHI0Vu9fy+7rcJur3yPKvfzvi
+nQOb5RhHoSMvbrL4p9U+JhmRPxJHEHn8KVeZ6XuBITCYLAN68+Z/lVfn64fgRLBYUmjRq0lnCLQ
5iXP7qP2UdMIkz6Vw65EuToHIHEniknG2DuGA6jTn6bPxnP+onrFneQ2x9DNfRWvmHI3IIWafGs/
W9/H9Y9m4QnN0zloWTVBrnvW8KZWzQ5W5VaYrF4W7a7opv9j7suS49iRbLdSVt8v2DEPbV31EUOO
TI4SReknjJKomGfEuJBeQa+hN3A39g6SlBiCQgmVWPaeWNeu2S0OngDcHe4O93Oc09vKc5o641RI
VjwPn1FkUtWLdmNsg3xgh6RpkzqER/vDO0bGidR5pKVtjC02+ltZC9w60m295dW/eVIYd9EXXYN/
YFIK0WxV3anjVVz/1gsT0K4wvKlbJpp5vg8tAyUvQ5m+32bipZzfEGPPVfplRXgRwSi9AKa+GJ3V
SE2mg5zt8vwqFS5S3kP0MRX/Ue9fxDB6r+pdEhf0mZhmQEAA3aMpJXQF29ikq8ru7jsXdypYHfGv
BI2Q0xazFHgywdQsFCVMt91aNTciKicezQUtTkPG8mG+fDrGGmLTD+uc9h/l1m40zoPwwidXHCtY
vtteZPxgBVERElo9sNL6ug+zHbGEvRWYTqKAWyUDMgyAvyciu1FQehzZVBlP7T5jEno1pBPwMxGc
3RooeFGu4hjopBReEPn1exosIRfk9s/zlszYyDgWhSHRpnY6kpbtqEAN5dGYO6XJOz/mHi2DtMtH
eo8mkxfFeyJ4vc9pCuFtIXOFqv1omhMNTdQaIIVxYvfDfQIK8gCq2vG6npd7q14Mnx0HGNHgFKq0
7blbSbULfFAdlOflSiJ2iCAMfNarON0oXrzLHR46F2cv2SmB2kLP52RAtBilm1AAo2Knr1OT24ew
HNx+sweWH6VTpE7AYyZNiPov/V2yCXa0MCGZaMGjD3m8asFPcr4XgYwLEqwykpsnbQyvpiMAFAij
MM2bXWG6gD/Ny1sg41SUWOlV1F5oQk0JjQraI3WYHGGNMRxUe3ljOD/JwF7WxziYhmhJ2JlHa9Pu
5TtyTkMJuqXCGv1/F5JTvC/XvMjyJ5f7i1TGtZRmnhpBCamYynojg27dzB0Tc0Cu7IY7ObC1N6d9
Gd21E66MHQhIKG1kQh/v1WgbWW41vjv99zn3IUuiMuUIH1T62idm5vup0++nKHKGwEcKknCCQZ4o
xqUoUzXUCVVIrbhOAZAbKrZi3crtl9Mr4ii+xXb612D51IIQW9Z4CuhaZYQrth/bArAU5JWUevIv
FMVOr81i+/2VXAxIRSuehnI3hoHta6Hd+N7AwzWje/RzdbDYLn9TDEatfHriUFbKptvQgXl+Veq0
1lksfYooANMsbGg/Bzo2lTpyhCS1Tx/Tab8Lg/o+1hPHPAYIPNxFXyd2NG5LnNXY86IQ3kIYJyFV
XR219BrrVuYug7kab+MV+Gy9/CL38vXwXuZQfvEEUkWZVUeVQPTFkbr5oC9sQTz0Am/I6icvel9d
kMX28VcGqvbSBBHoRHnQQUV0rjvaR9DVYVndhN7A/Jo/ocBbFxNyKJMxShUVCioiwLuU7tTy+lB5
Ihj/IKhW20fUtcrl5wxvajrPMXCMlO3uJ0bc5oRGGeo6u/B3OSpMgEl4qqG1aK5NG7vdvtqY2G5/
XTPkcqrp1k37Eu0O/fVpS+LchNbxzprpHPCDq1ygzoe4ObAfgKb91twiwcZ7HZ05klu818kfuZD4
HAs++uGZ2EwUzZ4IsC2i3tSlW46bSvFOL40ngqrMTEQQxY0Z03n6pvnY+R+H6dCWHccRcdTuaG4z
GcQc4yakiYqkhHYR7UOTE0pzYgbreH4zCVEhjkZILz5aECgRGVFYHwtRyi8R8VFLPHFFsN38k1rl
ooRLHe5BdJqL3sOw21b0MPTqJYd8LwMLBPNgkp3c8lpReDvJ+AgzsoB7QrvW9Vq/C6svYsArWfHu
9uPU/mwri0CUaIMa7VEGGACl1hDQOKZ/qrbHGTdu7+SxG+nEbrINV5ksFaZBJ2nMQ+f6u8RrNsZl
fgWoyLcqCFIkr7kMXfqucQQeQVWc1zLC2VR2FKCQkamjrx01UyO2DXOVcd0iLXmcWiJTEqkLUbDS
BHsKZhtpZe0z8DMh2PxM8xKLu6M/eeT/dn2xfVlhFqdo/caC2t3oKKvsiAQVrkqPgGxGtPuN8ua0
E+H5R7YfKxI6EqT0YlHX0eThxqQvfLob3w1e4eq31lq7o+0MvFiNu1Im+NDkrgiOY17hOZ5rew8c
nAkSWgvsV+V07KrnN/vynA07PTDqVePLtO883GaVQwc6BAdMvRZIdWRMRvPeL4+31yntYYoeMtAQ
0oLWkihLt3iXr2gdq3WbN7/Qd8PTVMbBAPJHz2Na99A/6Ot6i2l6tDENTvEGEwprLnje6YTWYicH
QqUkqUrVhhR2hYcRt7wc9kcQMcGr3hRuvpY+n9ZUjq2zvVoN6SQZeKp0DLSz/VbC6Pf6tATecbGN
WZlIysqgU2xTKeKduasUzYtGwI3KtSluiRU/qFKs2XHUyo5WapY3AoriYgpy0X3lJ2HcDnqL2iCh
iiPu/B3a4BCWa2jvr21xzwO642RNbL9WFEeKb9GM8InlBh0Fa3XFnzHniaHHO7uchqJ7nnBCY9KR
TKcFBwy/AYN3CbKNWYky9a0mY+firRaina9yhJtmheZ3Ge/AsRdxffZSSKFKOiYyFAX5BnsHAYAg
FGu9Ry1XekTvSWyt+qjyNOAF1NlGVvvVadVYivrm4hjNyM3ElJIC4possE0dN9/tqG1Oy1j0k3Mh
THkMyP9plWUQIgGK4Ahxutc87VrykpXl/g5m61wYqxm9pA5BBWE1ugJJcC7Hpk0SnkUt5TeqZOma
CfZJS2TxW0gxlEOTQop+yLfRplqPgp1dC960BhhOfUGjTeE8fJt85GwlfZZhrwBVF03TsizT0tih
+dhP0qRHVysoX4BOiCRbdbX1COK2XxirWnLKc1l0D2Y2VpcxeF5UyCJuUjmTDIoImtDHdw0ICI73
Gw/Vfsmq5xKZCy4Z6n4SKYbqE2stWK3X/fnvZYmqIUmWYcki5DHZb1GKZdZQXhRJQJCQ3ubhLeeY
Fs3qRQKb/uY9OBlDCQsZPhUbSrinoaXTfG+8JV6M9rjg/veqBrNFsamvhaqYNCoQKfgPcr8dqtDm
LGpRH2aLYnyF1PV5IVFkVhHc3JTIOCxdsmlcClyU77LQFt6clsjbRcZvdFUxxO2AcyrQXqddhcJt
z3s7W9S42ZoYbxETP5Bg4vS66rbJDkwCOwkYTLx0bbGfcH46THwqmWHcBgZ6DCgHF8J/V72Jt60A
b5jt+hQt2xQWBqh9ILyM0AXXBGsV0BSusBU5leFFXJ/5J2Gs2iSCFEgUQHVYxT6qMok3YIwMw04r
6UJZF7RPjWYjAagveQEs3cwfnNdssxnzjvS86yLqUDoLi4tau1F4V82if5yJYMLWMKwURaFDO+m5
6KDk9IFg/qh5g5zDVbantZOnOowX8UO9qSe6kd0qBoRXBhKK/pxwN20xjJwdGJsWS2UxDZgrhOqs
1B197BG3GVLwGs+qvCcXzgGxwUeVJVohH4H/yztrvIuliedDlt5t54thfAgZZM0aKDA3rQtmoNia
QOil7/n9dFSXTugam/oqMDe9rKFr+XQ1hHcAcB9wg6mi5IRB4pzWBO4RMV6kLooJdWIIS88HdB6A
z2abOHTWKt690oaOXUCzS1kSpNYglMdAkXUnU2+HUuWthrd1jIdIhTKfxgAKF2+TG/mRdndK6/Jj
cRDQVVqdjy4g27tV6owBTzsWg98X62VnkQzg/AtCAO0Ahjp6BMut6slrH3W8BLii7Wrw4J0d0wcO
BDcDpYr3o76goKWYlipbLKip0CLaymjluAmBGN+inlu+U23xXl5l7i9AdC3fpS/iGD8lZFUtiLRL
mPKJKSv/LkZPee1NTvEZBDZrXmVr+UhfxDG+Ck90gtQXEEdko7H1XvwgaIYH6vZtXQVbuUlvORax
7Em+CWTRTMsqkJSOPgYBCuDT4EoYzkPaqWP42mw29UX8K8wGy77lRSbT0iSlXYIWg6dcbaXtUSu0
k626wtDV+vTqFntZQVr8VVlYwqcgUEcR3Fw0+ieutNId5Z1wQZHWMSS6zh9K5Iao0G8oQH5wyTvL
xQ6OuXSqWzMX0DRJkNfBcW/pyMf4kOMVInTRh+ZfItcBxlrphCo+Aa/PgXeojJtrJ/95jiYo79rs
XabwmH95ApgoCeVRjH1TzMEu2E/FFQk44cGyf3k5N8azRakQTSOdAEhSXKGFuC2R7OpltRpzdOp3
w6oH5x7HqS0HsS8yqWnOTstvmueict89TOq2TT4kBScSWaxSzDWC8SZGqo5RQq1N/VCe08l1zBps
5EsAOTz8yljKckI/03/GnRR18dzLjSrvjbXytwTsISh6gjyEX5XnbCDbsKQo0/OjkZCutPjel10p
vTlt0D+5wL8dEtuZ1AkhyQTaDSnuigttTwcolLV2xCs0eQE456Zhu5OEslaznsrC3N1Tw6LhqZcd
itTqhg8Pxjsri/EW0mBKYUOnJyqvc3OoCIoG9NEBk34ZSrk838iVxziJMkhUWaHywi2K1F67pps5
3KDRHUxV1TvOwfGUg/EYvdw+t58rt/71cN7gdd58H38BE+5aOkiYR0nXE6/RgXeAjBdRwQYHxmGs
sHZLGQ9j1Vp3AXx+qSEm/4VQgSeOcSBw9nqV0Vcp45ZiBUloPlCu6WBIhg3VXM6GLidQL5bAuJLO
SgcNb3BwwQBcmoJ9Ugq2FW/jfKW3Fejaztv8UVPftyOnT3ax1WLmw1jQ0rAMxKqPqN7UQNBTVpJN
OcHkLfGSzn4YXfILI/YntUcR2falKE1J2NLJ03C4jUBzXx4SXoH1J/n284ZCBhOVyL6pRxJl89Nu
zbXkCh/JNl11VxRqR7winvmp+Fy1gEYO3IjYpw+TKuJPY1qIppo1u3pCJfc19JEgyNR9J1dTp8ZQ
ujVeculxefvI+JhSzxS1OzYBK6CaDKOVSUxHjHvOepbCA02SEZ4Dj0YT2dxHqSWlrkigOYOBUcw6
WCdGw7lKqTGxWzYXwdi2Hg+Vgod1zTGsHSafATy+C6xHrYscc/Q5y1l0lXNhjGWTXiNN1IC/mwJm
qBQFzMH+DU7v0hrUwOPxWCxCaeAJFykOvGSwgy6VrI+DUkMeJXyEGrqZapOPNPPoILNfGRhipZWf
em25iq3ZotPv0Wd5WimXYrD5h2CUEp+uyPAMjutPR1WmuzZKDLxXHw0km+pDPbY8h7aUFczlMboJ
nUlJh94ZJ+mkjawPV1UxATS7uGqS+K0/lM44mRfgj95pJF2fXuqyvr7sN/3+zP7Uzi8TMYPotLyU
ytDJhdw5LWEx8puvjr3/pkIC7zxEqOsnrif/fS9gtqE6N1HAQx8SDx2YhnY/GsjLmhgDGQwrNfoJ
AuMtTZO7jQSQ/JRb5li2DVk2FEOTgenMvgj3dWmNqgVDTM+1ezC7ro0joQgGhX/hHljexhdp7Gtw
IdVhFhiQ1nwRAU9CW11KyOtdWgrtAbJ8+tgWFWMmjrkTEr8cjIyKM7u3Te+ZKYeRmPf3GRsztLSO
Irp5NXDn9eitLrinF7AYMIM5Fm8nqqGBn5zROyMWfF2YcmxY+1YvLxR/Q9C+mgl3cYWXynzb5aGd
l19k0eMIXrrTNMWyJEOxDDzAMalHDwyANOp9qn+Di1FusBxbH7uN+qZxm222SiRE0XzsgcUNfZFq
UCczs+RgEnz8zwL0QL6u+uuyvHndsgxGI5q60QpThYDeafV9sAFbgTsFdp7atGBptyt5hdmQ1e9l
V7P9NBhVUeK661VAADhmvDGs93p2GfS8WbNlbZltH+ODIzOwyFBBSCYi+dCLh0RKd+kAXDApBPlq
cV4NvRP7mUcM49YyCXdOcPHSmX0Aer6z8wMEItiCLGxvNqJ1hkLSd5vsOnQk9Ahhivx6GG31XkRh
U3DVkWMrPN1hTKXSq6jAUzKONsQgdzUelMq656gPPaUfvLKqKJoCDlsR//p+fVMkDZqlY4MNPAs3
TrGmEPjGWkGTV7nmDo8vrmgmjckRwjC28kjBHTClTnhFyYlCVzLsY+xCHujIl+W2PJ+52OKlzaQy
li/rk6hNBGtsPOGSvltljxgIoYNmyZXmEJCOrEye5nJW+gO6SuKLYBaAzBxVWkuwNe4NzpPAGL4Y
+WkbpPQ+1T+lpmDXAxfLiCeCMXFNn4wa5Cg0Rgg25Da9JBvxtnVpSgV+G6DC5LxAnar0CXVkKdwa
SRaLgnozNSo21L71yfSijMeBuhwkvKgEi4/SY4gV7BNHlai34yHZmVtxO4CuiqxxWLzy52KKOtNA
FiglCoo2qyeIo1iKiOrcpAD2BX23pTE7Cq/vIJULhs7bTCbiKi2zCfoBUkvFMdcU3KuobPkzxV+v
Nxk6DeNrtKu+1txUxqUEVtMBewZaQzupzQ8qmgAzz9z2JcCxB8/6kq14j+THrohTasP4lcTPBz+m
XkzcDefURQdbY0fpeXiwgTyLYFxJOJRBYRQQFJX7Kj/XCs51vhikvOgli5BCmiqJxRZ7J+iABpIf
jHKlyndpwauZ0HvzxIZpjPOI0FYoiwLWAfiK+9HLvGBngpfH6VK84QNKY014ls0zOY1xJmjdbJPe
gMgeLG2TiyrNteVFjrUu3OSS29a7fK/phmkpqoruR0YjtE5WgPKJbsKwsNsv9CXQ3FoPOvBumy3h
E9csn9uLOEYvKB99alAqsPw+u/PX2E9Pv1LtzjNi5AMTmvmry/Edr4i5bODfpB7NYhacNIOamQEl
sAnMeNf6+V6ZgDOl9Le/FSS8yGG0hc6M+hVFRab4OR2wfAVHdSlyMC0kcl+pOEd3VKTZqkS/qDWJ
SlMPoI42d/mKQtqZkq3tKFkcr+68OD2gqS+rY2JMQ2t8oZINqpiiM53TPhvKColZrY+UTFAFBO1V
A8pl8bx2xMntCid1eFiMvJOkfme2ZrUR5UQlWLMpbgphE7W7POY8Hyy+Pc7XST/DTEYX6ySsqLbQ
qdj8PWXNMV3VNmq7cr8+IiveuBFWIK5z/YdXKhFzG3WkS4OJWmR012HaXwIGqr8yQUX0K0q0uJ8o
9MmaIsH6DeZMY9OoSgEQc44UrEsQz46rjsd0s+zQZjKYM0trKSkjCTKOegOct+iDgKkB6tDGd7w2
g0UHMxPGHJ5Qq4ZsdgiMpGGVDYdIErxouDIGXtWLt3HMKQWanqd6Cjn6eOkHj1KxN81rjibw1sIE
CFGuhUNBIEMEkJvvAU4AD+F5bmeJF60pl4HsmrKXH7iRCfXCP9x6s01kLgWhmYypkI8n1rkSZX59
NI+qiFkBt3cB0bkH9/Iu9foNj9dpOQScyWZvCF03AKQB2eR+dI5s56ieEkBpO6oNlVmVb+MDz5Uu
RivAK1AUWRWB189sdDEWCDxpAknIm7K9ifvfmKMFwOq3v8/s50ASBf/g7xvWQcvvRf8jR1MWr4KZ
AGbT/KYOlSxEODTu6IEluFTJ7ggesA5WPMAV+ml/0I4XYWzniRy0kwxCZKg+yrqFYgfCZmzvO+2+
Tvc6ToqztsUQbCaOuVTzRjerGE7KCb4QV/gEGmS3cMqPcWrXDwTUITwMjeVS5Uwg3eyZ/x80dLmM
VKB8nW7p7INxQXOezgP6HsgYeSHYoieZiWNcsFkoBH2/EFeEB6m5GNNVa/A8yVKJHhMPCnjSdItW
e79fklImEWlo+wId5lD2tGUT9O12vOMNpxwbGFnlmEtiNq+ICg3w9AgSiIIOM/j8QwScPfN8BKde
5IFg2RUxSr6OvRLlBKCY8uc7Fmth84/AbGiv9USX6bw/KOvBoDttpAtj3W5FINFyE9Yl5ZzLYu42
URTiuKRsUGRVNqDQGt60YJoRPxugunV9DCrwn/95IpkbLijlWpQr+tyJQlvcOdr5ZPuuDhJnQAsm
nwSXmx8veZf5Itm7Lo1JTWhvW4MGB8rf2xyCg25LDoAO1rwcdenumQtjfLGZmkWZ0ZE/WXqvjXs/
f0OmmymN7FS4Lad7K+Z2zC4Z4Fwi45073SBAosDyAjxNIMfbkY+p67tSZk/X6URJ2HDPZeHqtF9b
utznUhmXXTZgsB3pMYqqaY/SlsSFKwWZq0i/BZg6E8WmP2WmB6qVwSYbb3CtVeqm9dp/U3vVljhV
Barz0eA47aULdS6R8TexUNSg7MPi9OFgCe98izeFvmwEGhgSDVWRJPaRgkhSrYQVllQdS5X1ZeAZ
N2RHe3yGx2jFrYPRD/yjW/smj32e8LMJky4J5GmX/jr9RMmrVQyGjp2NlzlOtLDY0KDLL8KY3dML
CZ0aIYSFoP2+pNTKFUwue6tddEAEas9RCFjR2mK51tzTSrlYAp6LZty3HojloBOIHkOnQ6N17uKZ
KXjbOZEMe0ermxPuJl7Jg5r0j5tryZps4CQ1trbeAxMoVyiu4uTvIr+wC+veGs5b3bfL/B1ngcuK
8yKLMXad1GKbJdDM6C64QZZgFwcVuPNAXv+ld89lQ3gRx1h5HA1tiidYnGBzLvhuV/5Oq5QufxPA
1s9LsQqskk4R+4cCZH7TBjggNtBaaJ8Bn1BncTnoeweDHkYnLXY4zu8MXcx8OOdG/DCBoDqpLI7n
WMwW9ZkI5rJR+kmN6wgaCLLhLYq9TvGIKgqeWoAe+OF3iLLmwpjLxvdbfYqpsCLfBc0mLTn1w4Vw
SJN0sM9ZQAtDf5DKnD9Bmhi2ool3aDAp6DbGudwB6GUYV9tkazqZoV1X50NtRxk4N2HRv4C58OP1
Rj+CLisiihqmyk63hHLUDmFnaU6c4q0Kw0892szS+BPHsH5UDQ1EZ4oqiZgNRecQs5Wq2aBTUNc1
3KLVl3KroCKU0ZJeZg+73i1vxK9o4//xafjP4LG4evIQzT//C//9qSjHOgpCwvznPw/Rp7poii/k
v+ivffux73/pn5flY35L6sdHcngo2Z/87hfx95/luw/k4bv/8HISkfG6fazHm8emTclRCD4p/clf
/ebfHo9/5c1YPv7j7w+fsyh3o4bU0Sfy9+dvbT//4+8A9bdMHTv4H3MZzz9w8ZDhd//67/rxY138
Lf3rf/LFX318aMg//i5pZ4ZlynjJh7midkdT2/7x+B31TDbBS2dBPS2kBhTNNi9qEv7j77p4JgG8
GKepS4oMwl2oVFO09FuaeaaruNlNGL9sKjLAtL5+xO8O7OUA/5a32VUR5aTBbx8z67nrh1jZ0mRF
wgSgihI0Y+15LushLDBypcQfgIFixUZ5KYziYCcj6bZyG2NgwxeAR9L6K0Ov8Ao5npulr+6w6As5
AGqr4lerQOylVWpYxblMarzb5EK5rUJZ3yhqIWxjs09sScvHa6FKL0Mtm+xSkIndWO0uwZNxImW7
tBYxeR6JlwkpP+cFHjtbJ8wngmbJ0kG/3KVpGaXdT8hptAbBvWjckrR5g7QbrJmT2u9qAEw6paiX
nwXZSvZDWlUbqDRYt81udKYWL4+jYZR7OXsbDrpXxuSdkU7w1omw0UniyJVph4VmN3kCJgKx8Wr1
WpzGSw3EmZ3fi7YyTrGr+F3sBWVhbEDachAUUoJ8TwxXrRI0exIOvt0bQ3UFzgjZNSagd9ndZJAL
K0XnV5Bpdlb7vS1PCCyCxPpSVtquTdOPZCJ4zFbSDkWsvLInEZyIFdx7YQnhYWhV3/XL6o1SJ8q+
rsS9QsZ4VWWBclX0aYaRr3LYpFYVrvPcFPdd3OCFRPAjpzP1lTB0oTMosvJ2GALR86sa3K++MK4C
SwC7gxql7wc5lC8KTPutW1kWr4PaB71UlyD39jP/iyEJAahREmUl5K2/sWrzxtLqyC1EfHihJNZV
r8Zr6DJAdsGnQszANsTgvaSHGPCUdpZQXNXWcFUbGtqAxmx09Sa6LarmkznWaKRJtBulma7rzDwI
RetWCtiZxELdSMRCY48memoAZgi1mm77tsztvDAxhWsM8n1uZg8lOjncoSTleWnFH0A3mthN0JWu
mikflRpzhAIICsO8dE0lDFxSpqGjdDitSdffh0p1sKLK3wRyep1kFbIpvaps9A8G+9rCto6Z6fZa
d5gi624wUvjsSA22VpRsiqQsnFEb/cYVSnHajm1Ja3U1eF7cVg9HvKn0U5bbNTFjy9bTIppsS+z3
42C8waij4TR6Pr6zpErGUqHVkqldxeGwwzN8v5LGL+XUvdd6AOgYeuNflolVbn2/wax/mF8Bq6G2
lQAvpRiRq70u6Ex7iifdRZdlum9TU7T9AoAAY5KCokQ13qLTGbB+XSLZUh5Ge1SOoitVrJWrOBEM
RwmC930ofzFkPGPnZe8KiniHvsF4q4eZ5QZALHorW/l4oQ/1tuujGBQa5YcSpB1uN1qGh3EWsm/C
JnYGsygOiliKEDHWyBalal8IeNXKNHTMjmLlylYYb0NTnoANBAzYoTYMp2o7dR3GMJ6sbINt7Xf1
jViHujtChhv4lnDoIj/CAZr+KhRQ3cpLGSWvtEj3WRGt0kpZyXpcbBq/FF2iV6sE6qjbSodOCaut
DnHfoSvYHKxtZ5huo6i1U6VW7RESBQ9Z1FYXkZAf5KG4L4kWAkd+etcoBcYw8hitsckXw2w3EXKP
a4RbvRP20meCqW1XV8f4YhDzh7BuMBoioaW0qQvDrWqxdzRU221QOmxka7wIcutKEwXdaXz9AJAz
IXjoQ0kHllrSCMQjMQGfula1omOEafFpqMoBJ4UTlGLxdkIlZVOlxR0uYXQ/hl2NYeYyVQ5oufZd
pWvTTRETMJsalZLbPR5lPS0rCrcbil1ipZ4RBGtdFLd10St2XumlHYdk2xah2tjFpCggcLd647Ep
CXxDLo6u3AexJ5MoPCRdPmimnZZifNDTKoD+h4ne2oXSgk9gEKf7VI1WWppgkMQcd2GN+RjZzOxS
zrZpNtyoteHkPUIqUm0FLQ+cqUq+FKT1baKGtySRYzfUcuJaTVOg1XlQbU3v93nURpA/pXbe7JLa
hxlG/lU9JQ9Rht63JHalTgLZWL8OYtFuy2YVDorhGEK7TUIdvieNy+4qV2PDjksFB6bGWYe/LGie
GOeBJ6WV5PpmY3jaUHi9UAvrRAVdcGZ2qlv39bBOeiV902rYJl2IAMEa5ud4DFZsJGXBuSLEX+K2
PuRpgdHyRCiz3IsV2Zdgm7g7kr4hl51pBh/w+5ejkUmr0vDF8y40U2cIx11BkF5Fihq8z8chRiNa
v5NMnMqYxZ4Qqtca+FvsNBFWpikCWQoXjj40dmdk1U7E7RE06SdfS4xDLtartK/X/RRe5nEinQtN
o6wB7zqt+jGSnShtcXRN2Dp+od4oLeakaozCo/+sDeRk08qRdk7y/qIKJ8EdxCFw4gEDY3Bj3TXa
rHCUHYZLhCCmQxKDIwpDtTLkrna0Oq7eT73yZgjAH53n+eDKfryKBwOAm5XarDVAvR7IIBGnKSLN
rupUdctU8t0xHybf0TK4r7wxzqW8xFOX9LYWM90OifBGlnXlXGvUCLiDmd5jksfAPWdLEURUfU9s
K4pi+GDpMRYADGIqXlvhUg7yj12MQQOgrodmfD0a/YZoZbUZUm0rGMl92DyKpuKWJFkFQxDY02Bd
V0aEeCTQNxVuPzRJQNni/ApNoKBfbfqbLBVae1SII3UNcWqk270Y3YS4zMxB21pVsK7NrrLB437e
lGgllFPFE0btEXUDaLJvKXaSjdfNBMbrSXzfCuE6U9D9J/RoYsmKRnKmvrOnJEWPutkIuzyQt4E5
gkSni+XUy8YuXY9SjBuoH3IVBhcX07ZsUzh7YzRXZtIZ7hhm+wg0NU7oN/tAwkuDJL635M4T82Sd
THiOrqMCXdIETV0k84yuucv8LF6XZSQ4QN9ZSYr4JVDj4aDmjb/Jh+ACnQGtHSVtvpoCqFHVSF1k
R/FoZ4FwYcal5YRSP67HoZGuLfh0lOiMqPCkrMGlWyF/ssxwXyvKRUT8rVzG6drP6wtg9B7qHjCF
pdrvQccsaG4nBPn2/5iGEUSGGeZurU/7VBo/SFJ3nYfTgy+ijnoMzZ8zhe8C328pyJ+VqcySmh9S
ladP+pzIHEP1N8Xv/dDXVIBmRD/+oV/LfSSRJh2UQe675Of4547J16k/kz4gR2s/Iz/SjDOkPIB4
UunUEb5QyUqLPHj+tiSdWbohSgad/YWg2f78+MF/TPd+72e+++SfijYnNJUMouK7DA5M4b+2duYv
zNZunaEsahkoqAHEiOIYfb929UyTUXMwDe3p2yhK/H/Zgp/nvyglHOGgX6UCunSmYhISf+n5Cxnu
XAX0M03H3qD14en7T9v+/14TTmwDSoO08f9V26DpZ0BkMVW0YD+tk9kG7QyAMAqe1WEhf5oagDyF
lqhftX5UM3TREEVMtD2pOyx+rgbaGWoQCr79bAx/ojWoEu2TeNU2QA10THTgBRgs6/SLcYjymUnJ
JAE+8weqgWHq/44LAbaO2tWL15urgXomAbxaOsLD/3FmgAoyKmOvOn9dOUNR1lANHRDax6/vzUA9
A86eqGK04c87f7wKma/WfwN2bliKpquL+m+eAZPGQrHzaaP/pGsAdVs4r1eev2bBwE0dZ7ys/3R7
TEwQUwDOP07/Eak9qeXT28C3+PJfCwgBpS2aAKB6On/4ubn962ciKtAGJnu+ffuP2wZFpUiKr3ID
uAZMw4SfU56jHiYaUM9MTBxCE/68a0C1UIt47TWgY/26qhi4BpbcgCyeyZi3lETrazjwx1kDPp7x
emuwzhRZA0CnKC9tg2Se0TjBkvUXY/mzrOE5TWTfyP7lNBHRn4g0CQ/OT5ciExwqZ9geCXfGH6gG
eH57MtJXOEXzDGxgmE7Fg+NSUGCcYTAcSBBHNFz6A3/eNui6RGEWXucUYQ1we5JsYJiNfjFOUTlD
Q7Kh4xn/z1u/iS4MtHu+bv3mGW4WxD5AHTh+MXcjjERWAcJN0yj69QfeDTrKo6/OFNUzHLIkGubz
3cA4A/NMAnShiBngP08NdE2jzMCvUgOkCAj/4QqQDn8953mIZJwBPgjww3/m+aPW88r1I0RGfqRg
wuk5RGbOX0eKqOId4M8tGC32jfzLd6J1hikuA11ez+bOVAq0Mxkg1BjY+ddjg1/Iqr5Vo9HdmH4+
1qGjx2bWdsP9ga9V6B//wHMBlrbY0Crrdz9IW3Ke/vTjtxadf35XmjsWiWff/Fo0Psp5/vXnBf4o
+jtZX1f19f/cRI/1Q/0pHI/fGJ8/5lOjz91f/9OQ7CFPH/LPf3No0Xj8vt8HHF9U818+2A+NRd+c
AlfOI+BK6vqEqKOT+TeJ+lgQ8pj/ZE1Hb/5vEASwkp9u3FPk8Fohb8uyeUgfltfxlLi/VsQtKT4l
YZFmi0Ke84FXC/nrfz8/1qc0zXiKOF8r6K//bshjHfz1v+SnR/Mc1Lxe0lOT3JLZPHfYvVbExf8V
ML/gScjQLiultngX5eflJwEDDVsCMAWuugSNC1BqiQswFRflYU3IptCBeEqt8E7MyU0swu4JyBgP
pTZ4Hd6Wl314W0FmHo6wggwlU27NklycydfUADJeS6klHok5uHIIsBUGnhKg1Ar3fNy+gI66UmzF
4SVlOalJwNMCscY7dKaPUlucclKzgXGeitUO6DQapXYEZx9emofNBsRgBKVWgGv7okQFd2DpCMyO
WKt8xAw5ftuwtUXgM92YLRTYLDc2bajNL5CK5JzUxCI7AAAAAP//</cx:binary>
              </cx:geoCache>
            </cx:geography>
          </cx:layoutPr>
        </cx:series>
      </cx:plotAreaRegion>
    </cx:plotArea>
    <cx:legend pos="r" align="min" overlay="0"/>
  </cx:chart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_xlchart.v5.15</cx:f>
        <cx:nf>_xlchart.v5.14</cx:nf>
      </cx:strDim>
      <cx:numDim type="colorVal">
        <cx:f>_xlchart.v5.17</cx:f>
        <cx:nf>_xlchart.v5.16</cx:n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sv-SE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/>
              </a:rPr>
              <a:t>Starlink </a:t>
            </a:r>
            <a:r>
              <a:rPr lang="en-SE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/>
              </a:rPr>
              <a:t>2026 h1</a:t>
            </a:r>
            <a:endParaRPr lang="sv-SE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/>
            </a:endParaRPr>
          </a:p>
        </cx:rich>
      </cx:tx>
    </cx:title>
    <cx:plotArea>
      <cx:plotAreaRegion>
        <cx:series layoutId="regionMap" uniqueId="{B396BA50-1AC3-42BB-9D5A-281287A131E8}">
          <cx:tx>
            <cx:txData>
              <cx:f>_xlchart.v5.16</cx:f>
              <cx:v>Ner (medel)</cx:v>
            </cx:txData>
          </cx:tx>
          <cx:dataLabels>
            <cx:visibility seriesName="0" categoryName="0" value="1"/>
          </cx:dataLabels>
          <cx:dataId val="0"/>
          <cx:layoutPr>
            <cx:geography cultureLanguage="sv-SE" cultureRegion="SE" attribution="Använder Bing">
              <cx:geoCache provider="{E9337A44-BEBE-4D9F-B70C-5C5E7DAFC167}">
                <cx:binary>1H3ZctXI0u6rEFwfuVWqSdqx+78oTWvyjMFwozDGaJ5nPcj/BPu8wn4BXuykbBqvJcQS0HTEgYvu
AFnKysrML8cq//u++9d99HBXvOjiKCn/dd/9+dKrquxff/xR3nsP8V15Evv3RVqmH6uT+zT+I/34
0b9/+ONDcdf6ifuHIiPyx713V1QP3cv/+Td8zX1Id+n9XeWnyWX9UPRXD2UdVeWRZ7OPXtx9iP3E
8Muq8O8r9OdLET2EQPHhRfTpP8nLFw9J5Vf9qz57+PPlwY++fPHH9INfEX8Rwfqq+gO8S9kJxlgl
XKby4x/88kWUJu7nx4ieEEQwY1z5i+bZXQzvffdyHhdz9+FD8VCWwNTj/796/YCDP18i+eWL+7RO
qnH7XNjJP19eNw+F7z68fOGXqf70SE9HBq7NR47/ONz6//n35B9gDyb/sied6YYtPfpKONu7KAYd
+sWi4SeYElklMnoSDToUDTuRCdE4xvzL4yeteJLQd65pXj4HL0+kI6u/mXTO0qJ4n1bVQ1L+YhEx
dqIygrmifLYesJI961HkE4VwimRN1p7+HBrRjyxsXk5ff2EiLIX+ZsJa3UXRXfLhV0sKcI5xrKky
/2xMh5JCyolKOVEVDYxs34q+eznz8pm8PhEOArD9rXDOuIvuiuTuVwuHySdMBhRjMnsyE35gRuCE
GFYwPP5sRdqhjL57VfMymrw+kZHyu/mizaf/JuGn/2YQLPxqOVF+wlWFMoC7L3i2B3eInCBGOdJk
0Ot9I/qhJc0LaeYTE0HJ7DczJjut/hGk42AtXMOUkae4YIJ06omicU1FCuzXvpC+eznzApq8PhUO
mOxvhXT2p/800cP7tPjlRsTQCSEKSOhJOvJoLPtGxE4ooCCYGZ4N635kYd+Q1FesTYSlgA/8rYS1
+fSf+B+xJYZPFMo54Yx8A/AwUmQi468A77sXNC+jrziaiuh3ixxef/pPWcV3yT+CeNoJiAgzrn52
S5PwgYFbIorCvmFRP7a0eXnNfWMiMvS7QeBNlpUQ7/3ilIlqEGmrDMxmPoYYvZfKCcGQuOy7p+9d
zbx8Dt+eSGZE4N8K77ZFmqTvH369b4IsSeUqRHD4s/OZ+CZyosoaAflMsqQfWNC8fL76wFREYNK/
lYiuw0//N/nlxTpIhGSqaFiZz5PwCYQMCAK/Q9P5zrXMS+bg5YlUEISWv5dUqvQ+9NIo/uWZkXaC
FYog9VG+EXSPhQdNYc+lvH1wu/7+dX1DStMPTCQl/24h3fWn/354KP6pgEE94ZRQrBF1NqzjJzL4
J0bV58cH0vqxtX1DYnMfmUoNDPm3si8Ig4r4HwrxMLgepHD1yb4mjgmfUFnhTOGT0tAPLGheTF99
YCIi9Ls5psdI9eGfqoeTExACkiESfxLTJBJXT5CqQbpEQXz7FvWDi/qmqMpqytlEXMpvaFEjUwm0
MEa7+sXBOOS3kLsCCkJ19fEPuIn9WgQ/IZxQBB2oWXn9taplb3pUYtPPTGX2u0UZj9pc3L2wP/23
ggTqH2hmQB1W5gpI7rPYJiU+dKIxLiM+gtNXZvZjCzsiuLkPTUSHfjdz+/S/xcP7Iv3FZgY5rwIV
CoWpn1u1E3nREwVB8KiS+ejwexc1L6vDt6cC+t16uZ/+d4RDFyzrHzEs9YTIY21cm8dDyL8UQqHZ
O99y/9HFfUtgcyxOBCf//97X/Vbc+oRHT4MrBz/zo4MrGjR0YfxBgXz48Q9o8r7rIidUkaHSxJ/L
TPtQ+GWe5NvrmZfOlxcPFv+PD6h8e3jly3SPcVfdmY9jQXvzK8efPrIIE0uTVz87jdnpoqf9Wn/4
8yWnMlFGhP8ycDR+5sDhTFqrM+8+3JUVDPwwcGgEJAVBPtEwlGtfvmgfHp8oJwhzxjQKLWANEwou
DeKFyvvzJVNOFFABqqkM3oMaPTS0yrQeHz0WGWFxHJRD0QB26ZfhrIs06t00+bIvn//+Iqnji9RP
qhI+/PJF9vRTj2zC+JNMiQrFZQUGPWAVoGnZ/d3V2GCFpf8fSQu9vOZ9YSAe3veBexsVmo5SdlYU
zsPe9syQUijY8SExKGRrKsYIEcoY5KCHxAZtKENewGhYX2cUGV0ud4K3br2Vy+wGh2m4RaWTpkJi
g2YyWqaBXqJqoAYGrt+qba09uMFQ7+o0lPWi0ajVyiG/8PHQbtNC1c7zOMxuKZe9hyJjb6PSoVuv
zjozCVB+QxyeX3tOJBtxJdOVlGWqTiuVrjCRybnq0WHFvah57eVRoctuUVqUN8oKohHykTgOszw5
CWPRJC31RCylbM3rrPesKuh5IwgdqpsuLaS1msvXFZKHUGexFmZ6kxQ5Nfu8VhpRAD+NGLyGFoIV
Q6LXDtfOlK6MTIe7VNRxp3SiSDW89XJt7Q/kfe82xRXXwnscBZ4Rh3W+S6Q8FJU25G8qV1GFl/rR
JvVdYpSpEquidmjaGihP2Lu6JcwoFRaexg2WzuLe8YzWQeVt4Uc+CLoOWyPOSUBFqUW7JMv5hSc3
aWFKDfaIiLimUEErpcFGWwfEFbjOSbTuPU26KrIwUCwcSc1gDY3a7wgN3Cu/w+1pMGRUqGF5FSfk
dujLjNhxm0WlYL02bGLEcK53La0aHTJfuRFhrxXoVOod2Iuh8WA3uzYwoO2hDgLnNdqRDETkJJ6k
vCsGqfFikWVRo4qcUuxeYSnE0VsHxUV3GvlFW2wqlA2kFylwVr7WWq+XEpFKJS5OS5dq/RX1srrf
Jq2MT2mHKywKWe41AwUsX5NBVjTdlVxYXepkm7RsonNfc5iRqX3+kWSNl4g8yWVF4KhtzDBv3rE2
ze1CiUurj7OqcgWAt+ybUqClieXxIUh1H3eoWEVuELF1UndaZ6ZELQNLCsuBmCytaKnXjFXxlUyk
DvgOMllaKQ1VLxtncI0sTpPNOOazYdJQGV5c+umZLEG3VS+zWKntgWq8s7Lc0TrDidKmus/Uto9F
n2ZFsPIDt8RCTqUuNsuo5JKhxqSodZ/VtWuFVFbNAEf4o+8lWbeuEqd2BMW0zq/lOBiicy3ufZBL
izNc6QXXpLQRHlFZ+9BALaows3KI6lWm8iD9oIGIHLNTO+xvaV20126gqPGmwG3sniUlyfpUDNGg
9XabhEq/dYI4pLaPmybeyWGWE7tJM9XSJDWoTcVLatnROW2k/pppvHI2lTM0zEKai8w8bVMuhsxl
VE+UodAsjoqqeoXiSHaMqupks6twWq544SAMoEJzT69412Q2TqpIfptyr3C2buJ3juEWsZPpEZeY
rlRRKdl5UPgfg7yysyHt3lO3VQ2myP2HhmbuYEpYaWMxVHnkCa8lCmBkOxgplvOPST9UopKz+pa5
2eBufbfI40vaV25JRRp5zlWOqTtYXUEq1aJVrdWCqwMXWoJkm8RpajR5GJhy5rUVwKVf3lV9U4Ym
5570QamcztRY2QnmRem97BU5N6hTRI3ZpHFUiUFtJfeulPrwjPhIFT4nrR62JJD1/YnTz6D+5E/u
06yHMVXv87zvl7/+z+lfQ8SPU6jP/z5ODD//7Tx7SK6r4uGhOr3Lpj85RgBffhTIfY4IRp978Jev
QoBvOPmnweRvPPzeCEABbwUe7NsRwOyc8FP08PndLxGAzDHh4MtVjmXCoJD3OQIgJ1iDroY2Todh
TDWIDT5HANCuojJGEIwjTBQO7z9HAPREI4xwGHWBJWJFRT8SAYyJ84FXVjQqa9CVRDAMAGsbB/f2
Q4C0UQpZ6l1J93b+mWw217Gro8HoyEoyG70xFaPPjFg2esV0DXK2t2Of9edY/DElDlzuE+dEjpyQ
AnHSSVTAqMJNxauN3wSm6iJNHCe2xOkYn+wHO4OaRzzzJL1tsSW78m3P0GnQxbve8191ifvuOLnF
nR2Drz16LmAhuClf0hsr2SmXranoiZF4wlnTq0ZvDcXwNjgSyiqwFyhDDeuoTMed2KPsuXURqjFQ
rozWRK9yPb6hZrrubKUSS8SmIeSjCDVQYs4QtE/H+ucBLS9usqp1HN2tdpmTiDa+8yU7DZek96iI
+7HqlNBUV5rSZawHQhK4uXVsprazC3dFppcGsQpbjYW3tI/zvIEhYnDYHI3TQ/u8uRrJedBJwNvr
wUqv/FWpewY9ay/qe/kWm/K2fCPt+iWqIyNfM/pMFUoq+1SrdMhL3IBR8GtPEdm6tqVYkHV3WfWC
WJUd3PSrfHVcZZRRTMeITsRYDb7LnAZYZaFI1tzKgdPByM3GwFZoupeqQURrYN31BbYVq91FphYI
vD6+jG8I+Zn3iZBTiA744ADvqdlZyMJGkohmxXXnGulUD97ht8cJTnOSJ6V6pjfBhA6lSMYE2Kas
1VO/1hF486ZtjeNk0JImTbCA0FzK4h7oVEYD+9ra2a43Sz3Xw5vM7C0aidoTEJTpC3SXxDpBgioF
fAtGdA/WxTox6HvNFdmKnCNdEV0u8vfKAqKPjfKjijTJ8vymokUSAKfofLCKNV5VK++1KnojNiTD
WeBPWaIGvvXAVio/b3wy8pcKZjs2NlyTrSOr2Yabblttk20kZIvqmZ6cYrN455+Hb/7eFmOYqt5f
AiW4HdQSGB7OO8tdQcBvsHW1GTaDGVuukW+P01vQWDzBJJVmlVPKQI7RLeKnCbqU3OvjJJZkiCcI
JAVDjIkPNJxTZBGzW0XbxsyEq4dWpPMF21gwjXHgcH//irbsAwUBrgdggl36zk1dXe2QkKQFcFnA
1TGk2ick4zos5Qy4irqt1+2kdgFDR107AqHjmNf+92s61EGPQReJPapBaNeWZCurcoHMEhsTKFFo
oFTDaGCU+sJN3sbZ3yQwwQyna51ALoCAknuixp7Q0ru/qWATkICA1wndAUi0emv2JtMDS70gBrcT
Mz5nC5C0tGETjMA5c7qmAmJatWH8vCbnC9yMG3JE8GSCAJKcVHU0gnuwbgztFhmRMbzxT12bCaQP
p5Lt6p6Z2OjiON0FJCATJJDCsEvCGsimvcmlbSmtY/T+75GYAEGXlkFYRhAy++VOYTpTzgZvc5zE
eOrk6O5N7L+tUlyVFZhN+LExOqMUykbRie6bjlGsuhUz6Cm1q0HHpm/Uq+HDcfJLmzgBhb5tWrUb
454huBmas5IFIpJv/x6NCTBA9KF6agkcKtIuq6DmsmvpAraNxemjuzhBBZdkKHFi4IOdeh9K0drD
Vn4rhSKHeE2XhX8N1bv+6jhfi0QnSEHkRIpLDRjzZLqDwt0FKz/0UBirlWTlqOyyzJkJR5JzkZV0
U8mBFUm54TSOgUL099wimSAKTN4mWTHyL7FeMP8Ddd60zYKqLunKBEhyv9F6NAKJ3Ny5ai58LRSd
konju7pAhU7QpC3iodOcMaEqr/hgxfhDihZILLhcOkEOV86VvE9AbimDojRZJfEDz7atvwSMIzx8
DYwqlBUoQ9BomGxYU0RFXEcqwHwhwCUazXt6pVy7Fy5oZP/ef/8zG/eFmjbZuCh1Qy9WuaPX6jVy
bpSg1KEIeJwGmpfOM5HJ1kkkGpjWMnCOl53h6aXt2951qBfm2+EjBpBnprsUYC7sojY+38vmC5Kz
riqBr9FZjs4lMGLdWWngLF1rKbxEIwMTmUGiC60qCrUg6EJN4JhmbZ5ksu/ocSQaw1/l9uAK7y5Y
BaZkLOV7M7uJFAXB2VUVjkBCg/qQNc9zShqXnqNnPl2jylsHFbZUTPTjUhs/8xVPz2TGQ/j7O+jT
HhUoAzLB2rEzSA5qi28qm6+Pk5nLXvfZedzbPUkFQUNLVEiaruDSFTzwL+s8eJV7yk0ZgjIq6lWV
9pdxEVx2uLb7pAnFQISEk5uFhcxEJDBQCFM0nDCVQKPwkOFykGMYAq0ADT2o/hppJMgmNgPDJaIR
9FRrjfK2NrxVAYHJUjw/vwvPxKcJEQ9cyQtI6eiF0ZtEj4zuvWMxwW6hmKFHNltgdlaH9shNLJIP
lDllBbxmCrtWlG7Lm8wAv3TxU3sKR3HweMgNWvOHe1rUmsvirHF0/yOHSui4n5Z7OjSG88pZE5FA
rNeuk422dooF9Z3zsyDOv0jDAMch6TZWg0LOgXRpdgbRQ1OCVoEOhUtDEf02tjSjW+B2flOfKU42
NUpI4iZqDTEzCk7bShVaF9iNv1Q8HIcUv7bMPc4m2KY4ZexBdA6YvelGbdnQc/mMnFKoQQG83npG
qOPL1siN7E1+m1ZmoRe2a9TiuGyXuJ1gXpz20AtzQIWcBoKV1E9Pma/eorJcCCDmBalCYwEmtGEq
cZrrpm4mlXFLQIci4Z+NYW5px/Zwld8658RSVtEp3x1nbc5hIWWP5DTApSnO6UiyhEQLG4FVrSBk
8W/GCjSDuins5soLFtzk7IbuER2f7wEhdFqbPvSAKCIfWrcSrLS7ZIGzJRqTiDcsEzkdfAzRWLjq
oNzcV6u6CxY0Y1Y/oVkLvhBCyMdp0X1GYFABor4YGpCSl9sO9203rxdMbSYYAwE9k5iYAFEbB0tQ
9NST7qytd43jGxp0ZmW2WM5eYmai5k3qsmYIFFCFj47N9CIRngVNx0pQW4UsoQhhD0W8FL7M8qfB
4Z7xPhfGx/bX/hZKhZO3cgJU6XVjSAJGL6CQnljFmz4T6vVYulegvC2LdIHwrH480+UT0JRQj/J6
5Dbgnk6R9galqZlk5YIazru7PTpTqGxLrY4ZcvSe62UkBqPUU5tcNFxvbxUo19NABAsOYYm1icrw
pB4YDD0AaibbmlyzYj0oC/nUXA0QhgW/iG0aBybYgdETBWjQ4B2SdKc4j9VGaN5bn96X1Zk/vEmj
yyha8SW7nquVIyzzcQ5YZmNceKgwrpfWbiODQRAbWflVsS5114z1ojdqo9wVQhHSBZLEzxRyEVwY
xTD0QxHWpt0eLBcItygb6WIr5tAACXXHKm+DK2UXGu6587l9/nRf08VTALrf/Zzd432KEznGA6lw
0APF0tPjMwLtgGaFT4cCquWR6Vv1gtrM2T/MmcF5Eg2Oc8F9Focbm9QsRhWUCXRGXnn4JmTVAlqO
kpnG2fsEJkl4XBe8QDA1o/cbdwWV/21rjV6tXi34tHFfjtGZaIiXSmoX9UBnzIjku/zU2UWv6Ybq
ICajdxe4mk2J9thiEyRJPRirQC6Q85KbIW8FomYcfsTumdSGImjvvO5dhF/RKlkivMAnm0BL0fYo
JQ4ITFpl67GP6xjymglHhLe+tdQrmgOVfS7Hxez5bKVAMITKgJiaOwbGN30EjdVwqSQw+pivRafC
WCMczYAzhROvreVepoVaARM9nqDCvZJEZKQ2vyII+jSp4V875oKyzPmf8SDIXxQnWl+EKJDCFNKR
Jk4FIW+6elW4F5Jv9uldHW6ixqrYreNsu2wb81AQfomzs2AJT+dt73kVE9Pog6DvegX4LrT3Wc5E
FSxZ9zyaMJiKg6NkqgIDxIcCjKVAoU4Tjj3GKoJOVGmHNnqHekCT4dS3lnpvs/oClR0KFxTAAOk0
lvV6TymCMXf3hrOyjPXeETBqtmACS0TGbd1TSiJJfsRTqEag8KZHH0BGSXd7XEGWSIzP90iUfcIL
rQM+wqoSfvkxJZ4eRR9+mIgyhvxY1Ricz5wm5FLdF1ItEU2X4lOlNktm+njJtGbQYp/GNO9u6jBP
eEw1vc40PalLvQkbW4IZuo7EhRhy/pAN2M7auhaJnN/mUiBgFHBhN+dSnINVTDALhvACUniwitIc
g8xhJb8t3hMB9Xsdqg2hQBdofXxv5xT/gOQEubRWSlKYetVg0AZbXi0kU7prrd4IhPKGXmivjpN7
3McJhB2Qm4bRPuZ9CBU0Xeq5XaUxM4PQw0IdVBsl/keniM06giC+dDc8K0XQ1VbhRHZHmA5u5Kzq
HCpauJgTRjMl4Sn0HKah7Tr0tmHfmGmqWQxHhiMjnfXyDUfdqu2hrphJN4oLmXAQdAs2NgNNwM9Y
K9Ig6lGnuCHxXtJSV4Oh16Q+dwNt1Urd6fE9m7GxAxIT9IskBZK12tH0wTfVLIE8Y+22P5GrHRCZ
RAUuwr6ieUCkjF6jcK1WC33EuWGDPQJgzYdIkZRuFie5qulpE5+7SW5Cm3QVDq3h+8Fb8NOeUH3n
MkgDg2a3qlKfDizWywptC+IaKaoNLtdmXGWuiDzf04c+fJVzNYF2iXahwV2YC3KdicYOljuxxJg7
nup2sB8EBiPoCkJLu1x/x7TZcf0Bn364LRolGfNK0J/clD8qZmSxtypcJNtbyCxsXxbO2VL+M5ci
HLA2NcGGZXCIECQRrRUdqvA3wxqG3GxiBGdjTSyzU8O7XDL8pf0c92HPUWh+0DcyAj6D9ehc1fVT
dLtUE/sGnP1lj5CCTehQFtVKBnTweWcgA63Ui1AnAunBtrAXG4ejdL5GMxj8HGsccHXahFrTlWlV
DKAlcPxZUP9dqNyq/lkvv3HUTqD2LmkMGW3a/DroV8dBYS6uBik+k57EgtTJlaFsgDQegrMoYBu3
H25T7F5DOccETF+5bh0LJidWzsN170SZsbCCeZE+r2ASMiGXYidAsILGUnRJNKkoYijKIeGdM8O7
A13aBXdj6zmG/G9Ri0cDPLb1E1SkmU883EG7AELQ3VhOhtHC+8bEZr+C9sECqzOB98FmT9Cxw0nT
sgBYjXbla24NK810rAhm+ly9g+hwkblx8UeYm5ZfSh8qqkMFzPkfK6NY01VsZ1xkVreqRLiW7LFq
7cF4DOTV+nFW5/Hoi1DHG3327TSCWm7lEKDcOhda8EqKl6q4C3IbL5DeJ9DxNEF8ZK2y2Ka13U1t
9ZYjyGq5Mj0q4LFdnABdT5KyhoYSmAhpzMi59OO7ruLC6bYlMo9v20yetK8gfAJvfRClchaNQMCv
uBSbYbQrqreJ4i6I5xv49iyfKeL0ZRoGo58GvfCFbEJfeMUHURrhRWVLhhwvqf4CxPEJznRyEhPo
MTw6KH2Arm1gOOvkqYF6vtj+WqI2wZSsL2vcjCIrYPh6MELTM/zTbqNYKWj80gD9uFfH9GMCIXXK
QrkeA6uKBDCLEAlveBf61nHNmOshKHDlJoZmIpxiYNNUT+2jsGlgBFxPdvmdv4ovMxiEfu8/WrFr
dW9RDrOrSwgyx9o+0Yk+lm2PIZUAojKxumwVlht3qRoxh1H7JCaaqDiurPg5H497RQZiw5q1rt27
np20yuuYZ3ZYN0suZ86i92lOlLFscJhwOPYH6uEm5ljcHIRjULO8aVZEaHYWiXEoQ/etpl0whKUd
nWimjGXPhZwFgDG/7ySD13fZYC+oypz2wzUocJkuVG7hRpsJ+FZF0kIZCRSypsKxY9M1lbeORYRi
qSvPXCzuzLP0TG5czl5M1tGsJ6h+jMnGbDO7VtfDVacjfRyUj2wNaC4Z+LzSPJOcQHKQMESQBLuo
4Op9oxU75npbOOcFM3iVpfjlaxaHCz2GeZ15JjkxhUYKXDiVCOGuhjxdjfnb2muvSIksGB1YySVZ
EOLSpk7MQuoH3sKBOUik5NxMh03nNLoLUyALqjLnRvdVZWIJsuuM5W+QnXM6gvIAk+KV6C1shueq
uUBr3KEpTu7Tmqi+mrqF10BPH0Kt4GKcoXHWoV6ZyWoATYEgxAjfH6e4RHACzL0H5RiYzADIxA81
2nbS9fHvz7WdAJOfdWISz8V5ILtjyRPqLOgWOsnmOIZUG4ovChEaib4Ex4/tjyNbOB2iGRStzOE/
gMcb6XYcQlLeIl94MKipGqon0gDaiLIRmLEP8/ZjubHVpQ8LTC+ozHTAhuOyzHMXmJahpWeFG0kf
7O7jWFn6jgh2LjnY2+HHOGYPWxBMwdcIzpVD/pyVa2yk7wYDifFgjK+rUENj0InKdDj16uuVntnk
6m8yOwEar+6bvIge6adnMUzh59yszOZ1YrargC9YyALEPJb19pgttcRT6zFqabNCZ54jaglO1951
uWpwf6mqu6S8jwHHHrXaR8hVfaDmREYFZ7kCQzKTHpLcxkRwaiKXF1ums8nmvjQnaKPmsaJ4IZDU
VuMxDbTSztTr7zuVMlsD3ac1QZsgYDxv4WqPx5kL9W6sFnC4OkDktd68VsA8W6RnS+WvWXVF0NYj
KvxmFY4nRP0wBi8Bv1ZFLxwrIBd1YtJWEWX91gkyEaaNnnpLAcU8o3s0JyiXRtzt4Kj9GFkPFvQv
N67JTc8qrQTmCWDyfb0U787C6h7BCeo1Sh8q7WMdnd138S1O7o8b3cL3p6P8HIqh4CaAoWrYJXyL
6/Xx78+H0s8MTIf21SHDHWmAQGP1enYB5/ZX6lrTe4tZ4XkhoM6wGEjPJlxwAdNfmkEmQRKnjNao
BpqK3cJAXmjGtrprdMmOTLg5Y3WcwwU1JBPUolFRVuqohvLGBytz7coE1qylUzCzUdgeT6Mg9xDE
8WvkyxWQKSNHdJ0nMnaZ13ZTX3r4VR4t9FZmmVJkDa5hBA8Ht1kdUkNyUbQdXPsMpT84BAp9NWqP
gytLpb9Z7dsjMxFUHqFUrXogI0mnPLvH9UIZfh539whMhIOVHs6bZ0AAF7dK9qaAqyzC0IwUqHtB
MShKRVomgkebVsKiDk/VrBHHtWOJw4nYAr+FW2BqWEBd71C8DdkCh7Oh6x6Dk9A1Ypos1SV8fxhy
vacXPVyy4vzE1LJC9ohMXMkAvdCqjYBI0/Q7D7EdgdswoixcsCQ0q+N7dCaILkek7Uv4hSW6+s6x
kZHD6cbxVEz9tpVgaIvBYWBQwe14Ji/OFsKBkYWvgr090uPS9swLywr14jHjh+S79uHMaAxXzNzk
9N1xdViyq/H5Hhm3HQK5TYBMIZ1G8dt82CDlvPeIKPpNW+3CxWPOC/o3PVwR1mWphaP+QQCJkHDv
sjWBHBXO7AluhzocdLqUdHqa3MlGavTQQxxDvJ8Npp/3d3oCIwpyNcjGlmVQuomoouJKQvkpHPsw
iMxfVYivyiy7KDS6VTr3AcEtMYLHyXVdNabaeGbrDaaa+q+CJnoVs3Itw9UzMm7ewcUsPzEHtq/s
dIJJ0C1mqQP3V+idRW+hfLu973T1cZR7eVvmrZfAL7Pi0CmH7TlUhwLapxlonqbT9DTxDdlZhf0C
PwskplmMA/fPB6UP2TuWHyCHEgGcuyaaswBz84GR8oWTaaISRpHGugHINBa/Hc/T+xuIKXqdm9TG
em55m4Lqx21pPrTYozmR1JDEDh1SyBdQCvPhBRw1gDZzbHVa/KaXVZE20bqrw0DAmYQzJ5D0jEIa
TJNXdSSfUik9U9vqp9D4eRcm7sZBfYF8uAFNz1DzVpYUM/f913DkZGG3l2Q6cSoNSmRSS0DGjyC6
8V5TTITDXx3f3iUi4/M9qIIONgyIU9BNSbOZdwb3pFX+QoN5PlDbk+DEsbCuy70WzhdB3tAZ2uMd
DCFMkRIrthxTW3AvSwxNvAs0SKg0nnPSYxiqjHdpngnlZ45LAXo8a8DEj0RKAv4eZoL1JBVdb0nb
XmcbvvWsEGZsRB/sOhMmHY2lGt28X3kmOwGSqko1mcA1VRCvVevSrlbf2aqdrUc8s/d4tnVPKXCc
R3ExukkowlhQktgOW2pyG5vK+5+LDcfTJ4xzmN2ciktNwXCcMYgP3vhox7sl+Jjn5ZnARFSexBQt
j/EYuAeN/tSoo5fpWoHrrRaLqN+IbZ6pTSQkBwUcPoO7w3QqBqu5Vy/VTX7prFkm5Av5GttIL0R+
rroieLd4TGs+uPlCW53McRCtkuHaQaCdm5URXDAoYcFM+saH89rBGSQrRvvGM5fkN6uS0GDnkIfB
cBCZ4EfuFL3jwu1zOg6KC7iMEO43GHQKYXCUd0ZbwKQ4DM/htlsfhy28RHeCKQNEwz0ecQt+Te6F
U+EbGHfrhCrnMJslD29oQ84jT/Mgh3LsjseygFMQa68szrlamRzmaNwq2A6De9s1aOd1cE6nGrZw
m93lOPJeuNIa5j9MEqRGlTUAvq2nZ2W60Vq+9nsofTTyVc55aCbRsJKGqBUqqk9x4TvCieEKmV56
cGr+/0j7ruW4lWXZL0IEXMO8wo2jp2ikF4RESQAa3puvP9lce2ugJvb0urzPUrCm2mQXymTehpPy
/bLfm+i2Wm7uukhT3CxJCbe7jDzHul05jclATpSQ2LSDcR5VRXFMI+89QysEMCChVWpTi2chsn2r
Hn3Nmg5SqQnAenMXV2a4lzSfjdiYZJhhH6DaKd2lByOgR9Eh3QyPV2a4lzQHd6eWJDCTFC2KzI0j
lYJSxvYbtzLB3YNInWgoKTCh3vc+Gy9FyOtZtxoIaf4FzGyC2soad/rNQl96vWcOPc8++joxOZv9
KA9WUO1aQWQp9Iw7cqCU1XPVQmBQeT1mrQpvemlO7Lui8KtrEanFJoatHOPQWi6WZpYN5tio3Wh6
6mhTfD0ouW8Vwmyt6FSww7k64/oCErqyhK3Wp1+iPRq23eqFvajUb1CpFJd+t8Pns3d8K2uYRCPQ
AxbpASyvPmgZWQ41vTbdPNqBV+ffdOOwK/Thk3dlkx2llZdmYqW0ZTaTZ/v2HwIX+TG57uFn/5jt
PkOUBMbtP8jBk+zMdhqmJWGr+tvaqb6yR0jk9CUbxMKSippitvPfK3McgozUjEZ76lg1g3XjlPjW
za8YP022E41Tbn6JEDa7o8ogqZb5dFmVqA24dDXbNcLyNC5D7pg1uTLV8askg4p1GVXfMMkhV43Y
UfPanwy1doxWCR0rjn+1S/1jLMJS8JWwRTQCfvPzr+K+j6iSJwZhv6pH5wmbowVN1J4EORo08EtR
egCi+gVwiNE2idZks3y2ts6tv0woKW2WFx1d2cUUFRI55Tc2yf+m986Eyh2IiYPFjVgtC7vfzt7l
B5GhD3+81/Y5aC9V5MUohfdLQt1U19GDGyhj4qR97OfSj8vGNsO7tTUO5QsdFdcBASX8cNrj7DYH
+QlFHrd9GzHwqnxb3NDJ9hgy2WP4T2B76yKvbfOY32PaUtfg6ajOgY7zZpDlRiKZ387ywS66aznO
YzcyGhAcp14ZoweDYuBqnt4u/5Ct0GD9O7j3QJstpWhUrMFMj0rtS8jxDIKwQLSp3Csw6Cnjxoar
JobGxvyQLpWj9A8quGvz+8vebD04a2+4R2Aos6mbZ5zfWLmblaA60eJXPySCzWM/+MIp5fNzcl9Q
OS+xZgnSboM/249dcV+Dk1AjX81R1MgnOCl8Fq5dptZYGCKwib/Up49F5+hIrDKqM/1H5A2iGt1m
jLBaRT6bRtReAxUE/JOPWtCjkND4oxcixyg7ogqJ4PjxxJyKmbdTkmLDmuqa1l7R/s4NQfp2KzBY
e8Nhil6GRKPs+LXqPbVfxk+FVGsDHIzMtIwKwqo8NmaHWbCYDD74jV0DGZHCbUsBRm5vD1j5wfmu
avjG5q5sGPZKm2BWGF+ljKaxfe8UZNSpBcYxtbvLN2rz8q6McZe3A0s2IALGwPIz6bsMvPKjtO+a
zJ0S1RXY2gqEycoYd337UKfJoMHYZEWPSSz/aKrlW0SkA75eIjdre0x+9/S7lIB0SJEOsdY8aEaP
8UarC/JUdRUyHXoZzeDRooG6nF71qdI7oJdG47b2KEk1vtQ1ExSdSvxdivWTkeIzKJofszz9WqfG
ghx3GjNq+98hpb+7XDsqEz2WxbCX52Fy0YLuG0PlR3Z0rRH5vp5C9FRYxh4EwUHTa06eqxjgazwy
jxipyPcmXVonlbvG0aOYOouGkSq50aogz6h8WFq0JBYmWkn7UL4as+RgGtLeKuWfpM+fgZnu2CZu
apRemRIvsTD0mID4c1Zzf8nSL/li4MeL6JA2b8t5C/i0Qz4MY9VK2IK00r0sj3d1J+wu3ETplQ0u
iG17Oe5KDCkgylACcmvtUOZwph+GFyoOUjn4xKLXxU7UG7QJNSurXGTVU2VMC4x7unV1Y3Z3iX3Q
J9F3o2j1GJavwnNdpbNOCngWPi1o1s9RWy5HF1ymTvpF9eR9goqYKB8ruKEWh2+DDSJ8yi5NzghJ
zADh2k7r0GPrhYGNGRN0On1lNEzjiyiBySSUPz6EqyXlkK8fVanTDHZYTC/78r6LoMEFAUu+e2Oz
IKED3gSvcu1DZggpObcD+JV1LoSKjTaMKAvfJilgpKrlrsEns6++hQ5KJn72xEathXk5AUZZHPrq
0H4AOwp8HgLW8JTvbBlx8ZQ5rOPJHgSQKAJ7i8NfO7R7S7FgLr5CbStod+FP9vij8heIp2VFx5fD
35KmXVk0MFbTtzLeTfbDZYDfjrjPW8azn00z1UjB7sd4v2AMEu23SYvuPIyyeOkuop6B/LtjOcQd
QfshzucK9s7mgCdWl24iA8wrxa0Z3ptW0FnIubWPnfQo2b/kxZnB30D2Aq8FeMdzo41aoockhdnk
9/g7vsYEmiv71aEKrNHJXQodFLcMnX9B9SXyl4OjaUw7rSlhOLtC55MfHYu9dmQfb5H4012ABUwm
YA19KZ2ohW5fdi+sI144xsg2vqVounfbV9PHOCXoItATSL0hyHaFJIjJN9Edgnw65IgMaBJxUKTk
6MQfJBnfzVLttF0wjZBW6V8u7+SmjysjHOKQ0O6UDDqpSCFPTq7ejvLJBj91/rXAnGiDPVVl/7LF
TXBfWeTQprXzeK7Z0VGMBDRsb+18rCbi12FQzK+XTW2nHla2OKgxEHpBugO2Wj//bnqMBFx3zRdw
+oH29Gr0kEbb0V/RlxAtpXhUDpfNb24gxB0Q0FqWIvM0jPaU6sZkYF7JUO6H+qgp92YqSH4KTPDo
Y6ltZbRaxEgWyG7RQ7+b4lcQaXmXPdk8JWdPeJTp7Lgv8wh0AOF1d1D2ybVy1AN5L3qJ2HZ8+Apd
meHimRSX24IqBg4jPUhWkNnfl+6kS3jyFl+pBB9RoqXjkIQsyyBpMXwyu9epebHIL0VEjrr91KEv
FFPEiBnepcb+QpC2NWSzBMeBjORf3zos+2S6i2upeM9ZD/Plbdp87Fbm+ONuNpFSzDCH6o/R7kdd
0Few2cdGiAIeBXBPYNaErekqGKwLC8pXISYUUFaW7/9Rg6DFofInTE9anRMF9s/LLm3mT9cmOYCK
p2ZCVRkm5V2FZvDoGAbakbXaR14miEw2kWnlHYdMYRMlxIxxmWgi+Yr5zc5+S9pRb6CltbvslcgS
t1HpnE1GLMGpbjZcKzsY+l2eD05Cb0r5c7mPlVvscq83bTRBKAWgd2VUfkhQIPv6Zn9jLdjVTkRm
sxkXnG3xBQQ5TRV5SmHL1iQoSUFEQup/1k21k8IpuLyGm/d3ZYqLfCYZhfm5wW5JM2TN7IAUd1n3
dtmGyB0OkEhcoyjHJk4t7esyU2yQ5VTJz1F+umxn+7Nj5QwHRpBXqXNZx7rFiTP/Z1ZycvAd4LEq
ee6qh8nNDIyYgMYaqkCfiTRW1rlAp0Q3hS6zE2KXGlICvjYXnp6ICJZFV5kn6jfKRY6SGjtm3Ie7
fhcCN/Iv1JGdfxG7sQX78JSsXOJgY8ynOZMK2Gp91MkZO0KyT47l6Mia23/JvQytSgL4EB1IDj7i
GRwiA9tD2hxS9WSFx1zU5L35QBIdXDbgLcSLwuGvMg22XWHI1ZXq60H9Xlq7sXroumdq3WafCi1W
trgV1FJ0QMpst/BKOoNxTZbrSH0QnPvtbTo7xK1ZpPV6kRowwqozXY72l3LXf50wSJiARcYZ96Ie
4s0SJ7iT/iwhB71laRZyzIb/USExjkwKpgH9EL53WSVcD4rjJwcB1jY5BE6ybkqbHl427yo0KIIc
9UOHoVOWyogFj/RmEPDHQZVnS4HMpD12NhzEYDEGGwy5hjCdqX4GMgzFQmBD0Jv/gVipzsNoskB6
lRcz7tQxS1/pIOK1246fzlb45yQiUB4kJqwQp86cyYM+0jUYCcHCSxzFRzOniED1vQ/1A26sLPKv
CtVaKH5mjLIaYxRO5Cc75ah6zU7UEr2JFitD3NNSaOA8NLMcNF7dXlO/2/WdYdxfvl0iE9yjkimZ
FkcZfFnK62w+dfFtVotSdZsv5MoN7umY8nApuwrsdTqg6O6dhPPJ8pISQ4mRO+yKwseLsgtvRGC7
HYoajN3UQHcMAtK/oxrZxNx4FtMQT7/5fZH0vTz0nqQZhxl56J40/oCmp9AwglZpH6s+vmr1ydcN
WbAAm19Gq5/BwYk5lVqSsZCbic/06HjUdqD33omKStvLzNhq0dlkIx3wt7dgVI0TVcVFWOTMV2mR
OqGqXiHa/z2HIj2d/3HrzsY45G/TqhoNC0sL+QDZZX1PrE8/h/Dqe5FclHPdPqZnc9xO2kuo9H0L
3wy9CTKSeIXZ+2b8mb5bAuHm/y4ht1NRBVXnWYGZMRy9qps8QkOf2MVnooCVGQ7rlcmMVFXG4i3q
1YAAGA1xjkpExfZNkDehF0DwGWZ9ILTOJjux3gc5S+u1UL/2nwo0TEIshRDV+MC/DJKkUu9ZRDjV
zROZ5V0yG4cB/xM4LLu1Ur8pPUaeBXi1mdxbWeUwsbRHOYYCLlNIlgxvkXXXijOvUfIdHWO/NpWn
JtXuRhq/gABRdmIJ0xnKuNOo9SDb6Smyln0sKyDkiLTRi237WtNH2Q2T8r6aNU8qG9carR1Nite5
nG/osIANvDXxWR4qN30JfjArBuNbT4irTeiItfvO0+cK0irjIVTHwCB0n/Wap9E80IoesrbFvkIV
D/nzORhaejXSaqdKhq8p0NWdIOkpo8g1z8E4icoym3dmtVIctJNIUZBwwiNvajFoJZ6gXeuMo6BQ
uh0rmZBKheo5lE95Cum+ykdNYmPfbQgRTcmxX3IX+tqP4E6b3OgnKw+QL5fPwPZHwtkmz1/U981/
JjjwPPo2MpBZbd6UWns1LvEzZAN9i4woO4L3knYHK26ENDmbVws8npBZRoQEQuK/oTYK41HrGQ0Y
q0Ubv5kiUjQ5yW5yB9C87PHNTMWFn018Pxvl51/VtkMmf4ZRpJpHL0XKELXZA9Pnal5qb0R3mnyL
FKUXp56Iy0Nkmot4UGjTMGKBTZbz5pE00kul4PmeLPmglqkAHLfDq5Wf3A3XrcKSIM/NmiNqRzdS
ZLTt4T4ZwhPFlmo1FF207MXI5S+GOcQCfNk+zyvr3K3RClUt0DPM0sGY9EL/EZpg1bsI9C/IyS2+
baGeKVpeoVEuQlpy0HrUjDOv9KMb2UU187bZ95BWmHxWt5j3ohzMJjasvORihTlbiIK4GUm6MHQM
eteH0R6q1f5nLurKDBcl1EpJopmRozBxlx710TaoD/Q9MSdq4mMRAB+UY4oaxDYQTQYVEudR11Jr
LCmaypvoe5L5RfPQK+iXP9mSAPG2vq/XhjifpEwbQVkMQ9L40kAbz/6Zo7Orse/U8a5rxs8s4doc
F/lYUGBP9Pk/c0fFVw3ccIyxtXkob0Wp4c14eW2LC3+k2tBIIsE1sFLOzvQ6+tOX5QXMjbk3elbo
zHtD4B7blUu7xgEpmUknR2zmE+yGufZVLb4o1a9PHMKVV/xrMSRZ0dYdbMxye4Tc0KEl3UOZZeiA
LZ5A3nML8qWv6Pd5VJrsYchnUwApW+H/2j4HnmRuMf6ZYgfHlh5iBRNVBQjHULHoCggkp3jBTGk3
langnIp2k6fCo+1sdx2b2ITAfIEmOtbSVhdg1gl76PXKTuGaPwVLzaD5wnbywgSy2c16FMHVuPHS
hxb84ZI//xxfF7+5T4Ws6FuvkkEsGZ25qg5OUQ6qs1g3zSgDiBnz1DptPd03WXzsCoqp3U40rLO9
i2djHEQPs6aGSg5jKhhbx92wjw41GFtF5a1tGDubYRdmlYgflPk/U2vNNDlVdqX1EZg/0Xu8BETV
BE/tVhizXkAOyoihmdk8YLvSWTomDb1pIsP71JE4O8ThV7NkhBrF+xOQ7IfbGI3G46vCeqkhli16
BP7HmT9b4xCsKo0Zupuw1uTyQw/dyGxE9Beak1fX8rVdNuh0XxwlL46LUe1lDQ1rNWiwJxGl/Ob3
sQG2MfC9oCpv8MS7fY8exnFB+2V/NHYkUPaQ6diz+eJ/M0CwuY8rY9xFCPOJQssPrZh07r7ZkXWT
5sJ3aBOpVza480+UfJEqTHW68cE4lsd8192BQ/uGdeWEqHkg7rRHR/TZv0kmvF5G7jp0xWyUJbPK
FJIYY7lxJHuKU9RX+Lxgg4jNNwVz95+5GIZuK/hIfyfe/PsWhqzuVjCqGRsykhV5JSJl1e3VZENp
GOMFcnG3Ai+SFBHGH1UoqRvN5FrTKg8twcHl27eJkKaCz39M7MsmT1dcx1kD4RR8LGcDKkaMqPFW
TmUnwxfvZUOb/qwMcUgSS31Vjkxdr1e/Npgbs2+TZnfZxLv8xIfHZWWDW7O5WCQw58PGfKR3+T5T
nOWqf8ig6d1+7XxpxyghrD3O4UF2vldoFreQ/+2ux1PYCl50kbccysgxiTqkpNDZlKjH0lR9m8a7
tF4E2LltBnOLugn2d5l/TUdEupKk4cmZO/TZaQhY+tdExJzNVu3jqp6NcPd6kdQJFSMYqePrMnlW
wl2tv9j4jNWKQuDPNjojT/Bfh5jDq8ct0zJo+MqwpUE0Do1g02nKcY1b1DM9is43MWvFNg6vTHIH
U0o7IiUVnjh9N0HhSjuVyE6QneL/G0bg7et29o87oaoZp7ShuNWzOrlhr6MOHLthvQ8b6VP3DT1f
MmS7TJ2f4soLSZrC9w9GU0XuzXpKW+1+XuSXy3du26GzGRbvrTZsKRXaoHEQ+GEjqWBbzlzox6E3
dkqliwY+tk/72Rb3iEVmpieFDFulT0uU3W7BYxs0e6QYbkecjid6FL4u22f/bJI/+3a5aGmF88i6
se3AdtqbzIvRTMsqfXWQf4lcTDcK583Yn/145c5muWtAmnQ00gyeRgYwi8QnaBWJgv/NSBzKrf89
INy5r5Y6l5YER1F9P/fjU+wNjgS9c0jFHkSjyZs9yRCk/GONO/gQGUBFETo/kDtH3s2FVCQoxbVr
FdqbKKj0Dn0oPYisf718OrcvN3g0MTcIxSJot/x9PNNqpFEXoTFR3v0TZGkPjDVdc3MPFLoC9No8
nytj3IpKeikZdTcDSdTWT83WMy3pVCql4GZvg6RNMMpvaAY0P7jPxTFSk7hkn4uS4sgGcHIAD/G0
nzWnlAKmwwQ9PtEGbvq2ssnd8xLCuG3C5GnqfHaSOsdIF+asSCZ4NzfhZGWGu+KN1FX6xL72O7Tj
mO1LhW7VSb41J1GzyvbJWFnibjaNkwJ3DAHc6KqorWCCV8dZtN409MYnQha/TRxZWePOYVTFQxZi
M13km3L0DNjh19F+KAnAv/hM7QjKTn+OB3cMjXzSk5llM2RlR6wvkbWfzfvL92oTn1YmuNtczEM1
zyxxQCWv6p+q+O3y39+GC9uGbK6h4AHTuayPZBqhUg3A3VZq95pMnumivpSqBlZM5UUmxpcpqp8W
dT5pKExrcX9lVLbXlvOPsK7c2FQaQTvE5gCwcf5B/GhjNkt1TBkRBz0sVzbSBx551cBEbHxFROvF
D52/uJ0DVhyMdjjNNVoY95eXZPsC/lkRftoxLPW819ilT8vnbPyVGa/NIHBy+/KdTXB3fJjAxR0x
PhwoTj3GXXiKcvm5XCAwIXefgcrVcnL3PFzibFQYt1ShXtnpl3S5aVJBTX37jJ694S54pJI2ojFM
TMX9MD1poWBDttI9pqyaioqrZmAq6++nRQPx1tBM+PDUd90hPYL+2mc1e1G6Z2vfwTqDPAHqqLrG
9+/ncwJR8ho4FdY/q/TVLk5DsQhQdxMM10Y4yADFaN2BiZzReryP1nvLS4pSFT6PnuW9sLWIvU98
dLO2xqFHFFrQ4GA0sFY/3tRUOy6x+RO6hTdtV3wp8+xeBm/xlM4/U6pf9Vn3s5zyq0QpD1GrH5O8
vMoa4Ga++PWs7Ydmvs6M/qbN62sJgyqgCg5IjHnGLA6IljzqGIR0pMV6sYvEHXt0oS1ye8h1486S
yaM8ZydJmneqHf2aevqUz30AhrVDK823Wiw6kpsvN1oHsJGMOcLkp3oNaajMdEALFzTEfAm8nbel
mwM35DfpN4RRPVSdL6OGyi7Sh7VWDJ2g8mojH8HFCmEsJ1Zl4kO09u3b5Z02Id81uTM+s/HY5mTi
pUWxQPHRh+9FM+Kwbtef5IfLP2MTz9FL8+dncNBSLbSfShk/Y3QHsDdAS+2oPtEAnw0OypLxPvVk
VOIFeLZZJ1xb5VAmokkEki+E0eFcfTejGuSQKcndyNTuJ7AK5BBsLhJSukpMArO0Hi87vQVAYJtF
9gbpJ1WxOetjPpCp1BEO0vJrKv1q+0/9fRPZQx2Ku8TgtlZpFam3zAVrmic49opjJ4K5kG0Pzha4
XWvj3FR7Fj2DydSnxPI6IfJswZsN7SqM17yH6ByKjk2Y6mo8AUXBGen0z9A494aTdbXs4htI93qx
bx9EOeCtd25lk+8HzItmzgxmsytvo+namgeci8NQi0g7Npfv7JvGbRCJIPeZpLCTJPdadG31ghdu
e+1QwpA1fMR9aF7LWqnLpxF/v17Q8rToKNXKQUVL/xPn2D6b4XJZUjOqRq3DTEUHx8pzJ5YFBM3v
wQuPUkCnP55wp0CPVLPX2Y4ki+wxVC/HxAdq3c0SUyhNO6ck8w49HI9LXo0OjaHRzdL0GlWe+zq+
0kj2lI/6W5KUwPehsBzIYJzyYvGSPLtRVeNGmtOA5sZPkBJckbR051oO9Ol3uFhuqdaerhW7uoQZ
NT1U0/JT76bHMCMHTCI0jj1G/iSbL2U+/TLHLjBjaC8rC/1e6yCdNSyvl6O92k++Qjq/q+lvc+qC
rLOIAMw3nw8QWENYG/eFGAb3cPYaSELTEINo5iPUKq9qIDhKrxm0d4nLcmMierTNsdS1QW7rc20E
ARcbsh3xxQ7hjSDZ5VfaPvJZ0JtD8ClzLV/fof1495kzd/aUOxChmiYlk+tzS+sUgS+Rvl3++2yl
Ph64P3+fr/iOM1iM8JkA2KnBVKu+Qgu0bL/EUuSqs+Dt27ilGpR0DF3VwOz/ocluRvk6Iy3ixAXc
iMOh1P3Uvr/szVb89pcNLtYF4fdSGR0mvrPE0YICGIphD8xD14fqGAWiYyHyiP37KufX1UqTThXi
NymxnGRqXRkM2n0vSFCJrHAxaYb+VNUa4VPUS0e16G61qQSDiP3//sb9tXT8nVrsnNYFnKkRPE55
dJrDSoDTW91osEFkpquE1DZf6pOyuocaCV5qjFYybrJhP4PXwZ387qHaCVuF2LPCnW1Ys8BTqaKs
+KHfLreMpFHfZ8mrxQ/nMsB0edBkszs07hBSNzFUH2Qjvq7aL5fP4cbDurbM36opt6MogR6q28VP
sflgZBDH6kZHCkXqQxsv61+GuJc114uub3MYmrOXMbnKbAFfxfbZ+7OEfGOEMRWgMmJAO049SOvm
XTrWHpVywSfkBgr95QYXIUZLFTUJu7aqgegXxOXRk2E/oFLnVFQ4BSHyicMIe1LmSImZsV1z1bx3
BSbX2nX05R8BHuJFQpFx0TZxQCGVWUEJVIfcKX0q1WerOFw+b1sP4l8LyGHENGOkOEvZOTjOPnuf
hhN5UG7Gd/Ha+Jewe0VwtXiGocqUK8zY41xIezCK7Je9ctOCpIDxacRPl33bPBsKQVSsQieK8IXZ
QZeLTrMHZEjqA74h+qwJlvaqn+5aBHqXTW1u08oUt4pDaKZxYY44GSjqVaAjKAVfKluDiZq8ssCB
bC01sVUvsID3Sdr3vtoGrLZneWMgf2VlWNkjv6Cdx9S8xAQ328dkZZ4LY+KolSeTOdh4s0t/6lBj
GoC/EM5gcj7iEeDNq7ayx0UvEBDs6sTA3k0Nekyy6LW165vWzL5f3jfRsvJ0+H2hQsNah53RDe+V
DDx95FSCBxga6iTFV719hJKyb91EXn0rLlKJlvX92VvFAWMO/YfQgnn9mhVXQMHmoff1lvWwUDR1
i4Z1BKv6HgStzBVhoiAcxy5W0WmxT3N6BaGkyyu6aUJVkdFT2PPJa+2QpIWeRdFjdKDFwBEoV3Ir
97RMxMmxvXIrOxzwL5EBzcocdnRGoI20jA8hIQ8aWv+IsP2L3vBtz/AxKqNAKkOi4e+YTaaqmWQU
QGK3MDn+TJvR6WgiQJLtQFQ9m+Fu2tQkaaE2iHSK1+IKTcO7+LZ4UUE19sZYnhaRdsB2ZLWyx900
NPlLEulZhoJNfh4kJzlG10yOqbwVDU/9j0374xvPklFYpNJ6rK1LQRqT7FO/di0PHKjSNZNKD91Z
FOVsNX1Dq+VskQtzkBjpSC1hNSHm3b2hFAYeXZc1ipnarn/FJ0sAuhVRpW/z4VkZ5ZI+4biUgz2x
LVyMt1kiYLeb3yQyVh7aG/2sLxTBZy07Ex/i1ZVB7jKQMQ8pyN3wgaToQUtOtPGzpHaSbHA0TNMs
o0jGaCsv+Ne6ssuyQpJ8YVSuHSyyNGz3Zdnrd0zvfngSJe83X1YNYfh7fgbf7H8bInBMH2P28FjU
aatvFoTkLiPW5uIh/SOrMpMWeD+0K1esrKajjDjIlc1FdtKhvFEjGTT8KrmBltdVMbZHaWwE30yb
YLIyyoWSOpkS2aiQrimaZBchLNYX5WbW6y+Xfdsi3tFYbuu/znHLZy+lQdIIR5FEw10bd5Jb9rUf
mn3vDLqlOYbU35BQcjsLGgAtWOmTXA56dMi6iqp80yv9KlGlpxA4XjTy4zDbINJrMHc2CtZje5vP
v5MLoHpQEmpRi/UIR5AlZ9d2LRxq27ojq5Xg4Duq41buWaqPhqnT6i8Rug6h+ig4TKJ95dB7SLow
NGtYkXrdb7vezyCKOxBRU/H2K7HyhkPtLp3jkYawM0Ffh2ljateGo0CHE4VTYel9+7afrfEyH8jM
6GacwFqaPurZsz6B4b2Hdk7jUPU4TV+hQOOY9vPls7sdm62scthdh0kzhhOsdhASV5j019fwygwW
8ADa17MXuSkExUsv9WyvFs0TbEL4yjYH4WRuSlOaYTvOoZdLFSRo0NSQqN48QIqMSP5lX9nx/gDg
K3McgFvxnGt6CJQbberOA5QyjX3U7RXLFpzP7Sd4ZYkDntBqQCLJLpq0R/8oGGVBwK3dL67s/Rsi
+22/bFQmAEAYG+LgZ0p728g7A9MDYCcYDKR2J2+pfofdJ2gQgHNnQxx+JJgtHTDxia7H8HtK76ru
R1U8XN6j7at9NsEByKw3GZGY1ueAmof60g47S9ifx/b54zk42+DgY4nrvp9ZjwRrxe7uWpfR1IfB
yNg2A1DUij4IRPvDwcgS6mqEhwhVg+5HJoNAQoGOWu2bJA7+vxaPj/yywurtiYnZT4Q6SvaFdN9z
S0Aktn1n/yweX6hVTVDzphE2yJgrTytelalwckibWXBsVEUFl8s7xRMvdpo1tCHrec2Uu6I6huOJ
kpfLa7ZVO9CgmmGZGio7OkbM8RtWkYnS2ROKrCa+pRq/azzGCcq+D9PSWR5ab3HNY/86vA8vQuRR
9B0ibzm4Ms7dqE5O7amHniS+C2Z8FyinCu0ZBsjmRNrkm/dKNzR8VRksu8thn4LOrqxjJNqLNd8n
1vik1giJyHC4vJqbEcbKDAd8ClgGGitBoktbpt1ClZ05lAITIk+4/arnsYt65klZRk5UPhntPabO
LrvBbuQHhFi5wW1LqIcZDVn+jB7eJUF22meVWHH0zpvCgR3tw4HMEVbLGm6r5VoWEidsrhXak1ii
AJ/UGod0NkJLUEvADzvVnSj6bYHwPlIWwSl+TzN/WK6VGQ7girAp5hKdBeCqoYHSxVfgOQJDGahY
C+VbvSj7vusCPasCY+6eihyEUfpwbdI+QCvqieT0NskxJNzEN/Fs+ZiiBPv//Ej1JeiLYl/PdGeo
oato6QGVMD8jSHFPnZvakTsm3b2tYw5SA2NHZDxTuf7NmnfHUXFog4QnbXc4iUFtfG878yazlXsr
T091NLZOmdDfQx8hoDNjB7wQx16ibieXrlmjvaRWDos57HtbPbZj5yXy7EqoXve6emg02bOq8aSP
+S5OlheJasGQLEd1Ma+7unMGagTEjjzFlqFqPj1AXv2LVOr3l4/odoxxXnR+iD7SKOqsaOJxm6WE
1Ld6gzDuqQu1pyQffpGEeNYy/apkPXPwCRmMKgXbSBaAr07U7s4ixAu7z3fwLzNplhr0XVAbMAP1
Vwjh+gYUicMNwlhBhWoTXlY+cwHjYihKOLFyaC1BWXqCwPpofeYNZZ0KmDVCdYnvhinV2I4qVrIh
ReuBrLAcNS8l3y9v3vYX48oKh5OtqkVqGQHEileagHlBdVuX/GAF0fdUjfz6j0JL5sqBCtasT3SA
axii+uMkh6HzlJgGvgWRotR/xtm1Hj8tpcBFBpEfTsXKBAehiwrFWDuBiaj4Ndh71iAd6ZEj9aIs
ySbGrQxxIBqO8VS2rHiD/nm3Ge1jZ2WnqFT3l7dM5A8HpQotFb1JEPfMxnKVlaiDpY2vNAq4FUQj
aFtdaH9tD4enKIvK0DSFS/PRfoOixgPQDAdD+5Y9gxr9ZB/F1djNm/VnFZH5x3auoqCyzyhJNRbW
afnRsqivqpJ3eQUvb9QHlh1bh7LLyB7usEkdKb1NEKT2VMS7uG0Fs2SmSSwbM0V/OwJQiLOFZVrl
4lRPR/BGmaKO2u18p3m2wZ0FraF1aRjI9+jfmICH8WuCVl53RMPnzXzVucVOmGJlv/rjbTpb5E4E
mL+MPs7hlQWZK8V8GOcGuqaSE47PVSfSsBIsIV8el0YplQydpXP7qzJfHAmy3CDB+cxp+OORyV6V
1YFTm0YDPsAjo0VnS/0UgURq+ASrIy7S2ciH96JSF0VB1rEikKrIGhB83yfNZ3he/jLDBddZvcxT
zPK02i1rS1ZOxQuKS35zLcp5/w9kODvEvRvdFGVRr2Jr0nD0CalOfSQNzkI7r0oQ5pBlT/L8W9vH
L2hU87pq2Um0CGylckhGv0VZ+6nX8vx72FFa7WJFzKEYmOdjTq90qzlqdRSk0Am/fFgEx9/kHpMG
JTwtIjCTzKWvo+8O88iBBfZ92yzv5VzE87cNhmevOAzRJ81aItYHk9bKroisILUU/7JH27lFS0Yw
gxZzDI5wGBLZ8ziUE3tPjtLjf8bqg+oZ/BLQ5RO999rmAtqmpdsEsPhhSht8Zm2ixC3q8zIYzeaq
PXXG8GMuxxuEOtdNhxbWUNqZev47l8LnwZhuuxnKCjYj3Yok5TFvrb0RV7lTNu1PM0p/lTOeQGJL
v/vCuiUxKPNa6lppdxrUKliiESF/tB9002/n6WocVJ8OJfJfbeRjjhtyOjR9ysr2LZTtfRNG9SfA
RZEVFbMI4A/8MC0OiYFJye0KMUE77RQj3Euz9X+kXddy3Mqu/SJWMYdXxuFEZcl+YdmyzZwzv/6u
1tnHolrc0/fYz6oaCE00gEZY674PuLvrH3HLUQJ6TDGAECcIAD7/aP1NbBhcxw+otyzPbfN1zL4G
TD+5meevhNDN87lvNLnnUbUcXuonYiiBvXjaabGiXWdFe1ahgCmPcsygKlL4uYZShK4MGem96mcH
1KExg5DcGnb8fP0MNy/CWj/KRwModhaHBvIif3R4p/aAULt4ytuDu9/l3xnitioua3GUr07aMo/F
BeJET93DkfiCpwPqUdz9AR8CoDp/G8dbErFyjfEiZnxVQVDJnTnpNLRuwizebzmqtQzK/eKJkhZ6
gTpzCJrzX/q+9abDnJjl6/ia+2RXosYl/XH9BFkyKV8sATbewHAzjJ5rHFVN/V5kTdUybZBywDl4
ERYtJZV6y7gQ0rz8lD0PgC0LrfKesznGGB1LJcoXi2HJJQsxwaL5AuDnTHi5fmQMP0GvYCUxaMQU
dKuxG3UjDre9sevG2+si3iig6QxxZQp096g1Em6sSK9zvhUrKz6TF+V06PaLHVkL6Hl4XwFqUmxx
t8p+9CsrvbCY5hin+LaauDJ4vSy6WZvJKepfu/pcJYzHP+MU305g9ftDEVRRn8ModGEx+1Y2OxAp
RiETN48lh/IQhVyoZSRCD+Feu/CW6EgHya49ECB7Q/02QxecWdxmJFJc+3rkbFe6RdxUFd0A3SLx
Z6Y4STJbRXUWh5t4Po+Yo2BRerJ0JH9fycvkNpd78q2qAiPR3aUTbpuIdZIsg6A8RV+k0yCSWyzw
/c7IkYvKGqP4xNKDchS6PEf9SCbmMuNxCW6jurTKiPWkZIUokfIPRS+CVa/B3cqO6l7GxYpsBcOb
sjv9P/rALFOgkopAGQphJtNqYZc6OnevKV9h9AQ+EuzbXrCcmZSBLP3oRaMuiP/xTwQEVLQiC3j7
Jqgawf4+M+Miy7nT60ZxHI1iSCLwcom/ERjp/KScg132NB5BMHUQGLNyxMquXC2Jyi8QoZvZyCFO
zPfNctNKeDUsXwUMn1z3wJtVgZUHpkHcsA+TZWEMW+T3y1EwlefILp61E0EISy96bhaYvboukmH9
EuU1RCkCsjOJW6lcmgAmBzreQ8/kEGAdIOUrukrtwQsGKa0j77mX/gyC1J+gRUKOJljaLYYoTRWj
gaypMob3kCjvwUmYDVjIYHGoFzavYCC3+YMSJdJ2UFbJgq5/At0YkoGbcxKW+fJcje4bD0j9rAeM
6L99fu9iKEWEYEl0vJPB7zjcNfptqnlicRH0pz+xhXcplCcMlq7KRPKVMGZlzeCpNIZv6vzjupDN
+gNmkgCSjFVRFRN/H+NGradKoSYFPsoTd79cCEdR6Sl3/KX6JYE4IHVDl7UFuWkHK5GUkWM7nivU
DCKT6ovQ34TC/V/qRNn3OKhzIIcQgOF87HUuIPx6bQ1zdsFY61SeZkv3TM5Pck6fnNJKKcom6i4P
qrLKSdwC6LwEeniyCqUswPqqfXWXMiv+zC9H2Yc0KeWo6ZA4vMyEvdCddq9AXX6unNqXjzzIR6Y/
cbwrHamoOaTimAhEx6S6lZqDKpzqYDfVd9c/36YPXEmhwiXg4mM54yBFEMFDCRAbrvkRyv51IQwb
pJPrJozaJuhLpJ6xiL1N5V5ucsZpbY5/ra4WnT6je6ioowJFWqc8F27qoT3qdd7/A0ls2/gUVIEk
cCt8wuUJtbQJp5JUR9zFDfapk90jVB1CX9tn++Ina719+/DexdEBWOfaoi5weCH/VRG+zIp3/eNs
W8D771M+SeR7qRkl/L6c7lpszSrurDLSTJYKlA8q0G3QNRkiwM9mTriuA8N7bydF4rsSlBMK5GjE
xg4k/GcML3VKzIzhulgySMizEyuosxSi/I8SIiYF5Mz0uXZULrok5bz7u89COZxRl5NiTmBlwgLr
ihNX7FNM3v1ZeHg/OMrLlEWdZEsFMUV4s+R+kb1eV4P5ZSgHw4e5NMegFMdSDsbq7NQhVLeVo5rk
dgYOi4uCHMvnyKBrGlan0aClEYWMup36PsugT5XYEe/Wy8vQx46S3bQJo2YgbzuC37JosKA60PJ5
joiHzjk/5Qs30bijEMTOqKo7ThC8QZJVMyuVnZTLD6IUnFIhfQUD8C1m1+BowQ7Q8TtFTnZNw7tZ
IB6iMbUw1nKpK8VRxwSYNt1xkEsr5ouTuKRONUQndJ+dQp5vJnmqTZ7jZVOZiu/R0lt1zX2TK+2y
ZMIdX6eLqY7LAYhKl7mPfGMawJ4mLQ/Xvy/jvGm8okYtpTpLcQZz9asDO3ui7rv8WWpesoWRB24/
szBo9s+nVShHGM6GIvYN6A6WS2eD8HqXetlhBNZnTrafrOt6MaVRblHGjJQINF1kt29EiK0Hlkfe
IZMZhMlCk+y/lEf5yFgb+kAuibx94JH0IvQH0CER5s/QZmlHLt2VW0IP7YmByLcKsVx+zzsEDpwE
SzaGNXEe18RQbnLhhmAoE1zGsUi8oBydXtsl/ENVxsBVADBrVTMCDcsaKacJ2HFB5CuYiBbf1fwB
zCoFnnYVwCxKVsmJ/O+fdAO6D+hasUL2CRdKTqRSiUukvZH8VPeXPLptqsTMZBbFyBbaLYhFfgui
kydZa2du0PCt1BN2u/36KTzU3/q75pJdOKvZAXdZsDVsAGKi6tC7hGc6t2cz89ILK+3eVtngdUEE
idcnWCNMoeVi1zUISWF66KPwOKatk4Xhs6FXfxL9AHX7X1HUbcAmp8hxQ4eSbzK6Wmy4YiD7dSQx
7GUz91mJodIGCeslmaGjrxd2sSOWsz/M/TexW56uX27WwZG/r8qFKNgkYVNAjL6I4MtOxFPL12bW
5Rc5WFiYxG8G8ckyMaYM7ClgUGFe76M0Iy7FLAprdE4c4LPeyyi59R5nagcwnx4Gk7/XkOl7BEwk
dTnFYmUUm2f6Lp6eou6wD9GFgGOyhgpDZj0mboLzPAeMchExgCtK0nPURYiqWxvCFpcuAPe42qam
MvzJEJYgG4DPBXchMNkod4L53jKfSe9wKfRdqqAwwJcPQFPdDRjIvG4i2/q8i6LyMLmfWiEmmz8i
1zttWfrgMmbgZLFEUHYB/N5+GMAFASgw/STxqi/wg3ddi+2o+X5iKmkfrix9aavSKHrIiPzKHz0U
Ayzgo3rofTpstM1tS/t9ZjQylljVrTKTpThjvA+G73If2aXEgirdTmBXKlFpR6tPYwUoKVK9bvwB
XIVu68UesGyzb7xNQHSZG6ikRfzZtt/1olKPoRVSLS0wP4Fn815sle9CnliSEWDQQLICPb9V4vlG
6AFGYMj3hlb87UeknC/WimZFJwC30bF7CTxsbh0CN46B4EuGKZkdc9ZnpJww5g8lLiMAaiP6bup+
eUDijiFYyRtjwGyG4DAOL6yJjk2PvPqolEfOpuyfLmyrqk/RIHvDjIGgaPCFWXy+fic2rx3KBCII
hjWyDP7xSkx5gZJfAPXS/vsg+unI6OsRJ/TJWhRgjGFEXeAxTPHx97VuGrkIG8uwEKU2gRr5pCxY
dQMywb1KFEKJluF7Nw9vJZGyj4gX2zkJIDFAIicmPxSUTRfxJaj+ANwc7HfvqlFHV4RGLnMFKf3y
uZmPD135i5dZy+Wb5rcSQpmC1mgjn01w8pXmG/IOiwT9H7XZViLIJ1x5RQO9QkEvISIe7pboC9e4
Edf85UehAkgTt1OWZTirTn4dwhtgHZoRlrknAH1ct2fWeVFhpI/KTkJDD6/e5cyJoEMGWSxrzOS6
DGzcUgdWdplWdjgwSXlN5G/j+GwAP/Jv9ACy60cZejctEZCn8FHy3tVk/seiyBh8Zg1HbF5PDfQh
mFSTeZ0W00aROssccj+jngHqixdyf8jwaBewRFmNjBC/HX9X0qhgVUuqFvIZruZoYRroG2FaS488
GAGxdYu52rvrR7gRGzWsd6o8wb5UPzPNdl2bl21CnuSvFfi4v9TYBWwO011vt8cA9I/MIYkNJIiP
EqnbWuowv7FP4HtOgksQXqbb/+wURw5zIOPzp/soi7q2xRwHibFAu4DXb9JsMoeo+WEU42MqV+ei
zfZ8lx9zvgbQvFBgrrgSz3Xc/oh77VvR1FYBuxKxBVG1MsZIs1ts0JtTL1i61J/5vAS0dL8cozGA
4wy8IprcKJV3wBg81QloRpOuRsqpe8o4PHMB2AiEyEs0GeMGunEvZd2+V8B2Gg1etSiJFUXZpU6E
b3nF/ZQBnJIZ5SFOa59LBka4EVinQjka2RhiIFrhVKrX+klz29Pkx3tS2jXzF8LEQ1CSqtoMbY0x
ZrTRg/n4PSjPk0sp6gglJHdoL1loOl7Umxb4JoDA4TwV8EK6W3hgtWEY+ed0jIgFqC4AWHGB6ca0
0PCdGAqoYpCcliRDoW+Ar/r/QwjxObJi+wZQIAQmVf7MpFs0FadIfYSA1zVWxifmjMHrOPieiqyo
9zkrIZLA68VLgCn+hB7HlbkQI4rDw2ZoYSScI8a1e/3gtgxlJYKeg9dKKZIXvN2tZroXtIdceCiq
1BLFEAxtLIacDcf3QR96Hl5JVQ7DLNCndUYH01NueQoeZLP09R3fmcyclfjRj0nXR3GUn+3zLI7T
DuKy44QcyIn3qm1gqHQ+AmqK2X0khn1NGpXiybWKIUUwOFtzCsjrNBexWlA4QdDYfd46BjxTk6AR
KnWM8sgGusFHNalMT1jCEDO6EAwMivgJXsqercWuwLSkOd2z5iyzlZ1LECkYdn5pGXAbzG9KpX/q
nJbFEuKQG7uL8e6K90ifj6QqiqcPmwSGcSXoKXmjiUosX0Kc7BX+YhdueIt33qXGErPqiof2wOrw
vm0NX/uuVIAZUKtsRRLMCLY8b7nK/YAFat4hmN2qj+m8b+UD8CNvZxcz9C54qxnxe1tjA2P0kiSi
yEjJL4AZHo6kDFxX3S6qQgcekOEE/sWE3mVQ4SIOtDIIctRJO7cCGmG6b88xekC6rVnqhUxFQ7Ez
b4OvmEkL+TmLJNb7LpqKF5OqCEMgQb1RLEzMoJsxfx5rwbru5hhS6EVSNAqKkid9+rpUDq3enOu6
eeLymXEXyTl9tpXfytBronwYyYY2QEwnxg+jJHpGAHTkXrCrMneHDF0gZk1qA6/5wwHSOGk8xA2B
AZlDEn+LKxnv8ZL3uZA/SWH3NdaB6NJzrSXxcYa2bnpWotI39MIRB2UvBekXrDCac9Y9T1PuxCF/
24LtZa5Sr1WFvaJqh7bLvgBhCDxc4eJI7TJY+STttVq5b+fxIZCnQxvinSGMp6gXOJvnRi+tUs1s
xgGjHiMoaqpcB8w9Jj6lgjN1CbiD9Yg8DWvjQFRoLhDicPniN1ny1NTlrdob50VLeCsCZup1M9i8
S6jTE/xfVfgE5MjXDW/wHRqpSI5stemdiGMBsGwGVNBlAF8WIP9AXPj4YqknIeUyDvkPFz8OwY8u
/J5wh4hvMIXKSg82jXolinL8YRSn4Ui6XwHozJe6MRXupum+/smRvetD/onVsxgWE/CViMQKg8mm
kQN0m/EcYmlBPRYkcfnneWI0+kmvR1hpnh+6rvqfcTZwT1anRfnRMpmBmt/htJAT3Mqp6gdNv1+K
+C/FUK5Um4u45iWSiFbZfgEYeRFVfho3jKiwmeGv1aH8ZjqiTqxqsLPRmmzNnWwypRZUZvQs3Oa+
hKGu8rtwEz0q9nV72A746KWhoQZEVPGTj6sjg2tlnGNVYpIWeekeW7teAwpCEHnFzC7o5oPCWMmj
srhmKjWJHxGbiiO4XZzcKy66rx+LJ9klSH/SD3HHWkHcdBMrkdQdBn5ArHBkWo4TEmcQZ3uIOu/6
MW6LkLBnBO4RQNJRny8ZxLHWRE5H1+JUBhdVYpjhBhcrzB20tf8IoFeqJqHRW1WGgNaRXEw7WwIW
7zHWYSnA92r9yUvtzFvur2u1eZcxM0mActGToTF5p67l8inH00iSF7vXRFfBLuMQz4zD2yxpkNnM
/8qhLlkeVRw2eBF2OptHrtuiwWSqNuo11ngs3fDCSgKZAqnPlarpItUVFAPkW3AivX9CjbzcobY6
Ajkscpj9BcZR6lR1rYhz0JTGyOr57I19M77VvxRgNgBWLmGy5mwVq09MvPLN6PV+sDSdXTZwEQ4W
etYOb9XfNDcBjHPsETLk4IINMpPzdSvzSsYrgqUsdcfjPB67KYDYBYg9DV+dgomzm3hm5LkklHxK
z1baUfe6TvMy5WWI6SVun5TcqRT4p0AGRGMiMOogm/dbAhGILCDXQIv8Y9gMZQmY5QNeDXHncu1N
rDLC8kYDGfd7JYA6siDkpEEpICBLpoPRR6/9oDhgiLgTh94RCv5LOgXHeOZGUxzyp1bG8FMvenHG
e/UI7GpFuk2X5QmZt50uGPjIMdckFozQvrEu8PGfpA5cjfUwrMkptJP2MC/VaZJiL9YVC9MSZpuK
bpwK+7lMdVOZq1OiZodijB7qsnk08okVMcmJfPr6qxMjn2yVySQT1nnnCv9MoFnRjQyXmHvCeZmB
fpU5hfe/49Z/1J3Y/Eqc3vb6OIwQJwGEz/i5hJaavFx3t8TrXNOISp2EWBTHhdgAgXAiVAaSRyaE
WOFw89rIwBgAXrEKuizKltWZKwuVDLfEJXjE2+rUATJc/ZMLsxJC2fOgi0Gd58ibBOVnV94kNeP3
N4vSxkoAZYsy3MqshxDQBfVj1uRnNVAuAQCc8gSMMUCw7tr4Jcsbzyjm70KcZNb1j7Xp41byKfPr
Y2WawRqI+ZL+Ue1elwR4cgAuui5kY8IaVgeGYYJyy6v6W9q4sjp16vIsCBE2FMzcxzth1xAee2SD
rAC16eBWgqgQHAXNLKEugZryfJ/1vxLQkF5XZfu83jWhQu6Y9FwgjtBk0PyWx1qTLwb+dRGb0e5d
B3pqKwWS1YTJXZTs9PsAOLGREluq+n1qfgnGz+uitu/Qb23oyXetUkqAOiFjEYXJUo3jkr0U0wIM
rtD+O0HUPcIUQsPXAQTxZbzD3vmuasC3B/ACJVN310VtwAp+MDYacG+o+FKVyCfiJKf/FatvfDfT
Tj9GAELCEoFVnTvMYoJCw2KP+DPsQ6TuE1D4uErPITzQxBOQxw9GlfvdEDJyzW0xmkpwj+H6aOBR
AO2EQk3chhygL5iGnZ0G8kMzspabt985KPL/VxDlzJUhbhPdgDHGTwOSy8hs0McAb+JdlFiyyb/E
P0Q7+8o9ML7h9h14F0v+vnIYbYq5BINERY0LD8BdOQRDlJrjMrhSVN4ZXVrBSOO7pP3VjtqASYLh
y9QWr/oSnwRMSoCm6cRjslqIUuf6f8b6xygHMwLliK8HfN8k7U1e+T7054L3pPwGvU7Gndn8xooA
7EAeM2QKTQXZVABcEzWUhfoO9cckdzpMicYFc3yY5Oyf4vVKDmWyXdzJkaRi6o40qXov8IHd5OK9
wuQs3zYmRUNhFQ1fXqTHCzE3PCXS8DbQn38jEBfp7bBr3fyYnEH4vZt3mcXKd1gy6ZlCTayMmV8g
U/bEX92PxA5s7nFG0VjywK6ECaHxwFq7ITbw+UB/q0kPGLZyhLWIHB/OCO/COjSn9l4Xn8e+NnVQ
SdYlo7y7aSeAzAPUJOqEeN9+vCtTkgx6SmrVWa34cQ4+rw7bvFz2eN3yt1OVlRzK9Ps+KgSV1B/4
ZbhPOuNuUNFblAb9VPAjb6EacRPNwW0mKJYhhraMoSNG8N127at/gYq+YhjwQwB8mTd0ivFJdFov
u+QnzuL9Hiw7eDW41bl0q0eWGV0/Y4WeKhGibuQ0Bf52VDF8XhdmGFymkRH4yUX7ZDe/tVPoeQ9k
f2KWB9BuaB6a/FfCYm/efvisBFBRGC8ZA3GDCHAxAWFlbu5l31GjAL1qbleW4bOmPDaPTVckAgmn
aqj7fDTNVh+4JF1I+lzCS4M6GjsuiFf90jAKS5uJzEoQFaaADzjX6gBBKWLGEt+pUetoiT+ErN3o
rTMU8eIA/YOiof9Nl8iGcJaSUQlQwdpPLoGojeyWw/IoGSVJzGQf2ssXxsUjn4WyCxSuDE3RIJT/
tPrLaSEAhBcUzUQvOJEZUu0uPHYOOEWs4I612b5VovsgjQoHIELWjYFIE3oz1Gzdk982ZKXFHF/q
1+KJ1FtAl2Clz9fV3LCVD3IpW8n6GE/xEgdba0gthBcMuZrq9Ou6kA3X/EEIZSdNyi8CF0BI0bxE
Y2jmgLQFxpmZKqewfyxiFs4+SynKNxua0MZLDnlCcBJBcjcGp35iUThvGP8HpSjHnHYD1ycthKDX
9tjJmm1E8n3HC7upKBg5CUsU5YCDqhEnzkAeny+7ufxuiJcmvHQywxQ2HCHyWk2UMfuqwF9RUoog
GrKW13WrUe+G+KJF99etYPOrvP8+PWouTDggucTvx4kf1U4X3CTc7roIhgr0gPmYhhInFJpuycl+
1o+1zCockMLAJ6ew0oHy5T2XCgl+X7fQ8XzKfrRW6GjO+No89X6OWaY/GVshOyESlkIEeKG37GCV
kXcg2hx7jJJYWW8ZL4IJugobUAczOCoVC6iojLrEVm1bBOqpKqALL4Foiyrv5JwyRAmm2Kx8dvhf
BPoFMwa2bOxnF61/UEXVfy2SOlKRgMwCUxnf7FZwRRBucdhAkLzlbS6NY/eQtvz6WkXyiVdHOhlS
icUDyIv82ZodFaMbkyk/YOfBrjxWUrrVmvtwoJRfL6oslwdO1q3JMNVTnpmoNjqhg61RzcxMZPxH
8cJ5gzfuWKBiW9dNUgjeOmImiCqp6xxL2jgEuapbaln5w9R975Aupvkf1E2QYfwWQ/eWNH6s+TGB
mLk6T7Vq5l8zDSMOTqux2Nm2LvdaEmWbZVjGoUoklUrjJn3pYErEve4/yJnQ13stgrJFNQqnAmzU
sEXM92TAJBjdxWEXUbf6ph8OjbLBqp2jMJshh0z9CjaZwu126ZHzUHG0WRvW25d69YkoG6z0AevJ
mEEGDRJw4pVstPkpPojz4uRKfDGkVrHrUb6g7m8aGQb+FNmtjHA3jQvLfW7evdV/QmUbs2YIRTbg
7pFGNUFsw8PQD70aLcjQrRmNpK2sQ1JAKK+T99knkq8KUz46mrdQe/huqIE9lN5SfxWyHV++ljIj
8mzftndhVIpTqZPU1BHuuVKi4NVo2lFCs8Mss/z2uon+i+28S6KSm7Ks9ETIIAmrnINJGAoxb+dg
9QawS+i5/+9rs+QF8S6OSnMESW06gXwypS0OQtl7bab+TDoMUc59wErctq/4uzDKZ2VDjvlTTkL4
ifODDgKEaWFtvG3lUit9aAyAItMbKZtwfAm2HdsYG8DCI4fhXV1qWMGUoQ3dK5EMfQiLEke3XPpf
jU+aMplm1iAIlJzYzbDuKXy5bhzb/uv3+dEb9+nc1SWaC7pVVQ9l8j1IATzeHIFBsAxfqvKBCav3
L67lXSDlyOYwUtskwWlGvrqv9+Fes3p3cuA0zcgJ7dK5rt9WS2NtjQrlymqDq5aUJAuJ/58DrRxt
33nsqhnr21Geim8K5HoaFOsCrxaPPQthZfsaa+CrAD4CijJ0LTlcxgkwxAK5xsqLZIf7BUsYZHsO
YJbM7blNbVbCKO80S0qvKQOExWXsRkCM6SfWJv+2QjqPXFWTNUOhIQq4NloarsbdJb59sTO7tHSf
TN7j87h/MCQgokL7WxilUBgEdS12Iuwg+jYv3ty+jArDozMVohytbgAFpU1hApUd3JLEVLd7N/cJ
UwUb9Yv82KfMY6UQ5WbzIkqKEfxPVlQbZ0GoTlW7FGaU5H5ZS53ZDO0j4ypt2sRKIuVrZXnBihCH
IwSs2VFxSR7MWeqxx/bvP9NbjMtLrswVFen3X8YBVEbJIbDCe6KI1T06zAfFqO3rirHEUGlitUg5
Z8wQw9VjavZZbot6OpmlnjEMZFsQqmy8JgqaQbfx+LZRoixbdItP7wvtB/Jtuwp/Xldm2yzeZVAJ
qVTlfNDIMy7V4vfTPppr04gETPW2VjEzkSuIt/78hd6lUd68LQ1REwseJa+v/YyXyuiBcQrDVMpX
cwnN+Ch4SYaSW2CWNudPl+nVuGE9B1mHSqx29TqruoUsK+JQAVsNSrfbAbdAGpzrp7otBNt9QKPH
lifdERGnzJj0HnrqFSakhXuBv/Cs2c/t0AiUrH+E0C0QpQYn0aRCk3G2Kh/7LRbmqFG5f6NFFNF0
Sb9f1+pfHNa7RMryB7XNFJAl4IK95k9EZH5Sf5SJqdyS8UhFYeQ3xCV9tpZ3cZRtqnnWpkuOU5Sz
ezF8DedTk9wvcWjquad2rBIw45vRW9OcYARtQeLlssTPhZzaXdRfyjBiPFE208PVV6PsrwgEzCnV
UGrSH7tONbvZT8JbuF/G4bHUIX9f2XlnLJ1eYHvN0kWvGF8n0UsCFh4xSwYVJJsh48qU6JJ2GMnl
I+25Tzi/SkSGx2WdGRUoZbC/50sEOUGnHxJedLA//6obhT/kyt11G2epRIXJuepRohwgqgxuuMBs
8h8Gs/m+0ZkVCcSMLMI9yKpK2XUV95wqkiJilByN9iCii5mIjwVaUN0EksTC5YZv5fwndrcSSrle
FWxvmtzjjY6pSx80iaBM/pLHsgl2eIblbXUUP+hHmfgY9Us1tNAPzRpTtFQr3Bc7ws0+72pGiNzs
26zPkjJzpRi4Yhoga3B5oHAC5g8ISIFdOfFNY5KpY9aG1GbARONLkEFoBtBWSqAOxAUMw+OBkAmg
YF9qs0sas07PA3eUAhbv7aY1roRRF2yujUxrZAgrxYepdor2uxYyTpB8jE9OdiWCultzhCdq0cIu
auHWwFOnZwWNbWt/PzDqRukFN5Y8KXl1nGyhOm8PwXwj57Vmhnzk8LnkGeXk1AHvApaWody/mOK7
cCoHRZtSFVQFBzjvBZdgqFUO6SiTISEW5fvWSALM/r+yPjF+JbGQiYQsxmp6lBcsziS1bcMBx0v6
WL6MYH4uRST202hed1n/cgfeBVNhWQN9LBhGIHi0UIC9kzB7n1vjjfpKluliO7OUh+sSN/3xSlPK
gYWDOhj8CIFhDtpH9R7szOaQ78WOtVlOfujfjRPwjR+DWMr1eZS92b8T9Uhycie7oD8xg8WvOzd/
1g1Zf0LKc0lVHYIQEYqJt4MNMsRdc8iPqvkflmlWJsr8bpQr0UJOmbsUN0P/Ku5FS3YEtCZQ33gh
W8O5XXiqc/27bSdwqw9H+ZMepWlRQPvbAmxQ57eeOJpJguJeYHbnzkt+tqykiimRci8JF9VDSXTk
dkAr8qVdt4uPqT+DtztyWBg+mykxoMcl0i3ghU8IHsAgMNJZxSPXiEz9a+XLQH3FsJklVdYAqCKC
PX39RLcc9FogdRPqLlDFhNQTU+lLqDt5XZmCxLoFxMrpW7AWQt2CwYiCvic1sBYcdZYOkh2gIXnl
a2uDTg5NQfnuulJbIWEtj7oFc8q3sQT0MyuOZA/+05liZumSpRNl+5IwJii+QIZw0T3DTe7bxFYa
zB5imduJ9sPgNCw/uakWQPBUEbEbnXXKFGewKPeGPuEYh9KSav2gTiEjydq80gTp7r8yqGBXYMhC
yjjI4HbyXrBHj7hibMXvF4uULFNX/ZNvpYpY/gSOJWYKqXMs9GHSywpPMgIkU+nnPnCvG8O2SisJ
lM8Azn/ANzxUip9mK9xlboiar1WAXkKwgPAB9iDWO3PzUq0kUh+qW8YmT0HZYWUgKQja0kzkfSIw
mjeb1rASQn0pVVf0lB8gpB8IAx7olPv/nSwRsw4rEVTyUStJFRojvs0QnGokH8kuWxhDgpvt35UM
uggQNtXANyBjs9Jf1XF2CpvwZ7Zo96WeKPxTCxg8kGUwo9dWbF5LprKOXJnjCTSNaKX8IohwyUUJ
zeWWUH+V97HLHB0mP/fJCWIJT+N5FakOXQzrR6POm3ZEMWw/IHIhjPiECITfGcyO1BuDyTVZlFeX
QqkDetYATxGXk6kU3cFo08dlAROY1Otm13EgzA7soMrcairuFHH2dbD1dSjEjJGwnyRAjpTpWdID
S0sxWKVNjqo9x4uKahe4sVUd3MRauS+W3Gli1QlkTIC1uc0LwPWNpF0zSTdpz4JO28xP0av/fYJU
GNG6pg+HDCeIaWvXcJeDcRZ97XF2BThc45h2Jis6bvsONEcx6yNgpUekbkA8ZLyoNjjIsjGBCNA/
tUiKS4+/USOTU0ziEiuL5RI33ce7UJp8p82B4BotEBqFd7zoCfpzNTnXnSJxDp8MZCWCsv1EkGKe
73tEr+JLndTWMt5Mw3NX79Mo3gs6w1VtpdvyShpljl0CsJ8UG17okO7jYq9qsqXXDocDva4V63PR
uEZjUOlVkBO7x0LmSXRQkjW7AxlKlF1+F9qsTVfWl6ISjVQA3hAIzlDg0wKrVp6VuTBljTFDyhJC
/r4qhGXzEulGhtPLuZtyBMxpgQF/hhveDCarL0TFSDBZlF0dQ5G6TsxoeAxZPQeWCVAhMa54MREK
KMFXr5zxta99QH+YGStibb6X16ZGRcV0TFVpFiFncEeHM3tv2E17rPnhGcna6dr2R6tDo5yDiM2O
EDMMZNRtsNHuJw/m0jIAm3bHPWLcgAzC9rzJ4sdk2AONzqJwart0C1RUxVvZeKqVu4VjPXtYMij/
oHDAZgXjHbqHcWEq8oUrMD2hMAybYXQ0FksjBR0XEsM2xnPY7/P8DxZqxZUxvLEdrG5OV6R901XQ
Qrgkg6nPpmDHTnOoX+RL81ScCVmqcvN3LkimXILagmB6jiCzV8zwm/yL1Gx4f3Tro3yfnGES3h8s
nH7QkvIPS5+qZalCIl+hoTzccUplZtWPYfxyXTXGFZYpH1FNWq1rBuSkUuqm8k0sgOh88CQm/RLL
Lihf0QKRBiECdiGjO+l0ojk9ZG73HdX/acQAQLIDRLGt/fg77SjHkU8ch+EvCAWC1HGZAVlY9ues
Uw4ood5dF0X8wpXgSxN61ItWhCkxS9kLPOCYO61LQAr+qJ63Mn96kEetKzHVY6g0WgWGQVQru8Sn
bq/cln6Dwhp3k1nBt+uqMT4dPdAjxkrQK+QUdeHLIvocC5Jo2wax4IDpax2NQ8rWa6HFWGCN368r
i+P2enGX9HdGyXgFb3u/dymUpSvBWJdThg+kzg7X3MoLnomDe/2kNgtLWIr6rQpl5VMRLUnYtbol
3eu3kksiFTqRAnbS5cPI7DOwVKLMG+xUDZ8DMwjbtPfq6IfJY1f95alR4VCOl5jPByjUL+E+MSSn
XhI3TCL7+sExTIDGYEyzIuoL4h1aoDX02lkuJWvJdnruX5ezuXCy+kA0/mI9RlJYV9CnaIfQTNpx
14X/R9p1LdltK9svYhUTGF6Zdp6sCXphSWMZzDl//V2QfTwciGfjHtnlKj9MmWs30GgAje61mh2N
IMdeWV6l57iVyoUrS+o+ggv2zXhu7dlL0/yuy9QgTVHUM3bu9V8lsp47SuOdUprlBtbH6gQ2nNSN
ip0p7TQI314H+i9n6X/8k6fmGmSzpeHEkP4cwQBhuIqDGxfS8tJX8zjsst3/rkCFbMPHgjBZbFnt
1mC+TxKTre24PpX1RRIlTLZIQD4BcMGDRE0LYnGsgb5a3BHM4lR5M+gB/bhtewlbTx6+lxJKmvPO
rUGfHIzyQ3hq2+MY307dbTq+CkZ4M4W4MpgLM11H1FZXYHDpT2h8QwoCbcynyrdRaN98yXaiQlXh
lHIhJ8lrLbVSePQQMAmN3E+PIFN2Kz+6YZ2n1Q8R3/B2dmdlIhd2+t5clgx9oG7qGF96H2Vv5wLF
3KGne+bFKZwObVviE5EotppcKNIUyAxOMka29gePqYVTP3xqA3un4xJYvlyfR0Fo5bmHzGwCkXLJ
plG5jNIPoj6lYJe7jiFY9jxBTjIqbWdIHTYLVDTHKJWJTxKIkws0vl8HEvmIxQUYShei2B2smYkT
g7gz9ZeX7HsftGfFzwOmliCiURLZxqV1qqgpFymGbXJxZ3So5FtwBUUtTpT9Tp/uOgJYXIgZmjKN
JQp3pN+aAxpNvWG/7CP8F8Te6KnBwjsn98aJBiJ1qq1zEdEgl4DtHlyKP6+Sq9jWqxpaXGzYaM71
pa7xgmREgiv85nV0jcGFE3Bkh/gqZs66yOAvy1BMHd02e6g2g4gA7LK9U/uiTPemu6xBuZBiZP8B
7YIQHZmMQ0W+yy/ZiVxAgYW8XFrvBB664S9QqQSnNFoWDPMX/oFy1pMGZ1tcu506c+zX1gGVuKff
4Q13wrvq3zk508kFWayNdf4Jl3Me1CNREwRNOHgwZZ44IGrpZP+7TACT4PwwjtujLOTcl6aFcfH4
rSR3uv6wiComN64fGDfcodCyC3ENPhGdJJE86C3skI/xPrs1fUZ5Ex1/41r6CYYLJGme9blOsNta
w1dS3rb0aH+bO9Gb2Fao/wTDRQ/a1nFMGljzn/qZ9FKcdEgxZj4N7CeB77EfzV3dPqFxPiC12pSV
EYwKK1DNOWwvMw76bQn/QwGh7TXBvwTk/CGTSG/FJvyh9he0xrPSiNINz2zK8kfRlG09P38yjwsh
ZT4O2gIKHFe/0G+QPt53p+oEYa3X+lCgIUMXPQyLhpOPHrRcOsnC5HWvSxDvayicJi/qu+zlge39
BlfCJ+O4swgujpLR98zv5Te7fQljy2mbx+vztRHnP2FwBw9rLOH2yJO4Gfhfo+KHKUpwshG54oD8
20Dd97JGe8xQUS6HiIDeYlL9KW182e4cqS9F6azNoPcRLDQuEVhK6d+r+LkLmrOKE+NwekcH3CNL
qSfH5KI+XB/BrSPjegh/vm2ttkq5kMEJHWIIW58+VHcthtKBXgROqYtL/8j2atC5ktefpsq5jiwy
lYskqRom0cycP0ERhE7u0H6dZc/XMbby05+s4wJIaqI5OsYzBYKv6kboKEAlsFefNX/ei+5T2/YQ
EPxYlq7/UsNNITPfd0uJ9GqT+CmdUalb+6Ze/9aw/QPDP+DahGrJLBd4nmjPqemOypmMvmDU2ND/
6vUfGJwXjsYQ56YBU4Zgdtm4KU7khSjDYdwW0VHUFykYOZuFrZUL2vICi1LANba6lysLTAKSQ0wq
yE+LYDiHs/SFRhQ6fKhcvBjKaa7vO1vgbyIIzt3KsZBpogOir94LJfXCYXTG6E0wPWw8rk0P+xWr
8Ur1NsqmCE7NCPE1D0WKe7CZOY2DVInwcfu/bFIfzsBtUrQY68hkfg2Czr3i5Cl8ofrZGwyCgS/k
TXhr2I65NgQFkHRUDV4zUZOX1orRVIqIpATYgQN6md/i+1R36O6vViAwaDQ/mLixIPyKkLktK+7Q
W6Czo25T36vaY1/fFLXhtdlTLumeYBLZsP06iR9WcluXntR9mk8sXOzL2UHi0ynvo1vtQX7Mz+iD
hmIdyn/Ej2jbO+Y/sHzPkz7PC+5/bK0Fxj3d10cQjV60m9qLbqJ9gvIc0XX9v4TgD0QumFS6Ceb9
Hoi44f7VIrk8TG4Bqi95LywgYB+7Mqp8qXxjELkgFmZQRgXfud9N+/Cso8X8WAb/j/PUpr/YEIFA
F5IJKiD299VC7Kee2kWN5a48Mq4IaDGBtzX+ARZPP71DmbdyZMe4/LtIx2jTd1a4nJ9Ougp5xxK4
oL33pg55/9lJstDRLNFus3XhZLpc/5jIuWmvmXZrZjmu8JmjHzUvvmeSWQYYzlkKy/oOPgz/+srY
9FAbakkoPFFUy+DiTY+HoUam8Jdy/NKg6EPcubM9fB8I3LSBiodmegmEGNIE9viDanhtjXet+uW6
Jdvu8YHDTZPetPocsm00qRPPzl+1/FQhjmk/qvDP60ib+85qzLhZytKeJnjvhyOqZ6MM5PlGLg7/
CoJ/B1BbtB1CeB7tTnb3irfIO4mAZa0aRNKQ/8Xj/hk1/h0gj6JkKVQAIas3uygBxh2sL4Ms980d
bn2g6jPvzF7gdIIBNLkjiFYnWdyws0GnnrviYJiHRUQFtAXBWG9V2QB5zq+1xt1QGSPFSmqggpLl
r4PxWhuCI86WZ68xODMsq1EXBYom2MCiwJSjHQU5evNOJUu0fTHf5QPtGok7TMnD2Md4WMWAeUrA
qrRkP3KDxYkeTf8vOT03fYuO+ct1L9wKDmtY9vdVxJVyuUs7PcPZAAWSrbUcpkkOrkOI5on9fQVh
VWDeNSpYRuPRBYHcfWLMJ0vqBdUYIhg2lSsYrZ7TBuqkcHMEbjtWPDCip9bTdVt+JpeuTRMX6uoF
jNmULaZ5nty2S++IKl3mYdyFc2U5aW95tj29zFZ26NHF2zfGPsG+1VbDzrSk17huTpCSKZxipLuQ
otm8GlGI11sliA+t2L3+YzdX/npyuXi51GFXjBWbXD/cRW5+bF6qvTtBmi+7z9z+JGpvEK0WLmoa
sxzHCluRWtMcW11zqznaFa35nIL13blunMBxeVaitk3CrGdb9qK3Tii1Ti7kYRFBcActJczBLcpO
I3/Xa+5VaAccyI0OFYjkNO/JgZbedasETvwzW7hyYt2IwH3BZixOb/LqYu2psM12M+O48oqf95MV
hkFtQzNSmEVulcAM6HG+M24ZZ2u1y8C+eN2gzTHUQIAB4m1wcvFg6kio3bAtG8RO0MW0D73a7P4d
BPsJK3tqHeRbFUs56+iAwnuBSOZr69Rhrkzg4ldlFFapTvj+ZMhfBqiHGmX9WLfSG0nGc2WYovbN
TR9Y4XGBLMuA12bAk5qnGgJc0fyG48jvLJ8VCBfH7FA2wcCPLFVnvCvmjZiAX2QFF3tSPOXMpQEr
Om/0W2xouzBxIA3xKgcEDU9MwG/ed6Z/3RdEqFwEavIuQtYIZunlDztU3dpQHWoIA+vWrWjlEjyV
/Gwky6zNgLEfwyPLgjUnKFo6+V12FFZpsiPGLzvOx0zxzx1LItcVugxYR8v4J661L5Fn3A1opyog
uLYXwQkGUOUOPDnROzSzAM0q7xr5YdHeht/K0q9HjzvqxEU8dRFqUNwBirTvrFuC0eXlpdO+aUe0
+gkrDNmsXxtCLkKQqJYHs0EQGoIOJE2M9I0RsQkNE00VG9xVJDKZrnwzAuc/QkXhwfYnvOkVvrgi
anOz1dEEjWitKAZfhWdnSbTY7P6QovW/RVsryj6yEiQQghzOpkd84PBVeOGcJlTqgROh2A+Jorp7
hOjf9WW7fVJZgXBb7Qzth4my+1b8Z+dNXuQWt7mr3sm3vbf4EC/+IkxsbPrECpFzdKMeF73rgNi8
Qm4CDS0RFnH9OvhMCtNEwkHxk2O9zw7prdBPNneUFTa3AMLRtCVFxzlJUhwV4EUQGyBucobv7xPk
mlGogKYu/aYBsbkvGGj26V+WwgqaWwp13yaLaQA6OcR7U0ElS/J9DFjqAT15od8FQn7MzUWxQuQX
xQyFRJstPrYoKKoVajfyihNTrUtvyeG6fZu3qBUYt3eOtZ6QeYZ52EGdqt0Z8TNBmV3e39rjg1WI
ylo21wZTxVPRXIO0DreLts2igOQjgW3hbZTVTms8ZMKSlk1vWYFwO2kTK33c5gBpIrLvS/D0RDFo
IzLSeEMtPXWZJliNm5FlBchtolbeyVqapjiz9Z2TYskb9WFUblBR71yfreuWobHsc7y0IEhaWgmA
wuahnfbj9Dqi6ZRW+x7iwtehNs+h/9iERNhnKDkyLChiAUoHh692s0z317+/GU5W3+fCCThLUFAZ
4vvoqiCeYcm7AtIajqbVD5mi35FxPhCpKhxVIYrAtG0nRDmxxbidf6kpRtl3b/ZahFtedghLQEQ7
WxHlLben6gOEW1hhPLZIxVAE6Ci8VHgjxgtjcZJNw5ug1RNmhSBQiYxiv2e1lVpLP4cdhVF9eZNI
lacp+yUW1YhuT9qHUdzKWlolrWRTMiEoIb0okPN2dZod67baFwRCHQvZtwruyrby9DvO8oHLLTAy
a22F7ZuRYrDgn16anxyHogJ6gXl8hjFDdwroXzFnf8EMJ1TBHbpdv79ujWCq+PxiV+RES5hrhNjL
5nd5ubGEVOxbxczaz5r5v5yczydiCwkVXQPI8G72DpNkpH7zMjiTmzyQezlgbztijkjRCPIbdbP0
mhz9HMFwp+3ZCNogo/ytQzdrCPjbOG5TXqzRBo8BYGTlmMkPan0xRMrtIkvYJK7WEySJVb1s4HJ2
Bc3FJb7Jkck0J5wXsbgynEM009iHfSqKG9vOYatodlAVWec7GotIUqvRjBEXpbsKx+/ugUyCFMN2
QsP6wOCGT4pINUw1MOTd6C/nv3gO1acSNT/zd9HBUWQQN5D5aNi9ZmOujCJxFkgdNOS1EBHpb0fb
D4u4aFvkSieVFFv+1OFAfzAT20mHxxJoQ2cJto+tukssrQ8wLtSaRUomJQFY65e1q/rlV5DXSA4t
f2pvtE+sRXiUHWMRAG+e1Va4XPRNU50qRIVLGuPXrD+G0T6Uvpb6iZi5Wwk7Arc0bvC2Bh1wgoIS
UzG4oKu1YVFbkgV6F6KhHYKWD3oYSQ507XadaX+rRn0vTfMpMpvcGRv5aBr0W7W093IBMc2izR0k
gi6h3aNgIyPBoESi+p2tY5eFtwzQo6B+UuUbFrrMmGeFBZteHc8DgTRYqEWuPqr3kVH8uB6zt45D
ayxuyZRqNs52g50vbcmxq8NDaxaCfPxWxFlDcAsFNaJNXqpQ35TV7CmrDEwzet6jXHOWPNlF1DiX
veIMRLS5ikzj1k5FKbXiCqZN4N2lbxl9/HdDxy0Xu04tpUvx/Xi0PBLmvjxN3r+D4FZGqyiDJceA
oJ0VpGYWTDT+lxDcaqj7au6GEbODUdJ0zWmaXrC8twLlav75tgIUIJmJWQAhlm507SYsbxXt5fo4
iSC4Q72F5+Y2yjFOxlLvbT1NnB5EHG1k/HEdZyscr01RP2+ebVpZUt3AFBr6jI2nmhA2HuzUQ++8
ex1KZBJ34qiLguiLZZuoqXoya9+Sn+XuN+rAoa9kgbLGQAuizo2aNELQAdzXpqv3X5TkSQ4vuhX8
jhUfENyATYmdNqGO0D6SAG35xzh8x/u0fx1kO15+gHBD1Q45JHEHxMuskP1YqtxkMLzQBBtqXwh8
eTM/tR4zFnRWxycyQDZlZLEZcg5/ym77wFou5grEq6M3nzt0kwmPvOyTfKZmDck8ZQXZ07iYChai
o+xL1LXYsUQPDSIELlImZqSpZQujFPmmHl/0VHAnFk0QFylLLaRNNuL73aQHqnlX6DI238hZUlEd
Npvqa2PFBcx6IfKYhxgr9tiA1hFvOJGbDpeDaJ8G9XeR8MrmbWQ9N1z0hDR8rqOpEiPXOwlxQaU8
QmYmPjZ7PXEa0PDgsXUAEU/uiesHtyPEP27P52PNYrHmcAF2qc5PujL7EM58T8r4+79aXXwndNLE
E/QmATPYNerMzAFt7G390JFyNyyh4Agv8BTCxYtSVyWoamD+lKK4SLNyMKzlPm+lS92Tx+t2bZZf
ruaOl/9MpMGMJxOGVa+dx/rX8114bt/7vzsgRKVlQjwudHSmXOsgOsMN6FI//5Votl3jEcoXfsZ4
ADyBfWysrqwFnqVfNmmUZsw3ja9IpZ/zo+Sqh+FPxWVoIhIqQQghXAiptGEe8hkTN6nqvgLRqFOl
xft1i0QYXBjJR3St1BI2kxoyR01in4wq/5cBhHABZJKtyNRZqIobp/NAXH8BgZebjlBwsnfTDjpc
gs1r89K6dkMuhJCyHKVSAWICGWMncptbehxyCB5S4ocoLrBEEnPbiAp4A4mFi9AvSmPgZLJUaA+Y
7Nlt9Buwhy8vudtSr/nGmBlrQQDZnLYVHLemczg9FMgAN+WSr869Z02LwNc3w8YKgjsBhHlWTlHI
LCIpamzullD1OvOkG4KNjM3+L0tqhcNMXW3FaT1QU7KBM8pHkslOmf5Bje+ocAybV0vUo7UZ31dg
3L6vZbTq5RhglSwfaUtcc6FelooeobbHjjG5WYqC11jO/zSlHwtjwJlWqvfmqDhtkjpVib7yRvRI
su0I/yDxF4FMzntisdOzNpterqsHQxXRPm6P2QcEd6QletsPuooxo+VO7W4j+XbsBM+gm2XXlvKB
wflzkmhSFy4IdVLV79sI6uATruhmdpsqKIsujG8xMe5kuznPef0nzbWH61FQMF8W5+vlPMWm8fM6
LXfPjZk8Wp3hWmQJ0CsuuCBsZoRQVolHLaRcoY7KuaBay8ac5XhFG3+KeLEChxz1Y0kggR80fcr2
FTgGnOv2be+TK1BuKyH1UNCZALT1k7vxJj7qHpgn48PoaX6xq/eL4CCwOaArPG5bqdQqRCcr8Cj6
YEdK7yVlDLKq9mncCapIt0OvChkRUAmA/YdvfyfDUhlZ9DPF1px1twhCzzqbEG1IfNtTBZvZ5mJY
gXGO2vYt+i5kpEMTXUFPv3nKl9rtaS9YECIYziHTKEIR/wAYezqZpHdpcS/P3wVOwX7rL5F3ZQsX
ebWl7rQInY4ukv6DNxziY7wrZqf3ZC+B+pQhGLptz9dNiIZALk81eN2QaugzJWJG0ecO/NMoWvKy
FzN3Yrf3yidWK029UMjFuxkhP1D5FrTY6gtaZEC1LqOPGzMolerRqT3GFoX6pcfMHd6uD+zm5K0Q
uYAZm6plFQbOVEOKbqdQf5GG3g1zkeNvwdgGtKIgsiATwudc67bOke3sEPqjB6ny6XLTiSoaBBD8
I5cNjihD1hlEfB6kp6q8gyNeH6yt5Ys+JZyY8K+iqDZ3OixNOVOqTkXq+NhG7k/l5sD0ZfAx+jJO
TsKzIRt9zuuBp2HUoFFhGzxLFJ2jCYSei/nz4Y7s8918u7jMFSJfROu6EQWhTaaiK4xATkFW2fCu
jjbVRJpmMpEVrwfTielwRHPauaClqxiFIGBsZNE+QXEBfiFTbkglNmk50yGMOnbgFS5SLyJQ+s5G
31Lbw/V5E9nGRfiQ5FqWzgDMc9QwzDtwvtloDQu7H/8Oh3MPo51VHfl6nHTlDtoDkyOHmkPRlCAN
tn8dasPbP40hd2rDM+hc9hmgUuVNAt+vNpV+kQgmaiMcAQS1uiZU0fHuxwUH3cyqOGvhEwNJnMl8
FCY5t8LsJwRui7KqPonMBAitn94wpu75K1SID9VpOo4IeG59m3z5HfagT6DchgW2f10rUoCGF/td
9vN7K3Esz3Cy2q2AOezioBEp2m6GjvVYchtY0+XU6HHOAkva4DHGfyiwPbGCq9xLjqJYuHFP+WQh
t5g7qkWqksNCCZcUCkotNXVK9NWP9uzISuYQSGFc90eRq3BrOrFkdYLmBlxFP5vzrSISR/lZb8qH
wvX4cWvYbsxcbpmnoHPa1870XomdaA6WIN2nX8Hr7s7eknkzamKD/DFmZWwX9DN5163cEqX8NLDc
Ci9MiILXKsyc3cGLwblT/axfE8vpsPX7i7m4FIN5n0DLhN8wLX1MZ60kWN/LbQEeIQNNuXKO2jKv
6i81/RohaApsY25/BZLfQK20sYemNUwcPiyUVSyn1M2cHJ3pqiM7v5W+RCfAPxby1SJqONParGEh
idFRmj5poIGK5ffrRm2GyRUIF19MMCDm0wCQIpLxTtfuI9L6zUB312EEs8W/2EYG1TK0Ppi4oncu
HR5G3AoV7ZLahwWdie3sEPXxOuLmelsZxoWTxIqzBP0U8I/qvc2eQTYhcIdNAF2DorKmGqqmcett
LMZotiUcdSb7aCe3hiS6Cm1uyisAbimNutJNk6SwVL10ayMomkERJJ7xx8+lfKTu/IQKPcG2qWzO
FFP6gjS1LJsyFxkh8xKlTYKZon92r/U3xnQcBfIdvW9HJ3pW3xm9tv6Q7XqwuQmjx9ZxDooX/4Bz
QbKv46JNRoxpdLB2mgeZ0XN+INByLlyRodvT9wHFTZ9cF6PUdxoc3/Br6WCpX37D/1amcLNnGbNS
RzXz+Jy4ttL6AxrZrkNsPa7o6+HizjiozFB7JQXG6Ia75ZB500l7yHcdylGW5w4kRbgN3omofAQD
x7eTNXrR5FoPUFV/SucXSdSYsvWCuLbqZ3ppddCewyy3owJOMLrauxaAtC2IvBHnKxR8l2+VSz0R
f8pWRuUTJBcFiWVZkcWcfjzK7uy3Lvatl9hdXA38kHEgJEtk3/tlJ/lwjp+/Z2Vim/VtTWeYmNTT
j7JC6UyPLGbR3A6UuLpW30dze56l4XasU78ohiPJRS9zm9OIeyayLKikhSTL5+tMZ1UVPIcdLPVj
WNxq3f9e1KKrimVaMs7Gxi/lbGlL86LMK0Sv/K2Jw2JflMMzpXHi1YPa7QZDkYKpzXvH0EWBc2t0
19DM9NXomkteaTOVUayqgPah3dUgCUPuBQ4ERqFdG4pPPVtxa43IBU1tMeQit4FIIBHETgagMDrO
kFGLfFF54uY5eY3Fxci4UkAGVQKrPU5Qx0BHROp3EKRltmWG+1sxWcU/SOiqOuouuTuObdNZzhLg
dQG7z5e7Ym/uCKS5C1d08djae1SVGESF9of2S+EZUtNZjK4q1FvsWEZp2I8BI1sTleFuJah1VYXC
pAWbwNTIxf5l0YomHZA1yGI4CEvaxl/is73r0Uwisml7vlZg3EYga5GEEi6Aja5pOyRgymnKg3Ls
WbmgeP/eWteM+VLWwUGp/JKRHqI06mgyme7ybt9OXvIWPv8kTfTyQxZDYdWR97/xQKKvITmPVFu8
ZEotICXcE9PkZFm3cneIxz8E2x2bFj5qrnG4aetJYmbGMiIt8tWa3eXO2uFEdIs6gvmPNnbkW7Ib
PRwWgv5FNIls/V5D5uaQkhZnVwnIyXIjjTfpAFYqUVf+5lV/bR63m9MI4bLMMIxNfTAaJ7nLfeWU
XlIXrVdQhUu+zd6wE1duC2zjqyQWuijpkgIWbeJOKrsEZJGh4DC0uaevbONrJCQ77KZmwgCOLhPr
qILMo75+YP3hoVPf0kBE7LW97D7WAV8o0bRhuETMKUd3CRav8Ky3d22nBmUwCvnXNm+9LG6ZqElF
ATf/amFZlI5zC/O6tnJG484Igxnizym9G9GAtKSmE8mpK1sPghWxudOtcLlN3Kq7ZOlL4ELFydd9
Vs3THSdXD/KAer/x3KqvjeSyQrWJ/R5dR8gK9b2r1jF4f/5U9Mm9btPWrWeNwm3eeaYuRGWLPNcm
l6jfbfnNlB5HMeWDvLWmV2PH7dk5jlxQlAUQI0dlnXZ0x/Sl5N8h5P80blx4rIa0SaMBQDVyIYNv
SMdMRPCyGfRXtnCRsSGo1VkMQHTacyO9Tunz9UnZjLyr73PxrzJAsZ0SnFEN41WLRoe0O5KfaHSq
LVUw/yIoLgrqQ6WBHR6m9DpIJCoy3Wpm4ill8diluqclg+AhazP8fZjGvyh1eZnEVgQ8a/5agTyA
Ssd5EHEIiEC4MxSUObQxswFSydioqOYk0o09zv71Wdq8u6/WDs9mCInPUpXY3j+9xw/TnX7pzn/J
itZeCz24Geep2Suh1tqh9PMgYk3eOL3huK+YBHrCEFHjq2UpGQZ7aHOcqg4d1FMtSOHogX4S9Wpt
7ZOfcLigp+ZWuqgNcNibu5cNLkjSd7GLp04NvKE4mIr3yK3dBJgEyR4bL9OEz4rMs17m1gzMFsz2
jE48CsJzD/sQaAPRs/Q2mo0GRcUGuZvKyyVpRhk3UQU0NfPaZwms16UruR1x9PfZ63bCEd3YRqDn
84HHRXY5hnLxwqwLv7C33CKwDvLBvsweK4QTJV42AvwnMC7Ak2TWULkDsB5tQSb6FW3dU2VvpKIu
ka1b/SckLsJD41qN+yJjGXFjx/jtqY+3yIMByug8kDxF8Bi0iYc0PrqbcQSwNb4YhDaS1UJGE8Um
l35xpd6JcYmxvAht47W1hzBZICI63oZUVNTamDjx6/wpJ+81JW9imNh5oII3cax6kPzoWdqx7I9o
gW/dmyzLZK1B6LnRwDT7+WI9SxPaLVLTwMozdt0hPdILW+PDBRRJjiCWEbKxqX1C47wSXB5EWaiB
amH0RZACZEy2dO56cpjCfvEG5K3dvEBFChlRHdKnrh7r72Mev+pKajuJJj8iNbHTDf0gWeSVtskh
U+RbKUtQkQPCRPCVe3qW1J5aQpxT7m86w4idCc0kLC2BJ+QxhGBFrqGGbWrnY0im73KVtI5C8kNu
g6AlA0t3Mu1beQnmNP4OibjFN8uGuqY5/4GM8dke9KAgw1OddQEpknMlqR4pu7toqV/GcT7GSXu3
xLmL1u7KgWDoKdbBKzpD4FLKX6K6ubXL5r6fm0CRNJ+GybFLhj+Inp2MYnporRwUr73X19PdWJX3
epbus4h8s4qXJMsCc4Jy1qie1MQ8j6bpdc1406M1bVG0I3JMHo3kvVU251qaQdZDb6k9HdFg/iWr
x0PXK0856b7rURc5eQJOPwn1e1bz1MzSA0EevSmT70VuXaBA4LdRdap65HPm/IFYxaEL1Vvwzu+T
tP5SzQlEGWu9cpIm8hVN8Tujhcgcqi69jHSXYuouU6Ye7NAonApPIc402B4ea+/yCeIQ8ugsje51
eXyOMuyb6jwl3jDQm7BNToMJzfNIcQ3a7UnSu72iPUWS7eG+f7at8CDZ/W4pbT8GCbOTS+Vd3UbP
xE5eTam5q+rqhlQLms67pXamWjnVKuYoMv1a073QRsts1EHOr0KbRNqpd4Mu7SfJBgHtfGny4Zh2
7S1yTF45mbmfq/pOtRsodNh+YpPdNMjPtmIHtg3VOTTDmTL93mTkfmji23hGoWKDWayKiyKhN8Yy
zrNdHOqwf7K6xu/hAdacXQpZcuVEPsdm6su9sidDehwTCq7IaPEseTlOVe8Ope3RpH+cCrzaWLGn
KFHuLGr8hibVRyItjaN2auLgPA2dwnkoHZDeeosiu1OMGtZoeM9V9UJLZI3nSXaGzHCIXL/as+7U
+bS3JXLRRxQP2cZeUpVnaTFcWZt9nMJGFAb0nW9pskfs/s1Wq+coJZVb6X2QEMSGtNjLS7RDq/8X
YmgXK+6OymSdx7h6qGazdoqhcUm6OCXtHzplelIl7dzOihMOw8FsqlNdaw9YZxeV6odCKh/IUnig
lQhU2rxkUuj3duSro+rhRTUDxUN6g+5tP1/63ml18lgqVuFM1eyrmtJ6XWufZQOMGn2DSuFpryTS
gUrKLlnU42AXXhL1LcoPMq+ocCTq8VxqxH8oQ39KIgrVmkwynWxi9W6KeZub0j5vJx8pai+kw2Nq
0y+5UhHHGiE2I0XvRmj7OCjYjpbnh0JWXzoT7EMjcePK2CG2ICwND90C7nuD/CgwTGSxb82i9m3I
kLlqTzJHqqADm41eKs0+0sSnpc9dUvX4Xy3LrxLEXVt6VKpwl2amo2SD3+eKH0qqb072LlebAHqO
+0FDN1yE7BY6E1Rw36uG18XKhUXJqO7fwqy603O4bd99oy14OyPtCRKQz0to7OsxfjDKBH4z154e
Q9Y6WWoUhfThAdqhPgTev+owRjPrM8i+/FjuvsWphFyg1fhdHN8Tq813edUdJQ2Vxkr9gp4jZ7BT
iDQoUD2ypfI4h+OPTum+TUrzVAG6NJVXoqdgjZwWZMSRQc0ScJKgkN0xyQyGwulia/ajVFh7ebSe
lVA7oqnkocnSBy2fXdzz93lh7+zSfGpT7VGdx0eD9k+zRP4YChMP3WMRIYNidQg93YzyGTnoslQO
WnnIXEjW/plUttdNUojuuNGd87l3sjY+W0P6bBjUxwsLdfR63CtjhRsJVJXNYTnmpe6DZh2S4rL5
NZr7BwzmqU6afT+lrtZqewNiUn2H/bGakMa3b5e0sh2I1h5MtAI40Bfx1UE79PR7WsjHqZ+RLkj0
t9BoDs34kIL5kCaaR1rtpEgDBNaiXdUsxCmW5llNk4seJ/eh0h2bND/UKbJh8eyjRvOgy0jxTU17
NqDH5uiZEthqLjvhYr93U+gO8hwkOr2oRXQZw3RfVsOxJNp9WxE/nnSQ6SEoGdYhGoy7xJ7dqrfR
um0gdtjTVzsJb/TKDFp8qMtVJzeUXbwMx4bMX+W2PShI8DjpOPrmaPhQx/GNGFpXZXycQcdSDkrr
LDE9Ujq9GFHxkPad4SQGypqi6aCGw7GNpe+ROkPzHntlo8LxuuIhqlRPG9QbdMffF8bkyfH/kXZd
S5LbyPaLEEFvXmnLdXW1Ny+M7jE0IOgd+PX3cDZWU4MuFa+0bwp1qFIJJjITac6RcSVAcpjOd7ge
jZPPoIqkcXdq++4AJ+XQFvGcFD9rabyPTUQae9qkCfmhDAAlKHnYFmxbFeV2nuCxDH12evwHDY0+
9Kk9JAQLy8mQuVTVfTMvvbZXt1lb7uSE+ksYKQvZS9Q+VAAuUzS4qrMNMuxqM3bEmfoBuQmGKpJ0
iy2gA3gokAua6U2el0GE/1CP1Mwp5wjkpOAlS4vONcwB/zPtIQJhEIo5W83SPNksHqfO2I0WdvQb
0FG3dnWTptVGKbhr0fyZWn2AesIeAJJeb9NNlP3gvL2rIiyW2H2Qlv1tYk3hMILbrKvD2C5DFsV3
GcVeXFxwzGjK1V2V6w9TTb9Pc6I5WSkd9BaIKLEpwYiND0S40lFp+jARLcxjsleZFRhGtxmM8a6Z
hp99MT2nbKYesdNvY9y/J1NyR3NySjMN/cfWDImChjHIs5PRCiMC7PaeJQ8tn93Oik9DyW/syXTK
XGaeUmOSvhnqfavat/akPQ6NHbSE+krbAO+XviSyHoxJjXGWCTDQc3c3KJJf6Pm3SlP8Iau+K0rx
YwLWj0dtIBd1jRWAr7kD8Epyl2n65JBxuNWxWpfTBmi+/KgB0soBTZMzJfGNGWk+1aJbibOnLsOR
JkoYa9HNZBp77DCguW/BgZPmnTQIFUbdbfKoDTUAOE8mppWyZF8yuN3WTpyun2+HOc89Os1+w7P3
PB4rH5PjfhMVh0RKApvEniaBzFKjb3IJeGEMEbZFCnKPLNANzKzEKvemdiZuCS9rWVVgzNm2txUd
5O6SW5AM0U/eSSq7JyX7kab196ZHJjyNMSpm/VM9qiB21z/sQiqdsiNbNSV7IsOfanxsHFD9vuok
2sqtvE8L6baO+8+KRIBeRbDQxhoRBa48AlkbV8Cjyzq/BhZyTDuvsq3vKqLZjLnvaereUQ/fFmML
y8pPeWowBxigB0w5weR03I6x9ru2SVzK6W01Vw8WlgLcelQmT7dAUFFro8+Rkqfmd6rOw56xnjoS
wYuwHdM9Syzfkqt9azeqk5TpoTWlUI+btzZqT6SVQIHSHkytbF1u989oPuYYIqxnF8AFp3nsnC7W
3MxOfRWAOxO8WpnaJzp3n7E8RQ43u00ytx4WIanDZyDB6+NGS+SwML8rNWbbDCRzpal/xwPPJ4Ua
TnkR9lK/K+10U2jpfjaJX+nZHa+VLSqIkYM4FkgS9QCvyQCyCru3xu6YNdBcoa7cdwsGwp4jajga
MTGKGFOGWaX8lJDct9JxO9TzZ4mbYVnDRtbg+Syzv9dT85PMXe6UBn9pyCx7rCyOQ8YOOh1zZxyz
R0xTIi1uW9Rz2h1LYB+NaYLCUSKegtUEZ+hRatIU4quk3slZ8WaO7TExy8BU83u5LrzUtL+raPmh
PJ3eNUr2khpx601jmiCxNp3esJ66IpoQhodTUcR3XUFuSZt9tM303Izw9kzWNuqUIp1E+JrY01zm
flWwH3GlISuy86cYs6VOD7SnZkBwZ3jBgTZ2G+Mh4ESy/l2P2ocyZu9tQqhjyVQKJXC29ZyFU4vK
uc66b1IKn50qD+B/CkfTOmiE3YDyL6BpfsQqZMjr1MMbY8uLGIkcyBuQxtJtQosfVGqCKDa1g12Q
U8/6wu1Jexpi6hqsD2uiwjHEeB5IUv9KgSun5Gnm4K40bttUhWtUpN2MGnDfDBbU8niAowiXGGtL
EWr5SI+iFklmFnZW/yPN6UHS6/2AJfRBy56YUj10AzoqtTn5YGxxMq18tczyvqrJD8rN7TDZJ8wA
+JE+3nRWvkf35dAAftGzR2ObG0PpGaYheamlbfKp8vCYvFVRVaDW+IDs7DGeAW+pSiGT6V0xlrsx
wWrGbIf45zFg+BeAePbz/LsB049TE6zbynubWx9Ezg+EDg0I1dJ7ntp+bZjwULH6jnLJvusyYKex
Pclir23koKn7TR+PHwYaGkapPRjgVULDPt934zQ5daM8DQSFlDr3daDyONZguIB98WqFeXygPjQI
qrjwtJo+jXH0kPEyGCY59cA0BPVQpcDVame8eQz+mXVtvJWYGqYY17KlybNsMK1XHJ3gSpmcYlJO
BVPuwVT6baziF0OLjnou32sUQ6oJyzCCyzywkLk80oMUHLEKwW/3802qVYnbstnjvQ4qRfRHKmvT
Ngy/rx7Lju87e3yLUJ915E7dFTZxVZYdx0Z25zZ6kToNpW7Ds3MCXHashub9AQWSnWlGj9ZchnJv
3BGDnWamBKrZgIFHcqW4fpmIUbhorJ0MidzDPb7yeKodJVfeSkvyFNzvVFNcK84/4kgtnIgbW8bb
BynLfd5nu4iCwoHmXp5OW8J4QEx6AGXXZqDjXm4KdzbtyGGVvdNGzRuL1O8L9XGQba8Gh82gawdt
BLOGiX9P52+Rrn+LkExgiN6jKuIoxzMBHN94LE4eXALzZsl+5Fm2mxXZU032YfbaHgPPYd0UG5Wn
Dnie93jsUEethluWse1owUAiyXbKYjqmKncGlboTHVQPoNY7pJ3ocafykc4SKJ3mYpda0qvEyj3T
axsllDigtgwUR1w620ycQtXw+Ey4W0zVg4HsC0XCIzGrp97O3HyY9xnXvSmVHbNX911pBF1kvfcN
u1W1ya97Iyx7c49H4VZChlqVmduq8addNbe4uTdFqplOTaytrZOjXEt7Cjz/tgco1ogygc6/18tT
OaPmvVJ1P6cSdiBpI8bGLc1RlPinZXQ7C/S+HhjRPxRGftIK3bZOPsiUPxs6J56htcdxSlsnhmNI
B/M4NanuZLDzaqh/Qu0Unf82QG3+jac1/Fyf/ohHSh3gIT71s9q6RkYfsReM0UhC0ByYsR2sZ8Y7
T5faFKV77L1g3TWaw16fhvuS5KgtWi3ol5VDXIOqa56tAAOxS7vEm4vOj5EhT/gSd8wwHi2Tj9/L
Qd8nk526Ezr1QTIokytFtuzFqn4zjMDPboEnyMxuDAkx+UYxWmkHhktja+VU3hgl3xpF9G6bzSHt
u5fEkg4MoBvYXO0cqUNhR+ZbpaP3haV9r4dsEyU9Al7WO1M59vi0NmpkAx7PSv9a6dJ7lit3MVXg
5+I6UKp629L5gQGOyMkSw0kzsh+Myu8k08c+KWIZYogCDEQnL9QhbIj2MhlaclQNKfIoyx4tUsj+
PBLU0upJ8qQS4YFJ2o+W2Loba2i0pLyrnNyQThjiByHtJH2OKQbnq/6+1eZNPGKzgssE5SVplAAo
wjF1VVYv8Nu6N3DVB6fCXccBZlJpPMzowD+7hr8VCuzE1MmTNiCktvorq/RNMw6P7Zz8NAw5cVMD
4aUr7W+sR/W+TMl9bec7rWDPmDjbylq7x9pd7LQSMnMlJWCZ5Po+T8cxbCpJRQZahqVdji6hqq+n
w6ZsIuw/m+mbTnCPhjQOpFm7TZRZBagtMBOrqrg1RrAlmbFxk8tjFrS8wexTWfhUZ99Quca6CrUA
LKTWiLmUbprWvLHyFG+CRA/BG+VLLZ6AparAkeexm9tD72idlXkWL2tfSfMDnizeDIrau7jnKHgx
16TKu4XHPs/bQ0+wHEslXjqNFrUo6qHOz7L2oEcTsLmKTZzruae11fRkTEqFF39zNNvqnpknktd1
0KmoQhUje6dESj2D1gnMazbebNToHDarzSYaALplof46M36Cw3vA9QJmdqRFKNwxsq9ZUx2trAIN
MPDbHGlgGA/prcgD8lnt0ZE9I/fLAeakoLiRkx9aVKMsoIy1VxvDCbtGu1zvt5FBNgjMLi0q5BRp
uzFaNmz1SPoeDSR2LaLKxwRF48NsdeNmLAfUXgv7aJRR6bNETb2mVDO8BaVTVKVDMHHDG6b+OWno
E8DtbkCF9D728706VUg4MstrTKQ/ZWaWDybR8zCqaZs46Wx8wv9pGVLflDrRqGG3b458lfd0Iyn9
SU+Bo0pY6xsDytT4kr4dDx+JiWV8mWsPfTTu9SI5tijPvFV6jUEIydjpKBaAghfb39GeSVLlySNw
2aUywaM0q0+Skn+za0nBroAchy1HAbMvSI7PSXZgI08B55P5HB/3Ue4V5c7q5VOBGWknmrBYnvRp
FwCWX9vWwEpDojw2PifZjjf0o8WaflKi8C63gaTNo5Mydl/K817TS/JA67jyJGaUm5gaxoeN0rdf
YaUBmSqOiEnzfdfOZVCr8MNcNe6MCE8xG0h9XhFF1cPcVC+DYR5VljzKWCFFCjxjD8xEyI2Sad/P
zU5HJq+VuLRW4nPFeNF7lHv6xKeNdLNsc1vzuMv65GYAAm5bVP4gg2tI4g5VtZ+SartNGj9mg/6W
yvWBVRWowvM7ZVBuB4ME5tAdRq0D7qZkh6Yu+5WFHDOSHJpMt7KMKoDUIRVl+h0OLegNCRZhO1pS
+P0g/0wKEhqdDKMkNOxa68XABKPTy8M9cjMgrQFygBpB1KvvUZRVjlyOrUNLHHSBVTBZ71BhgoOr
IS4j4yFt61Nfa5tUJa9AO/0YlfJJz0Eixkx+yBTjMam7wZX65IWmLHUoNm6Ro84vpWR4RjM8oOCS
O6muvFf4a6nhhUq4MxmTW07ZbWNQv5lA3jkYW1QAMMlfhjWvXFuNb/Na3ZsRP9a8B76q/qD2AGkA
mvGusnK/V4oVIJQLLXX4SM36Nb8qyaYw8sDGYoqTQjfcop5g7hteeQw8Ite7UGtCxLmHsSmjptIM
Vx1eimoTyz9JefjnImxZUYH5CHQBWQStnzKa9Da26V1Dg9kaN7KMuWO6tjN+qTdvKwYGcTGFiu68
0ArVp7lrJGRZKL5shui9z47dZDgqgq+MaqW2a/s1xOJLR3cuUZh6sTVWgNUAEindlUoM8IQjn++v
n93FhuS5EMEIkNAMFosgRAmtHbuj4eQuTE2SU7irA2WX+ta2YusSxkYlsCgJCpWssGR7gMFJYb6t
N/BDqKkshOJhvkcwRo93ixr3w9qc9sUWL8rbkIneMlDIhE/H+pEmdYI4aipu9F6AlCr1KYoViLe/
8PLT9dm5pbMqjDvi8fNbpKDqUEcI9nmBSUQPqAkAiUqCbq956MCGyqbfr47fX+r0nssTPmM59RNR
OeSRwmk8XXaKrebHdyrDoJETP5Kf2iZyV/mk16QKlxsd4kRGDW3RcvIWLVmIpyjqh+l2GRPMQ32L
DtuKxV6YOkPSiKuOyWPV/jLibOY1YZXRLUMy8QY4uRuMB7rZpllFyr00cnkuyVz+T86n4MdGSQYO
SaNr3SEN1fwayP3FPn9WgAHcTE66Out88c7/Vk7cWOuw+z3WQLx2FX5r5UdZfjOktSt/0TbPZCh/
qmUBQ4RODWSMLjqZYMRYRvcwHINFvBo8KWvX76KRnIkThhCGfkr4SHCKQFA8oP+/jas1LqjLp4ah
EUyjy7otzhbpRLWiKoMI3UCqA/SE6aXOgut2d1mN3zKEG91XRspHVOXdTtaCSQFGyaT/jyKESzyy
eJL1BCLQX3Kq6AWt6+s6/Nqw/+KWsLLy34MSLiw3ULUxlAaDlP78WqHNhVuLV7fFfJBH39jH6KDe
JffDPeqCIXlHeHPBrXXQ3fxubWJq7TiFIcXYQnEiavDJIro3i1ApNtdV/ZvL+5eq4pJVFaUoiMfL
YW51NGK8MgRv13xEuumrbuZHzDGO8ct1oZc2iOExfgsVphQHmUZgP4RWINZ7nQanB2JJUN70BgBF
FBet8kC9z3M0dzaNM7znH7IPcrSbtVn7xU6+fGUAUSgYzdG1L+C+NetSCt4NxDvAhnZRQMmPsnxM
mxu7ebqu8GIvXyWpFtIiDNp9gffkNWkrQhF2InLQ5wMDz7hE90ofqtj+Zvr7dWkXbQYYHv+VJjgu
EI5junAJckMUpuUTQ8vkuoDlDl9TR3RVQwLGsGX+kumvpv1pDADnb/DmG1Yu+uWM5EyTRdOzyDIQ
rYiV5dySrRwsC6IUvScX1LPckX1Esk+UNK6rdjF9PZO4uNAziaY0FmZUQaKsz16FF5yMeXBwgrqE
kw8NEx1ZV26pxLzrYi9rCjAiFVO1WJUTob9yzCCjgoMjxTAf6EDR03f60c1+RrfLEr2FDgnGa1Z0
vRgOTE02LAzSYida0LWz9A6odNC1UjGg1LwNaAFV84rpXxwxtU10ELAmBGakX5qfnShhdo1Bv/o/
6xHdVgZ0ykIRYDnZJtutLQhdNP0zYYLBqAnSEAAPYy6ZgPxLeVCT1+sf6qLpnwkQzmyyxqTvIwhI
q9y9TewC6O+fluZel3LZK5+JWf43zg5tBLBtZo8Qozu9Px3AhPRAw+yz9gYfIyhe4mtr+eLayQlB
VTWKuY8YQp4+HM3uoPcru5KXje23GQghVZpsZWIWfr+ydpQfp2STGCuxbO3bCLGyquN4LguIyKId
rcACYKJt23p2v135OhcDx++vI1LN4ZmUZONyVuptdlJ286F1S7fbAz7sxgbvRQNUIP5pb5s1d3hR
roWmgKShIKFZgmOX9Em39Hrxuz/Vb8t0ePksuchMfBYqD6jko2Vm7owNkNnW0Ocu5sJnkgWPjylq
OSmKX454DhTk95bXvzX+6Ml+sovcf4EDZ2G0GWBY2HLCmpPwJamRF5zIWM+k2mvUmXBOiat0xEun
79c/5UWT+S1IXEljatrASiAosz877UNvD4X6yurwupSLd+tMipDuRKOSWVwvTbdsG+DHS1juW2WM
WL79l5h8JkOwjcEcMOveQwYKFFgMLkPqtl65XQBD4n/3/DoTJpiDrkVjW9RwT0vf2Z69uHkdpn9z
m89kCK68SokiJRlkWObgVEWBUuE3XmJsReYrcfDytfrL2kR03rmvba0nMAILFEqtlrpy/DkoH6j7
OzxeQx+66AfP1BI8exy1dS1VEGb2odbd5vI2j1cKlmv6LH8/Cx5ciZJZiiBiGsKhw/PoYZI3uLv2
v0EXOL+nIkRvzIB8FZmQVPvLE3nZby7DasMDK6hWl0eWCHHNwgWnkJYFNSoOCx/UH9aUOxb4SIa+
xO79m6p7KX29fmlXXIMhVDUwtklpWsL+kuamJEDz9qP2MI9rsWTl3orAXu08TROa0fg6NZZHwGHO
6+ygDuTexry0aZenZe4nLWoMZKO8YmPuTynX4sqaqoLv6C0MeZvLNnx2aA7IBYsAY9rG6Vu3s8N8
027bW+LZKHSu3PDLSe/vu2AIbiSyaWzzxVBNGrBjFUQn85jv9bvsKPs9ZK49+C7BmJzbqyH6lM42
q2Zx96NbbFnumK99iFmD6jYJNGx1Fa2TnqTi/4GwtNjmFdsVS6tWMsl12SwOE1N6yfiDm0A1oK9q
+YxdCMcyPvN47SVzcXvtLIiKZeS4700Taye/sAfSowFO3OV+dntpy0kgBTXWk/EO1Va2HH8lP9dU
FbzPkLaq3lo44+Y1fskOmDoP0h27SX1gSrnNXj1SjGP4EdJ/ZcNf1vaULrhXDJqDqUcBIgF2owTp
vVp28A1QugOhkClTx24/KSDXrvuGS5b7h5jFV5252NYgslJziAE94rPiY9Y4bAENCvydcMFaWIXG
uOAl/pAn+D4ZMaOVB8iTwgog4dMm2sxuhTzz/7ODeCF+nAmzRQpIbmX6rC/CePMN2+SO0j91mEiw
scvJwZ/4Px0lMND/PEppSNSq0SCt+ab/IpFLAl64Ze6WYCPFKPypWK3HXzcS6PqnyKbSY53Jy9fL
Xfs/zHUsjEOCZPpIgc4hHYBY90A//0dNBXfHx7lNlA5io6f4YzoAcfgk3yvoQTyj0uaQU7T2wL9s
pigoqECOxM6NWFWA0SgZWQo1C628DUgv5hoHy1lw5Jpw3b8qiwbC3UdV+S95Iqw4i3lTJjPkdUHn
9c+yJ+/bd2t0qhNa8gHA+w/9gX7vjjRoP1PPAsDX6Gj314/5gqu1JUOSDBPVW4AGC/aUVbrOah3p
jhIuRI7Wtg+WJcV/wQ/4hxjBhhI7oSbGiBG79O8KV11bCe2udf83XQSLyc1c0pJFF2DcA87F9pcl
yHVYlUv3QQHirI76k64DY/TP+1CgEwzoAHSGq3lfJtTRIQjQlNd1ubQzbp9LEXwmZoQmiaaQMrzS
owK+HvJNX9A5dgXG0rwxmH1OXczFopgO6Jg1F3pZR6BPAUEaYyIiLmCmKE1py1gto9lLLQ9uhBU2
0t+t6HjJdQIy6S8pQoLRzGUMgh1ISQ4TKtmA99qXwKu2Htu35NlEbJCcHj0Xl68Y/Zp2y9/P4lEx
ACxETaRlsng31w9qdyj6t+u6XXjE4vP9Vk14uMxWSqu6gIgxfyDzZ6Q9Xf/9NRUEI5S10Wa0x9FN
2n1UHdrqLh1X9qbXVBAskLWxQqQJKlRY52nkrbnm4i8lP38ckhCnJxnLvFThy/fX7uTXBiR74BGJ
fWwkeFRxyq1+13oLbvSE/jYGbLfXz3BFQdH/tlpXqzomfIGu/JMnJ6Pzr//+ckCifz+zAUvwrVpt
F5MK/A+3VdRtZdcY3OyBFtCk2OCJoWDmYx1l5TW7ppPgaC1sFuRNC50a7dDG37m6NrGycmdFFgeF
2gQpwnJoeY0HnuphRu+BWtFpxNQqG9KVq3qptntuI9ai8NldHUjTwUxwiMaNlABOsUeznLoVB789
fQRVlYu8/N8YvgKaTQvIQZjtEAxfGdpBoVjud/Me8/jdXdmvZP0XP9KZAMHuWzuXp5mo+EjtXdfd
Zzy8bniXHjM2kOH+q4FYqOvKGH7dgAAJU507O8CrzT6aPj2kj+y0HFrq2Z7urUhdbOuLvZ9JFeyd
8yzuqxRTP2QT35vBvMHg483g627jAq5iJdhfdIBnwgRDn2yslamLMKX4KU/PFEsjfI0E8LLxnQkR
MopYa4pCXoRw3aEf1g6bOXed7AIY47bWXO1AA2wZrln8Uir5eoyWpiIv09D1FawD/VCjmhe/y3cL
lsNi7jqGp5T9Wvvnb9T7S5KIsTNJUhphMA1Baldtx2PmJV4UNP7gy27nLtmmvuJxL3+03wIFCylt
m3davwiU0NnCllXdp2GGTbgVS7x4wZC3gHgA6DCqaP8YtUPdkyN5yrcSmEPCaW8clkjyCxJ6b+z/
FY2YDSA1fDBURsFItGh+5qb6eSz6PIGbyuihs0+qvKLShaLTH78v5BNWmc15r8LtRtbwUOiTX0j9
j4QMQZ5L//QeL1ktIEuWJqcMFEZFMMA5YlOfAzrQHV39W7pJd3HmxdvBXzi2QOC8RrMlhklBnCqU
DgnW+JW4gjhAUd+aRhN2EzAKhvyGdvXOxKD3YEeP1w1k0eD8iokiBTvseWFj3ZQBzAEYYwvpIQ+w
EbX66vnih0U5gpNKSzr3rQrVMEBnP2C10sfmJUbGvc4x7yqGm6b6gGA3nevq/Y3c5XGiwvwNsa5j
Sc0YJzUlLoA+9Nf524IdVHVO8pk901ODJcXtUgmx1l7QopH+R93fYoXAmagyyHqMjLgx+1E0j2p+
0xMKaJC3FfUWt/v18/2WIxgo9ktgMRLkjLveB0gcKAn4KQrgtzDmELn6irV8Id7+Uy9TLPFITC8i
C7UBV409JcQiGZCIwfbgsV3m2W6Ozeafy7Bg+TDu1wqEX4oSomzBVA3sRwCvF7J1B3vHO9UDtA00
xcTn/6tX9SUmiPIEkyWZmmCpFqYjFfWjVemj02T5FkBHWK+37iMrDWMzBsxMs9GxczsCNMcBOrjk
YAH+plebNLj+rS87h/9+alMSInA0zqrBGqgftTN2q7BGZvLXeKZbSeLvipwELa2fr4sUg4d4Asvf
z1x5m7Q9kwaIbKf3jN838YpKYhD8z+9btmar+gLuJYSKSM+k3spwwnl8P/S72Hwah7UEcPlKX2/I
bxnLTT3TAX2mtG/1RcYhCsvdtE8+7Rv0Nz2+aTfdyn28fGC/hQlvUUOtyka1IIyldgg4Sre1v13/
JH9zC36LEDxLUVVZqdoQkRyMm2bL/CRoNtMd9uv9Alho/7RcJX4iwcFEqaZVxQhxk/yDqYHRY4vt
439TSZwDLhNJReyGDL6zb6WfixuzPOl2QOPhaKBsNasrUWH55ldswhQ8yTzqLTGq5TNNqOLmLyS5
1ZpNQlbx3VaMzxRcSAaazATPULC23i0sJzOAlfWb5LgQntneP53SFT6VWKliY6MCXwnCGJCOtP4w
xsxV2pVxHFl89YpSBJ+QJgDyLDokDPLt/Crf8t1wGJFV6vfTHUBXY7AhLAilyQ19WbGSFWdhCs6C
WGbBgKMAw99i7FPF1Iqb+pGX4gUM5KFfplKFxlH/fl3uypU2Bf9hAvJiAMIRcQFl68hEcyx9BYd+
7UqLi0Io1VKzITBHsimf4w3ddfs2oAc9lP3Mz8O1ZYY16xc8SEeNiSgqNErUycvHH1ayH9p7Nd9e
P7g1QxE8hzKjpk+x2edGIwlbgq0sCcAlqmNOs6PjGX5d2pdxQcEuxRKWVI/ciCVoNe7iI5DXcNU0
L0eHhHnrJEIrRyjWswDe04EjALpVbZQCk0kPsUyBxXL9sYrHlRu3Yvfi8JYyJ3JjN4t1TC8SUMcI
YPPClcNbkyHkFiq3aoz3Q4Z62wEFEqcHSC8/ewZcDV47RvDrdf+PG83iJxNcCdfA+Zstp0j23avZ
+kDM8YDfdwR4iW/cAosMgJtd+I/f+qJYwZHIwDSpSAZHQvbArMkfNSxoYPpkHwVF7mTHbAPgQf/6
Aa+dr+BEaMYVwBRCZFoeSR1q7c5YSw9X/JS1XMezPMdIDYVO9JdJ6kBD2A7zynT43zyl/so8LMFv
KCMDAMcEJdDZvRlRgKzQGBww849JAUcKSmRUa4W0NaUEH6LXPQPdMES27KGiNxq7u/5dVn5fLPuM
LXaFyxKHZgGsrftRZv+ja7eFTKMbO9AyLc9PDugpAOZXIIrBo/Cgv2P5aJlE31xX6AvOu2DcIsDy
UA51XVK4wUiXfAARB5ombdI0uZcnjuo+dpL11AiLUt7Iefu8InztOAU3Au8bNzF21t3ilTzEGztY
9gARyFqn8xd+XPK2+ihcE7n8/czsgdnfpOZ/RPKdsuP+vAzBn4pNZmLGlAX2ybhf0VKsSopHLPgP
S2ssky0Z+BSUxz60tukWMKq79WnJNd0Er6FpKRm6JVDX8U2d7aO1zbG/eeH+daPF4ojGFJPJEd53
9KemOxUeE8uFpthHAlwKSgjSpvxcG7RZSyBFAlYjUtmYNouFAvx7qR+0WMsPbBeoUSEJpUB1gWvq
LSAj7sqHW/HCtuBNKrMY6qKGeXaBcWdhrql0I29wxyDaLCTEMBaPBNdlXhcpi/WSukuxwtMvPlOr
HgfFBMhCvteq6B/2uv40Sexp/3kLjFjv8mSCScJi3NnGlsQaCP2XEThRhPCUSbReBlQ1PltWOnKw
5N4sBGZn60ZBmWJDlD0uvBUt8IHXfOjaGQpeRc1bJZWW15p2N6LGNYYL2Lj0NoEusnGoN26z3Vp1
/uLNA2UeSoaqCvZeQWQDCBpVpiUsJY9vGs4fm7H3rlvGxfT4TITguKbeIrxZCqJq+kG1B5S1naHc
ZpjvG6VoJTleIvOX964BBD5TAaL0l5XeatDscRygTjQAH55szOI7p/txPuUMTDFrUeDi9/otTXzO
JwONSpkspd7YA1lLYPxsl/lBRCHHyN3iQ/KaUH9bXXJYvskVJcVHfSbRWiNL8XyWHXQrye0yRhHv
pruWYJAHi+9BuRJs1xQVroRk5VZDRxxrFt1wyx+LW2VNxGVD/OvLiW96M8PYVMyhlEEesvqbQVcS
oDUVBCtsrBjYF8uhAYBrGoAKveP243VDXxOx/P0sQssVMZuswCnFbe5w8iyxwZ3m1+tCLoeyM6MT
YiWaaXVHMihi1ptiawZZYB7L0QECMeYdP1Sfos2rrmh2WagJKjBs32n6F5aumKsx7+3FTbzOr+3P
pSXPQhDrfCMViNxKEC/8K3s4k7jc9LPDBMTlPCiLyXXTQ2x9WOVKILnolc5+XwiRYzszOkqLSYP+
umyAXHnMsQ015C9lvmJ6yxf5cl9/i9KEZpdm2pMyJRXe0PS90kO9UgEOdmTpykdaLPiaGCE0orOb
N0D1g0btXakcem3FCXxB+PgVGM/0ELyAmfMeuGcQYD7IgeYDLsgzvsW/GEHXMpiLV+lMlBCW2lQu
S0ZxZIyhy5KGsj2CGvrp+lVaMQFtOdAzE4s5EL8zrB27C7q1bgdRe8/nV4XFrjqvMdRefq6AlVzB
kIalosH+p7BBThqlahJEQfR0lvtDb/qAnpRVBrjLR/dbkPA8VgwCtM6le8IBGiSpIRAUHU2+v350
l5/IZ+oI1xM1ZZZUgHJ2Je5ygBIdlqEF7WQB57p34Fsx6N09Rff2ig2uKSfcWiuf/4+078qSI0ey
3Uqf+vce12LOdH+4CJmRWpD88ZMkk64lXC/kreCt4W2gN/YuoqsZnkgvxxTrkyeSYQHAcGEwmN0b
jpMPs2oNnXDtNk1AaMVBhuXt+nMC2X5/M8kRhYURtmt/DDq3hvJC1G2F7JUzhcv79WKH2a9TVvRx
GmOhQBcq17bslLdgVNxlkluPZyKSkpbQiM7Z7H99G/47eAPndToGRU7++T/497eiHEGFFTbMP/95
ir7VBSl+NP9D/9vPP3v/n/55U75ByKl+e2tOryX7l+/+I77/d/vua/P67h9e3kTNeNe+1eP9G+L/
5mwEv5T+5f/2w7+9nb/lcSzf/vHb6/csQs0NaeroW/Pb7x/tv//jNwPNDCIt+/ivuY3f/+D6NcP/
/df/Ic1bHfzr/zXpa/6d/C391//NF7/i7ZU0//hNMv5+ZoJCaTi2rWpSOpD+7fyJ+ncVPFcy+tBR
MaFrNFeZF3CFf/ymWX8XaRUKrSfH35zV0EnRnj8y/q5bFnrnFR2fo8TN+u0/P/Xdwl0W8m95m90W
YB8n+DUfNoOsQVMHoa6GPg7zw6NiAU6+pPRJ7o61DWYK2ruCopc9veONbuYKW/OFf1X/sDtgFLZE
XBfwMvshwtYls5e7ACsk1l+zcS+qt0H9aGicarmloZmihVIoSNt8VAXNZG30VTBnuhC1c7MeF9bx
lKKxbbb4v8/ofAYpSL07Mc9juVhhQAwExSj57iE8IUuyW5nHETwa1S0ZNyVI36yUg5m8MTHYFTYJ
ugEjyGf4oPNuDdDo40aecO6QH0Dl/ZDYWENGkqNOtCJ3DeOrEr3Uvbc+ZbzvZ0Cran0JgXSeu3Vc
P0FM8UtZ1/t1E5x5YpWNiFKbhSjArfs6sXXp2CuRbaRf1418fIqiE6WCLVCRRFP/2ECdVb0VNk3u
KnbvnRlV0FdoNzvVrfbdtikcXjZ+ceZUxaTys7KG5qv3AQB4GmWSGiJcWjgQ8UgyzuvJh2jmPKDL
9zPOPJkDVC/0Gg8L4g+QbrelB0FFu5aJl4q8BPmHGyhji3HlgpTxoMmwFTyXV1QeeLAT9AuAtGLy
Mrc/8loTPuZk3hs8V5XPQjVx8AMFFcHwCWiWqlCZCzyxd6BmBIqwCekR2Uar3C68KnjsP4twd1k1
lhIwR0nhZEAO1k1VxInGQa41e8gewOm77o/LdhDxQs9OV0BS8N47UBpshUYAXk4/f+uUDrzveGvQ
Pwegz/hrhugPmc2klJWVHIE9wJWDiDhihMBDDBqQt4D4WuO45OJOVi+DYlw+Etp4AkV87urNvaB+
MYNtYt6tD+cP9vHFBuP2VZGKWtbBRv1JAj8ebsOxY3jCneKFnuGWJ64r4mT/eGjMBsX4PngOxXSs
ytydbqaNf1B25ddvk1M9ynay4b2mLe/pn4NjX21IC96ZKQHaGsq9n2yN9M603gwpt03zz3bd42IP
PLyYYoA9BEe6aFG/GIL0oYFGTqBCjgsyn5z1+vCmwNih0zvzPxKXOl66YjBYCZGrjSdN3EsxAX/9
NoXejKTdJerbBFGydbMcT7SY+6QG4qC6GOAlKsTc7E4H6EfqvabyGraXQf4yi/Tz2eg6v2hbkLXC
Tjd9V6MstKWcW6u7aERHih0MYRIYRJlt1dRlkEEspXDjK0pBKR2lfC/eRvtwJx+l3qnf4i0vG/Oh
Ne3sHqhzVlWk6EAFxuBTJ7Z+NxTwegiXjA6lS8QFDDp/aNjJIPjZ/VDwBEXFPtNPfMnPxW0wM85g
Vha0EXTkEBGIfg+xhGOs7EPLrfW7LP8VxJpZYqbWCIa2bUVsuLwH0fvRqr4avCqHRcSyoMuq6Ipq
WYgE3vtIgRiwC6EA4vpPogMKrU1yJ1yTzeQozvjA74xe8pa5OWbDCdUUi6oFc+jTCXA3+NMvCNjQ
8+9ntxbYGfxWhcuPGlr3oNMmJe765qWIyobplqoAnBRZQc8qg7htVkaZKSBUq6WrWrquUcOsqcdQ
eQ4GaNkZkKPgpZ+W5+ynRRZ341LScfFQcpdIu1qCEBjn1OJ9P+MCeR/JSgeWVbeC3kTjxw+6FH1a
n7QlxJtNGvs8rrRBkaFNK4fM5WPY7qPYU7W3dRNLMcvcBLPycdOMdZlZuGkS+tzn2+C6tuvqR6/x
6PSWAGBuic7nDFYrhQxBJYQ4B5toPKByGGKLkFUDVf4w6IWjCV3FCZOWLeo0VrcMHe9J7y3K1hhF
hQHIKaYdLe3K2pM/XE/SZOtF4qzP47I3XGwxIYw4jCkoaoGtcV4doyY9tN3g/TUTzBaypFpuLIIt
FIEEvE1k1+yz3bqJZYf7OQqWDUZMOzCbqgggcjW0y+QuiV6b7i/aYPZNoLSDD1WB3G2LW398tMBH
33e36+PgrLzO4KUGAv+w6+BrpWQ9ZqKTkZumSaAyUrlNtVm3xZszZgchSyunxoTxGM0hKq/y9BCW
HE7zj4nnMz5f1oXZO0lmNVJpwkYJ/cgRyqmBcdSU1CnlTxDZ68orTTtCLdBdHxn12Y+YfbFKRz7b
sUbYlblvIeCyWsivDKGtizeIuCJ0nLUgxOrKv7aHWCoXvEqAuj2Cg2O/Qvi1Kzm9WH9wal8GxAAC
sRKiyxUig8bF6562QQOKBwoOlFSAYyS6SZ3o61+bQQYVRkGpxJaGrGGneiV6hoTMDqvrMr8us0NW
c8a36Ik6FClBb68j88YMT2mgLyP1HbzE+hI31/r0vff/oglmQIY0dObQwBG15EvQfZ5SKLJynH0R
SWejYGAuCwS96Gs6Z/pNZO6g+rm+JovY8PP7PxS5GHpnjlBGQ9Io1aCP06pXE8LwsEYHJWmeIevu
rdtbX5UP1S650YehDi1IyLTguUPaxY3m+dAhXLeiUNj8sFlnw2IgD4wzAQRqjcxFPaU3gX29AIcs
CpejLThY9hre+mjXE961D/peRb2UeJVf105246OrOD6kWyjabCByvf6r1tdSYruAJrxbBdWIlM+U
3aXizSBy3PEcZ6+NmgFGAj5AWS8B9Bo4lbt9HG/Ch0h7MV3pS+PRBLre2K1oa3jgDFxlr6s31i0v
KchzKOoAM5jsE7Ax9QqSgipkzpMQ8P+S9Q9JDrWiiIOQPF9iLlEQqIVAToaYVgu9DFxltbLpUSS5
vmgfCwXoaTNzJQZHGihEAkUQdsZ7KQIdsfFSOHiti1BeTevO4sTzHV7v/sdePcYogyxgIkDKTJJw
QXD9rXRT7+lTiPkZwjpwVloXj9yWnR+gpsmZU56PMniDxEXejchwuXX4GoKIjneqLZ86l+lk3yJV
PVMCouPy1nzyn2gdMoQEQa9vgYpN3dRbZFq/ry8gx0vONQBzh+xlM1FGIFxZaY8NUTyhhaiSxSvI
5EzcucdhZkaQUC7cQBnQLcRT1N8N0Z99wz17hKHJqgSZDjzQvd9XeFAzGgtioe6oZ06ISn8IUztt
46Bh212fsD/w+IspZl/VSVVUxAdGmydUC0KJESWJYDOhbHkKZPigCuX49y1nny0v08Uos80KPFsp
vQmPV4dH3cidsd+MTccb2lKuztIvVph9NRpDqmUazgVTe6Qad2O6hyDg+K2ENAfq69TpLedJ8Cw7
xsUks6Pa2BdDK8C9qzH2IXnQm/36cnG+ny3Zs2QjtYRcRfLF9DrxMeKSOHFWhi3O67M+sKCKjpz3
6BX5vSVAVZTj3LwxMMe1LKhmNBpYFsPc4tbga7v1OfpYuPx+97C1eFkL5cUarFpukIJcW/QgWLtT
9/kuvNFd6J5TbkLZzk8ypLlfOKbpb/9wKBvINEOWBa/abD1qQJTRh8YoUn2g8VO9YZc4tfdvWig+
G9vy3Whmjc70DIY0MbWCWodCqtjo20iEroEYP/iV4omqsamgA55F/pdezL/gzSbgnB2LR//MNgNR
VR1VfVHA0wWl3RXh+N3M0kNToSS9rjfyEHBC40W/nJljYKoqjagsEgy16u/Vdk+iV41X0cIzwYCS
qlekzEfcIUgMbsJAsQeNuGH0bd1FeFYYUEotaAwotZ5BmTuGqvSLUONu1P5KEmA2WwwMdQVK9/0O
10mk+p0qGo/Qv92Ew2c1sRxB4PHa0LlfcXr20R6EJlbYCgq0XyGuWyN7piG5rgx3avd9fe44Pqcy
+RO51epMkbC7svw6KLYRNM5TYthGDKFfXtMbZ53YZ/w2bhIIOiGS0Px0o0fNS13jbX0yeGC1eEhd
lkpV3u9h5CAT4iu4VtZ946jicSwDt4+vAvJihSer3dWo5YPII+cAXo7MDFUBUpmmIrONCEorye1I
kPa2KtfcUpVrx/habPXHfgNFTYj7boqv64v3sfGTwvLMJIP7qVSbaQORSVxYws4GQG0tT8NdBZJV
qBT704z29Mlnbo6ZWL0lUSILQIxu06JVPUWdseHoD/kzbZfxHW6N8bLDXGaUAWNh9KtOkjE8StDS
fE73k0scqbEtD3y4YeX0ruyiRT7n4PDiaTqbVfqzZmdANEK/JIn9zM1q+QjJ6WOl1tv1lVvedpeR
MdgrmKZv6pDEdUc0kPixq5jXKGsKp5uccCozKPh9RJKLJQaCIdJqFKRBXC2W11B+9obw1SLHLAd9
6gDJOl61EW9gDBZHfjtqoYzridJlO+JfWZRnJj8pfYuWiB/rk7gMkpehMZAM6YoEamM9gpJItiG7
O/q7IX5p4pi3sxezIReHYO9cUw0OcTCXIrY+EY8Wt8iG1xxaN9zVJ6lx10e1fH2YWWMgmaDbP5AK
ZCHaw7ARvQKJFh0iw2g0NWrcWkHbhtQKzyjduituwl6/pIoMQwYVYpTTQFj+tto2R3D6H0A5jTaj
/IlXxsDZ2WcsnW2xLgglvZPo0hnZYTKt0iYjKC/q6I0zmTxDDITkcToEzYRrX4eGRcgIbkrJEZ61
rQJuM+Gzj35eMF/wkgDL6YfZEjIIUpliHogExzcVL4QcsJd48Y127HbaqT4St3utbow9qpMqm8dm
ydkT57Kp2cSO6TQoMcim3Cxr3EF46soHH9VyYcFjl+KAJFu8NhVtYkwTvNSM+x/NGL/1Pq8wibsT
GDBp0q4MQGCTuepWPUxu/wQFXigJ0j5JSl4YcKtreLPHIEonCvIYp5i9JAKjU1K4MgRZ40+QruFA
ysLsIYeq6TItFlZ0dvY6PTcSQ0vBz5D/EMVno+fEQLzv/zBzlpwE9Hl0nL6opLLT8ml9Yy3M1LsB
MDMFnWbVEIIRxwq016GZ7d805DYs7tetfGwwkSG5eJkntsqvFP0Ugve4QCB5uJn21bYS7PD534Rp
8uhyrC2A4DtrDPJGqDiIJVqrU3n+Fg3BGwLKu8pWoSBFPU74PKqcOGDJxd+ZZCI4ZQChH6RuMtc/
qQeKE4LXbpsdlDpu8vvYy08hp55lCZveWWSCuDHUGwHpUaRAr8Rt8axsKI0S6uMw3NCV9/KNdkjR
rS6/8PrzOS4jU5+dQVM65s2QjDhFUQFjh9BElyAhWw93lVxzAriluPjdGBn81TrDFzMTs9q4vUfF
ngZkKzoI5Oq7dMvr6uaNi34+G5c69KLYq0PmttJdWRa2YKDfpUsdwqtsXNzU2BAKVCBR58+WCZVd
p4t+m+FUMYldSgRlcry34YXjEry9FxOMO1pDnllahyr7YNrlxT7Mjxovn7e8ODMbjAOKad4qGT2S
C4/GN7RBNjppJ2tbbAS34LzpLLVEvBsR43UQiK10UZMyl2BP68/0Jauc0Omv2sJdgE0dJ7YZOzxf
580j44BoAVZbTaDvZ/nnMgVCvujQ9F2HK54Nxu80UdDEQgJaGVN1beTouhKGT1LWcXKLPDPMBcKX
SBb2EpA+JXeZ9ZwF16r5uD6ShUvDuzViTqtUGBsplurMRQYCl0zH7qvHrrnxex5TEm8szKklj2LR
pX6A872t3UQo3L6t3Djhie3ynI4lM9WVQs78HMdWuo922YC3U3lvnCYHF4Zt5paO75DD8Hl9Ejlj
Oz/pzmBITjojEirAay8dlO46sUI7GHnd9LzNqzAAAZ1PUggpZrALZGsfJpnu+kI47CqoI0Mm2Z6M
68x/SiY0GgqR7NYtEbfoOOAVAHKgkE0KR2RKNTUk9P78pqvfQt4DOO/7GdRoiiSPtBzfX0GpEkJt
OueE4n0/XczZYqVRUKMqAR7fyc9+8jUweac8XQfmPocthWY0FG9YBuqC3xuAbPWowgnpfY62R0Ak
HipGZCNvUsQU3FrghQvy3BpbHWkV45C0Cur+VHVD3yRx0Sk81RY/0SfJhKfw8UEKGXmod+aYOE1L
Oj8KckS3vdNB0ZHY6cZE1awmYaP5j2Cyom/1pWqjBOel3aEM3+U/9C5j1s8JZqspO71q1UHDqS+o
xJbzewJC5v6tCL6WtcZxluUoGHlFtPahh1Bia9UhLNRpXY6EJlVV7/bQVN9EWzyBuPGBd3AtOubM
FOP4ZW+2Vdhgf/vCraTsW14r7VLfjoUeq59jYTw/qdoRV1Pc6QS0jOuO9gL6sa+GMzl6YUNgAkT+
/R2/5HlxtWZWmbOyaNoBRZ04xKzqLtdvdL9yZHNbQ4u8/b2d9l037byFcBki8cCsoUsRpckscbYW
5kGAVyOacuhcGt/4e+26gzRT7gU33PiGno0fNjqqxk1Dk6DgxZZp1WE3BO0Ia+PBPJAvwV2zg/in
eGPdQSv4jhwtEJMJ+wKcmzyCssUDZ2aZObX9MMytzJgQZGvfsv6uGW/y4e4XzrSZCQbFZBkErE2I
F7EwvLe656Ddpgmnr3TR4X+aUFiWIi2fxkTNUJ4yKuRaKcxj21u8GHQRjGc2GLxC8YQhCbTPM3ru
XErxmmy/xa/nK6Xrc8BifVUUVqcr1WOxEunLUW+Ax9DalEbqKjmP45tnhYnhU12XAsTxaF0092H/
TVcdI+Q8uC1eq2aTxiBRF05W3TSIZ+QUtx19q2rfyHDd/1LsOTPD4JFc9FLXSsiP56b5RclTV48E
r4pHGxRFmzHg1Zjx3I0BIt3vG8kqUI+opU+ildo6eB7X98wi1M0GRD+fhRY5lOjQnAEEJ+IpL77k
aOOTpyslPuRtwTH1B1D3H/BRRAYChigOxITQ3l8FHUD5pnvJnBoagneT12zR+MFrpuIaZAChUIyg
0TW0SSiNox+SYwh1tkiwUT+8NXfJhtvaR/34j9EVjcHvJ7MRi6wJE9we28O06fbKES2fr5VbXNEX
L+kzN5Di7Cu22CoGMWFQxjjpiQchNui/dWg7vxdv/R09PoS9eK19TnvOMvKMUviaeYzSS72WWKhX
asbQHaNhn4ehMzTqr1wkL47J5vzRPFFlnVbiFaW4TtJj778Kwm7d95feYKG+8dMhz+m22VBUSY60
XsVp2B+kTR7b0655iZzWlRxomycb/56X6ufNHQMfWaJ0kU73s0xaxyK7ONBt0+cUGfOMMKAxVEbk
pzVmrkgeUu2mip98yePMHF3kNU9nYAMXfNy8SU89T9oo6JpFFKGik5qKlYcnrpgC3ahr5hjk6MNg
DPKAPoAe6r0P4rdnWqGJBORt/bVB17i6SQ+FbwcOJUTkwggHhc+9jTM36Zq0jVNLRMUIQjTJzTeF
073QFzYqM1YeohsecSbHIJvH7vKsIh0BKJujVwafi/plffk408mmBovRNzIlhIdQ0UOCBDIl0K65
/MEcRzxfzGbzFuQVNEB74H1bjBCYT5weFVFm9ml9MDwrTHDRgzW2GmuAbm7s6mIXgtqUp+nEM8EE
F0UtSr4xIgdZKj+s/tmPr0BZsz4KTvzC9seSdgDcIQ3tthXmSjCcyHpCdbA9ak/rhni+xaADMs9d
JUmAIIW0h1BDB0qXcCJY3nQx4KCIfa+KtItChmydlFZ2BjWsINA4B9Hy28QFvmUGFfTaGPvKR0qz
d+LO1g+xo28pKbyAZEIPmlL5O2pprnWwVP9pAQGaUphZZgILM1bR7t7R2qT8NAxg1c+uB4l30PLC
FzYvKJVFMZQFPJs2GJBraRduvqE+wk138YHXSMBZMzYfKHZ5K6cKjkIru2uHTd/sCuNx3fO442Ei
hzTvVF0cUXRMvMFV8M7SfFVR7gSWSyd6qHnTR1d/5cxgk35+ZFRFWOGqlnef8rD0tOopTSd7Kr5F
EJIWeeKrnA2sMBgRxWnUIMmJ5xbtKou/BsZNGXoVj4Xyg/7vOZl18TyFruMMU/EOXNSdguiLZuoG
eL3TPum38lO6SU6RM27G/YBDSXNCTzuYG/D53+ZP1nfOQi6UzM3dX2ExJIiMuraQsNaI9SQGtJJb
RiV5/NIGqVdqkJkPq40gjTtM845je9FRNUWVFRVSixBrez8BZjEWZVSeN73oRMQW7P5essPQBss0
SrzUxqud3FEDDtgsm9VN3IagsAf2qvdm+yGpLUHBjm9H3VUFyx0qFBT4kbc+PJ4ZxotIOZh+2eHG
okefhFE5pUSwk3rc/zUrzBxWOhj+TB+D8eVk0wifIdRt+yNvA/LGwnhJhAxUb0U4BkgC4WHztoBY
qlTdrw+FTsiHXa5d1oU5awJTNKthRPVdKQ12l4AEwX9bt7CcT52ZYI4ZX8/CLAgQjQ0b4VsV2MiQ
oAcpdNJ7dZcnXvJ13R5v2pizJelVywABI8L38VEVYk8rvkolt3iBY4UtGQ5VrZo0WrxQu9MG/IFO
6JiFEz5YXvkMHpDEsfbBhtd1snwCXKaSrR9WOzDDogGSPq/2XneL1PSN4WWUeMTOboTH9YlcROSZ
Mea4aStxjNIYebRRPI0KdG9AHK2LbhnzCFV4c8lgw1ilIokTnJ2dfFWXNRqkt1weqcWQfTYYBhhC
vTd7qcKWjfPyAdwSW2PqD10absWgvQVOgjBaOlSBv12fQ97Q6Oez4yZq9LQqA8xhpL20/TZpbUhb
cKCVt8FUBihIUeVQg0NqGEnpreoV23xHrgKnBI7z8p08n2DgIp4iRbQS5DsrkH5AiS5WT0mW/BhC
izh9Keuc6VvOMMyWjcEOKUblrhpS19gom+Z22qH1KdtXbu8GTuwZn7mFdssvJjOLDHxAnkZoAwL4
qLxpM8k21WzJtm1vhy8EiQ2oubnNNn2TeEphy6/YF8Osfmo9yErSDMjAao0zbYwNJXSFxh/Np4iu
clCcFA2UvPWk67UC/xqTK0cFlipXCm5mQQ9xRXIw9INqBnjKPlbom/tLe0Fj8MQKJx/ZSzSOdHi9
LvJD3z/EzfO6jeW9oOMtVkP5mKyybQFoKFJLdBvQIsbqGinSnf5gIq9By3h5j0GLR+fMFDMeqBgN
kpkMgBT1R2/hhjZZnBlbXJ2ZBQYYTUEiOaAReYZR2Ueq9ETS7I1YODbBiztEysP65C2C1cwcg5H1
oGi5FuOZXBg2ifaQB6dS5ZjgjYjBw1qMRzOKaFYyVFNblfsnLdbtSdIOSvgpshJeUesi7M+GxEDj
OFhaMOBy5ppl5BndNsEjgJVVTi7fddUXKX4pA07edREhZxbpDMwQ3zdUtYtG6hXGvkbfkqm70ngX
tb8UUM/sMMjYGqmJ0mNcz8T0ELe31Xg0E15Zw7JDKIaCJl7IOegMFga07INECA7l7bjNW2dwtU12
SCq7PLbEs75QeeLwkPcct18u09R/2mWbROMsUjrQ1AGVnoN70ZPs6mQFuKAQ17SjzxXuKu4v1SrN
TDJAGJmNP1SUjMDXjmlwZRXXZci5enFm84NEI/rmRlOlmaMgs5tWR1rn+1AE7vomXj7AZiNhQGMY
gkRuiQqYTZ3Wa65AZx3apovgjSbmtTu8/W/qJ8vlCSQtwyEqYAzFlCxJYRw/bCLQZSgI86vxtQ56
R49/gRMKvO0XC4zL5/UYk4ygTEiP93VVOoq1l6X2pA+3YJHn+SBF7w8n48wY4/uWZXRJWKBmnPxo
9pJNTsa9dRpQmSzvwgPhZPyW6P3mQ2OvE2MdV7pcVP9mAFG3wk7f9gf9kCEGiIlTxXZ2lTyOCHoy
VG1GEm+wnLVj7xXFUGC3NYiOG7esXfj+JsImN+yiOCcCs0147tzg3WeWsfLngrItimTQY00h2BEi
bY7SLVtpX+XpORV4YMkbH7MnpEHOaivEvWkIZI+AJgJa6/v1fbdowjgTc2uaARbZ97ifyHnZ1ZTx
QLSuSLA1Yk7lxDIozgwwR1lXBL6FQufMlW4gNeJmXnXyXbIZPw1eg+gmdTKOUy7i1cwgs6E16DHL
soCaqyYR7tRgupa04pR2vAqeRSeYmWF29TDqYTBRImgrFm9kAeLMWXxby/HLGPIyKsvYOLPFbGo/
b7QUKPDvOr38anKRlECH++Akp8oVNxrev4TY5rUXLwY9F6vss7afW4URCsgVVCAEF8HUl7ipntu9
jnVsOs5tkDOd7Jt2R0gajrRaT00Osv4SKjfK6OVhyoEMjnOcMxWzMEfMo6TN0b6BU2YjWZ/zZJ/V
D+s7annaDNXQFJHG8syR3E5NZoEtAnCvlVfJUCAxMOZerwbHulRdwfcbztQtj+likAnoc8soBCPC
OsniTlP2hbUf/7TqDX34QBPSf8bEAJGc9olkFDgkgfbfSEmuFG2Appkl7K2MgJhL5KASb0gUtWbL
NFZyaQUi4u1MPsjxV9JttYYTJdL9+eGgnA2J/oSZiaEIJWvqca1LhMDx5S3p9ij70wjIGh/HjFdv
s+zelwlkUFBvdCmJS1yJfMW0U6WG3Mmj6p8mQ+U4A4WCtWEx6CcGWgtyUFyGYhSVk9O/33jlI68C
dInr451HMPCHBDUxhx5OR7zR653iqG+7fXFH5REbu6FCJM01Gng8Xk/o4vhANAeFBeho6CIDhRoi
z3TsWjz7pumhy3tbiq1rsG5+GrPxSi6Th1ruTkPAY5BcPCYvZlkslKuuHBofF7Ike9CFL1PHcXje
9zOgIQeT4mf0eVYTTm32Gki/dFGYDYABCSkLwqHVkNGTxIdKH1F+YgeKwXG+5TTGzAqDE22YgHsw
QjTRuLQTL3WjN/JJ2Mq79kW9X4dZ3owxEFHq5u+BbjfKWxNsClKZbddNLKfxZsNhMEKAT/VBgeHg
TlLu2y1tzR1Amr2nXd3FJvRUHtAuAp+JHBDUWSTQKTLbN24gAp5Qymo0uRA0ZyC+MIev68Pi2WC3
btIPgyzjqNWsbW3kdutv1PZ53cby6lzGwWxT8D+U/jChrkFVDlF0zLWX9e9fxNPLPLFi5rHvx/mE
9XETnXhdvPPjbyT+QvrMXbfDmSuT2ZdDRtJWyBIc5jVq7IzP5bhPuES+PCPM3pQlPGzKPapLI+E2
Gx67oLbNNuTsTZ4RZmsa1RRNYwtfNrLPYXofgo10bDircobBD6fPuftAQq25cd5Qs0N1MoQIGmhw
2vyKPi1B6m2PPiOv3HJZRuicrFlitj+OUUWoJVgK/VdD2xH5oe3u9bK19eZUNZ9aLbU7+SVvNhO3
LXv5OWs2SjrVs1F2Piis/Qk5rLT91Ey3RXoi8sEstgJKQqZ0p8SffLxK6s1RVzk8HYunH56i0TZA
Dz/WHeusHNOBlti0Y4k37y9G+hCr+77+ZFrfrMDzu7dfcP+ZPcYzQ0tNjawHHMnNqyW4fXrPLfhc
BtmZDcYxlSIqIDePWI941fP4LHsYxx6pAy08C7REACgeL/gf2Dwju0pp+xl4miBpW+ca5pGm27ub
4Ey8F16TvWjXTz33JvUHHvPTHvtI0kahn9UGgk3zBAIXh3wxbyF88wCeDrwo2BqnKH4RfK2LNQa0
jN4chykDDxsJNrXe2mbOox4/t2F/3H4XE4xjDGOWDiTF9qPNVZWX73V0jwVPYIm+phsfsuan5lDu
jK250Q6Fm7josPrKAwHeOBnP0VW/aYiMQsOofAO/sT5xuM+4y8aATGMOUMROe3DJYmA7aQeKLeXU
HNEz9korXnXe8zw93ddmlQEWYozonKQYbQbZlhDTLgwwQlnCKTIDRx8kzpHAHR9zKykqPUtR0ovb
8EbY+ScTiTsfJCtIzXTX/wsJHOp37PBARqzJhiSLssnyWQxZW9dji34QGh1qVzHK8qc7C8rD/dHk
pZ3o2n+0pUI1D3JwksQKI8V++fsLbPSqFCC9ig7BtnO0bXi0tqDm3fAK6RZDXwnFgf8xyMzlIBpi
3FFnpO13kyvZwdn/c2/kliEuXV3nppggUUhDsZfoKauA4SpVbto2cnpyU8g/sujVUjiH+lKoNbfG
hItGEubTMKH0LEnNjTR8T6xTLgVuzisflXmGWFDOAp02QVE+hly2B5RcWzfpo+jBX5DJjt16J20H
r3DHTX7dboKrbB/v0A1+U594i8mZYLZTtamLWDYtXJas/qgbpmOIhUPUK9JcF9VdP0qb9VN2cR/O
pthiADvMIBsSxWCUqVAfI7mJl1W2vFe2wrbe+vfK53VzS5Hg3BqD3Xnrl3g7p6GTeEuy1I7IYzVy
oHMJmuc2GGhO9KIj0YgDtm4rO2yf2l9QZrLmBhhoVq02kaoSkYmh6LbcQO0X7SiVWjnrc7UUcM3N
MIgc+kWRdCCjQE1ztdMjxVbEXdx9r5DEU9Ktme0q8X7d4vIugNQvfVixoJn9PricFIsE3UR3gfpc
6qc822vRqeHpGPKsMNOHhjKxTHKcbMLQfS+IhcTe+GoKveNrXMacZV+4jIiZQzzSVqHWAhmzrnVQ
8O7EwX59zpY3EFBe0USqncp2NpRqKGpTCRPiQfhUbjIwQDUeiNe39InhF7iukX66GGP2jzRaun/W
eAHXcCLvVf2p9R85A1pcn5kNxgtMLQXz9AT3Vr+oBx3xVHEIDmCnOUzgpwEEHlOPr9G6uFAzo4xT
mBDKTa307OyJPRZXmfmNM6zFCGBmgXEFQ5pAs+KjSqmFHJiH2pODrqBUqNg39/m24Bxci1G+dA43
EHToQOz3WwkUn5mWgN/Ale/EQ/id2JEXbfXGQT2qF3v9V4XjhovAerHHHhtW5RNQ5QJYSRW5k4Hu
v6lw+QVJy75Bo6jzsNjTwsBj2tRPeGBou8kOpdouU5QWNJFDtO36evEGxHh6CJ6zOsmRmGigE9fv
4vRh4D2/L9aPzRaJpS0AbUxg5CoWKdxH1+2I8vZgp+3CB+mepE5sorWs3oICT+AcUIvvknO7jLM3
cls2pYCMbrcJfZuSajWNrXmNJ+512zigWE53ePT13MEy/u9P01iPFu66PWoc6n31Bc+6dryxQPue
dTY97lOVSzRIw8EPofDMLak/zdIVmj4pgVFjhsfshyXey4NXQcehgxxkHPPUIpYh5OKb9LfMbI11
Z5RRhBBfMXcg6B8NTgKEt6ctJho1Rcg9GiYwijI1dQ8oJXYxew+6rW6yTf7Ea17h7QAGQsrYz5U2
RyQ4GK9ZufWJaJP48/ouW5+zD+QCRoxo/lyQF6Whkyu1S3pey/C6CyhseWEi1VAWP/MXhHdlIiI3
tQnB79qEXhMUnJCJZ4sFDSUqer8CCo7SSc8iJDhwaw5Luxau4zHjGFvHQjy4vvc3GV1tmVkiztTj
yVODyNb9L1UNcV+D90C97glIEL231Cja1HU9PNsMPkHiyymb51Dn3cjPgcof71WFLceY9LDKEx3Y
TguHh312F7rJdjjWL5RokHLaC7guC+CDyDZpD7oOXocb9ec1+wxWRP+ftCtpjhtnlr+IEdwJXrn1
pl2WtVwYsj0D7vv+619C842bA9ONF/LBJ0eoGmAhq1CoyoxJjGZeVhjLT7J2r5D7UfHK7CCHt1J5
ZUuPn3F9giYDG2KQICz/76bWUbbYWQI8jIYXVf8xm4Kuxt/AxdkABxdqb+mFvXygPMRHMSvUgiMX
nEOB8i6jlQFUwI7waXT7PJ9tcpgxTjZoTw0cgCmg++a1fUp1p/KL0+Sij82dwCknOfJnWoWQWP27
kybHQWCXlZqGOjJgrb43h/s8EsTLj+HjXz3jbIC7ow4jZMFBHMZCV3wTn1qnUH0TdIlykO2VI/ng
HE5vGYWS/gagFJxzwZ7y6npjF8dRoYEQSM6eNe2dhqKSsMgAByR6SKgdFahyFANx5aoC97voBeY3
0f+8hRyEFDbNanlBX+psGG4TZ56BZv35bqkGtzIjZ0m+aE0wJju7exiXvyhJnKF9mJP48EeHjh+l
S9HT0wL6Ud2IIFhxV4vGzLcx+bxMDkNSm4wDxuSQWcVvrRkYLXQds6P5mafStcdz2KFpWqRSG1ek
TuquzZA4+kiurOVzGc15NRyCpItdRMSEY/TRy9i+fIpaaL0MDi2gDad3Ibsdy2nvmt1RkQfB2dkG
QVVVdBXVSZD9cFmnbSaTZLLbcQPJAdUHu+XOPLQB409gVKeL4PlhM1KuzHHff+pATN72Koshf+vG
o92/m50gbmxf+Fc2uI+vVFWSFiFuJua1Ye0Z2zoEc/aE7GZv2jEF98tHZvu2sLLHeUEZqdBBibCF
xv9eOFARzHesBU9/aZw6SN5Esg2bgLSyyPlF1qVDZsl4ZDT67jBp9k61k0Cwqq2BXuVsg580H7O5
0bsGXyqzbsPwOR0Hp+331XKrVE+kvw/L1yyz/MtGBd7BT5xjPJT0BkFngEnnp6yfnCKanypV1HAl
2D6egrKOB7LIbIJCqu6JcafEgvYx0aHiJ4OtZlJiQmCg+d55zaE8hp5s+ZXPRrz6wil2+bfLG7f5
uL7+Wlz4GOp6MGyiMx9kwoOQmAaBB6P3E5W/RXvH4UVDlKqZIhQHNf1qak5W9S5YicgAhxBQupI6
nT35zvfKi/lWHcZd+YRKkHKDfvEcjf7yfpKcy0Y3ryUrX+cQo9GaHlyd6BU/pbYH3thqjp1UrZ1Z
FWkziCxxWIHLNo2nVAH+hXdD3Tg2pKaV/AD1BEeZZ8FxEm0lBxMalHnsRccRDovkKp4aH8mnIH4I
TPzS5B+TMp9K9C4m4a0+H7v56Y++DN8wG5VI7jIMg4LyqQhUEqNhqLkLcy2Y59mVUGO/bE4AQHz3
vpmOrdpWMpAhf+2Nx6Y49bkgWRaFC15cSLIJzmqFOicYugZ0vX8ISyaORlHsXFwZTc7uvF9eLy9M
9J3Y/69qL0tIaduyVv5i3CX1o6GLBllEmKdzwDDGCrElJpjJKApBWrlDB+HysBylI8p3fnLdCVYk
+lQcThR130DOFbfhbv5Lw2jHbNyOuijBExnhgMFcDDSCsCGSvkscSS/delacPp4Fp0gE3zoHC5WS
Zg3p4OZFGp1kud5VsXZfzOW+6vNDL4NgarbdOtT36iySUN7kwl2FDr7fpRhzSpqSDVcFo88oWMiR
PMi7KViulL31wPQyoj1I8nbabvHrV2iW/WG4/KUDpguh8T6xpBBcPa2bvmFGGETQ7uKjOXQ/P4u4
tARflZ8QbtRJlacM9hIrdezsWi8rx1A+MWqy2lZ+NFiBwMUQdjjmxvKcQF2VqneGKhL8E61E+++x
hspvWKoS8Gq00+cqatHyKAWJMgo6JgToYXDooUb1pFL2ImhYizvKpt83VIC8v8naMWdEGCWyxtf6
CSHJHEPQwVu+VwcmRCahLLL8zV5jIEQmsLa9oLMxfkEqJG1KJtNC1XubPFP9cBluhathH26Ft6qU
aHS0kAHKx/GdqQYtGmSuJ6QvaZBXR9EdhIHdLwUY9bweDgz1QaGtpE2477bHTvN1lFXN5r6hf11e
FksYLpnh4LAmUPDUJvg0O6hsEl3bMX7uXvB1fhNLzsvh4FBPZqlflJmFyNnX/Syg0FBxFhAGqI78
HLqiW6nQIFv46nPpfTNTzQAisDcmycn92I88JrRkHPV99iRyv+1j++/6dJ4y2AZ1h7UwSp9cvtZS
yEehVdMSReTLPvELbUBVQbctHtma6gctNhypfqCQkPjUw+ZP19N5uuA80cewNHBu5cWfxh8SSEaL
z90JzvvFwZyqFo0sp7gTDN/h357q6u5H9dtdZtc6qk4l5CncHKtTVsviECLUJdCNhh9PjzOYabX9
8MFLT+9Nz9ot4BQCVwfYcASJgOibcbBhTkmD5nvg0hTFGF+pO1dbLF8poZG7iKb6L2MgJK3/6/Od
ptBxNnCYK4y7ESjOVKK6qQAFdZnDC2mWcgpZOIaCRtCnIMja2eD+CL93YHIBd6suYpXe3j8o9+ho
AAIfO1eIrrtaNfQUTYvgp3GU6HWa3mL9rghFAo/bQHi2w71jJTOIpZsJ8J5IR6Ws3Wa60+PUCcGs
S5Qrq7qyctEQ/PbnOpvkzsAkSWhoxUyz18WVM0C0kookxbZR6WyBc/m+V7JysFBH743KTSMtoHJ9
QkF4dzmIiBbC+TgUxvu07pBMmPQ2pUdJagS3+d+g+XkhnGdDEIukNRPPG8G5TE/tLr5WHsYXxU2c
5rp+ngULEu0b5+WFCcZJtWJv6E3nVOWdgegoUnAQbRoXEZVWqUiHIoVnIDmKnpdcdHK2r6WaqhvQ
ntWJwosO0K6ww47gszDFKx1dRSQBl587nPqAsc2MkWMku0+1G56N8kXGeSCVaTFgp/V33Xy2UtUx
h+Cyv21+npUNDhPQVqzGGLll0yAQBCqdUr3Sc9Hj7DbUraxwiCDRsTLskvX3oPegTR2d7s1D4y+g
Hiwltww9EW/0JtStDHJ4EBpZLMcFnLxWJDxvYDiBTk7U3ETCN4KPeugvad/KFAcMoVHNnRwBevpj
7+c36KWEfojtUkyRorZ0aJ16l7uQOwT7Mt3JL0wiZjylwbiPvdBPPTbqCfGIL3/2WTkYUYgcqmGD
IVNiNo9apO/ravb7KPIum9k8eKu1c1hixeUijwluWANUaCLli/mpy+jKAIcedqt1igS1IK+V4qsx
qe4XrX7papFesOgUcACSNO08F6OFk0bQdBuD/aO0nQQcGJe3S2SGS6RJpdI2YhyCY0Edo9xDWqnX
ni7b2M7NzlvGFx2lmFJ5XPDAEx0yjBQf0qPta/f6IfsKEQEXfVKuiQ5IEbOHwBP4UqQ86YqeM4Bs
NPTfXiulIMvd/vsGIWCuJCYYHf+bj+mNPUoKu1yF0XVcgh+t633BxjFM+PUgn01wTlBOBtqiJRzk
xpv98NhCRmR6QMcjAmN+255EgXEbos7mOGdYwEOoNRMSipmWr3LWnPSJnKqw+9JS0ZVx2+/+NWXw
NyptjqrBbPBxlPkmne9L/a9a1Cf1G4g/2+ACyTzIVp7l6L7WHsvMgbpCEKK/bMxcNVA9seKQ0B4X
UuSinYauYcUdKCqzPl+0Yyk3c8CUI/rOoc9/5B0G3y9VTSF42VhEGY/VAQrObugRdB6gM4UheP8s
imDMoX/vjejO/q/DS01Ei6xG4dFeUPKOjooxOI38JKX+rAjO1nbvlHb+dsx/Vhf8flkaaymQaKih
KTtqFh11PdlF7RRUjeRrdon5yPxqSDJfttW/mmF069j2E2nyjRh1h1j3Fg2yqnKOwD56YU93oWG9
jFX0ePkjiPyYCzcTlQzQ46GKnnVHMt7T5jquBH1Pl3HG4C9lVpdUuRZiKwy6a8srWSTgLvr7HMhY
pdW3GdTGvAT0wTRPr/N6+HJ5l4Sfk0OWVB2XobbgOpA1v1V3EzTc7Nt4n97bN9pN/73zW4idFDvj
oAalFwefEa5Szt7EMz7EY6xNE2N+bowfnXY7Gg+d/fXyEi9jp8Fz3ljQd5Ys9qCbtApafQ5xMXuF
/kqt+8t2th3O1lSVIKKCPvu/ByPraA/ucBz6zt5J8W2fXlmaoHq8Pf6Giu6/NjinVgc9m6UYTj0E
5lEDPZHhD37olAEVilf9BjTPtvgoClIsZYwB0vpu/Nrv8p3lpgc0SDhQCDmJEGxTboDVqv9dGefr
RaVnpC1AGaTcmjvi6rvmwMSQbfR+TH7z3KBl/J9sWER1su0eZ8PcASj1Ihqh/41ldg/T+CZ9VRe0
GAR/5Bs8Z2HaTKNiKJBYGeniF+NyaHp6kpX8c81v5220uMiqGOA3R8Ucqc/T2Djpje6Cvj0wD8tx
stwx0PHmHz6Iir4Cz+e5C6nca9GsoghLDSQkiTNnTxFqOH+2hdwtLTPtulw09NPFymuf3kXqF7M8
XDax/Xi42j0ujsaYQjYpE0SUjx/z1R+zpSwjEXavMq/6NWL/9DqLAwsptUij9oDd5qW56jDXHR4z
L/GsG/Nxepjc7uuH2s6jvKfe/HB5laKvxWEICF2sQWV9alV1P1XHwThRYcvTduQ6L4/Djnoqlnge
kERquD0gB7L2ieeYr5EFHrUM4mCiXhrBIbY49BiHKiG5jstSgWuMlD6gbuXZkzdIAg8R7R0HFj2N
U7TIYl2D9n2cNAfzpG6pf7v8gTZ9Q1ct5Fiyqal8z1Na6qoqt2i5bKZnCeO31W3e30a66hZW6chh
7fSKiNxsk2gKnYs/bXKeD9YiVRkHlHaKq+jL5MUnNgps0A/ZqdDpPmimGze9tQQbyj7ML+dgZZc7
BxDSXLKQTbLkyT6GHjzmc6oZHbn57FTVCdLr7uW93XTMlT3O+U1dMXNTRb6RqnGg2ro70ca7bGIz
GV+Z4Hy/p5FUKwZK9SYa1FLSObPtqxleBWZMWLWiHpjNi6huKrZuEVkx+ZkTJANhLzH6QP1+9I1g
QX/BgDi9sOu7KwlrZdv7dzbH3aQssDxWKeNxtavyWGJwO89FwxHb+3c2wQG9OrdN35Xs9o77hYRE
dDgt6vvUUj8KbcG32q7VftAJgHTPtnkS4yiq7LpSWArvLEG8Dw107Xb7yaWMyl11ujcJ9NoCo9vn
m1EYfNjkkwG7KTUjqWEzb7uvMobDwGgTVFMdjLJ6JSX0iRIolYeRwPW3E7rzWvncwMhAKZiVOGsz
2ERyjBYE0/OELj3DYfrFuDWK0tXNLwl+RtO0VItoPOlv1mfQ7UEs8GbbcKbWOsTddZfcdeZ+mkQR
ddMxV7a4CECXSBktxqGjl6fevFL6T+j+QUT451o45K+nrswl62MwKehrSIcBOmIhzT9Lz36Bw7MV
vh4ndyZB78FH7VsJ+rcQJGgYZNmVwfj8uV6hlS0uVUzHqJU6xqPNVAaXyCnd9MnwQejkQx0idfpv
orvetgOuLHLgMappXGFGjpVFGD+Psmf0qspRAVZFR0MQWQQOwTcH2tXShAurahuRre3TRi130Sx6
Zd7MB1YrYj9iVQxRQApqJxG+1zzQ54LWAc3Dk6pEz5dDymZ6szLDRUlpllNSsCGMesI4S9i51gKC
8Gza16m6v2xKtCI+QGrNoNojAiRRj6X0kOtXhSWIWSITfICUojyUTLTo6ct+Gv+yuocs+nF5Fdu4
vtoxHg762G4zE6982iN9J0ftlD6Rq8qX3oijOuppPH2GJWmFD3zvn5KWSSpjeorxtwdqG13VY+hf
XpRg3/jmvoLGvVqzPrixQ2lhnzd7nQhqGJtU46tl8A19eB2VlIXZsHqnu6oXF6WgI/EoprVRwPN7
b0EXWX5oD++d8FIkWh8HD+3SL6SECIgXhzclhWZd7oyYHPyzTeSzC6OzpGjGoFEeP1fKjaaf0lww
Pb2Z0559j+/xM7MoH6uCfSdwIhmZZ5d7o/wKPptw2Jny0+X1bCYTK2NsU1cIFKO7YOllVBYmg/hQ
dHOa7n3SkchcLcO1kqTQFhJY3L4rrExyEFFGkl2SBR3QseUNHgFxRuYNrat79C505i8dhjPQHvD/
SD5FDsIBh50Vmh3PSJyWftd3xOkmL1FFNOCCuGFwyCFLcUJiRloHbRUHtHlObAq6dEXL4FIJtdLs
RIH8qKc0LzjHFqa351iQrmy/7J0/Ej+pGuZJHY8dqnfRIdyZO9ZGHgW6B6mHF6ZhSN3s3vbSb5ed
URCn+KahYqRIpSnqJ23aOp2WOTKuP810TVpBIVTwkfhBVbmkRjMlyCRadfTKXvWVUMRJJDLBAcVM
wr6T0MvhRXF0Kkc4Od6nLm+XwBFM9hPWZ3dQ06yLZNx06ty3wKWJeX50nAowXfRR2K9YWenNPkrk
EghBTNktDPDAKH8X6nWjizo3tnfMNGTVwk3U4qfqSWOraDxG6jDrASkxXCvoA9/uRjLOBjjgoVZc
9GWFHDy66n3ZN/b0iFrBP7Mexb3kiRoKNvkXwWnzc0Uc4Ez9EEYgI2Dvhvox/Fs+pjfSvjgwkkLz
gHfDL/1300H9HZpc6E6pvzTCmLg9zWzYtkZMy8ATE+eG8tiadWjBDTX5jvWmoEI+mUclnd04e5+o
Z89foGMdjYcM5Crl+6Ad51J0c9yOMeffwPnp1E54IFrwG+qkdKf0MepOFXk0hreyuwu1+6EV9Wj9
5kufLXI+S6ChLdOEpYiGowXaHnyJZHTm1zFgl4UJCOaj+nb5NG6779km511GmEyjLIeQhkzMg5YX
gZx0/mUT2wf+bILzJxSNqG6i9uqp9XeZLQ0VDt0UNaCJrHARLF6WdKbgHfOaYQqgabFXx3AH9PL+
bDFcGKv6Vl6U0EabW33fV4FGHjsiuCkIPgnPP23oST7kDQ58qEog/Y1qN9WjWPDdBdv1C9tv3ShV
as5IeUfLM61iF3eaCxmyP/v2ROVgmFaLrVNgSUZ3eXqz2I9T+HD5i4i2i8MKu5KyKR6wXXX+nWhX
VvL18t8X7RSzv44kUidTk1FuYE5ag2aZjN5+kY3N5Bnz8xYYg21N/+XaDnXmDDJzuH82mWsYoCWe
3pP2mzWDw8yfEhGX/uaSVua4JU2QWElGA18lr+7m+FHqLXfuVIGHbX6XlRH2I1b7VoB6yMoT3DmG
4qWEIGzzePm7bBdWVgY46AIstylZ8JpkXg/o6Wdthd2zdl8f1D34xARZi2g1HIgZUSk3ZgxstqQv
mrJTQoGXif4+D1+0WQqJwANyTXfM6XpORMjFtuOXKttquzjkMsLRXjKqw4+Xu3r0x7Z1c+Ngm6L2
aYFz8Rd206pyXWF3zSh9so2jnT7S6FXw6dmZvrAW/sKeS0VtFqqG14Y3wyHHIkDn6JMmu+PdP0Xd
uN5dtihaFIdjpF1sECZgUZmBe0v9hpFlJxa9UTIfurQqHsnMqFXgZXiOsp/a6VCGf/cFrizZnT4t
Anf+zeExiSKbqoZmV84bMPhaTlTHDur34S73i8IZSNA5rae5YLjSnZ4El3dwu+fG/GmRb3rJpHAx
2gUejhTAPKp+7cb3tv9xak+ZYzrJN+v6H6o16E0pr/I30XPp9jc8/wCu9JuT2lwUxgFctw+17Gvh
VfSpOuJqjZybZFGoQAEbsWguZ2hfGF7YXNuxCL63/eS8EM5PeqsZsixGRFJnaWc1pSejEFFRWCz7
PTU+ox+jrBbFRQtSZElshqgNxENVO/GkuGM/v1z2jm34Oy+JCxZDGYFoksDGgIyeFsStP6UfsV4G
Fy5slDjiOQWCs2Gi9jrdGTuQQUA3U1SxFK2FCxXjWM8mtCxBAtD5BrmJPlVJXn0PLlSUpMgXib3m
Kka6SzLbUat8nxUiCXLRMjiEGCTbHi0Z53Wm10byRbUEBSGBF3+Qgq3yg36yw1Ya4MVG9pabV2qx
M6WHYXhftMS77Fzbke+nc30g08pSuKRyUjE5vbwvXWuS/Ji0D6SpHqtEJIC8ncidTXEA0FJa9lUE
PybJcRpvMkzfV5JjT7nTxMfWUgUwLloZhwRqCv1odDKiNmjubVwWhuxeiwevE/WWbxfWzj73UTNY
bWGXxVWosXBhPpW+dsvEuNHrlIPurvUqpsgle9CT9kRzySIf4WABw6HFCHYV5ur6Q9dpQTQYbt7L
bpLpGClKBTcv0XZyEAGeamVpazS6mOlxBn+MFPt1c4s7uX/ZIdnR+TXQn72EQwhdHvUhobCj53Ew
6dRvlnAvSdmhy9u7NJef22xyFEoFZrfLKpasgg0R6YrCK0DRWWqysTPYjJbsqm7rJoHxsNxgVHlv
3Bc3ZZDtZFlkdBNHVkY5uMqLKgP7PqqW5C1DEakAg/bgDMfsxJ5VmHarqIDFnOKX3V0Z5IDLqiVQ
Pkmo1A8h5tCGVwnvul39/olPeDbCX9KloU8yMuMK1U7elL9iiA/6pkcDcp3FXh528hgKrlOij8ff
2PsG3QZFjyYU1AL62i0fFPZ4vTPeDMNRGE1KkFyH/qfuPat1coBmxmbZDgOKN1WIL1cXO30e95e3
chtcVjY4FCNNJyd5BXCp/QGDJWweDKWvznL61wwPcKynp/1mf0lFxI/bjcUrw8x1V6hWDJqGGAq0
xqO5S/vc7UP5QObBz0EII6v2bVQqnjZiYJYmhhvL8+HyygVHgxcSmSH/ktkounlF3p8wP31Qhi64
bGL73Wq1Rg7TEjw7Z0rPjt+1jLn31J9OMmj6qJ+68cG+Z5VFvXMsTzTusomlK7scxo1VjWS7R9Ct
6urRbrJgKBovK+CrmSF49tkMuitTHMIo6Vi0xYx5rkxp/NHaJd1JtW3XrN90C/yQ86fyiZU9DmA6
kL8YLcij8CStuokFZh+8S2vAUNGNZTP8nQ3ZHPGqvFjzkKotEn28yOV4+0v6FxLfERNcTyB6vewp
Amfkqd/xdtbV1sLwpXolxRWRBcFVAMs2hySFGc5pnuHv29LR6AMlPZqi9z+Bz/EcMOPY/6/0QDA9
OKL9yloMv52o0wyfeV5afRkOOXCitA6d7Egpk/1ITgkggtB3qG784Udhm7pCqA5tsSlhNBIUK4qN
Z3RqCyyg33UzXmomUQ1LJgbPvJWokpK1Fp7KstoOFNm6RYuUI4XXw4jWkUZ5lqpp39QdCgSqq02V
T8PEtelXSQUtpqw7cfO1B+OUFD+EpulBIjXI+sQtFMUjNfFMzDLH8s40dyFefIvI9ov4VNrHaPwy
h2jsjaNdZBbuWCWOza59Nm6yauOoYM9TJNCbgV4Kc6DPTfHFsKEGZnjR9BxF1E3S+xGk+mE9Qwbm
m9UtDkhf8M+16HKsNJBNxtCGr7x+ujWkyRlMDKH3kpvrUP+JML1Kj7lcOl2165WXaqi8Dr1gcZbv
ZCJ78FKnbztozDeOZl1PdRRM5M0iIMVWD6HkQz92nxqokfSDE6rpwUwf2qn0yvQhVBSHEJxV+532
1zS9yrQTbYifTd6YJni2wlzH3PoJBV3f2LthajtRuRuacj/VR9CMO5khuz3t3Xx+zhX4LcWFW38q
wCe9aJI/TRCfb9VAkqk7D5NrJ5jeVp0xfx8XaGuZN2N3LXdXVX8TYb0pZJQn9SaNrrIRLW6gwYyV
u7F8LxY/K/bz8qjHN2joG/qntH9MDZHr/iZhOfsVF3n6JO2zkOJyMro2qtpB6hPJGVhvCAs63RP1
tAPUuQRXou1gcLbKxR0FLBStMqP9MoUKZV1jC5CKESistrrTpPu2WbzLuLkNOmeDXPQp9aGnyogJ
KE2njiV3jqygrbDej6botreN0GdLXNzpTWuEoAUOqmloz2OoeXU6fAqkf5rgi7dFKg+hlCJqd12/
R1umN2O0gJBCADrsl/6aop/N8KU4qymkhSooKdkvYXVtW1967UqyXwf5iWVbtiR6hxJsncEwcIWj
FrauL8BT7EXZVWzfyiIy+O3gdl4Ql8LWXSslUoXa4gTcNI9LE9SdoBFA4Gd8gxVd5FAz0AzgJWAQ
rxu30Q7a8KRW+8vuLFoJF3FiS51rvL/jbiofButL2Xq5JQieoo/BAUOZLKU5MXKzeBwaR7LR0KBQ
wf1MtAwOBtQorDBthg9ihFPkNA0igdy9KQ39DCE1dMD+Fzz5xqluCi2IDODAsIcBvUEZPadgWxc9
04uWwx39dM66MGHtLKrZ3g9LiCw6ugPJ059hGd8/VVh1ZXTsVmtXUYDBZXlBBNTehvrhspNtJ7Y/
d41vmZpIqvRgI8JrGpkdW36IQLfU67eagvdOgT9vv3RALxg6jbpu2h9dF6ujPySxUks9iD6LZr4q
ldhrqxyvDan01pjVgzFPhzrE9F5XuaqVoxlp3rfaJMC77bN7/g3sRKx+Q1xrOrSe0fOkF2AGBlHW
aO7z7tB96hVxtVbu8Grl2Iwjk9hI6iHoe91PI/tTLnJeCnd4l6IxpTRFQ06jelJ8ypuvKk2dehKc
q22MOJvhzq+U6L2mVTrqK7EJHUrLwayD4KNsn6mzCS5wd4mS2bjX515lv7fao1xfm58SuVp9D+7Y
yjatFwz/MtqAuzz8SkwMecWCndqe3zwb4QvpU6X0dm2jSFoptWvYjaup7zLd9cnOLEunHe+y+WVJ
/v7ECSaygesCDhYEV//r0cusKSrG+FDozjQw2t5JrZO2htPlk9snIirC7QbtlTUufOdyLzdRhmsQ
2iOWgKlY1rVDDvlTg6kl4pC9gldLdc9o4WggUtba9JOVcS62S+285A3Fe0vc/IirKxreNpHIF7dr
YCsjHEIsYaXV1MZ+WtRDsrorXf11ODWnvnDboPdYeV0aHQm50Y/LH1K0Og4yFq3oTQJ1F6+R3ofp
a5Q9xnMrOGnbnW2r1XGg0eXdHA4UFb4ogzIv+ltsxfyO+XAQW1V+189XrAhu0vHWqumuNjGClpQ/
SLE8XV7rJqisfgYHKlYGaVI1Azz2FHPU+IwCaoztK8/KAAcpei5PTTWi9Ky/FYf0NP+VBM2z/EN/
+RhsxktjGTn1858tisMY0PrVqdLi+JvKqz596W3R8IBg1/gqlJEss14xgS+w3F9BRfdGrT7VInje
N772lE1LaoUGYvRIliuaNF6UGKeyFM1iiVbCwYgyIYVWciSeIw1qjOxbnS7w9O3TxARWdVvV0Mz1
X1ikTY70eWJFLvVvqb8DfVU0vl7+3pu5xIfi6YcJ/oo2TEllxuw1U1J/LO2ETvPvXa46ivWpRp6V
IQ7iaSFLRqLg0BbhdSF/S+1dVD5cXotgu/hrmVlCYC1WcV6s5l4zrnv1b42IlrGdAK7WweE3SUti
Jxoum8lh8BYPNbsd+TJA6zTz55PoAVj0dZgLrjI9LUpKqrE21F4C53CDMmR3XaqmPw2ilxnmSr/c
oVfL4oDbrOy8V1vsnZG+6fOLrr+S/ppMgUFv66x0pmb0Ln8s4UZyKI44iGtQBiAorup31V/2Aybl
J1Bs/3+efrfP6s+TxMu3WUpiy5EOrFaMhyS5rTtB+4Ho73NQLSFl6u0MrToYZnTK8WhmIhlpkQUO
C6qhZAKCuEwtw52KsNYJxkG2x/3OHsDf1galkTWrQ0Wg9ccMShCti5fkZ+2hD5hQTPk4fms/U4NY
WeQgQZ67LrMUqIyV0Gsfm8UZ+96rmvygW6HA2wS7xw+7jHmn1eYIrIbQjjNWX4bPkd+vFsPhgqSS
UmlY/p+p4Ek2rqdpccTsKuyvXDim/LhLl5cGWCxQeUoxZOzVN+mR7sorNr4R7VUnDkSPmqJ942DB
iImWKAXe+9T+Via39vQp9aPVtnEooEZgXU1B5+816VOWHgvbF8CMaMe4LE3pxraPRvacV48HleBR
uE2DOOwCMwMzox2esmJx9UTbFbH11MSxY5VTYOMDXv4dgthkcgDR2CkYkpg4W5XjRcQbqkdtEvg4
W8kl3+AQQh5lXR0mfKtJ+Wuq9rkOoWqyL6PXVhIlJgK34OkX8iGWTRKhgBTSaAcSHp+Yu8v7JVgM
T7RA5dTSBzZZ30AVo8+/KlPhRPOX1Np3kyDPFnwannrJasJOHilrMS5f0ZcA2trv4fD3ny2HQ4dK
y6u8Yh2/Vvdi2vCvB7t6jVHmt2pBzf03d7+foc5i326VMyxpjZYmxp3COOIjt3rM3YQpmJjOjJnS
/DFz9RtIzX/K+SxdNXXTVNEN9F+rs5IRK2KkWXGB15kxqIuHyOidkewX0XjDtvOdTXFHKVFChA0C
pJ2zfUz/VjIRk8+2Q5wNcAdJQzmRVgRFKW0Ad7CW7dJmTJ0yygUhV2CHL7Vocz51eYqcK1WH/Sy3
N23d3NSaiI1UsF98wyLJbaVIWLddk171xdM8fr3s27/J5H7u14emz8rjKAYwrSpk4kcFuIfMYT5Y
CgR/VQXllTkNZBSbnaoz/KkgUJQtIZHejDeRpB4Ev0O0n9whA8c6mKBSBHkmSZx8z7ywvGLDuos7
e6WX1j5GxSiGYtzLdreh6rx87sBZ6jKMmDxFbokaZnHs65t4PNrTvpN+/Jkhtv7VPmtzOEf9guBf
DC+2goam5SstETJ3uqjSyI7Qr6HkvCQuKmtNOGTEwBHTk4Nmv0rSce4PvbmTusixw8i/vC52ni5Z
47BjaUYjxYwdeoPzKnK0pDuQYdg1YxVIeXijxMljL0VowBHVCYSOyyFJpQzJgmlr1sEIqpib2Mez
tfG/sQFbclTBeRc5CocrY6Kh8AfpOI/qRwPCxMr1EptuEt1PRPREIDgKPJW9ltaZqTfYUpCSexqm
yGdJd6lI4565wYUPxytkdkoXhhn7cOCHxTwetRI/tQ8j0YLLDiL6UB+c8CvPj/N8tKGkjA9l/DBL
P85urPq+Se879Ztqfk+iGev7MVrf89gQlGAE4MkTyS3jgnEXxpdAsscwuaOZoGYh2kIOPGpLUyV9
aVFO6I698ZzbD1q2t9CvItjB7TT454nWOOwolM62LGLidle51QGnyU08NLAUrr0zQLj9/yCMFpxq
jcMQBZLpVc7eTNVd50kv+XHYN7eST67yEpnIfIi9cd/sbM/eQ7lGsFzRV+MQBeoRlazIKNKk9H6J
b9vw/vJ2io4XBxx92Wl4JxmhjJNcmX0XpOodJIG8PzPCwYU56QlRNRgxR203G6pfyaobh5VgLdt9
q+Sna/CEWT2dlCWxEL7/UWtFu6z33diB1/sk6kD8TY3hbIq78Q94sIzJwLwdnTSxI/vwx2gP3vcI
N1jqmqGTeykeb4VtaYIPxktpzvb/kfZlu3Ejy7ZfRCA5k6+cq1RSabBkyS+ELduc55lff1dq7+vi
TtOVBzYaaDRgtKMiGREZGcNagiQB5gUpynu4WGCdjC0M8g3YT5P9yVHt8db4PyTFf8jFL/oyGQki
foMNPNhh8TO6I/CDKFBPIDM5SIOV39Q/MTvllorFw+P9Q4fkIpeJKqJpyEQccdMoD4Ore7kn2PkN
7W3JNob/HB4CJcfd2Jk/dD6laGh0rP2Xgx2NMkBD18N1Z+CqxIQTbVpMeaDNEP2JgjQ2PjbV0hjQ
xhQQPnPk1Mp59Li8a0dhwogRJoLYUmI+xacQPYkrFpZ+i3IBIID1g/r9uoo8G2WCCimkKQkrOMco
nTQ8atKWsnx+vi6Ee45MVJlqWQ+7GSBb1c/VWx1AGz/pbvhkWLgGXFCkcJJjjlJsf8EMi6USK6RY
YfdYit+a6OvEe1vzPhO7v9tOmM1p54/KJWA86FB6EAbEK90aGBc83+IpJP1vEr7mSp8uFKLcEB/0
QbLS6l4H/uT1r8QTwsSNuAcedKbgBdr0iR3ndoLBlpw3zM8TwgQJzJcNakT3hlLDb+JAWII8Dv5N
D/oTNnlbMaeptOYoSU3NjYFwJIWY7FWcfxPCRAZVQYdsFNCyTPvXKrsZyH3XcEpEnADHtg/EMAY+
p4A4Psphh6nmpHUjZL+f/k0RJgBIGYBLBx3HNJajlXSxVaqCP4e8y5CnDBMBpHpsom6heYUm/MzV
6rDWvDEpTlbL9hLmPiynXAARdzwsdm2+FcUbUb+XMi+t3VXFJIYmKeCtlNmVlzzU2hpZEcr65ksE
/H5uSWH3ybYRwNgWiIpExWiBChEfosfeE1+Hu/ocuYIdBvrDaEefiNN/Sc5/VU3biGUuHomQri0U
FK2jPBU/EVFuvU5TJlBzRl9DJQGfqlj/1TzwRiZjfZk+5XEF9CxHFGdriO/Dv1rZ2Ahg7K7EaHPW
jFDKkNGNfxZlr4++X/cgjj2wwwWDpgxFS1mL0lk5lU3mmOZfEQZetGCHC8DTS8wUE8eO2nyS0hwD
9fnfPF42EpgbBn3RSBKLCGUCcl7GJ718vH5I9Jx/e7Vv/n7mcpnmpKnaFWWyevZCrALVsotYZqnr
uRcra8xesoznp7tXzUYk/W6be4DoUh3PIWxrzU/6+H1Kn0XV5BzbfmazEcJcNtUC1JNWxVN9epiB
Q11gL810xS+TR/E2l5u/GuTaiGNCQy72MimGFQmpvHp9Y96Mg+xmeu1d/1r7U0AbOUwsEEXM6dcK
bcFp9NkUY0vEl530nPiKU/8s08PiFA5wBzgpyEfx5pqZMPFglDU5lgH17shn7TgdMUmRWcsH91Pq
IBRl9uCPNz3eUJSQkQTaXeG8UZJiwyru8T/ZvZ14vCmF3XvFVCTTUETZAPT3/9qRvMxTPJpwjTh+
rsNvet0CFyO0Eh6G634cuchh7HVc51iogTRF3/dNehfyulv7KetGEcZWsWZvjoIOActD72jHwc9+
yLcz6IMpQRAPpnr/Ertow1jqGBfAKwgxnKCtldXIk6XI9wr5rs2hlSq8+VFqFr+bzUUYY65dR6R1
SnBj0ueuduwewoMcxE8pnqDr43w08AuQ2NyqTnROPnNchWcejMk2M5jhJ7qdCnMF3VLrFHeFG7kA
oye2BlgBjDGcI0/mqMyTytxrIyYWjJKOY8vpF7PGXJtiC4YjtLym6x8C3K+jZbMqbWmmvChQlU8P
3dfmWNmF3Vv5SwJ3q1FI4823ceUx1ZqpSPK4NhBQ0wPo+ey6tPrONj61bhwM59pOUKjhRZ0/RLuL
jszlp4vd2EYCqobyYI2UGFD3QAz4nNlq6ILd/UXEoy5xCo7l7N9PF6lMXIkkLdL7HP3s0SCKN5sN
PqEcY2mhwUDAdSPlhBZ2gkOfxBTdRbwfi6U4NJPqrAaPY5YnggkuZq1FZbuioIdJEctcg0XmdUg5
Jq8xEUUcJ6gRoxgTt7UVYheur77Xul0PBue0eB+GiSYAmFDCdUUzW5dOK8ZbmkObcaaQeLGYHc2I
lMyk+BZITs7tqbMw9/SlDW3tnN4Z3hJwqSt4X4cJF6ZS1X2I0QZHRyHcHJ5H3sgL58zY4YwYHtti
RQRvFpDELoZbAParKV+vmzE9+Cthnp3PWOuqBpAhDm3OseqyvGblm5Q/SOFR/cuRy8tlyQ5okGXR
9VnBFKQQW5O7Yl4/A6Xx22hPgBzEoL7AG6EgHOWYcCDHQImRG4QDxV/APg309kN2aO9IwCNY4H0q
Js+QdJ2ErUE1A3dV+3kuXKPgfKh9c9N14OkYWOuQGF1GYJtrmQARhuGU6UPCq77tvyYufz+jQjxV
hVSVaM0BTMcaAFH1bUZFTH01py/DdF8Xj9ftjieOiW1agkWePsGLPz2oXumNwXrEtcDHDKZ32+/2
fVGLiXDt2ouxUtGKj9ceJp+aQAfoXM3LvKVyruu070sXWUyQa2JpzjrKINyLP9TRtDL5ScKMWkYc
QRw4sv5wwV6EsTmSliqYIp3oHvXkNtYXyZUBxDx56jGyM+fJPPB6cfu0hOgu/n8LZAKeQda1l1Ss
25Sn7kVOLPmUe6nT3zQgMuvd8rG3gbVvgdX1yCuj7LvXL8lsFzwkcT8uGer3fWPY/ZJY9L5VUx6t
HsfF2DZ41irJrNKR8FI0LUVc75daebtuIjxNmLQobUitdzJK3PP3zHTy8THmAXZ8TBtdsXi2061l
cVeHKRIT6aE/AQ0+aI6N3Sae4KI2cJz99llwiif9AEQDr7R5LzuegkwYiRKpnasRFe9I9sfl29Lb
efJ+/Qz3wWsuhsj2wLUUQwQd3QIsVOuVYgOFCVCrVkuwrVy3MPNsy3ZWgrKb1zOgPnXtaJlgUiZr
vKw5lCtG47Ooy1ZqECsJZ0+v40PaqseW5BwUm93WI+bwRJ3IGvDMDMbrFnNujClHlWcCUxWd5k6d
Fq/18SD8+Dw55FTbAm6doPibYLaRy5bgJB3As6uMR0PTD4CIuKsqWzN8UQdiB+dm2zOZrSTmeSKO
8G+pxFWwFMe+zj19PhhZ63KMZu8i2EphPI+EsZ4IDV53xJcA9dhAFWu6X7w4IMHKA23nqcRc1vk0
t+KYIPEwW8kbQWEWjiAX0yPOMPJe+r7ViXE2qQsnYFyj+lDHQC7VWwwlixhYl+8UiQdOxxNFNd5U
/sS0HyV1Qv9PanXLjE5K8t5IL9Xyk/OZ6MmwLrZViXExoug1GNJgdnMFWJNcFw6qVh7SWAGRUOli
W9oXhsYlZS1ZI7oqeoeR2HgFGEX9cv2X7F3mElE00E7KKjoSzGWeRMaodwXyoU6LHqYUl9tc3VaT
YqlCe6MCdI3zQuLJY+7zEcDVPbAvkEKu91EIgORz3d8twtmYF46kfeO8aMZEFBKLmEghyBxUzV/V
oyIcZYEXoveuUgmoOIqEMrokSYy5CLL+XySk1plAT5FjgdV6b93VvetvTUc8XP9W+xpdpDFGo7er
Wosrzq40HxbizXNQxJw4zBPBmMMCpjEdcGIYrgGrmQBG92goX9qE8NYqd0drtifH2IHYrmu81khC
4oNhT6jTAhPZrz9XvnTQ/TyonjTONONuXreVyNgD6EsSAHnC0gdAY1mzo9mkAYjgGPTW5IXWhDeT
iCpw60dcCs19bUURhJ1gCicqi80lmVKnAPYBVh+Y51IBXHvi9jeK7g9OHGAy3BKBj/TpurXs3eLS
RiYTNSPsJKhdgYd7K6bB/D00H7MEiL/9Y6x/zkT3urBdt94IYxwB63jTvMy4djq5tpdltTL9tEqV
pWASIORtR+1W+raqMY4wjJmAqXr0Z8AZO7gU/T57aKIgscsXwW99zfirSv5WIuMXaS3+F/Ey63Rr
HNxcPSjhF834fv0Yed+M8QojHY2ySnHTKfVLrQJc7STLfqF3lmDcFhnH17lWyXhEM4IWLmqQcyl+
f8id5IsguuGnyaMzlv1z7GoyJ4Dt1q4ux6gRWsnYXK8KMiDcehgZoBPMGuUsSDzlnpKUF54YBbwH
1R/kKSZw31TNMFmolWxQ6jnWV4r/WB8A0oBRm+VcHUB96mKy/q984CKMSb36VW4AoYsAM4dfs/TV
l8LeaoRvg8qZ7th9E0viRRCTdlVmGC1ah1Ze59YHBXGz+qG91Tc9Ks4Kgjbm85aA9+l2b7qNTCaa
aELdxMsCB+9bDN9U6zQclF7WOHc2TwoTRqIsxpTqgpYBSbpDVmH8JuPxd+6LMGQwPIGNV5YYoxfD
fO6wWYlQnL3lwOfTeU19+ht/S+3EXwLYV7w0kticQqR20XoOk5c2vIt423l/sOuLDOYtkQBNYBa6
HmRo7uTKTuICl+9uPWIZGY0VHjPDH8LtRRpj2EKfDn2YwLDD2+mlQYcs9Ogco3CULDzLDjyv5R0g
Y95iqIsa7umPaWjdGKw1P5opryXAE8LYc9OJ//1Kpviixv4U5pbOK15xTI19wM9tPhsEiFLOAnZu
HQTCKy/H3a0RSBtjY27CukHPRG5hCL0DxD+QSwjvlFQCBWC7/5nfqL78U7bHZ34BhP7F16ycvRBB
og5CaxqD9JtBuUvxzKwkZPSRc/1GpO54TQ5zIy7oDiQlQQTPT+B0DZJbIE56UsCjLeCpw0QFdIDN
qjLxkpXzAuiSYHE3QWXYpvjvH9cV4hgFO76OkQDgn4cYyBFD4bbGJl1P/obsZmMUChMdMH/RAQwW
WUSl3rStW67fhuocCz+vK7I7iC9JItYw8IBUNZMxAbFciSipKNUDuv1QPWAMP3wKrdZqb5VHjqhd
K9iIYqxA77osMyRYASWuns9fRA/g5m5kCRhwdmc7v5P92a28+CG0eW1lnmjGMpQWoVxTYejgQHqS
kHO2wmx38eQAWO2rJFdOnrUH2CjnablrJr801tlMSa+TYQHWAA53Ct9iTTxW2cRxLZ4I1kzayRQT
QjUrjrn4oPAgGnZDLCrlHzaiEI3++SbZS4ZUDZcWhXRNvlFS4NMSt5lM+7pp7CtxEcIEQMy5mmMe
47KQ5dDqhNlPEokzMLF/224UYQx9agZAy1EihgrGfSg9OsmgP8+25AEXnbuazNOIsfVsbJIKPSO0
cmJ/6Y4LD8Zi36AvJ8YYdCik6kBoNU1W3pMZMLHKnb4EiXFsZMmq1IM4HK5/ov384XJ+bIcXUHNF
05nNfwIFcpVHZP546y/vq00zlnn2rwvkGB7b7O27tKsFuCSW8Z/XztGU1Con999kMDnRsiqz0ivo
9Mf685LdG9XDwHuf8dRg8qBhrMWwztAYH3vfyDCb/Cz2vCfgbrl482moMW58dMROt5kvDWR49EGW
ezUgfA8LHmQkiMR/81WdCQip0DapIUyoSCSjJQ8xrXtyPst+lWejEBMPZD0vq5AS7M5ohALq+ja2
RWsO5LsZ7XcVLUPzoAIoTzjwIP95X4sJEksrF1JEoZelOA9KbOYKJkp0ZOEoyBPDRIcpbwhpCB1l
Wb2oXC2lQxeBN//60WX/LeuSDE01RAQKhW2urcTU4jiBB4lnclxP1UNl1SfZy53UCb8XvmAP3mpn
b1KQ3h7HFzoEyNu9o8d17RcwhllF2rgOHY5zmLKva7u42DUKwq7Fxq7yEoPr/Lo7f6AKXJNHz33j
COlcln2twxFon5m+qZuXFSXC5Ki8hYF4XM66X4PlXHbjo1zaWN9qguu/YDcD3Rw5Y7htPPa9UsHb
59b0yio51sLghEl0O9TOdUn7dZ+NKMZUhSKukmjEu2R878EdqXtiYBzMr/VPwyInrIo5vGRm32gv
5sQY7SykohhlSN96AC6Umh+p7yKvvsuTwVxrgj5Mc9UjEUix8TC+mflRlp84B7cfLX/pwebuhhmb
3SLBKGn5qnBT1Kws4Vn3S7f025ITLXcVkiViKgATRY+BSc+SJSqWtqE+2B+WKLHVJMB2JqfgwhPC
XGNKvq5VmcXAQVGrhyxZrK4f38SBxyC5a9wbXZirbCLi1OcNrevglVorjV13uT0JD7PGC1272dNG
EhM3CpOYpZliOAVbVgBXjrySSxO/36veyKCHuokVSPxLgno+fY3I3vAAPhnFktL7WLsVbOFFete8
9lbKRGvlVzR5B8lEiYpIYK+NMSsp1eGXJV+tRhVtddW9VOKh4e9G4I2WTJSo+yoZhhDVYb0EBVCM
efqJIAIf5eZmjngQ3zy92AghCk0U0nXZuDv0cgX7uM/U3C4VXi7Psw8mTJgaELHVEe+qzlWO4E93
Y6BBgFBeA9dSfCMFuZ+/Xo8aHIks9eeQmysBzzQsUj1RbMJh/H5dAD2b366uy4f6eKdvzDFK6lGp
KF+8Rh7M6jB1k9PHpkWEW635rCSdd13cfjovq6pMiGkCuIUJTOESdusSo+YU3cmeGqTnAdi8z6Mr
OSSQHtV73ut//wAv8pgYlRutHqGbhSJ++74OX7OK9z7ZD4IXAUx0MqpMVjtay2pfs9XGukpgYJXZ
Ll67k3Y2LMmpv5gHHlbmfvlkc4xU7e1n02ex1UzE995MPiUadplkLQIjSouOf+NKYjZbjWTYyxC5
2EX6XEgaxzC5H5KJY02imqRtUMAJl9vyILmJGzpy5Qo60A3olg6f0pB30kz4qtWOJH0zYph4uQnH
T2Vztw5v182TJ4IJW52hm51Q1xAxfzal1lETG/RUnLt53+UuFkP/fPPtTNHQSCbhJSPOphcXy2nJ
Ywft1meM5dtlEp4GoeQ91fbj8UUmE7lCUySRPuGqrt8VP/RrL/akQ/ajsOUv8sPgSKf4GNrxaSk4
KQJHLkv2Z6xNlXRRB3MYMFAalq4xaFYYzUE+nUNSc5yR4+wstLo5CeOS0Ld7bz7X5FM8P/yTeRhM
MEFTDS1xaoHhUrmrunYWGYlb1OLTv8lhYooqiNVkzDMGKch9Vj324ltr8sB9OVZoMBFEXru6nmkB
loSqNcu9GyrW2N+TEqTW5M7klVX2Pw26qBr6ZlhmYzwLAB0ogiXIfuultUg6283yfv3Q9l8m8kUE
41fGgNHDqUWo79/X++RFfdW9uEQo1jCXdE4+yW56lP8qXlxEMm4VheCQFlS4crVIthgCNCNT4MKC
f121/bD0Swz7dKjyTmo0FRMgdXxjJg8d8fTh03URnO/Dlv2VIcWCA0C4nWrWXbIADLlenOsieFow
3rNMazIZKWJQWZ/n4WckHNOaN4DNk8F4TjWnoBUr8DoFC9uQocKhH8uOE0x5R0X/fBO/lzCUJqmE
Hn13m0rHkcvqubeSISmSQtAa0XGNUiU3Asy1W1OzQclT8lsQGozB4OnH3sdKvH39i+wmzhtBzI06
l6uhYRCZtiXelPVQymhfpW/dytvy3u80bgQx3j8RWVpAjfSfJRMKLkPbcej61TeKUxywmmnlD2Zt
5Y3FW7Lb/VgbyUxQEKs5UlojBax8QZ6TdDiOccY5RZ4IJgjMZJ2HjAJ/GCCZEKFGpHOGNujf8FuS
rqiGbBCMbkg6Y9U96HjDtM/wAj5Sg8j86NAcaP3sujnsXtYbMYxhC0Wi6CV10E5e3Epovixq5ygz
0e2iqt2OhO/X5e1eQRt5jJ3rkjKKAOWn+4+mhT66uT6MWeep/SmdAZCeN3/1oS7HyJj7MEeNUabo
00pidOwkbGasNUfE/vN+oxNj6XE5FmIHQAtHPU+u5E+uYGHE4sFwpLNyRgnQ7s7CQXOvH+T+c2Aj
lbHyaujHbKW7VXSJC1Usbw5t5Yl46Y1w4EJF7cbYjTDG3gejDzH6hTHPZcrcHCDCs9q5KrdDvB8F
f30tNnVUyriIQhWhHEVbSwAxZp8NTiWHsaV246uqlg0cDZC7tfZpxdufc6L7Tn2RzrxTkymXjIzA
F9pXw6/vG3sOMns5081qEEY7JVauORKpE19xcja5jEwMBMclrBP+NgI8TUF1QbArsLafiFd5wpvO
0XE/+l9UpD9oc82MMqhkCJhlHaE5kOwlRD98lW4M8nxdMY65sIlmj5XZITNQvw1n7aCMilVPIAoT
eUPBvA9Gf8ZGG3HVJjNeYAgDEGObtHyYK/Hx3zRh4sdclHESd0gwu/plJI9AJ2zCT9dF7FJSSRfn
Mpj4ERF1qJUKMqQik618FlxdUIJ5Lt1sAfKnuFph0blhMYyepPfBdem8T8WEESFq9MQsUCAk8lGv
P8u9p/4N/S86bDqqP2CUQxHofz9TUy9VlaR4ouEFNYCbfH3XjcIueXRu+2OOFzls4UyNS1S/B2x4
qefycBv6lHTDcPTb8itxUlTceeSpXIFMwOiriSzagkSDBn7iJscCMITtzXwcXRkjlYO1+Dwwht3P
tdGRSahjfY4HIYOOxLxL0hczvO/UL9ctYterNiKYGCErqgm3Am1FQ4c84ur0f7gydwPfRgb9DRvP
NSIN+G80C0VF/HU+dLfKPTmHJzqR2vppZfOgifdLV6om4scDBkHWGR9T44GQsoNAgiWnzA3v1cfV
H12ggAZdMAU6pz24PwKykce4VS7IitYukEfX0+j8vvjNcN51X3bJN17rk6sc42CqvuhqWaGHPb6D
+i/ogHCqOK1bADqntWOXZ/f0t/92a110Y29pLNemRkL5aLXy+6yCBA3cPc2r0HwPlaA1f163xn2D
//Xh2PqOMhjRTEbUWovxVM+nxAgyXhWBJ4LxqTaW5K4oMWS+IAtVDlN4LHiAOzwRjE/NRqKZRo5k
LSFNkKAbPZehO8UaB+uBJ4Zxq4yospaXGNVJFQl7FJN4ElvdBdAmz7x3E7WNCdAfsvHfcSbxGNIS
+2QTOzyKQRuo/seiOkcjniMZzAWsriaGjwhi7HBcPRVgKYK91JYMYSTI7ezbdWvbz+U3ijFxQovG
OGkEKJafQJ14ouLEOwFU40gC5xdK3RTaws04Wdfl8j4cEy6aqJdVgz5ZjfpGkM+D6Wu8OdJ9ESYm
NJDj6ToLYtsMMgalabIkieTQku+YGLQLSXH/RpGLFOZzKWE1ZUILkNfcBIaFfr9OBTjX3q4L+YNR
XKSwX6lTZXUSkF8u4yQcEhDJ38wiioxqkX5fpVmwQqUJzHAVLACLdXa7dnmgzhGx17VJA86PoSr9
Fg41AA7rhkk08SM6b3wBAsQ8b9AhpE8/A/NxVmwDAdBWamt6pdxSWpC7tS/xKjn7xc+NYMbbm7AL
G4C30wrLfB4dw1+d2E490L/GYE96mf0l+BsgITCV/tKV8XtsuhbmmuDgV2F8CVsNC1vR6C/5xKP4
5B0qY0dVI4dtG+OOWZbSSs0HOX9V88XKBN5u2G62s9GINSWhALx+iW5rWaioggOOSZv/xic2Ihjn
VtCN00JhxoKHqjgJKsWyiFlQIed0Kj54SK4ZIpMGgMYKB1bQVoi3euX90FkF9n0Ey/xWPDdOj2Sn
8EB950Xvtd9axk3t82af9zMRTVOwGawpisLe1lGUNBnwO1GLnadPQLWx8hWdhkF9y5LImovuVs5b
d6xXe2yTQy+CJmWtwU27cqGt9+3n8kPYOx2rlTohHxfUDHiADNVHDMZ8i88CyMss7D0FQwAEs+rz
9WDAE8vc81kNdLZpxtzKbIxOr30xOtEqmlsuxuX+PbU5aMb35XBe0qZsAOpkWsI5KgDrFDvl59Ab
Px4f6XF2e5DadZxgt+8tl2Nl/N/Iq34WVZiYakaGY8T5sUZr375+iPul441yjPNjQltPunbCxLEl
BPWpPXR+7GhgonwEOCQSjfyx8CIv43w7+tt/d5+LbkwkWFYhXmIdd7AafU3Uu0T+oayP1zXjHR8T
CeQ2lxIlxvERcbD6frKLlAdIwNOCCQJ5oSaAVlbpuoi/ToDVLr/1MWcohmPlLAZGlCWJolHwoEF5
0yaMM1XPUXHO2ty7flz79/zFEFgwWklc1qmndMsfrB6IzXZlC3Zbg9Vj9jPuJP1+JWYjj4kaaVV2
uk5f1+lhxl2aHNugwPInCXirn7wTZOJELidrhAE3pEkrEPJ6JbZWdJicOjKfmm7kNK94wcJkgsWa
iPMsrHh9xIKnHcUT/sMBW0lrAed0BT+E+TMFxQAf5pljiyYTLeRFSc0B3XlnGU4NeTXyL/pfTW9s
vhgTKuQUhENCjlWLPP+kV73VZ3fgsOdk57yvxUQGEkdSO41YTMmnJz0/TTEIKYfTlPDIIv9g76Zh
gMACm/8sITJRk0EwQzzkQeMI/J7uY+s/9KoDnZhWOV68yxMv4d35X2ksd0Eor0sVxQizyct8Xx60
l+RLEURH1c0OtTsfF4/yxCNluFG+8e6R/RO9iGYqZ3kjFdFIKxatqn0b9Z9KN/rYjjhrqeRzYgiN
qb+H9YsoxqeHCUm7kSOs/wIK8kwbAHuotL+MboQ5AdNPLWKB/1Vzrsvet/+LaMbLw1UHk/KA3LIz
nrL0Xe5PGm9QlieCce0hC0e5kRCKzfRLAvzAlBzk+vm6Gvt1zo2hMH4sRum4TjWOsPUwi32Te7Gz
vK2Bck/hkT9e/aItcqyT+tS1z8Y4tliFxaqZqEvLDTJI7btJXDV7BNiMY5Y6x795h8j4N25+rWhR
AnIK8qYMsmX2kp0XnIYuz7lV5vIX5lGW5hBlptlb3MKt/L52MX/zUYNcQtvk1Gh4B8gkAmqSGaAV
w0dbzeMIAm/5a7o8xuKt0vNmwiWON7PAvWYW1Ukd4jYjD+L76OB6djS3PMjOuUFWqrojJt8zX/kU
nxVg4kmOEjwV5/8DagrnO7LoDd3UmaJICSdTEfA680nBIdffUL1RLPKqOJo1nbA9lv6bl7Pcy2vX
Zl0f47uKOihZ5sHLkviMFPaJ44U0WlzxCI2JJp0JamStRXEvPoGQ9li42KsHtOGIZCh38x+8KYo/
JEO/oheL5CsQOZYmFU+ouW+cWk8sYHVF0be6FGyzBcZb/o5VMAznc3B3aMS6piYTbCKlCXsB0PMO
nlKRtRbSo8Ad3/hDRnTRjYkuYBFG69zA/VOC+91JAuSwmE4RHk1b9YdDcRBBXJU4yCeuf8NdEMLN
lasxkUYvOr3JYmRik02fpbkzAj7oaCIcrDeF37qS13jRk+pMhY2yyueUxyXDVZwJQssYGmlIP+qI
IASSPC/50d6EtQU+5UNko1twjJ6Mu5yHvsjzTCYY6b0+aUlHt25jEHrPhq9kw+0wzv8W89jF0TGV
qjSZMNm+CFgHaIDQULmL9DzjFa7x4Pk4dspOtddiG6PwiJOMR5+IN4XGydo5QVVn8pYm7pZEjGqU
UmoMzFdWL/qNcl9PPDjl/Q3Iy+3OThrpnTm0TYeLgvgLrJIaBWgM35rUWhencyjGVeZohRURK3/l
FRR5WjL5y7w0Ul+k+GIEMytr+iakmTPpj6AP/TfPY3dJe6AHp3KCZHfCTvZr8zMK8NBHJ3C8oUA4
ywljXKjuHyQvD1rbfPvHqKYzAaealyJTKJCRHn5LjTc5ye3rCu6aoy7LEgr8Ev5hIgsSNFVrFORL
WnKc5ic54eRj+0ngRgATOYR6JULaUHgwRxgsyrEpWiA+zm9MX/ZDK75pgbjZcD4bTysmbjSqLIGQ
BptTZO3vzdFwGpP3ZXYt8KLXR8jelO/jRsxSBcMjTmhOTlZ7VTiCoMrpQo4qu++QjRzmyaMY2AAT
KedwjZ2eciA3cnYCmkeSrg95/aPmseDsz4dt5DHxI9LFMu4A1YhaxkdfAOUztALv6GACD2dwN9Xc
iGIyE2HOgZxY4NBG1SXxYAOOx+prDBCEGL/oeBvNvA/GhAxpkUNJmFY8+eNk8Bvd/JEWCZgSey2z
wnpeOXf27tW1UY7JRzpB6quZQvTPOgKhnvhEiW00SDhXF08MEyCEnoham3x0iA9xfWykE9E5DQKe
BbIhoqxJqfSYNpuHISjN7rZXBTstG6CYT1/qXHyuUim4HpV4Iumfb5xLQj08b1q0qESZRFaFimeq
V0gatfpT3ofnVR0OVapwbk7eUTJBAzhN9aKnMBBJKgNUWYNRIo7Y5f513TixicXtmkx5lHMKi72C
IsCM10BvFc6bkSeCjRnRWKhZC6MIc8kigEZsNU5Y33cmTdfQvVTRUGWsO1I6skYF+rVLKZ1VuQ86
NTtVVX8jirz90P3PchHFWPiSoksqFLTmozwmumkVy1M1ff+bb3KRwZi41lAEbMr+2WFI33jgwk7z
jouxZ/RcUg2hB1nEPN1NEraso2zMMbMX2mPHZ4bYD6wXdRhL7stRBnMxPLY8hT4eK0+GbJXnsrPz
z6ofB+lx6OystwDi5yw8GsX9p4L+Szhb5QfFoSBEM22yH6ugPIy48Zvb2FOc5qTf/gcbY/jMW+bY
t/iLUMbil1YYCkI35k39aMp+L/DU4lihyVyLqWY2cTrAa6fqPipyK4q+poDF+CczZOFbAb2UJeKI
u17IR6vDKzlKvesSeGrQc9wE1rorDKVVIEED6gORy2cQkVrRwNtL4Ymhf74RMw1KJCUt9dnqrUtk
qxhfh54TgriGxgaGdRmTPsMboFRcyv0We+pd9qw5ijWclPPsImHH3I3yr5bAxIo5GhZdk+Bc1fCo
9z/q4aT2b9e/0n4NZeNDbLzQw0kfRvhQ2qX32UIOej9hLTnF2yoFs9AYfiqNPLHMuTjJceZel777
8YADAUoA1dRNlk2uaUVg1Atov8h5ao+g7uo7UEvpvAmK/TmUjRzGFiV9Hduc0t+mp+jrf5q1dTAG
6K6fFK888hGvuBIZs5yrMFREiskZ3mKryFkDwa5TG0TjFp14xJZAaPPI13iHyRgpcA3WaKDDNmBn
+a7H83ECiqJVtjzok92QvzlMxiqrTE0Bko8rny7IlI0TgoOzbWvH6D5jV8C5biH7nfaNNMY+48wM
1VzDfQm0SSBCfs3uYjt3woNJicd/RhjIlbweI6S8PYR9LUGxCMBz/PsDXWcTV6S4rNRugGk2eHRF
gxeSQ63eRGhgDKrGeRnv3tnGRRYT8UNTA8d5i+p0ohpWld+lBDC7amRNy1/tI2wkMe+gVlbBjzmg
T9jPMvDx4yeiJZx9LfpBfquObkQwvrauZT8bMdaES0AOGCjDRsVdlL4YUmtJ5alSedwv+01CQyeA
ayS6Akzk/70BlrQbjCSly00f3FQYMykt7U2TrXcAoGISo8JeTP8WUqAsp+Otku9fDRfpbA4ykCqW
FLrq0zvElsBmIideLtpyZ6l+ZEuWBjYzJ/tcEQtk8td9Y9fhsYhJAASN1wlLdGAIa5ml/4+061qO
W1e2X8QqkmB8ZZqsLEv2C8uyvZlz5tefBe97PRRME7Xl56liTwONRqPDWjFct1bESCTepcWPktcG
wJPBHD+x7jIlAbgwcnyHIkHTXnYknchRhJrEbyazUITZQSXX0qKrgFTlj/fSvB+ql+2FWvfGVwFs
+advJaUKalykJHC0ne4NoxVjjAnuWADqlwR2WpU/x8pZOrbWk2nhIGY6xrDBPnNvBKmdxu2+l3jD
fTwxjPMgoLJTSIWiC0EBZMge2vEryb9uL+C6DALcJk1V6azn+yNWZGUJwhxkoELj0M3HMA+tllvs
p3/0dyu4CmFMLZT0emp8nOMysibA2BQ79KeWrmGVN4U37IO3bZ3Wq53mVR5jdWXYK+GooTGDWPTk
4u3w3FutVRzSPX8YctXFX4WxT3EdrUc6WgfQljpXF6FAPjcBCsA4213Ja7FfdcALUcwDpVQxt5LI
2CwAoVrC9JBFz7n2xUx3OnL0cvd9exnpKm3sGmHMLzYqYa7pIB1F3EfCBs1v8T7xeBCf6y7i12ax
8H2iFJZpXdKsJ+YQ2x+TxnsQcUycMNdWoenDBNwMpASL+XviG7Y5Cs+aObvby7WepDaBNoHI3UDM
y9zARTT7adjjrqfwlMRB+felDSxK2qzaouXf+PZ0z8tRr+t2lcno1tTS3HYSnqxi5TuRbtixUp61
iMfUxBNDf1+ETKGGy0ilLWNV81Yk7pz90HhmsH6MrpowMa4CULl4yqFJ1ETeWO5L5VIqPXhqP21v
07pVX+UwDm9MNITSPaJOZYcyjNfu/yV04DUZrQaZC2NgXF7QVbkuJrToiPdPZpxj8WL0B7Heo8XP
2tboD+7uqhLj7jCkkpdShZxjWcWX3NSs2g9OU2q4wClw8km+jYTano3IDdPeyfwMONQVD25w20IM
FgK6zVR5JhOchR68ZfG3BDQg4gdP8v8riqfDezNUTFNVW0pgnAFlv0ACaj/lh+3F3DZD4B+8FxH4
iobgC5ZuqCfB8FQU5or0SRm+bYtZL3z+sg9DZJxFi64N0glo+6n+AZG3Vdn9WyNY+sU4qyA0Ea3y
R2wbz8I5t3m9Fev+9rqIjMsoyjmUmhEaqtqllXe6v99Wbc3ygbaGuFUTZUNiW1LGumh6rUoBwaQ8
taGnzfdkPgT5M+GGFWt7tZTErKGP9rNR8DEsSo9yY3c/LB+9YdKOcg3KFrhFtAeJky/iiWQWL9cr
HRlrlJd8BOa11Fq1+RgDsXf4QPJ9qRrjcE3JRBdKhyMtJecoes60v/w+1XPh0GetNHqtw6UbDM+G
TywdMAd/ZwaMn01wE/47jVHDISVKZZmgSMzjb8b0KM2BvS1szfssl4vxtrXqg5VZRRYvbiCIfB3q
yirRZ/l3Ulg/W2haIs1YtBgUmrlSW82o7+aGh1u0+vAkoGlTTFXXNJVlfclHVe0HDdr03uAW+85t
D92F8tFHTyoIBGa3tkv+QDk9LWy4t5DKxrEKAIAEfUIRX/6Sg/83tOeXaJf/gwyvkzjlhTc4vO4m
filJGF9eVWFoFBoOb6qnXhfuq+AbJm2tpD2MPODwNY+31Izx6URuMjJRHFKgeRzDIbV8PeNcG2uR
+VIE44oEJM2UBo9CRxwdRcAUnnrutDcRU6PN156LpbZu7te1Y7zQQMbWnCIkYqr0MYnula6y2vQD
rXBLjRgPFKShLLZ0GHVshUMVZG5ElA+UnZciGCcERzqAvBXpxlj+1CVveftA5MftI7vaibCUwbgh
M+/jaSxxliZAGWm2dOoKT/oCqhlMRSa8GJa3L4wbUkw5bSoR+yKOitNV53AebU195qhEzXXroDJu
SAzjuA58oAIixpRudCAioyUgeKh6+dFsHtCdYItED/Z+lO+nJnsJJl+zxFzkgmyt34W/rJBFiZMT
vyRD0yGQsNC1csgSR9HBZzzi9lVteT+BZAfUZYpu8ep0q3nBxaay4HEFCJF0MqAzh3Yy6p5y1D3a
7BtdaJ+tZLsTKBIpxFdqF2/bi8/TmXElRj7hQdxAcp0VlpC8dtpe63fh8LQthmNICuNOpBQgsvNE
r3+x/zRP6T6o/F2vqda2GJ42jB/JpLpDMxCC9pbI1qS+hO3XMnia/ju3CiaTDaLLuqxhOJMlHp1n
VSwymo5R9Wc/OYXmTc/rh/j9NnkvgnElWprNShOgVhgHpxzvjjC47zBT1Lgir8FjJeOoSbKo67op
GqAbYB8hjeFnQadCG+0yexgMONF843RXu+au8PybyOMF7CuJhfcSGaMrh8qPBZGmsx7lo2wTJ/Uw
PKU9+jTDiUg3vo+feW1Vv9+Z72UyFpiNRRAnyPg7aji5aQXssorbD0z/93tH9l4GY36hn6N7faYF
Xsf/OdpR2KYdRZiQbS+BM3NC99/PFKRJhoiMPvwfUuvvQ16dqKEMTlpkOs2DmVx6/ZQUnKj69/ME
ETRsM0yaS2X9klaEIqJUPPqBY1dPe6AQlIkb8NgNVxUxUL1CfQDTZyyVFUgbNUGidYmyjh+6LAEM
/nipyoHjHNYNfSGHuc38mQxtbUBOJfh2kRX7sWsPABPezb6yE+N4R/ppJ+rpMTZBNJQ0n3VNsAT1
qa95/DUrGQ6AsFCIShX0Hr93CoWikiR9iL1T7o1dexcdkc7V6EyFIzvTHjAj/9UvQhyRQPBO8ID9
rUJI+sxXWhNFZUFqXSHYjSaOG1xkNzv/XRA2URcNQ9REhW2cTYo0V2N9oh2foh2KM3gTUEsbmj0Z
pedtUSvj8eCqX8hitrNLJJOy+tL2/xwTphnoRcWDgesyxpwdfyBmzYEsxTFRSqB2QBmQER1kpq2L
zwEPOGfVPBcC2N5ZjGmkma7APBv332kCubS02OptTPzsw2P21pxGjgvhrSFbOg59fa67iiag/pk9
3csfE1u3G2dw8hvQS+54leo1f7JUkXH8cVsKYLZBgFwT/TUSyrPeGM/9KJ/UtPy+bR48UYy/n9Nu
1LWBjssCR16+FNJpiJ9NHkza2jW9VIjx+A1pABwwIRqvp7sxKe3MPM/FSxN16EsR7G2NOAbIRh2k
A+hMENA+jamz+vx7wEuKr7wtcKIkUVKA52Aa6GF8f6NIAvhfiYHaYzXFP3ozt/VqOhtGYfWB5CRG
fGw79dZUg0OSGqDEK3lt9+vmuPgDTNSDjtohlkvYB6V4Gb8jiXjKT50TfJctBZUuXl1tdUUlgAGJ
FFAbfMvv9VVB8icbPXbPSB5b2S3Tl+0dWz/SCwGMecxkDBtFQGMZuF3K8+ygwTABoDa5qDvJHV3N
S7jUTWuXqboQyexhEM+CEZMYcALF96G/lYOvEuE03//0RGycs5TBbJPiB1GE1zotOczOl1jABHz5
8o1yfNVW7AqOecw885CeJ2s48VzI6tW5FM48gGdNqfFfETxStCwsqUWJE3SXosFF3FoebzWZO0bJ
DFDhGjhzo5Ba2nCJxNoKek5mgqsSc7UIYlCUAYGvap0x9SJgzhmIuCxRcrKn3I0euexGq87xaiRs
k4GkFroYd4T2baa2YVQolsc2kU9yw1GNJ4hJiokA62mNhvbc6odxOuf5TScClN/jnLNVN7zQh7lX
5BnHeCzQeC2GtoYetvElc8Htas1HYWdeEnRPVJj6zy/1wPHJPP0YD9JGZoGhGgjWpU9+ZHdRZKfI
x9W8rgaeHMaRxLk0AjwSRj8Kntk+Dpj3E2/a4AdnHenf3TjYLGmo3JDBbBM0aOSvrVMeQLLloHn9
oXkV8BQMPPlhWx7ndGlU60XSXmx9vxRGDUl7+bWuHvMIkxrcrA49ols6Mf6im/w4H3qEVeNr7/go
TgHWywFdrvytfeut+d680OJKZlhd4fydeozziNtMFKYam1bKMiiqEkuTQ0sTOYvIMw3Geci1orUj
HSULmspVO/TKARjLFJS7cW69bYU4otiJ0KKYBlIq8PuS9i3O7gs5tIf+TjQ598tqfmDh4tlp0E5Q
p0ajtcQ6tTtXtsWvwy52Mts/T5UzecRO3VqzeRVunnaME1FQwgS7I2JhQ33VxudhePKLyyzyOsh4
3p4dES1IXhRV8n8XWPw5OkYX9Z4AHSRx8mdeUxxPKcZxjCQiTULn6XM83qcAjHmB3aC3sRutbdug
H9o4ZuxIaIdZSrUkKH+YlXgCmL+nJ7zwkOMu2LHPsGv6FOMo6KgA/LD4mgI1puPcVzwtGGdBIjMs
pRZNG1K77/RzIr9tr9IfItxfIafO+IQpAqiCSJmlidW5+RNtt9bd1Boi9NTQrs+Oc0HxFGK8Q6br
c55WCl7+fX5XRuP9WHfutk6cbWERbAtBKUlCcMf3WoRK1G0OMLz/zn5DXya/lo2Fwos0tHKXCfbF
TyOvikQbqQ6Oc+MF6yx+fOcngloLaKSJ/qEA1BVGt9s3Ojhh3CqU9P6BiznJCVsMJnoIhjjC5Dtc
d++lT/FO3hU3HcDZErt2OwdZhsvsTgd+ZZQnlvEJRMF9RBJkMoTyvhbB0ej2pm7rKSw+crZtg2N+
7ItSHass9ikvaFl+lqPnquLY3spMCDUMHfOcyMarKpvAUGeS14OARFpmADq32amZBbqi1g337WXg
Xejr2lyFMTeEaKRN6Ke4IRLzcVR3c/a4vVp/uBquAhiDSKd5MoOKztWDB7d5kKzgmOxG27Ciz/E9
L+260rLzfu0YOyhyMZy1hJrfKxBQAFYFvic7cMEvDG5wYufH8N7HtJBw4L3h1i+lq5rUoyziviaL
hCHB+KKTTppNxhcRIHQqXiAir37J2zD6RxaCdN0ArOZIw/MxsIhwU8ec+2Ld9101Ye6LiIgVRhOQ
QWiNQxF9J/JRV162jYKnA3NjRH1iqg3lYhZNO0/um/H7332fuSHqaEgajCfiMV+eZv+k6V/+6vts
G8ZoxE0o+Ah36hJ11IpYY+/8nQTmkZl0gtL3dIBJMFOv7zQn1/5um9nOYZUISlCWkBAOp95/jtXS
9iPOoDXnULBtw7VMaimosE6G9koq18g9kh7VktOiwLEmtndYDCpVxNMfu6HL1hgAXJmHlcA5EoQ5
3JnWR6lowiOP0l2jPHZKhFF1HkoWb7GYg92pxJfAZAxHmd9l2XEke7QKd/XTBwwLHGKUW0EigPZ7
7z6EUZDNgdK9R7GyRxPlURYCd1vE6mpdRbAzOTWGyA34ENR58frtgn9mIux0gcdVuJ7ZXYhhjggp
NWSPTdRl/AslWJ/37bH4CVEkOLyoZl0jrJah6aCvZ0d9zITEYTDBworq1GNUtxjuWlPgHHm68r+9
NuSrEMYpmllO9CzCYUkJwPp2afk0zw+kOw5RYhnhc1+JHIGrBgfiMFlBgVLU2OS73hNh0imebawJ
XiPfK9OuqgVHN3jPw9UDuhDEWLaI49OjnQsBTXbsBK8ODh8xuKsizI0VFMPYyy22p9ffhA55dYwC
qzXH568HMgstmP3xy1iuEbNRfBvK4IWa1rNgN156g3SmxyOR5C0Zc0w7WZS1LkTWqmvlB0Bj3Qtw
DNurtm5vv1aNvcSEUhkMv8Su/OzM3f3bZC/vw922mFVNiKhrsDCMXLATF1Mnx4VO67TBFO3VurOb
qec4HJ4I+vsiJFJydcLIDRyOXNy0+SHO9tsqrB7/hQr098X3E0OdUQRGLjtXNKvNY8ssTl3nbQtZ
PY0LIcwh0bq60scMu9y2EgRYkuFl6rdZ44jh6cKcFQVjFf1EZ+lD6Sz0O9N/jXLOCCpPBHNQ6tCH
CjEiC1JfamBsRA8lL4Bcf9gSRTI11dR0wk731Wniiy1FTqUwdZJT3lbgLQbqru0Dt346ySdeJm1l
Ehovi4VE5qEURIXWDHToQNj7O8nR33wB5FH0IYOXtBWiRETuwHKQ/uC9LNat+6oq84AqKiyCT1F4
0SkVdYUVEV4+eX3DrhKY8xMEtZwGBBtm5HdBd6sMJ2DibFs3NavfLrfF6jFHyPdHqTN0RFC+2Rwn
TGKSetjXouYEoB8oeV1LvCVjzlJtaG1fmDQJryVe0gKvThHdbYV4Iphz5JNo/Lfxpq7vJ3LT/Xd0
v/fmxhyism06oaMLFsbAKjCRH9YAXpD5NvF/bGuy7niuu89cNRLQJyqZIJ0WdSW6QPKDSSLAeY6H
ruKNnXAMjU22B5kflwlBZ2bfVJ6OqlmRWJLf2NsKrd/UV2Njc+1t00+pWuKohgdEhra6n/cAc36m
jIlB+AE22Xc7xeIwCuoIjOUOO1WPd43+FvF4eXi+jk2uT8RIiUxLqYJkSZ4CGjnlkN4GlwapSQsc
gIgRLP/vzFtnXILQtlOujHAJkyw7Bfio0uFjJeLFNlFrWVyr6Kkao0CBNYTn/ACIVaBKkktyIDZ6
hk8fCuEXwhiXQKaknkwag47Nkz++mu15zv77ECu1BB1dZir6/nR2JmTUzLoErwcy7Y0rzQ+KfKMC
EmfbuFejtqsMNmpT23pCepD6heBOLD5JoqM1t8N0Ew8XSboP/M/b4v5wln7pRJhXVjSMqRLQ+ljp
TLaG7oeb6Kg5xiP6IhrceryJk3UPcRXH3LJjn5lpo8Duinnfq7eCeFEDzlW07rmvIpj7tI3hSX8+
T6v4e5wd/elhe8l4KjBHpwLXbxUr4Igo0hc/+B6YO9Bdcaxgpbv+namxGYmqMCnVEoIC8Tifwbh7
W90Q5D+OAiaQ6k+T0ydWvlMexhvRajuHt0vrJZ+FFTKnqSHgiPWzn01NSOre4OW1V54US7JFp93F
z9y0Lm/PmNu2BMZiJKaw+tbRLS21ml3yjJJCaSfojlTt2K1ES6k59whvI5kreOykibRolnGawT8H
ieKUXXppgv9OyPJ+K5n7t6hHkMcHqDKOOkqZyT0AEK0OxbNtq+SsIDsIUsWTgFYIrKAqOsZwNEye
o+CsFttXnUd45VWE4MYAJwRqPsFRiu35RrNkXLv6Z4rQlV54Xp2nFeMutBlNwAkd5w/ky9zeRAbn
0b8etv7yFeyMh6Alg1qJWDWUFGwjzwDEdehDr0jOaLXe3iCep1UYv6GOSpdnOnSpnR7Q35jtOyW7
Fhg6khve804wb7fo74u7dxowSRjQ14xcfwrHs5F8kfvv2wqtilAkkGeoYPoS2RZ4uWjpBKuMsCX+
QvTOkso73+BYHU8Gc0RJkeWpgdF6R/TvRt/Jk0eh5+0LvQ9+e7os9GDOp6Ilepp1uJIad3TQM+pW
PwS3t6fCQoODPexbXlP/tlLgQ36/NynKF2FGS6h60ltisgP8C3Brne3dWXfhv9RCg+p7KYWmdFNA
043+F4rpXe2UQ3TUbbSiuNqLyU2hrp7UhTjmpPZ9HIbSgLyzqmMS+5vOS8/J29skscP6GRgBk6ZH
TSkPc98DjuiXpDCGg6oEqtUKQ+9GQS1aYQOY1zJHtnMIQ/QJRoJiRXIjvI6qYFhVPo8nJQqBtB/n
NXA66vw0hGR8A0HkYHViO7mjb0i2Kk2Ng/61klMvWU8yLFaJ8QFiXvVEq+FEiSV/KQ+lF9/63wVX
JlYF+U53Ji5Kl+epcHgtV+vp9IVoxiOYYgKsgEJBq9ClPnQ7/0BbDDVrOsdHXi6FZ+BM9JD3yhS0
lC7GSE27HAIrqW+l7kNZjYVCTMyQzIIkKQGeTaP4T9B8E7TUUTveKaJn8c/OQRIZBxSY/VS1KrKb
WqE5wOUDbeOhwk2X3KuGnZjB2ciPvnHPObvrC6ioKONIBtL3zF7FXZpFeiTRcGhA9ouSU0zxqQeN
SQSP4SSeUe06K/nQbatcxTL7lgw1yLMzHDFVfgg0EwB5o8vRbPXCXYhgNi0m7dhmlKHFbG0htUVQ
XKWPmS0/tS+lSyeJCt+iNBS5zYN5560ps5OdKZgTibCTc3OoYmBhxv9k47dt9egC/W4t1wVkrhJR
RQNgP8PwMRMuBrdi8GOIMisWPm2LoZ/ZEMOmWUhfiKGBsVEnUBQwPUs7cI27Qal6hMSHbgp3Sq0D
A6bhTNatP0qum8fmXfI6bcdOprPiQJQXrNSRJJCbU2yvyB2bU2tldG6wxjyaNXdO1fOnMNcvgV8L
zOZiCqSxIrOWEEv7LcaLG/82bsWj3Kj2GHfHsIqe8lI4hnpxIRPGPZr8OPjdWe4yjl/gGBObsinz
EFdripOiKZ+7ILJEIQF8x4/tbeYJYS4LU0+VLDUQJ0z+nVGdhe554GUh13NPiy2l/2ERJ44jEcsx
wbRH7/1Lkxp72a7c07Q3UpLHwCOc8S2eUoyPyXIMMAotUrfGdBsi053Inxr9Q4mahVaMl+mExKhM
Sg9dyqWrKdFO9Q1r9HnAouvdSAs5jE+pZL30gxp+Wr+lwAaxowA8tdoll/Stt2Uvd/NL+Fzff7Bg
vRDMOBpNAi4hobVKA3QHTfZZSc5p4W2bHzWvDS/D9khW/dBKlQ/TyPKTJnsBD8Zn/UF0VYJtkJyl
HgUClMWdqvyelW9qcikFtyE3pSI60ZhYHXrr/ZfYfPV58+McI2TbJhE8yuDlg2TNtKvuvg/3+X8H
D8Krf6Ec9WSLg6XXWa00ISI91dgZZW4N/T9/tz2MdyijQQVM34zEXXss5eea1z+0vv26qYiAzBAx
gvxegVQIzQrQwGhXEL26uUu5QOwrEDt0ia4SGA3GWBezaoQTrdwWt4jqTTfjm+80XjkhFqZp4vxZ
vdO/b6/b+t5fpTIeTzHmUvd1RCDaJFiaKlk9Uawm5VGG8sSwfm5KhtLHbKLTSrWbtUnk5Gr7EknG
09+pw7i6KA2GzIhCBFRd7BZa5Wh5bFczD3bpD8/J67Ixrq4Yi1qTc2pujTt71Q28HeZu3RpDS+DQ
rO2+sPXD36nGOLk6nSV5Br6Ko8v/NKojqm9Jylk9amK/+7hfWrFZsygzarWIkcutwcrUvAm8Ojbv
+8wjvEx7SSgSBJ1h3uH5EBxCY9xvrxJd+C0VmId3MoxmrdUo+HfC3ZC+oRcrqu20byxjqqxG+rot
jWPWbMIsioGGMKE7GlNr8cHvtSfiV+4Q9pxAmieGruvCe055Ihd5DuczKslBaIKTVIV3WpdzIlp6
CLfWjvEFbVmKdZ/AqCeQfib6oe5/KO39FHOsjCeG8QW9mRrjEMHlzLJk582tplbWAMQtpeY1zfHs
jfEGWu9LhZzjAaLnxdEU09Mcy/a2Bfwh6LmeGcYToM4/IJGAdzeKYGi+bnYgAYuO2S5wTbd1JTuw
SxCBtbu04L7h/hCuXmUzLoF0w6iWeGUhXPXbFMDCkpN7gRu/GfU+ES4B5lEibmqLY4wqk6+TjdFI
uxjbF0yz5Yd3Sv65Lzjnat2/YlxE1/Dcx4XLeAp9kED0UyELWQPonE5dR18wF4An/6P/jVJCpipn
H1e1Wghk/MaM6EHuC7gmn+i2an4u09nOJx4J7apBLqQwUURB0LNb0GswC0NLbA8xr5udJ4D+vvAU
BfLDpU4LZUUf2Wh8eio1/XHb4nkiGC8x+cEItHGUfbWy0e6xgXT2KfY5vmh9LGSxVIyXgAvyi2gA
hjUdpBgP88n3aLL2I6zsiLsWghgnIdRyoZSBTnMwJ1K4We7FImcccn3cfiGDdRKZEqRBj4tVtWZP
2fk7/UTgLGLPAF+tcKH4oDV6G4D/hiCP11HFM23GS+SC2atiBKxBwGFZSvGcSZWNZ661bRYcKT/3
c2F5OQG5spYg8sp9zRtjr44UWyj+2RbCsb2fWd2FkLLugzKvcUP54m2dPsqEEz2sB+HXjfr5SFsI
kHtBUVBppuM7PZ6vBuh3oMqb6s726GKDbN+td+pHIruFUMYrTFojGQKm+5xCeTLQlVQIX0vkcLaX
jrc/rGfQwqAef3IrmLdyZwCdcU9SXhJ6/RG7UIVxDqMoBoBDRi4OhXoK7FB6impXzr/vl1jF29bd
VotnEYybyDPZj0Rw3zhBOR+jIHHbROWUKagD+C0sWujEOIhgBldfRMlZFC3cGwU4g+Ly3Dayg5y7
O/sdpwjLXUPGWSCTEQxNjrey/9w6FBA8dOp99zq6aB36APPMO+/3M8m5MPhu6EuQndA88FxbbXuY
UYqP29DKYpQwuaC4nN366ScX0qq2IKFA23H7Zg+aADV/27YGjpGzs4RNHGZFKKGAPcZnDcTRRWQJ
POZXng5MpBCZciz3PykwkvpTEqlPct1yzio12g2L+1n8WyxTDDwiwPkhrgN427GfThga67LGGYeC
I4inC/19IUggfR1rMxJngJFC6ucktcXfXQvs1EUCOOFYpWRYphxZY3ovgqtd4BxQ3q4zPmDuyj5L
BQQ9kpTtCQHKhdm66cAL3ni7wviBqigUJUdzk1NFL2M0Az36Wyp+jmRucmFdH9DfygoxdVVjLmy9
yIeuxcPFSc+aq97+i+Ih2OEnWohvzhLihA81SKi/RLI1lCAphcZs6O3dvPrRt7y8G4f7j5zNqwgm
pBd0LZwFUK6ir0gBV1OnnMSQ3HVlzLvD6XX5++m5CmIO6JyUc6RQCFHpFsTqdu7Ne80B9s9rABB7
weFBv66foas4+ncWZ8gwGtKlAzoLouIUVsda4lj3+gtzsTfMIcVsDIkz+ooVCvWTlFSOmehW34Yu
MDhf/C79NAXzEeCYGJpUXGzjwQzrfRuObqEDZUHpD1IVeaU/vvhVxHuncUyVxYxok66d5Bh3Ve+h
WxK1Wa89YYzrS4/xbXEPsNt95GkP24ZEzX9rf5njTkbwNykJjged5CF745AcQKp0/NsjwRx3GTdg
MnTo15015PR6yU0D/+s4yZxxTt4KMrd9EDRjUOWoK3TzPiozCzHzFHOOHv3G1ooxDiUbFb9WR1hQ
M11S/1M+PdaJ5qLFbxK/IfLkuPx1P/nrQLCVkrCQIqNUES+llWoJ/iXIR1ucR4syAm1bAmft2JKJ
kdWpQLoJl4t5bGTP7x8r3vw5Z+nY2sgoJoEZqugTGYvLNGbWrA5eBlzpKCxcTOG6QHDl3Mnr2DnX
885iSpCmqM2SQgiolnykPLfDj8AVBSuxNSu4mxy/tQKv5eFg8daS9TItOn8mSkc8S+p+ShNvHOZL
Xpvu9pbxjIP+jYW3bKNCnVQDDqMyz9V8IOJXzdxX0vO2lD/E0FcbZHxEHZahFFbUR9z3jupJe/1G
sWZb2IGz3OMh9PwhW3WVxriKoFG1eRyQrVJ2mWbNDiKRl2yHIjjFMpUC5P94JEt/MBJ0wxgKQFVM
wogEb28QyRjTc7JoBFj9dIhV6S5PW3uItPu+eUVKZq/pD43+TORh14Q6Gth7q9JB7Wp86BRe/wrj
wdq2bye9xwUY6pEVlM9S/5D+d15u+ky5ymA8mA9Q/rhV8MybjaMgZJg3uI0xKJwQXhf0T3a5333l
L0lsDaQzsywGzy/NO4l2d0OeRiBq4yx6qVPYgt3biRveynfqbnIwfu/GpxqUfqKV3ILyzNm2YrqH
W3+FiZjQW5Ki7xxTfyD3soQOKOWCFae+5au3s/FpW9b68b+qLb8/l3IqttXgI7g1M9Gala91/o9c
VBxLWT/8VyFMqBSLahpXdGLEjM/i+BT24VEl95Gmf+RORbFSFjEqKWNg8r0yUTO0hm7iWTOnBYqZ
NyZID1LhYXvFVuM+XTJNmYgG6sKMSYptTIa4xe6I7TnJv/bD5w9838DHEd/RzjdGCZnWfCID31eC
yqpq9UGPRE6qYXXTFyJYn9/PwBDCZIUjSwJaLltA8ASlNckJRxWeHPr7wumrQxGnYIVDVig6SoDC
18uHhF+T5UlhfL4YTX0+USRH7cvgyq6BttZD7vX7psLcaqihgyf7Fro8579qBos1ZBwxYPvaao4h
NRcucvdZ4YGv8LRivGta6UpVEvr94BRod4X/FfgCHzmXCx0YU5ZiX281GR5cUr7XSmaR5qFrMXrJ
I2BaL1gZKiaYgWQhG2zApqt5FmgBbFr65u/EZ0pTMP/Mfcvo4+x3kcNzoVyJjF8LwT0XAzeYunP/
fnDbO8rKobvabXRHMEs47LkSqVf+zWsvdGTObVP1lI4BwYB/kQDIDYbZz91r7xJ32o8lZ+NWb4iF
LOYAV37UTv5A8KYmwIAAaXWRHg1/32k/Ql7H+bodXreOOcN+JU1AW0b7wTzfKCTG+OyrXPISX+tt
2QuFmDMsgzZwUkMV/XBDZ+fkoSVv07BLgs4i6SVoP9f1TSt/D7SWs5Dr2pmSLks6zbswJ0BNkqoS
Qkwlhab+OqXzWZniwPIHnidc37BfctjiaWOosSpShLo+lC5Zfmzbr12U2U1c2iaP7/4Ptn8VxsQP
YSUZgU8gTIFDlJwGCJztS3DpHASll9Ke9jxfuB4IG1eJzGlDBDcXrYwLvsVQjwJ+6rHFs0XBs6Wm
MGSOzjsA6973KpA5bHU1myPNjiBs6U59JHlznXjb9zDHNFTmjLUFJq5Az4nwVntO1LtW/Vx+CBt4
sWzM2Sq0NBmDFE4qNHeScFDCQ55NViy+bmuyulimrIEIUQWKAkvtoM1pM0wSrpJJ8arkTjb3299f
XanF95mrCm87KSQ0QZo036PxGAtuNDWcg8rTgT2opiBpk4we09I/mOCyTQ3z7ySwNYo8qiSZUKCY
kJzJ+H2cOMHQ+tv0ukxskSIUpKwXDA1TLy2grkE+BFzcVMc0g7lLkTTjXkirQxsLecyhlNSx7oUc
l+4YoTfFUIvjmCA8EksnBcM2iAOPURnUVpqWThCPnNI3Z7/YUgay/60WNQE8wqA9aqCO0gzedPDq
q2KhH3NAjXrw1VrBWz/LB68rZStomx2JBivJebNqPG2Yg9q1ZRcMBerP7QgaAKKKd20zcfwNteDf
4gcT1CuKhMF68zfAzSkOpYSW64NkP9QdMOQvbR9YUvNmtDdKfI6qD1G+LCQyl64aDT4GP9FqUSuJ
bfqfMVdYkmOb8nBKVi+/hRwmVJ4MIyTxjIGJKfshgEOB7Hq9PFTS2Z8jDtzfeiF/IYvxRapQx0JH
x9JpWxZxIldw0Qz6OaIMBzd0oCbcYUKCAwXE2zrGOc1DD+Q86gDb+NyVntng4TaZbiNckuRJwDhI
nUX2ts9dv+SvirLwc1lTSWk944DVTvZ1+pSByT6x0b/378wCWKsMi+dR1v38Lws1mbgC4B9TN/rI
PZVxY7f5a5lLbsMbHuIqxrgtdIvPajsjETMdafRC9rFTv2Dc3xV2AA9/7vYfAlperCQTS6CEKEdV
CJPx0QotVKgY8TBAeAvHeKoCKcJoovDXonxshc/m/MXkZSXWZyoXWjAuStNGs5RGuCjtiwIehcgN
jupJj2085sAI5JT/I+26duTWle0XCVCkpFfFDhPtSfaLsJ1E5Ry//i763O3uTcsiMH40xugSyarF
YoVVLj1px9QXEzeJFsehCMJm5roUJgSvOioJMIP4A5H+EWg7O/QdcOS7rEFmoc7dhMx450chmJYD
clwfZ9TmaD4IIETOxh+u6oumcyhCK9yYmB3CWrySg5r57Rf5ng246125d0j1vtrKq8PjAKRaaiJN
Kpa3VPYjA8c2NR57NRfEx9hn/3EXMRidK+EcLQk8dSUA3yDkoSHRqVTqb51FnXld/bSdHjJKn/dP
bhf7IZLDDK3PER2mKAzq57vV8M0KIEVfjNWfzUUAibuKCFEccCRpWijxiGtmkNABTdFNbqAuVxK1
lG8X9f17WJDD4QVF4WA2Mm7RFqOOhsfiTnerx/EVnCT+cNNiOJDldZ4cyJ58MFI4C3+5TA5Mprpp
skqGJ1xG96Z+tJfPgyj5tb2Tto7F2TbR+OlKMW3AFWFCHTHA0GmI7ib1MUre1RtiX6RwCyGaViNO
C6DXrC+0APV3Djbzd5UnXglhS70KQbYaRWEvC+tX5ltpl47ZvtTpy76Oi7aLQ0BKaNQuBO/tuP2i
r6eGfOlFQ0W3y2Kv1sH5UFasr3GM1hPEs5B8DLqQHLWQHtKT6C2/7epeToWDvnZUaF/H6C0FmXGb
venR0/5m/QFbLwI4rJOGJMp1RlG1Iha4go0Br6Cz/kbPmRcHIlpOtvW/I94vYfy4pFibkhVdIHjU
QQUyvIjcvrHPuaU/WKWuOoKlMcvfk8aB3VrGYBwxGdh5JXqDc8/UDpIrzQ6GPIO9h85uVIf7MjcJ
IYis2gqRTU1HHOu/Ch6bzapVK1556mf1ZLnaPaLEktO5VWi72qP+ZtzZsWP61tEGPoEU3tFfo8Ix
Bae6ZQLXX8FhbzOrGnp0EemPTR21xjf2CC6HTCBk6zCvhXDAW2pSnYwqqvwgCuNMAwVMO9M/efpj
f0s3o1nXcpiJXGHGoLTo+es0hMU/0sRhZVgNMoDZhIDW7A9Py7vIY68FciBFqBqvI9u9SsbgyPpY
6YIHCvtiXjGvBXAINVmGki4WBBT5gw4SadGQ6M2e+GsBHDwpykClqUfth+HY90s4+MM/ndu4ZuFg
lJebf5j9nyaAQTmR/55CrGvZHGIZqrSiBRWBuqYr3qLSerQX8ryvEiL15jBL65WedbAhPN20rjq7
5iQ5aiNofdg+JFy3yJGYLLf4X7WTsiwypJhlL6NjY94UwgLD7VX8EsA/GeG1UDOWoQXL+FyhDIN8
XdXgPRt1EcGhkTFG2dqwksxUuzGsJ30IjVTQOs+24XddvojgoKbQDSnpClhnesQM4EN/MEI9kA+i
MjDBafCEztkoKTRlJcVGrjuZArdV5GWJFsLBzJSDoj4toVRFZ6huMXeunM6u2s+YHZuipkP+mKWr
U1YiXpqtVwBoqv/VM5tDmyRrCdItuA/V9GgqnZM293L5oVcq8K/rToRM8L5ObMZkrgVy6JM2S1XV
NlwK/bE+mh/tey1gw3Lqs/yx82iHBO14W7oiGhf2q3t6wkGSNGRtR2to+4CVqSQYqsKpJtuhmUAh
RZrC4c9YVAZVmN2O2o3SnjEbd3//tn/fNjGYWQWXD0/LP9JJTmIJpdRKeyLTmawf9n+fbcTvG3X5
fe77h7XH8OIZ8Y+4ih0dDWplcztOL+aYeN0sfFpv+UgENGn/roZDOX1tm0kukPNgs5LNIA+ysD7P
J8uhB0wtPooIn7a14Jc43gG0s3wlEWt/kesfmR67q+yTCiyKiy54lm1b1UUQh3xz2k/jBKoSTy9i
DBodnRKDCa368xLjDozREpO/7R+baGUcDmbRRHPwFWAUj/JQpJoDdkVHxhBGQxPFVLfvjcvSOL+r
IwXV2wVLy49ahTI38zU6Sm50IM5wg+GtLmZ2Yzri32kl4dCxkzGmtqphVbOtu9kaytHXynrOSWBH
AkmijeTwUMqIVBoJK1CfGzebMTN5eDblwSmI4IIXqQj7kCu/MrOnSY1nBA46+VCuX0uQv5IpaCgm
K5QPfS6AJYFZEw7/BrWQukJC8W9iykeQ7TlW81jPx9T+qCWiAg/RFnIQEq9r1rc6tjCSEz9JskBW
s3vJWMOsXIN9td98P14BCN8lMWhtE/U2HllzoAXmoQqLKqAvo4++LK9R3EVUGbhZcnklkO+R6Ohi
JISNEEKr/0lxhu86xmK8tv7ixW76WXUSXKRu9Y782bVQDk4wFGMEsSTCuXmRn2TJDlAk6e3vpOBe
4VmkVCWTy2TFodnGMbYOlpDOVgD1fDlelkcF2BdY0PbH4lNXOSTfbRcVeXckqMPogyg9IVoPhxig
91cGUGXAY4tv1vSYixxPgZLzPQ+Z9O9ympUcMTnMNTsMOa2W25S0AsjdRFxFwzA/hHxsi++eUqOC
5ovKELd+ovmTtnyeagEYbcLDlQgOjGKjSYmWwvuMGumO5MMryRevr2UXn/PSzJOgm0W0Ig6N5LnU
2rrGPRw1tit1s1cl/8ikDfdVWiSFw6Gh6fMEdGi4hIc2d2icO+U4/BMtIjLjzSQV6KV+HRDnxUwK
oQ0p4dLKj+VR9TOMW7Yw91G+XwLVUw/20RAY6+Zj4SKQJ0SPcqOiYH3A/hkfk+Gp0m6bpnbRtJ4s
tmv159n6/ldbyTOiS2bboBUfdV+N1ocJMZw4ykKw+gncpk2jvVoX58XUw0KsAe8Rb8rvpubxXfXN
VwfF8zdZTTLoTQfneWwelbJxaJs5aL9z/m6zOOgZMJO9HVm3iKo+WmbjKrZfd+/perleClP+K/ch
18fO7BYoN7o1htuxNb40+dQ4pt13AtdhsxzvWhQHDtY6KjNhXQbsjV2hf04JMCLdU9AEb49HUVOD
wGr5noZat42iZ6nLvn5Ksq9ZdkOIIAAmMh8OGLLVzJF/ZU1deXROqFU7ur14WkZfY4pO3rw6j0rs
TQmc9X3NEMCsxgFFg7RA2ciIdg/JkdHrROnLnH6UjQ8qlHFflMCU+A4G1UKrF7FxaFb1EBUfFE3g
kmzefxdT1TmXJE800hjgCvbipnPKmYL+Q3YL+7GPYsFKtn28K1Hqf1Udw9epXKaohVlAxxCjCMZp
MLkrOxYP63MsLBYWLYx73yBwqfcZy0hMdgGiXrSnH5toccp1FICdQNF57vPJziU7MvGmkWSwARtP
ivzUGD/2tWAzU3RluzoHE3bTL3SoANzyCfExJ/azkEXI0tNwEEja9O+uTolDCdQO6fIgISfFnvLG
TeKzHtDBs0Bd2z9P51mASqLd41wIo25tq60BE8pyZ7avc/7Reg8j4vXecTDRLYqSZTlWVI6W2/Vg
saxSkOLXR8HOMVP5LeRytXMcKhhm1MZFDDiS4v9nelA/dW8ozfSye1Egc7My5GpRhvxfY2qtHuli
FYECay1OMY1PeZ1+iAg8Fj11E4V4fdLerrLuRkS6sfoxXMw01NT4FNf9mS6rH0n5J72SnwSbIIBG
g8OTdDQKbU4QK9ZNN7lTfRXPqcD+mSiIztrqEc8IZUz9cZdX0dwfgcUbHL4kpNO6HEOg4F8/qpUb
D7dGehyVYH+FogVyuNJLLZgdK0Sq50x2TGNwa/MsFXc1mg9s0Qt8O2l1USm+XNlc5xRsTKjtUB9B
NeSvZ+I1nhb+b25I5Ft/B2UGhzIkGQo5q1JgJnmz5LdM+1EXX/a3T2DvBgcvSook3CzhhVJ3CnIi
w30pR66kSwJY2dYFAroxm6AzhQ/0K4XUzBqV8dbq5nCONIRxlyPGPfhZ/x4uWaJcRHFu4pRHDe01
9C3HoIEvtMYZi6/7e7btA1wkcMeiVElmZwWOJa8e1+y1FCX6RL/PncnaDeXQKMjz0Xjwc03xyyUR
hLt/jmT+HRwva+Bwfo0aI5Un4JXhsAkhndPdzofmuThJd4nTH/MgAjTYz+SjiomEmWd7FarbYuAm
a+tpDmWoHfGvd+n75aO4m2GqytVQ2OXT9mEn+6v9aqYC/+oPQH2Rwd0K1pwua2agjoS1oDI+cbm+
iY5RoGO4zPJE/aVHqiT1pU+YJbCvNtum9q9klS8Ms3s4JBljopqm5pBqlRsVRhitmbcv5g8gdZHD
Q/48xnOqwwA6vz2CJTqYz5mr3hME/7MAjt03gbx92wZjxn+vPiUqMLAgRq3U5Nr3UYhE/vfI04/K
596X0cZbPstnelsIzlEklIP9Ma2Npp/x5MRsateas4eil0PLXo66VgtEMa37s6kgb/zf9ZXrMqxl
DVPROvlUYHZdXMsBGaoTOOpvhyo7JtoiCORsZ/N+gZgqcxBTDaSoMDwZ3cmfsxcCTrv5iFoehxll
Ag6pf6Kvmk9Pok39Q8Tlojoc8tgyjeyqQTqvO2U/Fnfxx6cOScTMtbJADXJfehDFE0Wby+HQsMho
8WQTq6pZc2xkdXordgfZW8qDFH+IwUu5r6372Aqy6f8epoTcf20aMA45f1GUW7kXBBVFesnBSz3K
NOtMOLdxeUrX3klo6lTZJ/AtCsxcsBCeEjDChKyeMBLPxf4oT0d5eNvfqE20AkjZmMOhEoOfimsr
cj1oZEHBtvHWlm/VHLu6ZL1nEVdCOOhQY7VcOsZmYllRIJvgUagkgfVu7tOVCA4oqlmXScpmcRTo
/lGe9fnl7/aJyb8KGGU0b5t6gANFpdzRpUMzveoikrxtOLhaBAcHK0kQmWR+5xxEIcrOPuPBFELH
fAnlUpO33Az3dupgVPn+2kR7x8EBMeBK6TkCsNF0O9hhrQjORqRjnPHnNG8m0Mqjp63+FhuyLxsv
IyYp7S9CJISz+LI3rC4xIWS1V2+MtIAQDVCeC1RZJIYz/LSaJlAwAFhSFERX01OezMhOf9lfy3bM
5qIIfJossZLof5NlRuTlxvs8yDsMxsuOJMiCtHITUevuJpxdyeN8iVUqTIuYLIGhhkaPstg5UAu3
SURMk9tOy5UgDglKxcowwxWnZNU/57wMIXhUJ7f1tQXd65j4F2ipQLu3c45XMjloMGesY23xNmY+
sIqGWu01zrwW/TbB6rKZADmqZZNg/rR/iEwTfvMnrsRyiLFUWTL0Bbxcs7tFGbA79hjvpH+MyZdy
zHzb8krt475EgR3zSTXbblK1BuMzRnnq95iYda4L+fh3IjioUKwlp80CJ7BNPLm61UWkQ5vP/KtN
46CiN43EHtmYFbl6aOJ71H+47fohG/y4FQ3cEYniAENb+6mYezhBVTw7VnrU4wPcBjfW/P0tE+o8
BxllpklxbOH2M+7B80zd6XY+t76K2oiTFCLlDZYogcoLFIFnD1tIls8of8Iu1ncE7DqLIAMg2Dqe
ggIZjaavEXJCJfjXVKcueomdrvsszX04oCB6f/9Ei+EgY6kwPgxhRDZs/CaRDsJQ/CY3ILg0/nWB
eK6wOpEx3JdVUSUv0kclIG52UhNM3aFBF0ytxziK2pfIyX3QMgkwQnCbWBxGxEY8J7OBt6I9YXjn
hCbOl8kS1fSKbhO+G3aciSRbExRQD8un5XY9Wx6lrhGSQD1g8JyoRVV0YBxGYFYfVM9G3CSi36fu
baSi20plR74DrRaHEpGlZvraA1r1UAtydAcMtwR9evGj5Y1udTQ/rxgZoIV2WARlSE+mt4rqMLcP
Dt08CpoFMM2Gs+k6YiycCnBQbZ9HRXO6qHRG+8d7NP+XED5PPVrJUFagQfHk7EFfAnt83P/9PyDT
RQB37TcZXalu4ckbPS9ue2RvwPagfgT9mp/7cdAc9uUJNu1nsOrKh+4k5AQWJi5Z7zXzaTQC1Obu
i/iDMV+WxF32q92R2mY9y3rYH/G0PY2ecsMqm81ncm/cLgHaNtz62a6dd0Vx1YtkzpaH3CqoygKS
WXU3Nq9y8yhrongBSy/8rvgXGWyHr3ZwlAabajaLLSGqlRzyj3HICP3ls6iuedshvAjibNie5mqm
LJ+w2pgnTEMzvp0zCqYIQYBSJIez5HWQZ3tgs+k18wNRzuMygOLySNVXgVqwY9/bOO6yT9LV0uoE
ppQf55vONXvMbnOHt9XFyD8nfZyaUBTk/MNj7rKFHESAuLNoZw0gxWjw5Re8TB9rzBv+0jvG408/
/pwFpuTosru/1u3L+ZdcPnWd6UbUpow7iUSvVDtW6CSmAyoO8skpOoHHKbBoPo2dzqMUAQXxRFVO
tHSntnFk0cDm7evksh7u/pfkRItWCfm9WTbu+lI5aGXl72/ZH54IFxkcahQWhioVLdbRfjXvy7fF
1QIwfBzUb02FcSkyxu4tZ1FITKD6fALbTGeKOwxvLjXyTW11B+tHI6PHFVNS91cnOiQONEgDstB6
RUpeX+5nI7SSGyKKvjDz2TEvnYMLFIeZ7agiiiQlpUPkU5UmDtESJ+8/ayrGlTZCn4ZdTXsSOeBA
SUNlDSMWVVC3PtoBDdTU6Vs0laEC+F50ViKb4uCjHZuVtqzropbB+wROx7H8FhlHdMzposJm0Wlx
sFHPUjPEKdKpNKldS/ONOHbVMRaAxB98wl8azyeyJbm0ZwTloH30tjEmx2g/VPFZx7z6jj6AbyOz
bzXt3Npz2PSi3k6B5vPJ6rIrFM1esER9aTHolKCzW7aaYzI2mAAnIvcQCePggyrRnNosgKomw70R
lW6RVG5pTo+kF1wy20BFbGJatqypPK+CVacLvCnU9Jjto6l/blNhJGP7+r9I4NSwUdVlJlaHvDRS
BUM4H7qgOeqHWMjH/ofL6yKJ08JVA/l0kcGH7wPUJc2oHWK8f4wEvv5R4pg+aH76aD+IfKj9LQRt
J6z+yr+Z87aKMR0EOKw9yNFtpT3vQ+F25kP9d10aT6FgTKsU4bUHf+MexVCHLkye895h5JarD7/w
e+ytn/ZFbkPjRSKnf0OSEG3JAPN9JvsKppZ3tZPqx7q8o51yWETlMNtIdRHH3WSYvkWTfEGduB7F
rjlQTFH8McfHXn+bVMFmig6L/f3qsFJrrLSa4rDI4pf5WyE6LNHvc/eWUivt3OhwoOQqXPvnBFNV
9o9GJIC7tZJoMuqJva/i5K3Iy7PRiYjpRafB/n61RX09VyqOBG8CNaTzKVu8Ivpud1+W4cf+UjaJ
NMiVYnPQUNE5NkdUhv+/t/lz5NIB1C7fqDc6Q6C/qaDQaM7ZaxrG98LbeBtkL1rHwUWHSRtVxOir
9c8kVN0ZvaR66WY3FNO8z4w0XA8yLyVu/a4qkMuy+fSYQeNKHWcI7sg5J4/DInifCFSEH5aV5ZNm
VybwwlYbtxyjYNaNcP/oBDry86a+0hFLHrtZTuDJGI3kdcnJyDO3Ws/LdM5XQZ/CH17Hv87pZ0Dg
StZCl//nO2kwcVX1G7QLTsH0HH1jg+HYy3j5YnzTw/Qkek/+wd+4SObAgqAkNB1XvI7BWo1hhNlp
RLXCFNBDfhK3qwqlcdDRNFRKigjXFxtvkfnra/46tuAGrII4KF7Lr/snKFISDkdmOmSU9Ahaj/N8
B8g6jHN+/DsRHJCADAMV16wvdpmPenSqDUHchG3I7+705Xg4+Jg7ZbJHxvejlZ/A8tN1k9NLh79b
AwcSlc4aLxSU5BhDF5qSErbrIlBwwUnwvJMFSoKLWINnmTQ3WhmSSvD7ApzjCUKUsgLf+sSy5foj
iWzQC94M4ItbRMU9m8cBxnJZs4jO6kP+e2+o/ZKMVoqrr8iQj23oaSCt38VpsH8i23ZyJYfTXBpH
dZXNyIH8L54Ehj/UUrv64FRHNmk+EQVFROvi1BhTa6t5ZjGyjrw1yGKi7lgXclmKhHC6LFvqYMQs
np+pJ816HLTvUf26v3GbenC1b5wq2/VgJWaK8BjGl1H1GcVdiQlqSVFiXrASPg2cGdI0VjIsZqT/
UPK5apBu/ra/EpEILgQcRdE6LwMqkDrrY0p+6BiRVpDPfyeDc4HXlGJaVQ5HEaU+snQX6x8kVZCR
2jT8y4Hw7ZFjCga2HL0h3lSdreQuzQX1PiJLMdkHXN+cSqU1rYWAf/ODDUPBiOJv0jPzazA06fkv
zYRP5JI4LU05g9tIbUzfy7PY7eToVMiIquyfjECPTc7+qzoy5yhGJ5w8gdYwu1ezwkn0Y9KK8iXb
qYarA+Isn2Ay2qgauJGH1sE8niCX3Pg5P88YJ5P7ZeWqBxGRqEizORhQqrqvqYW7wEKjfTUdJvS+
01j0Jmff/dvFqWmWZlsa46/j3lstqqANq4SJ5o3q19MD3hBOnISR9jXR13cFba6EcUpYy6qpaBGW
xOb5onHaAx1V5uZOc5xv7eMS7ivHtk1dlsY2+Erlo0WmskqRSsEkvZu5XA/xWgjMip3B3u5x+hcr
EZmMHAtqSeIU+Re5d6PxjLaKVDtF7xnNDiK8X0fFqeCcrnGvsYkmpkUjV4tVeqjwgnX1HDmODFME
Bcb1B52/COQ0EGmNpVMNbKCWx9+0pb6p+zlcq+gwlpjCPeq39QImgaX7YLWLb9H4Hjn7cLQlkY5u
H6SpmoalKJbOBz3IHA2twqLbg/pYKrmzCGueRRI4hE/lDn5dCgltdJzUGzUXwPt2EyVmK/+7BM7M
alTFqWqLO5059O09q1U1H1Ho7JWhKEv5h2O7yOKtbLT6WiXMSflJe7weLE+7G1ArhBlFoEZKXvfN
bBunLuI4M5vjSm8VHU/MvAulPlgtT+4EZiYSwZuZZM9kidntaC5flbb21U4eHctaBRovUgPOwnI5
zu2Wzcizl8A0n/LmeX+rRL/PGRRZjUa3Ezy01vymkL43RNR7LBLA+XVttKijFaPtszY/0PVoGoKD
2E40XfSYj1dIZdKuDZtDOblED/LiZ6iEBqPLet0bCwOxxjtQ93j7+yYyHz6Moei6XcUyxBoKbl8M
lJbAJUec4gmV+2dT8Fb9uYjfUf2XRv/0pa4ujqTvVgI+BwQG096bKdJN33J6a6yeJb9Y69mY32pZ
lBlnAPCbTF02FcweMYjJM5kkJI+7KEcgiE3NWD3FAbd84faOdR85PcoKJaFHs5mBukjknfNhieI1
VbGnYwCO4Y+p10yIeKGiEChRiQonmeX8vjxd0U3TsNkc7f/exTHeiXbBeKWUMkMzj4Q8RqkbmA86
gP53KPvpmWY1Efgbm7ABCv1/hXLmNk5jV2SspNauo7AH12Hd9y9V2/v72rlpdFdiOKMjipTPcwTX
2uzPbdY56GEX4NJ22P8igs+Jl5GujQ2Lw8qn6EQf6qAKv4KVaPhZ3EV95L9EIVHBovjMuFz3jTKm
DKpk81uc1x+rOQ/+at907tKNYm3plYjVrUU3g3kwRDTo7FbY0Tmdu3OVZTDyusWzTRlqJzEMx5CR
JplRSmC+q2Ts6nzYbl4hhhUrE10HxECrbPXho4X6Ogh2S6DMfCt3qyRgJpjgqBM7O9SkctfFuMeT
RKRqbNf3do27a9c5mtVpwa79L/RY3ZLasW8nT/XoybpTvv2dDnC40GJ8S7wk8GkrRPZBI9D2AgFC
0+FAQIsUKTYZY542OPSJpR0jL7oh92aohGoA5RPyDDN739tBHg+SGdwLZCo8m8oHy2jdohuPLRhT
lJWGlpJ9MEn1DJrSt/2tFKg7nxFfsrgtEQ2Dl7wOjrJ81a3FydcwIo/7crZDCRdl59PfaZ1lHWGt
JJ0/exj3jJEahs9CCUWQu6IKU6E0DiVIny3FPHeYjXxaA5SMBRheBV+WFdtLXiS4MQTXFE92PuNC
lIkJ5R9XxW3pjd5jEKb9WhLFob3AoIUr40BjATV9orGkU/UzJJOdoifpubrRA3pCGlcQIN/23K5O
jeHLFUQtVDG0dgag02Nyt7wQMPLGz/Ck3yaPHnrsJRvUva8pAsjim7YxTXgyiA5UXNujRR409VES
teaIlJ7Dj9rEe7ljbMmrekMzzauizKHNczk87S9FeFgcjNQ2VbNmxlpY6IJNNYvQRgoCMwk1uhjJ
KvJ4RVvHYYiqRcM4awjQDpK/pjYGMx3r+j1Dk8hFJXg+zI4QqTBitGtNyiMuMKebZ0eOgjYW1bBs
l2NcSeKitLIxmx3JkdVnLSzjMfFp6dg0YNWfsjf7LVq3s/s+9XTRi05g0IRDD4RGiqllJbvFHL2N
cRuMo1Q5UlsFtS7JfjrFAqsWHBzhnI7MHO1mBWR5MeZ21zdLCSzOhOPBBZc0T4gZJXnZ1+kAY75p
b1g0V3JNP/1Hc1kHkiia+wfdR+hCgzlhoBUHHSso9TObVUmuHxcUq7GRK9bTfFKDCrenSPO3Lfoi
jP39CqdyBI/lpYBS2uV9b3/Nkq8NOjSMRKSTDF1/v6UvcjjkkGmBzlHGuKz3umep8+uaiKoKhRvH
gYba5wUpTPge8qMSKB4Q1yffQPzvWOC3FY03+APCX1bEYYZhWXoTL0D4LsVU6pV+X2MF/cM2cTDb
1U2XGR3ZDbpBmnx2piYNov5b1AS56UutX9Stv4+Y25b362v4SEE+61mVZ7hKq4qERiQFnZofu04P
lEbx62Y+7ovbtruLOA5hdPBpkAVVot4Q31bj/dx+VbV3XWcXERyW5M1gmr1ds+Qsyg9y4hjE8lZq
C2KFopVwCDJYSm6r8owwLwaIFZkzLqujpF/3t2tT+w1FVmwTMQeLzzcNcz2VVYR+9jiZH1AHdbPU
ircvYhv0r2Swb7iyZDNF8H1lTZmGYzq9t/i6Px8+jKmr1xiCIXvVsUJ7i5KE+3JFS+PQalhyXa8b
KF6TnzX5JAvLrjYR6mpdHELZSM2i4xwvsUTOHtvsE5HAi6diimMm3MLNgskrURxIqZG8zCsrY0x0
c3CiTvbAE/toJtZpgCXni3UmffKQFvi3rgnOT7RMDrzKcY6VZrbB7WAEdnVKDDcuHtdv+4e1qexX
C+Qwq4eGalGP3silC2ry2M9e2QlCa+w7fwP6iwi+mTC1JUsqm+aniLWtXXM+2/kjMWhQmamDZ7Xg
DcE+eU8eh0S5lE29FOHBwiiCcTP7yZEe1PfNJLhaFodGdlLK2jTl7OWMiJ3ZHlra+PuHI7AkvrFw
jIy0Ih12Lm1uY5o5cfu6L2DzjrhaA/uAK4SQh6oawMqPPHFRYzZIpJiO1sTHts1viwgtTpP+nkz+
lUAOG8w6qjujBbZ2o+mC8izsleUpEo+w3tY5XTdwBSiyykfPUjmaFIMdTu+x10KOguf+ZgiL58Rl
5NT9LR5eICyCMr7nGsSEk38F81phQp8rG5mS2jpMKzzex3Z82j+0bWqiKxncBWW0yTzYGLsBXMeA
xBkznhu3uTV8GmRoyuyO80/67elgC2oZ/3ChXBbHqYsitVITM6JditfK3SBHn3sjJ09dr8rnSJdl
1MXrQ3GMtVgK11RCRhahJUc2qvxmnDvbz42m8pvViEB3UlO0d+axJ9gbZty/G//lEzkFq3oiVfXA
aK799AFv7NDuHOlWcVGdEII5Zl/aNkJfhHEX0WSXejrM6KZbps/5FMw9KLEsPIHfQ39xdd7cJZSa
4Mgd7RTlgfTOMl+mCOSl3/dXwk5ub9u4uyZTFDspZFQyG+jhWB4iS6Cz20Bz2SnumoHF07Ke4RMo
o+lZ6bkcVqcYf6zdDaUCC9x2+i/bxcfhKjKjfmtFlqP1uhfNWw/1YQp+8sP7knBYpGDj+FhcbK9J
WzU4G0N9SVjzi/Rp/2SYwu6cDM+OONAur3MCQFHLF1tHB2U5O6ohsGyREA5RMPVc7iejQKFBfwTT
nkPzY5uLQgGirWJ/v7psdDq3tBqxkqLvnU5P4L4Lbn6RBM74uykfVLWDx7Sud+XyVWv+2T+L7fLn
K9XiDJ4upVJNGlRLD6NT5lfPbLpkel9+YSONI0d1+u9goXet2DGeBKIFWPPb4Bk90lSF1cB1C8Lo
8aEM+oOOgT1ugalynbe6BJVkdu8pIpD72d2/p4EcNjR5FdcxxVA7o12tt1Kav+WZmgZVTKQgkqf8
aEnGk0TXKuzGAf2obaG5tAI/SzxClRRFy71VIjfSrKverM0vVScfh75V3XppXjFagbiWrFdulky3
oFpBqdVYUKcxyiSc5P4TAMN053z9oetZ6egYcOtr5Tx4a2zMR02N4NjJTepOMrFv21QrXGPWRpcu
7ewsxqie0yinTlWDNztBn7Dbk7LyChUzHKRY0Z08ricvwXw5p17MxJ9KzXbTcbxfMNXCkTBFxp2j
iHrSkkrgGftpegmqOXozzCya+ppUfCPxkARGRxUPnWKY9Jsk3ZtkJJ/ytKeOXON/pSutHDyKGl/v
R7CSzLrfyiT3CWmIk2iZ9Vjk1W1eGJ/qIqF+PxYfDH2gDtoGJMdYJcxQK1GDHtuxr+VZFnRmOEnK
YV/BRPrFIfSsxknRVfDMNC29rY040Pr0aIyfi/ZdUemLEfFRT9mYzCauYaWVOR/bST/GqnaKMzPc
X5AA03hishWeGJrDEZm2opsMFPDSTSd6afzhqkG7nkIM3cLT77+QVkX9AKpyUM13vvpD9dNAs73x
xLjZ5YOE/pXX/SVt59KMX/L4mE7bdUNHdaxJD5GJ8aIH+07qUInBwKfwyu/Vqyg/uL2LF4ncY0qP
qqKiBg7LVB4QF3Q07UklolDgdnnJ1bo4r3mYUANXZHA/7ET7vkhzUGq45dQ6bIjsZSW67Iw0KGwr
LLrhJA2VwGXY9k4ui+Suv5Gs3VISFrtaqi9FXThr27rpXB3MeXaTXBY0AWwPaLxaLncTjvUYxTMo
Y/A6sUI6OvFBO1Avvi0pY43xEpc43ZGgOM0qHPosml6xfUteVsvdkknDCm8ihE+yyb7vJf00UE1w
EYsM4+dL4uquN5ArbxARZElD9WQGCpYnye4QgK/oYEzC8XLb3WtXO8pO+EoeicFEouJ69mbFQZEz
YuR3nTu+YqrdvQUykuS28ezQcAGuruzEQi9QZCXcFdn3WqZLCUrwaK5+HNvM7Wl+VzStAKNFJ8fB
TYfJrqOWwAdIZOVHYc13liIKOglWwjfAYLadrWoaW0l8zqp/lva2MwQxALYZv/sTv/SP74GpFmsc
Juv/SLuuHrl5bPmLBEii4qtix+nxBM+MXwRH5Zz1629x9q5bS8tNYIx9+BYw0GdIHRYPT6gCpGSD
4mlRe4exxH016WcpmL1CnI+EaJ85wMlbFgMwTTm2eRIAqFWrbLzJCX5FeDRHF83RA8yegtM3c7Nn
XimFd9Df9YJXbtnJY5yUMnYz2ed3tN96OWZO4mQv33unP5G7fJ/twktVoGjEq6T/5bF+3WYGZISo
SfRhQba8V63uVHnR4xDYuS9fdLc8UdaS6hyjinrHM7wJppTiXtdkNJXpzFEU+nER6wiBRKlE98jT
HqZFtoMSWo/yfWMU/u0vu3kkVtaYkyctU1jXJVapVT/jMn2Qwu7ptoXtdt6VCfbUiXMQCCE9EnvD
V2zhJfLQv/Io+IULLPEkXrf1pq9e7bH5UqPHIRcG2BuXyzT8KM2dnHJKHJvB3soEc6vXidFKQYu8
X1D+0NDoSEOYKLtfSl6FeztiWVliDp5WmJh/HSc6Ly95tGxf+xn491OrdUancBM3dMTZuf3FeBvI
XOfhJGdGkqNVoGmKF1IVo9VI3csiCu5tO7xdZE4YZOBJ0ioQv5Oz/DEQDDRxhNNDRPpPhjDwNAV4
i6L/voKSBFqdotnC0bO5BtObF2PmoNI57cU8I3TFKyOClktCLaEjMNcHqwx+tWJjSTKPXZCDECz7
2pwrRidqiPaaTofMzzkMOqsjF1L97Hmz0Zt3jaboGoEotUrYpr0QE/p9IqKT2EQ6NngwoI1ZRKZV
t4+SfKcJ2oc872qO2b8gScSoj+Dtinaclbtxvit4hcPtT3Q1wcBrow9V2peIVedlF6d3xnjseBxo
2359NcFgKikkcVCpcBsdqumFnzE5JeMlLjhRN28lDK4uYwt+fXHBVN/gj+R+Ju4gc/yZnsA/Qo3r
52dTgW3RZCpk9KC2Mo8noVXdaeJxCfJMMFA6JagPjnQ0wqANlA8tTzN3+7D8/hhs/i/oSr2CRA3w
WdZsLQytNv2STr5KPmUlL0PH+SJs910AaRRIzqBqkjVnI3sIoSWbfrqNmdsptNUnYUATxMpt09Hi
Reekd5LT+lLpYI7XlmwV2rWdXdl0nL848RtbqD/dcga6+hW4VUIipGKDttDJOHfBsYxel0qyhQJZ
mvFeIhBW03hN3H+JHa5fjwGEoo+LTsxRjoC2EOUOnsCRKHcOJZhUvOYLMlo8hSHeN2TwQdTyPFEo
UV0snnXT06qn3PQ435BeoH/uJORZTBXIipHB/91JJMeStmzQWDDaizchtgz2CqZB4DH4fHwyoe0j
djXHuIxK+iFDhIIER7sn04PJoz1+f3HcWg/jGSVJtEpuUATPToZfu3iRE8Qq+SHxlHuazoEm+oFO
bzUYr6GzILxvtv18RaXyvxvKuImQ9fpk0Cc5Um54nQjEVsCtEfpgireMp7S0dDxexV1op44kgPCX
12G2DTJX+4zTVLkhQDURhb02U3aq+nUuK6stRCuIcqvm4T7PGHu9SKrcgF8Yu50k9hw11lAfkhq1
w0a3It54+l8C0OvSmFsmxWxcE9HU0uAhae6E6Eex73W7PFE+G30f2IPAqQpy1sc+ocMAbSFJB4TL
++ckO2lJZg2iX2V7hQumnJPBPqXDZE4KkFCjMui9q/PY0D59NJzeK/f9Hv3Ze/OJc/TpdXbjqLwz
665AdCZS18YmHu+zWogPQR4gVd/kr/VSQgYIeq8WehZ0uzDV5KRVw7egDUJHTceMs8e8hTMIVA5j
XSgTbkXFeE3Ke5nHS7ndy3c9kTKDOUTOwDJXIqGk+LOLggJef+BBynTcVIYVWEJsI7e1S3kjv9vo
/dtbZQaJphlJsyEEEICOKFm+Kca+lJ5vf8JNE7qkEVVVRQibMAFLiOBu1EJ8QWi6W2T4NYB5s+e9
+3hGmGefsqCTfylEJN+7k9kcZeEQ8ngOt0/2aiGMD7S5PEGWEo+VorTQ5PGVyiuWgjW40Y7CZeJG
tcUDSt66GLcYSABaO9ocq5MfaqA5eXVBT4T9b1+I/hGrMyYFZp5EsoyuVbRSEmKn4r0u81K0m9HQ
aveYK8cUayLpYHGEg9P0s7FXfcnld0nRn/kDL1ZmmJtFVuq8F1J04DZwaug/7QK5dJQqtsueK0a/
CbwrW8zF0iyqPHcRgq3eVnzcohbZNUc0ux8MR4useLDoCNXQOfHH8r8ry8wlA+a0vk1py6Mm3KuZ
ZHXVj07nDSFuYt7ViMlwG4ZdJkZLgbfstDSnTJ0eAMW72563HYisbDDgAIEpkKL2CAQkyaK6TvFn
7VB5EyrNSOF706fpINnaRYLqRfOlsHmMG7wVMqiRZrrU9HQiVk2fxHanJZzHx/bpVdFwq8qKqLDv
GyQe0lxRkfYyim9yfJfml/BDDW761QQDEF0pJUGpokJXlU84wSD3sBSM1d3+TNu308oKgxC6nI9h
RzNPQmSZJ/VCZc/Dw4gMs24Fl/EEmc4dqlf722Z528dARgb+hCCUcSem2S7t3yoNg52cxCTPBAMX
VUZqWYswjpjp0HyMIHautl4uL+7tlWwn5lcbyEBFHE3RgDZi8GNh9GtxxHPoDqUjuq0dp1ZzbFEt
0nZ4odmZCkVU7nDvX+6uq5swgCGZNbKiDXIfHWa/TU86CndBZelfBhe9+X7y07jj1Y63gfi3Rbbq
Xo2TXhUVdlYSIVAR/hDTwRb6yzynHOfcfk1d95YtvAdE1cK8BYbIX/A6/G46xNL8L7q3WN6wSzzB
rgK3+zW5Kl4zpjM/cD4tBYk/b5zrQum/r27PoFyMoUJHkyP65oWO5hQvmgV5kX2H8h+vwsPxV3ba
qBKmsBcHXG2NYSoIRtHHUkhB5AuhzOPy2gbH67oYZGkQ7FdLhUS9mGdnbTGgrjQ6t/eOZ4KudrV1
oxwmBHlZvJXE9qUbIDtkZpxm8O072sAyFFMHtxFzwMc40gdZMZDOCgtUnyAi2+Xds9hGh6gkbwMg
7SNLutpjDvqsSlDOpEo2slIdEjm+gKeVE65tn6yrCeYs500wlko1AfIhapkcQxl8FWhAer29kL9A
xm8z7LMyN9W6MWnit3TRcuXTaabIqb5hBvIXreZFBx7xMOdTsY/LYFEms40Q63ZjYS/l29IdQ2UE
BetPiccUwDPFnNkujDNDL9FImw6gE9XHz9C0tKQm96bI9Id0+EhaGDQf/++EbFlWEJcuAGMEWBhj
6UuB/2eJff2RlsqVDea4VkEjVB3aSsCL90p0yE2byGqaCeci28af60qYEzvp/aTmeKs6gYkqV/up
gypmlHD6VXhfh7n34ywgcZIgLOvGI5zQGsLOEarnwjzrGS95wnVzFiBCjNFnOS1NPldQpRW+1T4m
lvQzqPnRHYDLcdYtbsqGt40MSgTR3NaRBhgPRLDlS1V96lt5tHNkOv3bx5hniQGLMFKrUKLyf4v+
bQwy0OTv21rgIBLHCKv7k2Vh1EYJ8rNChay2fJTmLyOvZXi7Z+vq4IR5KuiNYppExPT8aM8g5JWs
+rnZkYPmVT7hzc7Tp/yfd/pvN/9D+KcFxaCawQNbt5It3YNPWP3bcqj39J3fvvCe+fR737JH/57V
RaiV8kKiCV+pVio70c+5/JIH/lB+B3lJmnKQffvWvS6OQQpRDRMtFrC4sUxOy5Q6yyRxvG57ZGT1
sRicgELdXJLxfQOTASMj2Zt6hOLFvYKJVLQuq8jbByHom2MncG87PG91DHg0/YyTpcFNCukhSvdN
wYv3eAYYwOjiCuVkQokBDsJFtFU0m4Ea8qT75qGxbD4XFs8egxWDQTS0MyPLoKW7iKCTXeBVjTgB
BWEwQlO0MaxLfCwzTWwJnQSN2lvN8CCZvNCFAxQsrZGcqjUE3iHiMeQeCkdWA6J8zJnd9oDtkt/V
+dhhrDpFor+nPButO7vjw7LT72Q3dRXVzl5Gb3Hx2lOsyg9cRXJ53Ui8+4QlOZLnOBtaFe+esTii
pxt3SmMtDpB+P30q2m+TWyIpxHsWbDdfGSrRTTrzorKZBkKyQGxLVIXDr8ah8LR7iPHaqa+65T7e
U4qvygd7sfGRuGZllUGSOG4iDGghp9cvzwZJPqlN+cL5lpvevzLBAEkqq9GYU07P8LNyUL3Ijj9F
TnbsXMkeoSTCr9puHoaVQQY/5L5Rs7zDYegF1YIilaIJTlg/NePb7ZVtHoWVHQZGJsyMTnIDGIlB
S6S9zOrDED7eNsH1CgY6TEjyDlGCZKj+2JxEt/ByO2ltTMOY7gj2fOj0vAzn5Bmecdvw9took6wi
od+KjeQloxIquVywtuAxzO4IpEPriMdnxzPCxPB6YIqtvMS0G0q25ubLLKRW13Oej9uNxcZ1KczN
nDShpE0DlvIfGhjJwnRH6sd2vU+O4wvZ3964bee7WmMOlFyGEDlSkUtQjYsR3A1IBZEG7fZKY982
tBlwrJbFHKsm6ecQ5DZIGKINJhrLnSkdAszCYFLCkdtDk3+o1WNlkDlWIJ0ZpIlS8yWCYLe1dteR
0W3ND02VrMwwpwrTawSa5PhctSxdtCn/pPXKsdaWXRbKEsfLt5N6K2PM8Wq7cQmNCKDbun1mmbGF
uYFz9Rihv2T09F/R19kpPYn2HHqd1/HaNnm+wtzavaAbmRDgcEeUAknLLV16a7SXtuOAPP2dP2LT
6yrZ4L7SJ0HJJaxSPIQ7aZf6VASj8bk9CTR+v2WHie8b0sSGqSMGHm3dinfkGDmaPdZW/VOwjSft
Erxqu8qG9Fb40h87u/F5xQjOhrJBPwizwR3UIjgxymO/BHYTnvX4NSIfakdcbSgDKaqgylFeSqg6
zJMVdx54TOy5jRylecF1yjno2/fnb0QhDKJMdQBZ+QC7OtfPGrnXuSEdzwCDJIGWSXIeok+0JOiq
L/pT18uceWQeCBMGPPJeXoxswakevPwuB6lIO1rZjA4gyS69cUd4Qwnbb83VJ2JgZG61yOwTLKoN
VLtoR1tqngkGzScvJzsS+nV/T5ZLPni3UZnngQygLJFRguEBR5oMxwb0H0bkLdMb+Hc5yMW5OtmA
vzUgDNBQFWeSPDR5aovRXaM3/2aEjfXTvsnlNMZHk8qnNIqtRXsVEg42/SXC+e3ebKifgyM16Fqc
JfFAPMHKvOFYPUIvLzi1DuUnnHdGYleoy/u3vxRnB9kovy6VXC+o7LseuYL+tBSuoT/9mwkGJjJV
HcKqxrvP1L5Xyacp2Ycf0rm4ujmr6JkUIGRNA+TARVAO5XHxppjQX6t46U/eZjEQEesYVqoGtERh
GlveJ9Ki2EYg5H4bTolze9N4d7LCQIUpxZohVvA6qrTdXRJPTKCBaakp0GJGY13qkRGkaYLTHvVT
5eQvHPsUGW7cYgqDHEWmZVE0wyHfudhPmTdZGDj9mYI50Dx0fuiYJzRnOsJHsr+rL8kgh5nEoyi3
BMFwWn4nvWSLYhdYqNr8o1MyQUfcD6YMPnPcXeo3WX2JIZlaxm+cPaSR+409ZLuo9TgLRaIBfZNT
ekeTb6Ydn8o9QQtU6PCezhznZAkVlCiq01nHB8vJUUjOcWar0XfOguhR/WNBpiyDB9sksmzSBa/S
e8JcyMZIub6papFMh1Ls/Kw47YnyIBY+7xWxuaSVOQY5EgORVEeQXY41Lwx+zoHXR5x30eZNtTJB
o4LVigZVNMIxQ1ihzQKUqStvEYtdNUneHOo/b+8e/albm8egxxDNpE0jXIoQgxAbxYK02EduqtVi
GMwIyCjJSwYwz+fnInmS609hz5OQ3Y5hVkYYYBhjoSiLET6gBCM6F8NjNRenIa6tJhD8sobCRVNp
d72eITFW23ra3wnq+Pn2Vm73cZjgKNKJpkOnlvkjMNAz6uh3oOhEPJwvZwJJUahYYYk+Q9prrC0o
kfM4v7hmGXSqiVxMrYFSsl5YZYac2OgnXrMDMeJFfpsOpt/ZKVcCefsUXNfKQFXRm3OQRwlOwXhK
MIMTdvsWXfG3d3QT7q8bynY5mHpsBuWIS5oQpGWrPH2sgv5uakbZrgfVh6iAf9vgdn5xZZF5JqlZ
3JNEwEO6dRt04cTujKZ4v0e0I+60B8HR97z5bc5GspSqQZmESpPi6wXIFQSZdqeXxBLGnhflb3Lf
rVbGwJYsTX0V0yhfPMi2Yi87ZT97tLzDe+htI8pvz2DJVIukkaU0BOSbpLSz0o8Il1SdZ4IBLV1f
wqDo8ZZsXeGyOJGdOOlPZY/O7Axpt8Yu/IH3rNx+tKz2j4GxJjaHLEqRPIqMwFIT4oyV5i9B7Axq
9qWexNwuM9Xuy+TYVvJzmqo8cS6ubzLwotah0SmQpXem13rXOdW+8oS7qnQGG0qW90i7nyderLB9
tV6/JQMtKKMWXa3CZHTq3vWRS1u9wyVhKZjt4fffbN97V3MMqIRjFxVgksVUZPlWzJqlSb+C9CSM
lc055pvZkOvHZMU6lJaQJRJQaJe+izgMNJ1fvYBx5k7GKefY2oy3VrYYSGn0ckxaDT0rlLxueord
/AzSm0N7X/n9kVcg4ZwMnYmFcrWJMiNAfUQQzmZ7l0ivnNVwYIRlOl1MPVEDBTunqWRvJtnbNE+Z
Veqy1RpaaolSY8mSYatLYpdm6d62zsFKVnVP1owunSIYhxb5qdCmcxeSJ7HSvdtm/nLSTAncCIpo
YtT0f+Mvqe8kTGzTIuR7REnxJa+tScf8DmVmqnxTtXmzGNtf7mqTwZdEGBOzVBGWy9D4m+tdOnD6
PrY372qAgQ8QMkmGhPE1p8OzQol2moxhD9HhbN22t1+tMIiRKnIbzjqumc4hr5SubZkd6ZPoEVfY
o9FjefxHewxkLFKdRJP8/iJEv9Zu2U0i+FYWOznS0UNh4CEH5zOx+dqxK9JoTt9jPPBOfC7tbjcd
B8y/m36yA0/kc/rt9gq3MfH3hrKNGYrWNElEZVdCkBGag2+O37viZyRzaDw43sGmZ6VEFRQNcrkO
qS7m8FnKW5B2fahMYV7XQq+b9bsm1JNGoE+BUH7KRGcJXiqeVO52yHg1Qb/fyoQe531Q0BHxuPy8
gDvQIqPZWHonW6JZuUo/ubc/D88fGKjQCjmodDoN0WN4yxrF8SVQeXX97Tzcat8YbGg1sFWlU40x
LUxo0ujtvVlwJ5yRdAHzh/1r96FR65VFBiyECj7+rmGt6z9iI7VisJ3f3jiewzFAgTxYOIsqYntj
eBb100h+6jEnf8kzwWBDXOl50gzwaa3wEZPp0ZkovF4mzvFk87ClWophb2AMeURHmzve4aZAQzZK
mOmevvhSkPo3qWU6H6Jdu34gNjVb95NghiWuqLL9JsjPdfg1nD7f/kIc12azsGO8xAMuDBQ3Oq+R
L0HP64Hm7R0DB3WjjP2gILo0e5+MP7Lksc3PE1gGb6/jLw/k35jAJmJROgk6hUJoOVvNPndLH5X6
l/CUWe9qs3Z75M/g8tbG4MJUS+kitDUNVVor0I5KKDtmfRd0HAfkfST6d6zwLmk7fY4nhA19AAaM
vUQ478btGaKVozFIgMC1RO0QESVNajRvNXi4pMGLz41r4K0lWpGb3TVWeREGN7E7T3i6/fEoDPyZ
n7p+OwYmmrlRBBnQ6kxIMlf1RcL8bZm9aKPgYpBONTjbyQv9FBYz+kGPugq+QjPc8znxEtEqfg3Q
VGnsNMIE4nLhETFzYIpNyDaB3oVNjmxfKb8FOcTWobtePt/exm0RxutnZBOxPQikyqiGP2Io/gBW
Nac5jp7iybt+d9sSbzU0QFw5pCmZmSzPcMhUv5/IOczsBZ/stg2O07P9WDFJ+gCTiJTzbrBGc5fI
L7cN8CBDpX/BahVSG41tGONaz/YhRLKiS+xCiPWS78HLim6vwJbPPMER3qIYxBCDOR5kmvyvy8fZ
eCYJB855UQSrHxX1ch11qEOhX2nxFDe7zHiRVu8j0LTvNrOVO+TLbUXkxMwcKPwjLRpqRt8X8Ahd
SywhuwxFZuuaCkqCf3Q9BiuIBMbacIShODwnra8ruT2Yv257xvvb7wYgqQxALNUozpGBS0ulY8o2
Ughe4xiqRS50iiN249SlOkwgmfAbxNCO6A0+pXDnC+NtJr11vE5Vk0CUE8WP/3VStTFBVBhMGFfK
PRI964ITt4ZTz2eq0BQpT234Pcv8uXrK0A18exs2W5DXtpkDIoR93bTvo+3u6C4OnbRz0gkzLJ2l
XMihfpKtwga7RYn0nM+xTSGE/QRr28xJSWOtjpsCPAm1SwWU6LBk89JZ+V525BfemOTWsVwbYy7Y
YozlWKcZYbk+tvNrU3FnJLbOx9oCc8MWvRTpXUMTRIWo3LdyAqWGsV4sZFp60BwtT2j2fsu6SLIN
MqWQJi9eusY0LILOOVyJabPL5VG0+jYJLcic1ZxPTc3f2m3mVCWNMQVJBVwKxH2eyOjuXSw079TT
jxZ6iLc/Lf2tP22pIE6RDQNsNEyuLGuHup0Agu+CgXM82kFTWMX4RWtfAyLZJnm5bW/rstLFqz3q
aSuYLwu57WUDWy9lJxmCcKpwn3U5B/82U8e6BPpEzPVrMibl/tdKlybQFoFCkBMY1UFRB08ttXOv
U70otbbC0XAraXaKtPGqJT01VbO/vcpNF17ZZ75gpUWQ2luACUbn9eOBy8rC+30GElF8ijXdQA0x
aJ7Ldq/zGH1u/74q0pzk6isJS7NoFcq8jthhSDnLXMnQ/mmLVJFxvBIaR3E6Yjouip3e/NkbvKag
zVP0+xuAquN/19CnYhXILS7fKlCAi6/j4Bfis7DYHW/oevtaWJlirgVjFoNEodVjSnai2eB2Lz0D
ExRoz3BiBO28nPPmIVrZo59v9Xlik8xTk+KZPeft2VBCUP/EnhnwUovbO6gREcz4omhoDOoTNCJl
VYjbbqlVKxPOJD3naPFTq3tSfKDfg9Im/NcUg/ldLWZN2yOQUJWHsX+r+4Om+LfP5GaEubbBgAKp
ITeSGoDVPrKhyNfsC6/D+Kf8qHwPCgzHQZHVD72RNwu1yWEGHJJ0VVJ1XWM9PS3MsqoXxM7T9/SO
OO152fUYCIWSJEa4wZP9M+N1DW0e35VFxvWNxEjnjOAGrWbxMA/Ng9LXH8htrxfFuHwsG4ve0ojA
1Pek8YfwrMXe7Q+26X6rVTBeXpudXuOlhjeH6ejI8cj9pzr8ZmY5cum83ufNiGBli3F1oEe3xBOY
+xpQ1M4+gRJNYZ64fIqbt+3KDOPm/dLVmdihc6zTIluaA2tsD4Lsm/1lMT53Eqephet5jMdPYV5V
s4ph8eadPA/DJpM1WLGd3KFJHmN/PFzaBsLV+ph7r2jrJFbFBKC+By3DsbRz+3vjJg9UKeojZCdr
D2TuwNBI6jyiJHpJMZ9Q87s3o54XR3DcgtULKEhRBSK4cFFbaU7agdYtk8twTO3oKySR0OwUXnKP
F//ydvE9ulnBe2MWU9orqOjQjMiyD/ZadNe5k2ugwhLYU8fhDNnsMVzt5Pvfs7IXJqmWBgpWqfjK
XecpBwVKDLHf+qUfgHLCOOUnpO0O/W7EyJV7+5BvXmVXj2GpEFtVHGvhfR5lsWqSWFDwrSD/ctsI
7zMySBKSSS9lSg8oJCcBxWAIi+jTrpd5WZLNXNZ6JxkYCaqECGLVUuk8kEIdh53pDod4D74fd95J
+8HjtX5sr0zTJMjASKqpMYdAk6JaSwokmco2g3bW905FegE9GaC4uL2F29/ptyG2ft9VVTSbKRpA
xiHDM1dzGjU6KzmvU33TjIoSsIHWMtlk3WFMW1EqFmD+aIh2nup2rkPToftA6U1fWWH8QQnUKlVb
hM9Nc07IPm53EY8DePsQr2wwriANs6oQOkfwH6kR0OJEovX9PyyYeDvOPB/fzg+sDDJ3i6p0baeU
iHdpmsSwezfcoRfO1d7y1wWKvTkmdxp73E2c/O3mLb0yy94xyUCimLYnjC1EUkUPbHXZ8EzCVzRP
3nZB7pYytws60UoQa2KFik/ViGM3cLQn4tPpHUQIT7et8TyROVll3wTJDI53J5BCx2jR7gNWEh3/
vW1m8wBft49lJZFbuU6nEbeYDj32QNhRKaVZfDSDH7ftUJf+452/ssM8t+IAz3/kiJE8yz8J5VHl
BfDbv6+DItwwNTxNmN/XI0EHxSyOlNru1fauSD/f/vu3P8f195mQtpzAa1XVAAZlfpbzb1P73ZB5
Y57bLwT1aoQJagctEwnepYg4M6v+TLzcNRILH6RC5UWk/QYoSUDYiVdt5q2N7u3q/q2EAEN3AqWb
qM+DspeWc5u//tv2MWhUQIYoTN8V0INzOO4bdG3wppo2VwEJJx0vRdPU2DpOH1SlkEwEueCldsVZ
tSUwglh9Xb3dXsom4FztsMUbMSindjZEOnN/meqLGUuWqaCG04JzT3Rv2+Ksia3hQL54mA3a6N4j
8RdD6CErQkvkvaV4K2J826wTSa9NZIvyLraF7DXv91DDDKDzMEHA7PaKNvFmtXuMi7cxqVX0YGEi
N6psST8HiLkS4zXoObi2DdYrQ4xT43XYBO9si7Jv+AT0h4K7PBB/AUem6eTfbq+K953ov69OUDpJ
ahdSFZMsJp/6Lv5GjP471B4mzoNgE+VWi6K7u7KD0qyaqyaSVoJx0PRdP3PSIPRS+QOlV7/PXKZh
3/x/ff6dbBmxN/FBosedTeU5AXORQrkPhAAd3LqQ7/swd2Xx3kgvkcTLQ2wWwJDx+C8msKUbWZig
GxTTqNGWvKqyPLyfHD20tBPtT5sdSIBDU5R0zm134KyP7WLPx8gkU4HLYtahUGx6SvDDAMmtOP68
bWezVL9aH5s9DyahxiMbHX6Kbs+H5jShMzpzph2tYAaO7up+A3IxSCc+gVPS5xV+tx9u1+1lO9lT
ZYmJOQA4qtKK76A5ipQWFIrepp28Vz9BfAIK9U5lZzaizR+3l87bYgZHSBy1y0K710yp8kfTlcrQ
NavEmjPOzbX9plotkgGSuZhNsaNUk8Jx8sLWkjDmkfrLp9F8bw1NwSYvctqYto+5ooiaoRBDfA+1
V8ccCgCJ2gW4YsbimzF7asaBq+3EjHY1wBxAzQhmKU0hCao/agfhBS1Mtm4rllJaNDETOoJ3+2v9
5SBeDTLRLMqWoxLpCDFoT0m6iw+CrbrBD9pdS2VX80fTMXc8spNtVP5tlI1t9aGR01DAs5uE5DWY
0Lki927dGnvO4uj9yKImWINUDS9GheisSI1GBqNSZiRYNeiT4gg0AXL+tuRrVrQbnpPU5XXpb13Y
a4P0cKz8Q0hbo5MUtMCmA8TeK7AVJoNTG8JjX4x7oRN5BcEtf1zbY66FRglQc44wCbEo4tMQqsew
57GPbN08axOMR6qgSDKDAjknrc3dOakto/i1xKNVh62tVZc+eq4G5/Z323KPtUnGJzFK3WVpg5fj
1PqkvdfRwbfwDhrHNdhgMc5jDPDpAGj9EviFF7q5LV/qfebSTJrBiQ44bsFGi4WZJdmi4X06J/u4
xzSY8GMCkUaQPw2Ee7XyVkb/feWDi1SEi55gZfRqzRDEOZOlPY0xbpv6Iuw/RAu7+lpsB9CchWEw
TPB5YWf40x5EV2jJuR/vaQ/AvKsG3qHmeAfbD0SSKhq6GIVi7OVOfaE0Nc8gaFacztU8yOs8JAf9
DQJ8t33yXX/hBpao9M9abWthRFqWU7lwuq2tlbvDa/8Z8T/60gLHfFas8TTZ6qG5e5/G2YePPCfi
rZvBlgi0MkLU46wniWGNyDAv4DPglVY4gMI2CGVlLWTiAg2DJn+q9KPUcSoPW9HB2lkYNBEDRSgb
Ha3GI+RJ4hZNKYXsEQw/C7ym5s2rdG2KQZFoCRNjphKRDYZ9ZJsS8tiGo1iUY336GbklB1I4W8fG
ljjeZIoo24nZgqnmSMqvtz2Q8/3ZkDIszFnBmxZALNyL0nFqvvcqp3a3GVKt9oyNG4NRMKNmpv0v
2DMFEWswWnSi37DMAyUgMVxe8/Tmc3BtkokX42QRlawCRYcgf88ztyGXtHoEK1OQhs6s7dPhaR6s
tD+K/ed/20/6PVcHWlsCA1zoMKzNZy30ZOFTM+3+zQSDGYqQdeBUQW6tib/WimrpwR1Ir6x/M8Lg
gppHLUh+0WMgFoklBYLVzL0lhTwWJp57M6FGqMizHk1wDcx2n4oAo80i75G7GYyufYFBB2UiStwQ
dBgn+/6zbI9fEkd4n/mdHVQOHwKLakTxdOA4kMRWSqA80nZqgYWNy9e2WDBQupepqGrwcPs7ceyw
hZKJ1t3TCf6maw+hmNgBcomz1Fp6zKtOcj6VzqRcg6rK0Y6BbZTML6XZHKCyzkni8CwwMUZQgtqp
yrBnEfnWLJdC+HV7rzZ7pFeeoDOoIIZKMvQyXght0D1ohvwmYNo87ubXahxtMsv+2BlWHS+f9IBL
q8lbHP33FTCYBYYhVAmPPFU+Zeb9FHJQlhNR6wwqSGpIoO4LIFd8TOr7ghvvaS6HVy3mBJ06gwup
2qWNWMNMWxGXSMM+zwc7QLtELKDFIODRi2x2464/GQMQqpDKSU55ucmlwmRHeAibOz21gwQ3SOMu
7yqE+rn5irm5vdLak2ZNv6gQRGGXkv0RpleDmKZpYBJVRg30f79hmxvjWAr0sMXGOaqSnWjUttlk
d0E/uLd9dftcX00x7tKhgoIuKwSGc904UBC1TMMhKHmpPKL6bb+5GmL8pmzAcNbRuQEa+Kaful2+
H/eVr/ICbAoPf0a6VzuM44xVn8t4qsI/EwWAa0bIbAfS16CZIzutTdEZx362jXpEwgCNYFZbjoEf
iabMqSy/s8Xf+kMYj+rbIQabDFAG5NT7xakep6NgZ1Z06T1413Oxo61ZKUiG2l18oVcDatzk6fbX
/Ut8ct0N5k5StZpoEWrP+CMmh477JY62l3zTzz3BUT6QX0JmCf+TFVlU2GJZpKalJmeAPSPApGTz
IEeRc3s9m966ssAgd9IivMsM5HsKKbLF4ZuhvIgksoZA5IQl2/H3yhJzBKu4rpeKkhOnvwaPznqh
sUKwxMfJFnx5p0BPx769NHrQ/nCXlUHmICatpHcq7fvRi3NV3Re8twvv95nzJydzm0kD8o0TdIeQ
+tA+Ullef33m4JUtpjCnBUnxrvON2a/D7yW3E2XzVlhtEnOmMqPLR9OccaYCdbbM0PQKrXpSatPq
JjoGbHLcgOdvzPHpoBKsaAVikUxN/bkQ/GSZ90sZYwCw43XZ0A9wywGYF187kVReJJSwJKGz9OJV
+z/SrmtHbh3bfpEAJSq8Siqpqjq6g932i+BwTOWcv/4u9sy4ZLYs3tN+MQwYqG1SO3GHtcCGrmVC
1O1N/3i5Qp4uTK1BeL6w9Co7hYHxTx3I9wZA+q8tX/7WkL9TapvL5bqMjCS10T6Xq6vYChZRc1ag
Dzxil0GiFO0dHGaSr9vwnM1X04w95uRnCM++b5+Cz8PvyKChqDclcz1R4VbSS1idLV2QWglM1OZc
wBRqklmoCPthcrKau0Xkn7dfKKtvz/mASR6HBN1kFpIUTAHEBxWXdSUdBmD9g+zESR9Z08H4u7Bg
c45BVWwyJeDu8DTl1tAfUhHgxXa6rQMtS1YVYll8i16l05S2DZY9imvVjdz6RgUikXaI34VVZV0E
8WXXUI0HI2W5dVu0jmbcqOrilZHoSbw5r7EWw1uNZan9zEb8rWfrJgwqP60dvXKaQ36aDrKHKasj
uTcO+/q9rXy/LpEnFK/pNEa0QdOtWO5L4knZ4/7vb9vP5fe5gLrQSs7sFndn0fCAKWu/lEBpYUuC
osV24DZ0Gdsd4M4wLM6N9mC6llPGkrBMxeAOPTbCmwhjFOXThFkKgO4F9tJSx8bCp5y2V+3SeWh9
f1ZKU+D7NmPH5T/CO1qlX+jSyhW6bZ3uVeD3bitXBfGK3ghuViSIU5e2SUa9QmT06szyQxu85dhm
sJe73vyw/wm3C2yrI3Hpl96Gg4nVYDZRq/nmd3BNfZCHA7ioUbJx+1MXjK0rmwLHu6mYK6Gc4tSR
rYSqgYRea04REq9CyG8v0hne8aZxj9EBCZ+q01wTYDPYm3a/Y5Oh99pTdRaTF2zawupInB+2LQDi
RiXqyDIB81iOWlGdPGA1SWALopvjHC8pwZ4lzbg5Kf7SSLozVc8ChRCpHpePtXlrNo2NiIUnFX0A
sK9Xus23Fv01xctPbNV9BDKV9Wy/q6+3ukEuMTNM055Nhqo+A1C4D6yTFrC8XIQfvPloXYnhnMmY
5jTPNCw2ZNfDdX7urrSgArSXSMy+Ppj8XprVWguRFOhflH0x9buu+GnVn/Y/1Wam9OskJr+tY7ZE
Ao0fupJhqhzaIXcnYgNDOPpUViBz73pd+yuzRWj+vYZhTYNSti1Uo+uvjOI5hOXun2j7bbs6EucY
AIpsdW2EXZ3xrIJzRDmqnzM0/tEfCcQmK/ARpswlZwYwdQvTQDeeESOnh/zZBizLeThoh+6mcOsS
cxx/eT7OS8hyEmlmBa3Qg/L2P3PBujd/Z9U24Os+CaSJFIRzFmlNI1XucL7BV3zNo+fqGzkkXujF
LmMflY9A2kdHdBkFn1Gk+5wLwW6NodeMJrFZJicdZEdTnmxRRfaVl/3N42qlK5y/kLRFK8wZGwzR
dXWKXqYr86DedxjV6hwFi1cO47pi49a9awPpN3GtG+NQuKKdOdFZOXcSE20cJYJEdQ5v+/BHUxzk
/uf+d9z3+Sa/2jPJLYhWW1ZGKJP7sdPO8SzCyN3WFBNQUaB9tmW+y9oBDrxpZHyxpT1b7R34QG1V
cwaZeljkD95znIss7rtFZV9mkYxUuBlekgrba6Jy9vZ9XQRwn8QEhDXwkDHwJc0/6vArAOPfo98m
6ocqlkBNnYcAJDpoEZUUJzBbj05nzUIHRTBeuRmFVyI40zXMgVCSDAzdNnYiAGzFyjUNnzP6Y/9j
bHvclSDOVoF9lMQFW9AtgZcweYq3XJFbFCsChkohYq3aNJaVMO7Tp2GRTwkj25vLe3P07fx+kD7u
H0gkgvv4FQnnGggtgGTAhHJXYa4SU42jvy9E8HV4oL9Mz2kThmij2sa3UPucLoMLmHFXb0V2uanK
lwvjAf56rQntOoIHD+3bZZqdfGrfpcu6RiyZoVLzNZAsWhqKfjfylOUxtD5KyUlJRAWq7eu6yGCn
XPWvtJoC+CdFtSCzWqfXb3X6nKiFo+mz4H32B21GpgjKGFlX+JGEmRpShLoBi3hsvR17N5XT+v+B
aM4CIjIelo68CUHmRZz6+8FKGuVKqyOX1IMBpfgWjJGgqJrvJpcxYNTK+6LNSiCXH3VhrkkUwLue
kuigjQC1Avk5vmeBzloJ4T5Xn06qrKbQbqCJoOXyMdQnb0F6uW9Dm4aKkoiBp7glg1/o97tT0Hgu
24mNQtb3gwb69elZyUQg4Ztjzygf/ZLCeZxMHdLZLrAtPbrJE9pDV8Ud2psH42R4PTgpVAd4Sh7w
H4HCJwbhYT/+Rj1WwjlfRFDWIqWK2lyl/SAqtCHXHSm8njoAnjazo5iCoMF+78/ybP7NIY22msQd
W3CL6aGQm2MXJ0cTCxpGXDppTBDdv5JJfk88/3VKm3+GjIlu0Z7NlMT5I7W+TiLaz/1bBOLu74oS
12PG2GxQRKf5VzDaV6N5VO3mkJl10FhZ78jRIvDv21WR1Zk4O8slhah9mLKp597tvPYrG5bPXdul
jcdYLOndu/LIlUTO6GhR5G1Yo8al249J+GTTxrElgb/aNzmkeb/fZBvlqdyCRdprY90lZowErzqD
k1YQUl5JBvf0kMWDlb83umSOzRj5Ud44kw+6Az/8uByVB/s2+jl6spccbNhc7LKHXYdyAqLCvm95
E3AIwWaXDtQrCzvOls6VzyQpVrKEIbbEZD5HunzWJR0dsqi5tyq0YP69MDy+VYNYqozUmXMxUlYC
d3rGTnpMR7elvmT3nt1dFyKYvq1DreVw3qSUh3YY2Yb/0NVOiFbPorjzEOj5cf88b7QEl7eSY8m/
fz0lGholzJARGmQ4SiVoMhLyIRP2kd6+vjk53EcquwqQVq2VIVbTI1TkpMe3zSF9YnAFldt+ikSL
nyyi/KaWnEDOkZCxkcsxRe1ssuiVNX22SHkeI2BpKbFrSrbAhwg+l8W5kFFSDLUtsdljWl9rROqZ
AIJNw2aPaNl483uZBiCxVF3XDX4yaYomyBpRN4sBexl/t3RXE71GmPN5c3MrEZxzyswoH0eGHF8a
1XVY9Y6qirBERSI43xQ3dm73PUT0NfY+SXi/pNPpHYptaSaW9UGMqvPvaH3Ow16uUFyy1PLGKC2s
4M0Pcyfi/dtUs5UYTq9tugxRFQH1N9VQPSfSqRnpaenjW1nGvIadiCBsNxVtJY9T60gKm3igNYKS
JoMcxJ+Bc2dg7sT+uH99b7ILZj4rOZxCo8USpUuD6KGrn+fpjs6ngt7Y8V1hPw7SbSSCpNxU65U4
Tudkwy4XhOHcUwE6aaWdU+Lvnf64f6i3/VPuVJzeKXMxKqahZaxPEAbade3G+n9DE+Kk7ZAzHLsf
PYvACDb1fXU89lVXMTKyqlaJ2WhAlw7gsvihGYKwJFJD9u9rAWPRAOGDZF4Vf52H3KmKl7iXHWPG
M3952b9FkSwuBBajCsyNTM+8RDbAs4Jksx0cJXvp5sIxI1F+IdIMLhBSoufdDFRcr50KpzMeEmCG
aiJ/9PYpCcXAG1LTiawRvCQ5KXmhGW3TojHWeZPHmMPKf+wD8IVPpU8ByuLt3+DWmVbS+AW02NLL
JJPQqp37b0n0eQJ3oklj9++EcJ6pr1Vp6FMUlaT8Ti0f1PFT2QsGA0Tn4JyR0mHfXu2XzMvCoMaw
JcGoviHaDN+ynfVlcZ5IS6VOnRgFZBsm7rio14BIFIz6vR1A+P3zv1afV+ZTlGGWDhbuKhqsk6qo
/hiPNw0Zg1ay3WZIjySiz5Ix+JZZCRyt6HicSxozLATnyZwBaOOmzhYHiF8C3yD6SpzzqZYlj/IJ
2pYTQGimH+zwUSpFG+jsR/ikYf2VOAdkJXiv9UYP8qrsUctfBoqtr+rcJx/+Tql539P0WhXJEGMX
mjvSn6PyY5R/7MsQHYXzBbIFCm0gRqAaK4MtjZoHxR6OaW4BpUy0/7r5aRRFVQxMClsav7wGVA/S
aJYNAzK/D/bnDm1WWQiuv6lhKyHs31fKDabOcGl01vQfiyPyB880B4EBvV1PYwa0ksFpcQQqrFCp
oMUqVl3BQetJzklxKHldIGaY6cOt7J8p60S9Jvy2J9pP23ph2Ji0xrsMzKO6yfMvLBgzSFutzYAz
NHgMh3hqgjwY3PI0BWbvjUdRAUYokfOw+dwSm01lotwE5ONrTMZ8rq5Q9EE1HbnZvf6wr5dCeZy7
NZDlZqkOeWHlMlpB5Rh5ku3pQIApfSMEaee/nmMHovT6Tjnf21t9YhisMVHrL1l9nnT9KMdfm5T4
+0fbSCl+k8OpKI3GRila1EMSGQuVpVXBtstPi3I3LNSv1W/70jYM3GZz+bKCaK+ofDGyaxMQY02I
KAvNHmvTXxq8qzHfE+eCY70dBMP9rSVx7mpO2zQBJCpbFi3uF3/yqvv/ELaEPTqW2XG6Ga9Ec2Ci
03HuC+jgS2JPqEOS5kNpfNKnyumqnyZKdvu3uJUz2SoDLjV107BRdP3dr0xjls8mitQeJpWwva8d
GbKEhQorcuh/Tx/LbnIljJ165cR6o7NkqQRysmVcldIRxEd59Wn/QBvO+DcRXAir5BFgqBoepbFc
OEtSu4T6Zv51X8iGM/5NCKcRGsmQLUeYHFKsICNfOip64ogEcJ9fiqi2jEqFd++NEaiu5qVf2AhA
MQPePzrKx+gfEUOQ4N74zbImUbVJZUeaRoomXKAv5Bhls0Ddts+FiUAbywkYBOCcbQoIA6okJRKM
6IesumksWA0W/T7nXIdsTK1qzlEIy46xcTQlkfdmP8BlSPjylwNwvjQcNYuANRJ5LDY5ABbi2w/a
Te8ZvowJK+FaPPvMe9LYcVf20lREIwUslKnBmfXGwO8M1FNMdrW+dBMew7vQKQ7jkX7LgkI0EvIW
8+/VWi9n5VxDbc5GnMoF5uMw15OCZqe6G47N1RKgCPxTBVOM8SDfUiHqpOjQnJPQltxMMQ3AmgfS
SS7sY1qpD8WoB0nYnOxRvp7G8hCH6WHfprei1/rLco6jSDW9lUyLwV53nkRvp1B/3YLVk8+TmG+B
6cnel+U8yKxqTanpbFr0MHjzIT/ULppcAUomANVJ70RIntvWffmUnD/RaaiaeYtCdBZGowNCP0A6
FMo/Ua2Hzv41CiTxFTtJX8JR7+FH7OpDHR31+iSLBioFX4pHsE27uK1aE1aBMQ+3sM5RCRiA5sVU
n/Re1JYQHYdzKIoy0XRqUKkbM+tMpwp0Kt3VEhsCvygSw7mVdMrTztYhhsgfsdmQyqOTCYOKwLBe
O2grbzJprSzNC55d7SG6T+4Ntw60BxDhnCqQSyOjv9PmV28y5874QRV5TtFXY1ewkk6pNSkLRgq8
yWdgKfG5OfUg7pLc9jPDU4iO9aN9iu9EaDoiL/ZaTVzJjUxN7+UBIcd+bLApO3xK3dafHuzDhHWL
xinO87HHoo8j4pV/25D83X3yOE8qluP0xcKBJRBzRiA2YeN8xrV6N32gJ9lnwCYiMxfdMedV4jEb
E0uKccfLEgAfNugAd2+1xoe2Vg9KYv5r6CDuiJxbSTqq/2eezyDt2aytq3n51wSQTIRFNEtBF0DD
H7+rDck08CjZiAa68iGm5zk7lfGtQYNOF8a7zdi+EsXd3ixnuZ0ZWJ0zvoyYROlBuz7lgO5XDsY3
8atsM1VZSePuDpyWbT2X0EvaLjeSulzHaXLc98UCEfxjuhwVgh51hJZ4ixff/aw97//+pte6HIHv
2ab1kKOkZmQexcxOLBlONT9VucBxiA7BeeCcDEMOkhA0skrqJ4p8PU7Kaf8cm4+t1Tk472uqYdi0
HRyjnv1s58CWZK9bglLWnH05ovtiR125IjUaqDqleLLOUhY7rYwye4pnUGZEgjRYdCDO12ppao2d
wuZsp9rVkVhoE6D0gqEVyBEdiEvVxmnBLrCEpn0EABEsf4a1g8mx59HSBZq8fSAUp+CtDTz4uQOR
KukxEIPObGvdWtGxrcaD3HpTM3rv+UIXOdyBGqlRSTyiwV3O7blQjJdBnoOmiAVTP9v3dhHDObUl
mUy5sKQM3eUg0b900ynXBJ9m22wuIjhnFprNTClLZ0fjkzk8G4MQG0l0CM6BWWUzNdkMq2GQ4LVj
uJl6WExHgiKAfIS64RW1nE7xRW04gVw+w9SURpOjAl7H7EvPHNPvFoEhLbT/16tjr6Hn1xXyeWZn
x3llWSiNzF3v1tQn0/e6pG6r/+ulVk4Q5+KyWFZjiXWSEkO9JxJotVXjaKkibuPtjAQj0MDgVYBq
wY8dRIsdLRpBz6/4PqPYSbCyIwEu9b4EDjV2rIabGgiq7r5FberhSibn8xrbHEAfCS1J6qdySTyZ
iiZIN33DSgLnG5px0CmN8ZRKqQpgwSCpVUefby1RQieSw/mGcSlle26gDkkBOJBROSXg31LU0i9A
3rZ/acw437wOV0fi/ENJu2qkGvw3Hb/oSqAld6b8VbJuJyjhu+LrShbnKObMTAodGFPeUKqHhlT3
XWgJvPemxa5EcJ6i7g1qymyxryfWXS51JwvosV3Ri9JRwRfix6AmGQsmZotGjNnc5NrjiDZ9gp7p
9G3/6wiOwwNsFE1qGTOQ/MAs9qnVr+x49OXqX1OXMJ9wuTOL8wlGsqi60qFoT6sr0AgW4b1RTQI1
ewvxywnhEp+ma1hVAB+G4RH2twOa5n0QqYcQpKhXgDx3qZt9kCPMdmmjIyVgBN6/yW3nQLAerGLu
Dwf6PSGagfQTNyVMd9KoQ5XaiUcqOOP2x7qI4O4xHUDWZ5cwpa4hjjx9qPQByxmCztnmu8u+COHu
sZhAN1c3GIyuWQaE71QBuicLAIGoWB/3r2yry43bAoMyUQ3TAHTx73c2yQS48QNmlexKuZna/KpO
09xRNXpH5uZnU4C3M9SPiZkd4nj+sC98+3v9ks2H3iiOK2DW483SFknQDsmhiG2BrxCJ4FSi1Kki
kRDNFkV71gFPJCJq29aHyxE4fcCkWdMvVogY2J07y3Sn+CYWVo22HdFFCKcPEakq+5VFXgq/pspT
Vx0HaXDrWaQL23HiIocLrpjFpPDY/61GW5lTANRdvaMfcrdz0pOEhuIridS3CJQt+5ogOiG75tVT
RukTSRtZyhIrT8voJyjB6dNVE/7cFyP6Wuy/sRITAzkpUmY8yfOKOovceGXh91rs7UsRHYYLt0lb
lwZl/GwxXT6l2ZK5+TAFHSZGbFMEwLDZ/13Zr8LFWyjCrOn09ZsZZ0AzsaJU6KmnePbbU+7334jg
dNstvovH4MeiFrUru1KCx6jyBYFkDGgVXxsAk55U5VD1/Weq5MexjqnTzdHdaCvXlkoEYH+CD8kP
S0WLImkyg0qOVe00G7Yf9Q14EkVMeyIxnPfQzRFj7CYclKZdR9M/Vf1RtkXUn1seSmMksyZwTsBm
wam+ZIVFHZt49I6tDTL05mD1o2DpeCuerEVwat/PIVUJi8tLUjhZe1tiIReLSw7G1Z22EwgTnYfT
foTdIRnZWGM5P4UU7ISCl+iWda0Pwyn80qkWGol4dQB87rpWSn+alq9V0vhhWwni8OYLZy2LC479
WGedZrGE5jy78gGrGfrtkr3ErnLWXMyllhid+UeUxWwp3Uooj0eTZgnS9YaBlJngY0v6U1KPPl1E
Q+Pb94gVCU0B2Kb5Oqaw8oWlWZlFzhJ1Cgas2JM66ujJc5J833eG26e5iOF0b4GVTh2m2bxuvlK1
x9kOLPvz34ngNA4AdRqNdbyk5DJ2oOtOaH1TRFCpm45WQ6P5f/fF6V2R5nNRNPAFSu0VJx39y0Rx
dQ875h9qTIQCvPnT/rFEH4hTviydSstgqUuh/SgB0as1KVi8g9AWGOxmS2N1Mt6ZtlVdEoNhvLWH
MMiPKFNTZ3DpIXUZhJR2qIIoGF2gE4jwPrZdxa8rfd0iWqlgIsdlplAU40kfTCXIRUUnY4sq/MN3
fTIuO5NBc9DojNRhGoijS8X3OJzH+yIZSuznILXN40G5mrswO9Ay1QF72wm+ofBuudSNxOYYlTZG
VBgAA6B1gglTcBra3qMfHRFCXYb8FPsi3ME/eK7L1bKrX12tvExVpUSY7wOkkn6VJq5UadJToabV
eexJ4eqjlTpLpz3UmZTelHkBIO3oC+3yKHLUaEmPWh22uiDLe7sWhgfi+ntwsa6NbJrNMjQtOdkv
gCo7p8HoW2DBmI6z5mSA5jH81B9Kfz7ap/q4b08ibeM8UUrifM5Yv1JOzm19rYu4vpg97ikb54ZA
/JKD5BVN1wTcNtqxe/3E74CV4e6Q80OKSecJ9AYoI2ZHXQGdNpKtZX7HMxdTcFihYzzXMl+TMHRi
RpqKgSGFfo3126G8T1LBnPjm51iJ4GxT7ZRZpwxCQVmule4hGQSPy22HvRLAmR5VrGVSTDya2wMy
Y1dB9u3op+4gBQzYOH2Unvb1a/Mpvb40zuYUIsWj1iJCJCfiA1foyMhUGyc51yK/Jro7zo6oreDZ
buFoKLS8yB9BnflBckMfPqUFQU7sZf+8p360PhtnPFKYjOOgoCQxh6FbhNrBqFtPtUJv/w43s4XV
N+NsSE0mvVA6tBnk9ptc+XH11AnXOthvvLHTlQzOgGRdqjUT3OpoNCwvgy+7ipdhL9rNPOuEnWxQ
DF0bx+hQy44osxN9Ni6ih0UnjwnBMEtR9LdpXOVo5JeC9FhwgzxAnUVskhsGvJCitc6MWYEhPg2m
4Pm1+QZcqQMPAWoMc5yrOcpgWKofHOLXQdQBcMdylEP9KC4PiA7F+QqbqGFPGzw5c/LZ6j/PpEVP
QxNEJ5EQzl8YU03mekGoBhaxk0w/4mxwskWU82xmdRft41HpyjyWCVpBQCepOifSP+osFyH+Ozhp
WJxYCWLHXWUAuZ0uo5Fh3C7S0IWRjtPLfGhdeiayu3xQAtlfPr4zOK2Ecm6iTENAU6eY2Z7J4PQ5
lqVADIlJpL8LT/ywNjhvMC7b4+0SxZjaekwyFClFPpbp1I6bsDk3IZl9PYcTchW2vz5DI3wcpZpf
edySQ+zldbDv+wR+yea8wxiF7ThTfLCuP9sTemjqdKwodTTpCzbc/X1h+2qo8EARy1TOshYiwKdZ
65DB1ZqrDn27sn3cl7Pv8hR+QneCZDmLERO78o5GH1URdafo9znPsGBwU7dUfKUSTVstdin9vH+A
fa+gyJxXqMJ2qgwTrzC7eekxtWrfWZLA8ex/eOUNCN1UKXbEphFI/WKSm7y467sBAzBeqC8CwxE4
bqQJv3uFKKuMwpBRONNqUHzHHfGtJXzS495TZ2DCqbFLDHK3FNX10JngqMOaziBqhG8/in55CUXm
vMRgY/OskKB8xLGC4joMercABz3jnYg+kRvsQcjX+rH99J7BnItLVGT2IVYuMTamtqMaQ4bqy8M4
ealMnAQ8kKNo81+kNJzvKDEwY+sdHrZ9DF6/xLjKtc7FtLoAWnrzxbG6R85jaLQmnWrAuLITY+1I
g/jUnuRjK3CF26fBO4AoGkgmeaq4yAzjzmanoSAUplbtoaOLOqZANbcPc5HCWbIdwv1h+AtTU4Bi
1I4xXoYggRfSyW6/jNmr5r+n4QyaFFMFjGGkLtrd4hf36Zk8yBVyl/CO4SFat5JvPLzHhVwkMh+2
UrtFz8LKYiX6kZQ3YSh9IgtwiPruXdpwEcOZdjhU/dyHuMCEacNNHJBAOSRnEazptse9iOGMV8XM
b6YXuD8Sfm6za2sUDDNtR6bL73NGSqxY68MGBUNqXEXNSxd9HtvZXYanv/sonIkmfUQtLWYgt9XH
vAVDSuVrY7Av4w8vwstZOANt0yWUO6TKmMTpDo1uB+Ocnno42tBKDsBzDMw4OY+19QQnfNiXLTBa
nvotkWtsYbPZ3T5Fjg4X1BTLoZBSgW8QaAMPt6ZWQ90ZI4oqU3dQzFsi+kwCbTA4rzD3clKoMZLy
oj3303M2LtiKf5w0QTFiCwQC2fKvL2VwXmGa+6SQbGg1WOZ+vuLNu5FHDilWKNKT5WP30BHTIYkO
xzkGS6IWpT3WKKY58mypdAghbpLdj71wuo7d09ts9nI+zjmMuTxUA+pT8K7FE+M96Zz4ZAeqk4DB
VwRlIFIKzkW01aC2Sg3dK5fshPQpmKn8aV+9N7co1x+MdxOttNiYrESlQMcKJWbPbobjeA+4gS/4
E+RV+f8HfO8PNaXLNXJewyRzniwS1GTw058Awgmw1eabLlBCZF86V4HoJkXRimeCq/o4mztG4s7W
iVmhok+utAVrexZypApEVU0SROO7EtJfp+SX98gsJ1IfY1goB2pIBhBp9CjP2uR0sorXiObtf0qB
FfDUcARDB20psbqpUX+PdSsAmlbmDq11l4lGrdjn2bECk/MmtYntGwPQB143ll9AYOHHbXscI+lI
TCmYGh2APaJhANEX5Kck5bTI0jBFkmYbkZubka8p6bmg8Vd7slx1Mk4qMf1cq79nUjQBHNAG403t
tLl+GPX663uu2jZ1BYQghsW37lMpbmS1wFVPIBMg81WkEJcQn6BMtC9o2wP8EsS3lJo2DhMbY7Xe
oAIpRf7aiDac/mD/Fwlca14b0qHqGopRDkc6hjes4h553+k1UJ/92csOkidKfP4QzS8iOe0xCCbs
8wYuh4EJxEfl2IDujCWNkShv2A7eF0lcNBqaqSdyCUmjO3iV12O2lj2O9JPp9kAfNK7wNhTY/B8e
ZReZXDCK405dpIbV4/U0MLKTYs9OP54MvXUG+0qS79rkUU+uDeVg1ccwdQH/3iwBWW5GUSHkD8H4
8l/hghUB268xLlBT5vTiK3qMsKsa+fSGHd9ylo/gM04d8rSvs39w7hexXNia0mie9dLEy+Cx8xgB
gXToP/+HNDo6hy4VhDCRjXARbGhyOYwzlC6AT1wAoXoBNtz+iURqxEUrWzZmmptwd4iRpMKaw5Mh
ehtut/SUy6VxKa5V2QMGWODeKtZmqfzI75w8KI70YD4Mrn1IrxXX8Jk9tkfVqwLRQp7gFnkgZjvM
7Cq0sKBfFC8zErbl4a/ukMdfVqb/Pd5qA0BdNyQ9StL3vxPB+RVCF0NSC1YOGR+T+WPSak4tJFkT
6ILGuZSQdGZINCh3UsjOkNTOUjyOtUClt10k9upAU88KBRZnuVjJjJoxQQ1Tu2P7mNZ9hlTl/0Ou
8bot8SaUryRxxhqZMFcdkyWvPkIHQVR46s6yX2INUgTIs+2PVrI4S00aEmZlgqwvOZVX/XlAC59c
0QM50MPgqL1TnzJszUei6SMWwvaOyJmvKsXSErG5DOmqP7C5PuO+f3k/koa2OiFnxarVV3FX4TaX
/JlO9NacMkwcCyG1Nms8FzFvmlO2LSldxJZ2v6ML4YGR9So9TFfq/QQQoBg8miyept78CUM8ouab
SGP4nlU45dOSxYgqsSzfJ6MrxfRmsMh5QBduRG3LuK1T1Z+H4aSakSC6blrf6uCciZv2MoTA22Yj
oX5fPmeyK4vQHTbT6JUIzsBNLYtJkqBQPbX1zaAuePAbd/kcHfIyEpi56DRcqqAlYz3pM8H7QIq8
cUZpsz5bkygL2vTsqwNxvqRvIngYAPx5vWIf9SUNpu7LvuMVSeB8iDq3YaQxNhtNJRgRMjBp957V
vJVh8Z0qiiOAkBa+vc5qlH2q4pi2BnViNRG0ZEXfhHMWbVlaOQmRD3cahqkK26lDepTGd0CN2ppq
GArqp8Am48HJ0rDF657AiMzyqW2/2FpgSGchBdX2YS5SOAULwR1vUgp3hFfE46LVhdOaajCbmqiR
uG00F0GcjnWzlBvhgNJsYlEL5QoKcrlGGdxoLH7mLWkECdn2Y3B1fZzGLaCP00CalHuN18LD+pnf
kaD8DtKa5dAF4YNZ+qISguguueA1llIIuEQbyXT7IBdfKXmYRLOR2279couc7tUVSVNjwWtPk6Ls
WM5An9fp1TDYka+22Ym0je00Efmk2G122Ddh0QfkApduxpM59KgWy1+M/NuQ2o5UYOYBz+x9OdvP
I4xC6TYYXxh68O9FfEMfhw71QVZAawDX6vbPoac96D8q0IjrfvchOtBH5bPl9oLIsR22VoK50JEt
g4IpUAyNDH78UPl5sNz24PWE0/WEE0ybt7mSxcWQbpG1XM4xGjN8Hw+vxNJ+983wJtf4HjqNg+0P
zzq8qyu3EsoZu021OdMY4xfFSK0RI5G/j8bKzaLv+59w09uv5HC2Ppgm6fMcc9UyUM0zVQniJhV9
rM2B05UMzr77NM+XzpgB0lG/zIbsRMZ1n4LtnrhV+mlS/QHrYqUuCGPMgt/kiSuhnIU3qiIPdQPV
nJvqq1pm1MmlxZ3l8CiZAC7WRIA5mx5lJY8z96ywBjk1kGko7Xnp7/PwJhFhR273qVcyOLsGdWM4
1KwEWaEiz4hclivM7r2SEkVnEc6J4ED8GzKPsEtYmHAirQ6mMslVZczCt8G++rFb2flK/EMSM3tD
ik19zOOkXxYZqx7g6O0/9sahHz/qotlxgUponNNoF62Tcyijl9XkVm1Ct5IVt6jhNHL5eZ5EzSaB
afGPy15XRtqNyHKm0fQweRxMWidwwJsx5qIQGuclSBcpWZ6jJPaf9rB1YkV+DPIe97+SSBU4J1Fn
bZ4tCwy4amtfKzEyZXc3S6F7+2JEF8b5iVFi9a2GreMqX8z0cR7ekw2ubotzCcQkWjy2uK3Beja0
T1l1P4j2cLZzGSwsAQZMNmSV5+TNdB0DCOxNo2N8PnYlB1W6L5ZHssNcOoxYB2QwQvBRkVT+CZn2
Y0brBA3B9sDcQuIPV9m35sCorhtXus9c5cf+p9o2pV/H5J+N5bA0acgAY0jkJEbqjL3ptH3iIjl2
2+zDvrDtAHwRxtmtmpkLsElQTVvk0mvGFsw2gM+tz2X3LgW5COIifVlnSV1LePqYk+FK5jmsZ0Tc
0/5pto3pIoSz2XqMkjSr8FhYMDpnmB+n8HESUkNvO4aLEM5iYavxrBtw3iXWhx35JyPhKoPsm3Tb
MQ7I6RA/aW7jpoADk67Vh/0TbtvxRThnxxkeC03NgOjL+mefD4DYFwgQXSFnyHSJFAD74HT29Fhl
N1H2WKrP+2fYbqVcDPnNpGMmFXXTwpDR+z5gjC7O7qfjwnaAFpf8pC4mOKcPNnpmzr5g0dm4GB+2
gGyeclzebL0kSubGFAUgrCTuS9ku6/86Hpzi75l7mQ2mFWdIahtvQov9FZN2Llz7C3hCXbkD75eo
k7BvxRo/9FgSpOwL42gLl8UJZ8XNltRptJuKqp7gcOpmVvE/BdR4aixJ76tpjCGqPxtBcQ/AFU8/
ZT8HMMqD+VTgCvc/mMbPQspKjN12A4rSw9JMeCe0w52BCkLwvk1p/DgkLf6PtCvbkRtHtl8kQCIl
UXzVkktl7eVyufpFcNtu7fuur79H9rRTZukmgezBAAOMgYoMKjYGI84pNS2fcfm3ivQxwaQ8S0rJ
sV2O6Whl/GkSJZ16fyjRWQUjkM34qxJ+8sMffEjscBoksiQZi4rTjm02Ftq0mHnjqTdLXzzftW+R
AowcywY27p0CKj+JzcuOUIgaxC+VqCxQ/vmpcp/PyZNVyXaKZSKESwCpg1RVdNymgEagkYdW2pr5
f87N5ETljFtgpvzzI2GLIWfAoliu9sHX9BM2eOzC6e0c+FBfFnBzxZXt1Wz77VmioBMI31TeFwOi
OZvcbmxuaFPbXR6/YXxTMqy36Uo6eEVMjlcXVbxyzENftO2Cvx/WyqHscFUbAH+b+pJ6YvMrrcQI
XYt2VIDa0YaoA/MHv+ttNXq/HIA2j2wlYIlPq9nGIhhiarV4YlSiZ304dsp+sP5OAtnWxE8Ygw+3
p5UcoV6ZU0UD+0+05Cjt5ReUf+T1b7GrOLpt7NN7xDundPx72bOBTMHlhFcKRo1RNQPHi1Y96F6p
YgMcbe/kFTMjlw9SZhBCSGryAOQvS6Jn3anpnnJ+K8Vw286Eq0NcdF3pYnWsLROO+M1flueX/mE8
YLincmcA8/h/d60tg/WQKSW4cF2OlcoIQnlhhbo9xSFw3YLi1rC0z5dPT2bngueGVg3KwRifJmGn
amic2ZLBgm2mjNXZCcWKWo9MGTtc32vWA0TpR+ifRis5xJbL478vKyMxORFnMwaAqalm2LWbTdA9
u/Pwrc2/55PMp7bPjBHc3FQAoYqjm7NOw3Ia8HG49XXuQluLJDHu/7G3swQhOHRcSdpgBgFVd+M/
LSSQGKiIbf8nG2+2K1pbRk0hU0mIElke9kU1UESjgWNXLLhLSCSZFN026bNOQjwI2s7iWI3GCvN8
32eJk4WAuJC9skhPTogGRUnKoirx4jyCGZGd4gfFyU/GU3gADNNSLlzVg9XPWgmRAQT2idUp6Ef0
GttX5DjU1a4CYSZJJAlp040M1TR1i4Hwlghu1HcZY37jL9gZny31Ye6JPaqv1DypYehddqPtQzzL
EnNskpR1TEckvzzwVKf+idnQ6K7VOqNDdu3e8h3ZY4tUppBwMxCKBcmMF+6F0hI7pQ/9qT6x12m3
3EEVQA+4EiU37XGlpOBjZhlGA0qJhbfEzb4uFDcFYLj7AyY31QeUSe6o24ErAwHaDFEGCBQx5sHx
JiIEdoVGUcOxAeomSrq3wrvYAJ9EDM5OKVEV2VbwLEoI7XmQ++g2B8uJYsjPjbw5swNPA7EIYLDQ
/2kP+s+dvPAm3NfudMIGB7pOw+mqlupKZcFy1SlRdLK4ZFRHaP7gAgSU75ACcry9LWMZP9fmAQON
jRHGTSBVC5EM85shMyIE54pYNsn3AcfCQKTbHEXcZQva9MiVJCGgNckY8YSi5TSBEngaHdBd2FoS
2nq2i8Krcs5KmBDX0qkHWZe/ELBWsds2wVFruMTtZfoIoQwX1Gg2FpjVKjnWyacx/uKHua22uqNH
u8tHt5luTF1XwZWuGqZ4zx+NCs+eE6qOnI3ws2CXWzL/lokQ3ZvHZBgHIBBha92Z+nudXVPAr3QQ
DC1vp7aMahTwOh+fwyEyHaYX+ymtDnRMr9lNN5mlg4kL1MziMHscT0pj9TR1G0O38/Fb2301gtq5
/FE248VZiDi8rk+pomJbHK11sucIR2n3rPUyp9l+n1pJEeL8gCfvWlchpfG0HXWbva7Y35a0ku2W
KW7JTtTPeekP15+VOMEMOoBxRNlyOxgc1YkOk8dP9BA8TYOtl3a3m71iFyc2fQSOE9AtuoP/9fKh
boej319OHGLv04T2eoQeWle19syPrP+rHF6nXuJQm9+OYaNRZZqFoCeklTGLgrHGwrAbR6+jgnnL
wE7o62VVlnzx4ShXMoR8Yip9w0sC/DDev/H4YUC4q/KHoTjk5KYMZHF8WyMdJFVLWwFR4s8rV2GO
FLMXwIfsemxtAE1FAT0WSm3cGy6rtRn2QLr1ryAh7IWqHoBBdAC3T53aVTE7vN9lypEDVDgN/rks
S6aU8JmyNMh/MTUXsPVw2HHrTZGtKmx3pVcKCd+pJoqpVio6JGMH2O//QW4B13V8qgB2/6X3lorq
Ok6xhbzs33MU07w1WjwMYIJaNzlhrNlpic7+l/90gD/HaFcXcd5HQd/pwIVX1H8G61bFNkYh24zf
dNmzIj/nSlYyKCgeUaVgSC8nbE+rT1X30E/xzaR++2+6CKEJ9FVB0ceQE1iPcz7a2djYtfZyWYjE
un+W3Stl2jQ1Ur/AVykjcDji0jCUSozHgtgzZgXjB5kkicgOTyiKsjap625Rihb+fibuEJqHvn3O
2BWEvHxlbj+9YKXYMIGOpAtQSGN86j5Pwl1FlRzDUlc9OK+sQQgPgZEWuVnhKh5bR5M/d4pkD3QT
+5kySwOMsGlwVcwQ2QTcdJYhIQ5O580uNn9mt7pTnMgpHGzlgdRsQUxMEke51RRbNqK9HZHO0oXv
FSakxtQWQ3GeHPPpdprvJxkXnEyEEMn7TCcqtqdSXJEfC/8vNjuKbEJpO+ZBC8syKVYqRADrVCvw
f8+AAgcePLIF2VG/99iUAJxhfMKOmNv7pm2NsUvm/BT6/mnSxts8HfbhlO8yfTpe9rpNlVc/R3Bt
telKbW7wTVUzuyE5wT5gtSt5JBGzXUyt5NA/kySZS8yAZfA24LpYP1K8eO5LDmbvYOhqu2oxKUnZ
hNdcE7AKAOlrIjtuqxY0MWBRSONe1urbdH5MNYBScKGOFSGxKfVzIH6gixRmbW3TAiARlbkrStbb
lpRuYPuMfwsTU0FRaEWg9ugrzkZ94Irlmq2/B9uGpDzYnl88KyWmAwYs02TCIAP88xeZefwSl275
ln2ZdlDuIQJ7slMAdu+qJ/KVYMGI0qGzsMWgAaIn34cxt4tEhtK7OPeHim4lQTAfqmMimS3BOte0
+0mpH5JE9oi8bRKWbmLqGduTTKh49KGaad5AhIWHfky+76LOf++16eAXpiT1bGtzFiXUPWMeamAk
RH2qaZ87el+au8tOLVNFKHDSTB/nycf3qMYS6D/mQW+ThzmJbR5pr5dFbdo2B7ysaZgAmBehjcGr
otE2VeHX/LavB8eImd2Vb9cIsZgJCwDwvwhV2JhDFpFoTF0VESMKj/PyP6UkRG0dmo4rvq7qBkDy
f3rXKk3zghijVaH+CLEVSdtjTZojzUtXtWQt7M1gqGvgL9CpoXH9w1hVqGI4LCvwNv2AGVxvPiSO
tmf7YOkfSjf1t77QSpg4TRVmBhYQTTAHNWWguYFiYfmmiwY7b0bZ3W7zCM96iXNUVoqTZRVym49I
ngHwc5pdgk8F2IPLBrH5cLxWSog4VdWnfVwg1NWuv+9fkqdlTze8BwwaRsQWtAP+6bJEmWpCAMLa
ha7mERJGbX4LfA3Xu8rW+P1g1PvLgjY/Fx5sCGbQDdDGCmGoK/j/CC6S8MnPGs+gp5ZXklSxqc1K
iBCAgC/ag5oGsY4rk913j6Qed8oQO30hgz6XqSOEIt6pJm8mtFTj6i7QqDO13hBdkx10YhLDBEy+
CbaiP4sLagSh5gd42gD3rRczrLqzAXeHyx9ms3JbS1kOdRUglLjDxgyqbDe/jVLb35eAtFUcule/
/xrzyJ+CnYxBaPv4zpoJ1hC2RjCaJe4OfDiNReIE5H6WoajKZAjG0NdNnvYaZJgBHroC/XPJ4n2p
ydqcMjGCJcQwgoZ1CA6x9VcGmuhk/lbPjcSwl/MQ64TVNxLfg/ysmOJshC4AXtkTP9+XQX87zBhW
8CfzhfR1IEnlm+uwa4lCl5C1xG/CCAxC6k3/E6BrvAkP9R7EgzJJy3f4oBtFntUJ0TQqvqs1Jgjg
eoY+MXjmbi1ncJqvuBXs6r+Hb3zPMSMRPNaIfsNplgySbkaLs2DxUHOMEzRDtTSo08ozB+CGV3gi
r9xALSQ6bhVG+kqScJi+j+mcIsc8UFsWNqAsbEshEhGbFqKbFqgY8NkA9f6nFxuD1nfzgCZaQD+V
849O+V7U1EGKlC9tLBb94YOtRC3argJGSoPB99kMcinW7YvoO000l3f02A7vOaiie7pvFFXSxd30
spXM5d9XMufBauMSxQWwR3dR8Wmy7En2SiYTIcTBJrS61lyQWrvhaxy8N/WnqXq5HGs37cDAyJSl
aXhGFl9dDJoRuBQKpCIrj1GR3I2cSboZm1qsRAgVBEtHw8oURIqJPA3tOzE8I5L4zXbGMNDnxvS8
DuYPIXrnWhyN/YQe4P9a+q8FMOioPbw3boxapd+Xul2odiELFZsOu5IrRHRcZ82iGCG37t46k3hx
CkQDUEzVhsSZNt/CART+W0MhqM/B1BSVicpcCYBLXZcMDDGmM82AbR0oBfCM+qJM3RGQ2c/dRFwM
1Z+4ZT1OnSb5Jduf8/cPEQdqMiz5VtWcIjiOnophDYu4M5HhF0rOVezdxNZEsqjGuc7qbZKmdhkf
gvwuqq9ZJddNhvkJbuEuIsppmaawbMZ7bZ3Gzhx89ofQVa5h5loLERwgKZUymjW8N+XlbNhVXSse
qc3Gu+zJ23cdhosO5xT/Ea/VLK/8oVGxhdB49e3oNjZYXRzrU3gfHuIn2XTnZtxYCRMMX6867mcL
pn1V3pfq+1UNQjxs/lZGMPcw4wX2rzEpaI2B2yTUnjpgORmSuLFpy2cpIimhFanZMHG8xKX+a8UD
QMbtDOlomOzDiJdqfQYF3dBi/EBljrUH2cld5qAnxYEoudBVyLLGpu+slBLMjesZOschLgKZbmEe
6Fnv451SOBlhsjp9yeAf0i6QFvjSo9aY2JKYgYhOxmwZ3zr2ruqBa9rTH1vMYiv7dq+4+vNlC9/M
8itxQjrkZl5rrMIGjBGqTtIAFEf91uW9PfEZkJZ3YF5xdOvTZZnbFnJWUUgsYT9OMZkxABGwLzGY
4jv+qluK5CC3neksRHCmsuuzBp1LtPn5fjZze7Zku/KbalgaACBAmatq4ssIzeBrxTKsWg2GZwEW
zTLQC1dkE1ubX2glRvhCdRwUdRMgBC17hQuG7rDTd3LY2U0LX4kRPwrwP0p/GVC1sAFcUmb782OY
norseMXHX8kRvksVm7OWJDi1qQGz3T1leDqQ2PRmkbwSIcQ5g4ZTQCbYdNa0dmFUtuGjYVTsC+MY
9d8vq7PdyzkLE4Hk6NykdRFCH32Pu9pee6OZ3cX7yGk9fQe4XsByJc4gCxMS2/uw7J+rWhstUOxN
+YMkp8n4zmX0JxKDIOTPWtwsrRSrL7jNEMx9P9fYeN+ldVvZAyszR5uBM3X5JGXylsC4qv1zrDIo
8bIoFPsT5gO+0uJbOz80luwKtV3Xon2NaRVDt3QxdeBNhqfmwoKSfQ4OOR7kbAUgYNmd6S5tzF8T
rKEMm28zHK2ECqdZWo0WEoxyuH7QfTKj8kFLZZa4/IkPmWMlQjjANJ9GvR5wgI23YCOkbnbn70ZH
2We77mR6l7/WtgGeD3HRd/W1xt5Kg0FDRzFqnn2g2ms/lFhyx5Ed2fITViJUgAYMRYUIzjv2kNJh
50+K+9+0EGIrK5qy7ccaQAFZAcLBm0mP8Ib36bKQ7Vpl9WGE0JqEw8DDOP41G/UTuvfOciNH3VEv
v5MZmuzDCPG1QY+vVHWkCx/PDED1tOfsZKYSlWSfRoiwdTRjcWeECxVZYHfgVM+y18uHJpEg9v15
RLDiNEACV8eXXAFrS5z9fVnE9kkhdYOJ2QJsvKBE01IK+qUOj8fVbVMdcxOzG5JaePkTH13ytwiR
KbHWYk2pllDzb+6uveZY72WYAJv4b/pShfxSRQTAr8pUDxrA98P1w8foMCZO+hLtG+zNYKZhpxc2
cROXP15FNr2WK0Q1lftlQwsYG0m+j1bmWQED6roUG3o7NZzVEyJbZTIjmRbgeLI3veEmfFyQX4Ib
832itra3sMs/vwKQrZAEIImBGIuNrgJQ0aRdxEtEhzhBdMgOGlN34SzrwcqUW37FSgpLGrWeF2S7
Sd+ZyucYTC56V9mkHN3L9r7tUudTFIJdnWeK3y6cNHN1x6NPYS8Znt00do5GEbdUkHWLT5BNM1h0
akGtU2Y0tP0xfNCjep+S9KnX6JvJ00cKpPeklPUbloj2wclWcoWIl+Rjw/KlQO6rytXA7aSSXZJ9
Id1RU+/YNbtP+kqaEDX6cFSwpAajyPnRSO96vXN03AUTVfK1NmGVVoLEwjKdp5yXSwTMPs9uiCGl
0DVvi2PhRjsZRuqmoZ91EqvJ0Mob3Q9G4DiqyUPMqd36sMJmYhIcIJkcIVxQRStTX8HddugfJv7c
ELDhXDPAvz42IVbUfZ3qPtewjdHeZPGjFUgmnWU6CEEh0oeu6xcA0S7uXfiuQ8fCMzndXXbWzaiw
+iRCVMiLmTCzX4y63WeALxlLO+Zu2L1fFrPtO1iPMRjDtKUIh5rXLCDWwhlrzcqN3kW3fV7uWAdy
jqJyktTaBZYMb3z7AM8ihTBU4bdEeP/G9vwUuEOcnlgfeH4rmyKRiRGKrgII43iuw73MGF6s5Fvi
31n5l8uHt512+VkVIfL4Ecaxl7kv0NtU98O+2Juu/mt9MDyMDnj6XOU4PEWqLZG7GclXcoUYZGD0
LO/xzOAa2DReCkqsqryZbnTEJs4OJbkra39t33K5hUNjhqphI/zPJDXxGFRjBrC3R6DKIt26+a4/
YFWyccd/EAF/zX7IHgK21TwLFVwtwJB46XNcACp6isv7oJVsSm772PnvCz7GMtOw+g59ggmlMjjN
iDU7WXJbyAaAfl6VxQyFY7N0xgg2dIlg8i2e/sM0wwVg7Jrs2Oph6KqR/mMYm/DGChIweFhR63EV
UxkEi2teS9LCzob5FfVjczNpVuCajebbqpJxV6v7vyMAFr5MhpnvWz4bxwCvB8exNZVD0wGn+7K1
bZ3S+scLjgTsFfA6p5j/y/La6aPXqplcqqPbOkti0eY9aS1JcKfG9PVsopBUJBO67BnDSHj4qAJc
cy70b0qEp64Ru3WDD0KsMTqyot4PviEp+raaR4ZqEIuanOFaIPhWN8YNCVGsuDR+L4vSprozh+Gx
HVU7jWXoKBJh4i0nVKy0Tzo842F+M7CnuTkmXWcHfv1tSNlTGEkr6eUJ+qMl/tZOnHEqykAvTC1Y
toL0m/ao2eHOvx3A9Ny+yi6imwXM6iS5kO27hIZMbxRc4QJv6VwaWPj8XnsqAAbd/E4GabP5mLcW
J4QophVdgq4E5lS5XR7BEnBgAMmzU8sxbn6hu/cSg932jPNhCvGpMy1/1BkeBYq5f6nUaFdX8Q8/
CQ9qr+0uO+FWNlsrJ4SqucXb45gB9S2Pw+4BfHyJTYzWOCZqIJtOk4kSgtWkqh0Abny0tdkYPU9a
2jwUhTnbypzIAMS3AvxaKyG0GFMfmXWCyae5dxSQxtDmmjWJtQQhpLQdnZNcgb332XtnnWazs7vk
r15KmrptfRrRDAy4GIYuDnH5eCSIOgtDsfShPIJk4MHfzU63G73CVdwUc8tX2MNKnPCR/LLwrbrC
Wy4ZFDvOqdsn/jHk+dN/EyN8oGmu8F8OMZrx9zR7oQoO9ODlsoxNL8K5gcgbw5eMC36bW2WOiXIs
pMeku6VoMOv15Flk3sWlxIlkkgR/Dedx5n6P0p1Nu5TMgJzM7RLUr0MouQnLBAneii07bEF3uIMM
QflEh/g0+NyhSFdGPkkgLDZdaHV6y09ZdQ96PU59c8QoaWSSdz9uXodAOpm/BOoPSUPjKmEg7CX4
TH/KwFTTUKX9stt5Y+2Tw3zQ3flmIQ5fBn5lRd9mex5zxb+lCWkjCs1WCSJ8pYXEpnzEMuJ4QurQ
j/pLdRsesl0KipX7SlbmbIa9lVjBDGNliFg74SaUsO6I4tpue3+XZ4V32dplYgQbpKwZMz3FPHNB
Da8dAFM2tP0OFeHrZTnbxdRKn+WHrAxjKutKYQ0+WrsDqFx0qPbRPjh2bn4PqF8pDZhMLcEMAcBJ
0MRCIdPqpt2TB7V4iIPjZZU2i6WVRkIwsuqxzDjQn90+AqtyObbd3gjTV9NPR8cAVJ9LIy7p3/7s
WV0yfSF/9L5SFZiAxy4u9eYd280H4z5IbKDz6XZ1S71yb94DqcOJrkJFX7uBUIcm7RQkmYawmJrP
RnNfKo+W7F6y+dEIlogA8oXFX3Ek0wyQfk2sJrphPPgeQAn0Gz2YflQhBv4uf7rNgHiWJM5gNpi6
S1QfO/wTj77FrADhI9b6HVPF4wSbK1XSo9kcazVW8oSIZcVsToBohyIwTU5YYDoWdedxU7N1zToW
VWErU7zHWuh+VIhE1c2r8lq2GL9iApb2ZMBA8l/asQSmy2z3rd2WXukpNfD0aifF8L2MSWkxhw+G
SgyLcwNoD5aIdxLxOMLNCVOuvOC7caxsLIC8hGoA+H7rFKUFnoOUfcJlRHwysYJ/GHEwL9kONT5g
ZICOOWN1Aj+izDD8an0qo786WV9025TOigp+kSbRrOgK7tKUELubbqia2lr2El31amf8PlEuonLy
hUBkGJZG383kaDvTGU/l373D9rkXPbDjNQ7yr1aAu/ozWoehFpW5gekLHr6ayefJ+kfR9ly/ZtVg
rZNgm6PGC52FmGLn5HZSvhX122U1NquR1ZkJSVTr6zkENwa2oFUf1+V2sssql41ZX7YAgPv8eVZt
O3Efmx/IA6PpJVniKVbwFmaj3eiaJP7L9BGSKJY4wbgWYJbNzIa/tFCzMXh7TYm9OjIhczI17+Z8
gUdi7JWDTl0ZAXQi6Wn8bOB/iA7UBL6DbqIDJZpX3Na5pqjLZDooGpbmnflePMW74R2L1rsFaWoB
BolBn5D+sBo7fpUVdUtqviRfsLt27pWScHTa8voL8ArtotY9oj7PBhj8TElFvB38Ad6iUwzjE8oE
YSmSCoCpcaI6gIltDqBWJ0BNZ/nlYcqHvw2mB3bbtLe1Fj10oez6vF0y6FRlcE8VBy6ExJnSNg6X
mYLaXWAgdS+7X0gxIme8mdwCE4qtA+BbV5YAttstK7lCYORm3FWzienRpW6eXc2eTwHmWainHC3v
sptv33bPssR37TjLhs5IEBuXURPiZIfYDV10q36BnEeu7Kl+O6muBArxMa1oMajNtDxw+/vsEIET
K2U/SWbJ7bIy19mJbMRq245WMkU7CpsJI3Fo7+TjcGRm8gJUmK+dFt6nAcC1fC3EfasPbKKSY9xN
kiPeDHIr4UIkraJuTDkIBVwUvE5p3MzFD4v87aNDfPlTbtaAKzlCMCUERAihhZ5r0FFPJ43bdViP
yQP3shiZdRpCJE27hBWVhevVcFMfMy+7K70FIEU/BG4iUUl2dEJExdJK3ZCF/50TO0ruNPbsx4Xd
DJLcsH1ypoEHb4tyTQTOMduR91Nn4uQmR9de6uRUd5Iuz7YmZxGCJqZSW1be4QEkJboXY4Zx/J4p
yY2aym6LS0z6EJ/1s6Alfq8uizO1RqUi+Drq/K43O4OHIBv+ZtZvKv08WFe8AhsrYUKAnCqD0SJH
zWiEz115Gxu9rU1fJPa2mblXQoRoWJkzHa0cmVvfT17/EO/0dzI4utu5mpfe4Ik7CO3/eIo/A8rq
FIfJ6FiWIir25HMyv3b0LcJEcFAeBjV1BhkTg8T+fnrcSppGwJ0Tl4gQjf6eJczT1C9KwJzL5ygT
IsTAPLSamrV4sc+pZ2IOHaCbVNIsk4kQIl1aqKFRYKYUBdBhpg96t+em5D4oEyEEuZnzvJlSdCdU
7X3on4NmsPtKImPb4HD9AiIHA46NoAbPl/V/E+EgDyqgOxL/5GeqjHBz20/PQgRFDNrEYabj8lN/
URFHmz2eONRH/7v2BH42JPtqNxxADWQ+h6CSuGwJ/08KPsteDnllb73VhWpK8ZwDeHMvCLAJ4wNV
rsXmuv8FFAyH4e0acGbDoNRilAJyRlwkmqwMN10fVSvV/kmiA1H+CsadRKvNELuSIRh4HBZlG6Uo
FrUX3v1ci+5P2O9xuTPsmh2eCxgQSqdDJmWzXuzhQ8hdCRbsxQzB5AZ+RwSLXUjc5X0sc/RjmNrW
Q/FYuMHOvOK1e32agu2YaRz7Ix8wfEPLW3V0McPkpQFY1rnEUja9baWZYCiEtN1QzzBSNbzRzdqO
jAe1lfG3b8I5rdURcmMQ62qfNAi2080MVhUsyhDwqlR79px4vrtAUpg2GKUCMFfbrXTKVmY2QsI0
uFKneB4Dq4WuAmZpr+FtPKOflez5sn1uyzEXqEEVr0oi0o+S9CFJY9x10+IBWKFULew6eYy6H/9J
jJi5RjokYF+Gb4fFp4ju+mJ0C9ODU15Tmhm/1RFzVtz4eYi1YixczgCUy8E1WvUOnVWbxJ8ua7Td
/16JEhw7ygyrjjOoFEy2eZN5kac48ZtuJ5/QgtvLHru3bf6smODNWhyofmEs3szvGPEs+lzK2t/b
l66VRoIDc9b8D00hm7wRq2Fof8fOUOKNOyK2j84ieQtki6mbF3dwZxkcML9A9BDKKDyfggJnyZxF
zOFMp7a973ng5MMrjz5f/mKbR3gWJe4NYm6v5aRHj1gb2pdaT+2Iay8sG6/ptK3ECDdJ1mMKrinR
GsbLMBClRptjfD1vdsQIvP+mkGCBYDfuy8rCBFrY544G9PDcqI9BLWvuyM5NML2Rd5G+rPa6rcId
n4E3KH2hsl2MzTi0OjXR9mK1NSIN9k3Jd013NFK7rDwZoezutvydD1lxJWdRdlVkAK44TxIN9WbU
0X1bhHvdMt3Ln2Vzag9YyP/atLXoupIRBD1RlAxlhfHgf03A6PR1vsXG9y5x/M42npHzw3vNyx6u
us2t5Ao5g5mkIAmHgauYTi5rzcF1mNsEhtE3+jVF9UqWcMeKUDUFoHhC3kja0NXL4nVSusYBN4jk
FrxtGJiVQluZqlxcV22socoygo4vEtQ0PLEE+/OtR6NK4kzbhnGWI3w0vR4jdfQXeMioOkYRat+u
ktUU2550liF8oKgHkF9WLdD4mPsKRq/TblPl5bL1yfQQPkzXzbE/T5BRWOTdRIN8IhhpuyxDpocQ
tCkbzGIwGd6Y1S/GUN1qw6doYtdUeQuoOCPocpriFp2Bx/JknENMm+angex09tWgb5f12M7hKxlC
BB2NIm6zGrG6QptR9Zr9QjLB78JDiQZqI+kbb57aSpgQR0OTYTZEW9YjsgDYxLbfawBT+3xZJZmQ
xTxWsUfLlUodK5waDe4b/znOb6hs50gmYvn3lQhGM6O2liH7gJ5CuCMBApx8J2fT71enJfqjOqp+
W0QYaTVar4C0VuWPedXfUFPGbC0TJbhlqetzVy4A8Alwub0mn04xTQ2HRqaP15Lun8tfSCZNcNAo
K8e+XjCYsITvmvrbVBp2PmNQKJQRZ29LAqgA17CGCszGPz8UYVVDsVa79Jd3dbrDymujPirj/hp9
zlIEfayuoY1pYeCE8Yd0bGyt6pxh/G40pXNZ0LbdnQUJUadWoz4G7jZSDj92gBdp/XsmxX1YzuRD
fYD2yv/OTFyKiXPSgloVaWAG2aPG8snJRx8TQckB4/Bfc0ol6W0zXFugTzA0QggWhv/8RpEa+lqe
ICgEJX+oerabgHd7+dyWc/mg0krEYiYrfw3jzpiBwoUdOuz308Ov/f5sJ7uhbFrbSoxgbWMzd+M4
oNEfssQuMEk1xjbWxln692V1toP2SpBgcCXRhjow0N5diAdMB9PsJwpwZc1bbl1XZSHsmxk6hxcB
ae7Pw0sVHUNHA+ZzWn4gEQbp27usCyT5dMsIAKkJHhnghAKjT8gMgLtsK8VAPk0Kr6dHSzZqIPv7
QlLIzYSYXEFxHUSHnH0i0yRRYMs11woIpzQFdd3SGb1JFZiP/rMZ3yq6xFFkIgQrrnpA6GKyAMRW
5rzPktRB3LkJGhmM9pYVrzURrLhNfavHmDw0UQEZ76Ezsm/mb8QfrwhmazmCEZvDaFm1jnHeCJ+9
QhvcrpVmX3bN82VvkR2bEDS5mSYYQUK2iTJt30ezzavojqflFcWaCRYk2BEiJxUnOMsWFCrRgq3c
x7e5Tm3m3zf9j8uqbH8arE0QDtYs9mGaLOcRoxwItCkamXbtLQyYlyVs+8lvCeIUWdYEXWY1uGvM
1t6PPle9pEO6FYlN9fz3hdaAlbZh4DdILv9ua1OgCWU72ba25KAo+TNmtQPJStIvYsrE7pOngn4L
KKq1K66AP1f6MIBFAXYhRC0MW5chT5abGWC48hRg98kzBSjh5W+yqQxdCP9MhtUwsUc/xNGk+gvH
Ouc3dfScs7+CwHDU5IopGVMHJpIOJC6EYiGCzZj2SFMdfl/h3a5QWqdsPkfV6F1WZtMbV1IWZVep
mGdDPOVLT97wv8ass5Xi5IMY+bKQzYcUE5dldHQZsfBe9KcUZsRGUFFMyfW75HnB6Ygfor15uyB1
WLsEnX9wFl8WuVU1gfMAM9UGwZyniHSAa3Nn9hNck2IaRS1tlp/64XuifVMaGe+QRJQ4GTLDh4yu
RdBU6xbgjc/K/JqCtma8ayPJUNPmxzorJWIe1Jk/WmGFgmYiha1y0CTHX0gg286XSRGcNYtD4HDG
FHMYYK3J67sZPddMNrsjEyJYRGPQXO8ZssAQvaExtZ8s5c7oJI+HMiFilaHxJCsq5AC/eg3ovZLs
OdDZLhvaZoRmKtFUHY8VVFwTxZJoEgJOcnkENW7JGJ4Iu8qWUfBpiNMUiO1CBeArYVxMKT5IgrMC
qdkc7ltA0KBmKqSPTJvqrGQJVQBIMFI/X0BulOKLUt6HpqRokv19Ifu3td7Mxbig70a1banBXW9p
13z1swqm+mewMUJ9ouWyvYnZgF2cVXbe+a6ey8aINtPASoyQOsNiQPmXASzWH99NYh3V2rTj8qvJ
ZYXZZnxZCRL80deSQQcWEArA/J7onzJscmX8Qake1f6adqC5EiV4JZ3mjhvLeDyNXln90vh3tSGp
OCQGYC7/vk44ZVcPpIMBJOV9EX8zxvcr/HGlwhITVn8/6QOqRsGE/S3/WIxf1Ej2oCdTQMiYlhHG
CQGjHerkBv1SLDGDs+OyDrIvLjh8orNe1wssU5FsAt3rkdYv/Tg6Q35nGle0AE0McxkAVmaA0hGP
K2WhZk4jKn5Ov1dWgIXVRPeqzieSOLntLmdBwrG1yjCkcYlx76p47NJ9VAP+OnkOAUV2+eyWACX2
FtYKCWcXz1St/o+069qtG9myX0SAoZheGU/QUbQs2y+E7W6TxZzT188q94xFlTin0OrGBbpxBWir
ijvVDmupEXJAqobyeJHtS5lWntbdREB9JaBSvC5uN8Rs7o/zlyqK5xat4C+H8ZHU33TJx/ya4Ej7
MthLQlOwAGlz36g1aLQkC0wGLJ3IK5JQzXWQhPeHf38U8P8ibbYUoB7whZ+MtNgDrzEpr2d3U4md
7C7UhNA/e9azFcKpwTBrKSrrqGzOUvdrmdMHsAIKrGdPA7C2xwKloaCFyznmGHywGkYVUfaJWjei
qjdjzjzD0nCFF8Eo0XsrE7ETvf9CBhhVNKS2ukLwDxfVOmzQ562EwbSk+1TRz3H91RJTaDDn+1az
3wjh80w5zrERrYEDQg11bw3GI32IPkVPliN7WZBeRKQngjPxyWZOR2m0TABsGUPrWaMaKunnUcQh
9/5bvT0TF9uwqxRXVorKWZYdOvJEpcmR8dwBBHdgWE5UiQBMRfK4ANfmbdYuKsZLqa6c2m64jez8
m0SlGyxx+EudvtidJAh47x3f2yMyi9gEpFQxsKYEJCovAviP1B0I2IKrrHOXVPD6fR813gri3MRo
LCaRsfuN2bH8q9WgPmyk7kwbr+rVY1Z3wXV38d6S34rjLBlpSS7FBJ8uKl6AH+Fg4ULg93bG0d+K
4Hy5MSdKZ7L5CEbVoL+Azhq7SNNRPYsAnEXfiKnN5hthX7BOyx4DmUQOi8XLgwEjheokqhyITIpz
E1NZl+U0QEwaPxLgOOffP1DQeXNlfPI7mONS5i1wrdIjsC4O/QFryyhD68frH19wYXx1rSyI3tQa
Kvhd8iXJDZe0x7x+7LR/T8X49jicf8hrQ6aZCp9XU2DRXwZQWYggcQR6bHAuIUrqzGgyPODUYj1J
qn2MgAN1/bZEiswnvflMujJSER+WE4jkzkXYO4OX3asHUaFNoGEG5wPWPjEXKwOSRU5usulrYTzS
SfRIEF0YZ/hEyQelifBNuvnY5YEmanAwK3gf59BkR48QMJV8kzC1rKIdWjiWSg27IbANPzLPc/oJ
ayczthsEXnM/IrxK40y/VSRb6Udo8tyisxbfTHaGBu/q9NINy+SyTKgMTGevnY/zArlhjga2nFH6
AIx7gmJY4vWH+MhAa+NABOi4/7H+HI/vHragzGjNFI/HRPqB4ZnA6LJ//YJgJvoqgUu3VL0ZaZfg
zVgDSTbFk1TpgBX/67oF7ce2VyGcHygyVe6qBZHArjTZ6eRvtQ7Oa1Q/qqj920ij8Lo4gVKonE9I
p7xsJOZF1zVxpemXTMME49H0zq57x1i969JE34j9fBN9hrjDcmcMo42KsxLfKPnLv//9WOZVsOZn
gIiIT+yNCpBPvYKwk9Hp21rTIC/J4bqIndlkVNc3MjinsOR2J5sx1mnYKt54NBV3BdcWcTCtD6KW
RyxZ3RjABjd1176fxVyzex9sK57LFDosU+BNgyNOZPjeTtNhBXCs2yRY7Br0W1LL/qz8+7mmt0fm
PMe4zKB8qDHXhDED+HZnkH8ILnUvym5PxXmKRI2NllQIG5NrOqvXOdqP+UfmLn8VNxaGXyE5deRH
XYQnKRDLQ3RNvYnX+ojV1WYE1rGyJicDcDVO3gGILFsFprbn7Tdn5OG5Wiotk9bAQdkjIO9yLJZN
aaBYKXE6bT71sXTuK+ugJ0sguNw9q9sK5lxKSZR57EtcrnSgt6unecmdEjtraCPDzDzJM3wR5qjo
XjmvMst6Mc49Hh82ssta+0zKH0b+fUok5/rR9pIAMGnIqk1k+/0DGOXbsekk5izL6hQteTjP9t1q
qqIbZDfEB7KtHO4GV7lPq7mEzZMLiH8PZWA/lgf7wgJZHv57+Cdmba+H4i5vWTXVrAh2OVB49QzQ
0RV08mhVCtrGO6Oyb+VwzhiEsqo2aDhU9Ly42K9wOtfCmrhb3LRn8qnzJo+tF0uDf/2b7Wvj6/G4
xG2Jh7KUUzzelBj8m/OX1hbloOyC3n0tdCnQh2P9Xh7ljzZ6ase0ZQvx5MTIwGNfBZplwEjomL6r
orbF7pFeBfJuRO907PNm7K1dgvBEtk+JPT1ev7Vdi9qI4HKPBHgLei4D/9+yX+hwN043eX6sx+N1
KTtrCNCJjRhO0WuA7NWNDTHJTe+pv9iED5o8SBKNO8ZLUq1Yxr4uUnQwTttJZyirnWMIC90kvOF1
p+/pRZdrN9ezf91UZIdDcZFt8UE7uNDZpBIl84x0lNR/afONOTxLWA+4fpxdj7SRwYVKo5OIaeio
JZmr7nW59jTU0bmI18//TQwXLzMU4Xr4VjhYzLOO8xnY8X4igkDcmfZ6c2H8EzuOrThHDw7JIciA
Fa/4Fn2awWxA0MhePvSg23wd/qFt2AVNga6Aeqldh+08HrV09oy0FbgfwQcyeA03izIbEjiHKj+Y
xkNe+YrIs+67gz96xr+za42ghp0gqxgBRqEDBSxdBKnE/2OnryI43131FnpLjL+lyJGF6gGbnp4w
+nOx7iav9LEo2n7Mq76K5Pw2xXBzP9gQ2Z2McL0BRr/fH0bXupM9hkosgqEQfSfmNzZPBcNom3hg
nCrt9CJPh2R8HkWQgfsR8NVYDc4hGHHfNrOOxEgNo3AIi5AcdT8qAfjurEB4zv0y1IAV9zPvvevm
K9IQ3ktE3aKVDDPY0GK3Ss6z9Pd1AaLb4/xDTvulzlXQX1D9S2YG03CQ15frInawUN54B5PrPmdk
llt9RblXOqyBHuDaUtf213N9ZqTDutte7GP993RORMq/+wR6/WwmFwvXbkD9N8Zn05/mr8ClKo+q
nz1Ij8ojOm0n0yV3xVFzlUtxJ1LK3fKWrWBlGf8DpTLfRJzGnkSLjhJAfqQHAKmHS6C4qiMfRGXH
HaREdruvkjj9L/NS6lYFX5CEbbC47VE7FG4GTmfqgvrDx60L6dh3cDwgEzhCkIoZDI2fhaXYB5xU
CVMk+tPiJ672Q703HOkhOSSnQqA9uwq6EcU5MHD0jnNHsZq9aGgSDDnooyW3sX9e11FmwO8yQWDp
Eywwob7Gjy0mdd3XBsU0XgYKiUBLW+MoNU3mYHALOyAxmf2ELrMAAmPXuF+F8pOMcW12VqRh4Mds
D0n7ZE7/euqDfaU/h9I49S+0Vs5pgt/fRg+dpXsFdttLOxP5exYIr9wdP8kYFX1Zo/iN6evACrWg
A0Sa+kkOAJDmDecPZYEa0RW2cIS1P6YuG29vTUvU0B7N5SjVM6ceer+jdYcOvRV2ldCKd5VvI42z
rTixUMRBP8zDguDgj0f1NOOVgALv46CAVme5Sf0EBR2B099PpzZimbZuDqlPyWAbCR5c+c0/cJPl
ufXxynKzIBbGz31j3kjjYgxJGmsZV/pPnYqVVNI79fgb4C4QQT3v3ydYLTVwWmpYZ397sFEvLMnu
4Tcqq3bqhTpLajmGLeqS7RoWQIT/TwznMzLaUZ0oEKPSi2HdoUt73VuIjsEpYVuBKhONRUw4xCPg
W7tjlU5+o9PDdTFMu94ZFlE0i60GKRhEf3tbkVUYScTY5ksNc23IoKKDah8GbHJdl7OfJG4Ecamu
pCv/mwS03j/LGiXYU11sayBiJQ+2Jz9eFyg6GKcG2EscCylGgUtbwHUAfIEVBbvGCKNKVErbj46b
o3GqkBNrGiIdi08j+AJyS84cOcnmWwnZSCG/ZLbt1cboWCMA8azuE3bZflSG1jhDb3yvUutUNaLe
gOjsnO7Qpp0UucMfpPbPeRJaqeo2JHEN4YjMrhFsTs7+kI0TaRYZGM6KifcLxuKkYyviXt73GxsB
nJcaQQ3fqgsSj3y9kZf6y5Tqj7T8rioAVjq02NgmTR4U2Adx4tb6fF2D9l3kRjjntAa7pnMf4XQd
UBAUj/pW6plAa1k8JFk/ZBF04a7FE4JhMDZtZBtcmpyME6rpjM4YW7sYOsudGZgpaSE41f4n+yOF
T5TNyhqrfkAk7SYazBH9aikivKjdlPj1IHxKXGDOiEQZfEo8f1uWU6ae1PIm1xavRUl7FGRVglvj
MRildErtKkf4rIabZvlCx3AVURexi3/vI1+vjHMl1oQ9MxNleGS//TE70bD3k4OYW090Es6N9Fid
QkICp7EM1kmNlwCxJ5RlKhiMESkA5xyi3u7zzoYCDPKxzy6DIcgId9NcXJahyLZu4XHy1iesGKIs
cgYlN9DptpAjLxrjcB4wDJHND1KdCY7zuyn47usYOkHR3QCnC0+cLjWtnFDGfKiG9XH+Uv+0gYdp
hYYLKDbbte5jgJHLwZK7gAHEyBbICUWGu7NngSR48ydwjmIuwXaf6ygbyqjwdg71Rxmla3t2GDBQ
5KR++lynvsA77Tr5jVDOXWiEzHnfw12QcPLro+TIjRP7oyM9r67iTp9al3og/LkudVd5XoXy0Ck2
Aku9SDhpDIDp/quU5v9RAJePrFhQHGsgaoNbZeq8brT+Xun05foh9h/Om1NwuQjgc3r0GiKEreFR
ls+2hGbzC1W+m2XjFvVlMie31TrvutRdu9gI5bwICC400tQsIVHHr7TJfbmbXfw/TiOtrrqaAjPc
D50beZw7AYbKoBFWs2LRywwykLunn1ndPPZWwXbBrufaiOJcytRoKTUl/TdApW6WTkG/Fb1oZUrZ
DSsbKVyyEWVVU4OtFTMVjEHXxR7GP2yFq9OeO+MQHYgjB6BCcxI/DkTppEjxOa82ZAYooyuUCHSl
eLaV7kGbZfe6gggM2uK8yARKiDxXYVt2Mh+iKDkPqv5sjE1gYd1BYGaiu+ScR4mFEEtaUXg2LdAv
pk+N7S/IcEDiGxPFRff3+tEECsL3pOY5X7A3hSK0VZwlckiq+1VUhRaJ4ByHNq7SHHdwHGkcnYxM
OU1y8bkyaoGq7+gBigJ4VrItRCzqc6peZxkKYR0uLjdVpy/NY01GUS90x1NABgSowEmVwYTyNoJG
o67l42iw+QPZBQBwcct29xJvkBwlcbvj7McuALRdTXd1gZPaucU3ojmnkWKtt1IZmGlqyb2fZyR3
yYholpNq+I+iuJuUrCSLjRROw1yN01yBHGdqD2ZK/euqt5fFvzkS5zZ0AJLrpgRol96T0VkGXfXR
9pmrKP347r/eH+cmSEvqpmvx6eLZa9XeKZJzpzxfP9HuN1JASm4BYR0jYJyml1LVtJiwyD3wQN3J
CPFKndwbmshF7LgjFUL+iOGCZKLnBqbWFIip7jEP40xS5KuNX41teP08uya1EcSr+7Si9qBAkKrW
jpSXN9acC65sb07qzWE4vV5qafxnmav3Jl9yMHZ40G7T0kGZt3Rn5Esqmoix7Jig4XPAgfh4/Yii
T8Z+vnknK5M1qwrbim+QAhulo01HvDsFPl0khFP0FixdFLjsKJhjGAR7EFF/KsdPHzkItiGxHQ2w
VL6GXXZWqyYUaAV5d4pHz5L/nkR4ivvq8EcEX7GOjBL7MJjZ8WgdLulNKwKY2/WuaLr/7xH4irUE
wDISWfj9k2r683iSW8vp8tFRpdOUfL1+XaKzcDaELzJlQwVTHWP5kTbVsVybw3URe3keVPv1PJz5
DFoGKRp70P9SXQMErcXf2kUOKrBoOiJol5204Y0szozs3BzQskFlfO2PVqe7C5Bw0OmVosdW0tA5
EQTbfY02GOqKCeZSm/Om0lzOsjKjABOThyn7sYCeK5oFVrNXmMSZXoVwaRdIHChbMIKfu7DmdR5E
/d1cOHh6e9MdWMUzX/x2Y9+de7O+kcmlX9iObPopwcHmINd91VcOtpv8wuah7KWn2CsE6de+Gv7f
EU2eYAZovCkhlIlL/Ey/b0TJ8fXvZPJF5K6waVrqiHqJ1F+6FFBzxLinauZdV3XRMThryitMBGEi
Gt3GEd3wOjnVtBfEov2g93pTnDElDc3GxYZz0PvxayPHIQaCsO+/WNiNosH144hujTMmmdRqNVH4
6zRdgJWClcy6TPGsbkZDpOOs+/3/6xvA1N7GH1VDLlK2iD+/K1gPtj+7lmMFdShahBDdHxeDemMF
fd8EY5rNYzMdG7CW2/lBByDk9bvbd+Kv34nzDHZijHLEWCkV+yRpn5v2V6x8VizZzVrR7tpeeX9j
rKbMOQht0juj6fGQTo/xYUFBHfgPbnTT+qx1EX9heOTSp+zl+gFFF8l5iGUhANHSoeuj+lc1546p
P6QDdYvp7+tyBDb1u1SyyUwS2UDze8CzyS6GSxtrn+amF+g5+1OvKN/vALYR0QAnUI1QFPRyaToD
CSKQaAbUy2g6x3EUTol8Uc3IRav/v7mL3w+DjdxUs9qlQBqLLOXSld/NSRDcBfb7O7Bsfn+pWL2F
vxwQ0xHKtU9Z/TWKBI5bJIJzEUuWSkSN4FhH5RYkDxWY30UpikDRfmv/5hRrlwxynWvIGlP53Me1
k6RgMYoLd6AfGHAHRQ2Qe1DEMYjM99UBNlVFKKQgTDQPg3auVQqA2htT0gQffvdIGzns55sjDRHA
dZZsQLjThoepMX056/6ysyqMWlFRatcPbURxfqiiY2cMrNm8Wnekvs/Xx7z7ZVfndhTB3ewaqqpZ
bHhEVgEb8PZQFknTNsIrz4uNxrHzYywC8hUJ4HStShO9KdWJeRzz0DYMv3HyP+BsNmdg6r75MH0k
kbFAAc2LljuV3qaiZvb+W38jgPvy2D4BMXaBkDq5jC1KcuqnLMQQ+TE5Z08fSoY3wrhvDwykwTBk
dJ4Us3eH8UKjY1GszqyEqvwzpolAq0Xfhw9DHXAVMciOMT1J9prOOgD7UPB9dt3N5kRc0NH6Qu3t
DH3jlDzW/bnsHqte4NH2o+mrDMJSlY0OJAAIrfWBPb8iv7QdctLQWAXUUfez/A4GdbZWD5qtQFSY
2X8mbeRyVRNatn3S6niK0c890vwyiJ/t753HGnmZLMi3BJ+K8IlqQS1Z6xDx9Nr2stJ0WlIerpuS
8DycP8AwUgbkctjS9NB7YCrzgYLVBekj4xwQzSgJ9IJwrsHooqYbShQ9DUnylsVw6/KHZJb/Tft4
5DW9k6uclLg1AAg9LFIUjmS+U4YxFNzcbjK80QTOSSiFJZuFgrxAv2O72kU4OtlxOKYnkYPY6zPh
NSybKiGGCdZxzp7qNaHawvD3Kh00NmuF6Wsgv/rNtPjd1Nyq0+xj5jc089qL6CSyNKZl7/IuDdEW
EFmKqfON2BoY04lOF9TVQnrLCIWXexCYupiFDUtXxDKzqyIbYZx3ymk6ZrSCMxz171OqeoqhudPQ
CQxrN9xupHAXmhttlxSMe7YYB5cOGFcrum9Tk/pSv4BRLBMNeamCO+S9layMqjqCIA+d3fgAv+iB
UC7MX6RLmrrOFMy+iiUe8344aJjdK34od6qgvS24Vx71MLfH2pwJlsqk6hKpgd0/25Wg3yASwXmr
DLMAJZtuB+q1cTSj+tjM1R2dh0Bgd8zDXtFHwnksSZH0fGYJhv40/qYhyi7g8O19xgq6ipbxmBG/
EwZIGGASGZoKhs63YcbMRm2ctQIwKpI/rosDfAZHzzyl+5DibwRxvtE0qNpMYDzF2rzqVWt5yTLs
2ozCPbJdr7WRw77iJm7qSzcMpY4Xb1zfF9q3uLgdp8gZx+8Fva+ym6z8MgshN3fjGDFBfIsxDlCM
cuaWaQZdMwseZO08BRCipfTzuk4IBPCvz9xQ8jxpAOaW6zF2alslPxhqrQli5a6Cvx6Df4DaTWyZ
i4n3ADFkt1Z+6HBTevl4/Si7rmkjhLMiWe9A96Hg+0xy/KK3duVkNG2cjHRKmJky9e3EEq0P7V4f
ZuMJEKpkW+NHX7SORmUEGmRvMLBcfmyKh+tn2jMiRdEUy7RA5fuOzLdo58lOGHBKnqVuVruNhKZj
chnVp+tydgPlVhB/eVotRfaE1nd6ZLsv1nEKVheb1kJE3D1V2Ari3MKatloEBhv0f+TMbWjlTzWw
95PaFxyI/cG8+9nK4bxCNGCqvJkwlDRlMXUSQ/GysTu0pnHGyPVtaspfshgkerkaNHPvVRKooyRd
uv+PfwXnM0ypB43XBJCN5TSCxinzNdPJUdkm8Lixp35g3RA4B6/qwiVWNviym3lBSjrnsrO24Ypu
2hILotWezm+FcK+uElPdZa7C3079TZ09yKMg4Ip0nktkysKI546xvbX14PXliopidojKzjV7XTCi
IzoK515LpaJJOqL2Ns8kdRI1uVhrKch299zS5rp4D2urLZXtCKhs9VLkPiJI5ZIIgGyVHlUhnazs
WCyRJhC6+8jbSuUeW8AcVgbAZ2Pp+fewdxoY9/VhdpdA9eSD5Xv6p+uazm7qirnxpT6tpVZdmTC3
MbBOXZiFTMfF3kOgG3zFLyvUyigZNttoHVs9THPFtcvVqWqRP9xLlbb3x7mPtDYqzYhwHhIqgeQM
YX9WwukGiXsoGl4UnYnzEbRb0QEDS5VnRqexO5MiZmUzv5hFm0IiTeS8Q1zZPVXVCDNACyqLHVl8
qRzPAPPAO6G662wRoaxIHvv5JmFqx4iQYcIcqrHeGdp9UX/v0wZIcM/LoAQfUT8DFPAWNilA6/RW
lBJJdSL3gCSJLnqQndqzHhpBehI9w/f9xR8x/Og2qNBBHJHClkcsJVtUOlSYV7x+kt1BCUV5lcFZ
btHYZS3X0DzGvbp67MnTH7K/mzC7TF8JNlE1v382NczYTU47Odel70fnV+FcGjDU6GU3aNB7nfRk
ySDf+Vp8ZHhGwTyQbpuWCcxNTisUYCPoRgLPNCiXSZmcvArjUfRM3bWpjRAuhhh0XietYtN1qhHU
NDmUAJBflT4ElIYgRdsteW4PxOmeHSWxkbDdxT4YPYYvkQM9yx1PjBRBfmlERQXB0fgHcb+CQdlu
WS59aW+6W+UAlA4deJ9H8gR8kCDFQl71MrxoouGWfbkaIPOBLsqm4t6a2FxYeVy3MDGtmYM4R203
nX9NU3bKcuE+z66dqa+y2N+y8RzlisUhwNQgLjfYxmP1yf6l05xicn+OaPrNF8BlRv511d8dQ1A2
QjnFnLCetOgl3FX5JT+yKXLlxfblu9FvjpVHA9He8q6pbcRxKjpjZanFVhLQFMjPVssBi3nTA6//
+qF2XfBGCKebGbb+ymhBrqbrk6tMt0l5v+qLpwyeKUI03dcPkI5gS1nX3pFiG3VXa+aCKb/FMJ5z
DIsYsXVMZnS51zi4fiqRKC44572VZpUBF9lks5PYD5V6YyU/GvX5upj9RxHjUfnfI3EqL0sksxuC
11d6rG4LPzoCes0tb+FFjgJJohOxn28UPuk725glIADkN0qQAp3mN5xC68tHBryDYdO75i4OFMHz
ZF8FX8/Habzcq4k52Whxl+ahSVJnKBevAoaY4HDsSfcuN9xcI6fpZtqMzQDIqd+5KMP9Q7OBumwz
Q3XUF9szP10XKDoWp/RDGqvt9Nv5x2MgEUyPmMppSSTvupi9pRNVeT0Xv4oxmr1t1jGuD1PCraMH
xUkHvFWKpXywFp6wF30wP4mgtPY9459PxlMxlnppR5OOwLb2vgw0rUhIhLA35a8qYGIHk4wFTAO+
5oSusWxR4/eyVRQqd1ZIfPoARBG/+GKASRwAnqxBRC0nveh/Xb/SXTN4Fc2/lTCRINXawIaftV+q
eq7NT9nyIlmigZLdS9yI4VIslPGqQV9wibaEVRO/ST7yQt78fi6LmmdlJJQhrCVFGY6Arl8LVZAm
io7AbG7jMAwFT/2eIb7k0rgeIkUdD9ksJCsRfQ/2V2ykTOuSjFE8YWJ7GZxezl29vJcMZyhE8AK7
Jru5Mc7T1gvsjCr48AaoV1b1Uab3+mwKguGuEHRikF3LBFvj3J3FjZL2s5kgGE6VZzdrGBv9JbdX
UUK4+202crhbk6idVJmJz8+4pWbJtb7KX1sfO6s3dqg6tWt7qYguS3Q07v7AK7JOCnOxZCBnvShu
5CE6SJ2oFyI6GRemFtTssrTG9OlQPI3yQ6YLMGl/o7K+CxWbq+MiUp5S2ZRUfCKGMmGjY0a+kmMe
WEfjqbnR3cqrn9VH3VmwdmF7H8rIdNm2NF1XMVLCxY1Kybq+UmK0YfIeMLjEo3hqWbMoHDLrf3fG
VzE8nH1R5G1h1+jx/zMi0bnN3zQEVM196Uv3ohC/H6Q20jhfV5iL0isR5sXTIwP1y4MkcQpXPeoP
bFFL/ZG7bSqws92kcyOSc3+WntJYT2xUvFbFpco3mt3rvepG2TcJ603XI8au4m9kcTatR2qRZjFk
tcl3u/+VTM9k/AB6OeAJ/uiFztlzl05T1K14+ViZkTg5nl7dunoz7QWOY9e6NnI4IzbshWgKYLy8
fqRfxjFzEjIKROxfFwwMHN5wgjzEdJ5rSqkaOIFWAZm2JCdVBahfKcKs3I0bmO//PzFcxgf7kqnF
EFWmsr/vyHqoKQnUMvEBZCN4D4tEcUYrK1KcxT0832h+BxmZMxPNL/NDYX36iKL9OdJvz7UJhesk
y71pw2pJ9QPwNIkjLbKDSvxf/00MZ66TuRCsBiJ2ROOzpodz+iKNHyl6v36c3x33zUlmonTKwmhC
Wj1eQ2LPtV80RNS4F2gajyRt24lcGgaqmmrxq5svROscnf7Hy2IGtTlJt5qpQmP27WfrAHRFlNPl
M1VWAdD3fmXAAF6UgmetqfBUZ9RCOb1d0VbRnZo68SHze9mxEiyXs855dJucpI9kkBuJ3MnyqWti
e0VjwtTWoGyqw9qL+vP7dauNDM7dQHeXSpuQ5zPkatQ78OTMQuJVxzGMA03wwt1Vh40wLnNIzHqY
FzYsZeVPvRUM7bERDbbteoKNCC53WLLCblI6Iu1ikwZ6fc6y6ntT4fGcV4Ug/d4NcRtZnIOjqaHH
kwVZ+fyijfdxhZke5WvVvmj4rw94hI0ozsFlVTc0JGfRlKzh0qme1BZ+ZYs62fsnIqZqEmIi/+Ec
j1SAb1eLkYGr8tc1+jHObTjLxwSs3iRXPhK0jVdZXILQWKNpz2xHQbVdmnwG15Jpfv7Irb2K4PMC
M4lo2qPwZfXF4GdGhvKXKRfBMMoiqg7RzXG22qxVO+UtCl9td6riYFZ+qMnnGY6CKNUHdAERGXC1
tmkY76hRuzqWKznGq09bf03mTdlQR6KiZ9KeHW2FcKbag22gSAfodgdK1BQrAr1jTwcNpfrrn2i3
0LAVxBmsXpRxZ2YYqJ4DJRjC5rELyYTS+TQ4S6C5KEvhqVRfpJv8Wfp0XTYzGj4H34rm7HccOzM2
cZN4ovWAUrSOOtqV6kFU1xOJ4Wy3x6zclLP1uTWpsNVqdNiwNcOo1ANiV9RZ5fLZmvVDtIoUZXc4
dXNA/pFh1xqqe1b1T82N4TYD2phRsxNwEVDRLpBAY3jGLBQiaqpO8B1G9tRXlwwd2WLQnS5ZBPrP
TOndZ2OzNpZlAu+FT18jIEDYvYpWS6tltmNLKVCpEpHDZd/+nRDMq5myYVmWwi//S0aFIhsjIRyH
SgcCIcZu4kWKXaWTv5hKZLkFcJBdswBG1HWl3IuRYKGzADxgwMj5tXIsrptZlUzYu52fk/hmMVCR
FVEriGRwrrczm0KqZIxTFtXiJPq3vtUcQB2ITJv9mnd3CFBt0wIIEZaUOdOu8jg1axOo7p2PBaMw
DaTHzO2+jL7mA815ElzcngdG3PojjbNma1lJTkFdAgKwG0sNOgStoTtZ/YGKyej2TqaxoUasz8jY
MOCypmhqSTIoaYnXuxIAFSKQ/PY8BCQgB9v7SL1lK4xzxWtXEJKquMZoAEN1oQVZYwveT7vJLRo2
0HZZtlhvD59yk0S3ZE1LY+2wGb84DNeTYurrGZD/qPPWtxSu+JD9+Pd6jj49LMu08eDjO4nmiKaD
VCDAKOMcSGt6F8uAAKipIIfeTXA1C9QvNiBsFZlnRS/qZczmBHjlBIClZQBIl79qQNSwDjqUMPX+
/akwvqhiAMs29Xej5kuilmSOG7zc6h+xQZw0L7/QaHi8LmXPA26k8BMIeL3btTGzZvMAJLSoPE/1
Gvw3EZxCSC2RkrrFDMA8kJDk5bmo6p/XReyGJ2KZWOW0QXWFQZu3SqdnTdrJKjprQIWEFWU+UMKO
zbEIJE9EBLUH663qwItBxkQsCOR8UYx5AzJEmCfrvcG3fmleKnmSryMYRo6WsSecuxySZxEK6t6X
2orlnJKpVRT07ziiZcauoVgjKkdrLvB8IiFcggH9zmqZoBMaKWGkKc6Yitr+u5Nkr+cArMnbT7Uk
+tQ2jGEIU5J4KBLgt8Q+2HFiTBZ69Lh4Y9idqXBWfS8Kb8VyWkjMjGDNACdj4FnEHcLYNyZnvcW0
SIg5Nk87MQie6JGAEOUjLnErm8WAjUvsjKKwsx6yjcvgw+n6yVPaOw1gzDW3fIg9EjvX7WH3M2Jr
3wSqEWOv4YJKnWcGAccp4OvSz03jderh+u/ftTd9I4ALJJhz7KyFDSHaSTEDccVunRU1oEPWEQy3
6Zp9rmZ5vpnLRDqltMvBodd9GoGhKiql7A3Rb/8Qzhj7atRSwAgCK0PSgbk2P+mpdNGsqnJSSvFO
WwJplMPUVpw+U0R9v73kx5BNG0zf2Aiy+cwuNcciySy8OyOt85Nh9uyWHlCp8q/f9q4YgPliYhtr
6yYP0WJqMZ0bExF1rHQnTTVAfHVercQC29/Lug2igv7HYhBBJqc0FPOjpiQhFCg1MNMjp+7/TkrA
sK4ieoLd82wE8coDZK/IaFDKM+qbdKlcGTvKpf3X9Uvbs3cTHMIWdkXwLx7BwiD1AphogtZv86WP
Ls3tFP1aKDB0spsy+vu6rN3MYCuMM3ASK3bVzyrKN8e8ctpjGYwHzBd1Xn5bguVB+SqQt3eDW3lc
uOurtVeogsP9A72MurgSaI/LffcT802Y5LNrZ9WcqPSuy90Xi703W9V0FdH2rR+zmlabdQ0VvjkZ
vDzuL7I1e71ZCLzLniKC2hp6aJua8Y4Eeq0zqZptnE7Rbgia9asOXy0DUhHTuR840Ksk/lWbjVmT
kBmSxkQHXWD3bbF6f9Wt43Uxe++JzYHevWcTpW8zCWIKOTQtp9VaN0mfwM2RCW1rtz+3lcWpYpK3
UUSYLOlsP0k/CZ7qRahdLGBEuoovHzAY9nj9dLuWtrlEThkjyxw7q2AS686FGcxuBdYg9Kz9IfIG
wHI6cWEE12XuaCJeGCa2c4B9o2IV8q0mzm1sy5GKiBpj+qwrqqPCdqhEc2F7ucobMSzObgK3NEt5
RSykeixpkN0lAxJshWYn+clmjcrZiVxJcLK999MbmezoG5kgyCplY4JMDdB2oB5hOIFS6+ogUPMY
I1yCp4DADPb81xuZnEeO9WJaNMa1Ip/ye82rwoJ4xRczxMPmMgM6VdTRFX0+Lmqn9v+Q9mVLcuNI
tr/SVu/sAQmCAK5NzwOXiMhNmSml1heapMriToIECS5ffw9VmtsZVNzkVI1ZP3RZKtOJzeFwP35O
niz1GhDVyVfuiIMen8Hv8NeDIBRXXIq3E/YJePXOJ5IVxhI/JH5qEsbdvR72oqxLCceXFrYkmKYr
dAH5j3V7xMf2Oj8Y9gWtq2DWW1UXwpSF0A2/z2ofzEPtUeys2sVJBKbVQ/YWIc72HVJZWS2RDkRN
R95l42PVXw976LBLcR7Fk5oKMFSA+nn7tG5mMKstHgAaHd46TpAGy424RTI12hfouiT4c2Zrswkb
uXjxWMPWn284oDR4tHyzoiyAZgYUy+dDe6jvTHMQe+juSzP5cpSb7VgvVqLKFtd3UV+vAUmFhw/f
Y3u44CbPhrf+/MW5Lsd2Goq1Gd7IqyXJD30/nir2Dch8v2nAYJk5O7f1RU+yJjVRlvdQOt/K1VrS
AQZ5ZV4evZD84QbQWDk109EE3Qc7WsAtHe61zq5HapOmoy8tbpYQKL9WcbNmHDEqgu5VdFv1zYki
bWaX1yZug1ztUZBcuFzPbG4Wb14my8oWPEVK9pYAmL8sMFL4Dbs3cRm9fu1cul3PjG0WsVl0MXoa
xlYiV/KBhu0dLr0RIPkjO6768KS829V/vLhzXqzjxpG1jqdnZ8asgmEgZTcjm4OZdz61IJLGr9Nk
rwB10R6WEULHOPXeltUnlblDiQc4o0WG22qCVlMz+VN103Gf2MuhTKad+OjyTn1hcbNvmmmEpJGL
wNIc6GG5Qm9KUAJ6Ae4Q95accnB379wN/x+L4NtHDAHmoi35jpyd1LUdjPFPi8vJ+C39YTG/+R9Z
XEOFzdHA+w2mpOu4hG87imKmq0ogWx6aLH/QZWoFg67mnWHtGNkG6MsILAZduYznOj+mgh6yzPn0
+hG44CtfjoNv8ihVgmaRgsCE5/nEoIm4OKDGsDOOC37kzIhz7ivbsS3ksJJZl95b3TzVwIcu+mjk
FAxDlMU0isW0c5uuW+yV9dkmd7ulKAtbwGRczj6nyCFmtYlAlfzUk2Yv4Lq4TshUg/nJ45AW3vis
pJDzNM3YDKBVDAGvfJsxCJ78jYVaheTW6pZHtshustDZ7RWy4lA98QtoybdZfqrKvf6yi0NxXfC3
2qsY7raEZvGWAR+Loyv67DvXLg0HxeodB3FxcV4Y2bjdSZpWjh2MKH61ZGFWgOA3ubLlH69P2aU4
GGUYSF2scs+/6u9xS1jVUGJdVv099hF0wiggy/cDSIWKw+xd/40QDr4A6jACeVB0Gm72Oeh4O4xq
9Xvkwcw9eHKQCE0/vD6qS5OHkhmkNSUCYTyozw/TqPWUpS7ixLluApkfGm7fTVL63i7q+geefnuI
XppanceLGMcueox27RJ2PZ9N6G2JLX/yniZ97E3sd9nHrK1vm3kPUHVpD740u87AC7MVmmubxcBs
0gXULoOm2UsU7FnYHNiRGT45OYASSIiHSR2IeY8O5KIF5oGYAWgZ4DI3q0RJip4/kmGLt30wVgeC
zv7X98Elz01fWNgsTtmY2GEKFipOwkyTw5SoG8GmnSagC/GYSz1uC9Dde9L98aZ+sRjAmhSTWd+S
ydgMR3fqPw8VF4GuLSibT7M8xIAk7viHi5P3wuZmA6R6UKpY38xVdoqT73m9B267OHcSFeGV98lD
efN8hxW6aWjK0E+VNzXIWfK3gqb3sXL3uIsvDkSilrkyPAFttLldXV2CRJjDzjI6vqyfea927rmL
ZxTp0JWwEchD1K/OhwIsjgEJfbomRu8sUflV4dzZZR3Y81NfOqEav7FRBXSXeubSFL6wu30se3bR
1HLG0PAcN5ntKxC2j3v9iXtGNvOXuyOBFexxlr9vAKol7ZM3/A389ppQ/u8ZlBuv7cSj4+QWZnBZ
3jjVt9H9vYJC3OuH9dJGeGljs+FQk81GOcNGOiSBSqo7PrTvXjexN1cbj7O08RSLtT2Bsit3eEqR
lATQ4X9nY/2GF84g9QjIgAash+74B8mW78IBeaOjds7/3lA2599aWhuKTdhb7gr4WtLAdj+qPAn/
zmBcKcAKAOjuVuB9aHKEIfXqBNhpGr87TiDAB/S6jUsPE2yufxvZhDpKJmkpExjRkX2ooiSKqb+8
nZADWVEG7bdlb4kuBj0vLW4cAmWg0ElSWFyVFGzolIIMWZ36aFUWsupgrytmb4Tepoow2zVxO7Uu
1nHtim6DsgggL/6ZHmnQA7/p23sFp0tprJVoy7F/RFuQOTjfhlPtlkoaDtK3I8Rmw+XkXP1Z762D
vdD+UrT10tTmVPVFLlLZw5R2neW5GXsrC3sSJ8elrEiQdQAR72yZixY9Cj1l6QJl9gOv8OKMkXI0
hVpZxy01fm+q5V0+snux2O9E83Fnc67ucxvfrZB1gtudAcu2CYMqbeu29dD8syqvtH4aZNer6CuN
rKvdbXLRA6KTlnJBJcKJjetQfcadsYV7WuHkaDUK7BsJysXKTz/MB3BiBuX7mkd/Z4CrOMHK+8HY
9p4Hz0PVJ/16f4D9b92dyym5g9x3lB32cquXlo0RbErmUXTObKu6XebJpcpBLwbYtz+DwB3C0YO+
B351Z39cSlq5LyzRzYHL83RmTgFL/N3aBJe+wySiBLUil6BOANKWwP68FwVeWr2XNjcXsZ0U0Hde
6dwtN6oRykrt7gzL+7EDzncjYkxwAeK1RrD7Pef8VEPGuQcuNUlDm/XscRJNYgVmTob3LCvLyG44
uIMSaj42YPUGwzKn8KJlOUclgX5hmZDhBhCf7mA30lyLxOoPXV6bx0nFQ+AUXhcAqWnKADq31Q2v
rO5pbr3kvbMUXeg0k+59qysFDZKm6z8WY0dYVJMEtE8tyUXmxzomj9hNQ+0LV5nEJ7PTm6O9NCr3
vYSxe5VbHkKIUd5MrJ8+WJBjf88EekrBLpaVwTKX7FPnxOwKmleJ7RPSqsjQOf/QuNPwnHeGRHwR
w+d2btZ89VACkUt4dvCymEd0ruRHzesE0MV2zBQeLTU0MNZ+y6dUT+4fjTGAn5o2PxWx6kOgD0Qb
2GnVfqmULQv0uS/QL7BJXb/BeyUL2i5LrgblJp9H47WPKp3oVVlR9zNWOfWCGWIEt3km5nf1MnUH
IVBFDS1ryQ5L41YRuEQ91AKZEkjMsjKQDuYF8zH/MXdDG+BBVPspJHUCWosvwOu6p5yleKUQ17nO
iqa4nnlCsIsSd7ip5Dx+YLZ2T7Mt385x6flrMxVAtWr8CJhvDA0+IXyOR5s/TiiXLVarbuwOpHi+
XRB1oFMSn+LBSo+g201D0Eo2h9mUj7zJq0g4yDwiFbn4Ih9GP9PyxGSeBVoJ51guBpFeZfSz2+Sx
31cTX4IUriTzbSsbKoi+6z5qIct7lRH8CXQIqzBNRHJTjvTBWebkanT1dFAFEP2SJ2/VuHgB+vRE
VLTK+T6Pc+lbLgQWps6RR0ZZc8rjSlzVQ2X5eixQjqPDnPtd5SahnVB5KyuzIILrYDbvf3eyxDxQ
Mn/RFp8iNQ/D2zSxS79oRv6Nu036lnqsxv4r5GFMXRKCrUlEM4uJP8keOn/Gcg6JZeKgEMhO9tXY
HGg/D1i7EcyeedkWD6UjU9+V9XjftK4OqddinnLbjQMKhZDrcUzu3X54KoXT/15MVoOvRSNNQCXS
D8SrnKgQOA4JsxUmrVgeXdKj8SlxShxRqwksSpc37oAYsTZ88Wnpfh7TUR+5pcs71oLahzRtdd1U
9kOSJEhCuoUITO+RU8+d7pinqGyUTQZvV3nSb0cPodQ4NR9NGo+Rm/Y8AJrG+OBEX3yw4it/MgUo
ClVRB5lVtZHI6CfbpG2Uo5vJhzZc5xNeuw/WUNJAs74J0IeGxlfLc+692qE+nTO0GwxY7ro07bFX
rLniS/4uhxj7kfYxGqESATyvjb0/5SbApYZfSpM3Sue23y6ielgs9gSeLnrdDU0duJlSR9CRZGHu
5ZNfOro5Yadmfiu8D4J3w7WoexaSlrV3DqR2osJtPb8v0SySuJBIn0ASeKzagR7N1Nonl8afenA+
qqCGdkLQSjpGpIQXqmncQIk+Jifwd9cHnffxMWPec7YeU0UVudXQtHmPYkCHGlXhmqtGm/YmLRx9
Gr3ho2nAvinKwfOVK6vIFhM+MWtOaBPon4yQ7SEd2YRDC99PG8+6gUS9Gw5tCQm1IffejHUhoVlb
3Q1EmoMDW2GPZJW8FgKIf4cxQBekN0++aeRwK2c2XMc5Ax5E4MjTPm0OMiZ2lAPR/DjV88fCSsA7
m5Y8TBVtQmLP+maxsrumYH0wTT27kkmrHzWf25NM2/qKJMIKiskbkJ2Q9rHM+XBAdpD6jm3oFfNK
59rVCq7YJDKCjl520tnYBCWjeZSideapLfryYMfMfhSjiq+M27Pj3PIJOFDRB+0yssgeLP22s7m6
cXpKjw3QEp96PelrF64omDtoh+HB8kW1YOtHzqzTfh27zCc96BbxZhbXma2WT2xk8R3+hfxgSkXC
uYJHt0w3+yrWw11S2W/GuSju8sXzjnw04nEcCrRh5gZzEVN+cIf+oWMQTIByENreu4IVh7pyrc9d
g64A7iqUBQkXn2Wn7MjJe/HOc8fuMJkKgO18eqhyt4n6nnSfqlR+a1ydRCmdU0hsZU5A2qY6YTgM
7bhu6mtoq4SG8e8DtaYPFbznwfLY8GmOoZ+7roxfeCYLMSXk2sLf9SsIgR7izktv4Hx4YptPUNIZ
r8tKxO85a8y9VJP2G1cNvgdUPnxp2kXjYD3VquBHTS0rmDpTnGYKELY10xaHe178Iu9vW1Z/sHjS
HPu0zsPWLPqaFaidNYgLvhZ5KRK/jN32jZWkTVjD46PW1efHjIrFt3qXndIadBV+7C5o3cftF8SS
fo01s3w3n7xAF63zmNMhf9sChvkwpFas4JDq71VdLSFhU47dX1j+3Drp4Jf9ghKszZYgNnjVcWtu
kK9kOiv90dAPnpD1cZqm7AmqFu332qWzuh76tDpkwE/fpbb7ri6s4ZFziIeKbARem8bVY9MArDGM
U37UEOd5nizaB3IkYGbUgxW2S/HcicG7qS0rxsuKsnDSVnMdu2l7tJpiPMRulwStKCw0VxOQVhaI
cSzJ4OoaK4RvHq+QFGOfylYvvu1gvFNRDVdZM8gA/bIxntomO1FW94Grc+fgFj3DbbpeEXWJlpZi
LFg06CFucZeS/P1SZ84Nt4oYfjejNzonpd8LXaEVccyeeicBT1Zh8Sd7LG4TD6fWj5s5eeNY7nxd
LxSvw0aT7wWbATGy+fLRWhJ2W8xe2/hYNIifj5OBxy4Stwlp7iTDfd+2xVtbqLw4KeiWfq9mhgJ/
Xsr63QI38NZpOVM+A1PDgdfDFNS5Wb47EPEsEBX1VncFxvAuSmpdvjdz2YYlYRlkgrjI3MCgj/tD
PS/gdEwW+hbCOP193FVTGSQ444NvL7jf27Eq3phcFu8avAltX1gDtlemgLnx03gGPrWVBeJSscTZ
FR5YuIcRiUBwuh3rK1nbY9QusSh9OH36biRu8hZd3d4XIDknhBNeAorvmfueieMHIlo7CwY5qBvc
kv1JUI3CZjeYA84hgTK8lVzH6dI1AUU/we/gGvaOxjOKBF5JxhMvk+Su54q+7+NYBg5YP4+Nrocu
6HA7PSzFBIEHu2Lpu0HliO1nMdyg6RvwF8mmp3Hh/RtqWjIjwMjyzB/SCTBS2Yrf+cLZezc2eWRG
z76Lx2o6IkYcgtEu2/eIzbowmYvlSZS9g0uEeOp3SzRukMRz/YUVqjw6LKkjL2bdCceKHi2CYmDG
GhoqJabHWs1jElUcVOqjUDbqnkg0+WTKmjcSt+nbuq+ZuleFnhrfjefJzfyuA0L0sR1R9rsxuI7b
u3GZnOJGjFI2JwgT6/5QgOAAB6G0b9JqwNyjR78OnIw3uDWWmCL0c4vM79Mpu1Veunzp6gmInzkn
ebTwtPUdCmkFCsr5W9F69o03DepYF4kKwBWsgsW17LApEh14LbBCDgLd78oi1gOnBtBwmo6PotBZ
0C21dwfSeqn9al4ayLCbFvTDCW2Oeu7QA1ByMn/O86rwDSv6h75q2IJLUwAAbZf8W8Jq98OCEDks
sqQFH87Y5x/LGWTjtV0Vd8Wc2mGdu1AXFHHMIVpG3PQAWY/qzVBWw3VVaHjMVDsd7qulFh+ahWTv
C5ffZcMgbziQvH7SkWKI3KJxH9QwvxPGGX+KKf/H9+n/JM/Nw58PO/1f/4n//t6oGc8JsJSd/+d/
3WXfu0Y3f/T/uf7a//tnm391r57rd333/NzffVXbf3n2i/j7P+2HX/uvZ/8R1X3Wz4/Dcze/fdZD
2f8wgi9d/+X/9If/eP7xV55m9fyv3743A6gW8NeSrKl/+/mjq9//9RtafF6kKda///OHb75W+L13
5hmT8fzLbzx/1T1+2f0nyD1tJCTR/oSYSCDPMD6vP7HJP5GqtKlkgrvEgXz8b/+o8RhN//WbJ/8J
vkwgx5B4QCIbOYjf/qEb3CX/+o2xf4I3iSNuBN5LCpeK3/575Gdr9O81+wceHw9NVvf6X7+dQ0k8
uX4AWsBA8CiQNULa6PyJjpA5reUo3cBSwJH0auCPZcE1FGh1fVNYXv573vbpQROG59SLSfr5KS9N
r/mhf2cH/jQtpGMLR/wJgDo37VRJK3WhWMA7YfuV46o7aDtlIdxDvdOFcNkUGiyREmMeJvTcFEHU
YztLzQIxum1YwTcEWataRGjglXx9VOd5lT9HhUIukh3cth2HbpK1dlIWELLHqGzUdK9H0I6FbuvO
O5TZl5ZNUooSFHPQ27CFFg5VkuSxAvWAWjx56ukcH8xMEI0MdXsVO8I0/qQ7EKMM+bTXzH9eP/w5
QjRf/kjXoktgnYEX6cwBcKcyz1sGbvpe1/7gdvVVRcrmYCpqBdBX5EE8imGnLHZpCVF3Y7awkSaW
W4i2LEc1dh6sZn05BwmZ0dUyZPUJDKV6p1ixLtFmYwItgRIpBQsDiPE26TgB6D4o1T03aB0UeFCG
99JjvhTto9cVaE1yMhOmoowjKbrpLlaaRn95C2HjrP7AwXCB4z+f4BoU5VA1wOKCkyG/ccDijEC2
o/2e9tR5gvPHQsIOQ/8xGsfpL+USQ4YJhYycBXQplyuFR6lvCU/fqjrtwq5Jxen1cV1YQsdBLyMO
oQsdyS2YX1hTEQ85B3IH4ronLxmND2Wj+T3rl7+GX/45NIEaLQe0xgNB9PkUloDDUCUqFkxj+73s
FD8miFweU1Y4O+f90mZBehjNRT/QQtt9iYhJ6o5lmMRZqIhTENQEXpXYd0CU6KcKTVZg22Yq/UCK
2L5tDRgqXp/VC8fRoWio5ND4I2gj3+wWbtV2DgY1FqTKsZ5kDMlKztP5qltalIhnCboFh9c/L/uz
u/6l877ggLBFbWgsMaT+Udg4n+BmmtWUOJjgJrM9v02aFF3ylB2SabSuC2UNx6GT7KCGrPvj9fFe
2kVATcEH2Og/+SUtP7t5Ozi9cANvKD6W9sBQuIH+iyqEt+NyLo5xzVxDjUXgCbXxA7ZGErkDlVrQ
I7UQ4pVirkw/z38obby7apizB1NaEi0Haq1q/uVRwvugORCVDpcIuknPZ5mbJ0QxNF+meXnSTpaH
GlnfKLObdOdYbopvPw4L9dAtywBsQV/Z1t9pVHcK0D8jmO9ECp7EEq3n9TIccJUuyIqXt2WcOUcw
FHnvaNWQyM757xZJmx23uwE+/PwOzDP6IeEd0AZ/vqeAhDAG7A5ukKKLKUjj9L3htYyydFXyUi1K
ISmrAlfmX/Kxag/WQJ5fn/QLDhEhGj7EEeiOt7et/igFLAlJXQCx674NJ4sVN7QYUqScpvpQ0C7d
2WAXtjLlIOZaCSDWQ7QZsKoXaVw2YoM1U3sgmaJISSRZlBBL7HiJC24KsmQ4rmg9WgO+9VNeXNqL
sVD/iCvwF8RlEqDyIhzQ1czjOw+s1FdxxbxTy4165mos7ztIRv71/Yz8KZDuFPg2SbaoVA/0qCmU
h3BqExWHBnGyzxavu2Yy3evLvzBU0HggLpbeKtLD1p+/GKpSvamJlboBxxV0D4q9DEILRvn5mGpg
o10ncBgB9ZXbI4kKwuzo9U20er5N9PDS/LZ6Dt4wK2lmC8/Sbt2yCSkOrZ6bnfU836o/InUPK4lY
CBpE4NbfbB3izaNKZ6pAfYe8M3Uq7yPnCTqD0HYVxaA/2mmRPt+qP+2hlwU3DHqWbbKxRy3bTkbk
aCIxFN3RKUeQoqVZhZdtvne1nK/fD1NoZAGRiEBxGW1BmwuNOElMkOgF3bHSxEfuODksi/O1UG58
0IbYN65UTegNQxKmiLF3vOH5dfrTOi428M96eGRtAV7WYBPk+9w+QtK4hydCCqgAvv96IKyLsnJE
DwHT9OH1PXPJ6PpAxK51XDwcNkO2h8SaHTtH0tTOq6uyHsuIaDePJAT2/uAgP3/ky7CnVnh+vf0Y
qSSM4H6DmAGAgJsYKc7LXBSF6iKrRTYCUoLslCmkQ0i7cORMOHoKZOIMh2TZlQe7sHslTiYBgg4d
03gAnh/RIcbLvkIaMEIxPw16y0pueyVlQAxHdrtdyNXr83tpqGABXmNBDFhsEbY87VGDcEboh5NB
BVOGrgzOxjZQk+fdlk2J6ldPre6tKkBb+rrpi0MFIgNvNcSigGWcDxV9BBWPUyztzMf8htct89Me
1eQBHxHl87SnvLZFC61veOwkDucmoasBwpVzg8Q4Xl0nbhcpRSVqCB6L1tSXjYLeot433GtFoAB9
BxuVK1N0kAv5kMe4zWlM58g2Iy93jtQmwPhzpyGHggyDwKWKfMf5JxXWVGbLoruIV+N7nC9xkAly
DEmOsk8vkQecOse7zRNKI0G6CZ56pAcB2p0dp3nBiUmK0B98AGjHQ+B6/h0OtTh6FpiOasbnh6we
aTCZ/Guca77Da3x+Cfw5YkawuXHbEcQTm1W3ZE3S0eR9tLZj3Lmj0xwNqvif/vreYpAqoGuGaH2B
nI/HxiWXzl7TR7KzweOXyfJQktl+TwZvgNxanf+1qPTnsJgAIAYIVMArnXODfZy2PCNtH01dWR+G
hUzXIFcer0aa78GLLp0bD3GRB04uB8n8zTZuaVLP+eDqqCzbNlKo8J7QkTr7bjJIpKL79vD6XF7a
G2tHFXEwPFD/blyShnD9CAUoHbWdGQ8DZ/1JeVIFsRPv0X5d8kYI+EDl4HrYH1umVHciSJykaR/1
jeeEmi31U6NFcV+6CbRNEaoHuV0mqd9P8R5qddsR+8M7eAiM8OTH/wCkOl/BRUGiZ/YyHYnKE1da
Lm40Zc6AfjXTHxzLGp6yWcff5yzVp7RcJIr2SQawSd+g/wW6h/F9nxIdVBPKKzeov1ZI11sptGjs
vkOJgs9iJ/C4EA3g/cWYhLA3qDzIetJeRHOxAyVkRw46QjHavpMCnCWU2A+yrtP7KZmGe5JZ9Gum
5/pA60nuua51R/87mlt3PBo/kOtaSWARum63RcnyGTnMGK4rRZmwTIfYi4DJYWDCsRrPDtJFQ9TP
irX8qjrAhSAZ2msAinIAucq6e5+zhX54fadu3kk/vgkcayvYXYLVBEHg+ZS4SrWm5ygfxyLuDzwd
hJ/mvL8mcZwdnKyz/DEb0eFfOKV4rDo9P86AH35+/St+3cTrDe5hZpC9RQixeRwbV9FRNhopD8aB
D0I/WICJose1qHndNo04LaVGswwEYnZO6sXx47EkiER+DKmr1XW82BILMincHSyYBmkmoBF6OeLa
IvTYqkT9wa3Fu9LemEDoLFZpRA1wIHZGxvevT8CvDgPy0mu/IAA5DOIZG+eb8hhQsXpuImopHrql
Awabyc7v+dzMV3/HFDypBLUZsM0b34TD3DR9DFPF4vbfOqtjUayhy+zjUHo75+3SuqJRA8E3SgI2
55vzNkJLl+bUqAitpygoz1Zl9YFnOSMygpJ+F1lXf4m5NqCUb9FouPNMvLi2uDbhiSX4RRAanq/t
lFd6LiTUQbsidW5iLxVBRhIS6LRfIuifqBsgIHJAyXQd1EvHrt3a3qGRW7fP5sgjyYx4eO06xc26
OV55zFreO6WK8kHUbxJlRoRKqefcLIw0J7ss/nqIKBGAo6iD+Ya57YPVzKYHq50FEJ7XJaestUxQ
6onZQc+n5SZLbNREX99Qv743YFESdDLBrTqe2CxyTBUfsxiQIIMkUzjg9r5D4wdHuk7HN9B7IL6R
6Bt93eiltQUnDe488A1DC27btmwArBSOKZqI9wAy0ZIVAMtpEOgy2T1abODXrTSlHY6Qh0MfT1+8
8fp0/P31r7hwbHHtCQko9lpO2OZ4tHBqqZO+iTrX2N9m24B8hU/VwWFdt+MhLmwkXNaoBKHGhhTi
tmNsAVV9R6yujUwxJM/akfV1HTvAHgGmEzKdAwf3+tguzfAacOKNs+Z6flFF1KXTJLOo2wi5YMNC
q+1j9H3GxVPMrHj2SemaLy08qkKPbuUeNfPiPqRJzPf68C/MMl2zTWLND1MmN2cIPzFWybI2ggcH
DqCUHWphk2uHNAYaNXx92BfnGZx+uGmQSsOFdO4zFgFIQzOYNipmCMYOVQUghDeyE77hW+FMcufm
Ww/Hxj+gKR11EwkMOgQNN44fiNI4Mw3G1tT2fBoNi8NSuPzx9UFd8MPI7MDG+jpHlnszqLwxVsZm
pqJBdjSYe1pcxwWIfAFbKNFqAo4BUI1NQ6mOi0jzv7FzEQbDOaAABW6RzRBr6nUp5HgQd9NY31Yq
M4GBMBCgN+5kHwGbXLydrXthDRFGrMVMpNuxebfD7Q1vIBSN/BIHoi2d87LzRbF0vik9/mgas6fS
e2GH4kSCz9Vd6fcAUz7fNKUhC6lmZP8Uz6arqpDiTT8u9VvlMvHp9aW8NLb15YsbBdsT83puiipt
KwugNlSH6iJQbWEDQlhZN3aG7r7Ea/aaLX8NmSX4dGzG0E2zsopsDh/WiedClBo4wVQFwI3QBzxI
Z+BqaeqFvddA1tbu0IILNwyRzHnmO+msyx8g8LJZ2W9AbHw+YPTiAsHO8AHDEtdfurgcbp0WbxkB
oMKtksD2sAnAvqHmzae8cz7+9ekWyIIAAIbqJmKJc+v5UOZkHLSOEF0sfh+LFpBHhaq0Mc50DT9f
HV83+GvKZS1ror95xTHg/2w7NnmFJBtA8zIUS8FPWbEGKNAEC4k1PdV5Ta8MuAcBzbHQbG1V+Yd5
sLIgn6QKW0uYv5p6wMegpLsS4EK6E8QC58MnxdgO0u1lmLVjf9dNOQtnEbuH18f8ixOEFTwV4QKh
lYhX82aPxbKoZzCtiJDycjnkfQ4sven2SlPrUp25WsdByCtQKkXdgJLtNdJgjM6SOE7Y9OPkCzJ9
76qYH+2OjX6T0uT0+qB+8QlASgtkUnCHAHYDyv3zqYO0H1wb+DrDTib15xGn472YNQcgPNurLV4w
hUDPRbkWoTYBUuTclETjCTJvsxO2cbIAJYzmhN6neQKU5tS4cx69PrJfJxLLxNaKLSgGEHxtNgXr
hMCbENwP3ex9s6rYRGyc1aEzYLtT1WjtTOQvDgCWUEBbX+1IpcALnY/OLuaELmjIR+ElTcOs9to3
eV739wQtH3ek0foa2J8qDWOdgtil6yx370iuFs53DsaKZWRCMrTUr9Cql29ErhrFMjQpoJNZVAD4
27E3Bzye3I+pEUMeVG5HP7r54qIYVrWmAB4onxEPT3aVAhzeTXtUpOsF9ssH4U0FWmqgwJCFPP+g
UQHoa6MfJxTacr8I5aDrok/aBycp386WXt4BSAI+z8neY7e/sPSIQm0kgj1I4PEtIKnSnrZQuyYh
ei7m67GkXtiSpL/JPWod8kV7O/7nwtojN4EEBaon6G3Y8uiAFoYO0+BB7x566l3UojsFwtZalm7o
1sBJAqXvtrc8UXZ5lFmM+oohDhJ7r2/4C+dr7bZELyTqVS5iw/Ppnu3BqWo45tABy+hV0wLNqQia
+HCw+x1Tv0bdK4gGtztWFol3XHvnthyntruECFAUoyYXob3URGNTmJvZuPWhQr+wbyxTR+gkA0ua
6fMgnvVfVGRACmANSCXeNeBSXcs5599gLFJzU9M5HLgN+eLYBuojdrNItXhLj2g923EoF1YZSUQU
6ikDNgKR97k9pXivl4aRsMKDw+csbe9sq7Wu/y9n57Urt9F07SsiwBxOSc7M3ls5+JXsE8KWbeYc
muTV/0/r4PtFDjHENmADBgypppvd1RXWWtW7lfLPnFeluDCep/oCOgR9wiiK4XY9/sIH5xqogoxy
KEbLyaXbX5BFKYXUlXNNNSx/0Zl+4c9MbfutmqH1ippjdtLJOVoyCQZlCWowmr2/SDGgNy/D69Gj
L93sM/De5MUoldwKYE+0XUALyG19FKxBHMNK0j6i7TT+8XjRB7+BjIOHA+V+uBpgPzduLcks8AEu
xDvFXbOrWqwDJZqusG+NjaqPH1lO96VodMQO9WkNiiX5D08ksYXJprs6gIL9JphF1oFJ7NZQiFH3
s1FDyE2L5wtyG+IkrTsIq9CYogYEWoxIEmWU7WLneCpyr3FNdOmrLg7zBo6H4Pwz+7mL/DjLnd/7
yuhCN1Hcp7zAwxBeadb7pXO6UFjDmcD7vQvnJUOtGPyhRZDw0w/8UndEPlvTJhp4oWXGzbs4tecn
glnm405r8VJVfROMSTfdKE2fbcV9tEUtimIvbxo9NDjy253IDcLp2ZslNcRMIQFY04vCtTxByd7f
KCIfCTiWp8tSrZ0fSxca28ztYwRKaupf3LjVbxnyu8zmbc0wzyV/9fFpvnfSmCNa1STiBqWt3SOt
JD04ZyO2w0kOW6yieb0YRp/6fOnm+h9MUc3zAKHYOgHedgdFMbqKW1R2yBusBa7kdyx94gTu7Jy5
xsNtJOjAKSFRRTi5NbXGXapoSWTBHDDezgynvqZGYVwmN5qCBtbFiSc+OpWEdFLl3LZlsWBrTtUV
KKoaiZ2+tM1XoMDocoKlDga9zz43q8L0T82IbrVdvVJJgTdHRspUt7iajMrbIw9XcyoqA7pIiNR1
F0yNkQO3TNR3ANGLJ9olZ82Yw42lHaMayC/dt9I1t46WmMpXiMYHVBhblF+92CKlK6Lq2U6b7u/H
Z+be2VJKk5cdPI9OF2jnbLMyTgstx56w2UA9hkQMUb97K9bSvMZebvvK2NiB23n584AazcmRPVou
fU8KW/h7SiO76zjMTWnkBdurN4v3FEWWcQPMFAfG4Jkv6xyfdcflFdhGqHLCje0yiUhCtfaVfwg6
uRlPnR3mUdYxJrlSvyi9bRAyDlFo9INzje34LCw+NEoWZ1MIpCG/L3MZK/hUy63tEKyl+eJBmUF5
mwCqYXrB06JA1xXNoJ/s7NGHRbdCQjJI+NDE214Zbc4MD+qWFfZuBMNv1NLu2oNIMdF2m+x/c+aE
TYGqpTnQmLRSfbNzkq+Pz9bRxwX6R3GUV5S3XP7EX96SIVnEOiQ6JOFosF7q2Zguq6ZEYaOgOD6O
w1lCdGSPEhTJGM8I5e+dl/BmtygQJKYmrBvLD7XMtCs4z/p3DUw9Ovgw+P96vMAD307FiyKBLA/Y
4Ma2C8wLFeHc0TBC0WsGD+OSXi3C3kvsjD8eWzpYGlUC1PO4Jwj47psZ2ZCXhVavTtgAsM766s96
hZicojYUZK191rw/sAbaGqw1UQlAm5/iOb98uDovlHlNVSdUR4MSlkElwoH7Hbb53IX9kJwNb723
hwdCCQyEviwX7EdYdG2UlLaSxpd50VD+4YFGzRZCbZllIpijaToJAn4iQbduwAarQ2eX+J50Rt3F
1U0xuauhkjB01aL/gIjn/nCZS/WpFJP6HtFK84+yaKaPSZLFz2kztvktcrzkqpapeEsuoNJaqPqg
cCP3GwEsae7jry1fz/3PI8NBgokBYOiw7e6uZyh0xKskCm29sJ+4mU2gL4V4fmzlaNe5KQiwUa6V
Mf/29Pb1hCRjtkRhmon61vR1+uyUzlf4i/3zoAwnJ/jeCdKE44HxgAxpQIbkr/nlTBl0+4gc+yjM
535iioLiBV7E/EA1ruZrYjnlBZbWGYL0/oJSCSJu4CvzwHF7tkZNI+uzxF7ji6kWaqCtZYKeSmxe
CTPOGjQH6zOJmglRwMHJ+trWVD15K9DRnty4SOaXIXYQ8IAPfFkLdKBzobZvVuabnhyUg/Whnqfh
fqBFSCjw1mg2JzN9NjsFZGcBbVHLMYiFM34ph2E46RjfvydAAGgFkYVScAW6vjXlIZdhjbGeXCZ7
SINiGq1rq4jyd62MUESigWtcIXMOLXIwQ/+us9RTibCjxfJqg08hO+Q/dreCbNAWQlTpxanm+p/G
nroPQqxjEUyWpdz4MdZVHU1AgLOrdz/UsaovfRUzLVLUC7iFgefHE+b42xKL5F0L5Oby+D79jEJ3
19aiSAKslpurUvXcblENTzeKZyW5zFC0mcCCIstLqjfKhyy11CzoRdH4aDvpH9FVbN7Du1jeRVWW
hA2stm+tUS8fvMyLwVqAUp3VLur9rOrGD7qSVL/rlmLoPpEEHc1WOVN83MuhEebiC4lOiBR4znRn
dzsbE6BPGQ3JZVSrL3WjFs9amyeSNJUElQMqKCn74ZaPje4LJx9uCg8tVIXRfV9UenwBP9Kc7Oad
d8L/wSykLShnvCBOu91MCRurRLKaQSac5Dmu8h4hHZNiYu71xmdLjcrr4893ZJArxKNAH0sWfLYG
o6GqlXFWzICKvPmkJ73x0oz6HDpFVT83jI26PbZ3d5xhvmEGxC5FNYTM5P//xSE6SBKaVgSpykyF
uLaQVwApgEpYBfNsHps6WBrRNVYgJ0ilqt1eEggr2QT/OphEa3V+T/XoX2+tiy9eqYiwqr3+xODB
2mjPkU+Q+gIM3UdiCmlZXzatGcyoDFygahWhQc86ME20gB6v7c4vYYFbR1HQkb3xfRvXGLKOwhSk
C7XsgFWsZNXaUhWXpkRaR7iC8UflUn9OdGUK3bg8A5jf436xj3o2FwfWgNSa3X5GxDao/toZpA9o
PaGlj/Ebbx26q2EN/edGUYz5wt2J+muqCe2r14vlXe407VOcR2cTQ6Wpjf+RPwU4D6RKChx0tbc/
pQH/oDkx/JdY98qgbTQnrPqqf/3FJGjgKLmGpKjtWVtqm0x65CCLAKJ/uo5e1fgK2EXfbSYvzGvj
LEU8XBU5my75ojIv3q5qgSLizExtDAwaCs+iiqu3Y4sk2uNjdPd8y70jeZAgN7zgPgTVBD03BtSb
AX42+ttFjzYQ6DVQp6Fpgj7PoJsfF8BGJxzno5speTwMVGNoJPjm7eIyokDNXBwjSLXB/t7rVTn7
lt2o19VEtusyGN1ZkejYIneFIh+V7T3OrtPbiSkPUHfQoaHBiGhJsCQCZqOxAlTPouFkY+8/n8Fb
SFJGRRnM/r69WepOvuoV9vRRV25W5g7PtBut62s/H1boMYJUYQIe8tXbfTS9KE6oVcOHWuP8g965
2cXovOW9aFBSD6xF8TK/VnvrBEh4v5lEX8z2MbkK+J89jI50iEs9chdMGIVPY9RlT6Yq3EvqRuob
NMjnk2XKG7y94dgzKdUw0Z7X2tq9GXTeS6/pPcDTg1ldTGeunkdmylw8bSYsQlUprC0G0yDGc8Zt
O/BzmIZb4spPCVRv51yW2FQYhg1uGxXHKIwH4QSIWemXrncQdQeb7Mfa1F3LcRYME9CZgWsrxmcV
2ZQT/3P/thgql4KYF/4H4fbOHwwTiFc7w8sp2pRforZNAlUbnBfbWs7C66PPy7miPk9Ih4bDzlSf
xkLRI4Qj4hGpMxRp5qDTFuVJt5zJ19AlOwkJDu1Z7K3kHMsMdXuK+8LQBJhRjhMH6xIzG/kzNIfi
LSO7XUiy/XKSBx9tJeARbqYFJom4Z2tvtIVN3oCOQ+6qyASpqOksiTtdRk0/a84fuQFJ3aYGDhkU
vMPWVNoruW1UmOqceLx4RHMhKouvRlgR5YBdoJJIHEuZeHc/YrHESdR2ViCg+fpRgkRbYi5R0EXZ
X0xoPhPkv380CKpoxnD/uRb6vnmzDmWSKYLv1c8Zym15pQSK2vUvNZKXl0lDr20utDPq4JFRHiqV
WwBlhPbUdie1ZqET7AzM1DOXgWdeN8d3Ojy3v3Aa1jtlsivLn3N1/v7Yw8oPtHc9MIaJLHgmoW3v
PGyTrFY/D/CGu7QuLuXYpjdN8byvZLoNKUvlhYrdiE8NagAnSe7RraBUS1zDI+mw6O2Cjbmvalto
Jip/TXvtzQERr7ROb148DIjVGlP4eKU/RW/3S6Xri36D5vJ2ubtUviosNbdRUQ3M3hPIy8WVDVUy
Ht2/PR4SlIBT4FbAmiJUHW0jtlQfKbzqvTpP9XeNjG72mfLbIDc4V1p8qefGIX9Kh17484jiqe8l
hRCBCybvW5/a2r8FNechqFq97J8A+uc99MSqmYJFa9cBhTY7/+ymGvN56QGA3LCyFd3SZp2a16Ia
iEOgBgFnwx0QbskP8UtGMtTJWk8rn7idoQclOcN1DK8YLlIkKUjasQoWz24DnWodMnLVGVzop3vb
7TtoPio2qPRwp/a31zN6r7Ei1GwbtJ1+XwxzoK9jd+oPUWh9HIxZN34ZNLCovmnlVeeXqaF/bbUF
Icx1SM3vtWvGtMqTrrVu+TBGH610bCNfp7wNILkr2jXIG6d5jksL7c2Y/gv8o6SkbvD4AB24VfrD
4J1+ahuQFWz3MVtWxMk6gjpHMedQ85bii5iV2CcDXy6vNwVphzeD+wHQe+cMjGJsGi03meDcArvk
+9Gv0fqVF6MY3j02deB3JD/o/0ztHsPKbJhzmLIqyxoRK9Ob4vsqsyKfBDBBPq9q56fZqs8Gtx+a
tWTdiWSZATK7zTTNGDWVlBUWdOEKv2ssBCczMdaprzZj893zUuWCfKD7+o9IC1VnCDHwQioQO7uJ
21dzwu8J1M4on3Kw0H4zuO3bSFd/PN7YA//GS0UBgJhOohp37qZp62p2qhyFBCGKf4pmdq6e2XaM
9kyL9k3qwXV6bPDgLd4Y3IUZcwXSOB4JlpO+UL8woNL+AwVr+8SNHtwC+BdA9V3qohApd0fTVGtX
FDpqlTjBFhh3630ea716SevojC11ZIppJXS5YCLAvNgdzQy5Sq409Y1Ri4cPcdmhsZv20KZQF3y8
dQenkbiCjgi9PPLEPfB0Kp1Z6IiZUo/vQEAhZ3FVXEGBF3HtW5612udlLq3fHxs9+l5g2+ThoLtF
Erz1J6k7ek498b2KpeQ8ppMbQkH+D3E1pSFSKMn14pvtvhc109FeWpbWd53+e9xV/zSV7ny22/zk
vB99LZZCkIL+FGWt3dcynAmA6jQbQZ1M6OJaLc+JHscNMuSR8vx46w5tQXSSSRoA3n1Rr5GiEYUH
B9obvTZEo27xKWwUz3MRGeFjU0dfSY4q5AtB/6Zxs/1KyaIJqxX4R63PZgTH4+TmDNGrkY4U8CR3
F8Y1u8SZ31oxdFG7WbawoGz4vsxje6FUsV5Nh9izK93u8h8WJQuixO0y7dwtylaQBW/ckfoE9dG3
1diTbUWFE6knm3d0ryDy/58d+R1/CT3kqwNzHTuGgKKlaWih6mY7AgPy1mveLO5L35Xj/x4v7sjx
wv8DxgJsGKGGnVFYLbFdIOcaGD18Uz+K+vTblC7DtU0c510xuPVZD+PojJCfUO2xPIsQXv6iX5aZ
aXmfjSpHn0knFrNCqy6oYlU/SeuOrXBKJL3lfibvwiwHods9JZ5yGl6QPQevrzOt7vHuHX0ySS5D
UxhgKAdyu5Zay5h2M+hGAKQpfYv6TBEMRdqF1ZKkkIXdN8KL/n1s8n5hlFp0qjugIRnJvucgZNqg
NxqCtUFBqhB6VmN/1ibD/frYyn2mIws6GlB82SOG97pdWF9OepJAtYVK4hS3pLHNpyntu09VGzUM
Wsgnnz6mDQgSoebHlu+3FMs4IQrKeCtYY1vL5ohu5tSxvqp0pneGYqTfQDWPb+qhRb8oLvqrslru
SWNPnvJt1E0lSZYeJaIWJpbc9F/OJOVNBoFy++BfiQq9Q8v1UZDTmNKYjk+P13dsClAnFKGfRbOt
KYsZEbS5gEok8SjCwmkZxetN+oXBuWcqDvd3m4nbqFJAz7OpOu5lpwYroy+6crfzidEOEpgX2kmO
cDNM/99yBhmcFHKPjqZ0I5ILSQCyx0enGhpBIiZ3IbuKA/qX4klFmPfkWx0dEBAZVKR+Vmz2ta+s
QwgP2iFYE69P35P7ipsisixQV8HQorR1QzhzVfj4qx0sTQYGCLVCcgQrsT+VVMuZHyAJekos3hR6
kVy8Ce/y2MrB2SDldGnX04Wk77dzJ2br2OVQYGUsF6C2TpX4qWn3HxD7yl+dyRDgyNoJf5Yy6r7z
JqhATXbJBdczNQrp0GS+m7hr6K1NHWhmNQazFZ/RkQ/WZ9Ool10qjshdu083WuBQkKCDVS+m/9HI
qr6BgWBIddEXJx9MfpDtjZb8WHAW9KXoZu4xvI5V0p5dFzTA3EV8NDMxXyAZO0GBYn5QtI0IILyX
L3OclJ/dRD8Ta7xfKZQIAgaVzgwKNNYuRCmSqVC9heFTqN+KP1w7UtuwghV3WdFQH09ymUNjsmTB
x7ShW+9ymRK5bHWUgx7dFs2uNl3Mt9262DfSU+32+ITecyCQn2HwgqTMUzNFnGHrvirF0Yt6XBiH
J4oJxs80M8JCLy5eNi5v4mHO31oz+kdzYkEEVua35uR2Hx//hvu7iF16VPJlQjhmDzEAQ6PYxooQ
Dhq887PKWIZLnK7J9T9Yke8rUSYxnyk3/ZcngTQ8R0rUZda3Pg5PKaEtGAqmET+2cu+iZXACgUbW
9liVvrViDN2s5BU1NKOnxm2k6/SsD1P8ktpiKVHYH/qTD3i0efgvgx6/BWlyj/2OzR6BZIAD4doa
3edBy+13U+P2J4/c0bIc0B8gVXSpa7nbvDIjv6jXpAItl5tPyQzlv1jrGZ2zmeE1Wnxm7/5NYAd/
sSd/zy8fa6npJMNNqUJnUd4VoKG+UYJdnpClz+Bqun8MXuKdXLq7JcIlpuEl4XMU6wDtbU2qUcUk
lxiV11nvTH/KmMIgTKd7Yr6vhiZ0fQbav7vk2IMQQPnJRS2UNH9rz0mqtR8ypkgbSpJek66h22MA
ZOBXnk3p+9nT2ThPacuQvQMOCaTpXfQ34x5rBHzlsMiJ+bqmmOPvnKX5g7OOE7J1aVnRaVuKYClH
79I2jOJQ00wvfQaSZ2+HNdF/W3UDPdElQwo3L0oKSPMEuNisyj+R+uD3l2X9jUy+f9LsbvlEAXtC
rs1oZ1+pu5MG5eHO4bPouvC60iLd7hzTz/Rl5jqFaTnbb4XqjBeLGc9Xt+/Pqkp351BuHGYAYUh1
0T36YJwZbSbItxmXvvxhCbf6U0TlcquyIQEz3/YMHTKL9Ez17siqxILBf+TfO+Zf5SVLbRtzGdaK
tly8dW5gPzAZJUIn51oOigpIX9cujz3X0a5SIYF5DD8YqN/Oc615xiQRWynI4BAh6zJ9CXuENykQ
Vmcw7kNTdHlAlaEjSE63/YBi7Rk6BiwgHMB++VZitcyEF1GYUPd+rT/mA6Km93NCt0Tky63+xZEk
bixM4cq5iqJ0bw6ttHCyhumi5ElyNbwy+t/jXbx/T6VBQIsmBAR0IPaYC2WWvTwAK6E2x1nna2bt
XYE5Fy9jpzBCI177N8qcMYI0y+u/qYPqF0fN6pMX9eAAYQXAB8w12g57wRavBCdYV24e9lPqhF3K
zKZ1NhnFItLlvRd5LdroZnVi9OCr4jqJB6mn8/DtMS19OUBXZGxHiH5heomySHxdNaen8QI84vEu
H5qiKAViE3YHcdn2q7YVROVFYCru1PjW90V8nVx9fN9bXfF6ZwNORyqKSrLTXWc+LY2JEXoKpqbW
8+toda9K285BXXVnJY67EJfoRwrZAepF1Jn0bbuquMwkOCnKEX4pvVCNc+vGrJQusCbP+2Fb7Uz7
FdnUTsIUkJI6S4mONhVYthToIo2gGLE1TyhP8klCHnYI/vrTqKDa2qh6oDG28aSYc/DWAigF7SBb
AziBnQdnulHSltZYhKsxqfDHuuZLEa0O29tVT1ppFLfH5+XoPlAtJfpjxrhGuWW7NGOkMGLnc8Fo
F715KR0LDZhGr67o/NA+08rSz5KsPXE9chG7Rxch8P9vdPfopku5Th0KmuEcGahujWWxfIHJbd/q
KneYMGUkVy93NAY+mHr+++MFH9qmhAXgAhQ1AMntgl1tXoZJX0lXGFn3Zq3UgdlPthWovZEEXTX+
mTP96GWc7TO43tEholwspXBRawVksjXsLVXlKikzAhmzFj8t5L2/Qb2NA9zVGQD00BTR2s9nUso0
bU1RzSqqRq0KCAXap7VUnS/15IhgHdXopEJxZIkxqBBHIB+h+7BbFJs2m3D18hBEXRqs/apcxAwc
M5ud7vr6D0cuBvGdYA8c4u5mVNQCM1vF3aAPWj0vZdYxX7UoP7dtp9yMBs4yj6QSJHo3//bY8tHL
Rf2RJgvmHXhzuwDYTsnkHWHh6VamJ+leZlzbTu2f3cVOgrGbGUrnpO63qU3qzmeMqw07nlGkj3/F
0U2lVQ6/CrfAq71b/xKluayZ5OFgZt7zqCco9JlVErRF9afGzNmQ/s2ZjNtdCoXflfASWkTE/ax8
e5CaVC+nuFmwmUL+nM1+/ITgj3tSTDu6klBS0CySdQwYn1srA3z7Oem9HPc6zh8qk+/pLnN05bX8
w4msZg3awWneLzYaFiebevSwwNGD0UUXhzdst0BRTegXdWURmpPOqClzSMVl7vP4ybLy7ls2NO6f
rhfPid8xmjToV1dVTn7BkcMne0S9V2p6EJXsFj/mbYLyaB7aPHIB6TPQkGTMQqFSvckqpuA+PkZH
N1a+oETvgKip5m/tpYVN01TBnpUxmNNdvDXUWju7Jl5XnNzYo6VB/iHppzrEtd2ZyrrZ6dOakXaN
x/A6r3ZtiPxR/1TY1XIR/WqenKP7peFfpXQnrTIqi/sevm122hrFcR5Os/gcd/34MqgEmkVktx9f
u4lgLyjJSF9EP2QfjxRS2csz+zwss2a8CZXLDjyegXfdZJ6cj3vJAInz4B9a0PLF3Ps9r69MCsEl
EauSzr/rfT61vjmmcppcL9YvC528v8VczEHvjek1ta0RbbGK6ba0Lq6lEPWJN7z3Q/wYqY6KS4R7
uUcRFqrimMOa44eVtPhaV5bImU7KZGRbUK7yo7Lpf4vHpopPDu6hXSosyAy74Av2vd1Rp9E/TFke
on76Y1aU9ALcwHk7WpTBybaXsBwt48vrvzO8DYYRSNG/O4i9R7/LLNuaoYzMDIQpKPKrkwn13WIw
R+M/mOJVQyAPL0CetL2Xqxhj/lI+cwek8Wq56cqNaW0GmHRnc6fu76UOPoMDzIstIf07l9MjPGqN
JqaEqdf+lMN0H4hxwzaO1SfQZvrz65cmXy2gNWBBwWtul8bU+VGvmOIclpX1IXEZBMlbXl3dIVlP
LB2tjESB0yERmnfv1VKlhgtLLacokUpBIsgKa1vG/pym/ZehENUJhE7+8m0gK3EhRM3QMMgq9x/N
1JdYcWonC22tba8T46I/tG6nf3r9/gF1kVL/ksm+78prek2Nv2yyECnTyafyYV+snDbXiM+5PDZ1
tKBfTUkX+0tRoErNoUoGTLl1rn3Ihyi7od49/YerTB5F8xEQP3x1Y2tl5inUYobeoBSWz2+8anDf
RR1SotY0R385FQTnZjhtxh+cDTleRGqv4Le4zlujcV+VKs99GtJB+zuKKN2Uq+Ew/wKm2RKpZ83d
g538KbANopSkH3GZrbkIKSoGDpopKgBtf+0Te/4IL+p1887QzQZF9rMQRrRPs2J/ADtPLxmqi5Wx
bBhBq2RRHbSoCf8xJ8r8HnTpWUfi4I2FjEBdgUiUm7avhSG952LRkGdx7gJoX1ZgJ4nDwOZT0ZEj
Uzx4FBaoZ/L67dxUM3d5nA98sCIqu5CBD/11qXhswIyc9bCOHllZx4RHRaxCtLvLmIwkh+uN0w0L
wVh6xpZoP7RIMZnCnEptlUJOiWEyQZjMnnqLRakH6J8Ut2qsqkCU9vjn42t4tHQJRVA5pqRW+9aT
CdNcWEqXosiupB+0tYje4fRQKGJ6+PWxqYNn1aE9SqeSNqUUQNye056hV3a5Nim0VPCWhtN2AHBG
oNZJ2k0IFGnRpc699emx1fsF8voACgBjhO4AmmZbq4lOG89Vc5hWXepd9Hns/HzGIVhZmp2kqPf3
3oBEDCYM5jtd4P2AB3D8TqPmaRqWsyiYB91OF1BqzGmp4fR7WnOmlXN/8YHsycoqxT4Wuc/T4AQD
DRtQ01/XLvlGrbe8wBVUbq/eQDn0Ss644bzi07YbODJBvoDVnoTzIIywbLMWpaye8ToMfvEfmzpa
EKxVEjMUq+6l2kWF3FzFEOeQiF0B6QYnWVDmDx9bkbd5+5RigaowpHNOIad5uyDERmkLTskcVghS
fVI7JrjbFqpTHbnhLeeP+U6sVJ/6djlDxBwcEB5xqotEQ7LltEtT4Jg7s8fE2JAXmDEugzdee6Nf
/qnWjFERVb6cnP1De5RNf9IruAK7SI+BSwxzH7DH0O4F2FRdBKU6xs+e3i43u4C9e/IB7684yQOR
Hv1XTWrE7Gp8RTOgLlQSIfdZG90aiLqom656EKWIzdOsMl+MdMxOgpYjozBT8WFk9kiMSQ/wSyQx
5QaROZPlQzjy1UXPR+fi9My30uxReWvrcf0pZabZSWBx4FYABP9/o3LrfzGq6h0YCQAQdELtKKjb
1X1DE0oE3VDEnx+f18P1Eaaj7M/NuCMiD3nRianhvDIUd/lL0wQzM9xUqa6pvihhX3KUqtp5NWWM
PBD2IVeeWjS6rrtPaSIpVM9JMYe5BUmFrtsSzmiQQ0HKPOp7lvt6N4M9QjSGB8hEfvcVm3H1GJhV
zWHmLG1AqDNcTDQoA+FkzvXxhh44AFK7nzKA9L14i7bfLoqUfqrHZg57ejdvVpQVLl1kQDTKskzT
nlDCUW6RplbvakNEJ7YPXBztPdkNowxDUWR3blBUz8bWWwXvnfjSD97yYW7N7OvjBR4cTuYnwzdG
nYlYY18OIWrSKma3inBMDCmwOKY3nveGAelLe5KXHBxOGH70LKVjQ3BgF854aZ4vtYf3dCu6810+
MZodOc2X0qLfVzRZ/z+lnIoTowfrQ96AEp70oxoP7vYDLqqyUppJRWh7s+cnVaGGCKz3T5kjev/x
VsrvsX0s4G9DDoeWTvkFTYWtKdvqI80TUPw5kekfCiC4wIQg9ZkqXhlmFP5PKkuH9kBqgsQBfET1
Y2tvAXHRiI54yFws96Us5vRdUsQNJOM5Lv9qvbE8MXh/IFkgvVmp0kbSvO849W7Sillbp1DrmIwS
t9PwJoWPd/ISHVhBd04CjKQgEGIY22UlyZobequMIQcWPjMwiBeGE1UnTvlg8yjawF8EisOp3BeM
1snoR41XNZwSQxhE1GK6RSLOvyndmL5ZtS46qQIcLEvyo6Q6BPUp3tntsmpL1ClN3TH0alO9Nc6k
XJJzZv39HSNspRGBPI60s0cnr66et569juFg9enHuBuiF6VbUjyz0Cgnj85HREy6ky92tJeoThCm
IOUkU8vt0tJUGYlXrBFMU+n+hfJvEcTwYZ6SBa3tbJrPRG7u7zQZGHVHKdEJJ2AP0+y9FrJXU04M
gSrni56k7UtncmCo3p6JPh58NforIJuot8HE3KN+ljHz1n6oOPLV1L60maHd8oSU5LHnOFgQtxg4
GJeYGuL+QVutTOlcjQXNUVF81LNuuGRmzWTB5Exa9d4SeBEw1rDogcmYe59BsypxhqwmFnHV7oPZ
q9ZXryxX3U9F6yUny7onU0oSz8+vhFQyLnj3eiK2NaVMzJvDMU3qCQHwSsLy19R1fMQsSK9WuixP
Y1wu080ipkHnZ0kt9KOqTCWFbVSr8CMmEv8YVsXqg9wb6t+EWJYfitunX5fEnH4Qt3oA9Vp00J4W
SsyGXwjdWMPHH+j+WkH+o8CAPoYUytijRCbIDLkRp0OYxtRr/GQu699y2kaxXyJR4qOsDvPKEyf3
6l7vgAIl1SGIBMizcuR3j5eHx+3LpBnCCVbXtzlaFXSPJ2vVLs04LsMtHYV9NeVs3WsnYJzbS2T8
qzhdY/trnpjeiQu7v+cIb5M7SggHwur7Od1zAvpf0GFAcbxP3/RkypclLorAmPLhTZ468cl7c2SP
njSoEVrjnFl5OX8JnE1GvOdaNhB8lZYelCjjXrwW5m0CdtIfmZp18ibcX3bK3MwhJyvBwdw9qP1E
W6WACBmmTtqCdei4gVV+Fi0fWZGuko4tPXdc9XZVDP8Eog0YM5yqzLvVjL+90pLqTk7s/UWXUkRS
0pAHm3hkFxxMa6fVMaNlw1h30wt1t+6TGbW5r3IHX40OkaaIUdHvohG8xxBkC0D2wmsJ/5kpxrTp
UvxROgxiJSSfn+yojv/3+DIeLQ1tCiSXULuU2ujbDWzU0oC+RFzcmLMbdMiSZ75e1SiVGXbx4/W2
ZCDC8aN4T8lma6tXmpEDg0DV0pvJG16/6ELxKX83KUt1NlXqwMlwIIhV5awmAoXdurp5rvAEMcmb
OqpPyuw5fqQntd8AQnpuF2sOdNL0y+MFHsAIkDAhOEaNmocBZPl2hZHWzt6gSh89tyNoxTT5UuZi
DJKK++Uu1vi0oBD2rDMdLuhbdb32y6R9f/wjpI1t5CyRd9RvwWwh0bqHMsxe7K1rwRcd2xHNPiGl
R3gKhPvXYztHJ4dAGakuyUhDIW+7VrdwnDEV2EF5MwtLWop+0bgNc2Ob+WRfj3wXQkPY4ZklTd2Z
opewCGWJUDbjHvoZUnLXJkPHIHO7N3Yupt8fr0yew90OElWiEyMDPwMo4XZl65ynzIyVeWplacwL
Baw5pl7T+tO6ak/LgCJhkoyePxnrmc7awbGVMRgZCB6AFe+iP4Aaml52OSFFvOZMEDcK9CJSYAOG
Pijf6RZW/uw08+3xgg8+5cbqbn+NIl7WVVBzMBD/ecrdYnmjxfEcNN54JuhyvEBZiZbaoRyb7d6y
aKVVF/zbrMbpdTbtBVRLTXlj5DlmdLp44+ba2bAL+ZfuP6iEpAIrprtu7SGTTlTPSHJoSP/lKkrR
cRe/j8T6emg2rytNSRlckSzstUmLWagoyaa8eF78fSgy53OxOtG1M0b9jHb6M/3dr4hSH3VvYilm
Icpt/uU1R7wgWocasIzdu+UHKynG5ymOTFDEaf1em2fl72HphlDvnf4FYej6syHyYQ1wDvnndFqT
T3pk/x0nZhQQbvT/0nClBFtYS+i58XjWcjz65lDpyNPofjPia1cOjWKBNGHD86knq5SWQh286EBY
ZnoaPY2l6V1oORlfH5/pe6OUmPGDKt6Yzsf+oAl7sIbccdCuUpt08Vs3bz6pldoKn4J9+lFbF1d7
HqH7xCcv+P1lohyjkr1REmUOxB7FME0GkJGF4u+w2PZ1HVrvDdl94a9TFL3aL2JKcviQdKaLtJer
tgc1sucZR5UtSgVv15maUOmE/cFS6rb3896wb4939XBxMk8EHAI4Zi9Cripth2DLyLM6WCJMU8++
lgzR8FO9004C9nsvzOLoqyLcA6Scc7M74tGoZ2bFqSkHx7wO+pr/kyuV+4Exvf2lmSD6WQMkUFXN
zyD6988NlnFPNOconlA72Vo2YqNtbY+LvDTrHHj5HL2tS563JBIoG1R50315vKuHBpmwROuaiheQ
1a1BQtd28VIZK7tO+8aBwucXdVYHZTfr1yQFHPzYnnzAtt7DRTWUDhZjWWQGu9va2NRGM2pwwiUz
0F/SzhAvnob+zsK4pxB5puJLDZjjVk/N6ptr9+errZuOrKcb/ABg0LtENtaLdqQnSP5nm/SV45Si
rW+ULo7L64Ygh99xhWJWvcvScbhoenuGWjs4xJsfsH9kRatopXCGcGhp4tEeAUMy/D/OzmtHbiRL
w09EgJ7BWyYzy6rkSq5viO5tddD7oHv6/aiLXSWLKKIEzDQa0Iwig+GO+U0xPHbOdER0evnyEEnQ
uuL3Amil+3y9spOReT6OQirE67oL0YBE1lT0R0iEvQlx23EgqSSiCrvdsOPouPXQqLBxadlHMxfN
HCls4PH+Ob2+eDtbde180pogRlml1q8nlPCHtWErFeoZFqmRYWdBOSJOWM+Ffoq1Qw2pvalBJSRa
YGYEeptYbCjbqXZqXYVOJstboXGRxn21vKtBah5M7aWIPAUWsg4EOegDYku13RfW2gVtTQXmD7ry
KZ7cKjtFdrOUAT0tfwkw/3Uu2CzP5c1s6tiIxwjuvBcqdgpabQptIeAShjpTYq4+Z3PkPpp21mQH
F+PuJ1ldGxHdsyiPr3/+29tPy41CUN6r0Ez69lYNSFJNbfycyNz//Ppi79RMiAvx6EJPADggVerr
oaZBSL8x+CJ6VXeXtqswpdOo5tZtWp+bNv6cQpW6wXBl4tjq4iRQyr2HrdUeLM3OruN3EDpQaiMB
2D47zQwDV+XsgkrlvuTKWJwgN9lsZLUWVEXpvTm54Ylz+cBE/4Sq24ZqbCZDXaRyDKc4UXeeGChV
DgP1NifSDua2cxnDGQB6zk1BxrjtdOhFBR5vHoewdC0sCKCH3S1pkYZ4jPQhrMIEOoE+3DZLvIRW
kRyBLnd2EyVuCnGMvWZxm02vXFi0SSVotCRSvxe59U+B687XoT08Xzt3Iekb+EcOGEXgLRK7QZKl
1JMI1eayts6qz+rnJWqSAy2A3fmAMae+jHESzeDrLes0uR2Tiw5hOxXLfbqM4znOE4N6qVYfrNxO
hEKZBvULqC7gu7fhV+P5ZUHzZQgdNy6+qKUr7/PItz4ZZmYGQ40nVZkYU1D09tsLUuC7qaJQkjJA
2fmbK8DT2FGAzYewyBsjhG1DmNtU6XmOe+sgVti9A6B/rKowIHm49K8/KGLGqusdmn5t7zcX3Sjk
TVGm1XnK4s995WQfBsfsH7mLinBwlyxQvqhuFLnQwdfeuwOIqOGWQ1MGJrm5iwwlRCOqfAyrGUW8
IF86Wk26kU/f4tIGKx3P6IW9fv/t5BAAoaEO4z9KW9fanA17Nt18Senn+k2f0OwfLBypXO9BzPjr
TFiPnbQIfajXB907JuvC0gNHXpVE+fp7z7AIlekgp9KSNQW5O2mfrLlKP7w+yt4xIaheNxBRGCTy
61G81Eocu8X+zuqlc46ioQqWOWueJrM6IpfvfkX2Dc8IhSIwDddD+XJOFZZeQ4irMaKJRgS7NlFD
dUYE8mc/FcOXXLePUv69+fFeAaJgxwjerutB7cJwlFtVY6hp48SmVF0V6so1n1TuHJkt7E2QGrfO
7lwbDNuWXd4ukTnGM1eOMcTiznX6JPnUoBjtfLGm9ZWSFeq4jjnmR02hvTMB8JQyAFcar8cmvByX
2bZ7NBbCWkeQXhK/h/XQqYtKjPEMnPBInONovE3oHhnRZNUp4yV1n4Z6M8TnvGmriz774iIH60hF
bG8VIbIAIuQf63Jer+KsYVqv5moINeBr3/DawxVbRbY64wSeHDRIjsbabFNrgvmfmSAAQJ+Y53F2
/Ptypv5VzfERPH93KMrEdJXRpKJ7eD0t2VsNqpD0/q26cL70Cv+VeCj086S5b6fv0dwFrEHHbU2n
t9WIbPC1sTLZm5XW+jeo2YkbswUA4HM8Lq9fKXsXFzI4OCMSQ5P1bDYHD5AoHXMYQjhUtnEu+Z7D
SkA4upX3NiGJALsdVSZw15urK84Siuy2ICi13eSjreUuDQUnva89W3boBy9H53tvuVbXVmiQpK1w
na6XS2AMj1aNBCtLhHbRXWVfmhIjtmhS5ttje3K4VT4FLMVLjghNXVmaS0Sgq8/lOcMt9JmNoSgH
OOnBUHvLBTCX7ghFUZLGzWdsI2FiAJwMoR8N3V1JWvdZ0w7dCXa/HTByl2eUhu8Wp7RKuhNYxtxQ
cpxvU7fA+codFK/NZB714/fuYQBm/zfWZp16q7JE6oFdQGggv4HFJB48bRJ/9zmcTk2PvTCFVfYH
u55WHUpCIMupcq5B4m/ZWJ7WfaNSriiqGtXPwmghb8leRAdRwe6m/8XAXTnNIG2uhxlsyemO2RiY
hAM8NHJp3wtpc4g7HOBDXqUjdaTdlYOHtWI1Vgzy5m1pgXhVcq5JDIbOjgKrduL7uW818j2Dqz54
/fLYHQ1AAKKUaBRhxH09P3uQysHsE9RGNbjvXF/eqWZaDXvUv28fiO9nrlkkum7bbR8ZqWdoUOxC
V+pUgMTs3WID8iUeKu0Alr6XHpB/kEaSqaNjvwlB3KVp3TLhA9Z4Wn3TJoQFvMrMVtnr5Dz0vR6U
k5aflin/9voUjb3NsobJWDUiecPJu/6Y0vW1rBjJtBDRXh7cEZfvypmrm1QNiLwrzbnJC3v60NRD
8h35pOihNdNkOSHVnZ2ruOpu3FRaf+mRKtzH3I3Ln8oa5v9e/5F7C766Qq9RC/3K7YZGfLxODZ83
0NdH53Maj4Brc03+6w/pkWPJ3uegLwPIArzk2oW4/hxOCS+18XiYyshHlJY74uJ2M9L+JtAH7LuO
ONV7U1uRLUS7ABNAnF6P15dGwnMy8bxnM2JipZt+s1cB9KoXf5IIQiikbbbmn6hcXg/FyY1pTzI1
t0mxYcD5qf2GlPbgnpIaC5HT29dsfS4EakCwu7YpmKxgerSzMYRNbZv3aBD0t53j/FhjmYOR9pYM
DNyaeoFZAW16PS9X0zU3z6IeGJrsgF3gXw3usAYR4aND10ppvNnWmdCFwiaVA9BaJA2b626wm15Y
SaoQL7O1O5mbiECXQ7xwSPvoIPnae3pRnkPkgOLBmp5cz46E3qtmm7GqwR4+ZZnbayEp4eAdfMWd
cdYuK8wxGIy0pDZvk2d2c1kgUBs6oxXfOcXcnPOoKX68vit2RwEHAAqHXOtFdxVCTzHgOqxCTclo
ORdSRM8uUOv67QELjaD/H2ez16niAEzMmQ3IrCmYxVSD3IqTg/bdS7MIuv6ooP3a4zRxtzmHY/vJ
YOACG9amFc/3bl5NRlDVOdfS0OTZd71Pqr/HuWrVrVXlBgmJiiHb24BK/sbMyrTO+ux0d4YutRiN
Hs/MgtYUQx9A0er/EoUvP0ipmqc+KXMzVCUiW9xJeSmfhjYr11twtoZgiEprOSlYtBmVhtS+Ex3Z
xLmtsuW5nfM2Ovi4OwduJfuhEUNOQuFsU+UZ3RHgmI2NrxQC0YAimT9bbjXc2lVaos4/H7Gb9jYN
ESHL+QtMvu0jZFFp+zVqEGHnRP7H2WrtO3AX1lHovjstyBRwRojbWdnrkwb/OBnjnIc+qm1x4UZL
n4nX9FATYniQSRKHr5+Fnat/ZVPQeKb6SHK3ufoXOoqL1fMZCw3NsjYtm1urGXAqLSf7YMX2vuCq
X0nDByUEQtDrqamckgre1z37NHOofhXZN4t+8EEQszfKWv9f9ThXFt/mA9aaOZiaLGnWNbr2HUTp
mAYjpfGD77aDnGKRHFo83MEE0duHzPH7zO5M0aM2nSg9dMUkP+BLZSEaq3CqeWraTo7vxrbsP+PW
Pv+Tuq5mnG0jw9jk9SXcmzEhG+UcXI2gHmxOgjG11RLFtOwiO52DRRrmbadM/aDasLcxkX8DoLVS
KaDEXa9eM+qTHi3YoQuqYD+kU1S309SU3Gt9PgUiUweX9HrVb1q+CPhwrolI13/ZrGM2ySzvLK0L
gbJTFWsGa45vehJRALiJVU4n2lxJ9slPNZEHqP5N/7z+VfcOBgVULhj6KTwTm5B07vK2MzC3Db1k
1DL8dDTv3vIy5wk2+nywgrtj8eZ5oPdJpreaNrGjCVvTBpC+OZev5mkeUspI+NeuWR/s291lJKpc
SfuU4bZCCzku13Y2On1Y9XZ/l9lZC/HOXfDUrdWds2oe/8FnBLyL+htoAXoc19umpRxMOMv9YndD
9BBXmoVpjm/cW7Fx1N3YmxpN5dUOneoREJrroQb0ifoBtQBow51zo4Y5PcW1l1y8Luq/aox/EKzs
NRpg8VIkWGsFcHk3W3QYvBFlU5gPBd2dUzEo4Qf9ND3UU7nIYCy66Uu52PP/1IWtaiTbpXsDykF+
dK2sLP/gO//+WzbHk4i2syVV+HDg2yCDD2MToWAHGZRY3rx9SbnvgLj80kvYgj/i2Boad4A8g1Kb
wgOsNMBspt2laSf7/PpQe1cbGsDr+VsNv7aPvKGPKeJo5L7xrGWnzDTHRwqv+vfXR9nro4OTXkUY
KKesUKjNzhF2203axA3aVp6LZVoeX6Zcr0Lg/nCMXTE+OlZaPcYlaLyucWau2UhN/aXNlAeFgULL
DVDv6rmMHOeuJ18+iL9fuiMTCQCOBSCM2Cd7fPNMm4gmlqiLKZhkbf+zWlLvna3P83RTco5v6rrD
DLnIvG64Mc2sfQaO73+PbSu7YLqb/p3UllEgizsJ62CB9m4uepZkjgbrQ/54/eXKGoUgg5I3yNPW
S07NGIlbIJnOXx3E2j/Y4qskALkBLx2wyOux2lSh9DDNJAcyVZ+lN//E0sq/a5LE/vj6htiZFUwm
YMJoD8B52x7sKtbijuYJwqrcaDbB7mh1mJ4RskEOQP/+YGI7Tx2i0DC5uUhoy25ppjZSruMgoBml
kbADV6GbXtqjF4xNXb4Dxmtekkz/YU5jd5A67M5zVW+jzs7LvoXheF0FNTSHeUQZcgRE4hTnBtXK
G30QR+oKe/ESVfYVE01ChHb5ZvVKSEmzZTQc5dJKbptZ4S7l1SrwU5yLtV54JyPqxo9S4xLRxgRH
AWt+s0sTI9OihNCLrhvZwfbCjgA3xT2tLaV8A3kx92/abOW5Q9ziT5aUZAw8xuozsXXVrSJFrX2i
lFbiwzcEELvEvT9ig6LHbRagMGve+dhDX/pKLw6epfXIbQInQqb/G3oLXhUQMmj/Iw9fm137fdLp
NLv4hnxGv6C8H6fE/9ilxRHEZ+eiJvCk48xhIXXZns0u8mOtKMCEDN0wBihomA8R7KWDDGLnhV+Z
CvShqA6sPizXN4BVqappVuSJGlPtm4zTKj01du89LeNMM0rBFD1Yx915sX6rCyMz24Yvup50Kup0
PqYdz0tQ+K1eBWbs2z/ffuNAVP6/cTaxCxTAGFdkiou0NerLOBXReapMcbJqkRyoeu1OyQS6gzEJ
Sd822MwNuUjdUXS9UDkMUywRTnCoj0qKe7sQPVXUYtiKGIZsKkauhRplna5LZRPDSzNa41p7Oqu5
bcKYjOW2mN0jctXefUZISxkOXjQyD5tBhVuhvql+lWir8l6fEajuHfzEMEWID07Z7lZcSwHgmBGj
3ObNxgIWou9pRrkV2uYllshGsAguNQh0eSjLrvv8BztklRyyCARA7ZvXe38U6ELLiVDIaqwCpdjB
PqXF1H+yMMO8+5OhCLtIRoAUbylWxrwIbV4bbUaXZfB45ypsRCrOXmUdEbH3VgwXKpTT+S+15/Vp
/K0ZZbcowxvaelk1VfNVNYv8C4sO53Esjej59Vnt7fs1Sl853wiObF9Z8vPeU+PaHtJT8QwlOv+q
oUVwsC92J0Rhi5QVsTeS8usJ9boGX6TnmaMsp11w62iCMWvr27HUj96YvS0IRQRUMtoN6DFudoTE
dWQyBK93nSt5QTtdu83bNHteLNVekN2KDi6OvSNN759JrZo0fMbrqbVQyyXuA8Sg6VyffS9LnmI5
TYGiZxVgLqsCzV2if15ftb3vyXpR3gRaRJiyCXzdVKvrCc+TUBaZeIa2P+LyreqHaEQh/fWh9sKw
34baJhvkxUBfa+qouoiL6ZLEifaUV55WB+4Y+yevd4p32GSCeeS688PXB99bTN5NpEkJGaiBb/bN
UqeJXWsUcVYfoHdkku9zp9VD3ZyXd4kZH5mp7x0GkFqwBtZSDnj167U0sTxE5XUE5m3rMH5sB7f0
Tj+SadpdPLK2lSDGTbmN+Rrsmpoio2bkJIs8Y2tWnse4big9R93BudvbnGzKVW+OOgMgsesJxRHC
TNhgkpQuagZ9M89nHKnLoG8d82JlFlYdMXrTry/a7lcEkkb/A0ATcNjrQTOzMFPZUQMElJfd1D3e
EvA8jlpme6NwD7P3qTeC59hsjQhVD8tNcuDTU1EDEMA0Zu6j4vz6XPbWilAVIRIg5aTB6wb97Sae
Foi1zsDuTxHe/JakVPZg6swy8DL3CJW1O6PVRGxtl9E73+w+itFerlyKFV4tnEvqVAV0GXHE4to7
UgSkXI8W3GSikOsZrf7saax0WD9a3yOfbq/RgFPc1EVW3HleJcPXv+BePYhQgBLkikBgzM1jRpNO
B1IBFxITZNCXyeLf5FriPtraEp/HCFtya6mdS7OkWtBnbnki3YtuFnN+syv8qgsDG5MqH7pvNIau
Zz7rvnS9YqZNg5/Zo2Xn6akAxIKdGd4SMim173kmnYPgfG8DoVS2eoRgWgzc/3pQfa6jqHCHMbTz
Sns36AoqQiOSTyIF+f/6l97bPzQ9V1QE2ggv7dGTaBb+CGMtnlr/Iv0u+zLiiXrz+ih7E0JeingL
SUBCys2EDKpAljFBcqojUwtKI5XhrAniWM3/A5YapBtYamyfVdZkc5FULdcijt3w4tw+ClInqoLG
iIbnfB7ng/7IzkVJp4CWOKgcBDq3dfUu66h/+atIWOy4FyvtymDO6/GC/lkLW8ETJzquRwKEO0/r
atRJgoMe/2o4cL03hkgluTB6NqSlpX+ZqbBuq3ZQJ6trs//opS0QP5OPfqSst4PradkBJKRxTea/
bZLXIBtGtLDHcNASSFpIaJ2qtK5PJHV/v75bXuxJikUrr3El4qCWvI2O3AEjdNpzNWLJeXeaO0j8
FQ3VT6+P8uJOW0fhjWPlQB3R9Ln+kHHWlBTpc0YZ1Hjvgpp5KnEBuRAnfooH7c3y5etwaC3AKWfD
kMldDydza2yHOqnDKhbiRtNVG2qDneK1alhvPW3wZIgS0JfiBuFl2LwJ5kyTMqr6Omz8Sd3bfrGE
3ZwWDwhpHcXo6191VSFZ5f/4IjCmSE/RGb2eld7LwiskcYjljqtNRO0EXutmSLlq/m0EgjdAmKW5
qylvB6M/vVmmbx2e9BB9U3hiFBivhy9Q7qqSDmBPgZbRmUpZ86kuVtooUVnYlk11stv5KFR5cZmt
g9IPXfH5PAjbOdd6i2NYIZtwtTI6dTDML5WGZaeVRPLy+h7dHYr0G7AaRW+2z/X83IWHt3OsOvQW
b7npUpPLxSVur1tvPngIXlxmzIoQAhlJyuKr3871UKs1lZuYYx3y4ultgB9P98OkFToFsra1j5XV
Ox+hXcRfXp/hzlkHULSCAdaEEuTr9bANP6UdpVGHk1EhPzDz6CWy6v/gO67TIu/hEQcOfT3K6EyS
LJh9Ug59eWM5mhmKRBhBP0r//AcTWmEAXGGUSLdetXL2NN+OmJCpe/Unq+CQUlhzURJ6fZy9rUHp
CXgmrx2S6Nsp9ZS649yu0e5KirNo0v8m5cdhMfhHnaO9kVbyHXp8TIha/vXHQ0LY16iYVKFrLOJW
gEgJmtTXH4fUqd/6xrAJ6VCxRkAbVjzo9VCSTaKNHkUSp07GoBpG/UYsE49pZ+d3r3+/neufDghc
djYFHJgtk5ItkAzok5ehrFzVBN2c6+k70xvHO8AGYlj1KLLiYM32xqQ7AJyLauHLRjzmb1bCDPE3
7cbknOChFKTdtAQGXtg3pRBHzfC9M/37eJtYYcojVnPA+tNRBq913WundDLnO6EiCxmGOL6pm+xI
xWjdDtsngbIGu9/gyXthQVLyXjud3pShqZXlmfq4fsqprjxMk3BXhe0iGHPdI9QU8mRNrnlw/l7O
Gbbo6g9CKgnN3dvM2Uuc1q1b7rESLbG7XC5WOPYwOwaZ95/1bGzuPJMD8/pmenlEVooqNQfSZdhy
W3U73xxt+jEoMPBPK1iWUrufyCkCEwmIN19l7Fn+Q30DFSWGuz4iqiJAY0c30P8m52s3THMwOVHx
uWi9+uCIvGyVwrAwYJDQvQNRAeH4eqzUcXNtYWYhEuF9gpdEJ9Kg1KrsRz6VFbw/nIBPTVfI/qQm
o3sHnpwnN4NgZvJiyeSHG2WoJggb8OvBUXr5bpBgr1YavwguYnt8m6GiHGK7fAbNSj+nVOtOOl4q
X15f15cHlo4TQAhUlSgXIBp1/QEwhOzzWBDepLqpB1miOYH0Bv9ZZfV3c+zFQRNxb1IMSM5O1QBg
9LrNfiscLLPb2g0lz1C4vX1pIXo37zEed4/IEnvTWmmyMDpRKXlR7qTgXS5snAaKcYOyWB/noHJc
Vwal38mnTmlHJf5fIef1pUBtjCRppQEC9NiihxFr0qnBsWtFGsu7SU7Vk09S+Nxr0GswZaztZ2+O
YAhGg9e9i5SvfmSu34VR5lff0lK4D10vxYM+lORzlt+Md3UT27jkpvJTXhtJaBTNIeBm3d4vfjTG
uGuRFvmGLb3Di0iYLTtpIdn2pRdofqZ/bHD8vrcw1XzyvV5/LJ3Z+j4bmn+QWu6tEAiFFYJG5Id8
6/VOmBHTmsRgEVf39n9qkv6TvzTlORH21xZg71F1cW84YEVwa+k8rsjk6+GsMvEjvU26cMaB6N9S
c6ZbhbsFGg+WCFDpOarv7NyXvxTKPC5LIphtaT8pXbvsB61FgMMcnuK+NQKqqPZdLcajtuPOe8BQ
a4pH+L/CvK+npttxr2eY4AA2bYflIhpVn0udBOFeNhzg3OpE2IEGPajwv6xgIeKFgQYvEdJl1I42
d2dbYSnbZoD+FxxTEbpKOyzWjGhsgzSX0ZdYq+dPla6qMB2jqMHX0u+mB8eaRR20tsyPtNNfvsr8
HOSi117v+kBsKp9lF+Wiq8w21EelvqfKRjZdFNNja4zxJaXp9iP2piq/VOaYfJrLTF1ev0l3zhJv
FTeoTu2Vrtu6A3+72vxuieBZdx34/Tn7XuOsEXhxEt81niZPIkmX57lW421deUe9iJ29tvqrk52y
FjzRmwwDvqBj9JPqwlpoXti4o/xg6jJ+AMGQf3x9krtDUZ2hvb2WLbcQnh4iNB2VCrGXEq/iYpF2
oADtnYoEPPfrQ+2cWGo/q7KMWOuk26ZppQwo+YhthErHeOZm0dqx52l2vCww+rk4d2Z8lPe+PiTY
qeslFKmF7xJinngke/RNXRElJIeOq52SRZsfh86ZDoCye9/z/ycJTuF6xMZz51TTohZg+rKE0m3p
F/Xz8uhkgIj+4Huuh5V+8C+Nq+uhRq0zksjOutAnJXxXVmbytAy1hgn1nMAWyn33w+sD7h0ILESo
cJOTcjdt5lbHbq0vCXKlsamSIKrK6s4fkp+JmbQfYDzP917n+E+IHhwReXaCDCoXoK1Q/IB+bG0C
ZCQNus5K2jaMVObekOS0J2S03p40QkCjILOCg9Ym++banZtCWS5Zdyj1+u+qzJd3lmFEsDPn/vz6
h9zZJPj00USl4IUax7Yg2nV1tciBpMqN8JJEeq8JxxFXCARuj5ChO5coYRDTossHA3nbzbdnw+yA
URZha1mqO01G2jy0CqYfCkBady/QzPoaD2N5X9pl9pgqAHavz/Ul9GvtWzE+9S4SZA7/9TZdhDd4
5Ypa4C+fMO8d/x0GinqNVtk3rUXdxohdcZZEREHZu/4NYbt98Bt2rgG60CSwhCX8hhcCYqk+T32C
SbtdjPnFTe3x/dj4gJKnc1L4+e3rM97Zrb+KmHDLOSpgI68njPB5N0UZE0arIn7IKzf+MqguORhl
5zAyyq8alO6Qdm/eiFwZsUcQwpwwC/4x6Jkb+FbRvPO9un7IsDj4RBRTEwcuR/fO3pYiyINezmWA
yNU20JvEHI+tTklAGs5t3NYiLFP6SzJJx9su6TQabYYZTotVXTwx5V9f/7x7iwmzmA7X2mSjnnn9
ec00y1d2DPvJsBauHO97Q4h8yZX4T9di8+CS3TuqtH+478AuEthuFhOMjx2XCZfCwraZgqoru3uz
BPyw0AQ42KYvl5R+PKPQgTEJxLY82Er4bTo0CK/5YzR/jF0nOhWYZgTg+ZwbRNpruncRbKeIH/L6
N32JgSaMBsZE+QNtIGComzVtItmpWNZd6DkSS78sdpKzqbSWixbH7zzQZ9O+9ZbROeeiFeI8e11+
6UhtsktWxXag902bBqnKPDOYrLgLB3vs/z74keu3vk5uwP1SqcDynAIi4dH1ygtXplUyohPaTnJ+
MJf1JVJZFah+KtG7Ev3j4n6izx/60h7jQJ9c5zax2jeD2/hWIHxQNFrZ5nRGrn8GShJuDSUOtavK
cu96bfghIbWf58HOLwYqp+c0Wo5Kpy83PazslSOyylHBwVn//LdYVC5mlciog9eE90x61pZpMIIc
xUz9ZjRmtB/9vp3Tm9c/+Mu9T+xr07YD8EMXbZvRATfzrFyRcyu8Rk40I+VpGtzofZfmzkEZ4ReM
4XptPdJV8opV25vGyGZt1cyR8AuUpyKtt8tLZFmDH2T0utj+dTze9wn64zc4QTYk0yMomdNQutM/
S6sN1tm3UrRc9MUR74Rq2+KkeWr4MZotHhSamMVXxG7r+YLNsOyDrtS799WQi6MM8eUasTYOHwzd
iLXTuYlSFkOrojxlU6qUXMgeXe8EXkr7T1ZxDjVyKJ7fvDxkJ4QQVLsowGzTNTyS+eu9rA291JYu
ype1/3FB3PC5dUb/8B58eTkBZyM5pKXDxcu/XO/AOktTZ249/MyhRjTvMtOKnB9jNuJUL+K8EE9A
YZwx0HDe7UMt1/CYdAqVRhePPnp6ycdVh3pu8/qbSTuxC6rKNeNA6FX8ThYJBXM1xBEVFG15shRY
oSD2a/9LU5uJFVBQw24hGoX3IV3K+HlRS20GuofU/CVKnfi9Fwn1OApNl2FVEQ8FTR7TVs5yC2FE
sIVddTZE7eBTHIH6O42achx8yjH4ux2ges2nqR7n5LLEZVoHEq6svC+yXFlBVqFNfvLzSc+DGfk3
/wEnF5lii52kw6XXGqEeBiK8+HsLEhSPArOXJlKDPiq3ltSjD9aUGfUtomS4X5RG3npUx1zx11Kj
efTm/ApQBMUXcNiUrWhHXK8Q0FMzNl2q2NJL/EDiwH5yBlmgkez753yOvfNb9x+UIzSDfwEkVgbD
9XhYo7hGB/B7xZnE3zu7qc89OksfyhEJ+deHenm0yE3JUZFNIgEgI74eCsV/2UDrbEJzbIqbSBjx
gzcbIK+8bH6AdnKUgP9qeV1fR/T12FVcfOtLs632WP1sAYgC2ztHDr6ls9ku38xUJeom4//wWFpW
9E+H5q4MiWAj+SGfK7s4VZRqlpPnRn70pRLT+IWnOqmCjGZw9GC3rfFvVTdtE/C4NN9Ub6cfkqmi
ehInchFPiDuT6DeDHO8KLUUtjmzLnE5t5jZ60JuJHyNi5ztfvc6S3x0ctZ8boy2jwHELp4bHnk8y
WGDJfG3jQlUnQDL1/5R4k37W01L70Q/A5pCPGMXXuEPYJmgT2d3RyM2XMClV+1Gmmv4TFDoq3bUf
pUvgzSUB+7oa30xlq6/ovLn3eZeZP+cBc5LQtZfkH+K7tj4bE24uQZ1j0vt+iUVBmyRtvI/xkHdf
YXAuFNS1qCtOdQeN/KHIDPFlgVYnn8ou1p2gYJ/WnxcVj/EHL7LsHi2DLl3y0JR66XyICmTCTz5h
FwcPaYD7XPjTV6uPnf6kwVf+rrVF0kHKapOZapDbILmJWhDFK0wps1CBMCuoakTZxzxbDaZtI1JP
I7JMegCffa4CY6BqeqmoTTwrLSV9LXEI6U9uZM9poIZWPizKr8YPalq0s5T0xA729/alXXXRiWRp
mnN2oW9s9vfIMQMnDBJsctv63uj9/BG6SOqd2pk/OBhsm5+sg3k8tQQvMGHAS14fpr6XmO4ox8Dq
VM9PU668i4jUEejnRTVxbfWsDn28TGsBz7Guh6EbbzfQ9yCTp2WsnUshpwcqTdHZkdy7QWv60+dI
OurBHZoOmdxc2GOQC11LoZ8bzRHmFW2PdWK/H2p+0fqdV2T2qga+BWwiGGgm0+xhL1ES1j17KtcG
mnqO36JI7ibOt1HiZmt3tqBHYzQoJsjRKZdbRFNSFE3LZupBFpgazu5139ZfJ0zeLfBTYwymQpZj
HJp+m3lBV6s2vY1wZaCyVfe6eQJf0kcfayfNrHPVmUUcRFMSGeescL1L10HFOBuoJX1oh07yv87j
9crx8y4Qo6jkBfTiMpwwjpzLQDmD99+oJ01541tDkp9TzTc+clN45TnvJ/+97KPxr7Y27CVokshJ
bppK9t9zHS7qabA1jnccdXzwUbrddIrdyv67qQdQnknTqacohz8fSFWO7l1apkl0jsxa+5FV0n3y
EBDDixjeqx8CkeGYpYShnEFJIfxsN2b1kMbxNDzauhLfq7axZzxn2uKui5dOnrIlbvSL3orpB52/
/m5upxRcSBYZz8oWvRNoEHyepkxW7+kiVWk4yQUDuEaILAqUEpV1kqaXvoPzza6imzY/Z3Xq3eML
QFiHgjTdlALulQiwRaJ+3UNxUTekVAhtZvm8PMi8KAGR43hy8pDV+YtzwC80wQTcK105EuJsgfFJ
nWvVeGmkPcNPE1P6GeklxwiHzGkIRmOMGYPWa7M6jIYi/iBLopVPSjTtX3Gqo/cs8Rz8QouvFMEU
meOPEkVJLSzNqfxX17vFva1QKF5OmVaI71MiW41Ip5PZCRSE850i7fx5yHvxFAucXk+z1vv/s/Dj
P09tjS8DOhvuj74y0uKka7b/RZ8g/587N47qcC4XwwM9FJmo8SZWXYbAVKL+NHuRfK+MMjZPU9+Q
zOFNLFOgOdaUBIU7+93XqhDdv4OW6/MZjHz9BMyM9oOVGM5jsTRmFvqqKaygbWD5AlBE7ib0uyq9
tIWGJFSL6oN1obno/Vv2+fyT5N3jr25MZfV3uXCgYi+5of4jmSjbcyym5YsDj2X+4lkSk1Ls1rXu
lJTtqD2Oc+s0Jy8WaRoOied+7Loq+awgRToPTsbXC8ib4dAtbZegNlq6SXHD+ZGfWmsQOIaV7dKn
vIX98IgEc+HfO9KuxtOQTO50XpbZi4OxT/PyXDY0OzC6mQfrruym8juGt90UNJ6n3cRpj0cAUjTx
P8lURk/VKJocc6Na/+6UZu8FhWXJj2pclhbpA9OGkqqRDmqj032wNSc3T248Wz+HNvf6wFZwd4IJ
QZYnMxYtWzQb8v/l7LyW5ES6dn1FRODNKRRVbdVeLemEkNQSHjITSMzV/w9zsONTTYc6Zh+PRqgg
zVrves1TjubYPuEl1VzXOgu9m8DKIEjmqyvMSwIwXC+pqrr0qjjvgs5OPEJkb/Yh4rfWWGz26lJX
j122w2pLvS3PGRlpGQzf3Bdxm9WzTqIF+tXi2EJSf1guuTc9KrNPPo1QfpHpUtyhwfe/i24OVDxu
pLQkex6VOmJXM+nYUSyqK7dy6vvccHPKcWcSwWtUV+FRm3uMfD2sfuJmtanvkN415YNNhK9Mhkr1
DQ60zHBjWiIrPBijXh4Dx1bhAZOZcMS5VSxPAQOHLhmdIoObk4dNz0jV58HWUpXN0VBdgcQpzIrt
enBn1Vy1m1v9NDLa1cumyvs1JcenMI8yxKY0sfIqiA4Zr2yLw2XJyYNajfmRhNO8T0e3rD9hQQ6f
xC7IS7tCeeqL8lRloi/iPt+i9lbnfv6bCUUQpLD6V+douBM2AkGzmt+XmQFvjHfJ7B2UVTtvdNrU
QP1aOadtAm5Mdr/Ce7xH2iyRIhuh5gRzAN/brhoQRtcbzSvD6KOcrbg5c1JtCHdubZad4L+G0aMo
7OBOB5b7LS+jubzYhJj9e1TBU3OUfVS0x66R5sNae9u6W1R2d8Fc8E0I/SnIQCmbjWVtN+Kysr32
u9lWWiRkkE4Prm7D4kRebbdcrXrpEOn0rfV5a9XI0WwvxZXGydNjTmH3X8DqXI1/VDd/rlc8zON5
C8aRmDeioGflsF16VCny2Lp1+KCVRfTWYo2Bd4BQvIWpMWSFip1uLhkNDl34Wy2TpyAfyO4z29LU
MXEuRnM525n5s3I3Ka62qbUeyM1wprQaev+qxkNPnETTDCEvqVePme9TNZrK9reHWVX5tUFpSkWR
8VnyAcvsyyAXzbNRGubARTi038tF93YspDB/ILYt7TjL1vFWZSzzw7zg4XWFb9XQIwNwvfLoFVF0
4S96m9OSPFoVD/B8smMxjzpKhKI0njrEJAfoccq9jgo14hxfiUVC9JL1DotF6zepd154ZI3jq9uv
411TWKsZ+0ph41hPmSmuekvg5k2WWPmV6tIlWt6K+j4JNKTlq7nURZm4JH4LqgLLuKI89RBWseq3
5kTIXl8j4S0nl/TQtcdI3quES8jz6HxWSnIWlttUvkHfze3YkG6TX8qpXO24d3TT3WeSz3LZb9qW
t1WIW8vLRsld3vRMUoqYqcoWEW3ZVTv7pbDu6s1qo9h32mxKV7a1TnJtNQ4dwRii7G22VcW+Xhn6
TLPdpzDStgGUYxjWi91/pjg0Qd9+NpuqyuJa9uJuMOrg++S2/LHKzz2cfxa13okKqUSS55xUR1FG
VRTDKKheS6MSD4IZ5Jjq2gqWI7aps00oTT1WCZdThrd9IFCO9P5sVwktuDo2Il8BH3K7MGMdLqwO
NXjzrbDkpqHxLNZ8Y1kLHeKuRXETT8jskVhu4HIrF9mjYVhTl+RQar4veRU5By3NDLt3YfKZVlOp
T5bszeA0l6pUV8JDSfFaliUVXFBN3utQmcaYkF4ZfAk3UI+D7TVVGwf2lGHFVjb5LZbuWRgDHk/z
rVe4UxBv/K0wBXtwi2i0jSZG6+sAeOSl4a6HqQ8ZuIfCrGjayefkHlX88iRv7eUumNaKNK/M9O9p
qMLLwZ5mI+l42hv5pDnuxjlWHIPTOM3RrexFQHXKxvUktiggcbnyvO8msHkUZ0JlP2EUoAFuRW0W
T0EtBicVviNeKyto2rhytXUT+Xrj27SW87kAXcDux6iNC2yIjPAw2dp1Thzo8ibYNjeK5WqZv0AL
PGIol4l6YA6zg1waaifTyYrsYgnn0kwq6RUqEd7sVQc8K6w35ArG/klyi/VrOfUBH6VwOmLj0j06
vZcTFbraq4BDU8otthGyf0Moy+VRDy5Maash6YCrouuLpM+rcL52OKWq61BXS8+GHqCeYJUXXG0t
rOx4naXKjuxLJZPWH7dbtxvs7BBOebPGJVQ5LtfAVaAa0MzmpNGTKE4T6uUJUYZkUA4rgrjgfAr1
RWkbVnC0+s5+9Tow4BMeP+wEuZjmA71RWaeB1YXRTVETvRibWTPfNo5X15eNxY0VC6fEaTZjZPJk
Dsoa02LazO/kqSnzmOW2UqeqmeVrYC7MkWgg8ntvpotKZIHhW+xFWNZRtKzMC0aTPKXc78IrymsH
jTo4aXsCtTL8g2RcamLM7rCBO5L9liPDGqOI/d2VjRwforHp5HqfCEWJgt6l4QCqIvsA2oeHIiUh
RmN4ziKP9zPgKvRlyDH1YYUWa5iYUxFSVXbet3qwR5k0hAFxIrG2uc/BTm7UIgXnjDlA1bKZVBlA
FIFc49oeh9tuaWodS6wQYOr5QyOSULF4E39rPOfo5sAHceZFsMf59ki5eHIOzXUW04+hKv2O86eN
Plf+FOKvGCk3K2PicfzqlPkztD/GOiKkFiN2M66hOL9QPbtUa66vw1jOufNTdNiFxTYxUcMxNKSo
nsNuiRhnYIAWxJ6nF42mT4Drtxg5plPg1EPawzD0YkjpKElaND2caVFE1IjajHY4NRiSXG3OUvEz
cHWxTq1Xt27iIDzZ4s3p6i1Bq7hYidNN+t7bihl2KWSLXzLP/Ya2oAxuVC9JSbG7sAu4B82iuc84
y79O3sg1UrEut7je/O2G44Ha2ukV9QlBvvavri6yB9V28suwtUZ749R6NVKc5haklw6WNbt6JUsq
5Lsvpl5Xmehstn1GSmF0XeWr98AXsZxE0Qsc0V/YQVp2evmcVysklxoCm5W4OnOqZPHy4NpeSkji
6G/ErTev3PCqDLsSdRtj0UM2+25DxSWMQ6WMaU2iQfm/fW/zomtPjMXngpARvv6kly8Tjhwk3Y2G
euvdCEzL0m5wafWutpNwcJz7xbHWDrhPNjdLbQ5QOutCPLt9Tq2p84rPPI9kJCW+JGo+Vo7djkm3
iOzalvjOJXNdjc6hXIq2SXQuiyeNXbCE9argu5QRnm3XopjmjIwaf+5jQM3xSfWLhzPWULj9FT7y
3q8iKN36UI6CXty35hwnXlRh/WEo/XGOVR0ZL1tnqz7xQAv7k92KCV3V1Iax1/moa/kTQGKtSTsw
6Laf4i3QC0MzJxLlgeXp/uD+y74XRhXksVrEREo4h3pLpns2vnlynOzboN2aIXWi0f+1yKwlIHQT
De001Wk81FVZHeaoAm6ryf8R3N0tf2RzSB97s4zN/jnJnGVsVtXuV4AeYGA8Uq6/1qwsrnKcwMSd
12EJk2gAsVdluJAsCX1v2WhmZ3AwDpP7YjpF+DuwVo8MC2sMi0OllyG4mVt3fOgmv/iKNZvfHEq6
hDoGtR22q400vV/4/o+XIWVXlDSN2fy0zNqcuYRLMIVJhdOTLeYyvxhNSJYXYebMbEBz6X63sz1X
aU11VoOCds6XpWv09ymoeiMhzsQUIDBtBALTzGq52IVvIvbE5srY066WyRROwYOhPEYkGEO70GEz
TOxgbQ7BxMkXWreIWWB0djJ3ghjvofJ3Q3JAsV+X2G93cNDfRvKLfkzVUNS0UUylDpClpvqwWg6y
QKY+/Y8xI7bvkFlNdSqWQssDlVlTgSlinTkHmcvHIO4OPCjQNqME3vh8NKX2vphCMyDwowrLTafs
g54pauB0qVpM77f0fXoKXe7jTpwY6L2rEm4zy6ue47Yb5s9oUPIyySminoxFGCPFwWJcSIYzYYz+
TXE366mKjRori9jJZpJrB8r8z7KVDgHti57ejC6XnxpZ5j/bus9el7Usv01UzODUmD2/SAtX5iTr
8u1lJancjgvXQNrauOEaO7iJ5IndkOEd0J+VsVXm9q1a6XMOyCUCM10XKz9pkpUf1dqPj2tYArkM
YqhqGmrJragAn/FiLbggEvy7xXMYrLMRu3m/PHBcgyNUizF/F4bb/5Zi7gXKpTJQid7cuos3fPoe
cO9ynvDcqS/pCKbf3jY6jwUb6Nciekh7DfBJT9tvAttGheOjFJKmP8cZVrlhbNKHkl7vruGLpDvU
cQHk8N2yhr44wGgJqlQKgrVibI0Hpirepu7BctaG+nqsdMJAplMPHm1oeeVEGwKBym6dr6rwu/vJ
tvX3qBa1vpFrE86MJefAi03p5+KmVEXYpbTg2F4v0dwfykFG/WXN2OCtBOa/jkh87K7wkQweMCbb
LeUYOYrEXTfLTBECiptwNMbneja2n/hKds8ocIP62HUdiPHE7PY2GLY+J53JxxYYxlY9xMPUea9t
i1fOYZOhEDu+NTySBJbZseUanbrg+BXH0W0LI/btjAN84Q5jJmb2hpm0nNMPm8VVjb55BIyE7+fh
6WRaPcholXePlq+m9QpYw33aKJMZ82k65hQWqSzjHMx9A2ZslkvdApImTWkOrBllgNu3Lel2caXW
zkqK0IiadB2dpU3U1OBxZsOqu2uUI9eLPIrq8JPLzPB3Q8LtS48j25TM615CF2sdXuZZO1eUaaac
H9gCoELE4UyfhrzqFD7T/twmTYQHblLXynnx3J5xxUgWxD5wMTrrRhbOeFWAYGTxrNDrnlaVbzLN
yi5o6KWthSnnvImf87qUL/Bye3nAcS+vDlnhkRQwqMmlGGBw/jub5+VmlXp7a2rO0Vuzt2a2JQrw
8UT5q6+8rbeHi1U2xoW/mvnEJMifsmMLwtqdBmqW79Gy0MQ6YrOPInNke2hdWT2QC2vcuYFwnwaG
p2U8ST94QLLcfpX4VZZpVweeiAfD5q9cViLHE9/THT3h7GZgAMvKdaFoGL3E4fCuD8WY7XTjYdwD
I7t1/EYhW70WU8hlGGSGyNn0IYOrUlXTBaDINqFxddgVdV3RZgWrKXBbNDu8MmpJcRB55c/M0d4Q
jxpGFr5iS94wgrGHNka53i8xGg37hZLEf3SbJRiSqQmXq7wXVhSLwDMuG72O7vXsQ5vXUzuVF81q
Fy/tBoJ0U2DnKI95MIqS+l7TlriO8L5uNCtFSurAwJVQDTV3SRBmUbIy63/BGcirjqjPeu8wNass
jkxt8wcoUg25KRaolOit6AR9fvrqySW4VYtRM1WrbfMSgn/VM1JSbIS6jeobiwHWGNu6Lu8N2+I+
V5MeqrQbu+x7DuFPxFIrTkOSmdGEhc3mtrFJCfWUkZ9N6dh09Zj6Ohtet6aD9KoER0WMqaJ6Qbho
/KxYAD9HqAxFwpAi++LWdnU3jFQNyTZLh4E4/i6naVOAe0UpuinVfj4QaKjb5qrpJiM/WuZgXIWc
dn6KWYrbHQYdZN1FPTRbm/jkIrSxKH1um2HwrBvXHacgxaOAeov2FwmzHZTFMVJ23ieFktblBkLP
QKGX06liFObFE3mDlLitnkPQdTl2AGe+y+XMEUuFkUPnizh+VqbDUXUbqD6iJPI2+62FhPGjdzF4
TWqrsagDRnwtIowJ4mbCFT5h3jYEcdRn6m5ut9I6sDPaAC+PlSg/N5pW9+RbjZnTOBTb6+h4s5nU
q987h9EA7KGCsKYqCfrFfe0bSNzXBfFKdqxgltyuxhpZiYxa605ve2vJ4eMV15BL++dsC4udRWJb
jx7FM55/rscct23qK6YcYZG01Wg8BRI7ETyzKvuuocPpHjK73d5aWA7hZe9200tYlvm9L8NjmQtz
uFgMC1is9ZUNIOCutQu/IIpux2idvzCrCMUF6qj2miZIvhlNzslAiir/R90a9v02b0NEPalHyKG0
AHeC+4ckqnADtM2oHEBzArehzaydIt2bbH3IRR0eOFjzCNRmnuRFD7sL2Eg0DIBW0t6bG9U4BYel
O1efVjdbvkru6keHj1PGjTHav/uwoNLd3fJuRifqlxO/sb9zq0pQulZLBkTu8N/MknCs3XIYV+et
iRpa0IBlHhNj4aKLbTUkQD7sgzNngPpg+t43fwkoG2yVlT8hQ+D8NOLtWcUBRh3RLRNd0L6wc0Gm
yK/xzMPKCvU4vhsDKRPEEnVXdHlrxr2PfRhJ7v6Yp30nx2c3IhPsemKiMaRrg3COFthHnSv8TRAG
QtL1d+gjtTiuBn11irMol42tinw7RaDtL8ijnR0v9uhWVs2s6WIFrpricahRkRXKyiEV5UHrxgDg
IeCPwd3B9eDnXepuHaaCVHpWcyy3Gu5jaoZTZMrYkfPqHbUztsanFtCZzFpRN6P4JQqlik9LHs7Z
xTyUNVUOOZXOyila2rWdNs1iwDjRORxO9WkqmUeviT84cnqRk5TbiapF5EZcZQ5kpmiBrYlHnV0Y
T/a4uCFO83YNJyrOW59zMA2k1VWPTu5LncUmVqINdqGrdJ5dcnW7T7IzFhPwhUvHvRhMH0EVsZk2
lXVnGsarWbRze1ktsyTLAPeUsr8uMKyYnnxLb9RXRriF/a+gL23qGeZ9PGMUEdKFeOoNb6a132bT
uvCW2p5vpQt6zqhA6O63Y2i99QnzY5qvoxJ+nv3Ooi0gGhpH2eZ66Ei+fa3zJh/fQou785MZ9pmf
LLjKL5+ZsyjzudV+raski/zW+tobwjP9Y9MwHLzILK2ZIg/OFm5vxtLvDB5quOJ7B1e2PvEYxRgx
35O2V65Egge+OK5hsrmtAFt82GdAZ5YRh8odcH3qYSSAujBKweWh5u2glhimwLvQ3jYZT61n91Qa
0yy84HXItFrhNI+mZEt5EC3CH750/ODH5Id1MJ5KBqR5EbuLX4kB1Kl02y8i5JZ5i2hXcf8LF6e8
XsqyGe+8VVo7p7ZosPZG8ZIF14tCo3EqHa3bG5Ou3D2FpGfMaQNmvj34gn9/H5shMwL8+Unoe8vL
fGme/cI0lm/ZunBtMCRZowvF+uan+VYdncDDJ31pjZorszBtZihAarO6Wo0J72Z/CGp9MbQzOSFj
15QzV+U0VJ9gQBXy2M/B1F+pzdyqVHutU3/D2iOT9LZDqFLgTte8UHBLtrjqqF8PjrG2AUMMAJZk
9dwu/FKzYx6xB6yWm2H1aGE2k/s1HZcRWwRsndevU74Uv9SyWerS5xCoD4tbZ1+NXPVmnBt6fvE6
UODjYkZkxvetM8Wo5xtClLj+3BRDs7r/lg91FtBgOdFykQv+UMK9sWaXOdvlbfJkRW4H5Ob1BBPT
ekFxBK7kAdZH8RSBvcWoaIx7Rqh5c6jDavu2yqB/RA5tPa9hbgZ0SUOZDrIoO6YH1IhxIRHaxsxO
ituOfvs+hNEIc9kdWi/O/Kz4NhIYYiXaU6OOMQtdv7T2ts4Usto0D9Zky59r45lf5qlergz8rBt4
ML1/OQ142tOZ+anhsC8IsawvnaqSkATG7Yb5j27SPtfudc/umePNnpjbiDUjgNct5/qmCQjBnN2R
yUPuCNHGurDFyHyuhYQhAH5+tJu1PIteBECmQaO7g2zgsx+2gpHvY8WJ+GwaagCMbgUMuckLipWB
hgProLF8WB4Fb/e5lMhJDnWv1ReIRuFjVrdWfcy7LAgee0K9XyWBlTB03MV7i3pdrwAw3kAfvXpt
l3jzUqcqj5bd26EO8GLOa2C1eSHl9mYYrRm7jka2l9qci4sZ9nJ/66FdKumjPa7vSHXgFzjLMajB
dxK8Z7bN4gbNutckYsqqHLx5IJ+Xi79j4imzwI2lF6hvMuduSpe1hcBR0a9zG9cRybbTlq0XQFm5
exjCoS2uoU8ZLcmFZdukZbZNLxv8gCGld1x/tL5V/KwM4q9iCszhysmFax1XKctvapzhJ4dFUd2P
wi2ZWdphD1Fx3UbGK6OtrumX6Fmx3I9udz1DnlitX4wJ1B4GMExVGfOOuiPcQLTkqsYEig5cVrpx
jVhm2/hUFLTDsVn32OMHVDrq4C7rcj9Wjha8ksUz44ITaItzFTSceFYEwyrXA8d5FOGgfrKAMV+Z
6EN50DUG1AnLErC62kpxnS+UWKlGq6M53PbQQW8r5ddaOu6zGS1ZE3Pss27sYR3tG0MoVcYmI6Av
eT74DT3eAIe7HxSjZA6jsDgSllocJ1MYUxIwtbKOjRUND96QbzvZz7Nv+1z591jr4Pja9hzisbHV
4ZoW5brel3Bxn5xSyvZaRX5fpJmrqzyRsA3GNPOyPGTIQ5FxDBXj8B03AMrX3pQL8EvLk0fLbqv2
OAk3AvihAQR4HRedTKs1feu4e92ksfDBeUVT0W0HaUJ2A2srgjw1i6jEBz1whmumJ2v/xaq2sEw3
1wi/B/0QOokkI0GnbG7ME6oWO2CC5IbIvZRmP97qhQSrBCskkPWwbbsruzeArQuLTu5IgWB/lp5W
vzhDmWrVpbkjRKDZJu3nYoWJqgh7fqkqtV1UcCgacFeDmSx8oPpFFcp7thasia8t7ruHrbV86oG/
szL/RSSDHo6vUojrkUlNd2561DXjOlFUgb2KSh3bpfAudfXhU87VsPj9YneE5Tf+dBGeR2fUd5oU
6bdbFyZCgDsHDV/f6y3ITjVkjmV18qTEfvyDn/YvQt7+0H/4n0gwQRH3//4/fPspt7iJMmypXVKE
r7FM7p96kgROLbP7//4oUpFh5+Iexa1yrtDCgcdq1loEibAgFDhhOZ5yv55OhSW7D7xKzmm0u3Xy
nsL+T/YDfnRnlLxiFh3bTodJVsGrrzNCEeqgLU/shRrGZvfjP6+PnSBM5DT2ZjABz75cvYotgzoS
wRtY7ctm08tlyDn6wft770fBYEbDamOE+q/1gZy9DeqlihIoe+TJzjC+ncyqD432GPdWyvuAPvnO
0rCIabep41FHMKH/c2nYMMKHAZF/EvnyR+ma9SGf4ZSXU/+RL8g7+4vcMhOzKs51FuMZKxRJnBTS
KKMEAEQ9QQQIbhuq3g/e3z/2G3/QIlkVEbo8FoSPscK5Lld4yqM55DMZI7h91k3erT1nINA2yXOE
CnBmylAnlvKCRGYmnZyE89LWhXOCT+PuA8YpteHLPP335RN58L5drlFUNWd8drq9AKkGL3pQ0OeT
MoK2AmPLIWTn7w/6N1UVhde+TvFNdEl8ds6eZFcFcm5CThMYOeZhtEoQQqNA2MCVc8S61+br2l4R
OxCJE8/orYOC/RRvs/jI7fPfi8vBO5LBF+RcDtbobIcahTUwX6HnN4p6+cGQhQnoio/CF6R45Ueh
0/8+WXnYLlF0dqd6fv6fK7mqBitjFgJCFljhrQi670L4BoMrzlTUF+6hzvX8gdDn3WfuRh7s1p3w
fPZMfwmVQfXP7vG0dxQEdyVycoNjGwlxMHJ/TUyrtY5//8D7X/rnCueHEl/MaoKKjDznzx8K5WRx
Zc3gaQT5QOkOER4m4Hrcwzvj0a1lalsSvmk3fRT+++733HNFdvVtgD7ozyd3rsSMs10iVu8wvSzD
snxenQbcdV7m9u7vv/LfxwUC3z0phMuSy+vcX6Z0hkpoGUX7rCY8mfMqT9bGpOHvT3nvF3m0vwiP
OC2sc28CevgMzDXguF08hZ64Z7I1de31Cnv+g+vqvbXi2ejCkJoG+7Toz5e31dEgA9yakghO16dl
XLNPLgyhrxZuDWa6dW42x1QMlZf+/Se+9yIxy8OIlmhFRLb7K/ify9+oTMDSiTZ4m+32W2MTd3Vo
otGZD39/zrmQ1uLYQXYZIPf0GDQ6ZzfJYFhkJqx+hNAAISGusey4arQOjC9qWK0VJeM8eW8KquSn
2QmLD37mvy9OmDUoAbCKcXFRPc+Bn7TN/Jbpc5Jhrp24mLzHFZl/h3GuMEI0x4/s+t5bORg87s6t
DiD/uRtngUVHtSJyTcLJ1EcSYh4yMoQOXemHHxzoHz3p7MXiN7qVq+TF5n6PYrW1CIqo6uzQEgR6
+fdv+O6j9rBWG1MLrMnONjjYV5arzI0S1yjdH9hYkEThlOKzKIuPAsvf+17IKf7fo85uKcoRf2Iq
FSW6iPC3tuucvEbAIgK/PWibhEz+/aedn5o2nMFd4o3GezeF9s6eRyeE8dtUT+lszNYJbdICd2uN
jvWeOeA4iz4GOXiPszbDByfZ+Uv958kYCaE43K/jc2VjZU8oHm17SsOhDn+3fR9d1syHMdS3+g/2
4HuPwl7R5GzGmtBzz84YH8P+Zh3NCUmtDn9DvHcTRBPPo1bGRz3F+ffbfxVist1NGFdhbt0/j5Wm
mZRd5nBdDWe5ZTxjfVbtrGImGf5jEzYfaebOT08et0t38ZGB2Yg75tkvs8Ypb6sw0ulilDAp/fDk
/SOtQGnBhLXv+Xcw6vvgy50faftDOU6o2Ny9K4zOStbS03IMevibIRPRG9vw6guNUcmLQkl8pNrw
UhCh/qqYZPi9WJf56T8vWcoZviK9lMNvPtv4OmfiptZ2TNtVjaexPvb9o9Pm031bhF7KXLaHU9J/
9KPfWUPo9tkiewhrgKbqzw+rJ0p/HjKmtaoY6vi2sSXUrv7vXJWwDf7+E9/7rLtW3w13t1wW058P
kxPUEWqzMfVwZkyi1p8/9aoY7jNrLY6jhI1miN784LNa76xdi/casKBMQkHOzc2bMsjNvBYjfHVl
f7LBeBnRhP74oxn76ELqeX4Oiq2+qsbBfqAfbF5BkJ1UoueV5OYwV8uitgTGQtSRZn3mxBYp4x9V
z+/+K6Gw7T6DkFDPl/xCR0+8dAV12US+J8dwi1kl3oVqjOFC+V7z8+/f4p9i538Ly325Byhi0KvD
dDD/Vd4NUBrVukxpgYgM6eISvIzRpJ/mfnI+lTYwsZ1n5XM0gP82cumuiVstD8iesuu6bIYLHfRz
dPzgH7Uv8n/9o2hMXTwl8Zc5d5dRgKR2gQN7Wgu/vQa2a48B2egXQV7WBzGsW9IPo3c7mJtIvaaH
/81HT+WEZTuJrP0H9eJ765XUmpDSG3cJ99y7B+Z/nvU2I+ptLtprCOfjUYyhvqO/+lGLPGBGtcgP
lut7z8QjgnIYk1kusLObC7NOczPmfEyRFFUwZmy9j7LG4KFaQ13HDP+AI9rMDT64TN59LpEDu8cl
tIbzRDWLKfpWANMRbO74zB/GbjeenUgqZRpToLM1TJzLaul+8MnffS62iPvBh/L7/Iv3Y7GUk9eN
qWk3zkVQ1b4PFXmsrjNk4gfdrxZDFVRoHxxF+2s8X2jsNm41DLWxfjzzbJihBE+2g0QEq039UpbL
cLAn33v5+3p+50ohIwidOXsap8lz4wH4p403RtuQ+qqv0gibokv0BJAwhvw3OmedDPZiJ1QLDlat
k/NBfffOq7X5kOR8uhZ0v/NShNJhVbVVsJSayr+ufOj2IfFOJ4rWIR07G/qfHD5y2HnnHOOhwDEU
Crvs/Wz9crlhVBtxjU0TM+hgrbmwV0D5OsjKJPBm/d/3KN5I9n5vE8xsnl+b4bAbNvvhmLrNalwP
/qAeCtjA/dFEVFkmZjPmxzUK1vu/f9n33i3wDlUeL9YmrfnPq2xEauHBwB9TY9rG09pb7cXoCTNF
lhve23DcURaq9eH/46EuaMeeZLSX038+VLRDaTYel7VfF/314oKbq9AzfuZCLCezsz+Rv7vWH+yU
dyoEKgOWsM17tHHw//Oha1YFfuNmY9pn7QBI7kxP4xoiwnUihXb177/wnbqdZAzEzqzaPU/ovBwZ
bVtPeqYGWxEjO+jOrrx5c54M5qDxiNw7cfD4Po71pr78/cn/ghK5DxmkkjG7O23tybh//k6z27j1
1wg+EuAB841VfpIMMX8j2liPhXAIUHWE8n6GIhOI3eE1QwYxbPOqIRv8hWnOfC3suSsOsKLQGPz9
X/feruKmZmOBctJXnH0ET8+mwcnNvRhCdgvHHuY/nIhbJutmnOX6v1oB/vMyAL+BcCnTCNv482Ws
RWgFUtLFFBAsY2/E7sAGyTyV9mj/9wtgdxaGbEpom0kAzZ+PYtbkDAVCsjSDl36iCv7csctPHDC0
M5Hy7iK7rdP//jqJzMUoDwt+UnzONhJauN6H+D2lhIEDH1jddDeX3ZpGGcQUl9i4x78/773TAlO+
MHKo70ICpf78jWFnbr1eO51qNzMvlmKyEN0P4wuySQtZvpXxDa35gwrvvTWDEyo5MFhk/h9pV7Yc
N3Jsf8Ux7/DFvtyw/YC1u9nNXSTFFwQlUdj3Hd/jP7k/dk9RsggWMSgP5QiHZ9xSZ1dVVmZWLucQ
lMW3QvsoBLgixhAcZMUlSzUqNKalEWejr5AjEAYS4yBXDIWErmJZwnGCS4SWV+owwKhaD44yBcmp
VKL6vhblyUOGLfm8vZ8rS0NWHdBxWB8SwCr5fJHlUmZkP+c5HlDFRPemplcaxo9VDC5yHRrGgTQ/
M6KyFYEyprPhw1EqJFiAbwXmhYyhFcxXOEkV+G6uDs+ZHIk7kK6hqxmN3Qz9XNlKwG8CGRgFYmBQ
0A8l1OE7lI35wWlgsxw0BiYe2iJkdKSrLNTxFxQ4KhIiYRC41AALhvwyZffUEJ1najSOThuH006R
gHZQRVx3BdJiwVaHtsGDlM8vo67hD02JkRylMeYLfuiCxwgQ2l8wDS4DGUGqdz3hc9Ekxb8J/Lo7
1/EMPEAf4l2OuZddECQtC87sBVbu3Y8nz1akIZX3TFmzIIGME+1zjlI3BTqMfMxuKeKonIHsLr8v
0AiCIHYagwcD7nhfVBFwStBpxD23UhFhjgRAAo29rZsrLgz1AZTZBIQ6Ggpgb1WF5woAqdZQFUFt
OfQqZTpBa+qB4oKGMEBbJLuZMxoMZRYS48KvSUa2HqltVCeAbERbGaUDa3wYjE7Ma9/AVyEjXp/b
c0yiK47Qium92vSROTRGxwg0V9QVRRGUoPBig7qK4tslBxgYy9tSGB2gqYfoTlMTE2yDkqNU4M3b
3t0VSwqcbiIH2XHgoVBrlNo0kOANR2A9+KS3Xx4yD40+o1l2I3ojp7neaZXYMxa4cv2JpQGDBeIC
XqSz6pOgdHVSYCC+nICIwqOhFq3egPnYzcOYwwIAEqS0thf6bk+hzYgvFVKtQIKPfqCgc6AQRr2b
cPui5rwRwtwTC3nw0InJqiGuiYLCAtkCQYz+jtSujNNejTXgZ5CezQPG9SIz6XW0KSHHzYhj1kQB
mUrCCeqqgsDirabkQjnFuspNDkaIkbPParmzFPS8hOhyGlKGrhAv/sY4AHQQqUrgrCPlir5d6ibq
GK1BIy3gFiJ0W5+jgTtWMTZXALhl+6je3TvIwTOL8IzwwHSnKSkx0DBg6EUErMMEBl8ANQeHSClB
hoSBMUzPgDs47Dr1YIzoc96W/O42EFhFFYEyDDgeIi/QmAs/qCYGkAxIRh2Dr9Wu7ZrSaTCfabcd
N7nIjU/3vJAO7rbQlTNUkL+TCBot3gU0tVYIiD2MuwpoYUIzHOA3xOg6n5DU01q02n5ElAQqA7I4
RE5v1UXF5JyAHkjSLdWC/lZpUM8HfB0a7A3tR8Huf76O/xs8F5c/9KL51z/w71+LcgJCWNhS//qv
i/I5v2nr5+f29FT+g/zVX3/07V/81yn6WhdN8b2l/9Sbv4Tv/ynffmqf3vwLBiowZXTVPdfT9XOD
OaAXAfil5E/+tx/+7fnlW4DV/vzPP56+ZVGOSau2jr62f/z8aP/tn39o8O24b4udJzJ+/oHzpwx/
1/u/f/fp85cC0wl/S//v3/nqX39+atp//iFof1eJsTDwUkJBgCeh0PD88on8d9wyBEc8oiTkkAha
cl7UbfjPP1Tx7yCWQ2yPgiGC95eArSm6l4/4v8NP4s8DJR9lKAR1f/xnK94c2ush/g2oRJdFlLcN
fg1xNYs7D+BaeFySQkUzDVJ3NH19U2BuSU/yyY736SVvOEZr+rZsY6Tf5VRX582JxTJEWRlaokI9
zUQMDCpokgPljcTZ46jd1rLIuAbUNf8pAhlRdAqpQCskN3JxzcUiFQD0ogM/Jbkp+msRUDNxLIPE
IDcL/tPi4H/u6HIHKWP2ThYVWkdTMyqZhtsGf3eeNPCxI7CcAOrhoVextUpf3aE3l5HEWdtDAjhN
zAppc6AWOGL8MiSo5YjiW0D0cJgzTBlWi3LhL+siWWUoId7PqF2/3cO2zrlBHYBBQ8BgEvVG4QDq
Ipzp3NP2/q3K0VT0cyE4QahAeThZTyulzozJDrqnXr3AnJedDycuZGD1M8TQQHiodahtPADObW5S
J1DRjCq6jfa1aJ9/azn0y1UY2jRSgDJqKz0g4viHGXzSbXUNGCSGE11dEIozSJTCs8gCZep7IDZn
US9NtiZ9m7vzKPs8t8dgZmWz1sRgjPql1IVGpZfX0PIqKe3M8REZ3jEuxO4UCEcQYgTtX8sOvijb
UgqxUgspFXBvAtkHvpHYNI7ctU+Jnj+Boxt4z2PhBAP/ZfuUyP2grR6sPBrA4CvR1kfdHwDs6JE2
GcBtTVw5OozZ97n9ay/gH0taiCAbu1hSGwHBtmmq0U76wpHlwpWi9A5txi56sBlkLmur0XBEUAMU
BdBY+laUUBQxDygpzCUlB33YGfWXKWKshs72vSwHfYlAowbqFgF7fCsjAjlbNfAY8asc+SB69T60
YjeqTO5Ttpes1EkulM/bZ7Rm45YSqVUBbZCUP4fR1vnT0ONlv9v+/jUnocHrwf/Bn6IB6O2K+AGT
jbKPFSEUNUeMU3CD7FaT4kmI4vOwcrbFrS/nVRz5fKEPhjiOMTgeO7vD7Jn+pWU9uVjfT6k0qGj7
xC+53tY4W1YSE2NNH7A4yw2jVEAFWnw2oLHXlkMf6LOoT6CQKN9oDac4saYPDJVbXZCOtluEJWDK
ox1QFWoiUG6h1UY/nsRCO6AJ9a+9GX8o9UIEZXZ0BARV2Wmd3eRnWnrKxjO58raPfTXA0hYyKDUL
Ox48I50ItnXJKvelOwJbAuplTS5/jOzAbeLfXBSlaAlUMBkwoWirxbdCPNOjx3xgXM1Vg7NYE6Vr
XZtIHVL7nW1k8W0Yh/uAF465njL6R5l7R2kcMJ1CsRd80Kx3ZrnPnMIDvmP8vXdUNzxUZwHDK6yF
csujoiyOUGmhgJxbZ2OyAeABrTmMplo8SkBHwrz7Di/Gbd1YtUCLbSS/Z2ES8mTIxRBtJLYETLlM
N2yOL6x2OKnKHhDyDPtD9y+8U3Yq0OKEkcsMgIjZvTs55WVyAJjYrnnoHcHhd9rldL29OJY8ukGD
T2dACmYylKS1knPZie121w2m9kk1tUPvYWydRRPHFEnFrEqNLvpglDo7+S4fSle6z6wE+lKnpmCJ
9rTLWZmMdbf4eoR0NXWOOww5owPDHqzZrfeJ0wF3HilUzAF63EHcdfdGbhm3jK1lmEY63d0DxhPz
orh/mmDqnuEWXm6HrmYJaAi6Eu3wKrUyRoxBs4b8VB/05+OfkNOnuawBuGDEAMHo7fT48MA7kh3b
e9+ePhd7cMRdBa7PMGPrlwNlEbxw0A5Ak5UN6Pnh03we7SC5N+Rd4T8rAGYFKJjZKDPDs63bs1dZ
1EVEu9dQF1oOZo38KpLOFdU1MEfIODQRt5mOOfGS+rUg6v5lapqEQQLgoN7tj4Idu+1Oe/xx+3xL
ZLRTr64ItQ4UfFBv5+mZJhHgACnAIzoQLktuD6oNESCoyG0xLNi6hV7IoSx0E4lyq4+IagYLCXwb
o7LQf3u0OC92govifnsPV/V+IY0y0KgWp20a+3BtwiHjdugC2f5+8mvfHdHi+yk90KKmAD4PTJYm
chge/CbFp0BuraJlXSaS49gSROlCXqZgjG5hNoB2YwHS9gxwgp7qll7FkLR6i15XRBth4OVOetwh
KhxCzr9CNafBMHNSeYrRz7ejPI2WHIUyI3JjKB/d/C0AJngALgPe2n6xi/IM9ZVBNqVWYPVHsgSR
K7dwoCgpJlFVdKMt9AejvVNaPOkZoQ45iY2Tok2tygVG3ALQEycV7NCV4w0uqG+9v0i/88O6Ls6J
aP5iJSJwU4zM5zuMZKEei+fUqFo5gBu39Xt9v5A1Agogxp/oIc4iMGpBmYreFnztiMTVYDbDQwFu
T4btZsmhVmO0ua4A6r2zy/KKjJThQTozruqfWJ7XtZDfsNixlBvJHB2uUPkwWfVe2qmX1QPqFU7q
cHbobW/c+jV6FUaZOVWsgaqa4xrNfel0462MJkO8tSxlOozCzbYsekLtpy68CqOsXI4kcqO2cBSA
Qyn3MqJe6ZwbTdEt7GHHikGZ+0jZPKDpjfWsEQt+JXq+V7qhW+6MT6OjWKXHapoUyLe9v06va6MM
X4bBU3DwwC/lhcmdJYWd7jW38qJPjRfavcnfpCjg7Xkb3sNlLZWhlXT7fzmHZV4aAeoi4yOIhEwh
R0MSz8gzsvZTpmJQHRNttT/CR5FECQDsPMMC2vo+sDA7ZbPeeusO69d20lRuc2UkyBBOCJI03eRC
cJ3mrbRv5PkIQGeGVX/JKG6cHV0elGcAOYEDtLdryYpvRzu38wsV0HFHjN6bhZ3d5Hejk9mhI15v
3whiLrYEU+YEbH88fBauulRciP5OVxm3m6UYlCnp/XGqSx8vI2U6KwEdo/vAi/+2vYb1twno4H/a
XpkyIUbMd+gHhF5MMFeFifFyvIgMR/uUSFZ43XvTjkXSzTBadMulEQCsNGpS5GsSgv59UIWzGAXB
oLL76YGxOtYWUlYkjrgBpG3hgDjQv+IfJ6Q6yPoydJlbtWN4/G3isnwma32ULeFKNE9pBQAdyxpk
UeFkKvp9LZ31nGJOo/8B16mDwFUl9DZo06WE+f0ETgMVefA6fOLLT3J1Gv7iDPSL3V+IoGM1FHQV
eQbyuQ1WFquWUXr7i7Ny7yRQtklFe0TcCUh7t9Xo6QBGDtLc48WW4ZvXlGG5ECosa1J/mMCQg5pi
lpwJah+aXH4f+CWjaLB6pZZypLchgK4CpykqkB7ST7OrwI3Il/P1fAB0DzIaoafcMpScbA9th9AA
qUho3sGEON3VgkopVwGhGuFmGHh50x76WfP8VgMg1JNYjC5IE8EWM3pCcxeD5mNb+vqmvgqn7Acg
4jvA/yCo7sYLIzjLyqsy3X9ABLr7gRGAFnyRjnXBlwsMbACd2kr0qfZvG2MCKjjj0FaXsZBB2XJA
vEtB4yO4iePrQrop22tDqj5yVxcyyG9YhIZSkKuclCSAW58BORXcNl1lNz5js9ZcLxBwf20WdR6y
Gg+TDj4C2wfSr1HuUlAygH9DUxnn/tL/9k7rFoKocLAGQ0ndRvFkqycVAUXwaDjcs78Hx4Kto1If
7KPL89qsrV1+QlfnF/VaYpUayZm8/wVALUEvAkak6RJtC78V8gXSI3xXC87YDN1OH5PflEJXaAEz
lUglgIvsqLuui7vsL07v/jB+oqqhIwCtE+gQe6sVJepuPYBxUND2T2rDgy9iz4ms6I+YnHdbtRBC
aQXmFTs4efikHmyBD+1LzprfG5+M0kL87n4sqMVIKzpt0eD3fkQfjSK8FoGSCDy4ORgvv4P6yQzj
D2QRlkLoS1vlqRglMOiVeFUbLlg16vZJBQuVkDJejvTw4Y9TWqyHOiURNB9yHumdLT76j6ReEjjA
jbezo/zNv8XbywZxhdewko3rrmQhlj63cs4STsNtHizlK3LVLmdpYJ6CLyHyMN71tG1qV58Jyy2l
bjXPlbISdji35Dt/AL6r59vKOagGRBftCS4rDbR6gxfLo8KzUp4CrZNwgGOL1/hxlO4Zy2EJoMKj
BCx/c4UJcjuMzPkhvZUt0A3sms+A30KjtJV7mEtkGGDyle+u2uuaXliGF1Z+EPNwRlUahbV9tBN2
7U7xBKf2mh1jaatXeiGHCpq0jlDvTnj2RJMZVFZ7zByik2pka6fu2F0kLlPkqm9ZiKQCKIwvqkDY
hzbGexDsXRkXikvexyOQhS8w6mOKJvC4S093tpdK7tbWjlLxVAL8bEmusdJSbsyO4HNe+BzDlLBk
0KYkz8NeJzLqZl92513nGdz19jKIMr9fhoT2apQISPkYny8UI43qpIt5PBfx4LfE6FtTnbLpMFVX
fXRSWC+f9fUgWpLApoEBVEo7/AbwZB0pu2PEFTChtYCWlZ5hFNceOmhU+SWDUocBVKejAp4nW0l4
M66ABhx8TQGbrMs7zKPb27vHWhC1e8IUgcVKJ604fOU0Q2lNwBlOJdaa/sTivi6KUoQOsIE9uCGQ
WMVrsd5Dv13/KGKS2x6d3Bl2JQvLazWvttxGsvKFXozg6/RTYqNIrQJAf7Z/OR4Mr3BTj3O3N/Gl
g/+9Dr6ujvInITA9RQDKoKK000+Y8HGFXQ8s6vPc5c4Ta3DDXX8YLclCadTOn8dnw2YV7NYt8usv
oBzMOAGydeBRIxTQb9yU2lXWdXfbq1w3U68iKK8CXlkQsEhIafjCVV3faP4nI1TNARiR23JYKkk5
F6ARN2Gk4eD07AwQbL0IUGigrG8LYewXPbYZlgqmmyXsV9eEXjIXtqJyzrYIls7TLS0Yr5ETI0Ze
vHF4K78EULtsCteyacBzJXY8mtLnbYmME6Lx6xIwpwQG8fsp/z2RboVWBlgFkExZjRqME6JnQbsk
NEAUgAya7IEF1M284RTbnKUekyPoCNz8KnSyv4jm8jNS/KV99OA0ONWleiCNNaHszOExLy5VlVFF
ZekEZTEatSvmLoEITvguRl/83t0+Hta2keNbWCRQQyXZTHLFQ+qlSHuLSNU9/J4IygyABtngwgxq
PQbX9eC22TO4GH9PBGUG/Jzw92GmDEx9Mei8HsEeAEZE1vOQtVeUEQiTJFXKkkOqW7yatdu4PUri
zfZCGLeFTsDh22Ng+QcAm8/PuU40o+FG1XddyQJbYiyFro8CQb6oCmB4g0qkN4PpkBWB5VcfWQw6
QslMsoaMDnXwEXCXddAhg1os+Q7EYg3gUVm759Gbvr1pq3dkIYc6/UhoZkweIKBL6q9GfKgDxh1Z
bTxBD8OvhVAH3+tKN6Sk0AdcSPDI1MfBqxtLveUeBxtstif5otkDLJ1x9VfP6FUq/bqoMUvra6Qm
kItHtbnIqlPgM0Lh1bBuIYIKHRvglfJzgIRH36ZONXTO6M8WJ8xngMI/GMHMeHIyDooeOpwDTQIG
OLJisjodVPAJpum3bVVYX5CkGxjcJuONZE8X5ixveBHAxbA1Qaeq92IU75W6EI/gdBrNKOoTtw5D
Vq5vfVWvMikTOoG7YDTQIWqXkyu3F6Ky314T6/vpa5QGOqf4UG+8nAcOhLaftr9/Xc9efz91fQCP
FNSNDrMWcee+BlLawBtzFnjLeuiL98l/Toa6Q7yI0n+ewBgoF5OjWoFjXGtOsZcc7jOrxEt+8LvI
91WUQVpfFkpQoPo58COqTm11q7ghMkQFGuIE4MnVj2CyZkRtjO2jx1sxv5t2UoSnUY4pt0KebkAH
77Vpsts+JYZmG9QLrOlz0NKSHEAfIlrTb/10l/cAYS/Oy1C1f08W9QADXyMH+hc0Jcsz+CBA3Zw9
69kTNyrO3PTetqw/Ma6/FIMGdsgTWCCAwyOLfeIt2crt7CSYaIV3SqeITAxEH9TAlBlZ0lU/u1AR
yk6MY81peq+icNdeAQ3UFP0nqbjumeAoLDmUbcj7CYy1PJQjK76241kCHqS4OOf831QOykQYYo1p
VwzN23wegE75vkeuSy3NorqIMXi2fWAMc2RQ5iIwCrUJQ2yd2l1P+UUeMMzdel5ycTaUpQAfO89p
YLFD6klwSce1gjau82yfO7k3AgaD2bNLvNyf2wuVp+yFlOt8KaJ6i75SpMsP+mdhsmVztsIzHjgI
DH1f1wgCiU6mqcns5BvjFHcpeDAx+Q6yocsEhICKUZgC2DP8+GP7+CqJHOTCDIZK2JQRmWiK7mYX
vME7dPhdIZtsgZbOZbWBrGvFqzDqQnXTDJaWHO8IfSocTQvcGvzQ24q3npiXX2VQlwkEPKjdaSgO
ouc4eqr3uQvOxGvjSTqpJucBxx4ry72ZUS5cN7yvUqm7xbdBEwNApbPbQLkT8H6JH4bpBihC+4LV
4/WCMf5eE19lUXeriLU410jbonYDhm9POEo70KfZgheea07mwTFjaEOy8C6wAxuJ5ntlX7uMXSaO
5N1vwCQcuA8ktAPS43Zhnw74z4zyB9oNMb18JYL0+hozSdjd8LH+0FAAoUn9jzzKscng2VKyFO2N
wIGoUa0KnPrMABFz+1KuMj7z96yujVWPvZBIXUG+DAV/jtApEgbnGHl2OnC4DCkrAbd6IxZSqOtn
NEBtEHTciLy6LZObUmW8etbt5EIAdeWkKeRyjfQk/afxGfWba8mT3cxNT6xRNaY06vJl4DjWS5Io
kK+kyNTQVQZwVVRakFvJbM7+SKfcUiuoWwf6SrDuIPthB/6l0J8XJXhkWkYQsG5QFjtIXTcRzCtR
w42jrX6C6T+SSh942jBQ8LVzZ6RGRTO4Ua+jL9s3jHzr1gWj/BsgS5s2D5GvH7OT0YGzssV91i+G
/iHQVZtrWA6boe4S5d4MrQ2GgIMf4GZbCUC8FoDtivUIYumHRD0lp8zIa44MF/JNa+bDnSR/z/r9
zJ8S6VBoR0H4PPD3mfDJV1lp0/UI8vUYaWDzOJQMlSOt7ODUTU2cppVfyJf8jXgzPAx2vCstzgaV
z/YpMq433cisZnmcDj1efREH/r07ZgmJuaGU/ciUwJgCEpUIF/JBcVPXtxs3uCUJe1CcM1azGpUs
tpCyJaUOwuooJ7FCdM/VdukXppx9BkgQI3hc10U0sEm6QJBrKN2PioQDtxjy6JUoA7XN66UexGSM
xMn60WhARsVsLXqkKCFGk/l9lCPHjf48RwMCNlBWGC0xDBF0qp4AClZ6jh4BHShROpi5OEZGc/1A
fq2BztOjr7yU/QICqv5TM+z44UkMG4tTBcaBsORQ3ncUqwCosXhWltnkjHUO1jeg0mDvhlFj7Nn6
2b8uiXK7cykNCO3Rvzganh6dcSLYjZ3tS7kaqwFe5+fJ0wn5AGSZUzGivzpNlcwEMi0KAbz0HVRK
kpWnQubwAAS2t2WydpC6OlUEqrMc7Ll2XYJJkruHVReH0gF3OeOoWPtHfsgingdFQhtrE14OAb/j
g+eRv2iSq+21rLum1/2jvC4sTlgVAZw8H+8n+eTPj8Cw6qWLtPwWskr9L91U7/3gqzDK++o4LWMa
88HutYtIiRxoHBDXCD6R0uylIXHAjPFoBIMVzRVDFVeHJoFS8EtRKBOhNHWmAaIFh/YA9NAjZ0q7
wJkNZPbNwQ4sUDzeMKtFDOWkc/uZNglxGhaDLfbHujkL0N2jpOdKeG0kX7aPcT3Z9ro8Or0vD0qq
yhHuQafaqkfGG+ozbOR86JCn/lg4/WsvNcqEVPUUDbyeDVAaHz0pPgbw+LMSjOqMRa3aXBUUA8BA
B/EMT0UYcVCKoNNFVmrE9HB1qKwRx3Qc8UxoPd/hz9ITq2dpfR8XIqml8RVfC5hdgzU8kPZeYcdf
VkfyzETnDcOMsFZHWUdJjXlOTkW0jMy5lWXFXgzE3W/uIPkNCwvSglRKKHmclFpawlfy2NL33HN8
D7YtCy0dX/6LaRvys99dclUzZICcABCM9mPBkAqAFURyuXVVj3cSpHPKM8X5cWpAs77fXuKqjVyI
ow6snFPBDwUYYxAJmpEK75lbQexuC1m3XAsp1FmltVKKNQenySMwI21RrQkwa8zksRrM1pXidfeo
AxuRh/eTGbsHGDq/Pekse8/aLvL5QiE40Gc0Okn9a+M5Mhxpcx0q9vZmsZZAe604TTAOn6AImLdm
Ab5roS72vyeC8lqzXhcVCLwRioOOIkGqXwlYHE2sjaJ8lagN/ZAb0Cu/7awJPK+xeBuDqPX3FkJ5
JXAiJUkkw9yEk3GL+bs9wAus3xJBO6FBF9ssIY5vTo7+cIh+YvK9geRbYpGtRkOvV4P2PGoVcpHA
T0gT1K2pF1bfZWYUekX+e2dOOx1plOIB5NV47GXPU4V5i+pxe6NWvfViIdQdz6ZUFJq+HuwZVOxS
bbe+AiaHR5DbWEHaOtvCVtVLEyTCXIHBWPrxLHDg7OIHdKKV03mlWcbwWE6MBwVLBGUZpaCojLRH
aDdXEiD2z8E2bfGDyNDgdY+5WAm1bbpeKXMNKmi7fxjt0Gqs0E7vSVtsesXqUV1fEQDngTBggO6T
fL4wXuCZzUVxxAlJWnvKFP9MSlpAD32oycdQgIUIMD8BkOdvxYCnXAu7AFe/7EOnUCZgqUW72R8Z
TmV1NUAABn64BpoAevJFA1pm1XIQA8rpQHE5zqrCp20tW23+Aqwk0KmB+ojpayqCAplXrYY9Mk/y
SQytl0lbzMcVX2VT/zo74o7lvtaMAbg6yKwS9Nqg5x3CJGqrUkS8EZbBt3r0QU4vJ+Bjkey0S73t
xa3t31IW5WcA0yQLYOfubWAoa7I1dJ91/3ZbxKrfX8qgHA3a1/1B65AaB0jtfZ+MvZ3zfOp2pZDf
qnX80BMyey5TNVvlOdUeQxBKM34CuaZ0PLX8CZQjGuKoM5IKatKShwsa3TinPQyucUAO0WXFpKw9
pfwRqBLaDOUqDIz2Eeh9kh3ISa8DYWRUWNb18lVPaDzOiJ/qGRU4pMpTC1PZ+R7QLhh/aDMzQC+z
Pd99DO1gsY9003Q8ZZ3chHC1AfJDUcKZ2niBcRLGaRFrt3FaCmV0uU6tMkNDXxpJ0c/AJiksfZ9g
GtvwMGNxoToMeevaQci6gMwJZEbqghctqLFBJ4sntUuwUHBoXnr2IzT1HVZJYC2ywygxqRGBfANw
9G8NI/7PyB9LtbenIDC19ih2z4zlrPngpQRq+/Q+FAAYRfquLP8EGMNz4+alTdsGh+UNeKUnmzcP
7Frmuj4uVkY5saIEEUMUIZfdOCBNac5nVOEqO9oHt+EuwwQVq1S0es8W8shOLzyZznW5qHFQRjm8
b9HmpUKY/oF4ZrmX5DcsZAB4B11sNfYSVDWnLG2u2uyu6jR31jmvAHcT4+hWNXGxJMocg7WAq2vS
kweMHEdyc7ffibcyyrRk/wqGNJYmUnYZkc3PbCyXuX19xvWft1fDOh/K6E4B6M0G/Neeyq9qdQmw
Y5P3r7ZlsNZA2Vp9Srm5mnA+EbCgnDlTanNMYlb/N/ml7wzS67HQeWsYdEnhRpJDFD6P6oWhXQG0
Ji7PmwE9Ntrt9pIY20a//f061iMpqga7NIyzQJ/3af4ss7gbWEIoGxHUU1HJOkxsE+0lMLArV3X4
gdB5cXXo1nIAmQPImfhcPz8LRDecnIDV48daBW0BRiMHBQ2ilyi9yUheq74tg+/bx8HQMDpeHkU9
qesUy2jmQ8QdNIlRTmWtgbryvBwkshHglgR55klzfphAP5KV6rffWwZ12bVOrmLwTSACUq7D6iZl
YVawlkFddr71o1rIyIh9mllhxrnppFl8I38okltcRerCJ7Ui5HOGl3J+nO4yZ9y1ZrSPr2szAcaO
bm1v2mqNdKHD9Lu/n+Z5VIkr5XbKTfX9x1ircu3vgDpLkn/1f1FUZCgcnQvgpxRPmhGNXON0acS3
srHfXhTjpOgcgGzENcZZkMsotb1Re1nSmyFrrJQlgwoFsiycEq5EbqlprivFnrILZdj93jKou18U
jS4MBRR6rve+vytzr2Ux0rNWQT5fOP+kE8Sg6FFqCdqvaA8cpcKc2oGhY+vHDfIOvMUB4y9QCh1P
ahZMEuwL8DCupwKtQ2rCAABaX8cvEXRLfIVplTkJyN2PHgPeUvK74CMAfGQBP1dBtz+pjaoMbY1r
qWaRGdXfxsoLdBw/a/CG7MZ7T/wqh/ZbwK0tuAbKOx0EF5i8u2BvePKuYyjXaqVruR5agYcobrVI
I8MRYOOz5sKc7cYqPP5y+soHdnUkE8ssd8ZQhZc+t4W+ASJRHmoetwZNBbtBDU3ApLnbt4a5MEqn
h6zOcpC4IGg+SYE9P8xAgyoszjKeJsHuHdEuURViyCSbtXVolIsLJ07IlAbKURbzflAiW5hqcBQP
R72sPCNIrCJGerAOzbqf0ARTeMPkO0r0sev8qjuUC+QHMDomMyrpybhTg6+86PBdZG6vdf0IDVC2
EaQKjZ6kAHzz5M+dBCSWvH3o9e6LNOsfc4GvMujt1KchjPIByUK3BZpI9MijTf+qd0irYXBTsgzU
uvV4FUdtG9hjO1HlFGxbWbpDCFRAnBD4sxl2cDUHCqrPX1tHRRDRoHIRnwukgVnBy4c7jwv0E/MA
z5t2A/MesFZFmd2Zk6VOjODZ032711ozdANv+loM5gjHDgQ9K36W9t1kb6vHn7yRfy2SHrIoZbUo
wZSBfBuAxK3JqS8JNGVuAHm1vsMsqVvLLJEkofD+9r2KpBIOc5xIKYjskSLtAO7VeQWglavUIsPa
bCQConvvhAFkGOQ0goBsCmU3h2rOhoCkUvjp5GeYXv2iibfGyHharN6yhRTy+cJQZrpc6xGXYg6v
EUxM2Jsxa5ZjXRsXIig7GUigshNjXGRjaszUD3Zj2jw0anbSpHI26660/ahrTbnQv0dC7kT5h7Ib
ix9A3fJGB/dUkGAn44azk2mHrnRvKBh+bvUWKCCL0Xik6gGP9XYjJ4BezWWKgUaQN4OKRjYn7tQI
zrbSs4RQPlsuxRgBIbayjh8Hw9Lim4R3t0Wsqt1iHZTa5YlaxnNaDnY1XQQaqr7cVVXu5A+mJheC
KM1rpmmcArDV2byne8kucXw78KRTY4e72gs/sZRg3V4s5FFqyCVCEIQCul8KWAsrijDqkwIxnP8c
65b+FV2NzOL5agclBix+6QSleIkkzYoYA9w+PI4ugc7VroP9jKxhZuceE7+HdXKUd1GVJPDFGFaf
y83pQB5YQMiSTP82ep7P06faLFzgsO+b7jc1hvI2eS1VWjPz6OCLlf2QxHd6Zhx1PdwnWv0RCMLl
jlK+xhgjbRj7CHB3qlVlnJknd0b5kUTl66nRL9U0SHutNHCTC9nIPTmYTb4WPdBn2zoHfvsgnXKW
w2YcHf1QFWK/lnQfnUVpYYoIx6vv6iFHSJ5Zfm9pJ/GhvQYC0z1LZRjmhH6/Nor0cySymirHV0Zr
lMYLvw0YpnHVxyw2lDIpnDR2RhqAHqw2vDnf1xHDh7HumUaZklbA+KM8oVc/P5Ka4riLjiiRoXue
4M1+pJ9koYIaZUfSCqlKv0FScY44TLfJ+y7l9ts2mLVhlN0QpiDEpYKp4tLbQL32o9vt72edO2Up
hDrm/bxBxAacTwflwitjypxU4xmPZfI17yKYxblThkEIZiHjc2i13n/y48bUGpszzvAaBIkaY8fW
K6MLWZRhaKK806QaIzVJ/DzAo8z2zKVmkl9UhVMEklmlvNWmI+Pirm6kCmowgwdtG29QUn0VLHS+
jA4AtT22omb6+lXJymquKsMvGQI9HIjnnj6EIyK0vn4IVS9Tvm0rAzmFd6e0+H4qcFHKWhrrpsGj
xLiPc2sIC4fzLw3pQuqOPVcxnMW6G16Io0IYtOUPg+AjE5TVJqxdiVIrcgGfjdGUL3gXqEdfmKlH
Yl+2VkjZHy1NinIkfa+9qx9IZVe97E3jkUwOlYg0WLwTq2q/WCE50EVI3apIqlRpM9hphY72jPvW
+9I+6AU3kdW90k+MYYMVHQRPpg4wVgnznGCJeisu7AO1T0Wki9Gw7yapfqEHuGfFyLAZK2qIplfS
giLif3l6cEJA5iEGCTZshuAN6idF/kANXlIEcITymg7SZLpXAwR/DR+JSG20buekl6R4zF3rR4wb
OuMzZ7NYhdeeJW/kUUa2CwG12TfopUjukGPAeEsIWjIo4UsbJdPDr53ScnWUyQXPqZiPHV6rw4EL
bOLdEU7YBjjKLgdXsAKCgWWxhmpYQikDHGW9lugN8g15fgEe9bgCaF7fMPI0a973zUZSCmj0htaj
KxoYHq7gktsMYOXeIgmwadeDCIWhKCux0lIc3avhy+WkazLeDapwK4RfigEck6KlfSRv+UYOZRd7
WS/rWEPfaHNIMk88RLsf4MqFASAPJFMUHJl6vW2LWWujjGOpZz0wlbE2QaiPvY8JpUD2Skl5KALZ
2RbFOjY6v6DKsh6PPu5b/jCCtikHYlV+Ft8BYQ+kBywbzFoYZRMrPZWaMoT6t8J3Lb8qkDufdWAM
sSJBlhxyIxa2V5rbMO7IBkqdOUwmGuZ4J3p5WYqCXT/xGMfLHR7Ty6wFrvm1N+pCftlCsgbYtDZX
cQu4HQRLLkEzjX2rPSA/jMbs4IZnjR2u+Jk3EimT8v+kfddy3DrT7ROxCiTBdMswnBkFK9iS7BuW
LdnMOfPpz4L3+Tw0xE3Ur30jXUzV9ABodDc6rDVoY04kq5vc0nix+shWi6ehO5jqSy2aZ2M3mHOg
f0ni7Eg9SGGOVrrJDehLontZ0h4acLRI+l2G0KolXzvTFWin6CB5o6J2NMoJukXl2m2uGRpt8EYe
wy/UtfwC7CZAcnKRWfT3xW45uZWV5rsT9DFOM5LDYE70IY+e8kbw/QKDzCeJOhVTKkvJViX3t4mm
X0fFZAfgs99fhuhu85h35bzUY01Q+Jzv6T2jIZiO5FT8mrwS1BRC1WdW6b16wGXrmMHR0Hv7t+qn
wzzGXYbnxOhgesRtbXhuJzgYvgrADNFc9lakD2W8SONMyUDluVMpw4YBPEB+7o6/kTKOyVkkaVsZ
LoI4WxLU4LGQWMt9HX3O02s5fNw/pW1luHw/ZzGkNq8r2cS20fwxMH+CuljXRVHO9jW6yOBsRNVO
vWpI48hurqrA5v4Y6auJuHt/KaKt4gyEsRSBFRhYSivfjPF1ImqA+RfrelkHZw66oO8sWuHVsMig
DWF8QGFtY/wBNwmxU3MTHj7QO6RqCmJRcACAVZjvZMxMNairFB4rs/xxONXtMReNEGwqwEoE5+0n
vbVyqaYQkR+W+FMt6bbcjN7+0YiEcJcTD2OZoiyO1FJ6PeQ3RI3spf/632RwV9KaOyWTgW7mavJT
OCGTNNt0fNuXsVVu/etA2EJXDtYMCxnkYMjiN+hP/25CCZJHyRmr3y+5wO4fxcNjm7dndUDcDc20
IelJiAOKl1MOGOA+eJWS2OmEbx/RIXHXFC3xFAPwsGmda/rqa3eSjyw6splp05zctU7kI1OTf+0n
d2ebsjeXrEExazBje4qj5wJl47n7AEDuX2K4mzsaoTwrC8YK5xkNGelJl950jMbNInL77S2kiowB
Blmh/DM41vR5jlkWejJ/FEpuq7WjIyjaV0KBEP7tgauUziOo/dwh/9oY50i6rltBiMCO+p0zVf6s
g29qxtN4kRdkTN0FhLipZjo5xbGU5w7EfiJ8zE2zvZLFGSCgPw1ZKS+M2P6+JFcmcED290skgDM+
FKwZCqDjgQyud+hgKd0y7kWT1NuX9LJhnPEhibSUQ4czaT39nJ3obXIijuym91ZuI9U4HpQSBAa0
s2WB1fsXi3SRzFkkqez7TGHaUMMReckb6ODdwFVOSm/nJ4qhYOljD8TViXEWKSBkjssZNR5DNvwe
fE9t0b+0cXA1t41oGFCk7JxRmtQulJYYxUZQ4dTDJxntSBXqHx/REEPXqA60HZOHaC2DINDaBRqi
yjGa+MfwqQNkvbsvZDt8UC5SOFtXz4oUA/MGqLYYnGTzHXAen0wXwx3oQTqALdgTdepsa/5FImf2
2jaJZ2VG8FgpP8f6ZSwE+yZaEt+Jtgxq28udhZ7gRVd9kmSqYyCefBibanIyixQeeLUfaZg9zcUc
n5NqDL/2qgnYy7z9jLG1DwD6ws7/WTDftiYBH1SZF8QZCppIpyepu15ErzPhmjl7FUGLQvBbM7oL
9TD6yxEMJd501gHS2Pj9lfKwrzabZwjmZYxqMzRXvgOpbsmSdwrmS4r0W0ao3YVv+wK2mmJV8Elo
4FRTFUPjczBohQd2hzoj9z7bqIq4xCsOhmFLaOOypwbOf3Y7JwZDlOBCbNrMlVy28lUs1bR5CQ+K
mgIGsJ2QeEkdO3pyLQ+n/QVuOjOKpK4JuASKgZy/5Zh5CcCdEZU/LfRl0CKD7coKPEmT7ZF82Re1
rRwXWXw/UDm1aRBXPfMDoPtzUg/5XPCts2Qd+LkP45EaB4FIpm/vfPVKJJciVOZMLdQIpcDGlQ/U
UY+Jm978k6GI0XIoOLTtV/1KHKf+RU6IPAWo1MiPo5Pf9v50VL5GyNjVB+lOJI2pwN7aONddaWMh
JSlKW9E82bJ5H4MJ7T9uH6eFcdymoV4h6gXP0Q3LUoRed4Wo1/InX0yVuKnzq93jvDWZKcYW52Ry
a1DFJxb6jUZ3Nu/BqXDcX9em31wJ4ny0EYUkTFVoxVSeElm1lfJkElWweSIhnHOOY3lOghbaLsfX
Y/yzTVpHIZ1AyPadAtUjVaihGQafr0oGIg2WjnAjjZz8O8U0dfYpqOxAcebYZjAk43EYBUI3V7aS
qfxtM+QEtFBtCcUj2mD3ZdXa6gJqwfrn/ilt6vdKDKffUS1hlHVGn1NXtW6Xd7ddKxrkEIng9Hsp
LFUiNfQ7y7XrZZGugEvg/bdVsM1cGXJtHBNCBhSxiqiwx/J+WQQCtiAKVW21T5w2z1VUdwMNJ9g4
4hAvP+dwt8gnSt+pZXdPit358WPmqG/7C2M//J35WYnl9LucK5pZoB1wwXBxjHTzsBiZC8wTgQnf
PCJdITKlKGtSixOzaIMWTwY6RwxEhr3a2nMrGA3cXAgCE40AE0wB5O7fJxRWlZ5jjA7J0WAp/Epa
hjOaOmUbCIz3H9iylSTupMal0amRAp02szrbCn0K/nRJ1Pm9XTZdSeF2rLfq0bRYJSdDrw1M9rk7
/8PsPB5Fycvtw7lsHRe1x8asJFPCmr0wkxZ3dqYLQSOZh36nZqvVcAEK1RIKIN0BD9QTEi9ueA6O
hq9gGCkUFpzZxuyIMjgUzKrPUuSu0WtOgJoeJXae/rCsu2A+WJK/rwjbZvuyKr6dzCjykEo1C++O
/6BGBW/V1eTkJ/3Q3PR2+GNfnkDF+TayLu76uIdiu7J5msO3HkhqsaCVaDtSXi2JM9exmqUgrsQ1
mg7pQ/SZeK0vOTT2WYZMdhK7mWzrqy6qbYtWxlnwoB4wSqgxWpc8sCWEJjHcXZz818VxNmKWAsyq
xFhcljkG6LCeFiCXMAR6SfWHxk5uWa05dEUAeIL7ZXAGo64pSRsFYVA9TI4+Nkc5kx/2VYPdnz2l
56yF2bW5uhB0wCZGfaeCZTkk+nnKQnSBlT5QBOzeIoew+QAcvQqe0f8ZXYOzHFpVGxQjKngLdG+1
fifnx14bnXC4W6TC21/hdlS+ksWZEGsBZU4WROgTAKGV7KI+caqODF6MkaqJusw3r7ZO0Oaj411K
rd+frxx+mCLSM7t0dONfuh+cu0+JG/vFjIQTCOm96ovoGcB0gD/AtTzuBnSt2s8aSKaADHCM6GGI
nXi6Dp8/sIeGoltUllFDfAfSVgd6GYNNheEdTKggpoAahzb6DFgvdKlAJ9nh80taC+MCTKAqLQZJ
Uayaer8xn4rctIke+4niz0jkJaagX+V3CmtPHme61LKgw7QgU5PamMh5kz6Bq+vYPBdH6RvGFIGm
3jigPbPeYsGusru1J5c7ujGSci0i0+j2cXXKltYd2/ZaHy27MNujqS6C3ostW7neVs6IyYEqywlD
lQYF5IhivXnsotf/qCecxQppCMBdU0XN4v+3Gslg7LABaIlWowkNCYLYbTPYWa+JM19prRmzJsH+
z+CnLQ7JY+AWV8FjdMQSP9KstZbF2awgRufKHAF6n3QPSvXNDH2jFTkakepztgqFk8Qchxxjkb9G
pzl1gE8HJgxa0cIv5FW9ufYlvwFPnSgZKtBEPvSJp1jtF3ZsSSanRylQVMciZnGoUnIfpTkyaxMV
seJsObfVdvIxUBWVJE0DTIDq5eIYVnwowZG3r45btnEtgjMkSTlllpGg5acDeVmUjD/Tea79Osk8
OnfpR66XSlQD+FwyMobc0SlGnelpDry5UPb78rrH6U3/TQSP017FYThSRs2Y6QmO5IcinadRIGMz
kDMu61C5nFkEMkapYJSFVmEnrRcFv8eBg1Py3AVexbAAFBvwE8Lwe9NPrwVzp5UtSZXEjNRV/RTf
MtTM3OnsBaijdu6KIXy2Ap+1NM7oG8FYVNoMo89S1T0GE/sDYwgRQdBtqiAFjrlGgEGn8yDwZdhO
3aShupo3t4b8nejHOfgCCjLnA5q+EsO7kkJZ6qCGGBrVTqaaXjoRf1nmK9UsPtDOjH6LPyvi3Aj4
wkOZMnzIMYswa3PU+1Ofi/pVNsOotRTOkSRJrVekQRil6676yia3o0NzlQLm6ZF5k/QjSGasjeTP
sjhPUpdIkS8dukkBwXwuaORHi34yU8PfP6hNJ7wSwzkRdcxarQiRsCum2FfIctfXha/LvcARi8Rw
xgi0Qq1SsKaSoP+eRycat47xoeLIasso92DuUpLkVY4GhfSpOcFLtWy4Xvs2vyxo+SE2ee5E9Mib
t0lDKoiRxKHww+leF8dSOqbYPTO8Mad7rcDMHL0m0iS4Tpu+aSWH074iace819hIR13ZWm3YVfbj
A3qwksCpm0zGsW4k1G5z89GSzlnVOI0sio7YAbwLMFdCOGXTgbehaKyK1FvT13TOD6OEssekGgHK
O4GtSHgJdfR+1qKTREVAUpsquBLOqaCpqeNYFlihXJ/l6YeluWorMhMCGb9bEVePrUCv9byLWH9E
XqP2LXuJeY3ktODOCrThdxC6klLWqanClSAH1c+OUcXuoomeIMzb7JzUb9+4EmF1CXDEYyxkPOMJ
fiwO1kN409npCfEeXljW2772Ce4R/0hVrQiUMglWNI69XSQHBZnILLetXNT7wXz23ro4v7TMTVlM
FIL0m38SXaljXstn4iaeOF2y7TQ0vDCoBVaqdwippInJNBA8HOXHND2yghWzSEnklD2e+8mVGO9j
WwEvErn1ZZMGwgqjmeAMNS9N2qdusrzMip/2z0skhn2+Ug9jprQGqBWAbKXYVU3tzZq0B0MWjTWK
xHBmb040YF1a6OCbmhsNjMJR4Qb1R/oQUKv6c0ic5aup1I5qiDSrpMjod1WBTGIdJqIJLq1QGTjj
F+mx3iYqvNP0ysaHWt90ka1r3clLAKBlJHYm8k7biYTV0jiTp+uBGmQsccEQe9DhdA6vagDpdMfU
AYoPhsrxyHlDTHba147t2/xnR03OD8vj1GpyjxpJLn9OFJBhqA663mTz576YzbfpZXV8w63Umuhs
MtCjI6Ev1p6XzDwlSz/dmpNkgR0tqb6FSlxd5+DUEbhjgV6a/MtgDlpF1eFK5vzN6F7kMnazURDW
bjaLrfTSZCZ6dccUucgsNYEJpr55xvA6nh/mdQxqeDanHN0HzigoB227lcuxcbYDkBplELFCjWXm
dqPey9Hb/oGJto19vlrRVC5VJzEwijp8GeQvLTqL8+QDnDPqets4m2EtjRH9RmBt8wgTPX6MOqcR
Ch6loq3ibEYSztaMpktEzX3yks0ygpjAcvd3a/v9udJvzmAkMp1DuUapKf7FxtT/4RlsIqDHlLi4
HwDA+mvfOFvRzp1lRBlsrSZ9HpZvhvIoWI7AKvDtNl2aNeNQIe2dGCBskqIWija1tafM8bUZ97mD
HHx76qT6aqBJ7swVitS1npUPWi3ljtIi3QoQlcbT9UXyDHNUj4IfuHmoOki+0L+lWe+wxoeozcNm
RG9VphnfM7UEX3qaYER7zNFeZQKxP62L2Yv7pnbDJr0uJCDt9h1GJLWwVew0yyR7CAcR/cHmtq1+
FWdr4rII+44iZh7RTplbjW0Oz93iD73A3mxezpUcztyENFZNycCLHRn8b0u2HCJC7wJUyfZ3WSSG
HcLKBjREm7NCgZHRtcqJs1NLMGYXCuyz6CR5Q6MAvKcc0Kox4nkRSGep/L6/im3jvNotzspAB5N0
UdGp0c5edQ2IZ+dz6BkexnHG1/Qzyy7rAqzS7fhhJZKzOWpSFmMsw6u2HpNXPEbu6wCCJACpH0N3
+ipYoeigOOvTllI/0hj9qCN6pG/+GXdWb+kjMLq8/GC5ovGZ7dT5an2cAYoy2TCrEetLTvGxvUl9
6aZCyxBL7YlYkgT68a4rP8glEhJEDmUwnM2pvpUjESmtYPv4rvw6MwpEQSWmO/UHKz8t2TkXVYFF
IjjLoPUaIPUoROTTlzD4SQY/EcFIizaKMwoLppmbrEdn2jjIv0D4fAcOWm9f0bZFoI9bwQscbbNs
lSuDEBtG2VAN9UKgVYzFF0XUyr29S5fv526q0VplHRQBIJ2164nBYGMwVBddFrbV756VAK//3yK4
u2mkRVLNJTyaCdB34sl24tK75Sz52dlyPwDCw5L6OjExakbfcVR0umQlugpHOi312RrHmyEdvNZY
nvcPhv3md2taieE2TrJoFBZEQs/jSN10PCaF5Ay5H6eHNtYEXmHbnq6EcRsYkELNgUqBxtgXzMoo
9m8wB6Tbe9ZwD5pzL7v5UPlsJZIzcOGSgABMszDfnRTPQWNd5810VrJGEFZs6t9KDGfWhjKS9DlE
lbNrThZm85djL4pc2C99f1IawQA+kUHTzt3SloSNHjQI3QblJ0i+1ejQBd+TAeGvLDtqKuok3byx
xkUc+3x1YwGnkIzhhEqFlXzLDSeRRaMK21t2EcCZhM6gZTDraDPJy9sp/kzng5mf9pV7M6parYFT
7kSpdYpVAP3HSA+BEZwxtOf1CrmSFSHYFNv+vePhdLvvAr1TdezXcChvmWLDcas36YnB1mVOKri2
myszZQt9ERQgQ/xYm9kBOLm1QtZBTzxNx5gDSa8NebHbeDnsb+KmIlxE8W60Ls0mjC240T59rqdb
ORQc0nZIALeAMRFFQUDO7VwUmsNgjlgLOU8glpe84tf/kL8XQcZzU+dWojhrkCSJphYK4KCAfJLM
P/VutAdhVnWreRC4tH/W884WyJrSjqw74L59ol57E7nR81jaGjpxqAjtYVsR/gjj530yo8E8kQXD
A5m22p2BLWhrBagmBAZu+50KGigT1MU6SJq465ovdah2MzAQrNnwm+YrOJvsOYt9oOKdrAWwD4u2
PFRGGThFqjxkNPtUxbrgR2yr4uU3cPeZTFoYaioAJ/SsQ1Nc3tqjBjivfX3f3FFA0qOXCp7hHcBq
byxTljMhkjHbRGt0ux/y10BOXblEi8S+sO1tXUnjzSwQlZSCoK5J/NFj8bcJZVHBS8asBnn4j9K4
Q1SC0uhbFQW65FTfzjcYFFG99NryS5CfmF+IKLmx6bJWi+POywqjoaQLy0yGaJ5Vr6sFO9omDkhk
IulOM3/tL29TPVbiOENCDH0y5x7hBc1KD+1wttVSQUpoO4SxNB3DyBTUa/w8m2wNRdXLWFLryQfd
gZmfr5WT5ifH4SejX20MT9Tct62QF5EsLF15YqkLOyA34xWaksJWLK8PCztMHoZBkBkUyeECDL0n
lHQtqiaT0XyWeszMprFtUu00GOXTR07qsiRO69VRDidZwysQUozhi66JjmnTG6+OiVP0ojAmcFEh
yxMh8XBtHOKz+YbxFKlwdfSFAfHU10VjX6LtY5+vjilpok4L0DSOEBA02L8oHgnxMQ+/7u/cpgdb
LYzTcTnXkzqFe3FnRHxG0TlZ86WPKu+/SeH8ZFU0TRMkrL2zfCpUegyDQxYrAtsnWgrnJ+Ws0vTI
hBI0w/NY31LQZKiiDpV/sa9/NI1vXjLHQktMCcHF6Kiqo4FxGs0CXlM7rL9Hcj/03LgcD9/GZBZJ
vmCYHcxg6aPa3JdKaFelv38422busiTOHjQpsMAAWQ2Xobt55lNJkCMU2Ti+e8jMlEjtJFye5ISi
sJt8opLdj47hLA5xYeRMW5XsTjTyvYngA2z6/5lWlTMK7bgEaVmjzUJSrTMlFCQG6OfPErudzQFT
TIlT4TZPGrXDWETeI9BFlX2+urxZOyWaxSA9pvBKJ1fg6S0jwc39F1W0CMIn2ZRNfuq1rIq0ISF0
A0DMSCpTp3Cn43xXWzZy/Yf48SM92ob1Rx6fil/C2CzymeX6ZcXulZvO/DzKkaNFPz+ijxc5LB5e
7R3Ryk7GjBG8fHCXxJZtouV2X8LmE8EkIKBF44iC/5zV08MuI3WALsfGLZ8YbXzoJ99/d+gJEdu2
zPhaFGf6rIaWVi2jEXFuHsz2AJYdO1q8VBHllrc0bi2Hs356aNZLK2FJDK+K3MylE7jLrXz/z9S6
+SCNdv/8EfNkyjrm8RkVI/hc/z6qPJkKXa0Z4IGFJF9oD/mvXhWsbHMDLzJ4iyuNVRi1HXwHes7c
rvNKExiuc2NHlbOvFZs7uBLE6Z2ionOzp7AXBsrqc9aDRODWAPDcvpRNa7jaM5Uzt1lEFr2zIKZ5
DQEulwMgng2Rh377Asbi5ntzqwhBeLYC57VMLhSTS1MZKw2Ji8IwPRqUZ70uAFGhhqEdG7EzmPpx
MIv7/ZWKhHL2V6q6cESPKEZfGylCW4n1g0wdmh7jNrTlVjZtvZHbT6luRoKD/P1I5XMn6+Vy1req
06AOCfAApNKOs/6zVM6uoZDz0slfknS6mkzdrQHoSbTo2IXVXdq2X8yl8OY+PinjdCOnhlMtiWfG
utc1y3WZCCcCRcrGRXeDSoOmClE4ixublLdokWdjz3hAnZIZuNW+lAJOgHWIRgJvLBLMmT46EHXp
CaL/QtPtQA/swXK0URBSbJad1ifAWT2Saa0U1KgDyb1NMNRQAfYzepYr4LUyNGRAaz3vK5toWZwl
GkdL1iIDypYBRaYdvajOUYMVNIIJhPCtolXY59NkIJCxwG6roqDqycPn/XWw37mjujx19SCZ2iDr
KEKGybMVy3ZfU09VvlPTL4gDbFPHigxvX6TAwFLOIAV1bc2BicqAWnxKi+fK6A6kv407EaqVaGmc
Eap1A5GzxebUQeATn2Nf85kuiHrVRYfEmZ2U9kEbMQjkgtxF3RWhr5b0tr9j7I7sHRL7CasIpU61
EoMleJplCbHhAN1p/Knq94H0TRlFkwzs5+7J4gxFNIM1D8gnaIuKX1PiSkSg06Lv5+yBYgRqCw3o
3bh6xcBko+cCayw6D84USNrYZhkrejdj54RWdG6tH2MiopUVHQl3/wcrBdlfVUxupkqOItUOaOfs
tL3Xzfssf9g//u0tswzgv+myQvhp/jBIRyVltttsr63hiS4fORIQMlETGSFC+Vl+LRzmWWLJ+EmW
vhdl5Btj8bS/hG0DvZLBq1VeyDXpkXeKf0m93aDJFA0illsD97Y8BLflo3Hal7ipBiuBnJ6FXWhI
YFpDqzjDLUu+dfQcZwLftqkEKxmcqhlNOneTjuS13mHEQr9D4VFPbtXuh1QJgtJNW7aSxKlb1eFN
q/dImzSdekad7tDr0mlQy1ulTo+Yh3TkwbjSDOGxbagexi4Mmb1ZDKoT9vnK8hgm2kcUBVgFw6vx
0t/WXyxH+jIDbjoEfGOCsrGIcnoLmOMviZytS3vdTCKgV2DIn/qsH1S2Q8+8szxqR7f9Cd2gruVG
/r6ybAXJf0nl1LOYZx1ZwoqlDIYTPVOga1te9Cs8jS7a489lZ38AooMSA+AZGHoDNjP/lDGSmZhB
kiBmDMAtZz3XIsLNzaO7CODfMYqpNIHCqv1hldhq9Gwq3v6mbdwwimFtzSIqmgo0yml/AniV1DDx
sJgNNxp+Neq5UR73RWzlHP6Swel9MUZ4jE3IAeg3rLwgH/VT/1W7YeB287GQBG8lwYr4UiEIQ8zc
kAvglco/qTY7VnddWAJLuHksl13jW26WATNTVVEiUq0sWw4xhJPJloi8e3PfZEJNy8TQjw6AFO7e
RvFUxk3N8kEuPRuH5JD6OWggHn9zkTx/IFVD1+I4VWi1bszbNEeAAqwZNHw40dLZTf3aGgJXuHVC
siyj5wHsmSp69v9eVx6oXdWxE5q7a8D/Aqs9cEeSC0aA2G3nYiCKES0A1wE7hxp8kSSU0lwvLDxf
QanHWL2rCDku4yXpBYPLW6tZy+Ei4TCOlHRiqAfWeDVP576+SUVgzFtZyb/WwkXBFRYzgclsdI32
8xQ3N7Kho7akuaHxRuOXMlM8Xe+8qqy9/au74bH+kst5jiKspD5kzEWssR2a6BGrOpaYZVJT6seg
/6Z16g0jEUR/W9drvaWcgphG1wTRDLGjXKCDuwcU4HF/YRtO/6+Fca5CHqoyGlQGnpIcU6Oy8wBY
98CGqb5Gs6AMJBLF3eJYkpooMVlgtqDlI7KH2EMJ0p9S1+oGge3bmmCmhmGqQN8AVIWhc6aWJmjb
WebpH3bVEMPeXuLmzvTAKPb0Y+EED2UlxGrZNFQrqfwMPVgfZalpMKNDv3VuA/LR6FBcZb8WLwMb
gqh7fNPNr6VxKTfwwQVtMxVo3no1EISqwKuIiJ2/TGdGfJLgFW8LxzA2jcllX3kYoaGZjXJEJzii
61+K9IrpArtUvH76sa+Wm4q/EsPd8xak4E3JsGCN9gbwUrYKYO99CcyIv7OKKwncjdbiIZFJDnZk
RUMSsX9NFgJQjOuqrOxu8IpKBKS4aR1X8rirTJamKOUMVxmV95Rqdq99ST4wIrFWeh4raKxoomTM
XFQqKEEPIT3t75no8LkbPJDMJEmJ9MpUAF+wfJOH0B2nq0qESPrbJe0dDueBAcc6NePINssF6PAB
I2jn5ITkPDBZDEcPXekbOXRgwOlt3SPoxFYEjd+bh4XWUhOxLPDtVH6hgBvMCjZEiIm+WXqg8k/F
FIVnmy5lJYNbY0ZNvZgV9ELqmfkcY+ZBCitXn4P4ULcDJtZiiib6Jo6OWVaRRaD925bK1BTQFhML
72ROHRt1LsEJhUEX6Wj6ilf789fOM9EVBWssfpBs7+dFGudlRmqlPVAQ2WgrAWIQQ2C6UkO7Ayqw
jCYUt/2UHGPhOP+muq7WyJ3iFJRaOjRARRyrn5n2qckWp5/e0vRl/1Zs2qqVGO4glYgGkx5jcZX6
ZNErqzrsf/9WtoFRq/85K86XAVyxTgqC8Df4MkdAhEG24Yf0RO1Ct4EnBZ4kIYazYEn8THWn0HAY
CujmeE99Rjs1Held9CN5Aus6WLTprfZ5f40igZwrM8w+bkAzjK7D6q5f7rLe3f/+f9lDIDsaBKAB
KLf9HWr3c0JrNZGxIoc9w2NvuCJ3v3HpYEBAR/51X9725b6IY+tdZRrQFqX1vYxG7iQE1Pz8da7w
KkJL6kFfAHWcyWApM7LbaYhMUeCzvZMXydzFlpo5NDBDxfyajfzUUb5iECr1tXazOAv4mMbjB7hW
oZ4XidzlzrUKUfg0MIS60q5rN5a/7G+m8PC4i5x1TacNC9zBcFAPOXDHxtGe71SfVeoLX7rODcEu
btor1LYtlUBhFL6OQONG0aQB1tGab4PkNqUe1QSvpW0LvJKh/K0ixlBPapQaSOn9ymunQ7CIv8f6
FUG+CZ5rUWJ/q2pPQYb0Z03cDQjGMbUKFfKoD+oSO3NRhQEe3ffkLEpWbgemlgb8I6ISUyecwVrA
C2ZKHc6rc0dPcVq79uOfeEvn14zZTTrlP6gIBHJr7hrL+yOTN1lBnqVtVcFIdgfpkeVWoPbwMIaN
ccLlXjuXh/443puLjXd2JFDQbXW5yH5nveqpsxbcgIiUrhRqdttogFQwRE6bHdG7sGi1Rk5ltEqr
ZwzXYJg3OUqPIPFyFkCc2RkQGnuMqAKF3lUFhmzTh65EclqThUtHw8LEi2aJbkdTOUkpa6VLUkfq
F11w7bYvuoUcj4Yuet0yuItOEjPKJQOZl/IXcRSn95dn031dHCUGgnHhixowhPI4153WJYhgwcCJ
5vDe604t6ACro3Gj27CUh1AcB7EDen+Al/VxF4Pg0dH2CeRJx47FtYfQU76COhwwlKFbPgvMJlO7
HWk8JkA6SnmtsSeO8Qjc3Gvg5l6bj5OnOeRYC2Rtq8mfhfG4AJNBgjCS0DMgpyCN7EO7rV8q+Wau
Om9/UZvu7aIhPAxAn+ma1Y645pJ0E+lXnSIKtgRHxEMAgHZtGSYJmxbcSK+quwC3oXxZzux2RV4u
Am9nCr13RFycoNbxUMk5qseNGR7DtHIxQXs04u+JFF8Pbfu2v3lMnfekMTu2ikr0uJVqtZJR3O3O
2XAMwl/SAIJl8hCiXD2JwP3+xQ1clIILDOKsbMIgwcR+co0C/FfAYDjZD+mncc8KLohbPzUiygyh
SM6ARP3UKEGA2nIMtNXb6jDgvajEfu2SQ80IPt3oRllEVkukk5wVkct67K0GwSv9NjvF5xaowIAK
dYxv+TWLuApfFHFt+5vLxnJmpApTE6AOaK034AsyOb8aB8tdOtPfVxeBGL5lMc4irZrZq22Ob0wJ
Y+N3qhA/THDdLM51orVqkJGuZS26LRrgKidoa79sa1cdYjuwvjRVegSVqaPGr4rSHkYhW5jIB1js
F64uRapUVtyAGAcMkoCgtLvIlQG3GR1iZypvwzsQKPjC95Vo1ZxXVbsxpBXzc6zdcMZIEpqtEc0C
ZeSYib2c6Bw5I9NGkaTEBghNUYIEmOhn4yr2TBdT2IBVJJENyEOkUoRFyO1g5Y+SWpyxQddaa9AA
mWWAZWugzQmPzafcHww7BTfzZ4bOGszuf1NYzuDk8lwpU4j6WqL8qvTG6YJnfQkE113g6vj+BeBI
z1XNQDuyWrMXBXxianWY8sdKVE/ZzmFffJ3F2ZV40aIykHXcP1wLAN8nbkjt1MmApk7c5bx4jVM5
qmAob8uYoROWApGDjc3xDO+xvORlP+HSA+jHbsfUaYqH//sprSVwp2Qq1mw2ZQkPm7avRq8AzOpl
MAwRM9rWOa3FcK4AvSdyvwysjZE8FeEtmRe3L0+68YEAeS2GO6TZIHOjtSNIT/ODql/n06lPvoW1
oHaydYXXUjiLn2HQBN0ZsPgqeuGHz3Xz0gqnMwQy+HoxadRRWXokfSLphkwvquxHIg5SgXLx5eJ0
bGu5NHAm2XTV9jcg3dlXLdH3c7a8Mo3ebCcMY9DqiYRvhva4//2bzmJ1DjwXmDy1AcmjmplS1KwY
F8V4p9umDT4A1zyIU5iiBbHPV86pK3NipSm8vKX2PikzuylE01lbQeF6SZydDgFAk88zrqOsFk6X
3cSI1hKkn18s3aOLaHhAtCDu8utSFhl5jCxEAuiM+lEToWeIVsPdeto3GNjP8BTPwMhpLFcAI7et
xZGqb0aigH39u0AhRPK462/OZVjH+u/UFBqnMjtyWj9CaiU4spGIxI48y1XsBH+FDnYriFgfHGcT
9GjCvIkE96BUTvZZQkYnci0HNkJ2GFiViIhiM4FkEmCu6paGfoXfd2Oli5jHocGSIoxQZbs6VQfp
obqqX7LbAgTi0v+9iQ/ndJHF6X2sdGqsGuirTIp7c3rOhSlFhofHP4XWAnitJ3kfFAxQIUY/kZV9
VbreNsj3tjQdWTpKAyrhzXnAiOe+vmw7JQuz9ZYCRiP+nUybSNG0CT0SsY5spmX5YVv8KrPKm8ZB
sIX/cl4XWZwxbKIoqAaWbKC+/ou1kFeefFad5SYWjulsu46LKD6e/X+kfddy3DrX7BOxigTBdMs0
QRpFS7J8w/KWt5lz5tOfhvb5PBRMD+qXy5eqmmUQC42FFbqVWdMqWHPD8BSnXpE+UhHB4Wa+1JTP
NjiXiPSobKEtxeSXl9I2fKiL7+avECZBpfuTqZq1Oc5BUinu5iBAHDS8/Y86MjzVCJ9ZZsgvvct+
8Z6e/N0fz6vjcLGrzLIYBhwu+Vh9UffxafSpb15JYor1rbh8vTAOIXUdiWe9eP+OfWbH+ww8s2CA
BceUg9aIF+1OVEwVro3DyFmStapL0PihN6lt5qkTWzexeRXELcr7TlrdyuFRyd4EX3QbHs9flIPH
nMbZBIYWNhsOWQjMTSqhDQ639wmK5DSGgpMtOAL8Y7kzpQwvHjxk5+ynpe7J8Fjqgvf4ZnZjtXX8
YzkbCjTN5rhs0D8Q7tlFgyIq/dEC8UOnOulX2W4SPAe277dfX5F/HccNSPsiU2MTzodeGe1cMR0w
MtkgqoyayEW1yRHs23aEcLbIYYk0dYrRSPDP8V55GwLcqIkreeopHGzyVca0ePAgzANvZUrXH5bD
FvwJQZAE/BodpC+h6xQeC2iMlW61q/eC9QnOH/8uNiamDxrgpIfPvRe9suVZXgt9aNTByT5wRK25
IsfkkEUd+2kGTT8qL5ZPwzcyOLr1CQ5uXNfnPeMwJVbGoKIF2nXS8kodfkzjU1d9u/zdRG7BgUg6
x1KF6wxPh/RVN5/aMRYc4M3n9noRHGDIdOxNA2ySblXa0Y7c19/rY3qqDCZOi04UuzsVnjjC32wR
P5tVZBaprMKqVu/TokZ7BBv2ykZbeSNOBCYL81CrNqhjnmYfD32bXH2qfWxtmEu9VfPUydCyQeLL
6z2mrgDZaSe61bzooQE7suQaPy5voSAiQRs+t1QtSYfOwtEurtki0VjrsmOmIoAURceX3UWRORSx
iBbQSsYpswK76J+bUPSQYd7w5wsb7cIf16LoFBypMb4eK6cWaEju/fZA9sKyrcgOF4eQelbDnH2z
xp3foQnDOU452csLCFrvuuP0Lj8tv5CrpBQKfL631f+2SoWgaQK8VjKk2j6usiV6WCgNwuS2sRX/
trYLZ296kx8brgwZri/vvVmH7ojsDb2lh9bNBzuCwrLphjEkgo+NXe1E7dmbW4uuTlCvGaqJDqqP
/ye5KGS5rbC1PTLvu3qI/zENWdQXux1urqxweFOkodVNPaxoClKXKsrJyk0I5gWX+GSvjo7oDhKt
ikOfCRMrRRXC3hgRO5x2sfrv5dMnMMBzU+UkM9qlgYHBOvTlfWm9Xv79TUc9fzC+zdxM66UY2fOQ
HYj+1O2XY3+odqagNU+0MYQDkT6cKPKvsDMpNj1W/ju9f4KsqLXLACSfe3es1sUhSU9CqUsJ7M05
I4Hd4R2VgyARqXO3OBY75XD5M4q2if19dR0YVamSZIQ5TSa7qDafpkhEV6dsBnUK5FNkE/2iCj93
MNA+1jvQQbmsRYg+B/fUydzgEFzXoPdAMIlTe8/kGYod+iUuL+8P23e2zYUjxlhXhtwAN02oQRg+
RPb2o88I1nMfjWyOwNrme3u1Ug4rNBIn6ClAxZOtlN05YWoHd+iZYP1zE+5V2S6epsSbHy4b3j4M
51Vy6DFoWZPqS4Ne98EZIDw2WK81SNHb6ThJ10vPevcEz/1tvzlbZP+jld/EldKFw4g9HbTWTtHF
nNP95TVtPz/OH5N/4kj6/9ymQ1cudXKvdoZ9Z7+xG3x8Qeh62Z5gRfxrZ4qLOKplFJCqpfHSwLgv
hZSUm7HxakUclqQFXfqFIqjU+wKEFVdKjCL8J7TSKRgb/3faLA5AICgwWamMlGS73Kb1U1uUkKkR
oKJoIRxqaP1SFEWC3YcKc5rcUfVHIYkm0EX7wUUiSdIQXS0WVIbC21B/MCbB83ZzDUSVFd0k0BHV
uN+nmNtMFXXEWQU/yWDaRhzYYf71slNt48/KCoc/qjnnRcNY8NRQMRxqgOOiwflv+hcig2AGwulY
5vXcxk9WLLuzGtxJaihAB+F/goMl5BwTSW/QpiAf4329S0/ITZC75d7YgUZjr4q0pjfRaLVmDo06
NcD8MHs7sas587u9tqPgDhCWtZkn/xYtruxwGCQblpE2BUrpZuWkD63Nxk4hzzW/mQgKUe91RDC7
DUlnizoXn3b11AwDRfEibfwJxfvryn+f8wltpLY6lEiJjUz4Z4BpZZR7ONEm7QOTcf8GQ25r6tfg
M7Oo5soAD0tBFXaNipPWtIdYuYp0Xzgqsv3sJHilEHRNqhYfroVDEBi58v6uKA7RwboevjKxpGWf
/aOeZMaCRTASLXrObGLIyiq3srmMZa2VYVU26FGLrV0KEtvLJ1xkgoNbPUD4NLLAPTIe5vmmNQSl
2O3oabUGDmvHLO2UNsUa2JBXsGNDXtE/1lWNNg7lYXxDds6X9ws6lDtbVJzfrj+ubHMYmVdy30ks
OVY29vJWHVR3uprvQHdT/aR4l1iuaHj0D1B19hMOL/tgHoKFIF4bncVnLGmBy1SfLehkhr4o+BV6
JQeMM5VUYppYH1NPmr9NSMWxstZ4p4GEtUqhTcBoPUUvSuFn5QAyjqq5amv2pniTbs1nxS4dvGAP
A+qtNwRPWFF2gv3e70B5/qgcUILXM0wzloNXpNtJfZjC2SHq4nbzsTZbZ85EveYMBi/Y46fno2RB
gMNSPXkV+ohMvSBoT1Wr2WWiebqS+OCWOMRmYNeWKmCV2L7Vfy2V52AEjoW6McN002v7ZlmOY2M6
iSW5l0+9yHN4YrAyCRN1DvBJ8+fiKzkyz+n/jVzD6Y4yzmT1AMcRCvhscWVR83wefyNn7I0+Iew8
TreDj/eMmyG4Q3KrZRk8t32Lv4RP2ZV5S/3GKRxRlXTLjSyqEgOsBRroTrjTMkQlhVgP01lovEH5
Phc/5+Eggf1ZzhKnzRZBgLb1mFqb404JZuKrIpYb9jSd/FBC/seqHCnNbAJ1aMF2bqH42hZ3QiTE
R9rUo/Ehne3ZMY/FLZrk2Ctft6ubzpEOqS8KX7ZNgh4E40GWjvngjy8oyEql5lQiUd5Os5/q2XFq
RJqiW4fBApP1/0xw1x8uPU1bAswHT0niLIUty89Ef/jUpzsb4S5AsCRDUiiaBnfBLe62NwxCm38y
cP61dudNmEUudqVoYmbbN85GuUsxrBvS1jlIBtQMbGxWlD2HJLWhwuCGpBPN7m7i9fo7ctegqg/I
I49s8tlnIl0R0q+G7AR+eWCZ6/C2SLzLH3Vz4zQZepKMSl7hx8lRtG97dK2g+lDfm4PXJXstFZyu
rSDdOpvgZ8cxbgRuQwvbNhhPevWk69eS/KrlEGi5jQvdmZJ/Li+JgQN/J6ztce5eYjzSpAN0ZizD
OuaFtScRZEYkXPMFVDPSQQDQgi/ID44bhaVIGetGmOe9Zb4p0jWRni6vaPMAr74g5/ipFoVpFLJn
jv61V56bWbBD27+voisFIjCYQWZfdJViGWpw6qgzG3LQHoIYsDf8vLyAzUo5ovFfFjiENQqzCyLG
PEJ3qFlj6hKMij4mX4TZ5u3dOBvi4NWQrFwZShV9KJr5MprG5JY6Et1WkLeC+3/brX9Z4ln/ypy2
oxbioxV445ryqZKuJLR696SF7ENjT+b1lDeHy99RsDp+fK/skNLJYnQyhsoxoPaoPiQiX9isFq62
iuf9W6ArWsRQPHsvGSc/qKODheRoOSA+OaBrVjrWt5EnClQ3L/yzf1DOwwuitLmRmZgZb3/E882Y
LXYVvLTq9TCcZFnx/u4zcpgO/gw5zpCRccP+OsEwnVV4Vvf6dzbYVq7OlJkXbZWB6tQNQbFr9Meq
LJ3KEixEcHAp94YxlLJVSwLyKAjueS3UqDD1L8CGzXfS2h84cJgzXIF1jLySvDNuWXOG5LW+fqs4
mMoTTraLFsThxKjFEWYzcP/FI7WhWpWAEdzqBTHY5pW+cjYOI7pWiS1I27DRDGUHPvijolnfidX/
aBJR84zAr/kyo2YWXURjRHuNMXha1EFK9q4dvpQ1Bgfqt8US5MoFK+PbkCu01SYTE54ZNIwYUtPJ
F2tvkubesnoBFG2HKuevqHEhX1uPRjcTzJNJe1zt1xCpODLmAxQSJ7QiNSfRwOa2axiyYiGCVfAu
+Hig4l7rwpziCpnq0yJ/V6unywdWYdv+W9wA7jwNFUnUoPhJeoiwSlmY40EHDpOf0Y/5+3yjXqHl
9UvjSbv6NsCEoemTl8yLvM8k3qyVaQ6Q9ILW3bIgRALXajnuI0mQOtr0i9Xvc9+uzQtQcjCWp6aq
7HhGhbn5mnannoiiZfZDl74hB0jdMuVTm2Mhi/TNmKFFnXd+Icci32O+dckMh0lj38yoPqQgwHBG
jzpMIi/dtT4rlEpCgcfN7o717nCgJBlpV5slelvxZGNpsdDLXiovvZPRRSW6CDcTv2tjHDilSjCH
I/PCILWLA/WyW/boDo8UTdiOetQcckVE6k6bR+vsHvw8bTWqeabpWGCWfYnNHV2EE5Ps/r6wYXx7
cKCEppF1SCekudfj4evpmJlEV/f3JcDDDeQswkfvtieqpqUYFBwOfKiUhAYkBzW0LXb1F2oUILP2
ZkzeXcaM7XN1NsJhYNOOIXSGMSCZJigKzI6O7Gje7hvRC160GC48krN6on2GadocOtQztWWa2ImQ
jmX7VJ1Xw6GQlrbmrOaocjA2CrWwqwrMYrFTHpIrlfiFI7qHRatif1+FSNpkSnOWAizi4EbNFzdp
3grrMyOlln5eFIdINMxIo2Yoti7mE/if7RwMKZ8pUa9tcHAUqFmojeS9RfbKtJAdhxbBZUfbjsJW
y+AwqO/DWlctzEAwxGNznATaKOhtjvblbejHL5fNifyaA6El1VKS6/Dr2AA3u+p1beEv0b9KJ2R1
2QaGX9vDB0iTQWezSzFKzRpUq7vym+R1SIWZNgTXKmQWDUGEtO1zBlKLIMQ1MAv40efatIlLPQBd
TlrdQNoQooY2CF7dy59PYOT9Nbxy7KSfu7ybcVzlDvm2f1LF1uP7vzPBJTnMoasaCHmDicSMnTno
HNBNK4nm/50VDt8GqQdxsob3xQyxW7PwTPWtNvd/Z4PDtqQtDKuMUXScitcuhZbRsxTfXTaxyaFi
6b92/f3SXW1IXxWQWqnwvNTs/+KF9Ft8Ku7a3XBFQW1dxy4jLM6cT/HtrA3zENdCdg/DD1AftW6s
+botb3XhA237CJ0XxyGcqYx6aelwBXpi3IyF/949T9CzyFIsem5nzuXPyeDs98v8bJCDOzCDBj3R
0FQ+taMt9Uczy+1CfpiVxgYUCoyxA3nJGAd88qIqdQK6MzSZlB4Orp0EL3OyC9VnkkGWrPyhNwLw
E51eDiIaQlOr6xGrULUG4Q365lEwq3PB0dp+P519km9bbOQuz5Uer1DWuzCewm+S7GV4PTHK7qp0
IOlVvF3eN8HC+Mq40vdTvJQsWlmgO/UWNXZGHi+b2I4kf7kG38OYxJMVWRGQLy7oo2TprjKof4fg
RP2I4JmRKYRI6EBbzN1UP07ya62LIhPmVBecjnCREPR1FyuRNQSP5i0JHUIt26CJ08zHXPkiicV/
tiOv82fjYGKwIjOBNPp/vOYQe4zsKPLZ4JKGorD2asl/63wcZjRR0WtjilAP7IGH1gYQ7oO9ic5P
DZP3yMruLrvFH8KX8wI5yLBURclkA0lFMP1h5L8HH1H2oj8y/tjQ1QWvXZETcpARlnGYyyZAl0zL
1wAcZ/Oc/d2lxdPCq501d5EBB5GL3TC+BVAzb0W1bcEy+Nq2NDXFVFe4fJkGKJMBilxdc0rNUY6K
U3jjHmPNsag3UYARfFW7HGYtjRV4Ylw/9+ZzUt205pfLziAywQUVVZxA+zbHhd83P6g82q1+CDXR
k/YPj/ZfHscXsJeK6sPUIj0ffJMdsAXuA9eCZvE96yYZRsElJVoShxdKhFRlV6D8CdYte+zJdV6V
rpZ8qsp6vjJ4+cCkNYbWUFCs02NHTe4bw4lTQVVDdFJVDhmKoIz0kAXkzZviq+CTbOBs+/KgnCqn
fxGmOxhaX0BavvQ0ESk2lQBZPRk9i+ha9lqn3DV7lFfp2+LJeAOI0IEt4JJFDh0yncxok5QwlmTe
dmjkixTPqG0z0f/SJ7gwggxml1eM0KvMdzO5mlHtigQdWww1LyyFL0HFdRZlCehu3Yxc950fJG+m
elcFjwM0SC+f2e1oxYC2MYbkdVQIOQAHn1ejVRmyvf9l3N6l6Z4wcQeSnWYX3Aj7pTZvxJU9bpfM
tK+NIodfIFPOusFCD1NBP+IDk5SI/cATLE9kjtsslTTaNFU4Wert4jPW4L69bZHILkErqr7qleA+
3IT28+r4hFubBJK6BJiUz1LZbuUasqMHwYo2IWllgnsganPdFyob+lN7e/Hj/Xh6b9zxwfDvll8H
D11nu1mIulv9WNbKKoftamNAdzWEVaO3GaOpDvaGn/Uh88bOFmHH9kekioUHlqyiwwSnY/Wom6WU
WJKJg0zLnZX+2+qikY7tT3g2wEGhSUFWlzEZyz47JvNDHYMsVXCCRWvgjpWWKEM/mqh3VSQ9hFlq
W4FIneAPR/e8DO4ojWlftVFVIfc624zV6YAMrzftsysl35UHDTRgIkYN0YfjTtPYzSokMxCiV9I3
LbklZgYd3zeBg2/iOHTBZTSJQeaWckaaxsjrmemIGxEcnKCBE+MokYtIzJFOqlP70g490q6wU3UT
Ks52+YwVqaBbqS/AddbMjwk6ZS954CDGGCEIFAJHhISbHrIyx53jJAtAkV2wayQ9EvVGE2V9N/dq
9fvciW0KZVIiKUIHpVLsTVrbTa7s8ACyBdsl+mwsEFidVt00S/A+oubOJgPA0fuaFHv6iG5bVJEn
qGbrnsAg+zC/XY6rhbEPuzIIkmNTXljfZGC8aHni9pB+7AbVpilYIv8Ffai95Ch1PI9E8DbYDqFW
ltknX1uu675vNDx2Gve/EMrIMQTBKqM6GqgVETfkZhSwMsfB1LiMRVVRNNWHE+b30l3U3cWFM9b7
YBSRETOouPRNObjS4yDI+haZn3pe7Boc3/q0L3KUPqpDU76awrqRyDk56Iq0PE8zFUT3c245i7bL
S9Who2j+ZxshV1+Qg5Ieoqt5YMFM54Y6mEOWPRJbcm9b96GDOboTcjGT4HUnQC9+vsOgobTIoBdw
q2hHCR5BgeLo1TEyWkGoIfiEOocfaqgqo8xe+hWwP8DwcgWukmb+cvm0iaxwKFJaJFlC9r4n46FY
TrSwO+XxsontHrLzLukcgiSpDFGcGV1wrIWe3WDhgbFfh0ImGQHk6hxyELVIhqHpkJFu0mPVNq4x
RQLpKpEJDiKyGRpPSosUxahfjVNla5FojF/k1DoHC4FuySUDXXdC/7ZkN4+Ji3YaK7VnhNDyXk4c
4y+dgEMHCNgtmCFB8KcXEfg3OyhJvxIhr6no5HCYoChTFyQYjnKHnvpKe1Wbt21YOYuwU3vbpw00
a2tQV0BzMQfjkA0uFTZMPDqgZYIQc+QsV/GO2u/DbHa2Ew6G/mHPzia5tU3yHLc9U5Bt3OhO82MP
smlogUIqkI3emA+WYMf+cFWdDXLIJ8mVpumMJ3zVSHGibn3Q9+NeRNgiWh6f8q51CQLjGYqYEvDh
a3FQcYyXK8mLqWftgivxOMrmSJOFrvf/v4d8yruc8iLq2IBgdD07zbWKrmodJCT7ccdG+NLrGXj4
nAeM6HDX7y8DFtus3y/Ls20OEyeQHsj9jBwhGQynnby5e53JTicEyd2XLnm+bG0TUSwo+rChN03j
R99LOoKqTMJLopHUxK4DGV3xiyyK4hjG/ramlRUOVOohNIN2hpX5XsuQyH1vUXf6tyIDkwwj5xPl
I7fzeNBH1KB7axCV38FQWaY4pSN2cC4cMt2nwb9liIi/+3fMnsIKyr7jKx0fc9Go4vbRWBnmtq9c
ZkkpCLvSGEltvyud7ipN3IStlGnFEMu9vIObeLMyyN1vYR+XWZOjSFmWsY3ca4wxJgtKfJetbPvJ
+Xuyv6+C07EpOgXDIGjbq/ZFdxONIgPbp3y1Du5uQ8QR6dREN1HzhsvHJV676/blV4y+udMO5Dt/
+dk4l5wngqEghY6uKcmIeqEKayKQswZBDVm0O9xtME16TgKClI2hn5K8c9TwXyCLYHM277bVp+Pw
v1c0aYoC9OkFUCycmsipNDCSaTea8nLZC4THigP+IizTgMwGq4ijkgb13vg+8BnfQSWkvBTZ4gsZ
RWz1hiahQL3c9l64L/zArSXwglM/9w1V8AlF55avYBhBVGJoDxDFyiboSvXAzM3qqqonXwWOiJaV
bTsHiJD00BSiUkSfENX5eJxIlc6aGUj4hs1rglhHComtW/sMnfLG8vXypm244AdbnHdkxTDTSccT
WukWP4v669KUfKMD7cJlO1uf8IMhzjkWCRmOLEWI1Xqo5OK1Pl3Rw+TIUPPI/hUhPPuxC1+QfwnV
UmWllJXbs0NwbHfpbvSto5hvagP31mvi30F6GueTEaH4bWkPM72rdcGDbut58sEA+egJ2oSgVMmx
OwHSeDJVnpXMtEkQP6XaZGPI6mTR1lMlzaVB9EWwYaLFcVdHQ5Sp1uf3DVN9sGh/Cz16kJ5MO3uo
jsWJhpATFJjciAQ+LJf9l1b3CHQamiLvEFlJoauWto5ZvHTX2co9qETrL6WbCnl6RYvk7pVEyxep
ILBYjFedCjqp75eXtAG+WJGpaRaVTYMS7vdJgpJhxWq6yuQbBLxfZHRIcV+LZPW2j/HZDndhBQ2p
SMv0A8bkpZK/k8iTRSmoTRNIiqJWqEITni9Px4OpgCAJ74hoxECrll2reecWtSJ4xW4hOzrlQegA
M/hovGRAt2ippTU6igyNp+9S8KNJXg0VSwj/fPIEr4xx8DcGsllOLYxpwa5Tjkvyf7/hPyyGQz0t
1TBmzYoy8TK1YLJZXtFi3toR9CwEALu5Pb9WAgK6j2enVNBfmS7wtMz6HlTXaBE028fLziwywaV9
RokaUEVD+dtaMJSRkoNhZnf9WAiacTbBe7USDvRKJcc0wYQwYsR8hq0mQegbYx4co0k19kFA5APE
fG+zIlf2eKCMItzbBKGVeQ73RrXJ0Hr73hVLjkw2DA7o6G7v1wckhnwRxekmQqzMcZgXZmExNipy
aXMx2zpE5rKvS9s7CVqELu/e1hTAyhd/G3bRcgxqGjIeH8vj7ER3lFFK+tGLdVO70m7YSa+iKPoP
Rxnd8hqeWijzcp8ynI2urljnVovAHZLL3R5Sb3mMl7ECIclGxB21HWOQsz3uW6aDFRpht/yXeWAN
zRBcZg3NrD8DGtb7yx90+zicrbG/r26raiSBWrHWt2G+GoYfZLmZkJ/6Oxscrk9NjJYxDTbQQmFX
M4bEmwNF7+9lK8KN4iJOs4TGTlSDG6En5ROGDO1Z1QtMHdRXElXuRrN+TszxOVrC16VRrkJTdy//
BzY/pYppEQOVV4p2gI+fMkyNBf+ALLl6lOObvv6iTJ8JdM8m+InxgYZaZCoMvNpDQ27T2I2G+0+s
gsL/LIy+QyqYcwiE6sUEelo05uYvvQQ3Xx676O3vbHAOgVmrUEmiGRmE+RuTkGvBCjRRAVRsYtJq
IZw7dHEeLpoVoq5WJnaX3Zu1YkO0J6pF+dBNqF8Z4q7fAtLlNMpRRmYj3D3i9B4VVjzgDpc/GvuZ
354DKzOcewWtYqLLF0lkaNXZSV7ZqnrQp8YG8ZGdyYdWzUQHiiHNBYt8t/5kQIQ1Y0UtplmVoq7A
Fqd5b5PTHuiVpgk2bBvbzyt8P+ArLEoXFH8SC27RH/VdfJXhOTyFNuhUMPcAUWyMFzaJ4MwqAi95
R+OVzQTKLkj6AG31e5RA2VxZ4ut32T/ki/6FdfGAiOsY1fYiCKk2X8erpXKXSqGGGs2Ylhttwa5E
kDHMXnvppEUHs3++7DeiXWR/X60wTyywKDL6zQQ+md9pwcPl39++sFZr4RFDJR1oTrBtkGl4b8cM
DtV+ctjMIXqEBKdAtF/s76vVqGVZpkUMYxR03dmdpftNex1NAhAUfTMOO6AbXltzqaDZU9mH5FoV
vQ82r4rVJ+MgA0NLaTTI2JMoThy1fRzan5VoEGaLr0CTV0Y4wKizOsyMHMc3YNoHml2jsI9IsHYk
J5cYxbl21PeffI2ezfK1DCOdlqpRUCTsk8CVYusKY0T/XHY5wfbwqW85qFJTbQZIFETynSZLNtFn
QdZCsEN8vz5N6mIeI0xXZPngWGhjAXNFrgrWITLCoQCNxizTGQGMEmJQJKudqrqCYIwAV7e/lq5q
SMbJFuXHt4ewyVKdTRNCZuGblER2KonOy1ZqG752tsGBzJxFzdKw8ebo0Huyxy6LeUTY+l8bZPgo
UrrdXhN4ahS2IpNy9ppmwnTrCHty07gLDX2zVN3LTvYHXDvb4HCtmfSRGAEKLK03Y5Y6hgq5/iU9
KF6zow+iEuD27X42xuFaOIKUYGiwoHjQIML1LdVuRv26yu+qNARLxifv9rM9DuGiHmqJ8/8W192h
bdVvMOlA8awJnfYxeRIxMPzhpj1b5DBPIYFchxNWiL7Va9bOHHpaCEE1kKHucMR280G288JGfl+w
jyJf4XBwopiHb5hhJgtj+c1j6A023jkOW+r0VDhCjV+BRb4TrlkUo04MWDT1u6Hw8kzUi86A4ffI
7Ne35OkspEyjtJJgYPBZKr/eSVAGgILqkTUwgK1fEK2IjgJPaTHKMbQCQtjrULdamFiq2+0r771/
VXjFb6PieXEcKia1UvRobUIYaHyNG3hEgtei6Jm9YUSXDZBZaCqhKqrDH+MIw8imSJdkcIYS81tp
9CeZdI9BLHyUbrgCdAtgQjbex+05EOn1idShLEEM9bt0S7wM/dqpo57S+J1uNfZ1IZJsrUyhFtKb
GOTVdJ7UzqBxn8+1Bs6+CQ/fXRAclUQwR7RpQketkqDD1KA8hUCZp7SyJANabS0UsnW/NqiTlI+C
c8sycZyT6+BdQw8r2kzApc2dWwoiSWlKFFBmPtJjfx/cKTfqvYXeVXmPQr7A2OY+nY3xbx15GrMS
LCd4Wfeo+7U3ih16rWRHz/W1/ij7A7Totc/cMOsV8g+eTArUPGjQRx0dut5hUgOBS+4Qmc3u+EXc
fbwRO38wRz76fJJoha6yPHFS1+5Yjo4RjTeJmaIzIhfEHFtvuQ+2uEOsNEs1x72J3urGLpBFQNWA
DWr5kCtcDtou2mM4whFR12775S+Pef9PrR4HjUqk3JhhlIBp0ViuSfNVFzGrimywv69txMU4W4x3
fQkhoSYfzfpUCTvTRUa4aKCNYlNLovi/K6tw/dCTVRt7Bk0i8Ft4jB2uFTEybYH8hy3jIFHR2ils
GBNvG8EX+920T53kJ+OPLN3iJMqrsl/77XSjCqNRtOVQhZ+boXkURW2Icaph9iP0303Fz6x0guVU
9qJizObZXpniIo+lkgYF6RF0pzyyMru6l5y2c+UfbI4UKmqOdRdX3mU82dxAQzeQoFZUgjV+9JKs
q6p4SAf052IWLakGWzKSt6GqBRi5vbKzGc5Pisjs+3HCR0TOfN9M5MoYM/fySjZBY7USziuy0Vii
vm0Yn8JsS4Ebg2FlCU8l+X7ZjuiLcZuUG124pDoqc3H9NlFGqvBKhS2S2053/l7clVLKOphgAxhh
jJvp3Zw95HLnzIOPPnHRjcLQ9HcH/2WLDwLroIPwQYHnw38dhAz8mqveJ37mZSfR82HrAaajOvE/
h+MjwjHQCnViWpmsM4EgidUnLmusV53EJi+9/ak6xQeL3G3SpEE1kREW/5tbwGh2WTity4Jq2Q4f
IypwxC2uig8GuStlsaIutixs3nhU3/QnpMrex3XUB/rFOOlvGXi7Yxd8RiK77HcvbSQ7hCvEV4bc
kjsF5QsN+UHIX/nLCz6u9JwfkHxy0HI39/5fnQVeF6PKeiMpKAaBpfQpiiq7lF+EOsbsf31pVRx0
hJJmzo2Ju5Imh7y/z6ggRtwqx3zYLg44erUv+yjAIuLcZRoU6U6+nX4yCXtxM6QApDQOPAwj0lIw
sSDXv5zQUGqOiVMXMnQ9NMGpFqCUxgHIMg46iEbh9JJ1VMFAMN1SUX+lwMRvbT9mWQdRz4Cweq7p
izk9qpNguG7zc1kq5hHBa0tVviWWNknRBkzCemqPVo10g+RouqOqluBrbaPSyhDnZKlO0jDMUUwq
vobPTEE6PM6v0lPnsU7x0G8FN/3mp1uZ41zObINiGUFz685lCjEQasfW7aQLHsMiI5yv4bUC0kDM
gblUfq0UO+i9Tv1y+fxvns3VOjgvixd1rEiCs9lJsx0rkx0LJS02b6ezCYvrtEgWs+9yBZ+KjWKB
TM+N/GpvncBavxuvrP1frYfXdQonK1fbthwxHQXGbhWfrk0FWy9yNV62djKLycyMEWp6sxN/Z77G
ZOLqN6lyWAArxhyBH/AiT4QaXdQihetSK0CnAzkO9Wwb2iT4doKzanG3T2AWxRzm+HZmR91cw01u
PgXl6LVj4V3epc3gaOUSbMGrey4sKpQL0EnkJsFJ0XaBhR5R0GcNb1P3f0+u68rKEgcLQVjMWZaj
8Ksvp2W+lpRjFQk+m2h3OChYInUq8p71HLSZDR1cWXnOPzFBhmUYVEbeW2eZpI8fLBspQSYOW6Ms
d2a4H3ukEiURtcU2FpyNcPsPAF9qta8YL1vszoa0n8LFubzxWyYIGvwoQbeaovDllHqQVKuT0aob
BQczvi4TwXaLfp+LFNO2STQ5wC0AWarAhhhCecqrTH+8vIot912vgtsNEqR5K3WoDLayYwZQdTtE
1WM2n2pZ8FLZOpFrQ9yOaEEVJcGEdkuiy7e9FUL/IzMeRj34pxmVWbA3m7i2tsadytGM8lKXkJhq
SpTv4qtypyYOddkFiuxhZ4un/LaOztoidzq1uUQ7aQRgkyrdi3v1mERfqiUSOMVmumFthjuhZk/G
PGt0qJN+Ne/No7KPfB3VD5v4oFraidINIh/kbm09BH3nxNI2Y3rMyr2m+5e9T7gc7s7O0KxtJEwO
I7vWLGi1K/vhqtgHFnJ5SJ/87Xp+Gx0ITGmYDMySxOZLSH9G9OXyegSniR8W0AJzIXOOFG+vDXbW
NHar/RjMm248SNnDZVMCf+N1fIp2rqoyB/yE9ds8Vnaj+6b1mfBg5W18F1+ZKCodKHqLQZtSsEDU
C76kT8U++a440Hs6iZSvRYviQIJOddcMC9xB0fdm6Cj0avjMFbdeEocMZqA2gWbCpSf6YCX+FBM7
1QUvBdEyOCxAEycopXVccfN8W8WjrYKQlghcTXR0+FrMsFBQ/jVYiFrf5qaXWS9jsjPqk2Z9wZyg
V8rXfdWgEe2trgbv73yPh4VBRidcC9NV8H1odjFYwIdPDCDq633ikGGUVDkJmmxy6yq2k6x086R2
Ly9DgG4835G+tAjms4nxihwH49Wwni//vgAN+IKPIQ1mKVv15E5dfazjOzU7hOrtSL5rtWjqhXkU
n5dYfS1eZQOV2lhNSlzjCv1nGcDjG0DYti98ASAIHJvX1dCyDNINFGnNIpk9M7K+Tubgy4VIQGvb
DCX/j7TrWo4cR7ZfxAgSJGhe6apK3rW61S+MaUfvPb/+Hmh3RhSEKcTqPitCWUlkJhJpzrFsrAI4
hs2dfWtvrd00sK/RbK6KqHLpmtwkcSfJEsTn/48Y/jWXdE46AKUf/VlUPZpkcbNZ4ij/koe8iWDd
ut3roBySyaxriDCvJ6Bgl4Fh+NHVgP3kMmyuo1KKYiS2uTeBXNY4znPWOi2g7Lu19WuqHNs+8uwO
DDn9eqJU5kLC8iLBvNR/j4p/z/Wm2Re0QsROlelQV7mrbdXTHNthBUJ6V62tXylVgOEAzmqnOuR9
GpAIW1lOHuTT+qQUVqCl2dXQdYfzvid0CE3TUMIHDRVauu8/fDJnADhvYUJt+7uYn3viTc3PXjol
JI7COzlcqO+LtS3UhhUE780L3d+OANYHmQkg6P1YStMt9AvNoDZTyKD8x94U2yynDEvKdu54xhgf
8qF6LgzMa5//eGKzJXA8QzMA0MYv4mhJkzWgiFoxU4oCLoq3bFJiujBdC6t0UUBkkxlCTyQ2e0gR
1VZN7rQ0K1rrRkOvyXrExczKnr+1G8ONnxqUp4EUf9xk8y1CP9lJ5M5tq+fOaBlJc1PfpumF06Bc
pD/0ySFZVkkQYLfhh9i8E8V+yi4GbHVmdB0jzWyql956KqO7pPKa/L7JHK+Xva6FLWSio6lhYsbL
NPiUTSPN1JINu3vFaboCXFqIFsOQgW4JZV5Q1aNjE3lACDlvMMLz0ylRiWraxgdKwK0zTaXGDKO/
zqMXT8WtMjSSl49MBBfYitW2ttpBczepMS+u1Be6SfzzWohmP02yU4N7DM/5MIDwBlWDeHWXEBTX
rPuefwcGWIlVkp64WxD/lLNVyVRjf98ZSJdu2OBiywNRxyo7faBs6WeuOt0G4j9itf6Bl2+yElRj
SrxOCwccuPQblfZ7hLHpTQK/ZAEopXbIC0joG29lrwUjSIPhcnuIEtd+dO4ZEjAuAYleQqkGwaQ0
6NC1D1Rz2qZNdkkA2lc0990Izow7hHyJVTDL+uC/Oxlctltvtj7qOjTrvq3ef/bNi6/O9w34bIAV
fTgvTWgLO2Fc6pPWNsaCUkC/5i26+23uRp9pspM3CXzWm2nI3Rb2AFLz45JfK9WldBtGePnuRHBZ
j1HaQ5un2PzKkktrRU5gATbymGOe+vzHEt++O0FcUKg6ezS6FPmoMlp+6kR+ouqXiz5+r6IhANDd
dWwprevUhZt3+jEH8GbZfO6RvPsRXNTYctAHTRVyPDZWqGEys/mqPbCRULbpVnjxZ1BTzP0JcvGi
zgea6RZ269CBBxU5alul21iudmBc5MpptVzABp//0sLrcqcjd0GPoAmMBtVm8wyFm6R+Pr3Uy7cq
ua6dl/OS/uVMKVUdx3bQmeauSzvOTSUZUaOhj8BPA0Fcel1cDuDMArZ3KCOYFs3X4lu+SeOce8kM
gAUMqKc5MTjKGf5M9TULJ9cK2m9A/GaYrWH0sMosVxy33sRybt6ZCZCsTDhh4nxRY8ulxSP4aCWH
Jkw83nTjp/MyZZqNzUzxWtvuCFjWlQRzm4Wrzd+J9SNuPlP02EnjnH7KltlCpwrnhgVnO/muEm9B
Ufm8dUi+26vx7K5Khy4D6RX4mlXeJspTVcSuOv/+/8ng/LnundSKYkQvmqluit7YMoSTjB5OrAgS
bMqYftAGeX/nT+UyjnWHORfbvDTTm4KGZfd4Xg9xFH4TwaW4TqdkZsyalWVjeBFdQHIBVNGi92tN
1gsRW9qbKM5nLY3GU9IicdpylKIZXGRz5wAC26YPBJNPay4xA/Et+SaP99q+LTLsGaBlDZa24dcs
ZeKSHQ/nn2DzU7vcQko20m8ApVTGL61s+1uiAw/arCqqAtw+fLN+BlBjm1wkk6zAITkWniYNdTkr
HZoUxEHl76oKsxqNyfq7qlxYxmPXy6ZXJd/M5i5jWy0VLU9Y8bv72TdJ0GJYVZFBGokLDuxl+h/H
sTnv7I1pzkq7B+sIljgZk8F1cscK0/mhOqLgPt8VLkOBHb60ktrXv1xMb5K5axe1qKrKGGeWcej/
Srw+d/PaK7/hhvg1V+58bBRJ/BY/w3e6ckFCzztz7iYUF+rVK05qoLl082PAlgIXhXxjkNuzrJAo
fgPtZPJRY1yrTGuRXDAkJ8YVmIXw4KZ0o+OGyc8aCUZy6Ff//xWrbC6AVCNgexo26zBVvW+2dwm9
MBLDzZNPjKG81jX+az1c4IjNqLe7BoFDWxY37u56pfDaTnITSi2Fix5dHBddwaQA6824aMIkNE7k
1rlegsFLAhkbiiTO82XMaVLKOEpwzRv2o0EOtP/TR9epjHNb4t38NIpBtMoqMujUEOKCuC3CB6Qy
tmhJTOTHURTSpqhpwAxU9Tirv5VSBpUiOxq+hJYsBugaDIQPNvFpAOUbjKyn+NSehkMcKhI4E5k6
XMTYyhFPjxU3cGEN/qTWwYJs4rzjyI6FCxEKqMgMc8YtYmKDPr1MC69eH86LkH4zLiQocaEthPHF
d/p/1y3WF0B5aBds7snxVckMpMyeuViwEGOuOw1RDyS2rkLb2cNGbu4ViTmekrF+Oq+dTBoXEbJq
7tOtxU2vTYm/mfd9/JeTnfrqdF4M+9Efiwj/XB4OFxKcFEsChF0eg76FfRe7pK+eusk6Jjl2WCIZ
2895y9N5SKA8ybAqP6NmYSuxWyYHS9Z+PG93qNu+z1/bLFZah1H5WfGDjsHzpjiSSHLjymRwCUVi
F0NpG3gk6emXeGg8ijFYRYrWzf7Lv58MGk7vNUkmMnfOisDW/lG96aQd6cN2mAKANRxTKeSP8Fwo
0W0McqFEy7cEjYYM6bpCpSq+LKK77RN8lCbB2peGHV/0Pvjtr7ZLzDVnhXQKq0JWPPRhPcger+K8
5E0K/7Bcqq2LywFhug8cUJmF7YFRdVtu71sdBtk77IYYsgxBaAw7mZzBYRyXbKmCh7ra6yDte1r1
B1O2WS4unu+EcBZnj1HWmDO7SnM3OTGimAwLvkh+yK8uYOWAVZ7lyRTj7A8YcemgbBjrG/SrdlRd
pRs9bbLC8/FHJoUZ5u7h3JIEIhr06Yz0a5pcLOMXYkhCnNi2/7G918xyJ2KO5rUYMoQEJX7oO8Nd
ZQ9zkQAdS0+aRSgA9XjjTlslrpatXn2a+J15X8ne5KIYvfv/vFk3bV8bNMf/z5U7Z3t26GFRvkUV
dZNJ0vASnQb6E7qua6qKTVDuijM7lYxdka4YakhAtVpcdTT253GVnIhIjIF9XRVES6pO+CCdp84y
amqJREe9T8nlrD1LA46wgLaXwbmMo80AWcYqMCCxgRyad2F8gwVQvBoUbwQ5/FVvH1afsXLIXiqi
09oL5vymaWtNL1pM/EfLd3C3gOH32JUnqoB+6/t53xHGu70oznl0ozPLTO3xJrplFC0VnpulN76w
l2YdrpftV4k8kaHv5bFz3XnSmNtWr7xCOnrR/ebnQeabJ3KHsY4H7PG6zml7OS9RJpDL8Oqkp33Z
Yu43T0136lIvXyWpsOy0OIvPq6hLcoLqoLJqfhT9WsbLqAM7TP9crrK1ZJnZcymdtU6R7cwO2njT
BkqRU1L9SjrJQ1KYFO/PiEvoSNf/txowhRZGTE1gBZZYUbdgEWkow++RaMRHJlUZy8KxUS0kmuHq
6+Mw02CRBSWJEfB71eWmxYaho/A+zi82DSwZbbKoGmVoKjDeLERZyiO9bbW6tEWNKyi6XpKHrbsk
w6/EJp5RTmGrG8fzJs2+P5/WURvoihTQq+D04s4nN/VizFRn9eM4uxpJ7BVNfSKD7jrqTN11IofK
vlu38eG8WGH9hDoYz9B1wwKbFBeWlslQ4i3NVmynxzeqx56YLcDeaaCh+Po6F+L4nyklQkd8VOJQ
7cPOv1ZR0g+g+gJuausb4Is0W+mqpMiBLYKeDOBZVcBMcHpFQ1b2+WKtWH2ZAwZmEV+oL+X38lrx
4lP6RL0ydLA0mXmy56fogbYXzAXfyVzUgdTlirQi8mizXZKmcK0arXmdSAo3Ijfbi+LibtJSMJvp
EKX1pT8uN+C1UfH8/ISF7KVwwdY0TC2Oonz1q5/FqbzZrsAggfIlRWP+D9COGWZ6FGi/zkuVfUUu
/hZObDRpBNX65Xulu6UGbCsLQFOHT4iB5WtoaRg2WvLvb66etbWwEYcvmIxlqOs2FltL8zuleXVQ
00gGLS4KWZZu2vBxwzY/ABNH0ZZvuo5PaWovWL5JVMnNLzSIt//Pz4t31hzXatLgbViVVzUS9LTV
FDfrbPf8Z5PJ4T5bnhmF2bYUjAb5l6bKwcP6UNQyzjSRB9satXEshonWKufBpZP05TgRRMQSfDrR
TRVnQT+17hJ/jeyn8woJX1J7YZzXauCv1aIFwrITg4Fqve3oBHOoBdN17N9LCgXCrdm9NM5x12Qk
iTJCGitaTyc2svPTOhRH9fIzy5K4VbC2BFxv0Phw18oWaXk/9iU6T1n1M86sX4NFD/pqyJr8wsN6
k8NbnqPMXdpreCE06+WWJj6tLjIU91SC1UxJQBIZ304lfmmhVtRprCbcHm127PXQKe+M4v68Oci0
4R4JpMBec8r4vKwKIFLbQ6yc8hZYnCboZSWBTqYNZ+VrHJPUKBlfQ6e7U3OkGBvA1Xten9eEi88u
bMyWGhorPCCheR/nFnBFmgOTkkX3eXWVUn+wQjL/AhnP15meqlHyAYXp5l4g5092kVHwkCPSJact
tMLtuD2YGDFRAYwPxvPgvHrCb+jYOtgwNZvxh7zXLtHSUi0KCMvJU7H80jFDk6QyZg1RgoZ//o8Q
7hokZe/QZm1WrB3/VJvM1dYr3bnctmNp3KRAzehJLTF00R3oqJqFBMkhrAL3Xq24a7R1nkE6DJKI
q8pp/CgGSrRlLce2Sz/xwt/L4s4rTbqy3QhLJZLA0B6d1q0NiQiZOtwpTY1W5ZYGdVRMQcx5UKVf
B7BeSxJakS0Aj4VgZtA0Tcrf6GvZ12uVRouvJAGc2B2WIEue/3d7c9TXC9xQDYcPqmaxmOpoO4s/
k/Q2LZqLMdeAlG+tks6C8CG/E8RH1SxVkmWMdZbEauF0V2A0EXgfJhLz/lcSOCcZ26r44/2jGB9a
jRHI6LRHaG36C7S0shkwWbK1YGZJfChyNEqRAbGrnZ+dXifTnixGpT12P7Au7jZEcrsKBeAh5Zi2
Tm0MWr53m7ROllifF5xOkXhOuvxJVzTaz1uA8AZ3dkK4G8Jc6rmyGzybNAeMmUWYHrT7zVNe+Vxl
W41Cx9nJ4uJAmmPGklDcrRTD5eV2UDYvKTdcFrNMK/arP5zNThIXBaaqqUxbSZDX/WxOppcMnhMM
hT8ERrhdJ0FRh+c/o1Az8LUB0kZ9vZ3eH5WyxkkKDN4FIICNGy/HDeWC3gzG8nRejvA6wir6P4K4
4+pq2s2DigUBE2w+PnApD3GQ/ZgwknEFZKCvshMT+pHhgJbZJKCL54GhIoPUM6EV9AJwlOfM/eh3
Nu28oc9k3XSZKPaJd7W3NWtXgroROmfJlLnmWpFraxxAP66ALFbyFYWeRXVUZk0VlOOv4WonK+oV
4pQNzCM2wupEQ+3YXQK72/mSPashAwRSpAPTMpGcReqDPnVRDiiWKUO3y8YuQCapjMkksA+8U6oE
FylZwXni12mZBVEZ556iRLJBwNcS+QfX2n077pyGoTaTzgBE5DS6rFGzHW3djQ8M9Rykvu7mMQyn
xov9+Mf5UxPrZ1qMxRNNCH6oaoymKV0bFRtWFIvefXtQNxm9hPD15ACEktWRMLHPk5G3tW4M9gK0
lAJsLq7xnAdxYPuTV55GPAU8vNu+yibphWq9ieSBt0pNz5zYZA0iPUyXyyKT3CIynXisrUxtsz5m
rU+ncrGVvwZOqH9VvO5y6NzosXoYDmkondliofyDlbBYCJhl0FhSLtSXTjev6+uW9OraB2YlWGAG
5WoAnkLVL7FiTiuJV4veOo5l6RYeB8AS5ZcX8zwx7EpBaOyB4KhNfzCGedjSozOZnioblhYGqzdZ
/OjPttRTY25YCKuMY+XcYd1vIpKcSSaCu/27WO3rumS5mRZjknQIFaf3ykkG3iW8uWzsftk60Knh
Wu+jhmpVBelGiNHIr9Tp3DTKfQI4SlN2PEJ9ANqBUrYJhj3+bbNWpWH2GpAh6mLzGkRbCsqdLv19
PkiI1XmTwkWnuCz1sYiR/mf6b5PiiWNjKeaQqRKnEouxTBuMWbal8y8ata9ob5m4QErjJVJ+bvWd
PgclxjE+o82bGO7SsNaMZNaExmjZ/qVHF+C38KmDgrYMNVEYg+w3OezsdleHigwQ+43srUGAD6f+
UafwvCKCw0c3lCELg2CRPTjeC2jbwlLjukIteTosyZMVh+XycF6EQAeIwCwPQBGxhcdny6a+YM/K
xJ5au6WY7B5vlCSSaCHqMbyTwWVf7UqXOhshQ70YTnkwHdUv6YV+k4BFCvQExB++FL9n2QCGwNYs
VcMyra0REPXweAO62s+gsIat5ca3wjmR1nbn5BBX/3vf5p0YrnnXqEZtbD10G0DYko6/o+hxzmpX
364q41vcYLpkkOYS7Htxt8Q7mVxRbzS7LncsIGytlscW11qvZCt/1nc1JCiwyLJZoYm8fUl+A8us
NnQZGHKQrT/q1aHPJMUiwQ0EdWxwKmno+uP2e2/lc292JKvwCaMvVflUjL+iJBgzzZ0/ERfeCWIm
s/NX7C8US7MiLmRd7kVafT3UrVtaXeLiUSp5cgg/GsGqOYYZLO1DXy1WUjPRbChFrdVtQIuKy+68
5woNfCeB/YKdNp2m6/W8IjWu1s6dCECDCV7spq9/4sUODPU3VbjzSdZhXFIDGUK7fFHSr/0oubJF
ZY53Arhz0awaK+kZvlVTox5eA5Yb9CUBiHkcV/NKP/VlFs2c8oMDIVdFvMPe1gdo82bcpt7JAdah
9ml/iRk7wIxa+cvWZLhjjfGvYnU2f+hyWTwXJZXQ9E0wFwmVcavbOsenRE+3ujIvsMAFzkjtgV6P
3wj4ZbPfsjz5Xz7um0gupcTafVN2Bta50QhFUgkIptJzPPNRv0BHL5ATUsu+LWeWGmpInc5QrRfS
g7LqTp1fBu1LDu6TPnmOFdnSgdjPbAeL+ADj+9BLxk6apQ8zARA+7TBQ0wTrVPzvbVYc2j8i+GmG
vumGZBngaOZ66jsvT79T2Ryk2DB0ClgKB4n4Byhpy15p01t4bVB3Dl7XGPy49tYX517Huzq5X2ZX
/czNvxPJeZ0BCDB16vBoy7Q7x7krbMkIjajoAuzRN524HJlog0qaCoPRrMv1SrJ9YfuGOwXgoj7K
ZgpEg13vpHEX8WR2A0ExhGEjqx7x8svxuQnLA6MAwRSzN2ILwKsO0jtFKpe7jNupwDL8AgOMn1lN
pD+UHkExa/aKPxXCFzijD3bQ/axkpGZCPzNQXsL0BmAo+Hf91o9DkdmYJ1vbBLhd1t2i5l7pVFfx
Op26uDiOSvbz/I0j9DUDQA3osqC8+uGZT7Xengcc6Fz9aufA1qXDzUIJ1NQxt6EhZPHv37yain5U
EKwYnLbiVv42uLk3gcRF9wjI4aqDrOQtlGgi7WCsnxoWid7fomVUat3UsbW2+mCuN91yOP/NxF6A
tMNAwQx5Nv+AG7o6XpcY56TdzgENi9A+aTfr7RSwdetoc8+LE+ZSO2mcU7etFbcdmwiuaeTV060R
524fXdj6cyOjNxPmHztRnHunuVqUmNPF6yf9stZXtY5myxyovSQ7YAfw4a7eieH8uprQadFVREb1
glUc0wM9sC9nB+c/nPScOEMAjAFoCY0ByDjXzu1/YBN6QKEdnIvhoPi6pOoo6shayAqphTaFYX7E
xlEx2aAQzKGa1+bFeIjuxjDDtOTqjsfzirHs7OP3exPEHGCXJhpJ14yjAoAVp1Bdvfna0ctIjmyg
SqRwOSJpML42AN3CXy/YnlJ60V3SgxGql5+od+O7wR5Qz7QNvFrfq9M3+dyXFqa2ifpSbY9G5/h5
8e38J/sXW3gTwqVp+qIlm8kwXy1AP4PtExuFk+PX3+pTjZH6RXHBInlepNBvUTrFe1XHnDXfUrQy
bV6MGYAFefZ1UsMxesjXm2m86lJJDBfng2+S+J4imZ0pmmbMznaar6Wuglw7DoajswAyJr+r7+TM
5RLdPnQVW0PZthhHZoPhrFLyYO7Vi8jK3XYEGlQtSzuYBXww+J2C3OFZhR1vFgHIxvTTPFihdgm6
nV/Y/0qO6jH9xNyLhRqgjSoQaCU+IE9ZWtNWcQ5h2O4+Kn3nLiid1as9uVRbPCCp/XXeToTevJPH
RcNlGppIXTH02vYPib25XXSjyPYKxOa/E8KFwqRZ7A7TG0CQ8dkwVOEzDE0ERqzPFdcy2HBRK3X3
CVEoeu/RW5cBAUhDgJ/CNTC9/tr257vX4HH8FBbJO2Fc+Ii1eG6zFbaYzsXqZdP44hR1C+AX/aXP
lmd76RqvqTeMymeKGXTVav+aI6P8ZRbmjxL7UV/OH6f4GgBoCEW1X7c/wF/ljtZMSoJSzmJ0wbAN
wdj3R71Mjph2Oxa98h1rcW7vGBdKNn/mYnBY1oOxGcQd7pSrpZxrhWF6pLEWRhkNYztyk24Mzqso
slhNRY3cYvncB8gjBYCFerlki9/EP/Sxd3P1l9FJ6srCz7gXwrnF1ltdnzJiL1LftUVQJpjrBRtV
T07x0Ht0RC/FeqaDzPtlunGfENOIq9JEA3DEisepBnpp+hCvP85/P5lufPlNn7BtlbfQrbpizK6Y
Yz6poY5UWPaEEiV0u4/IL/s5W2LF6gZBivVFK56S+nkpLqxPXUB7MVx8Hssty+wU707zO8OnGg9K
UB3JIz1sAcD6PNnTWnJGPAaoqZVanlOwhkyDN0fHcv66JjLkGtENt1eJy7Ec4NpmWYZ6kjGmcCPH
reP+56Kkz9Gk+xqAD8+bhOjNshfHVN6ldNHaL7RNAV+XTIc+fSb6Jy6Z/f/nHhG9aeVoeoBCrosf
KDYrisMSSbJ6YcFjL4N90p0OaBEZeh2hH67dmvfdqQq7H+ovU3PVsIJpJ4chzCWOJDNvLkZUtKL5
PIFpsFC+R2XqFSPxWuALlc3p/3c8XFTQ9dVqkxUztwtGH/XbgX79zP/HSoODthAIILmKXjXT2o4N
YEHikR91qkcTyzsvQfipNPBlgrUNB81HAuzOq3XLoFGa5nowg6Q60unLJHtACvMMDW9uJomt/XEf
qm4wDmNkeHv/TZ4F2FewxDLC0VjeW2dxhc8LNQz6gxvZAB0dz0WnUKdtVAtxJ/oy+Ho4HhyUXReP
VUFTac9EGHV2wjhjm7R2WRX2TOnrpg0bwP55dTlG/kgs2YKG+LDe9OK+4tTlihlHKLhW6+Ju3VO5
XqQYEdO7L+eNQqISDwBkWEVdOzFKC2lz0zSPNYgqiCQlEVsEZjcBrarZusUPTmXIO+eiRXrLWHzB
THKRgQ3BQ4ny2FwXhiujvBV+OgDuYnAFw3www/dBKJrSwsHa1eL3WBP2gbX+uyRRkOvNDx351mec
aieMuySIWeAZtGK7NdYPeh17WY5kt33apkYiSJhRaztJ3P3Qp8nsGIwGITulRyx/TEca9D7rL2C4
iUqindAsdsLYN94F8jjX1LUpWS/Foa6hly+btgZ6Hj+ctz7ZUXH3RbTatV1MsD4yxf6Uo8NqY28R
z7pR1o4SK2Rj+oYAlBbR6b1CGCQfVzKjlJEv3zfzNtENV5GFPpkMLgdC2UxbkhGxqMVui+W8sJJn
V8h6I2J3wtqHjjFDoDgQThXitBF2WIHoXhdaftlbTYqB3hEIHn0228ciz9P8YBlKdJPneRXaDVG9
BssilzZplWAcexlVGDukDyF493t4tdVKNweTjeYmxHWcUxddVuSe5q0HoAz/vMEIk6SdLM634623
40yxAcif5nhV0WOX5rIiHvsf5/ThXLqlExYZI0wBT68M3VnYfNVfKcdZhbI/pj/OqyQ9T86xdWc2
pnXCeTa+fc/GjoFzfcpPuseuMFsSRoQ2CmppsFpTPN74wnVD6aABFGrxrQHkhEsDbKhuuUk25/d5
rWRyuACiT3mHxVjWXs5Pc765GKoa1cI9L0RoDTtluPDh0K2Kmmpe/GhMYx+81ttVFHft03kpQvvG
ohUIOvHRPi6ddvE4LYDq8isnmoPZyKZwW7c/4HmcQXgybHd6m0dSeBOZVM4KSWksCS4WjKD4zq3K
WN5utdItr3Nsuhq32U0bAtFewRq+rIMorCUCrR7j/K+wEHwxtlkNnQAcCFPwtwPoHzVw7mo30TE/
/QdKVnZdCw/RxAoCFnqx5cMXSQlputhwCrhbdF3bgaNJNlQk/58vja5oAs81gf3l8XW3PBi6JL0R
Wvrb7+cLoTHVzdai+P2oKHlREzap46XSWrxMCz7IRksVFxR+q8yPS/5NkZHwsXzyQ9ADGBA2Mx1W
PuICa9Nh62Zj7fCxeFyGr5Nxapvv9nzZrdeO8rBkkqAnFGezbR6baHjscJ6rmLSnWzesrwy0mDg/
0oMZNodecjYsIf+gFXrvqFIxdgi+TLCVlmUUMdZS8uKPoV0P3eJOIIi3r7r+5yxD1xIH8p00zmXT
NtfJkGBjrQOKL7AYwkh37as1ZJo5jat96qLayWOWuUvSalLGepJDu/UiOsw3KfBAWrCL5VcAkvPi
cHk5HwfFr/udPC6mt4qRxD3Cn187pHTB0nefG80VhtTdOM98pHG30TrnmF/DE3yuLpsmeihbO1D6
zZvBTXj+1wgdYvdjOAtSV0MBlLYKuIHhgMHjcZCYjuz/M9Pafdw2Use8yBaMlUWHrjpu0jRDGDd2
CjAX2QlYx1RZaIYA3/1cEw8liwQLystxfSEjGC6K4xqqfif1CJFa4Ohhw2tY0/oAX7SMhY6uDa7M
mRywAEtlixfC22Mn4LXwuVPLatY+p2A2B0DpGjAoa+PO6l288sDkuR7NG1ya5w1B9B33Arl02HKw
f5EMuK7G5q5svzfk3hz+nBchtHyMygHF0HTQzuOrDCjNRZnNFqGpax70UEvcLMy9LsAqYnnHWJGB
QR5IZIr1epPJGeCGBaA5Z95tfI8SlFT1y+TRAmG2DWaX2CM/uoskkPXLZTI5m9xAwzvWC2YpneTQ
AazbMTDlKOuKioVYSP+APYcpXvb3nYVgM3qxa23Fk7nym+FOx66MDHnwX6zwTQYXqszeLIZ2gVFM
P1dvOPWHxG8u62+jr4EwofCUp/OHJfaqN3FcMKocGlsmy2HafnDnaECRMJYk7uwX81cZKCb++Wqc
OcRj1lINrSv0ko/portGMXlKe5XIKusyOZwJDL014ngwYU3X1itMy2vIRbd+s53w/CcT3pY7hfhd
H+wIYkg+wZy9fqv8ZPB9OTamErY4lfvylTP2eT58PqLpr6NVqH1yJ5TW6QSmOnw+p7E9qtz3+Y0V
UVhe4Tb6wTDvz2sntPGdOO60ZlPNAekPcZZtB5pCPDNRTqBSPpwXo8nU4k7LUo0kXyqclnE9Biri
LWOvjPwagDiLN1g+kE+AhBiH9E62gSYckUN57e8vSrgObxtlCwCP0FjaHh3NXf/ExxzRPnqyrp0D
pdh9U31GtiKb8hW62k4sF+7T0iaFsyBzVLKwqG8SKsmqxP8fi/kAOrDQReUSYRpvRaGmUCvNDC8r
fmeqhENIbPhs9f+/Etgv2MU/FGnWSrFRGxoAYpR49BgH8bWBSl6FRUX3c9/rTRoXbe1pUvGYQy+6
pm0ACNXbeHMkVig29jcRXLAd7GwplwkBfXKu28pfky9qG5w3dGFU2n0zzn1NZ2tI0aIe2UcMr+1g
j1boFI96IqNfkunCOW5S9ZpeMlBEu34mSe5WBHxxksa2TBnOaUvLnCyL1fZ7iqlt52jR7+YMVqzP
jPhj9+9vQzM5D82SpRrGFHV3vQj16FKR7eRL9OALBYOzOlpSI1tQnO1WrfKbVl09ZTR8J9c+Ma29
V4V7/iZba5KIbZOkylVGT+VwKDuJiYlzht3n4jy/UTazNxhFGlC5U3c5bW7i5x65rU+x194qvqwU
J4w0KHsgSFO2Vs6ZAeBoLEWx0LqMMUDd32b1w3mfEQeaNwH8YuZCTMV0HIqNosMSsiFm+1fxupNc
IhOXaSN0nJ0wLi7ria6M9YCvN8UPZnYTrze9DL5RfNvtZHBWECPOrKUGK8AEH7bhbQyCbcfm0r5L
D4unhs41eVyB7gTKB09WFROrh4iNlNVGmYoLQMqUK+VgoT5S5o/9+EOD59aKf/7AhP4EKJ+/ZXCx
p1P7xKk7qLe22Y8uN67NIbqoKud+mOdU8moSX987YZz1jdBxUSJkDrMH/gqAv83xheI5f/W+5jH0
N+tX3Xtr6cpgfcRW/4+SfFByJtXujRkf0o5vI/K8yPhuJQfFB6UCq5U4K0A0V7Hq9dXmDqnhOUor
SceFAzyA0P77sEzOFuuNYjkfUMAYTprDcsWboqiu7HpygaPmN1qKktMQmKrlk02ROLbsE3KBKuoq
VFNn3FFA33EnULQ5gyEzD/bzP+TLO/XYb9glKRGe1EWmwha1VwKsKhy+qncdIEPMo+LLuo3i9/VO
GjvUnTRsqhKaT5AGcmI0QJJbdcZ39FfE3jqsDmXkAfFOhukoDvg7qcwfd1LLpsy3qgFIBHXJRXuj
HZfL3MtPxUOMJ0jl1ZJrX2iZhob5DkPF05dvvcSNleOyRGapgbMvvljyi0E2hiUTwWmk0lEtKwXO
tcUP2XC/0W+ZDM1AaHxs0gKdfCyL8NvehZ6PdlsizjfpXxPGmmUDjOLAtBPAWV5h6ttUz5ghAsr+
CuYSxZ0PrQfgidhdHpRrrIy4+SMWp2QdF2H03cnlbFDXWwIGPdyWADi67KPHdD6C+ca3zD44H+bZ
VfHBtXaCuEMyhzip0x5tYl29Gpy/kvGGlr27TVelDJxL+i25W8vQytZs2FNDfxwDlEGADwxQQv3+
ynwFngDct/t8XjmxU+204y6xCO/F1EoRf3vGixSwbqaFlhUARF55OjbJc032MblrTFe6adNH1KT1
cj4tylNfDSe1IO5c1yctltV5/kU7WICBNETX+dulLuw8d0aMe0RfxiA9VreJT17UxwUgUd3BtEBr
+6nP+SaQu2b6sqztJsfzLS/Yvt1ViktaeQad6Ypp0eagPMkSnX+xmTeJ3O1iGGo3WDb8IEZJ+ol4
IJlCNUG9K6/an9Wzhq50hd23qZHdOCxB/OgWb3I5v1/0aWkSHbb695bYchkd/zM4KJuJFV/egCr7
+xg5X29NsINuE2RhZeFQhdNxDDcUVcvQOp0/P3FAfhPE+XqjmDPmM1ANJ2uFdvvLSDN3WJ/OCxFf
nzt1ODe3W9p2maqOvnJcfvZ/oW7hoxITZn/R+/8j7Tqa5NZ57S9SlQJFSVtJrQ4TerLDRmWPbeWc
9evf4dzPbpmjK76au/FmykKDBAEQBM75B/b+Q3Vik1IQByCOEb7Hrx2J39TKgHitGzZCN3g3HNnM
BI5yNdRcpPBPCWmfRPVcoDvILDCga9R2RR8EK8eMmTc6IF+hUGWiU1Hm72ADWldKNDOCOOD4zxxf
qjjzHmVi4DblX+Ob4QN1wYU8/krWp2bom7Pfu0PyqOtnE0N2xgeuyksR3EVMSQmb2cK1kkw33bwz
sh+ZJPBKa1a9FME5pTFU5kZOIEI2b9NuVyr3JhGIWIvGGvBx0HDBHm/5+1YdjOXos25oxT/rmoLp
ooMygkG8E2zImo0t5XDhKg79cCYMEEqeol1gAr45iwR5n0gVLkRlaIs3SYfVajEmWgSuPn+t5hhj
DIdtY17flT9Lxt+sunGo5DqCLWvVscRDMNrohKWrVVezWC8+AMZTmwKgq0MhboeEBQVf83qIrnrH
2iMtc8OfuPykohe+1QVE/wFaR3FhAsTQ33m6Hs5mYEl4KW067boZU3dWorMshzb6PAUuZ7Vmoi1k
cVFI9g29tkgNe4CYCNzrlRM+drqDR9niqfAaxREVaNcyGA3Pimhg1oAsyLdlG7gOZ1mOiVu5qtE6
OoAEGAN15m03PYaBaNBSJIw7uSqmgoraRBtkQX1nbsJPUlPZwRyC5ltSAOkgKnavHq+FctzWRQ0m
24JKQkkjRktkGHjmOAj83WpOtlxAbsvGeOolwwR3EfmafTO87B69CBlenE0MB2rP4Hz5mI1cdowd
xMW90fCzOjFLDFtarVMCqQe8n84AZBsPzbgAcxNVTFbPNbBAgWkiY6qYD7YYYE6aNkawpVnwaQhL
dzSUc6enAo+7bvoXOXy4TTIDXedyB1wF4NIy0il6DD+xchBjnKoMQb739j70LvQuxHFxCkwRfT/r
uKvSr62b3RqH6Hbavd1QAhvvIY+ILm7zaJ7Bt4ZnpKIVyGeOfUs8dxIGLRoADYnjFpkyLpPyDWm/
J0po2ikuE9bce2kjesRYTTsByfd7J98seWE4DfqDMFKNqe0Us8dd7rbdbaC++MbLNH5VlBQoqa+R
b7rbYWHVey6EcsdDU6K41wYGe95fSbNbaa9aYseSINFdP4ULMdyhaJUZPce9CSeNe59xFe0kZ/jC
Bj7RnvP/AMAUHIq3W8xyKWle1wD0xDRr9JUGR6uMHF1IViBaOi6vNppWGyQ2MtU3J0tL7bbv7KF3
okGU7axrw8D8QcOtArjxb4/iK6pKkqYCfDIK88Su059ZJHh2XPXEmEj9LYJLdEAvCRaJHJ4YpBnZ
jkRjtJ+lKNptG5tICpfrBFlfyIoEReT5EIJpwxfz/glE8BMr+iQPNUh80MHk4DnoUO3pnf4wkDt9
Z+3z3XAI430moj76F9/4Z/X48YFurP1ozuGsxldzT3bRvXo33OWpjfaznXTMRPhOIh0556QMtAd0
hYGqRqqGjqYFAcBgRB0Y69Z90YmLzdY8a0ZAYxyh9qiDPkDZj7SzpUmQYQts22S6Lk5qAlqHZm7R
x4SLljN0TySRbb9/2ba71bzmYt0m+xELIUpkzk0xo1xnYVCYDvI+K61d0uw1wGkTPRKEStH2sJVd
SNO6mWY+HQYGrNnFGMNBQrWtz3qevVCI8wga+r/jmiJUkJsJqDnBlWI3z/l3tKp41Rm9366w0sRs
6n1AvJgD5yCkTg+kTDJAezwfWftq5RQOwEUGxbV+6U6U26JcdN0wLNCQakD0f4enrZJQjiMNHqkd
HqvhkPt3eSi4Eq2b+EUEt1FGNiltzSjLZBAG4KJaq3gvuU26H9u7JdKE2yxlxON3hsY5V66DnSwl
Tgsqic4QeHCRFG6D5CyR8OwI9jqriPbVHJ4R9GyJ5PttZf7F9C6LxvnwUk+ropzhw1keiOrfPswB
10RsOAp7vME7+MPH3N0fiXwr2KhoCp11aKYH1616PwrbAddt+yKAyzXLGo0QUwomYpac5Eht8++p
Hd+ygYbYEdV4/iUVukjjvHeX+XqsRTBs+Z4Viat9e0WekmvWfCgfwhtJUF9Y930XcZwf1+YGcyIK
5h3leXRU6aDmT3OOnHkI7bwVkV0JjFDnvLnUarRo8hFdy9l0HaropYtwUSglQdD4l4B7UYr9joWL
pbml+OBrhLEf2FxvtvOPwxd0PO5ToBsSwdy6SCnOTehGmARDiaqc2QfHiZRuF6B8FnxkUgT5HRB5
AQVkvUPap4FVDc2MqF4bh0m5qsKHRvuIj1iI4LZn1gfNzLNgdMcAh5Z6sybbCL0f8RALKdzmTIwL
LU/7f45TdmB9h/0B79CNK+0zr/kenkQtU6tow8u147YIJboCXDbs6mTZemdXLwxOcTxIs519Ns9q
gT7H0hG3jbL1ehcUF5pynj0uRzLmGhzH0D5M8osh6rYVfZ/z6V1O/QS9QUDJzUqvtfRTRC1BsrLu
zxc6cP48TC0y1BIugM1uSGENWLjKobGd/mpZAtvf105e2R957V5sGN8eSkcfWGgYBHCJcj/1N20b
2dQSzcKuxveLavwobG/lWiNVCWai08YNy3OtfevS3s6N3t42eZEgzqVPlkFKvcUaytWtFp7NZGeM
RzK8/DcpnCcvhxqBivXGJL1hl/N3GXBaffBDLgVp0eosuWbi6UYDDC7g7rl4mMdpMsc9Smb16LXN
vWr97KTTRHTbr7wuccv0V9KjEzsdBba4bu4XudwyFpVUNArLatv4a6gdG1OgmOj73AJGtRUlAKXF
80p0E1u3VBfMEq4GChPoGZZqoPuBj36alEv+0LOqwxg/DEFA9xOA7m8bXQMS7rYtrKtyEcX52DKa
wBMV4WHCr35JDe5/qtAxsNV479wuIjifWkqdlVYajLpOnQD92rucPRtey6nT/sJIvisunYrWj3On
ignMaZqRAVQROzZi6J9SEVLcajZkaUBKAHwB5vw5EaUPQAhSgy2zneod8nHbVxpbVgNbnR8S+mN7
k1b1WQjj3HcSx3kazCpAWxL1JpiKp2nIJpv4n/+bGM6DxzQfiJppGGOU78ERFVt3tQhidF0Ti6Ul
FiPy4k5OYw1GJQ0ANB2D/dAfQnUvBE1d9aGQ8FsEs/hFStfMQUXaCldlMCc50uyFzdXUDPb0kck9
YM3+kcOdHEMafTTuQZXSSvHm/rkWjR6K1oo7N5Y6BRVlWBJd8WMmxzgL7DARpKTrZnxRgjNj9LdP
ZTVBiULvbUYPpn1Vg8bp5z01S/cj5nWRxVmxoTVmPoOAE2Af83UyEjvXtP0cilomRcvGWfFIJUsu
YhyWfvLS6NypbtwftzURrBr/BCoPOa3kDDvjR5+67qjRm3xM7GH6YYZP25KYsb7znRcj499BCbhR
ydBCUml8r9tvpeptf3+1DWdhxXx/qTJkSTwo2JQYiRMaFH9pbrSLni0H8zU342SzIcDiHHiiTFu0
hJwjGJqik2dmeEqruSXaO7ohPtDWBNKs+Smo9ddtPUXryP6+cAoKHawWdH8sAT51xXM5ijK3NX2I
jLdVDURIoNzkUp2sncMRk8vIftWnULqf4xxFyMpOx6Oe5u62Mqup9lIYl99EcVAZtEPQ1m3cvFnL
fYjGNHu+T1E9wSRWYgN17QNXvqVMbsPqIWxoMUFBIt1i72xqZLasCx5Z187uUgi3TVYaldIwI1VQ
xquiuK70hyh+2l68VREKELsNmSFF8Y2ldBqTAIC5aHLTfqj9lzm/05IPGBtG//6I4LSQI3kMVVVF
U6eU2Bopb5VCedjWYvXcLmUwNRcG3YdV0laGhaEbDWAWVetoBO/5VJm91KzdgIKfPpEMN8syB6PS
u3r2T2Biv+qn8rMUFKfc/5yr5Ov2jxItLRewUr1ow2pAQWoIrL2UN15tTBgsoILsWySGi1ko8/sU
nQyoII9f5eE+pZ8LInDwIhFcqMrrJk7NHOBy2XzMgqOqvFjRBzpKlxvIhSmF6GU7YqoSHZfAMiif
ATLjFv69Zd4MQuYQ5g/4KHKRBVaZv41lsGZp1lmVSzmb++CqulEeRsDio5ZxEk9Oro7PLKVxrrCp
i0KWYlwv2csZo27ovuWedEt/SD8reKsTe8qqrvrXobWzD9Qol6I5x5iHOdyzhsNNugwI0edMD3eR
dKPH+xzYvNvWvpZnLmVxDnHC9dNqhgq+qq+OZiBdpVPuaoNhF3kgUGu1TLmUxXmUoFZ7A9ELJwtL
SlBZid3opsRLZOFZR2HbKtugd+YCnk5Fk4nKqA3+NpcmLKqYVCWDgKuPUuO0yi69YhNP8mForkSN
SatnbSGN0y0hdWQEbMDXiMB3gb41OfGyZr+9WezAbqnEfsTCXWbtKKlRDlTqRBpsTOAh17X14EsK
iMDRelSkn9viVm1joRPnCYfW6H0phDhSv0qotg2A3Jj2RBLNz7C12VKLd4WszSooLMA3VtqVXP6C
ko/bmqzmNQtNOE84YUofkx6wvIhgWjFqmhclI4cyGI9jk12nuWgwdrVmBKrRP8bH+UUrpGGGBpnB
9W8Y31vyDHB5cgasBwZ0jMjd1k5gewbnGCNVImNB0J0zlHcV0sL5nJhftkUITMHgvCENo6QZZkAI
Nz6qBLiYuFmo7y2lOWayCCVytfOHzf2A7FEBHR8PclWpSjAaI3ZL3ZfHbDcefA8ceaCGFTWcr6eg
F0k83NWYG/KgJ0hBg2h6KDuku+H0kxb5ldQXp1KXnnpFPsxF+tAXjRfHnTfOGLQy5l02Vd72Cq+b
6B+leWSsEgwBel/5aFzLf0gzCNPA+5J33/TuXAAmaFvWuide6M1FGLVQ+8xgTXnNDgOojnLo7Qr4
bLvZUXbhya8FQWbdQC+6ca44Kk1jHigCWtxe+crg1MZ1JIuErHuRixD294VzHEar/N91oj6m8aPU
CcqZou9zzpf4ObBSa7SeFupVm98B59Pe3hWRAM7d+pU8d1XW4NVGdgvz3IgS2/UzfFkgzs220VyW
VE5BnKDc++EpxctQqoJUUwRZ81Y1fO/PL4I4b2sZhaqiEROJ2iO9z4+SArpnRkSlPOS1nRXo2AJu
SWyHO39nPG2v4bqOBgEviolGcYvTMdR0U0uyaHDT8qmvdxYKGq1012uVYK/WLfoih1Nx6DDgXDQG
XFQJQDZlOChE2oPzzd1WZ90kLmK4MNLTauw19tZamz/iHgjhYSO4q66+vwPu7X8rBhTDv48NgC8j
TEzBBeaFnb38w/oDcjwFXCgVuF5KIcb+tk4gXvhbYB91PuZvkHG2mfZQ5BienkXj9evJ+0Ipzr9Z
TZzo4YiCU4xJFQW1oOKWMfKomCey253s4l38rgHuW7kXNr8xX/bO+DUZjGQW1YAczrkJQDZSpRpY
q2xto6KGjufY9dEAYIcvjPAK6gpsZN2Zo2ajUwtw5aDO+XtBm1hC8TPBNa+2QNVTeoUjOZFkJ0cV
7aSWm33atslV01+IY/u78LO6atIhHODMG2mntqUzYgxZEnVOCJXil7Fu2iYz2YtOdGTeI9hZjmU4
9S8ZbeN4a/lIhFooxfneKpWNWkfxCzQWJ918ysPaVhqRUqKV45yTqgEXuqnywZUUaoNR1m71z0F+
v7096zWVhSqca0qnOui1GH0M6r2/J05ymg+vjac3ONC36S2aPq9SXbB6606EoPHWNE1dsfgMVEXj
ZaykaIcLjzPmWGOvvyowWOCwfEI+SLmjPQm0ZCf43TFbSOS8iKTLUhbV6D5vdowyJ3ZxttksGgXh
VnOlCmL/ej6/EMc5lLYLp7oMcJlUs32NnNS8U2Z79NndFUMMicgcV33kQhx3pEnRT63c4A2rSFu3
yeJnbTQFldD1LHshgzvHg18lqprg1qVFD+gBJeaT0Si2me9n4x4NYB5mrPX8YXvbVsPzQiZ3qmcQ
bs65hV2b/W/5FNv1fJNmhzmI7W05qydtIYc7zsqg5nmrYzApkw+Mlaq4k0Xj4iz0bhkgd5iNIJ6K
tqSMs4me9MOIqdjkrhVCUK4f54Uq3HHWu8DPUWIDXhSw5kBLn6ForQyNnQGx+jRIeuxkNJF2bRUG
tyRVZKebJgV17TJzFN9/SmfTuPbNEPMTg1K6ALlUd9trve6qF7+QS1JMv24loByghHTuAUrv5R5w
LN38V3fNMDlFjbDrRwPYksTUgTHNg+FOURDEZgezjebz0JytUJAQrZvo5fvceqd5m3QzKxtRudhb
RX8l608kK46dBg+zvXLrVnoRxS1cMA6W2uRQBRkr0COPg/aaidBCBDJ46iSW21kZnXHiZhD3Ninu
sWaNNvksGUUvo4Kd4WfzQHBCwqY2Ud4jnqle0UlQPxTsDOF8sGQC8ycA0KcrlyDOA0Zwnd0EiKSZ
/HN7X/4lnP3ZGB4JucU7m681aJBnoHP9XUHeGFhBynIALoMzHITwgOynv3cmJibETU01gTf7d05l
JbEqTQ3KRfnnFnDIrIGzQC++baGDc7oS5qgicVzwtAYzL0qWHtdueMdACxga8vjAOLWmTx/LT9Fc
8ls5bt/03KBx1cPM58Qjk8NS4uCkPFDlGnOwbv4sFMii47vV1IFGCAolyihG/17NLPJR5nubrgLb
9z46RPdVDMJ7W98zJmm1tZXYjj6SFYOOUzYNnaBhgjvLfpRKJplQK5Xos55cExBHSKJundWQc5HB
W8mUtW2sVoie+ZDu5ACdOolXRz/8DF1Iz1b4FIciNuJV70EVkxBDBfY4P2oFTm4ZXYM6PBS5D+fv
9XyONd0WnLbVc70QwnlcWratGrWsUK85k1MDFArgmHiX7Ur0yCZPsks+TW4GmFNRliXSjtuzuC6T
QAMZqFv2+45ekwAsp4JsfF0E7kQArlNlnXCJCPWb/41tdGhZTQnKH3geCNNasIYiMVwy0lqSRMcU
b5Ym3CMtJ1fVM1dvB1ewVasunl7U4bYK1ESzlKmQIyP+3hpe6maO6R8iJ0dvrPwEjGXhuMN6jZbC
KVKAo4OCnjvNfZdnihFh8krq7NgH1GByXzjUnV6JahdHNkhvHT9mGReZbB0Wd1ytNHKtLCATs0tu
P7QnPSWOb2XH7fVc3TZDB40AVXF95zske0nK0qBBcO7Vn4Zcu7mOjm0RVBPb+3fecCGE/YiFLlPS
lsOgQ4hv5jeKbO0NHd3u8XmQCgDTNM/bKq3GTuAuK2iVRVshECn+FieN1pCafgSCls8UvrfbB7tu
sMFGqZxUNzxNgKX48h9F8lbZKyEmahE9yb49VnvzTvom3TBSs+GQ2MGLkLh6Lb4sVeT8hjXleV2V
OGkDrMLQom/IFry6j/dyFrjjmO9aHWl4pFzVIMCN4uxGmfLDYGq7D+mN9kNwgVDtHT1NY0xmqbUo
NYWF3V43duOELj02r+2OPTSBP+6wLXDt9Otghfotj3Nm3dSOekVrIOeMj77yQhSRQmumuhTA2U7t
a8SgM0pLgKxkhIiha7r+nXXb2uQRyRiGFiJPBaSeqGq8qpgFNAk8qxO8OXH5kO5rUjIwXKwxufan
u0k0y7J+KBYCuBQorIM2qEpzcMfPVr1jUJyxZzxkEoqCxj4O7I9dk3R0cJlIgkAmxxfCrSSrrD7F
g108tE6fB17YWqLtYr+a9yxLGdy5K0z0jZpDjnxEc1hRJPTS7zS0qd1cE+wSaC+27W/1pslIpnUd
jDvaO96VoR4UU87xMKjbw252U7dwrFvWQJDu8hthlrx2zJfSuCCA+gTAnBJIKyYbqfKbPSaO9Rx+
Uz2AEnqSt62evrKcS3ns7wtHnVFZ1sPC6N1QUW1FTtw2BLpXL8rphKvIHePUVLNeoijA1255nN3c
DU46jhjL/sOvIlKZVdNfasWfaZqkvtZiFWMMyuZuelZiB8VIhjiiO/FO0h0QM20v5NpxXork7LIJ
azPOR1R/Yums5XeWKA9n/5+3eyCL6BZep4HsxL9gVG2V6IOKFEgpvljzveJ7QXQXVTc1OSngWt5W
ZjX/WUrjfAeIkkhQFHgWxDsaCrq76mfq+e4riuEUSRdeNJ6Hwt2WyQLYloJcylUkQTIU7KXQt3Ar
xPu4rY+/hsFCd7AJOg/0UO4Vk1Z2If/YFrwWAJa6ckfOLAkdyxiCa5I9ENQRiPIK4r6TbLS2OQ+i
gvy/GOdlJ7kjN0hy2IQ55AE+UwIp2ttDA4iBUEuuPTaeZ7mqoFf9rYd2a3G545dF4EyV6BvB5wiM
wmbvu/lV6KZe5ry2NkNTq235oDuJ1xzivf60vcLs61vSueMYAQmkMyxI15udZX1RppsyOgzD67aU
f/Exl4XljqAK1jxDH/F8Yx1yoNSCFm03aXZwbexRYjgQWXRI1kLR0nC4lKzWfV1rFBwS7TzsGNB1
4qRX2ZF5mMAN99vaMSvcWEP+Hp5QeYzkCVaT1Ld595CIOh1XAwHa1lQDeG4y0JogfxEIxrFu1Yrx
dU/xKbY8Mt5OIvqtVTO4iOAfbPQsU6OuhIucjX2v5A7uWDskr5LI2tdVoQQYyzpKI3y1NolAotyD
dNpV1GSv9skNKetTomSCHVl9zKDKRQ5nb1FugAIQhLWYbVR3RhIdQSVyMjHaW1vtHTjVfgVWcTUp
uhuEiUC2yrzhO3NYyOa2y7DSvpUV6Nid0iPK3+4MkPXYw9F2osQuv1eu7KWHcNdd1Q+ql+6AiX4Q
3oFYhXDjR/B1Xikaa2mQ0PjwT8+Uf2y86hijZ6o7fMD4L9ryVV5ZUmujMbDSqXyrkK8K0Fa2BQhM
hi/zajVp2qrDcgbj2aS2WXztRfMi69b/x1r4+i6NlLgdLCxWSV5ngLnLqm1KrpwIXg1X/cRiqbho
Bk0oLTRoUg6WrQWqPZLH/7ZWXPxSyl4OZcCduYF0l8qarYZ2L2IfFC0W+/vCG1ldkCf+DC1CQnda
mjsqrY9JXV3VvbHbVmc9Hi9WjItOdaXKU8NWjLHJSnZ17x/zq8ZlHcIpwOmEfSLsYvf+1KBVyNJB
iq7I3PqltRJYKov/A6Z50TrBxNW/Jpe1GIiErdv1RRa/jkoXDKMB3VTQKBFzFw2fFNGVbFUGOkA0
xpGhg+b9773yqyz2I4owaOD9dracLNxbvmg0bT24L6Rwdp3qlTFnSgEXEOFixAZ3JEefbfBe2aor
H4AiJDCL1YO0EMhtk1U0emqyGcKagBS924ceoAxG9Ma74y7flc/ZY+6IYFaYqb0zjYVMbrvCKgPD
BIO8G2kChu3ITrVrIlFnRm0nF5HPiPaNt/vCSjSrRAtPC7ynPnE0vXGoLhhsEa0iFyO7evCjZsC2
GdFzR599UU4h+j4XB1u5IIQ2+L6SXEvx4yiCf2D/f2NHeCwzIHVETd/i++ERPdWn+jCALLQGvPa2
tQn2gh/318sybwmbmvF1b/Jfhx9l+2Vbwrqbu9iWyV3p2qxNBtSX0U09OdFD6cWPYWtTcLQA9z0F
j3V8I7JmoUjOM/QAZTMttvnRr9Hrj9kpdtvv6g9gJkxefJAPtPO2lVy3BmoYCt6ONJPPE/pOKasg
wJkF4KCWHHxR7Xw95VMvArhFRKE8mwpS4800LBkxlFbsVO06jJ9ktAQRsKveRqZAp3WfcBHJLWJa
G8Poo7vPNebW6cYnbbzKiYk27YdWRDHM3Mt7Y7+IYsu7iLohqaKwKhpMxkn3ffRQ58DJKm6lJBH5
VvabtwRxvrXK6rImOpZxAGCVq7jNHi0lQLCq3OxYefF94Pqiyc/VE4brjWzAIajvaFWzPO1Mq8MJ
M6r7kmQYaj9qkeCavW7wFyH8JW0kyPSpCYP3b6ZdiZYUY9e41PbtFgCpg/0hr7EQx5WQNWuemp71
9nXxqQWLQ+WhhXD7RAmW7S0sL0zCUNqoHZl/jcrEJeP4qR7qKyUWJWGrBxfNGuBuB6IUIDD/tjya
Gn1PZeAV+RlCe1s8AeOs+5AqFxlccC0LNNdMAFXBy8W5LA4kvs5FG7J6gBZqcCG166NwQn0Cz17h
Zwturki+++ovdVAFqqwuF9EsHUgZio5i+9/LBYTNKEoYYFCdPk/V0yQqBoi+r/79fVMdpKCOAZdX
Zo0bGeF3NdUePmBYCxU4t4a5KL+aWuyG3JhXY/JN1eidGQmC3up+LIRwDg1Nw4E2AQgAPEwhsONr
O1bvc+NLJEL0X89OF4I4+w1pZFrZOKCGiOYdGZwqwXN+AEIZUgWM5T1tL926m9Hx9mapVAPeOiet
TjOUKw00PYEHr7DlXYJ2b2TDjQ3kqCMDABS/gqx6bApkFgWvrGj45ixuonJnqSGr3ZxHL/wBgKq9
6Zq5DRiKXboLAB3ubiu5aoILgZwJzpM+BZKFW8WoPqvtLhC1Uq5214If449GnAHObRRN1oRcYTix
LVMOmK3RbxgEYL3XhOMp7Oe+i3gLaZwlppqRkGSKMIDgzZ76RrqjPGTXBE+LhitKWtcNZCGNM5C5
UgHoGuJVp/c0j2IIIXTBKcQyvTfmPUHYWz1lC2mcY507NaPWhLqXQhpw9bpBD/Sy8qiKKHvXTYKg
xxTNQehf4HL9EehkQZKjvovK6zEK/FMmi+BJBCJ49o846oOwzPFMZaI8rqFm7H7Eqv+oYHHHSE8a
oLiwDCvvKqf3Uxdu0PlvIriDMzWUoOsSnU1Rd00Bzi59pBYHZK3/7QKPAtEMbY8+WbT59Nae5tdZ
L7Cm9beKhQD+qFTg3i0GloXasjO7oZO8sH+LvV/a013n+raDCrvx4khHVRCU1i35oht3bgotaElU
QDcKIJBhOo3A32uL/SyqZ66CJWKV/iwid2QygiGWroaO9Bns54zFAhAGN3PMXoF6B9TeDpXt3LF+
bNsG+/3vvdBFLJef5FOtNZ0B8+783in1HbCXwlmUZ60HQ7RByiBnNhGlOClGXSSSxM4pw3INndQ1
vyh7DJ+A2H24EqEYrp5Y3Pc0NGmpKpAD/k5VZGT8gdRgJdX2OiB3cXK3vWTrvnQhgNuqqOj1KNQh
gOxH1dZc5XuINxK7r2026hRVu9QpdgKZIqW4FdTTkkq5iftRej3C9BXbUDBfJd8p9yAO3Kl2/bMp
RTJXI/xCT65SY2Cee0RjGNrPzuiWhczgvsd0i3Svv+F2fqgyuRDHOXMjn0azLCFuKl90/etQPpn9
T8EyMm/6ztwvMvhJ61hLk0QzsIzxMTq0wMcGW/C8x5wzI2YrhSPkqzF+IY5z7r4R1GlhQqXmxLj8
lEPm4P2xcf8ZSApE/Bjrj/QLeZyn70s2ZxFC3huWESslS5ktvYyO5rROeAWGzL0IJWR1MgSe//dx
4+f+5KmQRoktaQ+YfWQW3ybws3V7aTd8yX9lvT3uKi9/FhG6MHvf2kguJJDeB7Uvc5cW4DA7q7aB
Um+SwE71K0tET8vsfEsW51DIlOZymkFWjrKo0X6u0cEdfWq1fZ88lkIuTcFJ1zjvklgkTyQf65kY
bvgDlV479Hoo9mt24F4cDB18sMq82EPOuyiktyg451FltixHDSu7TfpzJidnTYtObSHCpRCpyDmW
Ph+JHuQQJ023XXgXEUFCshq0F+pwnoQqraylAYJ2jRt3ap6kukMY9cr+XuBO2M6/twyCZntFxrs/
n/nQWQ2oWgAwl2XV0pk65TkonBqVK7B1TtfVuXRmxbOu/6NYzvgNUhPgJb5tF/i08PgByqv70Isc
YIl39hjCUP4/pEarE/UUM9q/1eUOQpuOg2QYkBuldv1qRDv9zPKwak/uwl8mspTU6THWXP8/QJ1F
K82dilEzGqmfIbqVb3PzSTWPcfBze1nXj/lFO+4QgBsi7gOWZXbRjIaw7KELQd8gR9fGnOwxZo83
4NTbFrl+EC4iuYMQd7nsv6UqmXyUy68t+bT9/X9JVS4CuJOgBFMWW2zZGEEnQeLVYvIcI7gMr6q9
CTxRo8W/RKD/CcSsDTdCJBmdKgUVg5BGE3SKkfPk3v8x3BH0yAdOv48ru84F15tN04BILsiOsZZU
AKyAe7a+RbobxV+zer+9jiIRfFzN2zw32DLG5dlo7ybzoIhu6My63rkSUwFDjAyiZsAe4u+LsipY
pgYqyXiX9QEFVBXfJZUc6oG6ehAeCS2/byu0/mxxEccnQmlGG7mtZaBwzPJRMRJX9a/U+fDVN8FT
K49NhS6B/IZ+BDoKxcnfWvLwMv40WFlP0VNEpviozqUdZy9aZu5oRT2DZI4sGR+xjoVEbuuCwZiS
KJohcWy90AqeGzV9ni0Rbs6qhWCAQrFggHhPYH9fbJ+exrllQD3XKJ+KMHIaFD1kwaathrWFDN4H
5ikpiAUZACOIgmOTd3bZelPX2ALjWE38AR2B53sU9gDs+Lcys4r0o5bRmNIhbWUP6747xDZxf5cv
x4+MoNKFQC6gFaqWNTPY3Vw9uu5DFNs+J5YoVq/62oUMbofKINcDRcJ4Bi6h3Yt2zYYNgW1kX6Mr
C/cZEajTqkFYWEFQAFqKynulGFeNoutYgxJGpTuffO2nb3OZPAm2ipnvO7exEMOZt+QnYIPUIaYr
nQJVkcYJoFcXuNpJRhOEKO0WacVZRq+FWpbM2Ki6PUXFM8gha1+QvIlEcLZAm2kIUzb0VKL/vJsR
L2q78QUOffUoLZaNM4Z8+L1sQXLsc8XR5hsAUdm59bC9P+tGd7EC7shOEfamCaAMAVOS9nVIBb1d
osViUWXhduKkCDDOh+83mebNyPwikt3IhmgkRrRcXJ4SaeiGDoBt7KpAoox0jAWg5dt6HFtT4HpE
+nBRsJ1MFI+YI2hpY+vVlWE9NkQAOSGQwT/J5j0p0iyHMmbZ2kgc7DlubDgggSrrRa+Ljb09Nyz2
JtT7pMkVyOlCh92IfVe7bT4zekXW0F0Ijs1q5oXpTo2qIDswwDv6tynkod+HfY2lGwOgqUlvY1iZ
04MoJLWle9YRFTvz47Z5ry3lUiaXejVJZYwFa/ck0gg+P3Svld1hTEUMhetidMMyTQANa3x/XD+l
6Evq8KqtFdHTnCQvKYDD6FwJDutqUoT0648c7rRKRDO6aEQfnmpmJ1mNTsM87ccue4ri7jTrlY36
/OcQzMJtPAXuR5byIps7yaEl+WajITOSda8frmXflkuB01tzRgYgoTSgbCFF4dvySNkGQZfg5b4v
vsTA9Cu8bRX+xQQvAjjXrQDZTfMz6NC+To70qmCagGA0BWguGHpnr2i0cEUtxyKlmO0sThmtzZr6
NWRGFLyin4ru539UijMKtDGaYdUwAZPdugBAOXb7bB9cm+f0ZWQvnZ4uMAWRSpwpjCrRY/R+wQwb
zQ7pvSZieF4/T5d94tx5W08gN2e2ZtZe050N9d4UgY+zT/B5iaGgLwpENSagbznPoOJyUeNBFc8Z
IbUL65PVfg7KeKd1z+mMUcNfgk1ay1iX4tS/raDPzJZSH8mddmaPqQxJcrprXNNWdokXuKIRVLYD
W9pxaVCU90Y4x8y1F69RsW+azMF4hBYe+/HztmbMurYkcUcK4EhWHJaQBMoaSi27RX9eqpX2kLa7
bUmrtYLlGnInKagxmV2xXKXRbQOd4l4Clmz/SbkPevv/SPuyJrlxnNtfpAiRlETqVVtutbvKtbwo
qmy39n3Xr/+OPHfGWSxF6o6nO6IdXbYTSRIEQODggB0XBq0tVpgtJZGvFleDgSztErPyZkylJchk
96ZdtXeheOrjHxsLXJTg0l5K98rE2K4UABPcq9ImJtggMzCADHeD5qoeBcXg3wAWzjdUuma1EWMO
Qwh5Be1OJm3vGxaTrShjuUiXFiVFTHFf6sk8LXtoWsG+2SW7/ph/V38zVWzCN9faO85WJA99nEKf
LMWvpXyyRDQZZIE8BdwH1QbJzip14rkkyX5oiVDacOmNCL6jm6qwJnt0UFxwfWd8oOAHu92R7+3O
t83DFqfbhlLqkilhPbqh5t8PN57aPKBeyMpTOM9WiSFLaYzG4uFvMAacgXLHAPyEUU06Q9AMZ2O0
RL2J6fr61ehvmcdVzf8jQD63kmmGVmkQsNRfQVPnRZWl3iWH5VKHv+bXjYu26sDOxEmHx805MHwO
cfNt5/agBIid0KF39Ha0l+A3cIwNhMCqQGTOEBrq4OeQsUgR1TRaCyBiSXMMklOZbbBxbX2+pBO6
b5CuUPD5c3mfFO/B1hSG1c/XVTTi6FiCKuNYgN0rRbyAiJs8tNJgsLJhI4xZdfkGGOjBQg9uA5lb
oBsimpMRcEoxPInu2q8e03jjELZESJtUm+Uc+g0Qbwk9zu1Nk3rq1nN3PUI/W4bkeGdeTaExI728
cPe3h2ZnHGo33NP9Fh5j9UTOBC2/fxZWZuCAD6IM+2UQDPzw26ss1rzL12RFhADZAxipOPhkvowW
Ncew0pQlck1bYql1ZUWKc1nCyolAAnqKDMwdAO+VdA9rUbAxbMEQUuma1WngFG0/pnneuBxbUqRz
Z2095LxA7DUVkRWiMwsjAtV4q/tmfbf+rEU6+brkLOxNELpk4ez6PYrLSr4B7FjDGX3aL+nQ+7Lo
QBgNZhFtB1dqJ28gyFh6izSbatZ46q3Om8D/URymF83jlTVhdsTGG20NhPjpOyy7faZ4ZgC8fbow
eP2e/IlQ9gTWMKJbvfsbokA2lHCtfP9JnhSD9Xi5t6ifAPRoGzu0uyFPcTBNx2hBpkTs3M134GHX
D5vdVCtuFnKFISgHN4gm+7w8jczEJ0gnBf1s9cZPvQrccrYUxH+Ndpj4Fi3gGsDqXKDsA8NS7xvd
XPCWDqJbAlXFmOygsugBM2leJqf6Gbv50xYyd+Wl8EmqdAUxdd4sew0pBUZBqQ8ya4GWcHpd5IqN
HmTrL+67jn807KhOZBRwRc25y8IJ7e7UOMaEIn/BHF3ZqnUsKiGFnEjD/REjqQzTCxroS++tX3Nb
K06Jmbqk/K6Sj8vLWXuRfBIkBex0FgOrc/COK6fOVX4sBIH8hgGRm94w9CeFG8nUrXVJ8Xqktr5p
qjCXQ5VYIjwMk+F2qtNhBML/uDAp4FPrFCFSjBf+YIOoGGXZwDUcDX0h/+LKJof/TZ4MYk1jCmJu
quDlszOOBGQP/Z7d9MfBaw5AG8fWZhl4scYXVERGtWZokk8UVNQd7W1C8jNfiLNdcEl23myH+3JH
NuHUWxIlL9Q1qtmY6oBejs7O3v+1pzO3MsAjvlMLV3u3CYHf0BcZ/RGWIw/UGfpCjd4mPHW7Fuw1
cbuPwnh/+QRXfSxo50zVwOiAL6M++4LlUU8QUcfo9TKOJdmpW0MEVx3smQjJ+Y1jtnC8QEfM6R+T
Hnm2cZtXLaFBNWoYjJIvQ/3IooG9ictM4tjuwl9ieEnzX4PvAXexdb8Wq/pF/c5kScpgjCYfRwqi
qxis7bmH0S37ZXRL5OT2FmpxLekpgDL9z7qkwMRgSAqPJTpvxtQukRtU3HJPMit+Vt56tAVPe/2u
4hsLXOzDpfVJZ8XzJk26BLOgg+RZbXS74U7DIlvNHBMZhhbEJgDne3+hgmfrlAKTLM+KUm8QKACH
aleztWD6o/F/FLJcubPoh/ppVlQCC0uj9qUdbuiQXiVsK7uwqupnS5H8Sl03Ta0FCO5J6AT6XaA+
XN6qtWfKJ52QPEkeVX2twyo4JIsOSExaZao9jqX4ruWFl6WxR8LiKESI0ZbJ31iKs7VJriUqi1qp
Q3RRVc1H0nznZYqa4NPG+pb781X/dPBFguBKRcHp8zHxXM2rucIGajt/l7jVdfzRH5cINTxmz5sI
0/Xb/B9psvcqU6FOmPzYORVmWRwXXm//cTwC/3wsd1sF7nXVMCl4C1AGMmSkelMCIlJEwMWMGVqZ
QuLo2uYk99Xd44h7NRhylM/km1TR0Z9Dbdm9aA8iq8AVcP3ZIdx3uYXmMOfyaa36jjNx8p3iTZ3V
BkPyIjNba0ALmVNTku9Jr+VbyMStpUk3C1jnOsxUH4lxIEcWwqXgaQQmkNmZsz0ccfWszhYm3bJQ
UOa3rAARpBraak2saYukbtmaL3rODYKiIFiQvsw3LXq/z3VlRsUse4Vvbw3mse42IKl9+YjWV/JH
zvL7Z2ZvyvomL8mEbeuzlzng875K/L9ApOCxZeLGYtoNw6o+C0EPXxYEIwXkS3uNwJ88NglymdrG
Uta37I+URUPOloLRmEHHMF3LyeL9ZHhCHSx/8npQEP3Nlv2RI7ndcCjGocywGn34Vs2915iBe1nC
6kqW2hU4WdDeKCPy1HBSAlHC4QX5P77hUSN2azSlB0gHXxa0hhQQgFn9W5IMxoNf5YmZw+uJ6/RO
c8dTh5CcwCIsz2/9kG71JayGYmfyJE2oECsEIEbD82OOfoJM1W4XjiowDV8pie7SIH+5vMBV9RaG
xpd3PubpSVaBx+kcEIF3adkcguKx4/eXP3/Vwp19vmQI0GAdJvnAkUmbPBHdZaGbGBtJrq0lSB5P
KJk5ZHjR4B2f3Xesv5+6duPmrIswTcAHlwk2MoRQNQXmnYTQ6CjfGeRbqf33+Vlo2Z/Pl/xAHmh6
RxTczLh+0QA2znex5vzFQZjg/VEZMCigFvl8+bWuHevKxy6p6CbrMfS+qK6L6cdlIav7dCZk+f0z
C9PE5dCmGELudC1BW6lvqkcGSpbv/5sUyUmjYy2CeVkO3Nw1QKIlgC5flrCqtdgmkCbDv2DC5Od1
xHpPUCkxlxEfj3G/01SUlorDZRnrr5MzIZI5BrFCUhctMg1NjRra5IKe+ZovTMadVV0ZHgIoe3rY
kLl88S9e80ympAVT0Odl02Ia8zIUKdnP+7h0G2+psU77YIsMZbnbsjDktjECnGnoQZJZCiM2xoNR
ovO9o76nle2BpyaGpRTfJ62yiiEAbrX/m5EpMJ//ESrzFvqaUHqtw8uf01+DfpOh0T6btmKpZZsu
rEwedhrNjPutiYxG/7JMs0ruY2Lj6byMjwCoS7OU0pp/bhzdog6XZErqUgDAk2XLzOcaE0CWcrI4
KE8z2k//fwYfrDnY812U9ERnVVMTLcFjL35rkp0eVbYfPaVk64m+5u7O5UgGY64LsFuOgNZ35Y8G
ff3hZFN2F48fJQYXX97A9SWxJUkD/tQvY4HSQcVgZANLinLiRtkzq5k1Y8QNuoAuC1pX+z+CJJcX
pHmlDw2MeZKGVgXkHSafWQOy9NFw10S5HW358NU3LcNG/XtpkgfsWJOkCJRxWlfiCJzBtXmt7FRQ
O26lYdfs4pkgGciITo4RlP64XI3fOZko7clMnEFsBUGr2eVzOZL9zfywj4eFWLv6f03J/mvwBAIs
S9nVO7DivV4+sU158t2KFN6OGeQp++BB9xaMkriq3QWovWCUtojD17cReD+NAvUOD4OrfuYmsyRp
uK9hAF8519ZcHEx0rjdbFcbV0BWEI/+RslyIMymNweORoHccOI1/tQoIZ/o5eEtnd+CQjQLdutL/
ESbFkZgCo3bJhMd5GDx0GqYNFC9l+a1Le0TLP9ItBqLNtUl3bACvvFqmGE9soCV/aabNdmNg0duF
kTnwttrWV131+VZKF0y0il+xDIQqWeZqk5W8L6To/gGdYcweiPOvnr6tVNhq/e9M6u9rf3aARhvp
g6mAVWWwVftfQ5j8A8aNtY5mzfYSIYSF3W0hidZN8n9OUsZGo5tPDcYSyebEdHh4mkM3bE7B1Npz
lzqX793qPSCIDDDcxATVl+RlspGzWaEoqBL/uu5+zrNrNBt6ua4pSAFzDVMbqC6TVeHNg9ZrFbAE
/xrtnl61I4EVReC0W2BlvltvFcPXbcmZQOnahTWZAmEi9bHgIID1trrRynYVOnRUZwCJ+GGLx2pR
vi+BwZlA6erRBFOOY7Cr/C6Ns32ym48h+Pq2OK3XWkwxewx0fUhR6OqXMTstVcY8BpAdlarOnb5n
bqnYo7D61tJvlibC6VDbk4rR7173vMWTsuq8z2RLcQKvfV/MCMudenhWxLHGgGhVuc3Yf99/8GmJ
kmGmc90orVrincfus/5Qdle+tvsLnT9biaQec2gUAwC4QM6JWzW5C9sPvmUdV6/VmQhJISp4ThNU
nsjzEMUyVeHlGCCitVvppGXPv+rdH32QbHBbTZjJVUPMoLh1/6PZgnevLoMRohkEsCsqQ2RAXcMS
EZh4FLdHkT1M9UHbOu9163AmQ3L8YqLNNKuoRpn70VuSoqETP7O3DHOtp32+ZRu2ViTZOxpgWETP
l2RI3ezUVncoaBE2J4qt4lQYMtiCqsgqGjJ+I9WLOusLWPAQUNASJbYhwtzb7goUyTuMCL+sz6s3
848wGbtRRgLotRDC+FhbbLpSitFqOnCUcmPDW6xK0gmyo6DSMzW5sqF0VB+VHoXrnKPB0qHJx9xc
zeFWhXLVnP4R86WkoaemP07jUqD0d4s5rd0lqthCsa3qwpkYKcRt8rjwwUiPlG9gifJNaA+lujU4
b0uGpN2GkoqiXZYi5oMyz3bQ3CfNFr3hupBlprOJBjDUZj6HmXGthXq3tNeG5XXaYzSSAOJkcC9r
2aqt0f8IkWxNGvdTEKcILzOQtNS9eagY3Ugjrgd5ZzKkIK8B1q+qZywkmKz4IHBzYk+/CbPDaBM7
sBNH3HTmhk6vrwtpJvBommA6XTb3LMQD1Cqe6qbH7TG9rH0N2q3TWbdwKND9W4LkbxC1RgOLoQM1
Gn/aq6XXLdrFE7hfCi/fbXVfrF+eP9IkZRiGIjC1GOvByHdY02g3eAuQeQuKt7VtkjrQIdYakUKM
muxH9iaC18vqtq7Tf5YhqUJtsr6tCD5fR0E9zDEshHU7ve82qgvLbnzxoH/ORi4ucLCFlCSHRTNM
0yUULDJR/jrl2olU3K6Gqd9IgawrAyY4GyYmbWi6DIuZ0ZCe6gzr8q8X29bvNesZ/2O1u26/odmr
W3gmajnCM81uu4orXbvU59j3SvnhN66YP/7ilM5ESJdn9oNgKH6rtjhQf49aVrLVXbuqaAYmk4Ab
DcQPcmFOEB+wbwV2R/DpI4rjJzihv9qoPyIkI50kXTr3NWoLfRc6fXsICab6ju+Xt2rVd56tQ448
ugKGGwU/py3Ai2bmxnsLuGWTJNdTsgWI2toz6eQVrUJbxoj8V6V7cfBamI+X17IKFwUw1QRAm4IS
VK7+dbM5ldglHMqTcV8eIotY/fP0yt4KpM3rnXnYamRc3T3UTDhH8y7y2JJVM/2JZ5EOz+AnvqWw
PRk6KwhOdbRhD1Z37kyOZNYaMET70wQ5ZnyVBcdpi+JjPTI8EyDZtarpRjMfICDiSCHnyJqEz3hU
IW8NMFQeO5cP6vJyuEw40/Z5nCqL09YCdKsFxVFvzIfLIlatzH8WxOVCTeQHdA4pFsS0H0lyNwUP
Q7LxJlw/fIxmRIaCGhpbVnlmyBplSkkfwWbW/CMNXxM1sBJ/F4dbwLFVZwCWEkoMTK3Hfz7LScAe
rGDS8fLcMQGXuK7AIZLEbzy4VroN97Z6MMLUdQ5aS0zBlvSZFKUwJ3URpd6N5l067S6fynooBaTO
MoKRAxkpWeYCswObPlgUObd60wIv1IG688ko0SQJ+gsMON4n3lZQsKoL5oIMWrposLDPG2gkIZjk
NWR6lPGm1Q5Du+OJe3lhWyIkW931tEVqB7pAu/eKnmK0BKlbQzLWL+nZOiRbLTIfs2oXCBz7Zt62
wEgCp4HRQEvelr9uZfs2pUnqHaWdL6r2d9vOkmRsrOhY7jnGriO7uKEWa7unaRggDGAQyhGyM52B
1pnQnIuoqn6Mssya893caNblI1rTbWQM0LODzAGncqkenaS61qHO6QTzbdYdNlVg/fMFVEwFlO8L
pVVoGoVWRAxFzXQ/KPdp/Xb5+6+m2fC4xdRI3Bt0hcnHP2TtHJJ0BPk03iClFbmtav0CF6YNRt0D
pg6507fQ+merI3btcPRlhDZSpRz9btLtiauQ52aKJh4QydgJPGlTWQXZggatRqDnYqQbFCTRFJdg
cgD3+jJLIkX3of/YYZJivUuvt8D1a6Z7eZKCeIPiqS0PpzfCcWi7HPgZv+sLwOuGW32O7CEqrora
8C6f25r5NqAUOtHw75cGD33KW7qQM4Ei/z1Tr3vy3onbuo5sWPUNFV9blmHqDPE7ZoJ/gXj2qjHq
E4H59sMaRcV7BdCnibkj7MTlNS0u59P7ZBm+AY8Hx7eMeZCfC7o+ofmxyidk+FLDC0EMuVOYjgex
OVF3qI3iqo5jbtW8jiwjD9WNMvuXdUriJdM0MzGLmNazY6pZaPOwZ1YfKJGVtX21m8qWOJeX++UI
0eQJchYNh4hVf8mb6d2QgXxGTM6oNiaefvVo6YwVj4rOIq8rZ2oXwOlt3PeVRZ4LlfNnocArKeDJ
5HC8lwBVaAe7HhPk1I2YWSxpt3JCX+zX50Xq0j1HEsdnvoC8KHjU8180+m/DJenzpQseVnjR8jED
LKHXnGG47thgc3Itiq10zWIHJeX8tHGSnewZi0MWmhPKEeRlqdkmO/9qGRpM3Op2G9G6fk4ctNXw
Khhdv9jPszAwB5AtBQsM9o0xf9eKvHEqNmW7boJaVqGS7i8r49c60rKRQocpAYE+9FFaHx/VqK8C
Y3LUXVP/ZkQYT8GTv2/d9vvinbcYH1a1X2B4OyJCoQo5lBZVnUwNr2aHGB8Abp0SO0G/Asbe5vFo
X17byl4CW01RQgIfkqbJmf147JvA6OPJ8ZUBxF5+YvdZe4OJ0242xM3Grd4SJilkxLWKGx2EZfOB
5k5pdDbvr2qgjy4v6qtrQy/v+aqkA8tYW7Um8nmOdt25mPLp9SftEP/Djsvjqgk2xH3x17+lGQxj
/CAVJb7P+hiPGMMzpf3oFJ3v1ArzqnTcF+pWB/H67plwogCI4m2yaM2Z2oMiu0zbAIvS66PZw9Rz
1IGveLM1aHl9OX/kSE9fFnE1oyLCYEXtkXW/ePUD7m9jy1bc2cJ5w5YqMAHHkrQWJekmcHQBdsFj
vbB4UzbWGIAYl2qD7qp+8oMHRWbreYhEXDPM3mX9WF0hskgGQZs/SIklA5KoSTT7cY4SZnpFymc6
4vmQbaxw5Q6jcE+Q7GUcKCc5iOtLP2aVmk4OG4ZDNGY/fEWz47Y+wa14VT1s5CtWl3Qmjn5Wjoml
cUc02HoEBqPorGn2JrqRuVrxV1gSgm0TcQjmA0h6rldG4+cMChirpoP2jFOhdA+XT2Zt11DURj6J
mhp8ynIHznR8Sud20lkJSytugvTUKwXmlgdWOVzTjGyYvrUtO5cl6WBEzVqLDIL71KNOEtTuDFro
odkabrZ2baHii7MCT6gpq3rEh160czo7QXFSxsgqOtUKo9rKebih1mt+CgkYCmoMAPk0PPo/716C
5sEw0/nkLOTy46GyQ2dBahkvFAC0wNkaWLG2gUCLMKGiRR3PFekadbM+hY0/jk6QBdbEQM3AMDY3
3UILrlrzczmSUoguNes0h97lkVXjER4Ly7QNavMdcozXkbOZal5dmI6RTXg/MMwKkzSjbVPQSSUI
tkmRuj4JQyubQyfy460X8vqJnUmSbK0+4yYkVJ/+TGf1cWQ1oGg2cWMXBIgbdmJ1MxmCGB2XCxAS
2fa1mGXStpyMwMQQD2OHvNiBob02d+Bou91KM6zp/rkw6eT0tlESNc5Hp5sOinbVFndz/6MIyg1b
uyVGOi9DKGbAUhg/Pt4oxb4pTZwcxvplGxZjzWudL0c6rUnv0HSpihEltWi/DDVtXcNTT/919gzx
xLkY6RpHZVn4QwT1U/rdGD6ivz7dStZ+TW18liED2oogTjQCFgTwPBBP3S31SOpWdvDm/0TPG+AD
Nr0KXf9G3fKLa07kbHG/k2BnFp5grmk6zcXk1Jq5Syjd06DeePesXd9zEZIvrPOGDX4DESF5LlXu
mpoV+v91D660gVKI2cxJUA8KMMy+ntlitBXUigK+u+wOv9ZXJCnLbp7tltKzJp4SH8NsDiMIVnKP
PBs/G6D1YSAYmOLLaxxQt3VGWxsoGXZTrWN10hYFDHc+2OaCxEuHfuMybQmRbEOnRZnwCwiZyEue
j+A0uSqbZkPI1/T3soG6acBNgTLsC+Yw0nijK2WLvImdvKsuqGg8wSzT7W0FFo+2VrrbAtKvaviZ
SGlhZSzAA9xBZNVdxYlhd/4WS8uWBMnepXwOc6AwJqfTHisM79C3qhJfU9HLti0zEnWG3OoXgGEX
BHEwKw1e9H1qAW7icmV6QJefF+XqPypRvNAvQWoSvekLECTLtiowq8qBiIIQiucv3lSf9Z5nKsc7
HivskXevXCU++qZ3+W5tiZCUXNOLBJ59ucD1A0fvufjWbPml5RykvAhfoiO8MTgGvOuSiEQxyRCF
YO8pDN3201NA/smQRZoFGs7/ZjVnoiSlU9WBDaIxQf8nbhix9fG23AK3rm4YEuFQCxRev6CLCqrm
tKWoVc/iKa9cYaZWnm/E/6sBEe6qiUoVHoiUSqpd5iM6SinHOkAu81Ye+L6wkdnRbRUZEHCYqftg
di4rwuptOhMpe3VWZaGRLFuXHCl9DouNNSFj+WXrDCSjocXIopqUCy6pMzH6Lp1UUjtdU4uHJBtB
V1tEupsKwTDUW1WNfTlkwU1lJsXPWPXrI6mQ4xyq1rgLZ5Hbodo3rtnrqoveQdj/mM1POXiXjy3t
2xClvHnCwLhRKT6MdDR+tUapHUQ6md8zQ/Nv56DtkTBQBzRDjXlRvSlzzVxaUQChgaZw6qoynCHP
i4NuDvG3pvYjV+tVctBrvzrMpYmmILVMmIX23PAJ7evdSQ8LJ6lLJ9ST26lqerfXNS2wMUUaP5x9
s0ILHQnMxypiH2aKCLNS3kWEeD1NMgsZ7sdKH61E9Pd5a4SW6A279YUbT/wa9HtXYi48MpVO4Cv7
SI8TK9FyVGDZjtHcNhJAnLXwoCjpP37XHoTaxpaJgonV1PNVYUy7POS7zscPDNbY+gTvFZvHcuJ2
IYrMCsS8iwLT1rThVhlDLxzDm5Trd+MU3pQC72aW3+hGUthjF2DJg+FNY3UAvfYtRqc7E1NOY1c9
zJFSoDhjuqmBzv0yOQSm8hyO/mMw+R6NQosqykdfdq91kB1KWtuZGdhZ1R9L6tsox38MqfKsc6Sm
msDTkcnPwHpha03mmm3wXrIe3Um8Rj+9qu2VKPDGvkdPlp6AdBavYyU/YiDINx1JBatpgx+s54cc
iH0RqnfdVL1GE/dAA2eFNL9tJ9raaHb/GCIS7wPY/QMeafu0RNcVD5id+2CjQNUxA3JU78tHH5PS
2ai8J0XoqoP40FAh9/Ret7RQeRuGBnqW3FbJK1qVK6sK2mXkz3ikhbYDUcTeHIIPPOOPGSnxhuHC
XegAppxaWpU+YajwYxKR3BJ1/1zG2l2Ese81gZIXw3vViG8TV16zCTjMOkSbA0+7CPSIxd4HG44F
uqTEBfm3q9fjdRdFqLIACRbGXhJ0t7OZ2s2o3sQ1sbNc5VaIZpCmBRl1VHvdMP9Ms+iqqvWriQpP
zROH6cIG8cR9bej7NvI9JBS9rlC/AZlzSFuMAIrjO3W4bQyUjcbsyc/MXTzMp0yd9mOQfwuy8EfG
Qcbr93e8n3JrUpojr7qXMe1Qasd4KzLbfqvvGXnw2/pbPdL50NUdjjz85RPzUNDo26AGB4Brfvl6
4Q6Nb2N89K+qSPZqrp7GODrGXXTsSW3XIJFJVRQimOH6qoqyi6LDJBhIwvBTxLqrhhs2K4Uz5+h8
zBT0tUVPTdG46jzYI7q8h7i0m9C8znXjjqbiLgrQaao09pinHq/zQ6Sa2CkiLHCfn4YYhGWZVjpt
k36vfHFj6CgfTMkhqhIPJZKHplWeUjXw/II+kNTAzNoazb+1C0pYK28SNw2JTdqSgBnEv2LjcGz0
4A2x8n1OlEPZJMcO1DtqbDhxUR+nNLNGDCpOhtaOh+kqbukv359cdcrdrOkPRd++xComYGqNjULo
rdYW90A2PhmdDpqinHjLBsVpH1ngH3V4r1i5wNzHwHxN2HSHhrhbBppVe06615mM/8RsvM+K7joy
O4ya0J7j4KUq2n3P42+hMrm0z75ps/Jr7MNjUmMSQQWUUeCp5XtgfiRgHDVUJMa7d1JnlcWUzG3r
xKUNzMKQONEQHKIhtzXw/uRTb7PYZ1ZJCo8m9VFHXmTOWnSIFt1eN25iPH2KWHnnRuMpDTsRRbjQ
mzeTtPtMVaxx7vcmQ4U+wNAcy/SJp4Nef6jeK784GVGzy5vKzjqKMTfozcvnF4b+3YZGttHj25T1
Fcvyt7JT7Fz3MVejOyAMxk6r4T1rApvxHAHJBw21PW/nPVrF3WGZQjzBykHzUcNUPYBkba1V7ru4
us9U46QK3db7ym3U6OSb9IbO0zcFvXJgfX3sE+OkiOYXaOi8sOZHHrLDHAeOX07Yv+CxGkKM4zRM
RzVLm5opsMnpXqSzO/kg3cxj82YewZ9NhUth9mGZ3XwG1bUeihdfVRDohsEbMcmJpbVDq84y6miX
pt0u4r2b4G/6XfojjZoXjmmVSsagOUDX6sIVxjvNUkvowans2I5TzKZNjdaiaeNyvTuIId3Ba2JE
UA22cJZ6tKwPZpJj4kX1z2SW1tKe33OxC5v4kMT4AmG7rzN+reW9xVV+qiYMx+T1XkHONTfbBybo
CROYvblvr+tU8dSuf80L1Q0q7QVPntsIQAj4XWtuQC4csNqbEvIQdjjvuvulxBUit/iYKKccjRwj
36tMsbtMdUb8SiZ9N+bDx0jjF57yg2hzR619Vymfi/w1JO/RBEIt8mv2R7tgV7N6nJDdia7o8ISs
6n7UmoMZtU5DBytt/iGkP2Rdj2LxB1K5dukL8GcCXI0BdUDs1AgqCAjAO/JC2rsieA8xnSBTWge9
98AUH6dgR/rrkH/Xh4MaPdalZvH0Q4nIDsVrGxQQTkS/RzzDkCzToejs8tXeDpNvteECzGtP9FXl
zzy9Rzhgt9Th6Oov9UPYXA1a7hD8cJ6/8eZ9/KnrIb7xLu8PHKA403/C9kzhvqjvVaW1WyQe+/57
V/6iTLfz9sBEfFCJuhN5bIXtPRP83shrR2UvdKo9f7ZFth8Cj/PRzYPUUUowZk/Aeydg76y+1eIp
Qi0/wx9qMyW1piR5iM38NakwzAKEQGqs3JZ6aY8Uw4r0Ay3uE4VaUxfs0sWPCVJZA6p0ja5fEd9K
eYfk9XWYcLengRXPR6Lsurazlfa6xxUB7qEA1VAKYNbUPdHkPp0Lp8UHlohFSbTr62s8uDKjsPrh
WxI+J3gkp6rhNspNG74aIOorVUy67JwYgw0NbjfKnabYZutWA9RpqMBG+t00PsIE8cV0MgL1l16C
rbR6rczvDYAscVZ6QfXg1z8y3AqtB1v+YMV9fGzUEU2j7kSge4Nx7cNJdfcjKR8atDQX4rpKazw5
FSvs5msj+ikCYaGD2w10pJqrZ7UTVyr6J8LxKVZ3gY85i2l6VIdjpt/m9JEp+IsmiDdztDEaD2bk
n4YSDIRZ/FoIp01eiNHYpDgSHY69ZftZCCfXmxNB6jwxUrcd1MeQvhdj7fISYWecujyd3Dw+RvX3
rHwQ6uMYez3dV+F1mp9KfacWpZWz1ha9S/kEN3GaC3HowDdmVN+75qgN9yx/jarJi9XYqyKcXJzZ
yu9h7D9L5YBvZmSGHY6VDb4+RxC3S6ilst5C6X7OocBJh2yWW6P3tPEo97ToOMZvgXZTIM4Iitji
/vscJpYyP8Qj4ldUCQtRWRm46IY+sovItGeBiKG5IQVixOE6jx7VcLCrZEcQ66bGvcC085YjbDKI
pRW55es/mghefLSK5I7mpx5EsF3dWqr5MPSvevCzFr+G8m6JDocxw2HuCbsBLnP2/V04Pxc0BVhl
sgQr4Kgry2zv9eQtqvAn/fc0rlCB89Kw9hT+HqNpfvTfSbmnqivSY9Pc1UVhETCjgB82ilunN451
cFPWGMLXez6CEA1fJBpShIbHbrrlWWKXMABTYjXmcZ5vGgTVZayf4mrP54+wA1v9/KKyh6K9LYtf
iXldMCTSEgsEqpaICmjaL4WOVuSXbzOM7hy//R9HV7YkqQ0Ev4gILgF65Wz6Pqdn5oWYa5HEjTgE
X+9sPzjsWNu7PQ1SZWVmZWljF9hFNJjMt2bDRyxQqPUbz9V8It7M8lai9s7lJiuTlcLpmiOXV17q
bEt07TzSW1N9yyKtu/fCEFjF8zMCwaIw40TvVvPWak8+veVOhNSRgKN2rOR77J8wG4aE7kZwfQww
wP5gNg+y8WS6R2neNU34pC8C3P7IqL5KVD2Jj6PNMaEHpVqfikcJROFce4795OU9d3eFgzJbRq37
5cgm0BDOBKcpwI1DDiI71eOuBQrt2tBdUFmwsKM4NgZy4osHVq0Ho7ubsRewtPdL04cezhJbnm6x
U/NuImWkqVuvXc0Bv9zNWI5ybmhCEQE+NueJzlePufts0C9WjmQCQs7MMAK8yHenbQNrugsN76rH
Ig4cQ1kXdQOPjGzduEuGmIbyZJvFwcxLf9R5arT/mOeGapWXaXISzX7JMfK4Mn3nsjkaSPntlYhS
Y1lAPPfD8VZfdGUbcKEdy5WOPrOM3VCgRaJy0+ISKrPfPD8Tt4ozZ9/P9Efxe95g0x0i37F9Ku9q
f2WHyaRnF11RLzg+vXbvBhGw6iArFtOui+0mYFgBDI+B7lUxgakB9cwxt0qBVViRgnav7bPb/EJu
9E0Y+0T5brV9YA69jyOYePpRGphMnswill53NgWBexEP5IrrUKuOlB+WRaFAftgmbtzlu58e6OD0
cW+Uf3bz7TbPromGaQgtlYem0u95vkTC8s5yqO8uZCxOvaM2/5tWjADY01uW4cXu1XZwD26OxXTu
ElvmvqrLYNHGiKk6mjQa5J3lK5VQbAnoRoSAbKcc9zlAlV1geUBR+KLf2F2WtghoxpKzirvBXHCo
6zu3U5E35zA2bca1Dxx1gfHYHywW51hsmc8PNreRcD7RKPkV3uoO1VRyA//94lMN33YwQ3YjAGqn
GYRzN3r+DARpVbGeN1EOGzHZTsINRqtH8rjyOy78hh8yQ/qlWQS0/67HuMcOeJR07Ub6XbbYP14P
5DcJ9IKPbDhV3r9mtrf9+JgQSSPVrm82Dg66wfqoUadx+sICU9+Bg68utp0TzLmNOmxEdfFZeHtQ
L37dO8k65pHtRRV7I8XdIPbZGubUbZCA7+6rEsvS1swXzgVluTLjCujBqPBJ271J/5QDMKr8tfsY
raMt/iim03N6BTRJWP1Z4HLUK1AMDNsQ83OHGqP3+Ba0w+j2Pg7shGpvr6cVKAjmPwAcx8E47rRv
xE9H3w3Ros/lp6bGEWZJgaJggo9oe9yulUpWpAsT7JnFA5dl0reDP/FwsIrU9nDzrRteAq4syeJo
fjmRcDZPVZGadhPbCzaZ1O82lSjssZEfM7PzG83YMieyug2lsek9GaujEpcl7OGhlHvVFgnWfaLk
AsUU02YhLHVN6GXTzm1TGGoxR37QtJhWwHqjhSC8f8rr8dPj6iMACRzfdJmMueO3zuc8VYk2uKGO
eFrmdkGdJ5K4cefYWEyXNs2DYj02Oja73dLs5LqXWaL2jCPaNhf15OGwh81OVG36AnPkCA7kJJ3X
k01rgEQea+ig8vyDo+kUv1zHTgwSkqrY0BrbTbJXl4B4GgmuJXDotpl0f2lOKHJogJZASA2Qc32N
p2e7LjdD1j/r5VStelwRBB07r5WuIzrDbUZOLr5aKwe8cBNLHNHttJMTr/w6OetGWifHeiMIgaPl
1hY3tY4B4WcHlVOvD7JPO80LeYeKjvZrRlC7ZRu+uR6G8lyhhxpwcuuNpYxQdQfHfnL3oulGwIyr
0hvIHm+l/jG679Oyp3PtNwP24NVftsqDhYRats/tnd7euilZxerPaDHRUDb0VHv7FXGByPjg+a0j
UaH92e2vWw2BQ86W/jbLOfDmja69HuKOuVBxGhYoZPkooEYkKfoNOtJM3pixM9xHy8dA4B3R2z3D
w9b0bzZ18WqdYfNMGli3V7Xj+daUEYEFrmw+ypmjaepwJbzl1VvFJSCYr6H10Ppnu8C2k72Zzdkc
jtQKmJba7rCxIO+MFX74XaFoUHLoPWlF0bC3h7WLSvfDm7AJnMyxi+2c3a0zL/aqRwUhQQcz7+T5
rn3Vkchtf5ldWjlHle1gEUWJQkPzKhzMp/xzqECc0WNZ7kv7ILMtqzalh9Wl9lWgZR+ak0ANt9zU
nCO3YygTWF+Dp4ElpAHU+IC81ooAcpc6DUZ6JeJkrjNgkV/Wj2b5dBoS88a9md540Vw7zLIsUl5c
4HXT15PVVmFGm5ThwWQi86VzHFsjKtG4EYMFDjQ7swwK9jZAAi+b95kNp0ZLphV/1H1dvtcMN4eL
JtR6FQ5famXE+EnVx6rYyybW7D+z+QGD2dQ0HmtMKT/qaYvjEFg2Czx9uy7XxolHArzLQBVAm+5+
2RRrOqr+pcW+I7R+46u7X/KA4uPxI1trf6zxHovvYYmc6cPF8FG3L8weygu2DlhmTBv0KOSXT5ex
AS941dd30l2UhqVrHgttEC6jfrKcLlSvBR1YQ5rnsVj27au08ofZfzZzF8G/Ad61vskVLWYNbmF+
ZPxO3NQe3X03/Wurr6ZioAHRjvcsaNHcmB5yZOzA4eelW3DeCJwz6G/Xt3Y9Ey3M7RZ80RiafI0N
QOIVEbE9coIMVOIqFDm6o+5ZZ+DlBJqqLF2GcecURz3LA1l/mfoFY745NnNy9ZicjT2dVp4gzZ4T
N+DziWu/jUhH765wbAttCWiOhCWACDZi5/Oyz7MhnHFH2dmPofY1mFSqEEYDcJwjLrQAemRH7Edf
rHREWm0jwfZGa/le4tsq4etEDzOIJNMPHOxacVck92c8GzhSYIMT/mruzeIHp8OoGkQpXoVe+hUW
67XYFuN1NgIkEns+yGGrLdvOeyAXwieVlbTVWUkvmtpUq0JW3LX1IIxb074gve86PNTWJ1onsurf
DTpaZ6gbn7fFeRxBAI6hnERAnQ+rvJTAddJN6XTkWhdMI3LUjjiuC3YhZnT2lcuDfkiACuX0KIyd
7SU0P8seNE3x3ZaxKFWw6n9jfyvpr208TP7H11OJxJV2BEy4V9mO4chxwkPTwYO0fIfgAip9oLOS
H2d5K3GO9WuWodEwdlxuRsuIKsOXXcqmv0a95wWAI3sbzYcH/sOLeYZ/jaJZXl1xXLtNJuMZMcie
fZfNtWijBX1ZhQCO7DChhHH7YowMJ20JbPNZl8S3SkCLFyFTJ7Z1qNDG5R4WbZT7FykzRLby7nn3
4+Ex8KnfrfQKNNyOMD7xIdA99PZNF+iDFWPQBmR45nvLgo+VeDjAS2X5ntxPqI1jVfh185jGRPC3
xvygduabKtWBg3TtL1efYt3n3f8sXtoBiWkLh9DjgB4NJF4Xrjar/EfGIziOGakrMILh6F1KgWLz
0jyuZmajR3mTzA509basz6Ib0IccbfvTndGmAp81Py8SrRChTtDwTItveL+r3geZh5g8+2E6vZ9x
3Dx4lq+fSyusoOgMdNmtn4GoIsUQLRMJ+PJQo/Qn49K1Zy//5wisUgNMGf9AhUJKw9u808A7ulOF
nbFbqscg+31iHnJwjXQMTO3bWIeIMBeOT1xiPEAE+NV0u7DQjxWuFg8FWltTKg5ZubWwQHnNAXQa
XC5m2oBEzs8lv7t6HfLlHb/RWF7BsVUrgqgnhAMMelC2H3kbc9anTY6tPu5ejUXI6sPqPsbXJnUP
XDfyFwg+NLAqltAFqzBCkT3BSyCSiAMri7gB5vLYsulsM5ZYbJqZPwSpxpOGN6bd9uo0jRQhOyUI
gxjdu6ZFSp2Kl3wxWd8tdzbIrgH40QsKHqLaEMK3zNRSS3N9CG59eRhwNS4ScNkMiywPFyQc1J17
c0dj3xTPUct94m0y3Ty6WVoLcOPIKQGg6caz7D6cvkLn1/uUHCfWxP14Y+JeUD1SdoRxqVvJqhBa
pV+xfaV+MlsPLbQ6lXRCZLkE1NDOk1b5Wfk7YmMi1g6c5HxBnIMCA6WvoBDzf3rG8Vak+F/9fPih
PXZUykh4h8xzEouwL6fBFgk9D2xWhspbgirX0YUBJGe/Vfc18bNmwde7qsiZK/TmOD3SDRhYxhbV
ENkefjccZ3FQ7qVaRQLJysCghd5dqGrQ5xd+79Kwzm+QtIf2YSy3GcCYMPDi5abo8NJWMcu3eXW2
0W8bixVk6OEo7JWehtgIctZeqeFdmFkr8KiJcvoP+ghO1RgshuOvQIu5ApW8zAGFktWbN8t9ADzN
2dMpQgKgP2p7q0gqLLZzPgcv0bunVp06BzT6ePPkP7H+Ou25Kd5zM0ewJtYIQ6+29f3cnDvAfaSv
OJhOHgnCf5CUkd+xVCoQztHhm6VivsIvuiyysk8Ov58s/5g417oOQm+OpBqDmUbznLgotR31symP
SPaY8xzAAqam2e/Lb8E9v8e5cus0dy5uhyVEYzxiERIGoKIeP2o2He2hAmN0Ngo9ZAAJvWR4Zzhw
5AcWUvkjBUO++D0ug27AmsAqwfQWAhLfNLnzmHai682Gj6qF+jpLlVj2+9R794m8OUV+LYwiUfoT
i6h9fcG2eJz1zPwAMV9IDrUPreHuhShzsiQ2mOOq65Lc2zscRON0qIyPTOxGmm2s6a0r0tK7EOs3
d8KaiaBuN57YIFXObzl2D5QbispQmLuxY1GpHxs8NQZ+RHtXy4tauAj3vnRnC3SzBQBqC7qRmELH
oc28wNaxw+1is61rO77Iid/ag48lDT5wtT2ixdy71b7IIC9Pb5V59objqv0Q4MlpSg2IsDpuRz7s
ljL3y2Wr5yzFP+4ysW0hNZigyJsG1wkCW3sgnfGX4iIsQxs3kEni2fp0MLnBCJgymCAbgX2/GXTr
DlQv1jSaI5iewrfra+XiG+fgQ63YLqFKaGYyzL9tVe+Lvkuc/kXbOvjhOF4CNLH10eqUP7nQfSCm
O481r47u9I8beoSixKw8bjP4c5ZhW2e7PH9JVpeVnbzmIjrIrmnmRG294+gtx2qzzGD77WApbtI9
e+pzukusbZ4xcFWf8CAqOfiagxds2y9VgAQB0Tb4nYOqvFQjiAyQlwUyE7mZNGhqK+xkNj5J856J
lJW4jYBbisipvoqxDfCZkXHruQ+PRCDgjT5Z7YMhg77eYPLdET6UAFzxQ74b8kgI2IpvmUqH8S1r
r3YZknFjj4/W+O20o3ygnFtk45i3usfWUNAnjIVzHkA5VBwvbNoZaaVdxzWaVYKr3+G7Esu66rTi
AQBHM0eAmhkQwJCjkG4d3DtNqhVPCqfRsxMBBm0sKx6aI1mua3OwSxS7oIBco3xwBXAKERENwz4X
O6gTRhsuSHLBiVuMGF6ibE6W+aTaaG4DvT1PKvaKraAxINjU44+og4qcR3z9gLrUTtBd2HXQL745
AWqktYwbiBn4EaqvTCSS+vXg02+ZR7o8kReqfhPerSnfLB1vck4B6fWws3iKTNhHBb9WRVnUd66f
MUDPNQ88UFmCT/Hq+RLr7YaW9KEY3as0YrvfGHT6UnWbUNBVJZzINXwKCFr/aNnKoxbKtoWeclmF
hrYUNbmOHeciMrRd1tUs0w5fpmvtdJTFrN4OazyaEXP2hGKLdbf15jUqi4QaiGnXQrceYgQAu07a
1VrcGm+uJ5CH9D1pYC+EDLoqNWEzI8KN6s4LmnZXFzou9r+VbrmLJTjjfjWwx4AXsbl4O7s6E7xV
rTYAyF8UcXe2G0MRjjhGtAusDQOvYff23ukggLITGtgRVA5oK3ut7rAtNIHFVFrJH6+1/Kwr41wR
v1fl3qLsVrl6gTFVkP9ojjLt2M0/tZlq/KEgfSGEYrNSjCXgbKtENz4aMG14+uj3JsKCfGzDGsvo
IKb7lnhmoFPXCg0u1JcBPRIZ4FBGfyUT11jjyXpW+NYzsvp23vu99RzUB2+2Nu4DJQb8AYikxo5m
SGreKJJ5XOJVIpxc7DQ+hkup0tLSNoKHBv3LZRa2RdjXD6MxgkzfzGKrAY0t+qWGvaDCU57Iz1gu
AER9MMHA1aC5RbpbNGXAjMVB8k2FK7XMR9/TIYiOWeB6XtQWEr2DHpXW8Manc2FZSVm3oSrK7YQI
zFKJq9nKx4icsQ5ws8vxQ2Jik+OPHujGRGNuaheSI0/94NECRNO/gWKRsIc7gEe6LZ+goXwxXmHq
UUYJgq4KBn4fXvB3+qvMEzRxaBXaxmQkIriXRZ/AVRMOFVqigmxrdpqWPuEArbzUfOwiwECODw9S
YKy7Auy0rrIAbsc35IjftAH/P8oyqcfkFfOy9glYcSmMjaucAGkfjn0cOJKSslsueWQtP+a0RBis
QFUNC/7j1tlJcuw7g7HGOszzGrgQKlYXd+lC/RVCKPqaQLU/rNnWUHoyyB1sFvAjwd8gvwSdIPZ8
kAb2AdAPgue7dXrXvSydK0Q5SjdmuvDzNccWyoNZJFqB2xD4mcJe0zIWwTp9KEsdh/KwOGZUkz7l
dbUx8iVoNFx//YxOoAyp9m0bdwdcXQadpwOAy6ybRuG8uGWYY8y7/esIO3lqmRgx7+Dx7D2wIq9J
m9sqvo0F17AKCusl4Hb+1KmA43fNtMwfTax2z7+EAUqUpX3WhHQAoWJmIaOI7O2BwMBe2RuFLw8M
nC+JFxNzm69wLpHj4L6Z69WpwpV9TuZfbmlJC0iilndHzYlp4DfaKzh32MTCYv1ec9jIJE5Ud5Nk
8nXd9WlzMjCuYL2AUAJf1sLaqK2stCMZkC6ePuobRxXxMivmlhs63a51ItoCMeFIdqURamjlbfBf
S/+7oO0a4K9RGYiy82LaIENbv1kg3+CQ9IZ+GlCWPH5pcRI9sfXKo9HmARswWNMiWau0krpFJ4lb
mWhjXKDYS5cDkXt4hFmEgALADeqXDG8HDAJmR25SNt/cAVlo0hZq97rF4YKOxb3NzN6zptnUDADT
XcEVT44KnGaFJUI9ue4eiwlRooztRoPtGjHdPHdOMSjw14FR46RIaQ+QK1F0cfTYtZzP7UzTIv+e
xafAdThJ3DKXxkwFOkE4gM7aAns3GnFE7UR1rwUwFEQjTHYlKNrWzUEn2/fK2wua9K/MWfJbwUHi
URG1/XYlGH7NSbQub3As+AhOQgsHmNOTa5MhZqTfD+sCK1vjs/Y0u3gPsmeDGsXIoc0PwuOBi/Op
F0XYSrJhihy8cdnZVhub+jdRCs8kgsTgt1BxLR1slQm+ZfF1+SzxCWt60sGTTHq/mR2VOgTAW3a+
MZ3JcigdAIvagOqwn+FZdMC5DNq66U1zq1MV9dCSW0SgUBq8FAgbr5/AKnVrj+wNv4JQYoNQbszd
1M2BKE4OeiRbPbvhI1M7Mryt9GKji9HFWRnnl19rfrbqbVXfOdgCfLHGsquQCrzEFC4qCetO+woq
8kD0dWpbrXGPvmIlMkSEeFB5XwW+oXX17hI+B5siqK3j7y6wYj3HVfs2gH7Mjn0OPtAtNqaQkUPB
VQ7ok7t3W25chJMJe9NrX+3018Jf2uDgFhAMLXXui08dPZneyw3Xr2ZzKvDWztihVH+B8Ydqevdg
UIQxsaDTAStGAwtDQTXWOKC5sPAiE0wXYFiniCovzKA8meOpAWOVERPAYtnb3V23TJSEOm6RizE/
O3AfTHj+qgV6fUavi0LX+KaEwwSc8/+StMqgY6gbqOosv1teXAKSyeUO/Gd7uIKcuAaMsHmDSrzN
B9cf0Ypr2sOarHCBmWiEdgrUZoIpwuKJBNWyBEA3Ss9n/fuLnEPnuqJeI5o/qD1nAx+avyL4/ZUR
pdZP1fCwGT6Fq84g932ngo1qawzJgoHgFUAiq37Bx0I/nshX635786dnvRIVUGTgSfKwPAf+Djmh
6YBQeeoovopNW33M5nXmd+genp3WgPUVWKKR4SSCR7Ez/DXt6BQb09OsQHqDZp6yU4nG2mCgXKYm
ZOZ1kSh/+mkxb8qZfTPH8DX9KvDicaAcSSNSgNqmcevAQQfKf901YDkGTcGRiL3hw7dRfvV0M5Z4
59VxhYvDxcXd82gERWa8M72OjC61ytctH+WOjLSXZa4GfwMuoRi22YgpVRAFHM/LAfmStQcX0ko+
B3ysg7HW0e/acOSAUjUdcEOJkBb+dqpxJZM58ynQsV5ua3HRlj0ffkgWYx1ILdFvVTEXPxYakikb
IQXC2wKdqIAwWbRvOb4owz2MUGaGyds1q4rlCn8QEFoFTy3JIZPBubQ1632FVaO1/a9qZcTH6wTx
zXv5lNiX0exJMQdQqjoNPgbtNBc3JZ/G2kavg9ZDB7eOGW5denTUdaZ7jYEQ8SK7NxM5GoiPOrbT
mTq/op0CMYKRAB/1+kkbLnE9KJgJUTr5tzHc2fyGW60YvtsZIF/fKlzTCMuNKrsPO9DoFQylefPX
48tYXJm0GXpUgNXFCHQetCDTiXgnsBoNk29Y+DoxoWbiogWWgvM5dCTsgbgxSNmfBj1cpQjwmUmd
FngE7sSAMK58kBsBAzGBr6hIBahe6cEfO1xHCHvDADbp5lgzFMw7pM7IZH8YI09WfCwoOR7ORU52
Hmb8st9ZPOfspxAHR3MR4WokkOkDA3yfhKjTAO2ssAcUYT2cpHiKRYekimm6mwdJqw2NpduN8rNC
n87hKted3wl2V63bm4ASzBqhEt6q+TMHhTTwk4mtBMD0rEfbMUU6P8wwkTQAgQuELLAwhocMgOHi
AG3SDObH87Rgv4Wjx8L+tsUTXnbYyINax6IfAVEGzi9z3th2UppvM/aZD8B1eF3a90WXKQNt1Hld
glwbf2gv2NqUV2iowbENeOoOAwlsCXjN/lUos6B6V8j9sKYEBNEwhJzgbNVx0KqFBrMTmtAJ1E8t
PisM8hOS5u15gZHL+OdMelC4u0YaKXXTuTwSNQSdsd7HNgfkd3YYl0kYuh4oLUAIEqTIn5FZydrO
gda8VwAUXX3VvKsoyhBbD+E9v9agLgQurPw8sfPQHfoWfXJVhKK45NVWWYMvKDzuAu7OdYporr3w
BnBHm3rsrFX/bAs+lfHCFyedihdwOSz622Jl0Mqt1Fr05JV8Q9q4cynGTzISdvLS4cJcISGba5uu
2aFckGPRXgZ7zzC0DoNOooP1qe3/XRGBgCVMf/ktKmrgVvLSCv4weR37K3d5mOs1HJlfzDUDbbED
2PzNLIOsM29yILG6e3TWsNGYd/A4mEa7OmQ02zu9h9l4dmOV2k72sGuQmUBvLId08i7t1XcnGk/1
Rms54LyDUa0XAQMYwh823TPjAQk7xn6+Mb+w9adzWKwrN9EzeWK9xEUy+hJ1p1FHD7wPtK+KPIYc
OgXdNCOL5jIPpbU16gfeY19WV9gDYaF4p8OSKkgfsvoDVAxG8lTjBzX2q3PoJPR8dluXY7XgRkRC
PqhYgN3XWgWVmkyLC9qGGSRcz87R6l9mc7i2HPQc9u6ZlLh+YXGYOmE9x80/dXrAQY+0tMJXh62D
OqD+xWBPpZ+5RsIGGz3Ruuuv+QKOkoH57fFQ15GC1Nw2VviCLhV4sKY4Si3pMFVkt06gcOdOZVp4
Cee/9nps4Qkeavik8fgc53UYfddMDXUpvIeHvYr9dwFcrlfvWnYuoeZhCJ42WLsNzR8C3AQ0u+jo
JWCfzrc2hbNg2GQ1qDKYcJpiVw9bqBtJPiSzfiTZnwRGG8pEf+UCsX/ESeFKY9BUO4jD0t6XkHNg
oYdkjU3DYky6xUAdh9AA25D804yNAQP21D5tD5sxmLNRMGnJeePKYJBXkQOyrJ+OWlKpn1uI23R5
aoifzqG1q8qO2iFLgb3cF12poDsn43zwhqSwEA4D7+FyZ1kV8QaM5aXGdVoCWrSqinJQALaAWfar
l3jtjkhZwsOq8XyhfIwwmwCQ4uaR3qaa3wwPEbTrGLYw81kWyDbtvQUv7BkwXuKcwxXsxnjo2uvr
UbCLLt9mBjhSnedhvwi4UdM5Q+kT1JeYWTfxMfIsWmEoRgmcxalcQbrl8EJyEkrR+EUJQQ4WKdVt
LfmOs0BR4yAIe853DcytnI/VnfxmOhL3UUKoo92YavrFGxvY8K8ImA1q8O7Muy/6Xw1QuNSv5ljE
NrkqUQaEVUlf3DrZBr3dXFbtnXbgzmd9w5eDa/8axd1jcPzm71LsGnvbZbepPHAJ7363r73vLP/z
4AMpNxY9F+zfa4Zz5I8qhweiO2hmquATJPOT0fsCGaC1Nvri+jMeF+zdfl4o36p3uMnASV8GCyQX
Ujzh8GnhD50cWN66wwSquNMP5RxrgG452szK2mOUQ/Sxh17Tsu+G/u51cKd+qOZNjnD6APYLC2AJ
M0UOarMBFLo4Zz2/8AbDNfa5gInTtSzfXrb2modwajJY4AdrC4O6X6hdV9k70Wx00cMaAzv8gNFh
IEhLe2LnaWzDXFM1CAnvoRuD6Z1wU5NvAugF9qbAehdkcXVZAXwFc1iN5av2Py3bCPR3gxjh6ipx
r+qB0oIV2sBcQF++ERfUFiLas/wAe2GN5rE0XT8HppViwgmHpoIRAfRvzxkuJQfhujD7DnkAqldl
l9F8DjzkDKgMJkPV5QEB378CDS9bExS1LsI++xKAEBkPagAdIIx2/qEY5qnHdaMXN6wpjhrKXvgA
Zn8rKrPN6paBBZSytrsFOJIUe4LpigH2KCL27Qzyj/sjqN+xx3J5pOZX9uH1uYcR0xLgzBQutuZI
4fvNSFxp74uR5MuFj1utePf6o7WMcQkuREO/CV+ZNisIErDIwhQFEXYq0R1BPs5HI6hXhKFiPliO
8J0gOK4qDxiVEmgClITniEL7+GLgUWoTw2L1h1EM78rCUFofrOqvh2zrjiuUVgZmDNNXmKlbMa5R
YpIGfWbz1ek6xs1scLr9DjSBBlKW840JFd7u0DFhDN68K9huSb3TbHqmDIXeYQkBl2HAHYppz8DT
fkzsO3WaIda5HdrCu0y1Ur7L+wiZinZ+7YsG4YdgNnX2a/WXXLuuThl4VCZGdZG49nnB0QU2UMVP
bJUgM7Z1d6c0i9zBeGswbNHBq5P9VLgdEe0P2u7yGhgcKaR342NEx1VWIjDhBuzUfoBzsCVm5HU/
OiytY9ckFLJXbwFLwzTSAR2K2IJuRhG0s8A6WPfDfuYynsRbN/5H2nklR65kaXorZfe5UA04lKOt
qx8YmmRQJ0W+wDKZJLTWWM/sZDY2H7Kq6waRMYzJGrP7kpdknHDAxfFzfqGtmyGCMeVTE9wnzkPd
Znd6TiZJsbDh84P7qf1N43WQjw31DI+9KOGCFdWvbgIA+avpFusBAEtINbpxhuuK5NYbon1u0tIO
gq+xfevSsQDm1UMsy6L+qjGfTfXVnW6JrHStfSSdqIqbpPI2HCt252+UgBfk/LCB/IWauW6z/TCB
k0h/SkArZYJNtKUsw7zbgsweId68u3nz6Nig/BKdGwn4D4XqvgFAbSzzlyhp1c2otKsu5ZJk1PRe
HL4097IULklvy3MUe0DMjA8KdaKgDneKWTyUMrtxYpoXFJ7hII2CCahTuW8w9+PMt7+kUbJBrexV
FOCnyKaaPKMU3T9ajXIX0oQNKF5rQDz8ZnhzfGWbR+1VYnPu0HZDg/NsHMhhPdu4zlHHopgFOlsN
UDZrk36kL0zTKKyvY70DNzJ88XMq/kHQXKOvKhdykNaZ49lfyqK+T/T8tmwm5L11nVMaiYtUoJat
POqZ8ejoQ7jQ9PA6KtO33Cl3rZmPpCoWR4pLbqmACa3NlU9+UUf5bhAWBYYSTI2FMsTg3I2D06xS
XALPlLrb54Z2nUl2bYuSQBEH0UJxqpcOkjbVz7OYmusYxVd+pFmLMKFMCPOOPNhHzkK9cNx8l4/1
RdlyrPfOnVeA9gEcWZ3ZUQionYJHy5Mx2m41kfjS8sW0zd0QjBs74wmb/dRDJhUmmfwiqx8eyJRC
tNEKBYC9XvfcviPxo8rTpSXG5TBAfB0DZ9WDAjb91Fv0MduwdL61PVlWi0dVjNhfU0+9kkG/Vnsj
O1ON7qUv0xvbooMw8ex1+ZpKA96Kpu9qLneGar6ZTn9hUGAvm2rZdv2PogbbRKkiOuud6VKdZluo
j4uhcb4nyls9WC8urFDf6p4l7OlEGd+VJrhzLXrMfgN7xt0kLVd6M0ipZ1iU74sYRhnlGS3YKaLZ
JaNBywxGfEuxvHU1Cof6DVdwXmT5fUQYPzHq7ybUJF+TdKijCtujuDzn9IlWbuWvh7IAVVLCjLWU
fayxidPiWMfQkCEuRZdjTL3ZLzmcaaE6WbKFcsXNTFya5QgdxlR2NqSghRaAF0K3y5Id4ByHbU7J
6r1KIu5YqY5co8liR6qd7Qa0XZfZF6EVXdgulz+z9G+6MNJ2msGR6vvVYxxOFavoRX8IeLiFVn8X
HpUTG8YYR29w5+fOXQhzo2mdF2lUF0OUbcKhe/RFRhmlTi+HsqG19to2wVWbpXeOya1LyB9mRccM
CvSqbfTLWh2emtplq1EvvaZsaQpYLwpdu8QHXgHwMMjk2pa0E5GOMYx2pVjvILhCOh4lLdPg0kgp
e3qNISFXUbe1Sw/AFxgjy3+x8SUdUThj+QQkHoUGSgYYcOasexgBIQRZdtTw2VD8ZJH2dU0BOXky
C9uju19CZO2JXlE2IiMGBLDzaAev1LqvaYfVXxrdfvBt43FIuAgEgfK18MXWcOIrJeDwl+ODsE26
jdQOula7KwsI7FJcOg7NSeDxDzUfbHvA7TOTK4lqXQbJ8ChE/yUzfSC8LmCkQHTn6lDQLVYeE9Uc
l6NWP2od+YNdwuAJiuDO65RlDTQpyc2r0n7KtfbSH8LnVqSP4Qjuv08uij7/1jJ94zih+MSpWkiI
dsihQoNDYetbrbHDm6GyQaL6oqDsUdCxKxqQqEoCB9dwvw9ggYO2XrdOcoPf/Ba4yC72qRMYxkov
y30Knj/NzIdEDYozpVG3rS9uHbu/7gMa8Ik9Uhowlauyr696UXyTYStpkulgfYmWq2R3UfEuwneu
nI9OEq0TWrOxoTlndTTw6pvzRok2PsmD0XX0aa3nftooOqeQdB8jsovRf68Uqpy+90p3PeF0VkAk
9VdqpZ03NDIVPVrjGZ4sPAomTZ30ABdECh6x8JeKDEiM7UaSqKC9bfR3tNhIxp3hu91wIRvgFAzT
Xm4GFlp0ubMI4j7gBgRwsRDDCgFqUgwqv5620kR8blM718yxXNeBZS2MJlg4eruOq+aqzKlyR+Nt
bgjwrNGDgEUv4/6i67iqiASRfu2aPI+11+rbQEZbgKwZbfPBM7ZtDygwSDjeknUa569tXi26Pt6p
0OtKX26sprkIY5jrfTrtGQAH2VirtKNjJNNnVFJf81Hbjan9dcSg46zyQFkMSs+5YMmbyHX0syiC
IlSb0TKKMhIJnUQ8o4cHw7tSGqoEYAzzknQT0aM6xWwbBLk7dhYtrdxCICBeapJOSsDF1JCk2bl6
ieBdTvKrUQMTJDiJrl6m0FugM40rQzSUDDXF3EZG3K88zqyiGLdmDIwrkZBbuqTcuB79asWhiOM9
IfPMYZfCrRmM+MIqmnU6aqQ+AnjAyFfkwav2TZhH6yYH7JECJM5o5bX9ExhvaJtNwsIfugLg88Qq
An6uhYvCi3Zq3147CrB46YcIehYbfwAN5KNUoDtLJ6dX2orYXPu2N1Cr4h5Rqre49MHocBRwQT0V
JB0pzrPOqvRVlUYXZNAXhQ0rwtRWyMeDeAoGmo60LEvnu6CzrmvpcOZl6bdReg+FBwZVNy9HqcKS
YnbZU8s41zZShjfCGq8h6yOjH4u1PshzjyFwy+I9KA34NyDyMlF/NHn3bjnFnUjHzRB27oLU9cKr
xXUGKLPJtMfEizd1653HQYamc0Npvj1rNI4adeqKG+baCturHiRNmZjnIrI3yMZYQByai7q3Xqnd
bVsWXEQZswGJl6bhe5zXD0NAcavIN6Fn3LoswzCF+m61OnAyoEyVGVyXFLL7ERBHP2za0L1JCueq
Fs2qcrrLLI8eAp47GHIKFuFKZD75MJezwX22DSqtffCIBoJGkZraWm0DrFDGy1BRY8rJw1IwCxxR
nHd2uHCNBGbJmFwMkwyBx6HadAurAwHQ+NYmgNR3rcYeQIuoKoDFkhNUSGi5U8vSL7MLGapPWW3t
OkX1QecMr1nqryx2751FlgAh/N5GZEmbbnfSCZaOrrirMKYhK0OQPz4i+5cB6MSFM0pAXBOfr+kX
PbpxoPIcKPfcOZa5CDej6AHnmsHKpy2kd5G7SEtzK0tnj7Hbq627j7GwFqPIkHiYWLXMGFQu8lBE
4GHMYpO5OAfmya7N0B2HxfI6BM4I+iG4zLKc3bV48YP0Nhm09EqrgOKPAbikPnnEVB5Momk9QmvY
lVVjs9vr5+0Q0WWEgdM320LpoINrT/FobBOzZe7I70DPF3per9oeNHGf7fWxvai0dO+l3msc9nAH
m3fNKZ7MgYusAgjL9loIecGXrsBGL7Z+dLl/rgAbqQbSZKNWXkRGj8aVWw7zCyMOKKwBRsms+NzL
jPe2a9u9PnkzgoKkKwnqq4+Vdhn27pWvZuAB6eWY40SvTkDwNN7OgasmrWanh9Hd4OVXjgyvzSr/
liTuVR/0/LAPAOeV8BpQTjeyc6nX3+JIhRcKCy6kfClCSjGZwxSxwo0o201jUHNVf+Sxji1rAni6
9Nadm22qBGAayizsmY68rd1kOZQOkuyaeBfcp8nNlj4yGLrG8dSS/gbBTQeHrzbzx779Our5woq1
88TPL2zD5bIfwXFAz/5GoYJECfLFlXyPOlgP8bCQFpQfkCtGaj7bFfBq6JqFZj94QPg129j5Y0yH
k73KBqMRxsVWsfONBwddL9SXJCpu2qI5R2TmqjYpEGNqBSbbWYYx4ud6cNuK5Jzs6KLQ5aZmw22i
4r51lDtDSFC1PYW06DmoustC0+D/c3xkaX5pdcFFqOXP+aTxYGdXnWFQlC+VFXzKmwZxKVP3H7Mo
Oq8oLgnD2Q1UxdshuHfjiHINbM9cXZeCmwvy671rXDXq8DYUeGK2YmnEwzrPpACFEd0Emn4zWPFF
xSWqr/oVrK2Vp47ryEB+ooREZibubUYJoRnDpTEJ7SRBTr8GophT36CZCza2cu4ybv8dgBilMqG+
KWsLQlTVkcxmlPUtOu5Vcz+o9casqu3EQKsFdy2aD5uMk6cvAip+oKJptqZ1tmn06NkM06s6bR98
gEFx06xq0+ZOIOVNEghgGPplimRyjEDPYFmXnaNuyDG21JvXNRAWtbHPW/pXfph+7+xq5bnNHpmR
ldLSOigulQpFngZ2CFQ9O0YetlP3jWr+6GIUOLwK7LfylLfVVzNQoQAlm2gEUdnSGikgiNVKd6fR
kDL96EfmJ+vYsbctaM7QCba61+46UJZqU7zkoUtbB6gRyKKlX1A+6m24wb7yFJbJXeM1+8Q1zgoK
afjobktdQIUMzywgaL4MAEYAxnT6Xd76WzsI9jjkrRO/3BgZYhCO+VUHhNTQ46hFcAvd8z4BZ2i6
vFLNeqhitgMaXXVcAfZkiiGE1SyAYmxa3wDRbTx6TbQJWkvlokz9lh600ejryjIWRklTK1E2Mo62
Qx9tbfFa+XG3ituIrf5Him+JQZQ8yJJVCtyGZnD8CDCZnYV8Fg0R7LZrLJD2UTbIvaG3INZL06XM
lpcX7QB/V0vAcASqny/NLi0AeHv9Q+ECdo7RkaT0axQrI+yQ4hyLbDs27bjpLCGWnqy4nA6tt0U/
Yq+NrOksq+CukrByqyI9TFJZ7v0UVYoudcNVqaXfIu4B62iw322Tg5+biGKcq6lL9ckj19dk6uza
kkalW5EaicxJ14MaAhBDJ9jwfO3Ci1W2npFWtMhTzhcPeBb1ynU8JjDyq44CYFlTtcuB99q53a9d
DSWfSrDZ2WaXbDovKqbTP753o7QoHr2whPfmF1mws+2AS2suIy5GcRM/DEKT9llrRu67tDySJq2g
KTMqobYTTsEhn4cTOHm8MNxCkAb3Rtiu89bssocU1qYARu/TjbK1Nsu/cs4qsDg1lLFkubLcEnKG
CH4WiLTStbb4URTpysfPx4DhJEe2xp79dtk1OqIWCuiacQ23zmu3WjBC/87zoH3SZB/5sMh1+QRe
mqKqXRt0dkuORAQ5pX7v5XQyz5CQ41Ifyy5vuEyEDnmx1fkml4NKxZjKRJw7dlV2hp7Tq1zWlP92
Rhr02Tpqs+ocl5zoqRvH8Qt3IxcXQLryQEvb3HoOK23IltLsqIdruhqkW94vfMFB2ppYFCKzkyuT
VomHKk74lFlWALuv6Z9ULYHPrOWAmYXF7GhSh65Rktf0z9oI3R/6flg2tO33gAe/ztNCFchUOFM9
EL2ClYcR6770+mo1eMFwJWVSnCsuRy8Ob7oD7sUCSlCoI6xj+pJksqOr7w0/B70jQ4D3dylqNlzZ
EtUdaCgniKZ+r9CCmry6g7JDulxL0G8SUEvilwAtqOytoCTnJ1ih+Yr4CnjSuB61SLsURcIJbPZd
SO1Xeoi8DK5zJceowMMgzjhnyZ7rdhELMx8uhqHKaQunxrOaNne8SBP0PVm/bobe3dDK4TJuY9/Z
pmOtGcsesNqdnTWgCCzksdSztgkpZRvIqVFCnuw1Ac/rdI09FdYJYPquho8e+2tT9exbPxHlCQ+F
SZ/vg1QgIkrI/WvSUnUHzf+ZQhxsA5nmUhRLjy6jqp6VkUPTFdyGeUIR8xcN21mgmVAgGLLSVT29
WBbQJ1wDjgzgSLNz1lWGdftYguoKL+tU/O74uLcLjkcazKbB9WWm66c2acDNrqige0GPqct65aEM
U+fNKjPatz/+8h///V+v/X96b9nNP57aX9ImucmCtK7+/scvanuzWDNBP61Jw8oKygrAUPMwUqm1
O5ISQI4/w/zHhzjVz7ivWT6UgefXs3/+9z54LbMqe6//a/qzf/3axz/67+v8Lb2vy7e3ev8tn//m
hz/k8/8Zf/mt/vbhHyuIR/Vw27yVw90btr31/zyR6Tf/X3/4l7efn/Iw5G9//+PbjySAIVXVZfBa
//HPH+1+/P0PG01+BB4PnvoU45+/cPUt4W83WR1/S39Uf4n/9/9Kj/7t27eq/vsfmvO3yRdBIn0O
18hRBTq53dvPn9h/c0xLtyVbm23ZmAP98Zc0o4bIC5V/QwHSmlyTdYzi//hLlVGA5f9bf3NUUwVA
YU3K/bbU/vifh/DPafGP93N8mmi/yHMKTdd1zVCxp7J0i087ENcVf0X0sU2xEyyWSRP6bNxofKce
dXqt61d2VdIANjTwMDFNVqPz9nViPQwGNPvR9l8lN5S/5iTpdmDxCb26hFV9ygjqyBe0VamqBruC
AOQwE4JGhGuQQSyTpTEiUWjQ2QD2LiXglwrsenRCQvRXaXCBFdif4Wz18Hlof7WKWs3UjnD0w9c/
bVwWMDM2+iJZIvZ2Yh869vRtSdqvGzg5qljFfYxWT44yihnlyyLorixAyXFAD9au/HNTeGvDaYAA
gfTM8p1b3arOCzcJikJTgqRtFdqfKQVog9LmwSw+snf8qnzLQ6DrIajmWOzzc6+XCKbYMAQJyAVq
tqN5GcXVDv0cB6icKPt1abVTlxJhFNDrkPm2J8JPz/jDOfAzvIMlm21otqV+mJPaX4Va5A1OxIDr
18Fdt+m32qZ/BDK3rE5EmjbBXwKZzH5hayZqxbO5ldVcawfJ408y+0oWAapUHfo1P9rA2LrOuM6y
/edD+0VmlZE5moGwq0AHFSOEj+97aNIkLSwHN/cBtUO7XSrVCf8mbfqI+ZgOQ8wOUbuJZdwIQqgb
rvnYvkRf9LtyRS1oGS1hlv+uzvjPETGHLdJVzEhn76pqGnWsdStj5sozFNUn/LEP5P63n5vUTKHa
wpiEcadt+VACPM+62O00icDT+C1Rb8z8d109+PKHnz9LCCjJ+EOgTJ9PxboRj2F/4sVPX3D2ViQm
TTa5DcmNOrcNUQf0kV03Lig/orrha+ctAOm0EScsyo5tX7wLOAD0HQk1N6XPTEv2VdfnSH13K2NR
LbxVvc1Xk7MBQiKnov2SR03v/M9oznyzpM9pKy3RuOUuJ/c8jgpmXLJBWfPVWI6Ls2pHV2eNAucp
340jK0mCL1DNKVNUfx6chzOi7vPGiEpq3yUti6S9n9xEPp9zx17ZYYTZ5mDVoq+amggS2iM94zF/
RGft34ghkSzVHFXj3cxWTyDqwIG4gcCVYl0k3bYDO22m3alj5uhQDsKIj8uniYH0V45gepdn3Uq7
HB6hk6xQU9yoz+FdeUXZGR/Hz4d27BCROP9oqrRtyrPq9KUOZPuDmNJIUVr5Eq7lJl27O2+nbCgk
LOLFSdfQX24OTMTDWLP16wnfDoqMWDFeteaZ9jqsuPIvlIXx4JVbZ4/oyCrfxIvu9vNBHpuFh3Fn
Gb3rlGoQpMQFaNQldJ/fP//8o+uZtAzdaOY6So2zA6MO6XpPplfLDNKuvlCujRW4b4qi5+oaMZ/V
KduN/0tAh0XFXotfz2xG6hikaaOCWr953y6DLUDijbhGInuZLJ3lb7sETK/NQAnIItVWrfmuiJ4I
Sks99HTVuYzVrduf2qCOvp8/A2izDarqFLcaDAJA9zaf6x/xtDe9iNdhCRdvESB4fHYqXz221g7G
9HNZHEx7x1RraUFfQEr6qbX2VHLjU4fJ8aUlsT/j/agCRemPSytBzKpBzaJYwlNfNVfFgtbwdmBC
JPcnl/G0N8xPLjamf8WacqiD8dQYf+Z1ERb4GkZX9nrcGsvkUluUZ6j4npwQxw6Uw2CzPbcy3KDX
HYKxZ5w3m2ijb5xzsT01y4++oz/HZM2mRUTjwncywtBJOjOzt9BYV87LiaU7rZRPHtw8M5K9dBFZ
Jkh3bp1n50jSrdhryWK7s1P3iCN3JHnw2KzZ/m4ZylANsHSXeWfiwno7kZ5z47ZJLzV/9/mwjoTi
+mmCD8XW2rDnKbOCfXcjBy+jHAXN0yrCS6fIrmUewWawlGAzWhgafh7yyCJ2VAspMg4RS/vlIIF6
nYqQ0u2yGr+W43cpvn/++Udmg6NpWC042pQ0zVeT68tISq0hKQdHoLkIwxsLdGw+D3LsuR0GmS2j
osz0LvWgOvXkyaZy0UVADunbvFr1CXerY4+Ly7wG5AbXLow3Pi7YKsO1RCgFMrpGgjZyBiT25vOx
HI9gm3I620nAZodSlpte6dK1WSIbfKZ2COfffx7g2CnEK/kzwvQNDjad0m+oEkLFYu2Ma5T0NuET
PCncfsIVnIUTt8Cfp8BspX6INntiud11do+HJFtc8S1f42t6me3q2+Dk9nZyXLM8xaZDmnsh44ov
kRwxFskq2493dnnmb2GU7s0Ti3X6uF8Ght+eIyyuuL84COuNAQFMgr+1fIHwlw2RGVQ9wlhjeuKk
PTol/ow0tw1WoiKrjIJIPao2g9WC81E2n0+K4yEcqiUW+YL6s5ZyMCdAOmZe0yMGJrznMfsxWCeq
s8dOVUdz+GhpcFPDYfTjpBsbzdOykQDx5WRzn2xokmAxhTTI5tQBdGwsAg9JzTLIs365NSNUVsZO
ErLlqF/pC8LtapafP61j+81hhNmRMLaBQ4mbCBSCz0r4Ezlud9GFGoIuojH2ebCj8/ow2mxHqCKZ
d/pItCnXZ1qfy93wKjFQC1fpxjkx17RjG/ZhtOnpHsyEPjb7EcUdxnYO3WCVrOjTexD8z8j3z9pV
flXfgjzUTjkZTcnHfDUdhp1tE4OqhF1fTC/tvN5N/s7jOfyn7ant6NTcmO0RVmHlIwrkGXAOKPj4
GNXNqdTkaAgOB5x1TGo2zjR5Dh6g2nh1Lgbca2osvt9HlIp4hMiHisWk/LdDF57XFir/1iw5CDtb
YFo1JiBjCNs+t0tzXW28PbIYWLqsgKEtxhOn1NFtner2v0Y5vc+DUaamr0RKRaqi6+My0cPL1kOW
EtnV3MqupNs/pZG8asZx5yfGqZzl2FzRTamy9ZqWRlL0MXZO0hLVgpwlxMQFaa0QEneH9ETqTspc
BeT/6F3r8rUho9WJtXgk73QOQ89Wh5dFppWjHUcJCGDuEvr3NqeCnXIBPmVteWwhUrswdVMIxzHF
7LKIziNtD11Pl6NFmzO9HNDTkNBlPh/RNC3m6+4wymwrYy3knRoxoGrQgUnI7tvoNTc9gpS1C4sJ
cGct5e/X62jJ/Dmy2fvr7TLrqgwfhsZY2zAVnG9W+PD5sI5umjqHMr1qdZqls/kpemto2pRxJQiX
7uXmH4tQb5fqWl9Fa/fUxJi+86/P8V/x5tW6sK7z2KsZU4ndJdJbK3eJkOxiXPjbfFNdOCfSqmMn
0MHwnNnkwD6vH12L4QlgYqn7MGg/Bvm98C5z//XzJ3kq0myC6MKThdITCZZo0+xc/zkQT236WqLk
+HmkYwkVeCvN5LogHP77uKzT0rbSNkNSPbVK0NN0CToLqhNQoME9lY4c26QPYumzS2oIstnn3pNS
XGVuUMpFCyG+Bs+1wKIKnZIzMHubz4d3NCTCLA6HgtTFvPFiFqIcgXGlyxhNLIgfZ1XuXH0e4uiW
4UBDUcnkKHnOnmDVK06gC9i1bXId6rQYb7zixMQ7EWLewsvaTvNsnRBBdacgKpk90Jz8fBRHzxay
RKHjdU+pzJ5N7kCA9UvalP19h0HQIjj3Nt3aWrOO/o3BcOWlG6dRSnXs2VHt1ahVxy0HiT7iQXXl
qbBTvJfPR/PrawcGQwmOUj41OFOfxUBtH0EbHQpPJfvrLlF3UaI9/H4I26CbaRq8en3+2nOgQBDH
smpZp/iEoCmB1umpd3JsGLZFN8/R6ajKeenSDToXnCfDmKpi47LCae5sSuGdDQnGIlg2W333+aiO
bOFC2LaqUh2jT4m318f9QOutFj+riie3GlbTPZV26RW6u0tgxVu0JU+E+3UH/xhuOikPMhpcuDs7
DwgHs7+EhHaPMvjKX+PpZ2/7VU1B89ShcfSZHgxwtlxLTYS+1hHRMQGI4ern9Cf2nF9XK2NiYtjs
CJiszjMlNe4LX0kBqgj0QOviBWhV3P22laoQrFOdFrsBhNyeJypUn3OR22gD+bkF6zhA4qMDTimz
Mjzxjn49IYiEwb1GW8DQ5Lz6Eg1RE4ROzRErv4zWe+0qgCoCBJGzE9P92Js5DDS7JjRarYS5VZXL
XGooj7wqOE+emG7TufkxYZjGQmucbU6q2rzOY0V62rlFU/5sJmqXtJI3r+ZG2aB1sD1Vwjz+3P6M
NQ33YGqXbeLU+RRL6YdFLl+c/NGVHHjab1fHSFVVg/47HVeLGfcxjttHWuvkSLtbMQjpC71rT0yA
o3vCdIbSQ6H8Jud1CifXnNCp8GgLd8MjRl5P7bZ5qVfKJllTMU2ePn9Jx6bBYbTZlhBDMsvtKVqq
r2T/bEHR/TzAsfV5GGD2wHDzdOPGI0Ci3Uqxb7JbqMGfh9BPDELMUp0Y0zk3khEeZbjNrMbcuvDh
bJ0xKQAOFyB1q7jH+tZOLmBz4rGH90QttMsIq6OxQOtYoFjgVM61b2U3aq7fu0gTNcrw7pgVzn0d
yppptx2T5LEbygd7UnR0x/5cr+FuuEMFoFM1t4XeApgOr1xKtbCjIBKCwvl8nMfm+MGjnO9CVaQm
jqExTBlqa3q/kE4RpQ0LceFxKf481s9nNl+8P0FitJVVukTTez1YUKklKxvQMhPdh70T2ka0KH37
Nh7g+cfWOdSa/CyIyC5189UIwi+j7PaZaB8Nd4DBjaw4WFRmME9v4UQe1PNmkyVOtqiH5JSN/JHn
oqvU3vGHBk9gzzvFMON6GXUlcqDFPuu/K2WDAwzUy/L31z752gS30oHWcTn/+EjGDr4+Hekpjntb
Q00zZHAiXeP78iGz506Cw5XfFJK+tzF77jwjA384PICcMTTXQkPfflDgAStph92MohWLqEtQxA/f
NGO8wIHwxUBsIx/t65Tr0tJulGvy5tswRTN4LFoHK5b0eXTg4hp2+CWPclRXtXu/M/OFGfXnSoat
XuF375BJWkRJRqj01cDJFmqr0Rb4XNTqW6fpynqoNMzEbLvDsoammhK2SH/DYhiRVKa9HEE51Kx0
hbTxk6kggVD5kJ9Bfu2DtLoXmFA1XMKvSpDLSzeC1RX5SHDiTHShmqJb2AbWhF0SIqjZB861wHIC
GUjWr1AdNnVfW0f2pKyNfmyLjRAi1BejgZpDpevXFTwNI0LcZpjkyAaju8u1EWcjAwuUJL4osMNx
2m6voVaaFD60j/gtaFEV1GWVLNtSuWZo6wK5m9ib1CCCcOJR+yj1xbgQ+NUXOx/f0MD7GmfxrVIk
FwqyNYoQLypuy53Z7AuAOeCocdEU3jDJjG8C1Jn7Fq1nP/OXepW/lKa8c7F1XvAbk2NQ5t+rbl+C
PsnuWgN3mFRuvUjeRkn9YghU4ItEX5qyeB585bYocD3pc+xEhadAAXJTCZ2u43X1RoNTIbI0KPN/
MT2Bw5CJ+H+RXSWN9g659cGpzX3gOepZl5bf9aG47t36ITIaPPIMbTWgXqTAUClgppaWchFX/WXY
FdCU5AqR1r0dq8s8LTcKOo52hOwOhH6t8KADxCtvHNCrAHJYNcOGvB0JWHEPWeUuTNr3xseSMGtu
WxRdUFWKdqOBZpKAyBEjEJChFpTbKRphRgGNzFcXskAUofKGYdGqTKyx8GH9u3iHum7wgpDSxgvj
SxQutBUA+euusIYFOnewr3sE/D/f+Y4g4MhXTI1LGZwAQLVTFn2w8ylDm7tWyRFfrRD04I1vEPoV
11OdMcdAaNWMy1MXgSOH5IeQ06ZwELJx4rHTLPLLGDK8gihehjyledJE/cjWwpgsQBOmY+u/3DZk
Wrd9IaFYld0aUg8ylurKog5+4gEeG81hnFlOkfW+MtIT5TjeNCt1VW1ihG05D1bdGqfsVXKN/BLi
BKe6CNP2O985Kddatkpf2QQX/fEhJijKqmOpsj2v5bm+rbfd2lifbv4fAd2CIz6IM7u0ZbmTQzQg
zj8KpNUi89/dZbDR9/VKrOuNs8RtRnv2lqfKK0c6TEQG0Q1WiUYTE+LjCIVm9b2IJl+hdfNorPot
IsmL8K7doOv5+2nbh1BTbn8wI0VhW003cAzFprGu42w5hvU2MOxTvZgjV9IPcWaLrWtjVeTTkJA3
e5yqVNVb/d29bBcYga5rvMpPHLBi+uK/zBKJlI06XeaMOSLKQkEjlrgNUxbrVvkP+Elv7ovzvRLY
sxM+2tfnSOAtdbwB7ii2jwK48qL7fgrm8zN/mn+Pqatq8jIpmxizZKLMfLWIkgZ7w1ZAA8yrnttK
BUCroayPR32L2G6bofmW0iK3orchQ6q6hQaHVH1VY2AZhYs4Mb0F2W+4SREIv2uk+GHHGkScdLyg
UPuiqGmdL0hnBAKGHoU/VAkWoamoJybLkQTMpgBEYkRljgLxbEV0thhJZhS4r7mNo7m9qgp76YbN
No/L3YnN5cj7+xBrtrk0VpQlBonYEoGuhbed+qw5TngUNfXVgLTn6vN4R4dmM0VNUmvN/nlYHKyD
UHK8dhG0Xke8Geb9ZKoaZXuAKv9/YWYHgIF+rqPnBkCzdliU7gNcYieiyYU2zL8RiEqGpYMiA/Mz
e1UaWiTe2DKeuCzP3aI6hzZ918cCOd3y5fNQ2vSlZ1McgI8N7JpZTqFzNsUVS6maMAhKdIyAkjgV
IpJYCnyxlfgS3drtKPQrWWP1W3vPVoz1Zo7KV4pQRF5ycw9Q4/r8+xx7lUAMgAExGSewzsctrdXt
sag4AJeWau1M/HYtx8OITPWe/AaLz38jmKTkamuQ0Yz52JGtQUqsIVjRwRxOo11uxfsM4Wng9fef
hzrSz6aI+GeseWPG9ZHRGdGgQZkZSa56InTowlprvYk0blLeGmkP5zC+r4z+IVP9ixDho0l00tRy
Dd3XxluaVnbirnrs/vjhS83OKtdCxB0Nv2KJN8euWOAU4S4dRC1XeF2OZ8AB2d8ddFrPvDUKJm/e
/Slw6DST57MPYhR3WJI5CL+zi1RPd1E1RFvQKRgugaouLBWqfCnHK+lhOGFrJ/rFR7IeBvxnvFn6
YXb0YtOKeJ64VaLbXLnR6t8mS0D/o9dHCcqwfu27G75d/x/uzmNLUizbtl9EDbToGoYpN9cqIjqM
kGit+fo7icx7wxxnOK8ye69RjarM8m0HDkfsvfZcrabwTAMcFyUPz8l6J1QrQZYSUG+izFbYHNPK
olZGlogzkOZdtjeccZ8dNdtHPKWvrK9Lp+030WaLBIaGFvxrxjR1HEhbtKh7wTYcPDBJeAnbtbe0
UHm5fIakpt+uAtbY+FYMsgo7kwlncJfUD61/DuXnFGT9qL4iKebCvbIULi09Jrqj3wc37rOzQZqh
4XUmtnfbvB3kDR3VeyNOri0L/VstVy8r68HCmYruV001ZDI3GhK7t0NsA1+hnbv6Szk6HsMtTgsb
dVN+xeneBmRrfxxvYZl/E2428bGj7LDsIFyKiqa0Hi3QWP8uwmzTivxcK/OYK1Gt/+L2WajRvwww
m/KBiJ+vYDIEcTx6cLyUlbVhaYkmXyQr6PBV1HTvUkcmHeOmxwjis0i9T34u7P5xUuJr++aY3qOq
CnZrR8yli8pl0N+fwsXZxa1rnWQKQdudd9CzPftCDMtpn3waqDXi1BJb9lhtzG/xz/bnmkRt6bJC
dIRwlLqpzcx3pVzAojzpSCaoUo/BUPICczDEjrjoObKJ5m2kfdGrfS9ou48ny9KwLV2ZWlxFig4c
8t9Of8BUnDDUhgv0bXkubnqqXBRRHH+rb7PvmKR8gvl/T9Z3rZ1pYQOg4ZbaPspZXeXTexvXSrMw
sAa6Ac0cuINydL0GHO7KIWZhJiHO0Si10knBLXeeBG76MQrkSktQYUCUTZ8QYtwDfPUfDRs2PCS9
zXid77OV1CfY+PfDUzgDT40WVNskFI5vh9dHXV306QBWJ89bjE6LQ2GE0q0bwKkKggLisFTgcY6W
Zpvr5MG0AIq2XLmfEtljzWuTQ6wmDxA4XsKqlxw1Fs+ojyMI8fF1Tj7TtsQMYhv2flpq64l/0tsQ
ulsC6KjdS70KY9PovyqCCWTWjD8ZvfUsaeWrO2I9UY4SnuRyVx+1FBSigikXbiJCbzrQunZF1l6n
0C6v+rErycslB8H0MkgO2TkJo29NpEyunhKYJmm4qU31kMujf6oDLksa3fy2XraTQ2Qu26UsA1jX
9p3pw1PxzqES4/kaG/5Wi8f71At+xpjkeDGmK4BhnzmCfB9BLW0BPuBhjYd0nkWPoQe2LzOFvQQE
sO+zc4Fdx2akQRbh6wmKqjPEOgkvFL7WZO08xOlZ6KhQWMrJyLuj4klX8EvOZQwyyjWU6lgNok3T
XrwN1eZaHNtt4aePaRHdWSbYXk2LIYrlrmZrmLR4BQaE7YRuLah+mNlNmMG0IWm05373YI7YdURD
ighXhNjoenRmgmSEe+g9t6n7PEjx1cgFDG4siDZZq2FE+u6h4UZaUHEZx+65xA/CKkbRloqYMrNZ
fK4i66ltwIv0TXD0sJXyYmlfxj0+aXjKgHTc5n2P80Jsi0l8E3nldqib1y4RbpNkvInM8BxF7RHB
OK5F9FzArYzcfGeKcN4C67oX4fwH6adO87ZSlANiwp3KCtJrFz8nVaputDJ5gRnyuQA5HLQYQUrA
Xkatv4a/k2y7suWHpd5rmokvjamBRcEQiYoy8xGL1w7j5iSGoNeAf6LEHFBj8r+KUXMyHqLhzgrV
zxhlnCCKcLYVhC+iS5GubGQ0kfyJKpHCfQjHEpMq4T70JrZKb333ZGWwqQKcuHzchlYDIHuigJpA
IJMyhuIhUmDuuQkBc0XK5VNqUfzyMHhA0aWx/Bl05i8j829oasAOrYGk7quB0wMh14sKBlsOxLrR
JhA1dFMdbCzmSU/9oOKcziEgVx/ZsU8BHu5AeZjZqdltAiVMcC6OTuBtcV0b8KBIUxMLbh0rLalq
oLmnxWB3YYbdz9Tq7GfJay2H7raVZP9g+ZLreJn3I470hzw1tl1GuZIeD1o6sSjiA4MWeiu45P2D
ur/TgfHK8HMHy3uQBGRWI24GkwXUSyEU1aauRFzc8r48qR7GwxHOgiaIVbmSbgN/fMyqVOZhyCeh
bbZADGGkadwYq0zJj5ISAxD1dOWm6aTmptbh6/pRzbqT/aikEKs7SbjvrACMYoh5+qhdYwwtbQzc
lHay0bonuYN4WxrCnTfImDjnGIkFLRhhzMsk1Xdcqhi2ISAczAburrQo3poq99ZgGPEoawQDl2uJ
Nbjuv5R++xR7Vo71ZX4KBCwJFcFTT1JtIFqVrW+qjxOaND764sD6oQTnypVu8DhXN7EQPoaT5y/4
ZsxQT0kTsdhaN0j/9+noHeuq/ZR61il2rVcdhF+s0eHuT84l/aEMrDvR9WH15FdS2T5WqbttsGpU
BICEQxxswbPea25/Hbf1DfhErGfS7srEX9ELk4dRG6nOj1DOoC+i4LL9tDvmRfpaVGR1qujW6iW8
bDuIaMGR1wvbi7FXEbjRDFtj6O+e5f8yw+5plPMfY9LtBinyj4qS3NOj+MUbTDDB4ic2iYcgUB+q
2iPlLSFAqAS7atBzgWcNG/WLnOJsFbUN93PQb4mvHKM63w1Fd5i8wVI42KqSfPdcdbJR/JK3AbeH
3tgpk/oRZncD8atr2iu4Z9dVghANj4RrK5G2WWe8mArWqPgbmBAeW4xi20Lajjl4ohgHh6rLv5XQ
z4YswpwK+Ho7ng2zv+ti/NdcWN1VM17FYUC1RkdzbKLirkoQ5pgX5+PWAKaFG5a7zSBhZTDKSI5s
hhDOteYD0g3uspwimtZ6gHmw0i5cz+Hq7m9cUXHgKYDljPnfRSzZKwFfMOOnmGMyYEwGBuhn+13T
4bkhZ5LANE6+9XHyrZsgu6b3WSrFnSCb506otuLk2BzHVyU4VqfkdoP78ZWZW7pd1DSJ1PWONfpK
xP6w9qLrVvjCEls7MRx4OxmCbofvQn0ER7Vzo8Qu0sqJwD0XJRWs0KCa5t8Mpn/26+Q6lMOjHuL2
hj2jR+nJY+Kn/s9Ibq+HGEPELDsZWf1VS8R7l+plbOSOKuESWtX0sY+f9AYJbgbjqVZSG3LflRx0
+zzDslbDz8TXvOtAzX+247iRCn2rptAjMgWAf+9ouYdLGBYKpdw/Wkb9pKoh1onFrRjA++y7tIOY
yTU5FhH4qriC8ubwpyhqWw/NU1H25yglsUqJ9Q7Y966V2vtuLO7Usn2K8iC1q0KOt5mcyQ4ostvE
G59w8jxamL2D/tPPVpt+7UtrJ8Z8UzDVgo1nWXfgso8DiVtQU0JzEsfmQZdBN+bRdeaPT4VaPZg1
eABRrneWS21Qi8IvjcJL77P6pxB1Z9qQU7sNMtXxJf9Fw8LDGyf+pwQ11vzkJ8V9Lku3Yih/JktG
rUEfz5pv/sBk2N9IdIls4VV/b3jAypjeNkLiKED5/aK/7uQhxM+dRVuFbCmOyo0w9i+Z57JipDJS
puSoed5R9KO9UYcPwK8/QdwvrwBfAbsX7xsh2EWlQBtvbqh240boz7EtK4SjKmK0XOBTrIEG8gPh
ZcDOQq79Zku1HM5n33z2VQO+KkS/PXTf22aoHv1SOQaWYOGIKrtOo7k3ZtKYrB4ilxHNOqHze4wz
/P8ES30SDPknricJEoQCuWQWwKmUYiQdvnonJwBjhKS/Aa+GPKGQ6bYR4W5WI55jPnk93z/mKji7
LKXKDXHqHNfqQ42DcubnJzbGgz+C9EKf/pj4vMCaI6Jk3Uml7vQYYgaFdXLbxnbj3LdFrbrhaIXp
cvfsq+JrM3afG4/NylSqh7QY+bUlut5Chwofg4DyhPIubHsa5Q3FswVVBoypOfiXOoDBftWK4h/l
nFKRVjphMlm+NWqB7VPHvoNDZN0rOFeEFAAw56yYD32FdVEBil9TTCfRa/CGYomNejxZjnWnAKol
FljfQ7M7x4X2RarItclx+Kz38Q+KOY9qqzfbuJhMK3DZSfX0RTSK68JscbsFJawl/rWPUeig6THY
2mab+elPDFL2zSB+s5Lh2EFLs2mhOmmD/7lPsABB12NDgrsasN2RzfaQG9prLyaC3TCfcPJizx9E
7UvXwgXqclP5RoX+gQMe6Gi9eAwTcKE6e9DOaHgFoYxfcMwGvTEwNtEyaulViDRNYd5RbxUkMC5V
nuxDWa9/lhxbfihdoGCOlcGdx21UE8abMPUm17jqtYixHaL12d95QXmna/hr6pEmOhYqln0YQjUT
B884mprOkSQwRzsNE8xmW57AKO16lBP7tJWsZ2UYfFCrsHhLaiYPRpjnr17LRuhJGHLhhfVDl0bs
H8QmRocgPuuJrNqGzBcxxPJ2pMGgy0Mny7DxEP3x0DbeLouRNJipugur7ksfxNbOHJEWtR6Cwih9
HWQcRCdS4GRDKsXfx9Swy7zNNlWRSLav18Ejdr4xzp+1rWKiomntg6TUeyXHPTawUmrmn1SbTUp7
Dci345XVPgCzu0nL8FiN9SGBdg0oXD8LoC+uhEFMKQwpKscb6zbRy9OgfG/YPEITLucgyjhTNXjU
+Y1YX0t1m+5oo4W2XVbDbZEI7X0ip69qlTj0b+ERARzZrDjdIzr/obTecOMr1iEekSkNKtty1R2b
2OJfhHgJchnkr+B4Ksde1cwO2HE6SlfC25TEvZpnuwCbCbsw1VcJccV+SEEotVxIitL6wlVusP2c
TA1GYYCH9ykOyUXansMsvGv98Bdm9U+xLP5ySx+r2uJcwwrcsPNyguubL3k90DbHPi0GNa5HzVMu
07LX9Hg05l89+NiSnF7r+AW5cv5o9tJPcYg5+pjbThie+1QFm23c4I765Bewo5US2jo3Li/jqbv9
ZCthnYyxPQSWbEtdch6HehtJr2XRnfWRRjpBk6/hBR6txj33nGeCXt33Om7NSf9MkvCgmxwRY5HF
ARdqOfd+NFzh6On6plTujSFh3iLGOFMot4ObnX2Bi7SHObSH5j5o0aipN6aF87WPP8BGaZrX0g1D
uzOr0kbkBYpPkb4ZqEDARGKspsFhqnosZjiqJk4uCNHWNQx5a5kJUvE22ReetVXS5AUAOaK44TTE
pQqZN8bGpr5VtfxeLfBq8Q1zIyb1teFneBYYkdMU+smP0+sMDvmoCwehNTADVHBKShxT06SNWPrP
lmw6qVLd1GP0QEr2yvST41BFp7KvrrxSuS0tbEokqWc7U/B7I8GEcW2SX1lICtHDSkc03LeKodwr
kXxstEDYlmR0hTw5GWF1lWDEkoYQjLz2CfoPVFvOJLlrNyaU2zhxEJ7svUJwdA607GDBSTCsagN+
/yAqme1XmJvK+aewEe/lBPc0HTyvJEjPgQeQdsQ3A8PvKHKvw3g8j9D0t60mXetyf1Rr4cyR9SqX
tX3YlJrtadp3VOU3eQyeKy3Cm6qLHTeEfV/FdwGekE2RjrZcVwCMRdke0i/qGBz1LNi3o3hI2E5D
s927rvvTiwvVzlILiGIT7QpdPPultQXA9bnou6ek6V7HJnvxoQfhW9hgU2VyyAgtkqW9i0NQLwSx
DQAY5iQSQj+FORvp14Kq3AqNfqpk4dkF5ut6eI9r2GeUYv+UCOWuHNihBH18gZT71AXuVyUjvSXk
8l4Ok2st0jh+ts+ZCa5H5a6bciMcqowjW4NIIYcSLWEs2XPPZGHjLiS1ExIcNHZv3csBX3+oDKdS
4o6SxLs8rO5Vsf+Zi/lt0MU/JDOqsd+rroohPXX+iPkPhqVt5X71cOYIxWHvl8aLm1FqaeXKMSCy
9yGIVUF0CuwFC76pjc5U3whigp25DxUV4whudEryA6kTdt0ifplZeTUWfFi1ZFyR1jpmUu+Q13nN
QuXQd9Uxpzg4QTnjJn9MG2xp5OhbFBufaMYWnDHvH1z83kpU7hvRC15HhZ0MrPxTlrqIrMbwEIwY
bBgGJq6cwHHh4km1/s3Ysy+OSgkczxewea0++0Jds2RE/skcxP7B6FlShMDl3DzKAxkCA7KyZqBL
yPsdOZ3bofA/IYu6V43hVS7rU1/qh1JRTpkqn3pSLZtSYLkXem8twTplw99W1ugrUjWdXDYK5XfS
hbqWxFSJYNz5x+JrcBXvgsPUDObj+2gHtgpCZyvja7Spr63P+n/d/zPFtkRK2NADwLvNspCWX8WF
aaHbE05RdGXld9paR8FCiYgYZLtkegqo2byr3UZ1oukS2lbxpO2yU2ZHtn7Lln0yVwaz+CDBT1Fs
RGb2rh1MjupAw3gjJXs4GUv0UwZoIw836eS1nj3l+cqbW0jhmnz+Ovl4Ca3GvFEnqwx9zE36s3wM
hjz9rp48ZDhvrSTg39efFMLQq0M1VJ60dG/fURbRDtTWCWGO407ZFntzOz4ER4xAHP+Er/LTSrwp
sT6fj4o4tQdN3ff6XNITtEKciqICc/HoHY7VfhKajY693na/oGiYRvYn0kymUXC5aF0M3baF09Ai
tE237lG5mVqEavuUrmbdF98XSX5RpzdWftdsYKVNPXYRe3veqbveA7YtfJfQuX78/Kb63LvH9yfK
vFGwS4C29h1UBy9Qv2k1/tkk3yurdcrQ3H4caqpzvg+FRohPWGNEs683iUoUvgFfr7x396hx99J+
Usw1h4/DvK9I8pr0P2Fm5bxUSkZJzAgTqfcUHjbdWsebtPTlqiqdYgrIBxAmsymujGBs2gB/LPNL
47RnPtlbcnjYBt40W25vtnjlfpK3+FBsg9ePx7Y4B6kwmXxeUyfSvJYMBFhOwAzSF4ttz6uySY/G
Dk/Ub5TXuk8TIW29aL70PC9CzmdI1hhB1ut0RAryebppS+Fag9WCLA+8IQuuxSq4oNaIsoyWdndq
HT23Z/J099ouP3KG6Tfx93BrApu24xtxixlpZHOSO6en4HG1YLr0JVz+iOmfXxRMMe5T/UJj4VKv
0eXtEqcct8GXiQox0dLSrySlMY7nSLHyBS5953DG6WGQUGbR4fg2bifJJMZLnm8UHbHkpVOF0/rz
x/Nm6R1expj++cXYdD/pisFi2tSCjDf4MeZW+e8izL4Jur3SMtOJkIp3bn8fdt8+/vuLb+fiKc3e
jgswvRSzaeJ7kS3KnG3bZjcok7HRmupvQb3EdLyINVuoEK2Nbi7wRioHk9vuK83AuONu1B/adXHW
9uoO2pwtHLoNNI+D+SDsPh7q0vJyGX62gFWxlKdNT/iuwwBSP3vRl6S99rpTAUuy7e4/jrY4NTQa
tiWRc827/t3I9DE7SqZpn30P5W8tU/zjAAuSIh7nRYTZeDhLlenYTQeP46QIj5z24H+rndGh52Iv
r5yqluYJCgt4zzpobLpq3870tJVLLqEk41An2AP3MhmsBOKbfYKl5crAlo4el7FmA5MzjJprBrdN
z+Ze2XqncV+dvd8ym7UOx4ny/W7zpIubRC7DQgEw+75UDsSjH/+ONeleqW7s9V/YTNvBvlZ3fzOm
ocP597RXOvmn2C6v1/p5l1aqy98w+wb5ukdyNyRivepsShjJc+hKVkEvC1E489BuO8m0p07Yt28w
4/ydKAInkk4fY44l3BuLTg13aYKzbotLsxi3N3FU3Ia5dSV74kELo3CDe+H3SjV3Er6wXhB9X3nV
Sz9K4pIFypCm1ncM4VhJvUxrgJVY3hantmO+C7f6Uf1Ru072RKcTT746DA8fR10KKiNT5KajYKg1
V3uUsSKnU7cBC0H2opBKArO+QyCyNo8Xvhlr0unCbJi6XuZXnlY3BT/rGFyFabMz4l/yBI93N93n
3AIQr4CegyHiNrWmjJLfz2resoqSZbovvGt4BpwWNRmKg986US60Dhaj90gEbDJWr8bx48e5oA1S
LBk1Lu09dMC8YwH6hlJ0kqtPcJuJb8z5HXuZjXn2v2GSTAETTGmwo6A1NjjTrzzkhWX2TezZt9Ni
6mdVArElfEIwhcL+fWW2LK2zb0LMlj65jiMjb43pYbr7CNQrLXYKiYcN7DunO9A2uvI8F9+eTq8N
dDiq+HNN9VjVU6cgY8ockhI7WDR7CZTPbhJv4mK6Cuqd1JmzCwTyuT/xZqeYbjSyMZKJFyq/Rv02
JRWlJFcU0OwYjDM0qEqUdhlGYB+Pc+HeYk3ZAMgTwN5pyn67IPWdj0mwwnMNjxO6KwDWMUGn/oFm
jls5BElumCC4Ua+9jROOvo4QQMs4dkzMYx891G217R1cbfadvyL0lZcmJNck1lj4lDQETIvPxZFQ
cGWTVkKiiSf3RKPvDeLEkYKvU7xk9Rl7p319UG+l6IQ/FndeHNrMx+kST5b4ZvXNLv0YtjCFzU2R
ZRahtz8GUDFaHUOYzt7Vr9+Xw2dZs/t7OkB3nq2+IlJP7Y/f6oL2GGn+RczZbGoVM0h6jZgtlw1Y
insNsZBNIXQ3LXbFN29tD18QRXJXlEkvIU5UUXHPHrmvgI7NO/ZPBG9HtynNTVeNJ6yaB6rG9Or4
Hcqs0aI5tQn1OxaJeKMq/cp5b2k2Y/c83ZDBYKIifPuotda0Gnla7DU3OuFo65F3wj7ZrJsrUS/u
Sw2ZTBebuDP+vV78bbdy99eXOvN3mf3X/1/tXlQLdTfHv/8z2Xln93KD5923rK5/pguOL//7f//L
8UVW/4MA08DrYWo0JMHAgvO344v2Hxo3aQDQp0YW0oaE/NvxRbf+I8LqnPofOTVRvOS9/m36omv/
IZMJcpdckvnbEOa/MX2ZHRamm5FuAKM1DT4eUFaz+aMXXaaEgjI4Muq6IQpfpKD8VGbeNhvlFd3p
bFV4F2q2Z8paj+e4YeLga2J+eR9GK8eP6ade7Cfv/v5sw8xxtqyDwRicFP/psNp59VWAgPXiNf89
6T/wUvo7iMp3z+PCqmW2tBkmh/ZODEanTXK7aZ/SHEESHrofR5l91X9FUXCfgV6kMmNmUcTY8iYv
DThCBTZwUX0d+MNzwOFc9awbJa5OMVQZlU7Lj8MuPsGLsLM11KuzvG4NfaCihmDrvpI2prUyCRbn
20WI2Xzz6S1rzI7nFwd4MFO9z9DhvY6uuBJHWgs0m22hT21LapkNCB/rbb+tbpQDXUtIL56FL395
AIR2uY3W+ifXXt1sFkpNl1p6TlyhffRQjZLirYSjhWTA/27JT17h/Lt3Nru1duFAS37hj47Q9fom
KfEN7n0jcfxKt1amx/T6331gF+9udqJRyOopRdAO+EHS7X9Xyc//YCgcySQgiHTRzutBgW61wOVZ
iyJJ+WEE476J1Z0Si78+DrM4DMzlVCo1lgnc9+2WWUZ5bLYJs1ySN8WkWcjX0IDzo8Ff369qgpma
UjD8520IqTGtum6z0TFu6VWzq31wnZw5R29R9a7cE6Zf++6lXISafbOFkVlZ16iDk0na1xolxyG1
YjpSaKtd4WAuPjcWPsmCcEbj5ezgnNY1Wh7fGtBTpY5g0N/ZrnV0L360FD7ZDUmgvqvWDQ3ycjEk
RB3Xn8JYQ6RWPIqJf9Ur4v7jWbASat7SIo9xJnkm341EEdnE908OzSshj5/0VF9Zi5Yf3P+Nak6/
FINBjWi3Z0mYiu2P4xrDd1pS3k0BjeIFHarQV+dJsqKs8X3UmNCJ6Kjur4KqbRZ88VpgMIiuPn5s
82vpX1P7IthsvREEzfV8hV1c3WsYjv0GFzRb5Ze8ge+86uayNrTZkhNW1Yhsh2i1EDfo2ZGQW00l
bfPIoxA/xPkrtM01aOTi+5qqjxCC6HSes86iwK0ol/XsviVKYmwbtK1nRdbKHr84AS+izD5cvZQM
lQPR6KCcuPXc5DMimtc2Eu8SP/30T17aRazZkuemaJatnhlY70D3bXE1dYK9cW3ts128X0t4rz2+
aeAXV1FppC/I8/iIsRGeNHxOPq4BUdee3XyTRfLauDU7RekH956EqtkVH6hs3YT+uNKktTwaytFM
BMrR7zgdpISVvprmO7dI66evSivzYC2APHtcDcw9wyVAGMU/85pMry5///j9r4WYbUdJK7e4S40s
EFG/6cn1NsHaGre4DYEN/d/HNP2Ei5fu00eShEY4OigGdnL02qAf70Rp+/FAlt/7nyizeSz2IVbu
Je9dN7Mrxfwi5FGGFMf45Fcc+j+OtTai2TTusrQo26wbnMAHjJUkyHn0Y1l8/TjK8noKqhSKAUVo
Gh3fPjg3LzW/yxlSOlg0/GeBZXtZDdlVDz7HeotRtWv+CiypO5RGhFl5GJCzAkJqx+Go/JPHy5lo
ciNAmTNPJogiwi0auJmKWN0PY+7jQ5Y2p1zIX1uFhNzHQ198mRfRZg84FaQcb0eBkecDms4MDZWe
lufK5ErQFfUKxGBxJ6EuRv6d9DSclLfPOcbPoeOSzhKonIMgcWSsFsb8KtWqbUkb4sdDW5w7dA9A
8kaMwYn2bbBeLzwjz6eLlL5xkU79rPWVZWktwmzVMI1GCULR4x6a1UewrNdepR0MIfonRxf86CQV
jZHxDtEc+BhRGwbvqB3p/YrkAfqDKUgrj2txJvyJMqc0R8gZFRzNmQky+n7hlyR+bt1DLa+5Niyu
gxdxZq8lKnorqDWWWhpLVZyk8WTaf/ziF2fZRYTZa6Eh0lQHkRdf6J0DFWgjK9kDwqrPbTTejLHy
+HG4tQHNJnUHDqPLDIlJ3eY4spNl9vOVibYWYvrnFwt7QyOIZqLXdCyB/CVtgy6iho9HsfbQZqt6
kVIW+512kLVd3HSHuo82rYvFXPhoeMq/DDZbdSrXb7x02s+tzjwGlc8rgqbnD9bDEI62G6gvHw9u
8UO9mBHT4C+eXyoUUTo22uAMvvi194wOUWVVbAZdTf7RV0RikJoG7d1zRWCsWpHrSqxwbdVtjKjb
9DSVW9KT0HbOx2Na/l5pH2eBQzc6TxqGiVd0gkakKtZpb/kp1b9aOKxDurYwLE++P4FmL8sozdZy
aw4ubdnS/SUMfFiFIa88uIUoZNo47lMUmgBas0tGRReFEvnJ4IjDbZY9W8PK1rO0x18GmGuuajMx
J89ZEhubdivbPnaU48HbZ+fwMBzUFcnEwoR7E2y2yGW1qsY6lQBHaYsrSX8p+/bRtYx/9MxUEVtZ
PBDe2cYMsPsBAnE6avETNgQs4Mbdfz3JGMefCLOLZu9W9EbGOREa5TaPab6Jg9dBoUksbI7/JJSh
IX/WdDS1swUI0pkrCtW0XVdn132hK31DW4raff84zFzuN92dGdKfOLPpDK9RiYqCeZCeETI6qjMe
9pZdn6aa7lSlyr79y4CzxSczoLCaGQHp+3O0nXboD5bjv9K2tJn0Ou7DGjdjXoZ7N8TZW6s9AA2C
MeU6roCfHXW7v+o9gDXQlTftft13ePo2Z7kPaiQTxgJJrflObgeRWnYNbOudxnqVaZ6PvGu9peVn
N7Qn0dhr+Zoh+uJicRFwth+GlhvElT7dB6XErguohmLy3x+63oxpNh0pqepK2ZeDA+kAWkCRfw2h
Pnw8NRaW8DcxZlNRRVww0J40OHkR7IWwomM/k4/cRZxcEX59HGthfycW/QXUuZSJQP12C9S8Jvf6
nlOK3N+2ke330VavQzvNBLapfmVgi8vfRbDZCaxQRi5tHVNeS6+HDC3PeB0Y9x8PaPHhoXkm7aqx
1c53Wqmsh6BKeHiVCYQp+jRkTwKwDH/trLI41y7izD6mQJVTFxwTc005SSF9rZ//yThM0u20nYuI
It6+mNQUXNMtQxL6Uv9TqGrwItlVEGgvXYIR2MexlnLiCPj+BJt9OHGvNilglsFx+416oi96pz3Q
e3gWt/8P4ovFJ4efEkoP6pvvPNb7vFVS32R7ihF5FHvrZiJfjJve7h0s8OzmSvshiv9k5v2J+bsV
5fKkl9elpBtsvMCfd15e79JKcbIu2n78IJeHhte6icKLuTdb07G/6mickVlhu1ej/jlqK+eHxb8/
mdPDB+KbncsaVOTwfVEwKUT/ENPvLscrM2Hx60GywEarc3aYFzflNsbnfCTLUJbyXowONEBucgAM
sOY/flLL5y6OqAhRKCupc6lPVCV14GXs6/o1SIyDdPCep52oONbw79bklIurnImfBN1UHMLnZSVl
9Oli1li1NTn8lLn9KcvdfWuJtj/IhzZcKcYs1TdJGbEETXMAIcrs26Xf1xi1lrGVO30/mXMbyUbP
N/6uPpjn5ChuQydUN3Vnr1ouLg70IvI0gS7meVJCytAz3t/UOGNBOzoqB/Vr+Dhp66dOXPR+xlfv
+7r/0eLEuQg83xfDzOoGiztAmWvjtm0czzLujMEyHF0AL74yeZajYZ/HM8ZseC6jDAMAnLXI+bM7
9VthU+3b1+Hz8KO3JbjXw1X7OcW9fk2+vRQUgwbyRioKynd6515TklHIWPGT7mtCk1p01Q/pJjFW
5GJLm6QkkdAmIQbvb550DOuh1QKZ5bEHnyK/9gC6jKePn9/SMnIZYrZ3SY3mjaIbcw0R1V1C5lJ0
/8kdBE0NuSm0vOxes5VwVIsKNAILrtZdVfmXRl15SovfmDT1vlGLRks7v+eOQRqnTWTRSXvNHoym
TAc6semUDaQqJ8PzfAjtBuDBea0OuvjwLgJP0+TyE9Pi3pdBpLGVHAzlVlYPH7+cxWl28fdnT66r
hHZwxZZT88Tzq9xiM8GoVemLoZF7+TjW4sZ/+RRnMyGS67ZrcpOmfLHcNWN5rPrgOGblA93Yu9TM
X6SOlFLTlacUH4Q2t9aWSpmnNb8jXP6A2f2+UH2oUSGvsfw0mR0WtucgbPWehNOE0Fyjkq68u/kx
QIpqrbbMhtO7cKqVYz6uZBMWv90/7+73476YGxwHO7+OeHcqeKGoquweq2plbYYsLfIXz+z31noR
RZOKVCqwwnai8HWMzY0fYovR7cTiqYN6ujJD1h7ZbC8zJpeGVmaGDKfqBTyWndntBrzabbed9jFh
nb6/8gH8vqlfDM8c3JDmA+hD1UneA7RwohMX410MxbPaujQIox2/XbPgXntzs/0rLErgN3lPRUmB
xYIxSXWt1NXKKXRxZMgN0XDjbPVOldogr0r9iunXtM0m8GjZr+02u9KCf3BJxbVApuNZQnY7P8VJ
g6F5yFLxB4aGZXzWlNePJ8XiBLz4+9OcuXhDdd9YhZpxDHWrXebeRflD2cCFA5QgPHwcafG1XESa
vRa/Nxo37xlJIJxlDKCKBHL5WiP14hTn7mtMZg/muz57d5D0XHK13pHjRys9jv7KlXTl789N18MQ
hoTa8LhafV8Mnzz1n9xFpT8D0GaXeGMwJVcQCFA24bVRd+e8W7mNLg6BxlH6YWHMvhP/uJXWGpnH
gSvqlIPXZhh5108fv+rF9BS80/+NMVf9qJ3QmVo3kv0/aLdT55W/9a6Fl78I1YheVybx4tS6CDd7
aF1gtLGvEU6swFI7onVdZStb+eIl53JI0+538aFM12opm2JoJJcnq0vPqQ/YQB5hsh9XbUsWP8uL
Ec2Waq6lpeqmnLli+vNhzCGuzDcRxAgucWMJLQIu9fP4k44Y7bO88qGuTBDrf0i7rt06cmX7RQ10
Dq+ddlK2HF8aY8vTOWd+/V3U4Ixa3LxNWAO/WcCuLrJYLFZYi/59oylm91C2rqls66hT/D3BUnJd
Jyq26AnEY/Gqj6qxAeGiEETFAKNJ2q8gL/LI76kTDQ7wUpaoA/4rhomHEpRlmrjGNeCAwrrsv0j6
fav+HUlgZ7tfm+dJlDDgGiEmQ1TkClCTZmcNFXWywFSFG6FQvljqXxkeFPki4roUCaFru9kbgr4F
VIihVNterOzbUB6t5sf+4eWLoH3v6HJDaocxvajAq8Wkpjc2X1p0I6Rl6KSCHnKueTtvMhgTc0x1
0lYavEnmDFAdjB4CKM1Uw1zKKvQpjEOgRJqocMe1a9o4Y1jI7F61GC0qiN4GC3anq0BGu4lEjFSi
32c8xLiOw1KMWLjSulOHc2V+YNFQA8IAA5iajKtuB81K596oECuaeA+RrvEtzHFrqWdovyr9Ax6V
4pDomJpFJyr75rOQzSniPMcGgRJH/5ENT6MhsDNumUYFL6CB2QgUbHTGa5M4rgYwGSyBFYW57Vup
46qYYcyOKgFFj3Gxy3CVn6Ps0W4Dx7qv24/ouJHP7FfZV1mhAxgtWPKbSUv9PP1eTi/7h0nhnaat
ksxpWtRWWZM+RQ470PAoysLpZwQ0bo9iXgBE+RYcyT9t0dgkz8NuhTLHC0iq42jNWNkpxkThKo/y
0WlNt61VoAxMxUGgI8/wt+LoGmyckorLPpppKnM904luckwzn6YApwBoThj2X0tXSMwsWlfGEZao
aKyyg3W1LIAqld8IOjxXFOL3VeNJ0dCOiNQEah0YNHyvGXjFrHlQLFp+fQQMgGv2X7uPRPhoSwMh
M6g4ASTIHINB761FM/DQ7JU8NBUA5USCDeJqsZHAGLq5DA4xahSGSrJKbtH08lO8Auu6Kqfk9IEF
24hiF4yk05TQumSaZTcAE3DN0Zo8yXQGb18QN8TcLhtj44OZFypeR4jHBo9aXRrktwoGoL+nHvFM
gE3ExN8XyV9GyqSFeVMbnF3vjWHtdTyeR6SCUxU1zy9q4i+poCjAO7gIH/4VwcQsg5k0eUR7egsS
5lHiJ/YD0OzAobmvCf1SNlOzFcNkapZU7utCwfXroOsRnWCAIasHwzca4Piniq+Pyed9gVy9bKT2
4CaQDWUr/7ItSUPf0GRKmmM4qAHe8EuZ0cKHYAHpAl1pthHEuAUHgDidoUo049q4tQXMy3NtfekA
gZf1P+L8275afCPciGNMwuhmuRlplboP5gC0EgDp0J5o7YOyKFon8oEIQNuIY8wDXHdjqxXoRgQ5
DoAJu2Z8woD84HWY23gE2qwBjuak+4j3oONxmLJBlp7t6IwjAnxlJDKDuborer+QHx1R6Mw3jzcR
zFl2uiyJiWOgpCcFyfwS1YA6jYBx3ZTh/oZxj7ANHANa1tNMtkTutFLZGg6OsGU/DQog8ov7GOwN
/00I424bNEtU2YhdatHwptphon/qZVF1T6QJ42gztcvSUsGuKLrzXbej2q1AElBkQHf+b9owe5Ml
pgWsCVwe6xAmuGA19YxJLMGSsUAtr/0swAXDFK5qopxhMh7JIotdRgM80hJqofOJHiblqH4pADah
3YEk0ZN966zfqyEIqAL7jiaUE0H+mipy5TrePoHtjm2GNSLxgk/o1g5t0k+Y0BVoyc0hUGY74NID
SANNV+9vkDFfMdcDkONg9mSP5hCiU+5h1AbzIcA5Pu5vHPdQoWvMVtGHDfY+akGbqKzQC0TwDnwT
0SUv0oC8sla/V7s7kGn8tC+Ke59sRDFeVwf5QhEVtJwG1l/k9HpFDUkVzPljoUuCCEOkFuNyia5V
1trhFTd24TCFONGgJAvmTODaeWKQhsNkMBoW0YDCRGXpMGj2ZKL6us6Sqxizl9ULeAK1gwzo7f3V
4z6EtrIYh+HE09rFWY8oE9Xz+tz+qD3JU089QGRiD6MJ409FsIg8W99KZLxHU4IwOU/gPQia9VzV
0ZbTWtROuK+YSArjOmZAZzWgCIOPKp2gqPQT+IH+4zYxRk5kVBSrGgHToElAsze90tZvaEd7VdeC
NeN5XBRydawbOgGQGXl/nnQD8BITEJ2DHEPhZJrP2QLc90wTXLevhSvWD23ksCnmPrWruE1xR4G1
AGjoqV8teuk2RgKIXPUh7opTY7WxWyq9WzbN949s2b9KsulnR08i2VwwJqMBe/Vru4LSvksWQ6Aj
3zDepDAGT0pYxtjBXzjlY5e2breM/r4er1Oye6vIWDg4C5UqTrCK+qG9o+9uVBuOWYhBRr/0yJNx
UH2KzVT/pIyJPZgeBIdapCJj+/JgNpVS4dqsLQwjG9JXq+g/7+vINUi0+oFBGK+RK3Qtqabwp9TB
K7kUqK1+tvEcTisiuEdEYhjnbjktUO3p69FQqwSQqoblYuKb3LZyaQp2jS8KLxMkuDDUzTbblOAf
WIoFmxZV0kVJFECrx+5c1oLrinsPA8nlXznM5khTVCpkgdeg97AKCmtQM/hGYB2QfDyIcvkipejf
N/fwYLR5YbZoWJIR3UyAKRjPrfL5I6bwphCzR+CnaqtlwG1FtNkrdK81frbWz30Z3Btxs2jMxaum
eTPPeHIH5tTh7WF5eZE/R6PkS+0fIla/RoPb/bHfL1lSJQkmktF7B2oEQmrwQx2LQYQgIdoXxp/n
g9ZNdodHhwOesMmw/YgMfp+JMiJcR/C2bCYT82nR2lc6ga2Vk20BVV0ewLMziNpx6cdeuTt05yB2
Bk8x2CPfr9hcKD1A+OmlAVwq5RIDbQs5kIsIbYu/Zm9imINjzKZkWwVsmaggYyuA1X4DWgeB6+QJ
QS8pcsIUxfkKWK+1FdLZSYskiCmZQLEFI5pcgSlPSrpCEKFwm2Y2sthCZd2MqBbTzv3kFB1AIh9W
R+NMwShjXwTXxTOErSgmogQ5ixZhEh3z2qMegbpkvbWsOQv2D6lICHOzLlMTEyuCHbTRjZafI/K0
//uCvWETolLa9Umv4eaeVQovrNbVoR+T3+C3HAVWwHM32+ViTK0arQUI5ZC0rA+gYHViEi4/SksT
LJhIIfr3jXc2VHMlC0HRJiujy1Ilp26uD6rRn/bXjXvlbNVhPHRhm9kq0ZmUf1AUe49c8J4406ef
dGoFTSN8pXRMWdkIVnUWqSLWCxCXxAhVZ3JQmq8kDiXnt0AhkQzGR5taMhg5VagE6tmZYqqaD+0t
nuuH9Hm+wQ2RuCCq8wRSqR9j/RwdqPifZqzTBvFgasiYQ9Huq5MaKMfJ7Ssvv5l9CjQd32N8bV8i
vdV2BLLuu40iyYpKOCMyGd+1jDxkbfUjTyTM5Ok/5joXRMbct+BGQbYagAdTboCVClv3qD5SxFT6
FrSfddd6pEDlgP74kEQFuXhUMyh+InN1jIo6RuqMg9Z8A1bq3XhI/MldzuRu8QAfFcShCPeDRYp+
vd6tjUTmaA9GNCuEYBONT5M/nPLzEkYH+y8Mpkf+8riGIEW6FMRV/SToj2KSZ65nUSzUbhAAAsuR
saG5TpXJLBJYbk3QVyodZcWzAWCap6LbhZ6BK+NBRwBgBzDydoXdrxulkpAFVVTQEH7RgS3aHQ3M
JrrxGdx87uwnx+RcotP1Mp5FxWju8dyIZo7nLEUtcGJRk9MVHchYpnKRZZRSOz39SLoTEcG/SjLL
qU9IwcgRglszcgLFiG4xFIIeRkuwmPsKYarhvaMuDNyefYbQIx8bP0ah2IrGF1PORdMMfDl0tBfT
lsD9Y46DPq3IClXo88HVFlc3MwApUsGR4xogqBYUQBaAQortFMmbOE0HqcagVnZq5hdnJp6udZ49
vuz7Lq4qGzn0OzZ32xINCylinLNBW9w+ri9O+vdYEIE2/KttI8Z6L6ZfemBPR8jImbd0+rE/0ORV
jtEINHf6QsIBGsFcnamNNMawS5s2wEgLagVfoh/dqQIzenEBDzIlxXB8IYm3SBxj3Taxp7ksVzxF
cOE4YXJfXaTb2a/hmwrPDPY3jBe9wbpA56DocE6s82+MOB8wJoG6vfW3Uh4GsAzuC+BZxFYA1XZj
EXSeZEho61U1q4ERR48ymNJMVf5zMAP0dr3pwZyhCJ0jZmdhjzISIgEcSR+Ib7a/z1wg0aiRrqM5
4HYOKPFhDQyupBf1C2m8vd+Koau5WS0NTIkEZHkLckgwbsyS2y8TkgXK0bpbvvYZmpmtJ2SvrEAO
Ixf8e5+cF+Wh/BR5Laae1uNYg/OmDOeLaOaD5z9oElK1AKyOjlrGJic5qus6xcyHWVMcI9IBXqo1
XgbJnNyxLQXFYr7N/CuNnaqXGt2J0wYRciGdcY0Mzd0wHT9ilm8imKdR16vmaAzYT9Kgzx7wBno0
hlWkPP83MYz1rzNoGooemkTdj25GY4wNqDMR3hjXHW52h71A5rodQPcKr9ubS3y2etIEcjlpp8g0
01OFrlxXsrJf2aQZYV6MJLBbVEwiMBggQVQLDiJ1vayz3H4Lc1CsscjrUpsQ6uRf2/J+jk/d9Fe9
PE2r4BLge663HWSOCpgbs8VUcWsmOlo5fw6i3+dW2m2MBmGAFiHbVQeBA6yzpuvgUuTHwacdxXoG
ilRML4AI0Ed704uIEoNr9huBzOVZlVVhdwsEgvExVFIzAPyzn4yiESSRGObyzPNSlxzaUI7ZbU9Z
qrDXNd+ph3Df9Ln7s9GGuTUzpelttYYrM6O/5x5DfYKjxXVJm99nXJI5qGqSoY4VxNZ4Ggz5DgTt
7qrRxrriA4M5G0tg67RpUWYGiRBUd1EBmqqvcpX56fz7P62XxXiktDAiI43RaznED1J914lAmrkz
b1stGF9kKia6k1O6Ibe4w8L2kB+im/ZgnigbihLItGkuuxUlVfjHSJXpIQJc/nWdfXKyIingaftg
8XUvDxa3+Ql6JjSs4KY6Oh8xizdx7F4NbZ9qZQGzWMHOqxng/5AxjgxuqI+gmACl+396sftVDBMK
gOWIiGMZz6NRfo3iS2XPJzUtgg9YxkYSs3HZ6MiFvML8HIrEc6MagjYE0RaxaAFSbSeynmNOBm/1
YzYvoN5sToVcBCSTXPBxnomjXEhBfiSY53KHVfYmTa88y1YEX0LP7NXloSHEANA6WoHZD1knu41k
2hAxhQMoAvODdlAQz4g8INc1bcTQv2+irLwZjLSNUCUex9qVTM+xvuzv2LWLpeBwtHEajA24QZho
VJtQuJWXFVH1eqcv3woSLNEfBzAQgXqVCRdoA0uHfsJGhzRDcmWMUX5b+5+N+pdUpm41Te6+Htc+
FkIw9Y4ZaeBIAAzovRCwIhtJFiW0OvaCMXi3nqpAAY+o9IesZMjPQBCGdyjYC0pxbOdI3tlkaioI
ymYnjGfFT3Xi7evCsXLIwJSEjQkQ9Bew8ApZgWHwSoowGdi5BGyolBrI9ltQI2EWsQwRPwsiFE5m
jUqkb3r4PdCFMHsUrWRF36W04CVXYOwRFp34zREQ2yC+1M4auC//kFPxn3XcSKQburGKTspaZ81x
iSCGvp1X41g3raAj8PrwQCnalAAUCeRgWCxvgNbIcz9BqSq+MaSgEUXmnHvqvQAmcHBKdVVBk44m
fVOJXEuLfeDK3LQSOM0zZXiMq8YDtyJGLQHuaFffFmROwHzUe5l5Giz7qJrTU6kKydG4atOttA0g
o12BBiRpPkhGBSecqO70SiyVhPPsymgQa8N/pllFPEjX3hDAvrQqhROowI0wgZpaTItq9kja6If4
+D9vKIZU4Rzyd2KY9dZzMpt5qS5Bk67eZIWy+re2HixJBPHKO4AQhEw6gC0MMPQwx2FSzCwFMDOm
tf38DsRV6LTTT9Vx8ZwzTaQYz4IDTyOm97cJXT/LAEkHRUJgvbA951FWNHgWAZ17TPPQKm5l6680
v9SKbzWhNJTenB0LqPwRwTTbjMyJCtIeJpSTFkzPVg6t8NzInu4pbuZbd3OoI18kshGOWZrAhFUx
AyrrqMMya5rofdrPOU6jPtzMzeMkytXzfx+5SbQPvk4Ev3coUr+qkvoa+vanpTlM8Wl/rUS/z8Y2
RDaqCpXJwGgxQRk2ot4mqv+VDWAP/vf9zE2cp2Yh9yvyW9283KLl8wEM6oViC+4W7hHSMLFBoZau
uVYAGKYBngpSrGhwteLbhI5lJC20r/uLxVVmI4bx7m2vrYQA0Skg1tQHcV05YNfsB3+QQXz/30Qx
vofYRqZlKiKYrPfr4fuQn7RaNI1F1/5qbzCBYpkq6FauGFf6xEKUtE64kAPkvp+UY+L/SlMXqemw
O/QXEXwDd/XQ8a2olLkKyB/vTTkzo2kqMx208Qu6s9ThOOaZpwhpOzjddHA7GzmMSQODdF41EuO1
aLYPkoGsT1M/aVb3ba1md5q6u3lqgrqfTnkhgDWhm3K9oG8aMsYOKmJQo4wYwhrLl3Xx065yUzSr
KsltKmw555r8Rkt6sDeRRmSpS+04WM288Iv4O+6PY4ucaIcX0L4l8qKod+vJuDhLmrK0L0ZApnxR
z/9Mdg9uedP6i0eZANGcHexLFBkKc8zsZakw0IEgSks+k8ZX9Istf+R40TgXrecgi3u9KjerN0SN
hVwvHMYSnRM1iDG7mQu04NvhRgazQ6RItSyeZ+DZjKXqysnsuDZSJqnb5eUQOpKRepOaPM+dlp4U
STcCvZaVwweWcvMNzN4RtJ4ni0qvJ/KtklS/JU/EFr2PuWYPH4La1isMIXOwjXVes1Wjizm0j2Nb
Py199j0Z2lOLZgRpnT/v60TX7eqUbcQx5zvttaTq1x6uUesOOrG9tbee9kVwLXAjgjnItmXlZDHw
IO+c+0x9yvMfgyUI40UiGOtIyiqd2hpGbkCE/Vypj72IFlW0L8zmR/FSAYwSB3fJPiM77Y/Rj9G4
d4ZDK4TOe311XG8KHt2AuKeIcMxLVTFlrUttbIp2/zrncMhvKW2o4yWFawNthjJA5187XxXsFM8N
Kqg7UWQB4AqwhZEGo5RkdrBT63Jfx2Hc3+fSWYv//LGPdz6GXDAgL1/D96tSviaxCQuX7U967Vnj
Z1uELsONzikSFp1Vp90ujM1NRpdOFn3XKfcx4LIP2hGIc25yh8mb1deC5iAKmnjnaCuQscDOkYkq
lQ1uq3Y4dmR5KB3l2/454u7ORifGAvE2b40EDGvoVw6JdDGTHxUaIHrBtfv/LB2oVSlc8jUpgFLZ
Q2WDVyYYfvVBhw4aanjy/XJWKdpQKLqfOPUeE/fGmzzGA9mtvc7miq1SLW/4pp8ppXXxlfbInoan
7iCSx9+oN3GMZYyGJTlLuyyBIz90Q+QuUe7t7xP3rgLiEHXfOrAG2OH/FAX2FZS4yE1rzs82TlGn
mk9O8tsCY4QemZc0do7p2iAPVQmiUK5yG8nM67eZnH6eG2Qbegu1ljvb+uPaAfZq8/uMY2qlysKE
KBzEkt5Mldv0d/EcClaPbgDr/MDchd4iLB16cZkN0kmrW30GGX3wCoN2ICDEi8LFm2+Gw3gRpdh5
V4dCE0BAanjFZ34f+qkrYMgHNEsGTRQfM3nMXbPW/H6YP+L1NKAY0mwBtKP3yyZIqrMK+U+K7mar
5156scgxN0pXsHa0iedq7TZCmP3X5kbqRh1rRxHcKW3wcDQOegiExmBf0mu270oSZdtQdA1ZSJvx
d5pcjW2cIB4bkmU4DXUFwORKzZCDaNTvY4rx2oZYigve79EzMrl0wd9Z4KFQZc8NuNPc1qqAZ5aX
JnDTY9Of4rJwK3N9GYn0W9OlwsujqfGMLgehzFyqj7ojvdRR+Vcem5lLcsvym7YY3aWnOfy0Qhlm
jtswkfrybI2OGeSWlN4sQGb3QAU4+dpYF/cakXrXApRfaFVzelJNPARLYGq5zlKNnpWU4E3SxvlS
jY0gPuG5bs0AmR+4CAC9y+ZQsnKUM7PM4ONGAr6hYAam/ojpJBFSMs+YNaDngMEed94V4rM8AInM
TODc1vyT1vhV9rURkSrwRICSEKVqB0DZV+/cooybWDI7+M+uPXXyGCZKf15bEVgAz5NtxTD2hQEZ
ueoNPNnH7lfa3Fap4DhynTSaCnW81h2cGDbGamUrkbUB8VyXPMU1cdv8lKdfFzs0ohtjzIN2ekiF
pN68xTPQuqmYqgJMYTaHngDIQbWkGhiT2WmWL1IZtKPIf9L7kj2ZKKJYMALahMemtKe0LUojM+ag
k8q7FuTSS/c9L4vnaJEwXZrPvWsno6eM9SUe0odWyr7kiyjhQv3M3jcwfqgjsbSqujQHNmCJ3Cw2
Iwv89pgATUFX+6UaezAMSkrlkSIRAeJyl3ijPnNFqb0Zj4mKJZbl58G6NZUEU+qP+96PM/ZgIq2P
chimW1HbYwetVnDtlSrFeJIBupt4+WMSpt6KkZHhs6i8x3t3bEUxB6Es6jlKS40GE9+AkyjPo69E
38rU7zURry7PSyFiBoiwjPFq9KS+v6JMsvapTLXKSyX3zDFXXRIhfFZks/TNrBFNrXO3aiOPifwG
0FiaeoySwGjIXqo918kUViJsBA6CEMpStC8bs3yAWWcLD0iYIqGpQStwcuhn65ieh4t9U5+AIHSs
T6qbh5FXB/sGwrP/rUzG/rV4jaN6gUyM6YWVDGAuMz6PTXebN80R7wRQWAvJE+nusGduK5Mx/FwH
DjBuQlpu7sAsPx3JAQ4aoziFkO6St3EbUWxT/yijmFVRpC49+6QNF6n+lYmASEQiGFvM184ZqhYi
VuXcKJ8rAyBqAqwT3hWz1YIxP2lt12mYUEIFWekxR0tFXorgNEVaMLFsYmSKKhXQYqK9f5+0KlhE
DGvc99NWDcZBROmwDFOGfTfuJ98IlSNAg5fHKdCB4aNi8NnfN22hPKrzJpBN6iFCiAmdhl/FqQOo
+nBsSlAWqOF0wCjOcV+caAWpz9pII0mKBLOM16g2rp5S5F5lll4Kao4PiEEunc7MoZbHBmiSOhRr
Q0kRzPm2yI7S4kXL0wdEqCpA+yhmI+6P95r0zRCvhKJ0dyl5BKHFKZbsYLTi4L+JYRasavLZ0pFC
DMrVn2MLWVK/cFrBE5d3KQGhEV0U6KRANoqxawmvV6doUPwkyVObP2Tgd6hecM0CAcndV4d3J20l
MdbdtclsoAgBbPNyPVqreokrw59nDBpPzbd9UXzL3mjF7FA7dQApsBESSsfBV8IKiQj7Bc1WIaR9
Fjbic/31RhqzUVleWXpnwf3IiUefat0lPpWn/kSLACJh3FMElGX6rNZQ2GO86aLkaFtboJme6Ec7
Xs9OhxdWKiLm5IoBVD+d10F3Ndtho6tzYiGfjN4ucqdgrnUeD5kQophrEW9C2J64uc1rktJWTHSE
dF6lDejhsh8sW39R1U5g59S6ru7UjSxm3fLOAQrgDFlR+7npw9V+3jc5wYJZzBWkRbHVpvQijRrp
jP68e2mZb8pVhMXOjYEsWTHAo4B06FXHu1EAgGii2Pbkk3XfnDCjFuoniuSAMM9VPOlvcZ6N5yI2
Itm29yqWO2nMBnSNKWNYSNN9b6VfpqX7NMwR4HSWx/2V5FnFVhyzU4Y0dQAIlCGuk3y5d8diDJSp
QAD7si+IhlGsSWwFMVtmx3ob9yYcUl891LGrAiclL8OkvrGkMHUqNxMB9vBscCuQ8bXIJOZmFSFB
1Q0HXcGMrb+vEH/lDETIoKe4huXLeyVNRwcKrc5X4KJkHbB6HL8Qsb9zphZBNCu/yWFi4qVMCaiO
kL5ez0qYIww3wa5ER/o6vGrC5Nh5FEhkdTGmeRS3r/HN8U06Ex1LNfItuIJRP2wSV1nT13kuoND4
fXs/l6L0GO9cWzJA3wzaNHnVbT+0ba3PGfasVQ7mdMqyk70IRhNEIpjrI0GDizHl2DbbHoOizs+F
Y4QkEvXg8a3jTRO6rpv4Cyg5BihvISY1Phl4wE/6SSoug/2RG2q7Yox1FFVZ5mOCKgCZEcViKpEk
GWaSRKDWolVjzIAQ1c4UigFsRH9pYI2K/iKRIM5T+B7i3yVjL6hclhKni7BkdOxpAa0XRiDvbL8+
oEPMHwKNYroObgZC++JgCA6zQD+2j1tPbLQcd0ibGWr0aWmy2lO7/EZPm8O+0xDJYbwgiTq9dlQk
mpX0c9EGU/m7FzVyCyyPrQOYDaZ7UMahBdfKVYfaNfQJkIY3WiyifuFKQhMNHRsEMDQbzWqVU4zG
CEktuV0xGKsgWUU8R8jJKJJDPf3mLKHfrcsynUYu0ewWkl/Nv+r0SVLC/b0RiaF7txEzx9qENj7s
TY0ct/7cLr1nOz+H+QNtziaquBrG6JBdwRP0vZxoNkuilZBTpuv3YZUuQyIi1uWa2UYEY2bLVOlr
0SButWYwMo4ZYMdtY1HduGtlwapxr1n0UtEBKbCfXhXtwBxfzwtagGZn9huiH/XeFIjgbsxGBOPj
VjNqqwJoxcEaBYt+atLnyrmZRB6be9NpKtJ4IKcwAIr8flvMXouAFIttwUiHVyxT2FTPZEIZRkua
sFTll31rU+hXXwVEG3nMHs19o8amidqG3Cs/MHzbuYOcPo2ROXsYF/zajyD4dZt4HMK6MdLDok7y
jRxn42VVjepAHLK6zmD8VnPHOlVTlLvd5BieltnrR5Z/86FMILVYpk1WSgVTj3+hEyqZvjT1xR4F
pR6uyW6kMIe8L+iDdUUJRlql277sQn2dntbSEVRiuea6EcMccj038iEG1FygKQ/Wcp+I4mm+GpiX
UMEbgPoIc1FGjjpJKLNBjZmglDyfE7n0EpCV7luPQMxrlWbjq9Czk1ROjIfJjDJMviy/+nY8N4P1
dV8M30ZRibfhqNDlz0QxGN9LsnqA503ne7X4WalHNfss9RPNjtjtp31h3B4/ipBLB39kGWW/9yew
mTMwiFI/r32i5MJVaGC8uvbHUA6Boxxkv9tL9Usgk+tbNjLp3zcLmRZIkgHOdgHhCUZaAunJ8bRb
+SF5ZYqSwyJIHkdw2YoSnNxYZyOWWVhZLipbaaEqGbJgzAE1VsaeAUD+ao3CZrFuVD3x5JGIMD+5
drORy7hSh1RFC5wm2I3tx/XNulya+vP+kvJVo2jbNniqsJvvV7RytNzRU7wo19V6thr7bq7LA+lL
P2oN39L68yJZaGmrJHdfLt98XvtegRhtoFz8XrBRdnI/I4zDVvam2+NfedBPixc/pA/TAfjfvgjq
lruabxJZyExaCprBfIwAqEoOy1If+0o6xpIq8FlcG92IYVaUoJLVgBB0CRJrQm26DY1h8k2ThH06
/DHCAR6bG1HMpVSBTjyRLPiVvDjqceop+qdBFZxz0aox90mukqiqR8hoMwwZog1fn1s3sRJ/3x44
vgvxCG2zAFzBNRjVoiektFOIGdETlbSfpP7rqn4tyByk41lJvuxL49wr76QxB6szZ7mzKwMDUVmG
nHt9S4ZF4KtECjH2beKB1EwJzGDMjk7uLb3i6vld1cyeOjyq+eO+Qrx+tq1GbLEq7xSpihyCJxG4
7JdTRiff+9ZPT86hCOZj5HjKB2rQEAl6MHR7AKGGndWxlqIGsg7S42adBlafwMD7YHBE4yC8tN47
OUys4ThxbeUFNqv5lb3i75W/y2A5pp5eeM5h8IofsS+CPuZlyQGwBZwF2USd7wr+CapEi0bna8mI
KcAycJ7sZ+fz4iXHPIx962V/+7j2qNuY5wYn9zUElDxUajvJ2L1OUUJD6x8T3RE0zfHabaHRmwzG
5us8y+M6xTImJ+CteIVvowkxCa2n6tL6xR2y/57jdy2e7Pu6cfwhEmLI09CiEMifqYPZ3NlRniCb
WMBMmnz0c6RFm7n1mtY69Yoj8If0HmaC9HeimPAgR9K8LIoF/lDOfs6p7cumFEpKe4jr6DCodbiv
Gcc1QpxBiecBontVH6pXB6mHGiuqdzek9LThcyHKdHANYyOCsf1cqnR0ekCjuMJQWoqBNPXPkWdp
wvJNC2Z/6tjuDUmGFmVxBkpOlR9n7bi/UCItmH3RG2WIpziag9wA1Z/Re9OwCuIJ0V4wIRr68cZ+
oE7CSEo3sgu3tw6ZKOnFF2KD9Rq4/JjeY+7baJ4gwcRuoAMtWMfubpFHryvML/vLJRLDXLkGYPhn
gCJgR5Q60Fb9IZXQhWotgoMpEsPYlp2VKojD4XTGBbxa/RSUbXZXzsXnfW34VxOeV5gIwuPzql7W
pF2qzyuS0vGXCaAs/cG6A3Pb3ehTNIniUAqcANfY3sSxicnOlPup17BJalTf2dr6IEVJsK8Sd+VM
AxPiMATaJfjepZnzgI3HqC86Q44moBVkGhIZ7UdMeiOFcdjGAAjE2oQUuf2pDUGEHq8l9fY14UYp
uN6AVA+jNtghfkuWJBXdpSj9Lfet48VR51rgDJyIq2SDS2JBUMTfmzdxjCMglWGMK50Lq60ZnUrO
pTQmf18j/t68iWD2pkiNvimjFu+KfjhNsu6ti3bpsvE/LhyzOQQjsOiAxMJVWShHvddIXtrqbpp9
npXcr3XBWeUuHAgJ0fCKQX6w0ry3uFIa8zm28XaptfMQXVLlaX/V6MJf3ZzoZ8JAsoVZSzadFql5
VBYtzmgnE9+ai3At24MSgVtPjwXejS8KPanAnDURXTGBsUxaswILDS7p0sq8zhz8eQH9cjv2bts2
gpMqEHaVeVFJ06Uq+niLjLLDV6Gmzz6eu25Z/nmlijKa/U8tlglcMqPIlnOkJkCjF2FyKnXO6M4W
uAS+GbwJYS+gjKxNnVKXMH1u4Q8a6wNaUAZpzEZhCP+qSGAoGXre6HrJ81+kOip1ivFXwVuF53MU
SumKTkX1Gl0IQdPYZKREQFh+X5YWW/Fdm0s3NhCyhUopRDOii8La9kYeeyEAJ9duF1rLHhx3DKID
7QtQ7lLVxf941UFU4+OZnAIAAwxlAbrkKsVOqk6POw3i7PpL1963uuPG+s9KVP/g+bmtGMYBDWTS
gHaGE6vWLyk5EBQTU0s0aiHShTmrZJmiKIlhDtaMFLc/jLmv2EGWiNBheXatoIysIWmJKIG9hlS7
m9a4sGeEINMtGPSeBlsT1b/4C/Ymg+q6fYdUpgPSd1wMmpYdm5UEKOa4Ovpd9j0pvV+urG2jCnP/
TFOhZjq9UcsexHL9kQy9K3eKO6lnU/q2L4urEoA3gfIIUsirIogzt1WOYSh47ThYnHCpLvkkUEck
gvE45jwSAChARKF+IbLflZe0Pe1rwUsFon/gTQ3mcstkOZdTOp1bB03tUoT96bjeV6BAAEpL7NWf
ilv9aV+mSC1qkBtj0Icq1QYJxoBx40mbw1HFYI6wDs81641i9Cs2UhQMt3aOVtEcUOcq8sHpBGUY
kQDGpnOpt+esgIBlto9OtJ4NSTjnx3WfGyUYg5ad3HQqgt3BAIz3Dzut9bQ8IvIJJP/P2XaR/9sI
Y7yaNqRqOVFfDRhRxTgbJfAxBflZ/pqB6wwYWci2sFWSQcnXNRtw/ThFaFr3vSgVJ/p9RgVDqUlb
Jg38jB5ozvdifd43XepzrxyM+fb9rE+22zyx0gIZe1Kea2U6THV0GSfAovWd4ye68TjN0o9Wan7u
y+XqBc4QoB+AnfOq3lOZWpmVFfRSa690ABsx/jnXCjZ/I4Gx5glNC9mg1dh8K3d1YLvXw1lWP++r
QX/kavk2QhhzJoOBDIGMI6PNKqix/gbWjBvJaEb9P9K+bEluXNf2ixShWeKrphxqLttVtl8U7t5u
UvM8fv1d8jnbpWLyJG+XoyPcDxWREEgABEFgLcBRXZckjDE7SZwhZN0Ql12O8SADuWc8p35WUr9Z
TYkY4b64IEQkv5Ap+IeUNZmW1XCwapi/jSrF/bqqg+RKLdTkTQT/cuIWvdq3K9bM6UKkPV5pPQEl
/vpq/eo/udiYnRDu3aQn5mgpE4RM/hoBetIr7Fcaom4NQmzTChrqZ/dGAILCraPTBOSMFho/CyWg
9RF8B77rgQXvDhDm5GcSoCNINkErdDuX4LETyFS4gnGxfEinuMn0DUq6q1w/IzquK8RUw3zIe7QS
1s2x7Afdq1KbecY0SqY4hDuAKjRGe7BEePN5f5KwtOhY3ZMpBIxa1Mf6GZ941g1ZC63IliyMENno
6kNFn5+NMkeWx2uO2MjmqF5PbSo5r0RqOJhHRP+RaaIixMWuFn00rZuhi4KS2Af0qJebny1TIkSk
BCYPNlQnjDxjjvv9Wg25GcdqCiHLhu4wxL5ey0C/hXqgXRVXfNfBnAMXRPRi1acOMClhX6Z3LWGn
2aoerFbNg+tOIZPDhRC3SseiyaGKpgeTAdgS9dF2ZbMu28fyjofrHobhEEGQRHLKLHgAXsoFtuWA
stemd1X9fQU0ZV89Zubpuj4iJ8LsCWZ3CVDjHN6J0txJs8m0p9/weBvCmn6UNaaKYjyY0lHIwJyL
hs6q9xawmGVuzg1KTHYbEfK5TEu/702P6K/X1RFuz07OZom7/E6xxmqhC64tVvGQat5CmKeUkkxV
uDsYQsYMnYPyAu+SGegke+poU5ibz3UTrJBDqn8asFuYki4Vkd/gKQ/tIxjiRoLBBWCzVlMttcYJ
8+sD1uoMmnHv368Xth5XFUwbIARwnmkY6MKmPbZfn3vPncdn0g5evSiSACDalp0Y/rhS6FSgbwgG
nS0PefZgqZ/T+sd1TUS7glI22iYwAKJdsCpmTTyq4LzefMZE0G874LXTxjhiIjK5zSkYu4wuST+y
fMSB56AVET18nFmbStkODNCPIdOYnxa3Q83Q9vYBewPy4m8hnE3HXZurgzbARcFlAJr3RvsnTh5I
8dCUiiRzEe0TggGqjnhL2Sbt37tPoQ6M0GyZwpT+yGq/0EF7aB6vb5TIqPcyuAiaErBrlgvUUZb7
2jjNsnKz8HVjL4Cz6c7GbLmlQ4DxkP3YJpzcQPtue9tk4vbwLnutE4Q2F5uPSAALv0TEq3NHyXHD
mMLGuhnKwDQfM/3WWb9eXzXBzmAOx9BQWNjAsvnerqZfS01tpiks0WIJHG6PMW3yZmLKyuiiu/87
SVzOr/TMQcMrlm/yF98997fgsjoM39pwCZZTFtAH2dkgMIgNAhyoTA56F2w+ys3o1IQlw+hmqw/1
2j2oRAuvr55oj4AkvY3nA6Ti4kBVEiWmRgydSiv1lDio0tnPLQ+zl5KAINQFjcmWhSYF5FR8xG5G
Pe9XbBNpj258tPWPKAICcuA749eR57x30Iwo8eK0ANdAB3SQ4VrRzFbQ+0mhRNdXTKgIxulsIJbC
4HiYWYWMRVKaCQ7sEsTZczkPPvK7PrguRdTUgXYVW8M/gOa9iNqxkqw2bdIJoDvNC+plRyvsggVQ
0ttUzgeGMCAHKCgbji0U46K1NUwUZPXKGMZd7icOONLU0tdYJ9kjkavuxWxLu8tBRlIoSFMrgFBo
N4N+P1a+Rf5zfd1Eu7MXsX3CTgSIng10kRaw56QH8La6Amkn02QdYIIj9d16cZGgGAs0WqhQZG21
V4s1wajEt+WaPW0NZzhlZdzLMnmccSdmwjS7yiGvVm6nXn+d0/WuWh2GabefVaZJMgbZInIHkQu4
Hba0IKGvcsdjJoCAKF7IPhAQgGhmkg2THY1Z3GFU431vsHTolDe1lxTmWTXr03VjEHXCo2Pztwye
DDVJyOD0Ohl/dZqtgISu/OTOATeF4jfBxlRZHlLf8rPIlmQmQkvfCeaiXZUaWlrFEMyyL4P+OsQH
FL6uKyfcpJ0I/b2lLwU8qR+wSeZYHRK1PrJK//dJD5aPYGyIALrmAqijK/K6Hy1oUS8v+RBZZdit
H3jqADASLqdAsFeNi8RKKatcd5PNDAwjKCuUuDMt6pxCYgrC1dqJ4Uxa1dx+6Eqo0qMG7eVzcYto
KOMzEAoxHRAQ/sp3+PmbRu9pibdEmJvzV6nc6klwfcuFVoWSDiZJbMu+6E5JOq1Y0g1JZ0wxQXY/
lof6A402yDRwD91w6IGdzJ0EXZuZdqWjWlAbmMgcHtb40UzC62oIl2knY/v7LkYrFplVApSyUFvv
VXLu2sP1398iB1ckeKcDdwY0VmoabLSmkHa1doM2Q5rjjuiiXcTMew/4lPmxLGgcJVo8vKDZJ5Vs
kyjPfvcB3PGA2pu6NC4U7ELjq4MkMfPXQwGuE3wHgs50TGQYU5v5XlOZOyDSwbHWNsvw0OF+qQsr
IO6rqgfV+mzU/1Apqp3QDncbyDkT6ouZ1ZqoJbRF+TiRVvfccvSqZJYNtIn6abGS5i+WEPBK8r0e
QweSR1Uxp7APNnafPDDsM80C1fJHzMkjGTo4VVSMkSajnRar+CaYi66tNWmEIblDT9snAGJ6VA16
JmN9EBvqmxDO2VoFUDHZjJzV0ujDkv4nddlJd76jAyhkeYoQUh5yd5WUZ0UZP+4SaAq0DNg+X3JM
29oYle2hT18ezPmuYGg2GW4qtLRc90LxCv6Ww7ezxM7k2lODYNWXn/M4dIpPFf12XYQwkDiIthsD
A7BROaunrlXF7oziyWICRA3kku2xGIF+cl3Kry+9cC5UmgCNb6Hk9Mvdd/FKJ2R2hgQtoSkmeYyb
jTaIHYuIRjJCdeGS7QRxgbHEa/+kzBRvF9bkq4CLGY0n1pSSjfl11bqmz/YZO31UvCsZdbXF+L9R
DY7o0bhNQhYk/uwbvnHQU+9vMLf5yjkPExBey/p2xFebnZpceJxInKnV1mLLTvTZCMBCeTtFrmf5
GzezDAZYtqacjbjoaXCVbfNK9XGcHzIT8MbhdQMRetROHy4c9nqWMMzf/08J1/lstdMxcwdPLWT1
AJkuWzzZbRwStQa064iG9pAEGAMMa2Z7imudrusjdqvf9v4LN2InJh61dW6BDBHO60taxqeRTB+A
NHa34u3/uhRfDSBLaa5dD0vvwjFYgyzEO62/QcqSw+ZY/547Gs2IO3FcNF9zoltFAyNIRuMWFU+/
zMCdEruSg1+4cCgW4+qy/cfXjEd9XNtOg5ipvu/s4yzjUt9s9cJx336fLxarGajixxGvtJNdIa8p
fNqSZzpM3pKzU2mrkvRf7KguLApRz0GRnfOdGbU1s7NgCMXyq9WFBZmvf5oiNAz9f0AiiVfvTRrn
RkNjNKuhIJpPRPU7VTk5jSnppxAv4JsIzoG0ycBbWA1PpXlmeLEGziezHo522wVGvwRWah+vu5II
lxIPsL8l8r7UxBiJHGMs4QY9MXynIb0rj3oEKhq0YUseRcR5504Yd+sc4FZ67GzCnuZADRnyJXpO
kCjpeCI7lP6HykY7eZxb4REIA3eWjvM3fuyK49RNnjJLtkxiFTqXI41rV1JcF1A3dNOvKS0/taaM
UEkYVndqbJ+wi3fdOuc9DqStb+wnxt8SZ/ZY8h+JIciEbH/fCUlqe9WrzbobxQrMVPEd3N0w2xcq
pXpIla+Y8DtVQNNLCSjHpyqIydMwlp/pYEd4E36+/jXCE2unMXcClw5huG7jYwCZOh6SXjP9atYb
L+mc3GdJUUTX5Qn9DmNHLpBZUeHj31LzZnDNtsGNDOG3Gb+BEq+eVx+4/Ob4gV5T9J2/ieJUy1wz
SdgWs5JYOw+qelRq0JA6slAvfAzYy+Fi4zSWStptRwpQNoKNew8cwdSr82BAlTYPyalyvFGTpG5C
Z9gpx4XIah5aFxiAeC2sjIPbNJGjsU/Xt0pop8TdcJgJEFr5k7mqS3euN3/r0jMtwChNvb6XHP8y
GVzcoNpK26XGOZYnX5z6bJMfxhheV0McC3d6cHFDAxctuDNhBzQO9bMeJmF2WFt/GrwhUA7tgQbZ
63WRQqfaSeTCSAUQ1h4cF7gmsPJJa9pjnVgZWsWdQ1ypMlJusUe9bRMXTlIgpaPLCakgtW4YO/T9
TUH/U+vfgKovsTnZZnEORZTR0GcDaqEbrEb/g+stsgAsMmvMV7iowoE+86JdD9169ThZEFGW6EPs
kwio/JJqqWhz9iI4LcYG7GaxChHj+NrlRzZmgdt9HQHHed0IRKu1l8OFhQTA/KMzwOyW4tOUkuNo
Kl5XyrDYhVfSvRguEJiYTpqq2ED0aWtc2LTvc0FuQGV1qIrymLX6K+kz4Ajm5rFflp/XVRTvFlqi
Nk4anfDX4SI2Bk0ZoeJYd4FplIcsrqM/E8G5kqJSa1BWNF9USrh292ouyZTEu/Smwvb33WFcFYmq
9hN+P7OjJAZMZbASySqJDe5NBGdwOS7zzeAgjrLMPQGH88VdkD7HC5gGZNivMm04m0OLTLoAahSB
ZzD8eZ0Oalp4RP3ACLELVo7f+87ZHCxhIHWLE8/R+9QfTVC7K/Hwag5SgEWZQlyaPtB67JVKhULO
88iUW7QR4yE3lxiZWIqDx1kHfR0XcCK0KbK0y7FsbYnZLtB0Uis+E02RJLAyMdxhZw5mnhs6WpU0
emPMibdkP4zhQ/b8pgp32JlDUk7ADEKZFFOezB5eABB4YzamZOJKaNPAFlMJGiMxUMrtC+srNzYt
RB29OFD2a1ykHx7U5PN17xeu2JsY/poLUuMhjnPE6tw5meqx0V4qNfiIiO2oQdMzzh3OZVg7d3Wa
wzvX+K5JDwX9UfWSsqEwTALd/r8iOHdZyjUH5iC0oEOZeaAnUE/W6rThnynCbUm/UpsoCqSkBjY9
8Sz1ZGpfrssQ5Rp41fqvJvwdFkzIs1FpcEdWo/e8eaowfJIYf+fkkzklkvNTRM+MZpQ3YdwdtpqT
jgwFdia+az+T3N/w0wvf8Z3vG3Fnd6sG8x0LZVVCsWW/SeWctMJcTZ/OsOypUj/NXR65Fgt1Rr5P
6/oh634TxfmqonRG2uS4C83lEwW/jR0UABW6vmMS29O3v+/Ot0JBq19cwiqm9dh0D6WUNHNbD74S
td+lzYV3AhxMcjUsxS41llefSFTdmY/kxxQ1p/KM8p3ElcTpDlpKgZKI9lLD5Q7TarRSZclwXgN7
d4pogQEFZcorP63QPY9S5eJZTfdtSbLVA3mf7Tl1Vn7E0dANqiHKgi6Kb5HRMlLWuopax2oZd1k5
nxt1RW6iS15ntoW7WNidGG7n1BzdTaMJ66iU+06lPlu/kVLizzIZ2993m5flGGAcMljHkJ6y7DE2
b7Vv1+1PLMF0gaGC8wAs7u8l6ErFOhw/KNo4RpDZ6/M0vOKkffmAFILxVWBy2ZjP5fQwsqFGHjfg
AB9fC3bX9bFfLDJcM2FkQPsVmvBMFRQznLs6c5I6QDZATa1O/K/m7HpJafiTdHxV6LI7OdzGO65O
YoxiIiws0TB8zj6Agoi+gQ35xcL05QXhVUwpM+jW6Kf3t2b8nNMnm0mu9b9OTd54tyZMYOdo9tam
z207jdPZKSa46VP1T/13eXKiNCp89ZPt2bfWs+k5h/E+i2SoPcI69V4ut3ZE7ROlzyC3vNWiDW+p
PG4g6r2/eFuDz3WrE52Ge2Gc1Vm9PrAux0aVSXWLYr/flO4DZeV90/QhTfvwujiRK+3FcaEvzSdW
GjHsj+W+ad+6sUd7ScwRvrLvZXDZUKm2ZVvMUEl9Gv5Zg/kXTV1xW6AH8DCGelAfss6XYZ/IFOPy
IyVDf/BqQDFbv3HLL9bstahAXl888V6BRRAA+2jV5NsHkgSIxZ0Fw3Cn1TOcb051Yu0Nm/5SPnLd
w6H6WxKXQCSavtT1AG0qdbzTMvUQm/Hj1s40u8npulLihXsTxXmZ2YJ1vqgWXCg6HL5FHzbUidpJ
Nk0tCnx7jTinokY1rooLo2DMvTNK21cb/ZnZiullmimxQJmsTeXdieTGyrjW5dYpXr1MNMoSNXDY
uf4I3jP6MtHoaiDrR68ZZ+iFO9nKzDAYtzTsceqNI1hp71hThfo0Sa59wgIkWOwwoabjAARM4Hud
2kZPx3kbUZkxIQhG+Gj07M+mNwV6sBFcJa/XrWJzFz72uhpoOtG7RUBqyR25NtU6WqjbEk4pbrGr
6k/GFLT2i7kCqLlpY+IprayuL9q3vVDO6h06D2TuYYruCkj9h2E6TEnoysYtRQa/l8IZ/JLOaOHs
sJKZeurjzyU6ET8CEIgHTsA5oL0DSQt/ta1bA0A8FJrQZYnGTvGrbj5kQEK+vktiVX6LubjaoseV
JDnEgBPSm0fmUUP3dEc2qiBKJnbaWJwxuINl52xMcEa5dubhNT9grvv1z1Th9j5bisQE9Touajgk
sq/AjBiLH9dFiML3Xg1u48EFZri0KFEIGA+DUUWaAU756l5bzkuqSkoowiXTNbTaw3eMiyeqBrOw
uTtu+ZEeR/aEMkoqG14Ubv5OBHeUJ87YJJbeo0oDIEMLDxFFVFqyhwGZEC7E5WVXmIPbTWHdJQel
sqPUKfzGdqPrWyNbLu70zg10kekLxDRlfSrd5jCMsiccYXDZLRdX2sDL04pmLizXNBYew6iyg+pp
A6hy5/NHdMHDAzoM3S1cv4/UWWllaqkzHKisBpvZ+EOzpy/XRYh1eRPBOUsy1GpNK4wlzLpzAOWZ
F7Pa9Ur2WqDOLYkxwqfJXw8p/6sP5zZ90fYOG9ut52D4oXnacbzJb4av9oPmAznz0DnecriuntAa
4DSus3HVYxHfr6CtTQPBIDluYs7RqV5H2YOh5Pf5Pn6CGDCwIkN2VSU/8fAVxaoMClnoN28qEM4I
tKJw+tXGornVTZ492dVDMb780SoRzgjWLNYTZZsf00A53vfAC1kmyd7LtOC2vmhmvZxn+ExSHcru
voq92H66roVMxLZXu1zNLsZYy1GGCWMLPXtNEbS09VisBNfFCD1mtx/bZ+zEDOsE0vYSi+WQM17x
Nbv04ummj/+5LkZmWdtn7MTYLmvcQsGCrar1gvSq8BTMsf/hrnAx2W0UO7EV6AIcnyBOssiciKdi
6a7rIl4ygMXgWRi0Tnw9xCTGgAZBmLBepac2V2ygPihRP2g3ReVILiGbR/PpJlEBiYcH5W0Un/P4
oibNNIwU7tLSgDrWP7PZ32Zm+01fimeUd2/bqTlYZiXZLuFVH4PyoIREYQm4D9xSKig7DtWWwQOK
LzT9LIwDin5cPeoPRIqsvP3YpZJvwrhDrjfVRCP2ln+kYAe/YQamocqf+Xo2ehkAi2jv9npx62mw
TgezCs4gt763QHZJgS032IfVSSShWqITX8wf6dhXllFBJ1Z6mRMlmGS2nRd1PHfOt+v2KIoUGDc2
wWGmb88s3F6ZJB91fcChZ1hhU3+xxh8YoZa4liETwu3R1A1aNbrxiKdcK/ay2FmCFLYZARkw/eSg
GcjrWOqCPW36rFsDLq8VNYK6Yy9qqpBPQ90nQbWNH61u+tMx0uGuTY3iqRp083tWFs4pTdbSYxjn
qj2GhxxQ0lazb5ax9nNi6wpWrKlH05ZFT01ja1+SRf/h0hI8xtqYbu25JwqOk8hRMW09G5as4KaK
DBTPcajoqRrGarlwb6oFc3BRRxYWN0AgyrGhN+Z8dsvS6+zUU+0wSQPnIy154NH4LZU7AdxmIC2G
RHFXan+ObnJsmIwsQFjw34vgoj9G2kZoBtPJlSzI7WfW2YFCnkznhREfaE6+pZ9nJ/yAve704s4C
03Abpk0YuZ2L0Z+zBtDPfyUygklhR+heNc4rwDivxCVBUDEe7HOHukB259wpB/RnSuEdxdESCBaA
gMaL7UUdXmVW7WYL5nr7wD2sQRmMR+Me4CKQpgTK5+vLJzpKt1qHDoReHfNjnGImQCAsO8E0izsv
h95gh3WVTY4JnX0ngnP2YWK5Wpewd3QM+RMpH9M6w/hPGV3XRBiMd2L4YAxaYDUtYX16wShmHnPm
Wax9ZQAxOuZaKqu0bT93ccy8ieP5EAzSG3GbYTaxskZwtQxN2LM0yg3lC06fpyopNoCxqIqlZNjb
cl0TzOW8vctstWJIq8mkJgFVijka6tX1mLuaQZeNd7O55rWXW0r//foKC+8oO2OxuVxYQ/tSbWxH
6+SPaJ9kPkjgj5m/fEX49nAL89ePHEY6aJNwFiE1unjHAaNm0nQIWlPpnmdLvY1X4yYu6fG6YkLT
AUkMMEkQky+eWeo5X/K4w5IuThH1mKKvUvqY5mPgxL3/Z6K4JRxpshK0a8IZKjxImZ8SRffK7Kxo
o0SQ0LF3OnGnTLtYSdJtty9S6gDfLr+APkjSnid07J0I7kgBcSahZYvQ65QPsz142RrljcTmZGpw
Z4qVA+10beFmIBWcuxtD/cOt546P2s0XpcyxTIzCvKY++bkks3JfN/F6smaa/n19+4UFZrJbMy7e
KhbgIeoca+beaZHug/b9tUs9eks/T8E22c5kM5H/h0Q8Hm6MXQTD2ognu8tStbZtWTKsYGJ0VqDp
7UNKa+RA9TB1D25T3QFqwQ5ZZfQ+qdLuSJg5HExlHgHUDrw55mqtpMoujGAYIgLMEMHLPA/Lk0/G
6gwZDrh5WYO0u5ua77N2npwXp7o3akn7k9CATAu4dpoB6uJfqIA79XPi5HWmYcGrwfBcE0+LSSw5
eYR+YGLyGvP2wJ3iJ8hBHVM4boFrVZe/LrgCEPUh7mRP2oLgCy5wdKCg601FYyD/LJblJK5VBy9H
9ndCg/pURzQcveZvJMtr7RvnEmBAuqwsdakaUB4MIHVvGCMbgdV741lXyoDRguF4FFia+NlQkD5+
uu4Sl8EXIhB1LcD24cGPL0OVeVGWDYMIsna1Z2rtP4qygvVimJqwzqdccvcQavQmjq9K6VZaaVWG
O1sMGrLqPKW3sYwl5jI1eKcRX5Uic2fVDbXH0AAnPUAdI82qn0iRRhhGDoysuxlp4/WD8e+RBt7L
5c4Wi3YaazpnDG0UQwCO5lXswCZJJWkLUO/Tj/dCuHNlzZVyLmIIaTo3SkfHT1w9dLQBUymTp+q1
RJzgmfu9PO6QsddlTVoD8uIv/8MCWBzy2M8mrws0X/eyIL1bDa+XJB6ChH8TiwYOoGioFvAf3hu+
inuiZTaYcHDpgu7P8lOSLedkTM8aVW6d/jUbnf8kS39WhjboE9kEmniR36Rzp5JiZKNid7Cg0unD
cjQf7LR7cqh+blX1EQ29Lx9xwTdx3KHUG2SeNOSxoWoXkd7EP8BX/WwpaKbT839/AL5f2O1w2MXj
mExavBQm4En+BgQoiK9YVP61HtyHbb6ORjLgJ7G7v6nGnX5OAkrHdYVqpnuPp7UiPmtDcH31Lk+Y
dxoZ231/p5FZ0cpVcmg0LVNkTOlhGmTMguIY+VsLgwvDamGtpq3AGsvOskKtWZIbYriZ32p09Ftd
kzidZNEMLpAYZWK6Zoczs1OM05JWN6lW3Jqr8nx94YRigGKG5B60fBf0Vh3YBdM2xcLpzqvW/8y6
pwFFtD+TwYWPZS5ywhp9DPOeBGvVh6lrH1E0iK6LEdrAThUuXCiNNbMqwwaBE8xuH8i/J4aCje1+
nwsIU5tiRsSCGpZz1OfaM7JTK3u4FRrZTgYXBUDepq1Iosawa79g0i8saOmN9OfgapKcW7bvXAgw
E3NxygTKxNXfcxGtE/HX6kOZy04bzvFTBvaKKdYA5qT/rNHx7LR/DZbkciIM0xvgDnI/Z6vmvff8
pKuqxp16uOVwmM2HGc/DeFp36N+NLACIj0GCG/AGAHLZBNMsGi0bvUaQ8dHxFW7NKQOYTb44GBRe
Av22P+SZZ0s6fET6bc+RuBYDE/ICQ2Ns7MZW5xJl2pq1QVEbGchnjOaHBm4iny2JcYOya+JKMrRf
SSWfYuzFcj676vFs2mkBQwRdBxDtAtyTgu5lDvSwOdin7DY7dbe09ipcUXJP91SPBjJSF5GN7r+B
c+iY5XmLMDuGrfE4J2akKPfqIKs7yNaX8+oqU3RlNPMxdJwvlfaQpkcMaXnJwHAzksFcCS1orxHn
3pTFPSaZsKoAoJvOyQ8goG91TL+LEhqaD2pUBcrJlAHKCKqZDmA+32yIc/Z+ZBRPqBCrgqz2tI10
xoGGvr67JdKBBCRD2xDl3gCvBfPPhs6Nntb3LhlnVKG5BZpB80CP2Tk7WIcNAFqGkiqK93sxnIkm
GMHudAOevy70kztmMMKs+XL9TNlW5sINdqpwJuiqWLiVwAT79T9Z/XMZHrbnAV39uQVLOstg/oUW
D2ZcgFfibnDRUGGlubGCTgAZLztZ+qk0zo4sqxaumg4iaEQw97LjIKvtXltsaDRT1XdYdsBFL7i+
aEItUMcjwBQFmxlfzwaDAVoa6hR3r/Wn1if3g4GW4qyTbI3QygAqZKNujryFr0uWZr1OzEZgTJu7
yvmmJ/5U54eRal5WfgWapV/L9BIu3U4iZ3C6mmVrnKFdp7QfmHbndJJXKfG6vWm0/X2XxM6Jaw2k
hEFTsLXqN72hAqWylUR2mRAu3mVzCXSsFUqo2CNvjEGwvo7HamKSwqQok9FMFS2VGtlmP7hzma1z
UnQNYg6rcHN6KslT0p0JlWTJwi3ZSeGyZHAADJYTD7jJtCebPHe1pEwm/n28xKoYYHFNvkwGklAj
mSysVmIHi9p4q1t+IDlG++RvCVxsXptMndekG8NBmx7RGnCTNkaoSpHnxNvxJoZLxfoFtCu1iYWK
yWM3B2i396rsVolfrrv+9fWyVO4eNk9DZroZxDjTcBiU/q5oY4mXXNfE4hO+VClclPogAkStXuPe
Mqf2+vWQyRJLoaP83hh0hbz3xiwxknktsPVVFxnDy9T7s6zVWaiK5QAiSAWHnM2LwHN7zUiLcK8B
ejkl/dEA9xoqw9GUyBr6BSVo5ACoW8InEcIIz8qRq0oF/keESzPzutA9mGEaJXdG55kPG0UrCfTn
66YgPDqBgAQjwODrBUWemnYuGIQyJK7sLh5P9qB6bPlrWCMrAYKQKbtrCC1vJ47zoy6LtUw3oV+n
D/7c2g+VWsvqJsJccSeDc6LCIXNGNLah4m7gW5q33jjPSue1hWeFsw8cnFA5VTfxCjI4SZgQmsqb
aJNzLGoySrR6o27unQfm9k89KQ69q4zgpLVkr8XitUQvPKI3auo8U99aEPCEOhSJt+bSqCxS1681
JhsdFToY8BT/K2VTeXfcKf3oqmMFKQtIKAGn++Ks/ZcFcAzX7VCmDJdzK/3QZ82IhGcworJ6HJYP
2fmbGpzhLfMG5I8zKIxTPCPdK91dNr+m86kdfpSoElxXRmyBb8I4C0THwsowGANlFifxh1T9nHWF
6s1W4h4cq2b+rKJn57pMyT79ajnZ7dNCSJMo3ZYDzzcqPWvatzZ5uS5CuEeAuMdjFNBzVX7+jSS0
wbUbmY/OjHDEWk56+wEtQBYD5E4VJk14Ome9beqS6Pjper5xGPEQhNJeBrsq2h4TEPrbu5oOlJxt
KXdLpbZKNeDNF+lIT/SoW80+mtBlcejtpPjMaPGXgyLChxR7k8m5UazHQCSmCEpxVz3OmnE3qrWv
W1MqMT2RGex14/xoTVO7RZqIoDB+GpuzDogeh0jsQHhT3QvhnMkgeCm1apyIXbiVGvKgfy1v0DaG
E4o+yE4oAcq5g0LO29Jx3uQOyxQTBdvVoidS98uAJR6ajIPGrw5LHwwROYD35aF5ZGdZWUeymrxT
MS2zm7WGOerzNyX+qmrPivvPdacSvp/s1Pv19701Apm8JNtVTz2skRmux8nwtrnErZd9lKHSy7bu
19930mwzNiigguC7qI5pgIxnQf1qHEDBemBfrD8z+l/Zzk5YEVeONbpAfEs17TauyW1i1ge7zSTp
v3CXDB1zuQQY62D54PzZxDNiYyqI7e69O56U4obKOvZEoQ9MSb9F6O9FWIVO3VjFslWg4ho+Ox+p
b6HjF+NtmM7Zqgrvfz+J86JyW/y+o77E1Y2uf1pd6qv1SZ//ktibUJU3UfyMFq0LvP2vEDV+XaM1
UO9gA9FaeAZsrqrxTEiD+dt1mcKAa+NyZjgAZL4g+7BHxcmN2B7CkvxY58VTjdSzKn+20Vk/hddl
CdUDxwdOc5wiF1wfvWsbmKZAWYPO/UGvMAO5yHAhZSK2v+/MGmxaow3SDbyUzOVpBYKskspwQoQm
vdNi+/tOBHCl3UpZYdLLTAOjM+/jqfEn2kumwmRiuFPJGjPcC2zYAh0xV65r4Yz/E0fWWSMTwx1K
rC5NdJ5iwYCI32RADOt9+fCrOLTt1ow7leK6LRTdxM6bByPKQnq2SDD620DqcgTipOyhQWYFnMvO
rlFMtQFxC/VJczP8+3EaGLCNkoblAP37oqHENlmpKRh0QsZ6Ysvz5EqKMtv38UXT/e9zIS2zgKvV
zPh+DJZ7s1b5nRKHfQaIHeoNekiUJyLriBDbwZtKXMnZVZw5h164bKqnCixWnR4QafK9bfM1vTjv
RDdrPCgLbLqb16+rWUdpii6IGfMNtA3HjjysLSsP14OOTLHt7zt3NclCq3U7Hmhzk8TMM51jHcvo
n4WKgZMdiCDosrho/2mSrF6dBfDend4kPk2oe0SDvOVTp81AA0yyUKtTTGAXCfnyAfXeJF90AtHK
TmiJO2DfgTybkW/NjA4qVf3XDWiw+J0Y7hyfejAqLlvyn7VtgMJ7xNCe/GeacEa/DXNrzuwOod2b
QZU1YbPoj+lSff6IGAdj+LheAPWRs4e+KRZrVmHoRXqqhjsyBYOMEkN4pqLRHgy0OhjBLmqe69BM
WYLFstOjmR2W5L4kr3F+58xfr+sijqs7SVxcpWtf9eqCQLGljPSm8+djfbN12VcBZZ7scBVa+U4a
F1aXto3TzoK0Mu69NdM8pVD8zv1R6zd2vnhUUbzr+m17cREvfgsEHdl738XNvLSKHAup1O3qFWy8
WW1Qg61kzSXVIbEkE9MKMF4DTy7vJfVu07Z0giRmHZXunpD7iv37CUn4EFgC/yuDO9ENde5UbbKg
TUV9N793qy6Iy9NHluxNCHeej3BSfbKgiL76jlKFTuXb4Kf8MyGc2Q0Y8HfnHknjHJ9b+m3qQyU+
fkQEygzEhK9etNWYU18uTg0RmTIESOa8mD4vsUSP/8N/3qRwB5LWJLFVVpCSnozIiobDeIyP/4+0
K1uOG1eyX8QIbiDBVy7FqpJU2mx5eWHYbpv7vvPr58Bzu01BmMK07rMilAUwkXueo3md2z0qvgy+
R+TVUW3HIKrJTClfd6fDttJJwfcnHSDF3cqqEGq5KNr4eftZHc929e+3PxlfMdVxhbhGSH6t1Upk
tSAiQqhaJ5/nJPXAfOCWMkJcg+kt/0r3UjhtKPWtraMJqWRfkcFFBaL2tlX9gWpH5SLg/1T3c+kP
VtH7fdY3PgbMNNegoJJz7EX3AYVpJcHYtSWYM9FOATBP6moNWe+AE5aGTom5fEPTSi9RltI3QB3r
Y7NIDa2pLwODpvoRZfnNL4HSeVsTcBjPQ7nekkRvj9GiYNhCmens1msWX4CSMwLQIXsam3h8h4NE
WIb7BoCD+QYEpVlSjXamgdStb/21AT+Qbkm0lSnjm3uGAMZYx2BDOfPbbIy3roSyTsk3o/5BJknG
IXJb7AD/+f/8CKCRKRQssPj/y/Sswm31KnCRancy3QGqev15Cwc59sK4gCInK7DUUwhbz3qYPvWF
253yM/WVn3niK4/WITnfzNLxcxbFXrlCfiaw7JRFU3N2xB+Tj/XBMA+boHDrkwHILjm5pfiLWdha
wGwVkF249xdjFAHsoCre3xwvbqlR1UOYmAfX71LkuwiKsphPwYoA5X3XpKVrUqFpAzQmqz/Hfd0c
yDpooaOOzuG6KOGBdqI4F2YPoxIlbJpjpMkdktPDpMnI3GUiuDvTY/Dcrioekrp46XinVd+uH0F2
W5y1wnwgeGIt3NZMp6MGjoN4IpdyHt5R+Np/FO6xFmXZjiCDg7MfnMNGR09RagwmvSfT3YmxuQip
WNfURsCBojzRvISWh06X7QhKLszmXuqaj2Zdgq+O7VJrgPuqgvLfk+TYjPkPRTzUoED2wn3zYnb0
Kh7wTlL6XMR+r8Wu+p5jWJgTAG0ueN3eIL2rZlFGioOnn1c/VRps47c8k7wO0U2ByJYRnRO29Mrl
0HM61sCFxMfoGvWmTxF8NUaglZ1EjOiFYA3KArCXwVZ1uA+SoRG92DY0mNY/B7U/mesqCSLZM+bN
5F4Cl4rNHfaRG5vZrVH/2CcYk5yq47I2vlHJNp/FooiKHqmK7JmvrpJsG8eFYPMiQQzjbQp5JlWe
fyhBKOO2Xd59uP76hV18SwceJUOPQGOde/6balj2Ntso3eRuWgBB1vCXm7byhvP0yzx0YX+jSS5T
qBU7iZwl2MZS2ZrRQmtubbHHWHkTwdwYvOp/dzIeXqHK67lrLMiZz9VpOW3HAWCU8cl5NIImLLzo
HXZ0d5H8UlU86cs86bjIxCxce67ctD3PoFaRnEqo7IhJGJKDhYSae1PZZje2hpgQ/aw1MPzMN2fX
Olm368E6rEcdsBihbNtC2PZBsfIfmew37UpGddRRrOARVq1c/MSrnkvvx3YGntWZPFw/nlD7d5KY
7uwkoalh1eB2hyRlCWkan6Z58NN5PPZzLoPnEoV3+1Ox37KTZSwAUSct9AMUsbPzS5+PVVV7DdD6
9Phw/Viyj8bZc1qmXTuxzZ9Wu9Ot4yQjaRA+qd21cY+4d7DPtLH/P1ZhrT8T2+9lQwkyEdyrLa0l
XVYF2yMjLfzCXO9nqrtxtkluSigGXXX4aKyPmPzeIFpm1rQZ7KaU58UpA3352cWyzqJQCDpwWEBH
LOrwG+/VQOCIRqwqZMmTClYd7NwMMnAXmQzunW4tRofaZsVB0KagS3yJKBpJoDa4rllMSd94pt1R
uKdJLKzuN7mJcUL1Xlkzl8YvSv6pi2TtUaEGO6qBVA7kMBbft7TiLsf4E0wAWFQs17FnPVTaeZU8
f+Gl7aRwfnax2ZB3hedvdRdqrN5gP1RDIzGhoqMgHEBYxegGUAp4/e6jqtHsSsdcF3hlA9Cz+nqx
PV3/KqJz7EVwX8XU6hl8qygMRupxcW5WjLmoH/+1CMyPEqCZ6phWxbDf61MMGLrNtZbVtToYrelg
xY1XdrLZXsFdvZLCHWSztrxGFoxANHXuHX1WPT0eWokOC24LiCRArEM/maC6yf6+M8SYrVnmmKAC
nbXzCcTk3lA2matFlWTxRSaHvaWdnDkyyLhGKKhrQDbY/C09qXrw77+KrhKkGCr6uZR/JjRqy7gD
RS0WTIKCnFXwJMuWxgQv3tyL4N/InGVZl+IUY527gKiic+xZ9LRMkjBN9On3cjgFK4Y1cgokakGU
WJ5iJHetI1sZE4rQdMzbq0Cmx9jq6w+iDb0JzgxWAMTKrXmHoYvrX0NUzjSB5vKPAM4v5gTwm1GK
z5EVXnViA6pa6daZCwsWYrLStyTvXhBSvJLHOcm6HOq+mpDwgJ/HxeKnRzXloc/BSJcYJ23sJeJE
gZmJ7A3zbfhSQFLmMh+MMXTmoCIv6fzokRyKQ+Rnn+gz241JZQzZorOB/Bs9XoZsjCmg1x9rrou4
qtQaWRb2YlrzObJfhvpBay+ErP/eQoOJG7AIGPMFwQ2/iGEYedKRvsJno6mb1ebJaTtJbU9kCyzV
tglWSrAHx1eiligDSBrsQdDXFwQC4KAFe/l17RM9VCTxWFYAQQ+bx3l9YbS1CjVFOheYVezO6RFP
idFyDsriXhckPMtOEGfXFJUmTsUELWvnFlaojaXbT+8wnigXoEeIwSXk2pw56JyUKrMKIeg/uXXf
hhNIb9Vm8a+fRWQSEJTrpgVngP0ITqMXCi2bNogxjJ8dcR4GW5VM+wtvayeBs58IX7SIaCsQN8B2
nd70YwgGkeuHkIng7qoFzPe6WVAum9BL4SgEjcHmjpqRLJQRgLPZ+CR/rotd586l5WaWtRVrPLHF
uPrMWIHngxLW9/3x+pGE3wW2DWuxYAd8Y6qXFkNEpGtQhewyt+jNsM1zicMRvhdLZ5MkKh4fz0ya
xSOWDOptCGik6UdQNmVhMgz6YTIG8kSn2vxy/UgCfiNc3k4g926avO4NByCMoAML7OKggftaCZRv
XbD64wfV8Kgbe50XH2RbqMK7RNrB2DlQXOWt9pgval5pCKpGGIam+JXKJgBFY6gYl3EYLCDbMOdt
NXh38ppYaEMO82q5KTFW10o76nbUXoM6imo0MkCfgnFjcsBu5ej1GxZyrQUt3pE4ARnT3kudPPNW
OzFd/KfFt2PnadWT/nD9Iwifyu6Xct8ARLyDhroJQgD6MdownaR92aQRv6i5YgLyg+Hhod9s850i
QEpvhVrBTzKIM8W1MI3bfNL/Gn+MPoyZPx+h1NIlWaE+/xHKt4/yMk9iNQfUxxTdDfXZam7i9FuV
S+yyyC3vjsaDSIzrtpRLVcKRddjDSfImTAzqtzG2qYGoYs2pRJ6oYLi/S75lZAwaiqA5HQL9zrlH
o8prvcivjs0v56y76cH2ryuIVB5nTCN9iisdPRAg9oZRyPCREMMZd8k3tOK0oPFiX0b8xKI0LqdG
Pxor+YhKYex4V6et7eKk9cCa4FFYHaZjEzBQyFFiUoXR6V4OZ7ydqoh73Up+979ZdNp6ClIf1xxd
xvSSS69SpJB7eewt7pwFVfIlBxbrGDhAqRuTAbBMsastp5VI/J/Qsu4lca96APmFmvY4Wecv/nzB
gOPj5FYYJSheZt8I1mOsusdFUjyQfTYum5jnTG0NAEgD9C1UzcumawhTz5pauzPGc9LKU6J3jL6+
0hQ+v3DsRF0SWK9MfQBZrgvmnCyVHEtkIfd3yY69+2ptlvcKAPPGYGtb3+xTtwJAcDLL+EPEYgwG
KMeA9/lhjNwAquDIDPHSn3L1pk2C+d/TMLJtUft/N1lswi8Mxt3QKLUNaqZVXcOliW/qxgyuWwuR
a92J4Nt/mUGGrdIG2Fy1j781lrl6k2U1n65LEaG27U/CtwC1xTSWosRLij52t+rZ+D0oQ74OCUZ4
tUA9wnFKUj3x2/3n7mwuaqWwSaVFesQMOnX10rewam3T51oGefN/GKU/gnhzW2VARe/wdM2weKgO
ZZjeIlDwGBLojHNJLpL97Lem9o80zgRqtLatWVuhdRpaT2YQYWHZ1R5JaB0a8ILLblFAi/ZKBW3O
BCpTZG0YlEGC/mxj2fIw3fZu78WB4w2/prMTWG52wahKGEn0UqwxJgb6EYAgo+WDW6wUqHHMynV9
EIVlUIZmg7bN9gR46hMQsu61h6iSeE6hyuxEckZ4mS1AUtctQvbxo6XdpZaGeenKXdGeuv4VhaZj
J4gzvNmQjWurjrBQzZ1FHjQ1LIgk6hCKILpqwTRhTpXvepVLFFd1ieJD3kTE3TaMRJlkbcAon35+
x2F2kjiNbEp1ng0NJaO8fsDQz9B9L8f/8jCcEjYrKc16hAhbj8Fx8GGrfsWKZEdVeGEW0ASgbCh1
8yUUYD7McIioRGVb69GeuhHA5ftINpAqtLeA5EBGaGFIlMdkyA271QCOOQZDPPtp0x/XfguvfxCx
RdrJ4EyfYZVUS3sE78MBuhzkeDzqw+KxCh6Q5d5TMgS9KQYWUOQCriqnzKUF2PplQO1JOZYv8bEP
Sw9sYaPL8oTUl0a3wu+0E8dFECNaYaDzhTjjPr/kxzHM/Okm92jsz0hNOq/5WHijdOxLaHZ3UvmY
wszNkmQW8qGzcs/wlxRvu5Sn2KsPiv8OVB3zz42+GVrGpHyZg/gbk4ZZ9hXIirlXlWofXNcS4T1S
B8NesA5YluXqRoCvzKqxh32l5Q3pbyztRc8lJUOhru9EcHqoFVTDYp0DsLlt8UGMflsP0/frpxCa
bIfRoKOqi94Op3xZWVadMuPVdvqtWVa+g3Rg/ousstkfkRyQ76EDBj3HRCy7zV1MaQ4xlhfYzFcE
cpocjRBMxR7HzQjtVHIi0aXtJXFOqM4z0ozAHsYeNru05WaK/j0dsI0VbIBdOBj/QX2Ki1jGdhs6
wKLDNtSTD4bJO+BV+KMzSxyD8CRAGwYmHEHbmG9WLJtt9TOFGVKK1tfi2VtG9XD982uiFAZ1z39k
cNYAnLNbZwK2I0Dh6Lnq9Bmjvevm9oNFUJ9oSlctbWw1RIbl15HhuNZMbtUpbUDqSobhbjCHF2OL
l5eWRvOhoealyrfct8q2Cw1SmI/Xf67ozaFCi/YjQGuMN9hSZQxivgikGwE1+qCjeaCiWETTRvK0
hRe/E8O9u76MRnVScrjLJXFL49O8TP71gwifA66UjahBf3hnqWARYWxX1Gst5+LowIBRwkn/0CW6
JNwVnsQC0LOGLTnzzcAy7cZYm1gQ3+bkhpZtqCqS5yZUIMDbGnD9Dj4KZ0Bmkm9aRhG9t+N6Zzam
q+e3oNLwBtTUCL3rGjd2ZDGAsEID4K9/hHJaO2Z2E7UpUsfkVJ3ILWgnT/SD8bh5qAgdszCWdaKE
18jOB1ZrkAjwPYJ06NJiSOC9StK6RkQCrMVIwgChamP7F9zJ8ClvBjBNdRm1WEdeoo7feuUvo75E
tuT1CK8NCkdQB8ZWx5tJv2x2qNNm0LrBj8LEKw5KYAcNUF+SIxIQL/90XcmFRVAk9mw13EQDh09B
ctBBD3UO7ct/5YUb9y6DJYjPiqf8hEzLrZ5Qv/MTidcU3eReKucAcssZe3uGRmqdj7Vxt+yP9D2b
ROZeCKf2U9zUEelwNMUE7OytSUMpaTf7F3ymuhfBKTkan0QrjBQuc/NIdEQSla6fUQ43pRTQIvXe
S+KCsw3N8l5hZbrxbIZO4rLSYB1Gf01nUJWxqLcK3zFvjPszqAVdJ+abocK4S5IOo8BDYNNT1yie
he0S9d9zV2AGeCeEnXsXdADmfiq2EqGuHtu3TZcGeioTIVY2BtwM4rW3ZPdauxYFKdClKrGFbFaL
11fD504dJcmVyF8AsxVlC0Sb2pshtSLaknpdIcap7XtHcUJtU27mQT+Vai1xGUK1+yOKX2etq3xc
QdCCtRAC4IPWjZvTuH5WqrAEA9p1AyHUOyBF2haB+3hDGjR1lI7liHbY0MRYGtLcWJNIEKZyzk4E
94g2ZUgJOjGI0j8mp/8lO0jDpnOXgHjNeziXoHHAccBsCTwuhgpfa1w8TQ36llDr1fbaF8VNvMyn
iEJ97bwFzDW94wJNLB0B4gooZXwYUSNrXJMeJqJtXspocbXsr+sChHpnwu2Z0G9wf3BJTjtNQNpg
IxhzBeb0Q6MZrr4dKuCgXZcjfEbI6Q00R7HDxUcRmqPU6+Yg4qLVTdWFW/RA7Hc4WGAPOzamLxzN
4TOQrOsbs+hzLEpaT1GHOEV7oL0uOYfY5e2kcM4n3izLVDMNHd57dFkO413kK503HlYfG413Omqa
RbhI5gvESr4TyjkjcA6VXT9BKJm62wULNaOOsmJZPmjNegKdVTgv7SltF19NiQe8idYFJqzkesUn
pw4DwAL0K1KW16rfgqglz3NMOUQ/B9+p3d4FLGewPA6dq2qu5WpI9auQvqfmiBIdAbW7g8rF75hn
Z+OzogAT0m8bAlS+pHFbsDPO/TP4rILrKiqOnnaSOG8CiO4IV4e33QYaWvdsc40EHQq4WtCBf/I9
9TSM8QAzW8VODoCzX9+nlmTATejQ9bRHDaVHtjLj3JTdKtsDFD69nRz9tRwddX0A6uLpMcj2eL0r
rOWBNNNRcnuiPGF/HC5nzuO8QhqF3jTbk1fcys9qd/BZuSsHvbc7nIvCVcIOJXjjofooq3qJD+lg
zkM1MPfJ77j0jlWUdpEMgaqeyiWck6emfLp+QokIHjlIU5ROjzTYYlquT6D7fmjK9QTUPokaysRw
alG0vWVPc4yTZLo7NfZd2lcInXr/+mlE2o6RUnTmMNJnAF+FsynU7oHVyGKn/pyculN1qFGVnB96
fwkGT950Z36YC3YBT6qCxhJ5HYwzJy5ZF7LkOUzY1ljnfIw+Ziso4RY9jCrHNY34ZZilWE9Ms9/K
ZPjelFj2m/lCc0x6B9iuMJvP5jk9Ih3CkkmH1lPpy1fP2QHeCEN/n2IEHAkk70kbHHyhWDUJ8vVD
mRvhsJ5K0+v12tM6WWdV5BCwzvBHGPem+6pfCW1+myowBR3QbzrHdyaWbNuDcrIkGimI4iDMQMkf
ILA6wDZeG5B+wMB4M+FkDR08a1W+pHEvW6MX1akI9mstFKrA3/dmtBG2MEXfDg+4D5R7FaB6mZ9j
UiI5FIDWc0LikXP3G52rP2qSGEh4PqQoqDZgRxI1zNfnAxuHXW4VLrOjbPM9Lj5hn0BmoMTvbSeF
+2RTlMUTrU3YR2cYjksEgBwlr1t/VIG50CxJc5m6NfEHJ1MP41R3R8QyyzlCl+RzVoy1uySKbCpF
rEa738TZ7Ar933ZcUkSzcfPYNymmmFpS+VamTCHMw+rqdP4UDVMTtCpWD1pT/YQFzNTNVyuTxTgC
/wEF+PMV2Ffa+fm4XNp2g1EIitSddFQShlPhnz6cQBt5f2v9SI4mUCPA4ySdYRE1UhmjtgPvBShl
JCqvJdcJRQeBlUiXH6zgxLi4MBS0HNXTqhzImXildPZRYOT3IvmhAksp436dINJUz+vXLLm3ZLgb
QqX+cyh+nqC2NiON2Kct1SkECEBoGJWkDiNWHywmoMxpAamfjwj1qVZ0jaAQk5zAUQjsxhzhn7tg
ypEN5EjRG4WXthPHhd5zM1OlYZXIeKy/b4a/RvUzuAhciWOUieE81aSRSls2C9O8dzWq5eDPq73S
Mz+Yz3gQkctC/MqTjS0I3ePubFwaa8ZmZ/UGhNp22bnNHCW+Yc+bp9cWmA+T1SdYnnAbXVqoFuoJ
TDsjdMAwLB+FNubQTwMt4Laa6aw56SGOpx/Xb1R4oTsRnOWL06ptSwo3vDbWXY/lUtA83ToorV0X
I7awOzmcNZuMNm/TBQE1ecYYxkk7Kt7kGaF6MDBzm/oyqCbRpDTB4DIWjFD5hNPn7MbQDAZIZ/HN
0hnISSiAOtF9ZFeevjwb6fe08bN0cdXh5/Vjij4YeFIIuiNgQqT8OmNG1WqpU5wyizd3KJfbrMgl
82HCm9zJ4EtE6JzHPdo8ME9fB/D35kHy7HitT3+TvwDDVPLlBEUIdCYRjDL0M+vNdKQJOOIYBJIo
hKI5uYznSvlMqovayFIUpmh8iLaXw7mYfswqMHL8J0XZbsc7Ntyen9Rb9qapZCRDdij2Kvb+TFGJ
qWSYGyu39TCl/hIVoaLe6YnEcbL/c+1QnFUsCbXWZcKMorJeSPaBOvdN9XRd5cRHsdCoBnAXuguc
oiu20i1daSA2s6ZfZaaAXVxJaw9hoOZOsyqjPhZF0hq2JP8jjneOVZ9qU6I7fTDNz/3Se33KaMBv
QBuADb7Wu3428fX9EcYFf0ltVnRMsSJQYNvR6Y/EirwllQgRvlnAv9roLYFmgC9NFYk+g5QDddAo
LW7iDjVXtDbfcY6dCE4Ntiadp36AHe9G4g8q/IXuabJ9CqHHZzi2fx+E841U32Jqd0hOra8T2LbY
pPYwuJO3ecZLebBP7zgTg5HQKVY53yAbkxbEaUvcwAxFD5qZAn34OGQyfy9UAKxXouiOMTDwXLx+
p5jnxCLpjBFSZXguTNu1tguwJCRfR7Q+gcWMP1I4/65nbWamLUxPdhpd/esEbPeLc2gRWOgf8lN0
nD+TAACxGPSUJR5C3dtJ5h7vkmR4NOwSlfiWOHGQ1UZ4/TNJJFD19Q1SdUVyqFQgINVvt+lADUnl
UfKF+BDFNJrZSlV4owK4X4W2eU0e3aYKlY2Yy87BxSkdMeu1WSBnPG+H/gKAdXweFkHMPgY4EUHI
Po0w89hpBeUilo6uxUjI1gdmOnUYx6gOUQNUzqo07Z9aN99WjVEjB7MHr8Jgs19bH9Xtk9P6dj98
mGK9lPl9URS6/z3shnY+q69LwAGyGzBDem5QA2Ulk+oGIABGWD7ox+jC8LHbYyed6BLafAt8mhbj
JUA08Foy2FBTM7fUIXBK3AHCXVAkEuIrBvVQkXavK6zQn9lo4WAyA+UGPnCLnWQc1Q6lL7PXPWdD
VA+TrJVnW4Y9ItTcP4L4kmGax85IekS+hbZY2I2qVU+rB8stiSJDbRAt7hJtJ4tzZEZG+60t4GNo
Xk8HFBTas6HAQY+OkftlN693DlbVTzQz519zN4IVeU7ncF4jGWu78Bntfgj3jCIduVO+6nB26ggo
ZR2GR0akLhaBnSGMzANKjK9dVkOmk8ZGSXte70n+OZJtu4m/G8amgC+LQQp+riEeqQrqaixIVOZT
3n7U9dvIfI9vY/AE/xHB+es66rNCNaCDLHJDBQ8ch6MkPxe+qZ0IzrOBS6suuhEVJ4p5UJ/OXXc7
Gmv9kuRJcdowOe5FFtgk3/O2/pyLc3QtyDHmWYUzoPo5VhK/0r4o+YtuyEIqYfal7U7H+bVRWwkA
klFQZiwc6wUF0Fv1UAXrJ5mVFivbPyfikyGakKFweuwPD1l9ztb+nMW/rt+ZUALVgImHPjn4KDnj
hxaRHRcUC3cZ/bgs98bP6/9ebBrQFIF1xfL7G+hsvYWAWYVx7S2sXFD7o118XVr1ri3sTzGIRElN
g0prfFuLDs6WSU4nfExskBIJD/JkvmU+Ob3l5DTDYyqqm4x0x1xv3XWxv10/pdB3ORT7twQN4Dfj
6dG64m+0w6yB/lTE+nMVRbGbWMNDqVveUs/Y+14lKZ6oJYq5fhggCkOE9iSng4AUaNKaIKqLfk4/
KuCcFX7pdbZb/SIBOsRoG8Y++XD9nMKvuRPKL4FmVM/zieCFjZN2Q+PRPCSqMXmojFnoxI4x2qP1
ln8BQtRwTpKmPvRdY57iCJB/krRGWCcAhxBqR0DJQ2uWszBUccxs02bEC4/GZ3LoQ+qbHwbiqqBs
bULti2zgTOS4dQOaZOlAWngzl5tbnVFmBR5Ki60e4zyUm99EmVct75j6Aa44umMMA/YtoXFH26KJ
DQRC3dph9sv82pTNaUiyl+vfUvTwUfRwVDa1gCY357MByDuBFQlNjxbgV8SPso/X/z/TP742sP//
nCtOtMikVcfaRLWqwuEXP+k824cBiEtHcDJhVzxuMAfrGk1eAVq4t2XbjKJHuf8BnGXTM80YVjDB
YTw1+5JsybGg4wMxlq/DuIZ94hyiCbAm1w8tfiAo5Bs2+sFv2WObrUmwDo9GLbb8K1frujosgU0J
ZvckcVudLKGzRYtvFsZ4ExNnO9QZRWc8VmR8huLP+88P4T1HYoO4yUhhHohu+9UQn5NUfbx+WPEX
/iOC0yA9X5RiLqFBZjicWKt9OzOIRXK6LkZ2El6RSI9J4xJJ5JaPPqXVJbXfMb4DZF1NBzopOgko
cL7OALbVmupGg4hoC43JBFHuacOu5TvOsRPCDMwuwdGqLpkZMnVA1Pxe6zGqijrWdRFio7iTwRlF
DHSSoWxR+MtfVAynXkyPUVm3fmf7W9B5SSALUEQOFhUSAGIDwPEti62Rr32iG6y+Pn5T2rA1f9Sr
JAUXZqqoW+mItWHnMTLw+uKGrlq3eIjRn4j98jKH9OR8VLHBGeiH+qAfimA+yjYrReHrXiSvc3OW
N6ui9EG9IFKtFt/ZQGRP5nt9Ak/YQiWBq/SInK1qzXXLOxvl/OxknnVvO2XAPjJ/Dzbprn0eQll5
S/So9gdkf98po71qZa2ziYG2St2WXNK8kphCkWbsJXBvSm1WR7NYqGCW03OJ+Z9j1ySxa7V1898q
CPeyhlRvjWSFqCHGQFygn7ED5iX++lArB/vjevj/lLZ09kl4/wYodazOYLTwLV9sTKIJUCNw09NB
OdC75uQc6o/WyT5sR/NU3iqeCdwDhrgCXK5jeqBedpY9PvFH/Ocn8MVqU5mACdvhJxQmDYAoc1s5
hsSi6DIZ3OOb9RIgcBPuNrrb7p3nxTf89LL4FqqvytNPcvlhubcX5Zf+uce+HYOvkMHLiLyMwUC7
GerUW67VObdVvaCsIn+Ijwy+wggZIBgNrptO4Tl3YjgdQgdoNdSmRHV5Da3l4iQ/rv9/4XPY/X/O
MidNgZ0fbDUF2Xyh2CGZtHsNEDbXhbAf+UYnMX6KtACp/RuaUNOuptqOoBAYsvYL9Udd97eFTbwu
niQFS6EkVsSyCUFup7KvtrMfpEekk67wmA5iqL6ojuYanQcanzdzfrp+KGHh3/gj63c2vpNFCytR
VpZCDj4A9v3ei042UP1Zxi3fHRDqwU4Yp+9GX5hsiHUIaif/mqF3FrfTp+sHkongnAu1K6D4dVC1
iHxOtZdMBm4qVDUTthdjZ+iY8SVGoCV1RbUi8O3s75EdKORzIXstYhH411iUw94AXwRzCgwIGTP8
lVI1brn4SnzfyqivhNeE4Y6/ZXDVnDFCHrSy8JIMrZsv2ae4MSSqJRaB5Adj9Rp2Odgxd5plrnZV
dD28oKWeQAuE0d7rX/p3PvzmQQIw728BnFXZYsQMUYZnorOBqmntHpxunm5VVYkOhTMjh07nCPRv
m30GPDbDAhojd0E2BGTH6snRsjRcnHz4nuipT+Pss5EY2aWdMSq2tt0DbTozWICe7TJQtUDpwZDu
WMACbRwwHdN6tX4g3kwvcWoA0wP5q0+hNTK2IKEp2J2Rs2xRRMHXMqCDvlaXaTt0UQmm3eO7YBQJ
o2/6+y55fSj7YsgshIHYHSlTBEmTKnF2Yq3+I4Ezas04z7nC4oguv2foXZ3+uCjvwHRhSwjgKADA
P0ZSjdc611nNUmkWxq/mGhnhurhN8td1rdOZAXmjdTsRTO13am2s/Qp8g6gPYnteDxkZLkWNyshY
TKfCaM0vgInTPVuLk1CvetRy0u5xK8wFjKBN9rlSDUQrlQJAltKAetlq4hpWDBzxHqBqld5jScxp
R6+zTHI7qUYtawSxC7j267lHacVWnjQmOv7pi3lmhR3FI4H1vIHkmEEkyCg2hOq7uyzuiS6JOdWV
gdpdr5+N6lSiHbMkR92SxcOicsT+u3PPpAWHbTss+O5kyA7ZSFynJ55pzUFp15mX1M4jQq3H65og
LBLCBQAYGuiTDqYUXmtCbNeb0UdwBepj+TK+AL/Xn47xHTBj2ax19VT7ykm2I88O8ub7oW6MwW4w
u79ZJzP7rCxKkwX+rRUWptcsi9etg9sr51rG1Cn8eJatof5pqgxn/fX5VpjKplZgwLMtCsxBdQvi
NrnuYU/qPbYBOS5uUcXYOg9/mgO4e2lqAldRvdhj2C334yLZwxNqyE4Ep4m9TmLatwg9OtCBar3i
rbZzMVXnFouGftZgV3KeZGVUoQfcyeS0Uqd5OfUdjqWPtlsY36phda/roFgC4MMxr2aA35izd22l
tSTGqG8wamXQUhMIVtJ9AqHhRiz6twzO4C1JsY0g5QKud59n56Qx7DCdyufGcgo3IUkWRqYDdhNN
bwJHq6Z7TLglvp5mip/PRg7X2JTBaE8fRmB1SlJ74U9DUYnxYwPUlp9fyru00uMIcCEmcFMLgDIB
OZdGkjuWCHmTCGaaXpHewHrIOqf+tJpolWuajZWsJPHf8Tn/nIef7QXKoFqTEWifU05dZZnPWfqO
9V1MGAIDA//LRPOG08mqB96ebUJj6GC7tpLj6tbbmbbfrp9EZDvA5GbgBWGF/A0HANoHFghrMW6j
1u09FuRB5GqGU7YFSxxLsqXfsJW8TdzLYh5755GTUavVaVgAGrNGw/M60ufFnprHsmsw2V6Z442R
aMl9lhaT25tG5hfT+CWaIuqSIfluVzlowtHr8KN6a/wqIdhRsC3HRV9tdTW7Lm4iUOn4cxm3t5vT
9JjhxW7tbEXbYc76/llvtsdiSk0vb/RfRlvE7qCN6SOK06bkoLI75R77CljdFTQVYBbaTkl5V7em
m2rfK9k6lLABu79P7sEPmEV2nIq9qjY92rQ4Lmnhr73id1kTDlMcNAkBcGIS5tn28R1qg8eDC8a+
Fzpvrz+lqdolOmBQGyXuvldL+nnL7V+Ap/Jn+g5AeWKynUfUPUx0uLiH0FIyRKRB9zdLbkzyZJrh
9aOISiv7/89F1JNhYOomp8DnMTRPLX8CaaiqP2njLSl6N0mP6iCJ7UQebi+Qu7u+iWIgX8FOWXH8
AkfrT/r0lXb10VaQ29PeraiMH1oYAu1k8hNiZbJV5TwBsid9mbASqB2nG11x9QfTz0EL2HnY1k0+
Ll+u36zkoPzYWNsamRnZUJIx+rQY/mQ/ZtnzbOhuNn8wq3fQWkBPgMGCPrvNgOZfq2Q+RQUApfEa
kkh/6ACRoyqtpN0s8jCIr1TsguugQONnpKKmB8a4hcGabCqCZsMqgubkbtMoMjQUmSDuZcfWkNLc
gk6WlupHev+0YVJIbVIpaJgozdifiLs0qkaWsoHRLVDy4nmt+8LXSk0LE0t/bIdq8q2m+Mse58cO
LBhB12QAONQyy83L9i9aNb0kUhcazt39crGfYxdrivtFc6itLnm8Fo+qggGxZrSXh9rsZLj0slv+
H9K+a0dyXInyiwjIm1e5NOWr/bwIPW0kUd6br9/D6sWUislNbtcFBhhgBsiooILBsOdwnmVNrLYD
syDscy69ojlvXeFtiawDK+yG7s+YczDJkGVGuSH90JvKz1WyhnMDDjFDSe4oBYDfgCS7HbfPtOx/
pmDPtKkrA2mQacq5nNwg/VgTvLyaE4I8EGnrPXq/kvhL2HfDjicGMmwXFTf+vvdbSXqqQVF6Kr/b
EY2yQ3bCBk30pwEg29gRK/Uqjgsn3Inq+awBMshux/NUW7620SP4c6PrXkwsxoFGeOwwacCd3bC5
SzyZ8CureuqTFv03v+nm8LoQZmoXoRHSqv8rhJ9TrNVMS2o3RhMDM9cnqpjrU6JkhV8DsuSB5h1W
+xdtmCVfjLmRa1K5xHgjNG4aC6phIfLDoCyPuiL7SOIr/aoY95Hmqpv0FbFdSLo2oCQ9OFr/ZWzK
u1U3jtfPUCgK01ss39bBm8Jd54lOblOmCMo7LY3sfIuKzbq19e4+L2T4zTJR3JV2J3Uc9dLFc1o/
tvHvfFH9cb3Nle4d+Tawnf5TibO9SSmyJQH4Qqiq84nkzfctJzf6Okl6h0ITB8QiIix0l02+Akws
bMBuLS7uUpdHt1DuXDM7jkb75foHEot5yTNcLHvyRT81a3KTskiuLhNvQ3sy/eQkElWETWQDB4Zk
5kUI93SaRbfO8QRdDHp0sEWKLWa/nr3lDLhUD5lBKG8jC/VCjoatLIw0X2zWx20PMnS2Tqdmy0fc
YxXUC9VjMqVK8I4DBFMLIhwTfo8vv+iDo9dmipHVpq0fRj25z0otMqQUr2JHvpPDzH+XqJlFQpai
xYciqscIKQsMRgXdcbKDlwVgTKA76/+oGnd5qVLoC3Z0cIbzjQEYk+3YyNo1Qh+704q7tNjmNDbM
r2GMVGnu2BDm1vRIdxvbQ3EmsogiSa2FZoFFHUCLgODsYqu9Mep4WFt41149bfTJWG6s9d/rBiGO
LXYyOPc6kjHNtBrHtp6703gYjtuhPQFhFi1omScXPhY7UVxWq5n9QutkBSK082SY4dxJCn+y4+Iu
rqOrQ5HHeM7nzj0omRK4FjlkiStJztlXvnjzdmqwP2Nn2+CoIXWeo0o2qb+y4qzlj3YaeyY8Uj3e
b+TH9Q8kOzTuJk25zegZEMhb6qE2XFQyZN1uYWMYiNCITkCwhOCZeyNae866IU8QBqnJr9n8uule
vfo1Ol5dpQBP3myDLSaf47oOxvJT1ziH6yqKvpupoKoHJhb03Pn8fC5WoFuVLOoD8nWnelQv/X76
dV2I6MHdC+HuLgWIamxuMD7wlPgasD3iCf+6zQtJBiJThjtM8JmToq4QKGfVYZ5OcxF1yfG6KhIR
fCqea1iBzfsVHaekihHgrblvpGsbELWQha7Cx3B3bHxEXjZA6G2tGS4vcEwvAxSQE9hKaHj2QfeX
g3KM/WJ+R8wCHAmMmmMEnE0Svr1geldktBvwqWaz8fuxv+0VwBu6NLx+jCJvvhfD3SxVX40pM0d4
14meE1o/2mwKWi/OTZZ+3BbyHkRUcy+Qe6FaVV3dVMd3Wx4SbJo/sBkMBj1HS+wNMmoX2XslNhRg
lQLLxsaeFOdwi3FVc0xJYoqWDHdlQg5EzR4qXRb8iRwiWrD/ieH8ruqkuVHMDDe6Gikok2CWJzrn
q0dTDLVrWv9Q5Hj5e8WUPF7iO/0qmDOUYc0HMtsQPJFom6PVBMKXBa5maWOEpTG8y99ryJkKcee2
xIw36qQHPWLDUzkBRobqs8kZacguDJ4AeAQ+TxUVtws8h2V2Km0hsH9yhBt5wTxqjgtb0PVzoM3L
rOQlrbnQbiePCwHs1tFnJ4HLMu6GAH1pUwP7BRDnKdBtMHz3AjifAMbCUwLcd8ktFNroTjhvo0UL
YhEV6d04PtctkIEYei+RtR1Fr+j+SDkTbbWOpK2JzI5hxMSERvkka4ALi+lsBdkEvSMIkfk0X6VV
ugwaRsVHcwIM7HjTYzLBHLLIKqvILfobtXc9tTJ8080+X3dl4kP8TzSf/KtFA0JrBRajx0+psaEG
9TBbMv8lFIKkWAPTM7BH+Rxvcac4S9YJ2XFiRy0pv20W5kTNVBLFsQfywhp3Yri7lippM4BpDv0k
UhywAeNvYxktqXPC/OiJ5m3U9tjNsd+z4oR9ERXQj4APUvnUsm2daVBG7Auu/egnLfFiVX8cjPrj
O77UTgxniKvTY9GnhstKi+oxHrv7dqHRXCySOrP4EF+1Yd9yF6MStezKbsngPmZVA5aAU6Odufwy
Eif7NrhJF4ENVDvmqoMah1q9Z5QJiwDYVFNUjObw4xJFZ81FZnfwy0bmdSYwTrA1hlIw+Xr9MIX+
fyeHc1xlNeWJmeAFLwy0q0wM4ygfifaUNrLhWbHpvyrEOSkAmTtZN0IhdXJ+pc4vI9tO1uJIlj2F
TmqnDmcbg21WqIyy2dZG99Vhuyma9+z5778MZxf9sFZZhxZqqKA1pavfl/Q94e9OB+72uqZDAGSA
T2IAUKejH+PpJiOSOyQ7Jy6OGkF7lZKcrUkbioe2l0dSSYon+95cspAOoE6kG6JerGOs8fPcoJ4l
6eHJlODyhHFcurhOsQdn5+ah12iwFEt4/XoIRaBuAHQjlHswcfPWCfQGxSCaDRFW9zzZH/t33Yrd
73PXL55dZZltFJNi/VtRYRaqPxmjrPkhvOM7IfzVsxIbPX0IGZcKs09fLPIDjV6v6/+5fljCT76T
ww5z5zEdW1sXhZETUhoVI5LdY708Xxch7KFiO/i/D8LdPuBLqSnAL+D8jXAOa08Pnus7g3rxEeNC
SoRxOS89q6frUoVpzk4odyO3WFmaxYLvWrbHyjyNznKTKZExYqtClXF+iUPXnTDuavbumHYDegFI
F6sTsCeCNMp97cHy2EabG5SSWEH20bh7Oq1W2oHBDHvJaf/RaKpA0cYnYAFJ7qqwSLb/cNxltSoz
qTeGt24+xAeGmJPd/WBEFsNBxqgsNneg7atwlWiFcQc4LUuGqVJEP211k6/nyUWINX5bpWOUL3vN
F2GW/iqIOzoDfeEBESPGgA/2w3Riiz7xHWBcffuL8y0+5+EyeA4g0RO/CEdUbecHkB4HSuLRc/OZ
fU0ZTrr4W77+QdwZDyCfYpvBLFldH+fKee7t3lNi2TAI0+uK3pby9p5rfVvXawK9i+6rU5zA4VEM
iTf1HtU+rIZ//e6JPfB/OvGAspPaAJuC4O7VhPpGD1iqog6vi5DpwznhCtjyBVpWmLtN5g9WPA5A
KCMoozkm+QHETAvIERN4no1mlF12mXKcZ65yw0azGcMZeZJ+BAD21xp4EdeVE6emr1ZqcV55nLc8
7mf2tW63aAn6e/VHd7IOrA6VHfLMs4qoPw1+epalpeLCF6pPqGvobD+e89VtsnV1TVARSu0XgdUD
MLBdr/0xfjO89lSEBCDY17UV3/1XkZynTo3FygwLyrqb5ZeN3zZPhVF7VR78b3I4H5MlBcGMHmI0
db2v17NRYnoAyBHOr/9NDOdhakw0llqJfHEqv+XayUZVN2sDKa2w2AxfT43zG32pguilYwWEUju7
SX+TubK+sNA1YQkIXUH0YgCg99ZnEDqjDM9WjnVFvZuH3A10a/tXLUG9e/3IhG81a8upjmZDEvdl
SjRI7L5FayFFUuVP5lg/xkal+nHef+lHkp8tZ2gkEbvQgexk8p+pV9yuUFCVJJp9sOjqkbw6jMro
z3rMNitK0MJP0rqysKK2k8p9tWU0C9NhUMEGlt7Hu8XL/cWfwvSo3LxnDhZ7jwoaMyioAVvk7dfr
Yt1OxxlBgtU5ga7Mx8oaT9TNJL5K/O1exXC3N4ETBm8TBjAa1Sq8pZ38pKiCdtTwjmaV17XF4bqx
CK3SdE1sCCDHvoDc1Jfa7RNMuIZj+yPvFBTrAppQ77oQ4e3aCWH/fxcWk6xQM4XR6CWb7ZeGeQIT
mqThLhRhaS5mu0H6ccExreibtVoZahX6NGMJTjn2xib5NmJvvpPBvZJmETvbGMNJMKJdHWZ9AH/7
EbQXNYYXB185uo2n/7x+dEI8dHMnlHMb6tTFSpWYrI6bYNdXDdbV6046IJbRyrttQvp9DQZ/Dain
vGsPF4C2YA0Esg2Yj7jcb8P25doPLI50cnABUFvz1qx8z1TYXgp3rO1m51Y94yWp7E8JBhrpBzc9
Xj9FoZWD9hILsgBXwZD5WwPswReyALQej1UeuU04bHexJhEhNECsRKNsC34e4OO/FWEvs44NH5zV
ONyq0+dEfb6ugvBd3/0+ZwfYxWtzsBQDRnbNI2JmXl1pYeJ87pr3pEMuqAuwDgeWOr5x5mQ0tmmP
NGVcjtjFCrQ5UnPZCInwvUBfDt8EKBIoeL89LVou2AB18Uap9ndn85e8j1wFuazl9VXuj4oszBRe
I5QS2Ya0peoXUH9opuZ9wcA4ilvnQLwC08eMWoA8A88bzGdAXfPZ/nJ1ToLC//svtxPN19XzRsVj
T6CrloElKv64jqfaxfrne6jqMDwFN+7aWGe82NXocrOiQ28CnMU5mtNPMgc9GCevKyPMYvdCuJd+
rYk6qbRlvVxA5wD5ldwPZ/cAovHIkNSfRSYPt+Napo3VkAsiJ4fEFIw5eHPz2PXKJAX3wej6i0lu
zVa2LCEsOuyFcS+vrZXEGlPotYxeenIOjBjPfN4OxoN5YABe78lU9/K4KC3Re70FkgtSrv42G6hX
2Uq0trK2nMjxsU0vRQUAkqbxBLZbl4Omim3Rzrq9+DWwKQ7ukKleruaOJAQUOUDQQeEfECUDq5d7
LNq4Hso+RurdxU9G/LBmkuUt2e9zDnbR3bLOGSXsvAQFsB6l1NXsEeCT+r0CnIfdnGLW1RpfxCpv
KvPWXH6WposlgU+t9q/VfMi6L9evkkwhzgdubZaWMUO5oFV5FxeVl6fvwmnGmgC8OCZizIttBPhy
nWwMHNFOQcI0nOZPw7F1vREIRGWERrckChOaG0pOL7vh2E/g3lnVrXWt02EDbqb4KwZE9aX0OgBf
vOPkXsXwHlVdMT01LNg0TbSjFheeuXy9LkCoB8NgxMSkBcIe9v93ASsFwX0xWIAKGPT2WxI3xaGu
dSew2KrReyQ5tsU69QiROaPraEXasQBc91qvPwkxFd/N1y9rD96H64KEzpSxqmDbHYS6PF2Aa2N7
yR2w0Dorm2cMGM0a/Lz150XybYT1aedVEA921oLhPpkZNAA9Jc9KWAXlXXNjPTZhZXkJZg9I0N7E
368rJ0qbgEnPwH/wj2ZxzlS3UgVUHQxqFgMGdEoAf/iEB98j1bPqLJInUHRvkcLjRiGQAAE5d2+d
fKKuXqIjAsyw58pw/x2I+o4mnoswFV4bMFsXwxtsujddS8ABbAbQtJsaK3XJOwwPsLk2ENXZIC8/
pr5Z+Ub6BFA+sREpxj1x7jX10/Wvwm4J71D3IrhQgVgJwUIkRLT1z07TPR11qMX5fV2IcGJiL4Xz
ObGugntDxQ3Sqdn6kzIcs7ZB4518m1r1jIz5ISuon5XZkRI9lcR2Qlt4PUWNKwRvrdnReMbU4ah9
G5x7p5HcWtnvc48qWi6GNiV4IzLgjpurb4+FRIIw8Nmd3wuAxc7X5c1o6ZUNiIfZN875M1huDgPm
kvCtGIZU5Tv/45FxHo9t9adICnBkfY4xr4+V9eG6RUjM7gVFa6cQsK41cy1xcQbne7uF8dJ5swxA
Qjju6sLVaFjyg7/hX4iYaMsGBG+AuxY+Fn8ZGhYjESlH32XEcvKejlCrnUAuPt2Q3GLtBwJ1JbG9
ldr5wTVS4ukYvAyvH6DQ6HaiOG/qYgJ0mFR48KK9q8ZHezle/31RoLU/O84vJFib2ezZfnkh2Czo
aY6MSH5iYs+AyoILzj+0S/kJkrmdalpnBAHdQLCarehepk0HpzXvzNUJ1owunk5pMNrlAZvgsneQ
2fGF99tJ5+LVUseocDvBzjXbj58IpuGWo/FxwWr0CwYe2jiSyr+wPoU3EFNjyIqci24DbYcm3Vyc
a/Wj/j3cGmFyBluP7rmfkFafhrskUiQZmtAodxI5ozQXRckwHoroxZ38Zf41a6gQ0ei6uQhTzr1e
nD0aPaDPpoWBmByWYAvY6KSK/YLpbvZk2wVib7jTiLPNKpuHdgMnZkhvh8z7A2U8Np7hbf4W5lHy
oZeUW4SXYSeQe76aslX1RsVHA2HGuYqG4xiRg3aUtYSFd/pVDA8WrW7o7KUEr6Tj3ptOVDkSNWS/
zz1UGR1HquXsTi9fevBDyfYLJJamc7cpTebsz1xkqv7OlqDLvxqr5N0QRq47O+PRUeKkTjKzgg62
eoupHWwc0Qic3mpgDL56ZhOsaUjvpCbHjubCUaBqAxgoBQkA398Fuin4f+e5D6vs00rui/HDQE3P
AY/YWgHH0q080i9+EYPOR0b8KDzVnWjuVMe6V408wzQrUGV9agBpN+086si6GuLXcieHe/M3Msal
vQI1sP29hi9wlb7yrcD4vxYoX2SVFeZ0Ls7TMV/yQzCm862avrFaK8tRBlO6qGy+g6U3MKbfta35
1/2S8PBQpETeBtbmi9ZJkaQZweA18H3j+8H4xx2edfrvX4nAQ4hiCjA6NAa3CVg87tw6VS/jghh9
WJA5sqYpytX7dnMlhs8p8iIF48YgXQX8ODb6OCmg51BWo0W2UWdb4K7pYZkalMld2YvIGfofOY4F
HHULiAQAE8SH2wVmeV5WSkrt7qUGqwfbMbm1D39SQtlUGeeOeFF8haAE4x5uFDCDs2wBqWl9bgrZ
FKTw1F61MTmPV1nYmh8L2DT4yw7U6E8dprSJvMnJTn9nzheqcHd07toKICp5j64Tc0lJuC6HDF3O
2CuDFPAI3tZ4163OkJ0eZxBGP+SYQ8eHot1TuX2NN0CmA+kTQBN2NKl3lnkue8SgyZMTY7LI+tcc
FS/rwXOo3FvkdxqDHZgetBnPploG6jZ42lL4hql6ZX9y9Yc2ngLFvhnqMzoyNbkzks86AYbodNKV
ymvrY1o9Fhh/L1CyjC3qlSXYIjOP1FGR6BJduef34nTZUexs0oqJuqkGU/XEYngWi7LnV+aTZCfK
jGknZtjqsquzBDmJkQJrH0OISyrRhHeyF6pwwRiwcOINIwZd2PT2jzStvrYV/QWaw4Oa588dNfPA
aFTDL+NY8Z2Z3rmFg0Gsph0kfVLRxQDeLdosDDDU4afPZjsb4qGe+tDUf5EmtKcgpZL6iEwEF6WZ
JsUAsj0iSkuyU90ZN9liAF6plUXU7G7xd2+vCuexOstNt77EZ5vP1Qmb4ocZr5aDFRbtCEKP4Pq1
4+MP9gFtkOq5QHWByweb6FsjMcy87oHn1YXxp+x+q0F9jI3noPhXfQLVsvW1QwBSHGQNZsFR2thX
QMsSnwrlLM6NZW4Wb9sKpO6i/Zi7CHnKczPLaDRU7k3+o9pOCjvonf1PgzZ3iQ7VAND9YPjdg3PS
Dz/Qf/PVg+p3XvVUfVKer5+nQCaY/ID0ZiF6MRw+DkD1qVAIWHRDdSR+HjtfY6XJA7NPG19RO1kl
iM++mIoQZ6OYBgAD9QIZv0ZLszVBrvTipy2fRgYN7WdsvWLjinrTr8p3ZcVjgVd5I5I71UaJVxIn
SRcqW1Z6o/4ZHH9SQnbBq43QA8GBgg4Cohwu+zJX1ZhVF3rN/hYNjE03zH1EI9Fw9w4vyQh0UJ1W
ADdx0UKa46FSqtZqwyEFVHKng7RDrWS8DKJDMxxsCJuM5vuiJTKRsS2XFULAg9x6gFDND8OWl5LM
mHkgznOg74K+G9s+RXDF3eVKt7rUXOw2NJ18vM020/AXa8JrHTfpEGWNax8nKwezH+r/f+8csT4G
3RjVErBiuLdm0YhNk7jEKSqdpxnIlPTtaG1UNrfBPjyvIpDgXaxcs44Pr6LdtWNXz1kblgV1/C11
nDu3moyH3oIoigKSX22J7FKLPAnIozAzAJI7sDzxhbeUukUz1TqY6Jsuyt0U8B0Aoy8/2rS6dTPU
kfQ5GprW66f4jL/JT+faN4rxdixVxevi6mya5MPfOxoT7WkNuNWIn/k6EyiB9CKd8NTNygOoyYPM
+kclwP+SNR74gtaLi9kL4u67Oc4gu1shiJ4wxuqpR+vEmtO5lHBVZL17QZz1Ary1d3UjbjBJMNRh
3Fn5k1sXalTkysd5M2+Rz/VBnFFr8q4f5YvR8EaFlAcYAsCrAJkJ9xx1eqJU8Qxs0NnXv6pBfwDj
emD+wyhRu0PhZ1+uyxO9EWBbU9E2YrwRfBfELlpMjpVqE2Jf0PFS5yfY1wEVZW3f1M4g4XVhL6X0
C+VgtYBIMGzwVXDhRKENfWGvZhMWOiPvjDHV16UIj0dMr3mmUiTB0vTd5gFuZ/Rr4KR6w2gmfokV
LmylmV+7DQTwsQrCPqduaYRZNPsGDPHr17prsidSYDJoqj6p9mlttl4SC4ncJtY/WZkU7+kFrdqU
U10lxtagUXljlA/mIokaRdEPxpt0F7EPPD8Y8N6GCHNqDsZIcLHZO4POcYBoS/fIc+73Ab3Xw+YQ
r0EtKVvxfLwvV8rWACMMTEdQWvOMzLqK/pG6wVlad1NgRuaxtHwsvWZ3Zsj2TcqIoGr8QG63OyKF
MhGEXtgIepXNBexmHWMIaoVso/pNxsdaS706l4FridKCN1K497vRtcJtbUhx/ll9VtDMD8WNflAC
4yhXiZ+1vzhPLjJfKyB+dEwnxOYftyD1ZwOJIvINz/bXSA/rh8Hyi+P2Sc6iK7rLtma78BwgsgT1
31sDylq3qua6B0Cg85Dqoeq2HsW4qQw3U3QRMF/lgGgDK4ouDzSSmVudj1qHZ68n/wAkbzhpfZEd
r7sKoS6YVTP1Fyws/pXTCpu2tV4jfKjuyFb7uXZLmpvYlS1+COVgUxlqgKMEg1Zvz2zDfIbeV1sb
uvah7W4H865PBo/i+13XR2jqAKZC+Ii29gWpF9Y88lQlkEO01NdjNgpAMn90VVkWLPw6mHrHh0Ha
rvM5FFjcGoUixAtdpY2aLPuIZdV/r+siinsw3wmPYcGRgxfw7ZkR0oLEr1XacNaeGrPDOk7lr/UD
NrsOY3l6hyxYNJ4nDPBcJBUGA7Gn1QA7UG8tkHNu1MMinldY31K38q/LEn6jnSwuutDcgbRmCVmL
O/pj8d2Abmry47oQUWThYKNbw3K8igicO7w6bYfWzaY2HM1yuqcMd1/VJuppSLQDQJhZp0xZnnOA
u3+6LlhkGICxxjHCyTM39fartWAnJCuKaWGROLdVkqcHfTN6ySMmOkIAG2C5g7WF8SS/FWK2a785
HY6Q9LNXrUqACohsI0Ymg3s1bFpSZxkho3Q/bPXiuclJaw7XD0v4aOwV4U6rbOJ+GgamyLE6FY2X
g7kujhBs+uCKlDPX8eO5L88Gm1MEXR5O76I0rCkNpigcRLZVTiywLaPGGY+qU6LoZ5SFl/SobHmN
oxf+OJlLAHwHLKEaWXoTozreeL0d93eYohyjOZ8+OKo9e44DMhctIU6wzK6G3bXKeoePxuAMriCA
JqwLwhptLtesnyo8dbMZ4gJ72kxmv+rxN3aLjA5FaL7A+2WoD7g5fI7hdOWcYvK7Dev4c2L6qSz8
EloVfpulqgjB+NCUTt28EN1GIAw84XQ5zu1Tq8tqCUIlgF4E3wy3eVEZLCqzyIiLtGIc+k9NtnhG
kn66brlCPSwgp5gKzAkR/dsb2IF3WhsS4KN2eFpSrM/oPwwteI8MNjSlYC5Z5x8AJC+LMs9pG05u
5fjxiuLBmFVAmaqX5Pm6KL73/ediYHIT54Wp2guqC7Nbczq70AdTVN9LdPTrr2yRFrN7gfvzuixR
LODYLx8fHweSuaMzYt3QkqYN8+1u7kYvng6x8zA0ki/0/1DpVQ6zkl0tsEcRTdFXyFGm8p+27fEU
jHekz6Kkc726VaLe1m5ybT07S3VjLbJ1b6ER/uGvcxGJ8CPRqtK1JDMQIZT6t6r9YTTh9WOU/T6n
Xrx1mrLQuQ2rucJYGHqeU3RdgigAcXYasDuwO8AGFczEZhK0JkEj4dDM6zFxvNqkvlt+vy5L/BLs
hHHPDbYWTbN08WAr6Ek//Zlzcv1uBmUN+k9SDlNhGXWvHPfyZJbpDHGMzzN9zZ6x5pKHtR/fztES
KrfjLSCcD7IZeWHNYS+Sy1l0QMxmiQ0V2WPXfez9JJww8ZFPHtj6/j8gLIU+anekXAykV0n7J0Yd
kzjzwDxGw3Kuz1aJVYfrX09iizzIn0pR8xgcaJYk5SEBy7vrpn83lv/HQb0qwxdsKh2va6VAxJyA
5Nb+ZMm8rcwC+c2qxjLLgqSQ4B6BSG6d4QXD7tirgXsosXUi2/SUyuP8IM1MG2yKuF4lSD4O4yEO
XH84L2fypATyPRChOPcFmRWU9fYFh0Wio6y4VTB4iq2TJlqOYGeCaprHhi//dtjk5XPtpL2UGHe+
o4rLqiiZNHWJtHN+TEInGDABDKJ2+WUWmd9eGPcYV0vDwjlEkTpSIzxdjiTcFtaM9gK4lCWzUZTq
WSzcRXg78nuMvD2V/vqYfCLfFyC+YyuJ+DKmV1EKsxfK2YeVa2Y2sSAfw6Ferq9+3/zqi+neTFJf
K7pw0WXzMyKHAQYOBQm0ayCD5hz+ptdxWs6INMFg5EHymXHLlv0U/L232IvhXP2Yrla3gbI67NvS
m8pTm8lot2WKcM5dy60cND+QsGDP2M3osev10NAKSWQu9Oh7TTiPXmnZ2ps902T1xsZPTw26tzQi
fqccnB+qb0jn64S1eRfJAFiIsV9x0fAZ1Y1kbYxuyOLU/2yxlZaeUpbOyaws/Zw0I6A5qWvfVgvB
IBnZtid9aAzJB9SF5wtoIKRuwE+/2L8Zx3yrZpaSWLNrAjmrBEH3vALlPN60Z3RNlFBp7d8zNpmD
tUSp0W4nUIZWY/pB25bp1Nv2l34qRo8o3ak2CQbe8rbySoOOfjbpcWAmg6qAKmL9Ddi0Qw4itsLD
5BJA4NxpOHTNaByg74euM+zPhdLVt3aPsRCjttSjNnZxWNB89Yu1mqPcUVZJWCT+BK/a80M/RG0N
lABRNJsihkKdM9oH4KzLp0RFAZiL2ixSMQe1Hr5r4BhDRzUTtQRslf4YTbI991as32DLvvUGPUHP
N0mt2rt+O8Xf9lUoZ9NdHJNM6xA2O1US2U1+Nidg1U2FpOLELjnfo9jrdhGcxGWn1dBNqcHD8MtO
weJt+4psAVj4NGggidOwkoRZPc6luS0yWqrBUpPiS5KERny4flriZ1VX0KvAIqx+sVhVDdbcJDoE
LNEcar76MQmJD6rnsP9ZSvtlwkMDvjQWi/FcA3HpbURuNLSii4J9sRUXIi2LiKjHJjnrsaR6JrQB
SwW+P0BCsHfAyek3o6tyoHuAW+7OHA9p+avLJWYmfN0YsSIiESDW8KvyYHkY+lnBxollLW7kHAbL
DKxcbe9T0BGGyVjrnjoMMtQaYd/AfRXLxyUUd6pUa0zLT9GA3s92VG0P+Jnkno261Y/owwS27s1P
cZh/uW4pwm+3k8wFKfaG1eOswWJFPC2PqtHFgaE3KRjFgBrakWrz/zdxXMiyjrO9xB12F838nxwz
vpb5rFvhOErmD8T2v1OLi1LqwejtjW3BaNTARso0/iCgUdDiKvZWszQOvRIXoYu6vKdoIDfCY0nD
VRkfMTrQPb1DZRc8jijLYwaI75jEwzIMeBZ6QAXpwWIuRy176htCgz7LDYn5Cr+mi905TDKhNvcS
GeziWyBu62kV4yZOS9l5a6Mt5yZ1PnRp257TZNM//7VqqCFg295lu9wOXzbTchTMy5mJq7Vwzb80
lY49NJBBf7suR3DxEXJiGhgzOAAv4Nsa+VJMcaJDDi0+YRX1Z4PAhhqOJNmXSWFOe3d4CukUrKxQ
YIsr1COuAb6NNJhnGQup6KF+ow3nxhzaYON/xR1IW3s7DCuu29RuhTekdRJpK+YTaQ66ySIGR9Tc
L1/LNbH7vzeUN38DM6SdrqmJIXF7xt9Qq+uXUrUjdFkar0rKoFiWj+/5ejZCk5cWGF+UpJaFMTS2
UGXgEuQ0jlZMwFaWLWtmCx5VAHcAWBkEp+jU84XJesAieKakbFEmwWJVeZdj9ZYNWXcegzczP66y
iq6ocI/JF7TP2Uy3dTEErw40G5PB7sLxvH1l1aGpDnTAJsxf1TODNp+Pjk8+ABjs5D5a4fVjZaEI
F6pAto1hBIwhgVmZC1UUcLkq1AYkSls7o9f2o35YTOU8UdP6VRS17U+qCvbJePve6/YmyTGEZw2W
IotNudoX2Di0bhtjZdO2WvWrpZk/pO+xUBU74RqDwkTuxz1Mmakl42Tga9b0mDpnTM14k3Ja5l7y
IomyJbz3OEEXfQz3YixF0RZ4zE7HlsFpOGEpkzxPZ1oGSJ+D+WiBffL0l9tIrAqBsTFLw2yFBlBZ
Pl5q6xRBYY+Ng6aKrGHy4kSWaQp9DIbvcLXgl42LeZUC42j2luDOKefsmJ9LP8f8AUMGkw0tio9P
w1aDiZjMBfjKW09i9U0B0GesVtHb7J6RWhK/uGELY+QwAFQmlUS2IieNbsB/4rg8gGQ0U+sa4tT2
5NSHJv+gN9H1iyWqq6A+j/kG1uVm6CFvVdqUumrswepQEa1/K2fN8dUgD0nYR9QO6HfzXAfpuZW5
Lxb68PcZTXvg3uMhRQbNHWRDAI+9TBlWXB80kM23hzTIfOUHqm6+fFpEEOdCxVdh3DFibGpqiIMR
ctc+2QB5GX4tOQYW7zLN1+cxkByoyFuoaDzjdjEsL74xPMXTjBACBj8EzYmepiA7tiBB0e/6DNvC
NHQfZZU+QSAE+ADcNMyB4jPyQRf+Y9dlLeK/rZwQKnTBVps/tsH019b8+6wEomywGdlohSIYemst
ZjXAf2wKNrpXd/EGMGx7VF0SDA+0ucRXMRO4MJGdKO7VRsxQF12PV3vIPiVW0JAbK/k0bkhOZEQF
L6v7F6LQd1PgQTAdz0eSTqtM6jwgERqCCbBrqpecrRON4m/u8wq4nps1UoLhUN0VdwlShnvZZJrw
mu/EM4vaxycaeKdqB/ECGc5NdbKH53iWLGQJD3MngvtuLcNFTUCoFdJc8Yd+2bxKwYprbd3rZLmZ
zcmUfD3hLUBVCoixAJXDzOVbnQDxRGmGgnCoND+LuPZiRZa9CiVgwNJlvV/MEHIuhMQuNdoCp5Yg
EXfrH+s75otcTYGVK3j0zYtBJsNYtgR0rYg5huc+fl5kIIOiz77/fc7AtW5OiL5sgHnLz5oZKPMH
shyuOyOxCIBZWqxicTEiRZeOZG6D62rFPZbTaYgN+giYoeF1MaJPgdXI/8RwBmwAtNJKcmT0BYZG
sUVzkyqKRBNRkouv8SqDM6h6ivV26BYY1GEDpu8fDAZH9ZawBs6MrPAvui8oiChsthAzJHwYP+fg
rrV1mK9bZr97y33Q3fw3kJnvisw6OJ19un6AokY5tHuVx5UK/g9p39UkN450+4sYQW9eacq1N+rW
9AtD0ozoAXr36+9Bf3dGLBSiMKON2KfVbmclmEikPWdeXTotC4xZPZWPVRQfe3/ZefvxjgSx5GYK
VUPJGJSlqGmCx+38ZnqzCSZwhhPV2zSY7JsEG30UK2qkedNTGRSR0DIQkWnIaLFvzVexSO3Oekdh
gE73Nc/e00IWSDDUFd51g60U9SsGgYtX6VwbjGcofQeqpYjOFPn4Ms++qhTDjW0mxgNaUq1fz9VH
p/QZ8E6L9A/aepXEtwp13PwEzvrtNEtrK4X1D2pEE8TUYFe+bh7Ca7yRwNm+GscgPHJgHX1lJX6h
9Me5Ho6xY8rYuUWREuqaBhI8QFua/FxtrNtk0hssIa/xdON4qIrZHvVLr7tTDaCCpgZIG/passQi
vtpoiAKC0mANDS656yc3K1x9gpE06MLWO3DpRuVPesuutjwaFN81VKiQOAPhF4O35yaTUqfN1h6n
qdcBEzce7Nvlxxwhb45kAwfCL4eRHryCwKtC0+hcllJj3nyhMM+6wjZm4iumT8e369YhtL+NDM7+
SG63utKsCG+9dV969VtbrpISo1AEoFUwMIZ5aNQbztWoJoBcjzi0aI4fjO5ZkVHrCY9p8/e5CN1I
geNUM8RTupo3XoH6EG31p1Vpf1w/KqEcFO1dhg0LhFDuc9Au7hIXqxlRYhj7QUvuF1ULlGTZXxcj
CshZb+BvMdwXafW1oxk7rlRTX8cF/ciu38dl/kpj7X8UxRlzNSVrbrA2QTfEH1TpTmrpRPE0Fb5V
zrJEQ+gesACGPTc0PrCbdW4GFrDXwNGLOHnQXRQ+wW48ZMcsnR7dxfk6k+qkAHZOUrwTmt5GJucc
8rLDhl+M9f4lf9fdvwwZ8qgwp0fuy/ZdwOV1MUYIK+napWSLv/AGZlSGrH5ghmw5nOEm6s/XbUOo
z0Yc99KvCwVsYoa0Zm1s9Nqs/TB2L9dFCK18I4Kz8ny1jW5CcydaHNIGbT7pvpHUoDycXSu6Lkrs
TDeyOFMfEpd2LaCjMdKSHZT3FAM0rB6yHE0p2IfwncAqFfoKDCkDz9S5+YH4CE0sE8WrYb1rgXmU
77yA5IcF69No88snaETniPlbrJhgmeFyX1pvknZ1GbxhOr1b6y4D22whAyUQK7URwtmDmQImQ9eh
VPIGuhjs7CgRsfzqqEXqYfDHPyTfi/05Pl4C1iXqcNgAty9GIjOjixvdQy2km7XltpvV27RRhu8m
CFQPJhpJJ2V1sPGF4ZNyxs4n1g8q7GONSRfVCkhPrv8a4QFvfgxnPLWToc5mofbkjredd3K9PSGS
Pofwem8VZr9hk1x3XTZ14CHE04WJoU/Yh6oMXFTr/Cmk4XJI76jMTYqu+FYkl9its71YcYx4xkiB
sk9QdNJlKOeiF2YrgnuQKbgO+5wlv+MIu+8xi25gUly/mfq/rn8i9ocu7YWF18iAUf7myoOxVgyq
3sBdFfMcYJvaZ7hfLnHey6QIVG/6el2cUC/TgN9DpOFejNYoadK3Y4o6xYptPX/oC+1Q6Sqm+6uB
Roqzzrvr8sTmAb0Q2jBsBH6mUU8VrBEMKLHad9g4qO4ZXni6s8BBErGIcLmRZZbiCw+wDBDsMspi
Hhqns5JiBgoQNvn3ie3T5+KkBPSHBXpk701O6Su0xV/S+EEZ2gJoQhngXsbKjPQpj5pC1psRikCV
B5gSNjY6+KAqJuChKWtk5ll5rw+vAC0Mrn8koZuwWVKio9mLuuP5FSbE6F1lhA65mvptk1I8bDG2
o7pY+R8lcc547rW2VQfAmHrl+GN1u7tKxZqEgi7ldY3ER/ZLI+4lS5cOn8WFRmmm7/t+PNYmkVxc
2aGxn7Dxe9XcGjRfM/htLJNhQ2vX1Meq/428gCVSFlpWWOPme+LUVUvgKahdRKufJH8ZZLgD4svy
SwCPMGy3TlpMGcufih0qo7v1oD52fyQZhnvYMvzvpGsbfXgGxGykKZq3EOc0eZgxvANDCyvXiK5/
fqFT3WjFmdkI7Je0ryCmz0ffxoIkeahGQLIcK9mGgrC9s9WIszS3TSs0rcYO0a0ajCib9Qdnl+/s
kPx0b+F0sGudyvjmxU4VjVLUfTCTBes4tz0EVFbiaQgy1hd7r2TAw6RBf5ifmJNbXrKd1KcyLS5e
KYx+6WhOYESDbzKaC22KiQUpyeLXR0yeHMbKbwxg27o+iZaDeZ+8X/+Ewuu1kci98caSz5ltY6NF
b/Wgncu3wS2Og6VKakuiHQmPDbX9rRl3lIXlkdl2IAdlz521w3Cl4hf6Tq/9EmE265elQA2wZCUZ
5lIvDxQVTsbZAfQNzmz0vMoahak37+K9czMfLBLOoJ5BrfWYy7J/oTfEc/i3MM5V9bNGgAKDRx/9
j8W5nRyJNsK/77IxIQ2zbhipOzdHDCGTonLx4ubetyY9jfTndVsQe6mNAO4+N5ZZgtqGxbF3645h
R7UHY/8JBhTJ67fi27WRxn2bnALGMbXyLnJeKPYlMf2RhnAjKIUDt5Scsp0snhXa+kYg931qgOsq
VYzXCiDbjgl4yncvD68foVgEKNMY/QcCCS7Ljx0s7CYUhUeDYsmJ3AEgIxgsGXCT0BDQbkahHRvJ
FzOVAxgi84x4wG1a/Sx98+I/r2vBfuXFrWHoWlh7RDmf76XbU9XoPcGgCJtKNg7j4d8hzAkPayOG
MzfLyxW7qnBYeYNN1Fn1rWE9kVXGs6ULn6mNHM7QigyMvU0RYzTA0qYIyBJU9Q0vNl771ZxvyUic
Xeq2JNIb2w7jKcey7qx1r7NB27sYM0v3OKfcd7sOw4iJmwSWNeU3WKc0D3WxWmHdo5g9JRmq2Eli
NIfZ9vS9Ymj1EVU6Gk0pPGs+uB9FOcmWnj+BwfkvhTom9voRrzIC93OXgMnaFS5O7yL7YwwVfwKp
nOZnT9j/ecjAFqRE5Q27v3QXP5s/1iiP+udsJ4NHF/qNza9wWHNjE6ONTr2gEQO/gc94wjzO3XgY
fYa31T0kvwNBglnJf1R2OC9IzcnSM+zQRN343XKHUK0PLaAer98AsUrAdUfPFOsrF0OZuZcb6sDS
7eQbeSV/IJkK60j9GvtZ7dfSfT7RhQYwAuASAGwBMGzuM/YjakKeViHQUDNfJ+aJ6s3zdY1EGelG
BJ9A1b23Zi57PNyCxMFA+9Q34q4LVq94sqxG1rEVi0N1GrkUxj/5SrtNPaNoY4TtFTpWI/YLSFP/
yNOnySikwPai+20yCB4XY4TohXCxhblS1EZUvLu4BG3onuITC9TSsPfTb2NkBOB0XMLq37RgmIe6
uH4byVwhGUTSWZnoLKp5ArsUgObiUH81AFRToZebSp5/kbvcqskbCZkXGD9MckjTAOi6fpPuE+Nw
3UwkQvhExXRIlxMDPjnW9edUS7I7NJVt35nKQrKFyc7mytnxOYpZLV5PKUBil3m6bcv2Ls/MCAX/
PEpS5TuQHPykkTG9CK3SBNgOGNUQiVpM+42jqtaMtHSEzLm10CiuOr9s6x+G1a++WsZP149SaJYu
fAfGp1w273kuDO3HpFmbpY0ITW8BIUCCws329miF5Vjcj3X/7b/LQ3MOtQWM02IejXOMDmiF2mJE
VADOwww9umSlu8rboVIazJ3qXxcm8lgWCIoxPgjYw4tJz97TltZBWzoCXl6AUke0loPEB4s+lsXG
syyUtUA3xJ0faWMHLWmIIM7ia8RfjdWPLSz5yFYy2cHwlrgRxD9fJO5S15sQ7rh32s6M5pt137G1
7X+xRy3MYy24eeBWaMBJ4gcG104jat3qbZQeDZ8czQBDWk9WlN4zSNEiJAGK5de/lMgMLYwXgakJ
45FwxedmOBpt245jD+2SQO9IWHjzzqM/iTs9P/2GJISkngV2RHSKuQ/mFWXuYSGmjYyVhnlZ3Q0N
ONSz1O8GL5w7IgN9FvkqjCf+LY9fwGksZ8g1iieNqPedSwIdPrdaJccntMKNEO74vL5W1sFA8Nho
+7Q+UYM8ufOjuZTfrh+esAO11Ya9NRvfNJOFZFaC09NGgjKRHa1EOba6tu+Vwh9N4Etk9cF1qifd
rZ+aePh+Xb7QTDZ6ckGyNplqkrrQ0/KyCLAavmPTx8IE9nOcO3+pSSHJMcQfD8sFWCHXUELmHu1Y
66wK3R1s2JRWqNndTZ5XgA6TkSTKxHAvdG3kiP7BS4WKCiiChuS2H4rDMsioxYWjlwhAXBWQZB46
UsyMNl+v7CZNjQ04X/MDW6zHKgJ4wb5+HwP3dd3HR1CNAAyihkcBbyL9rsjGh0TueCueO02nx+TS
rGIgoGj92AnqDPk0mDvRA9ZfVec4RtjllVYZZUK5s7V7p+4zpnPenLLsEagvkrsn+nhbrTiHMnix
S6y0Qxl7eZ8608+bm5rK9kEkQnjv32TmojYenhnAat6D1eLRcrWHpJBBlYn8CBBgMR2Eyo13AYsW
53EyLitCj9Kt7l1g1ahufEjmNGTssdevsghwFgykKBBg7UoFuiB3bgqNLaxB4UH7v2Ipe9TWg/Xs
fFlP2n6OukeG02AZ4XWxnykE/45uxPInWbmesro6Yn5DUUHCldrYxNIYXEhbfaMemnu11b+Xjo5L
YZRNoJYLPSpqqp9y1fs2jOuE9W8zOcQOGQ9LlnaHIu0mH8P+VdQQYwSfalLnfjKsH+3kDHjPVHLs
eoqKemt8UFKst6q+mHvQuoxfaTpOYWW56WOleeGigHHAMOs5UrwpPdS9VncB2oTqvtGWwS/rdQ4M
tdwtk774Y02GB8cjIBdb2zVs3Eb5Vo+pXvhFM1YhoTOoq2nyhdZ1cqiGTroHLLRIHCQebQyoXECy
KYtTLQBZRVflqDywWmm2d/vQBaLMgjpp/Zd+cB4TifuXyeT8F2kHvS4p3LFZG7s+NnZAVYhKL91d
txHR0iymnH/pxjmqdZ50qzYwBuO90HstxDp45pNdjOS6u10j96D9ZCgi2W9VDWwsfHkmhplYYevc
PxsYjk7iDrFCnX2Y0xHA9QAufb2unM7eyIsL8EsIH5CMSYsdehdPOPbO6l1M82K/6qt5Hydu9Zpg
QCHs5vmB6GUXJqmp32ZaO38xaTJFU0OVQKed5U9NM56USR/9Qm3rl3VM0+e6XptjAX6CABtCUzCY
63zbE838wM4ScKOvayGyBIwKw0khk0YFhPtCZassq8O2MEj8I0Z1tsdY+hpTSUNA5A63Uri3Q1On
OaYZXLsDQwszoyGp76YaDUEJzJiDbOU30s2tQM4AynmtvSmDgRvTfHLIfA+ax5vVao/YKsc4YB6o
tCij60cpeiBZPobyh4Hhfn7QJ0MBBPznjADPu+vrg7m8X//7wk+1+ftM/iboyIvWKIA/j/7bZPlz
Md3MzrgjiqzcLMrUt2qwn7ERA6BCzJ8qGAMczdhf0/HJU7zaHw3jDYh2f4JwMLQTGRi9MFHaCuUc
Uq5442Tr2FqYArxfASvAke/uH2iGMTA5NvEywifKJnmEZomRR7YZhGCOr3ynsZtZWA3Fptrw4iZm
uKTRPE4Yszxe/3Jiy/glRz8/UmXStE4bUGaZl12tgAA2zSXXWKYJF88neELmGBtxqPfFX+vBOlAz
3a2asa9MW5JAC80Qu+RosYGm96IIrWo9TVrCPEbi7Kya3KrFfHBsIkkvhRr9EsOHF6NZasWk49t4
SRKkaQ04guNaD/6Qt5J7K5YEolmsyqLDwq++1ZWGnuEyIGmYje/Uc79WK3mYrPluKJU/rxuCwfwO
/2ZgApVVtB3DuCg0DwZZGqDboAym9Mt3JSfxzsnWp6ZVP1IyrpGW1qYP/NQM5b5xjrCg4hwwZL7e
I4QxPuysrXxPTzFLaCg0RB3ZS/y6dbxQU9fHfMrfgBL3hv9564NM72ZOk70ObqYjxiCsva1O9zHV
xyO2M2t/GQGnEHdA+JmVAe5wgqvMultTA63RqJVxVGtl4gPsM3vIG9Xx7WZ4u34W7GW5OAqURQAX
hS3HCwph05gcHALsKJ1u7OqlB1160ztgQtstqSe5HsILuJHFXcBpsYcaw+ZYWup+mGoaEIAGXddG
JoG7gBjWi5c5h4SMavuk7va9DDhCeO9QXcfjginwi67Basf24JIcM22qfVfSSb+pU6LutNRdJQ+N
WJd/JPHNA3Wwm0rvsRoSY9iwe6hzCVK/8IX5pQlPTDa7gLnoM9BlYg0PL4wZITlSArUpLZ9mIwAj
0TvAMLrkmgvPD+wXWNfAqAVmh86dsFPYVUdKOJSZgvBbzV8mRYuoW/78DUMAQjAuNybOLyAOACSe
qehyokkQv+TFaVDC639fpAYKN6g7gA8Ay1dcwKbalafpOdratMk0PzYnzMMa1rtptM3+f5PEBW11
VnrjPMKknTK9adzOCW2KSfM1l82ViZwi4yvHsgkKKhd8iLqxaE6ds5XFCVwemguEIhTA0K49mEX5
QnOwMOoJEoVF1vcTGTpQsDHHjI1PrNFyJjGbJWDHsOUQtayqeGdkskINKxfyPm4rgP2ATSxV1U2S
FQkatqkR1EcwVwdKsGh+c4sRmL1sz19oGRtt2L9vhJkYayoztm/lOaka9QSRtWXWNEjIWkXXTUPk
u7d6sSd1I0rFdoOFQBHezr6x7NXPk9ADeE9aPja9DPRPmERuhXEWX+smXVSQq0Z9dwKqDFAmloiA
ZtCLytJvQEHS+iAeZ41vrOH/1hiJZ7AVTuBcoEHMVYTjpDGdNUZ1pbdyv25OowP47ufrxym0Q6wa
opSIPXisc5wfZ6uVuta4GL22vCYLsxbvdjLMluSJEsU5DHcINTaM8OLJP5dirVaZ2uwRHBzkQUkD
8Kj+NimV4+DWEsMXmuJGFGcfNM4tqnoLRDGUUiR7dpXu7Pn9+rHJpHCGkXZKkQ6xi8DNcsBNaz/p
s+fH1SRRRjgdsD04zhGacYFrXKPcavkMF8HFNtzeDm1fC2J4pb10n1GsFxstwwgbEhPO5NzZzOp5
wHaU1x1ohe0K9d12kug3Ds/SMNDCxhAA2XRuDTPVYqAHYIRcXx5QktCbryR/uy5COAYIHvW/ZfCB
RJrhrSoJbq6V+rihOz2wbtKdt/o/0nusSe7KL7KhL/G3Ajw/gOJtHfB9nMedUxPYmnWPtIF8IvGm
D9PkW1H+jW2mpHcyyljhnQKqEMayMHF4gUwDjLJhaTPsllnqY0wJ61gq8W7NJSYoFOOgzwA/hA48
P9hIE6y4qjW2n5XphlRfyQjU0Pa9B03n9S8mtDwXzyGD8MfCEm95HbaH9BZ+fVxuFi/eg+zOh4UG
16UIZwGBrg9eArz5OqZEz22vpB2I0GKkHPbdQG6sH2bQBbCLQDWfx8gKit1vPY2/BPLk4oS4cQ/K
NpS31hmr1c5Bc0M7k5XExcYHaBjQmAM+6AJop2+sDKMB8LC65WMwat9+pxMeRV/dJUG/Xw5eFkpO
UmgYG4m8a2qzecKOMuN0xBzbZ90kfq1OSeQEmD6/L0/p3XIz/3Fd6uVzhVoJAFxBMYT/XHS1O12p
QaDUYFPPm2/aqdq7FgYQrsu4tEQmw0OqbOiYCVA5317TxixVC8PmOXmIc93XWjf0ZFuUl4nIuRDu
9IapnSz0+NBHI+AvBdciGPHctg56Ffjxrp90tkSry8/FqkwGGLmBsYNlGi7gjKlhoMCAejhwTYLF
fB0w2569W2jjXT890RcCRwHmDoDopgFd6vyCESD5WEjiQdRqI/z75lHZmIGgf42DQa1EZ0wMCPb4
75NqpTotHbr/VfodHNbkmCgqhq/QLgmmbPqpt6P3RW+UOqwTffbxd8pDN1eyQFSoKAYQkD4wxjre
Yc2Ki/5CnbWRZz6MXrAq++sHKTJDMJwzlmDGpcQjQQAYeEBzcMU4hWb6XheU1YLpqMN1ISIzZNSl
0AH7VRejQ33lZuhfJW2UGf3O1PuDphVhMo17bSmeUD8JJ7WX3S+RJW5k8uU1fR4pBRIzWHXdVPfT
FuWERmv/WkrbChKtWyXTbAKXD3v5pSM/xwnvS2a1m2CR+dz5FEw4pzxuwE2Vee4uA/CUv+ZdHI7z
kJd+iwWawEgVdZ866w+na77NAO6UvUI6LsF5coafxKhPgR+GVUH+MqILPNaeNrfRsie3bCC92Bt3
Q/jvhgeFhroRxv59kzENNfHQlsR9qTMXkKrj7UJbiRmJbBUEUmh66Q4i/M9PsBGR9BkI33OKIS11
BSZevoazi2L94skuP3ue+YMDgR1jF8OG5UXouHSKMc5ritGzuHhhANSA6Xaec7e9z5T+kVbuXtcW
f3J7Sd1IZLMbuXw4uTb6ohUL5GYwF12/LzNw8N6P2n+fNMLawC/9+PoUss2FAtETwzHqG0rqanyg
sl6OyBxQiLIB1OShWPSZ826+VWW7gF4Z4bdq+2dbuveKPrxcdypCa2BkmGiDoTHIQ1lNtG7Bt4lB
MJVNwdvDs6UoUezOT9fFiBX5JYZ9szNFSOERBfWTLLkzhrfCkXQbPruoF8aGBXnAeADCE1xW5wJo
Mltdo6Poj5oe9aveLgALgCJDrNdW1Dvll9WaDbDMLHUelhrtdkPiDbvrSgrPcvMbuMu7ZLWLFn2D
r9WbUaOkYZGCY9qRRnMijwQ8IAB2IvJBXM3FxV4zTq274ga34RiqURrER/MIVJFjGWW730AzhJmz
YjLIrPGKfy5SbD4daTqiOT3MPHkbQ+b/GHyi/bBGv1dGORfGhVpGbhR277E3zo5PjTfvYZ+Rnkkb
iSyyuTCXjVLcEdr94i2dCh9BbvUANKkgpLJDxkFcPfx3jFCoZJoAiAcfnHmRxah2kwxFUSAEatzA
oc4xVYgk/BB6WsAe2Li/iLP4BmVcj1pvKDippat3bkzu147sWnMJrXQ8Ae4AyKvuSaelxN6Fl3oj
ltnpxjJm0gHd04TvKHTvWTO+9k0nGQhg4eHFZ4LbUxlhOyY1uM/U9tjC1CvSRvbyiravD/2CZvnL
Brnt6Lxdv72CtAwf6pcwPtax+6GxejqA+ARrgV1QPJkEcB+2zxjigZAn68UKY52tPC76nrD6XSoE
8hiyK67Vs/un/jKEzVH3VT++V2R+Q+ieEOsD9A24Lxf52IwDRpcP7qktQVgyZvf9aoemZ2a/kVW4
YPpEuxxv12VOtqomW+BCDFegTt/UgTNLVziZO78wDIhAmQO1gQuozrpA3lAWsHijjx+n2HTD0e6T
3dKAegpbLEaQrEr5pUwSzJetcRt6sxP7htU5vju1bWiNrSExVeHpMqYBlrExWJXzyzBoDbYvHNDm
jLjm2bB8q6d+14zkd+7cRgx359RSbcBsCG+Spa9TrobWKgMjFCmCGjbKLljhR5WZe0nrRS/LoV9Y
CGoC0msoEGejxWtrX6/fN4EcQGAApQ+dXRXwB9yBGVOs0j7zQGQ6KMAqc927ucSA02TG339DECD7
oZKF4Qo+xKnyFUR2pg46FVApUv1EszyYZHiaokwX7Ovg/QRSLWIpvlgVGzEIqtF5j4q35GCafhIB
aAkAjqTy5T0cgV8EJjRWVeD+sIrJd/c6jEKtngkriDPH9YvOzSM0W/LI6dqR+krTW5VfrbaMjEH0
yRhqP8ZgHAcmwpmGZpmJZ7eo1Xt62E15QIebMZH5RcGrojHKWRcLJMAl5XN1q4tzb1RBf50kd73x
AH746+Yg/FJbAdwVsnqiuE0OAVhOYfw6SgTa08H/3P8OZYCUgqT9TBvuyDrkyJa5QFiurbuUqoHp
roGVKCGY7/eOmu9z0v24rqDsALkw1JknmxQdqNHc8Utmf9c02QGy38w5X+gE+i5UmrEKzFtfXXTE
0lJQ69gf/7eskr6gL//AABDyqL6TASCI9fkljosJh6KtBieHuNjugh4rin31cv3EPvOoaxrxcYZq
ZRMsAuR/6L/24XTS74wHQIoAhasIpib0PtQdidInWcFZFANsjhLQQOevRjw14BJrIThbkK+EOE4G
/BWp2Ma503f9XgllWbnoNEG6g5If+nsY5uQMssyHeFQnF8TV2h+KSv2klNRwRE4CSYmBOT3QCF0s
/MTlELdOCwEtMn6aLKfOwzSSI5sVFehhMOp6bIqAUPaijNEB1sxakxz7t3SfA3+5GX+jCgsJKIzi
dQIlCv+i09Go7E4v64gapfWQDGMMjrHcXR4xXpUfbKprwXUzFJwcurvwfDpiJzg+5vU38bRpN7bZ
qDNUUt6SBgRjbdDZbnhdiPDcNkK429SDI3TuGgipk+d4Po21BDVHFEafacHdJXX0FMDzMi329S2D
h0dnTT9mx+KVRGRfSFt59qU32sr7XMLZnBpJNQy5VpCnPxVv2s4I8xDE8u/2H07g7I1oumle5Oh5
klPkUZuwH02zIoXQUfmwpltzkGR0IlPAyiZbNWfbGhd/v9dsMoz4+2ZdPCoeMOgdVM0dGfGkII4A
4ik2zHUT7R9QGp1bXDMU/Vr1I3CtMTE+LtNdW7iGbxVrQHQjypxZVoiXCeSsr5gLJXZsCCQlgmPV
r9edYv/hlTeL9d83RVnVAvfXZeMSWC841w2cVKlLAOiLUvKLM6K/5p3IkCNYmiU3ShO88WeSmIVu
LDC15rq3dSjVanW/K5I8vy1Ly/aHxXAeciXpnyxlAmikVTZh1bb0aR301m+9EqyGVM8D4s79QwPg
ky9t6i5+NrdsGYb939Qi/3n9+otuC8M4RW/JQjmHb8hUvaIA2QduMx+emr+w/vChra4/1eXbdTlC
A0agCAk4+gt8+QX/JaliQD7lTfqmJM6+X/N9BpA6SbIpkoOhLCQrLFW5AIEvgYet6wvkNFMdqm7+
BLTxEI3ww3V1RJ8Yc+vYmnKQP19Aprtar62xlcGp4ULiYqTI8VQsOXdpv0YjJn9OyRrn4dDp44/r
kkUhApLoX6K5cNWJ20RX8wK7MFG8BzL8burDGKuDDLBo5z1iYkbGJCdybkjbwT0P1kEVDepze57b
pk9TDw/fMDxUAM2sZNt1QgGag01nVsFExnQuAMyMXql2EDCB+TssproO1kGd//M0BBu4YPtun9Uj
vipWWmtJq6oGxl2v+S09UkC1dB327I/Xv5BQm40c7gONXmbVNf4TmSmgWs3ihrSyJSLho7rVhTsx
vQDeXaY3OLFgihRgjuWhe+wAoo/pmDtL4tCEdwqQsGiof2Lbc68CUrzFWCoY+4Q7FTf9N6xOsaHr
5+vnJnoLrI0Y7i1YMcxng+UL36e508EzmT00WCWhFbix7T+uixJ+IjaqAm4jNE/52f1yXC1vNTyK
6bz2MLj0dvE6iRWIHOvnNMz/F8H+ffMIjAD4secKIiq1AthCi/l403yv6hJpcm1L9paEXwh1Bg8r
0lCHD+INSjWSzglMbsaionNKsQLp6bvrhyYWAkhKjxWvL/DyF91daDfhltrauLeQdzn6Uz4tknRB
eG6WDh2YLhcg8m27pBPVtBr4aJqvIiSw60OVf6kViQcXygGBEBw4epE6j6K3FOBfdykQL0eUd8uT
ilqQWQWqDHxJJob9+8YM4rkd6sqBOnbzZ21koVe+Z8NbpX+7/m3EYtgyKCAVLnG97brJEdAsdVRU
L5ht8Jcpao06WJTX63KEF8dj4PXgE0D9nXMF6zwAe3Cw6sgws7uZkBNycdluIXtOuOQb7wCGMlA6
hZnxr8Hs0H6cMJ4Btj+GllPsiyP4zQ4yvjFRkn8mh+m6+TQ621XIOsjJj225M4BGzaDllgflixOx
1zS9QYjtLwdN0o8WnSEqqaCpYUUzfK1zua65qpNNU9Qfqec3dreneSMRIbqqgHdhvA9oFCOQPxdh
NVUyq44NqwOt7axZj2TuDku17q9bgygKAkoym9hFM+YCT7hIUVeIMxNWR/KjNth+5iHeLcFN7OEV
KvsDTYen6yJFho6eBTZ/MCEAYhdOs7SucqqgqRr17t6IX1vyp51G1JRFJGIxWPdAwRE+gq9s5osy
WE0d11Hmqh+4wHs4Pxsgm9/zoft+XSNhQIeZCCBOowhziStbGzpBbIx0QV2C/jYNGuBSeYH2Yfvp
sxXIi8VC3TCcZLOKzyVgaZIDwFHTByTImHtqajVUNKPxFzO5VWZdkv0LDXEji3vTkwGVtGpC3rp2
+YeFkRJv1N+KWgslZ8hiqgufwWAIgcOGpicfoqpD0xMLIx3R+hDfxfthPx68b3MAqsfdbyGwYuoT
I5mfdNXGxcpuG9vZYlRtHblf3I/PBY07JYhTv/6p70pQg1LJWyX0GCismui242nkI1enWQHvmHdI
asqXynxWJkmhSZixYpr7HwFcyDojw1kUBQoBaWWnhRnIlX0bewvEB6LdDdZrb8uotAOw4oTKn7Hk
7RLaCDafXBO9BDZ4eO6sxh5UO65F4YetZ6ToPu2e6kxih4JNYXyyjRBOQ8frhlYvCIwexJXj1+xn
+gpy6CA5qcfEjKqjuZNfNJliXJBOwb6dAkwMpTX3C/F2GFLzM0fiDwXD8ueKca9YrBdNozHFgEfy
3D1jIhqsFOnbtNMCK6APaCxIjEWmFfv3zbPZZ0mMih7L5Of4YMXtTYpJqjmx365faaGX2nww9u9b
MUMzOAPgoCKz2jfkO25bAAjOZel/y3UA7QEOWNdR/+ZCmlFTpg6ryXW0nFi1sNk3fWiCL0EP6733
p2wIWjSYBEP8JY7ziH0JdAbXZXrty8du72JQB4yqJ7n1iZyGg/cE8IpIcDDlen6AACsj7Uwn3GmT
AkdGP+a1LfFLIlNAUw7caljDc5EWnIvAdmxDuxzRYBmDS7c8aL0eJJ0hMTiRJWylcJYwok3vlRTB
jJuPml+XMdmVLk3CtO6+IYuTjUUI3+OtPM4gzHq0K41Aqwyc2Y+dzwCSkn36tgbrWxKoh9/oZ2Hh
89cpchZBscozxj3kWfrP2XsHwej1myRViAs4nbFLcmthnwkYAsC+/GQd8wLFCars09DlqE9iyzCA
DYJK1SUyKoBKsCbbIruyjeGrFpMX2gD/th9HyZQF+xb8u48g+h85nPdb7VzNvQpEjKn5HBf70UWR
P/+KTTvDlbH7CSjBUTwGVT1b0EU5jA89E9VJaTEjX0hv3Y8hMnbeztwvGLdjELqsJ5i9rlH8wOh5
pJSJovhmK5u7A0bSkGpJEWlrD+sPFt+ANi6YPF/f/RvIUqHr2GjK3YDOxYyV0UNaCpI1s212iy6z
SZkIzuj1prfzNMZhggZPeXF+pHiMsRFyO/80FoRtiDR2sta7TCR3DZZ8zAelglZD2mLM+FvpRdcv
mkQAD4vaIr/PlAk60bYMSJ2Froz9Tlj329gBj4e6YOi/R90bdqD52tc1LLHQWgR6EgL0IfwXka7E
7jwubMo9YqeeAXnul/gz0k1DJTCcAIVGiJOm5OxNurjOYG9lTyALdblQMMvnsXViXOf8SO+bE/O8
oG5gTNJ+FsbPsl6h8INtxHHatYWH1ecUVZMpK4Kudh9Kp/i4bhNCB4W1LvgoEHlh5er8iUQE09rz
Akc4afTernrfcdMnt6JHFRQKaH59vy5OrNE/4ngTrAx3hVI4wFEjD0VqPmWtK0PFEPp2NNgx1wZA
LPSmz1WKR+CMNAkCC1VpwP9Z+F2h+gNwOK6rIrZ1BC4o10OMzVfoGHeQp9b4Osk3jMkAA3U9tO9z
MIXzvS6tBrHvcGF56LQbaEMA+Itflezs2FM9AkM3VXo/WPFOrYeffUtuTW+MqOIi8qzv1/7HdR2F
1uEi7MRhoi3Bz7N6DrEWuqw0Slr655qg6gQQ1P9H2pctR45jWf5KWT4PqrmTGOusBy6+yrUvEXqh
KRQKgiQA7gTI7+k/6R+bw+icSsnDTV6dVQ9lFumS4Ngv7j2L8tQtydJD68jHz5s7OXN/NneMaA3G
WWfI5sBSiLLN2PBH6cP0DLnvM1N3qh2UCwJKl+c4cJ8fV4h2U1KkZER6vSJJltND7s+bAOi+M+2c
igwxWUvhaNldPx99794IaTWLehphltUh8OyIDnV7odIpzMpzryxUDk8skPdtHd3A8Lnt5MzQFgRu
ysjmk2BR6wQt7NVYvYZYYB5LX3z3/UGFQ2r1ES8JjTJPXZrWaMVgO/jbCV4G0dzKy8oY27UFkYdw
bu1xZVMGyb6JwR8RwIWQZ61xM0qH7/xAv/jzrPe5m1/hF71dCyxF6GeDHZpc1yIcq+lZmm4T2WaL
B7pZlqEPV4a4MkfQztPhsarItkFeLmyULJN+GPPIE1YbEzFbB5Y7NJ6HDG/8ng8xNBOMLAxmz43d
3k5v3K7X4VAB9zmXGGEgA+iDFHOzq1Jpr5kn67iaGvlSZLWfEDYWUVaPJIKtGd2X9ki3qsvlqtBD
kGi3NpK0cjwOnaC5e+mUsXezfF7NpelfQGk7vSjGjl5bHFKP7uTpcIKz40OHpPaVJE6/ITzb0ZHV
XyZ/LreZ5QCKJeg3C6DiPDTTprko04k/8l48mCxFFQR4wp1X5sO2c/0+HMpBbhiUSVBMgt1R6070
whukDR9A2COEtWvQuHOdvdm7QCmJGsL3suqvad2Za14qH+6frMQLpO1WFVgdka6bh8Cbn4K2daOc
dj0yW77YTF6/K5vBiWarKkI5usFzZbJ7o6sJSN4jfzaYPvRp7xeh3Xt001fpnfJ4GtJaWV/9op7C
os5Qse6CKUIJVKzM2r7yg8mK+7YxQjgcffNryJIPNbvohT3u4SYxRzSdxaErmuBAoBaZLHS8baN9
bDjlUeALlW3dNLMjHmXDx1CmTXEHrRR6UWqEyVkQoOha1/4YCzheXBJqfO36wIzBNFKRnTMRT8EM
imFTB/uuDOorm3ntqvaLblvaPklaweS6cplKPE2auOsCJ1Itw2pYKrksY7tGlApK7Y3aME7sIipG
MkXQhyM7dyyKEIJqVSTK9CmfjDLKNMSuzcZZaatyo9F6ykXLQ1mz8cuIuDxiw1TFbkOgVN0IWCa7
UxezfB42NPN7ZLmr4kBKBYUrkC9XaevZBzk3fFVW5g3+SxpBImdMApm3IWVeb4dOP6WbzuG3qUWs
Nc87LPy2r0Jf2HXcNK5+Uhm4tpGA2sblkMISGqkyEXsFdzYmraYLbBoIOqQQXXQh7XiB8lUdmbMw
YhbU0AcdVLWRRf7dn3gfCo9VGy4tuSmMlH9tYAdkJNiPyNU47NsgZ3SIQFFTqHYjbCC+emsgN8BT
iMfWcvdggM0CDuaGvOf2qH7QTEHjbqL+F9sv2WNem9krK0x98KvMxCYYuLsSvWnFkDfYeGWKVZJC
bCAdTS8hEEjZQmT1lqPgs2nLdt5NsC9fO5bO1mXlpRdS6/5NZIN4Rj7+pYePyVNJhYpNS32jOYFz
sSqnAn6FeISXsKqLYQVZ3fmqIZECIj4uevHKnLK5G4BdYqFwKgitTDaNh6nud1BPacOOz8GqJGyO
emq5d/Be018l4fLCSyWLp1wWMYTPvnOfG/uhco0VsbziBy1ZHk21Cb1X/B9Wqe/P92npFbHtT88N
5NIikO3r0EMZdj+4QZ4EmlrPeNSJJ1i3PJgGMUIIxcHzEMLVIMpSNsdQDQ5u3aY1Q1AiDRxluQ9U
LlExhw71HLaGX4mVzq0ucnQjNwhTg1URyD4uMruMKtVlyIMIwD9wK25KzauD35X1ITOW+lKfx6YD
k5DJzsAGGHcp0suh4h15hUAMW0+mVe4yL00y2Tnb3jczHDPUXLdg14IYnTYJxNDyKQ6Eb8e+GJtN
7rZkI+UMTJ1vdXtZzHbk5NCzRdjAXoahkslgWc3XYqjUXmUiz8Mgr9lNZVsoa9ksCPkMvgcryFcn
dTtYKqF2M2uNA6jN6y+uIcvVpLsqCLtx8CK3GPK4rTJxAJNyjMapLHd+6+IFgr//bDaM4sqBz7RS
Q3ZomuAGmqZe3FJccQZLnSdHcxEFHg4KVECeGJPuYbC1GQ6WyLdaYjhCwmz+DeCQ4rLlpt509dBH
vW9BxG7IsiGseMkOQSGzZ8Ml/rcgbaqoHXn9OrY1D/vaMK6GlNU/xkqOUQvlxDfYoY4XY4cFq2aI
hA0lfzHH0tyKysoSKNmqUBOhN9LJnbWkHrIgTQoJBKfikdEHxQH0Xwu6xHa+SYM2hfzq9JXnvbk2
+rlcc5MfpgCRb+NNDm4HN40nY8riOZv7sM7FVTrCRDQjwkvDQRfFvrewS0jZOGEQzGks+rnb1Jnp
b8TsWOFEAiceAiUilQI4JMzhOa8lnpGjj4CgCtJLWTlFiNNThtRQc5TbrsQSnr8gdr61iklGpieM
cMYmi8YGtpQGCaYd8uppPFt9GtllOWDehR8DBTbvZo8+Vp1fH7ijXxuHsmie3CIius6zqIKsIWjr
w7wmjcMiaDRnoS89P5aDvoRpIJZ8BT7y4HhlnHrjFnWF4FIoX+LWnVhosWKEIILxOsq+SKjqJwSZ
qKV1nuOtKhWwfQZERzCkKO5bC3SJsSn260C8TEhyPOZzk4aithCEtLVz6TdlcCU80hzAynbisbWm
nXKgLWYp/qMY5nwDr/k84jbkRg1f7BltaSg19FRolpqJR7Ma/PDuxa6E2jatfpJebW0HNboXRTvL
xO3IV0GLIJxRXl/jfCM7v5Ez+PrG0IedgR1BVTpE8GO9CSBhGaKIB/6L6Jovg/Awc0bW7rU3XvZO
Sa5GZ8Q1kDvQkU/rLrRbgnsURP0Vnh39MieAbsL//ZK6UPR2HSm/OmzgSTDrcqWN5tAOc5D42FMb
kUue9EZeffWrgW0VhUTCDHu3xHFayOBaQRHOnqeTIihvK8uf9tic9A41S/TEJ+wLnbkIwXCbcRcb
w33vFCoeXGAcqqApERekXggjOjvMLY8nfq0ERgmoTx4YOEWl2US5JSCqqJUdcaeGz0UA9A/2H/wn
iN3GcPYGk7sKsitSTgJZItzckBTvLkZJ7soCZkukQ1iK8nS+C1iwtybqRkZuqjjjGBgiCEuU07Rh
5fnkfjaLNAKPV4YuAJKRkdUojbcuckMZVsCA/2QqTiO/JkXo9vl9XaTPXA1GbJUTiYquehFIz+3B
s2KRUsY36M7JxJnUHR9kG+c9FUngNtPa0PmbgElkyIRwo9nguCN7byf6liSKIMCaJJeIW/Ie16YY
kgnaG3E2pjJpKoZYhvg8LDVlbyCMBnvZTPl9SZwXyBLSG6hneBdOmdWXk1HRy5TaYjVX4pIZENvN
bEmi0WvyQ2bWOKQt65XJ+cnWaR5Jal+OfpuhGDvegu6PgUn7LIacYxXhjoJDr+uoEDwyQG56S1zV
JVRG0rRuLlyneQLzTsVBTn4wt3ubwA8Ks5HNIeJA1DHwSIvSyrdWI7Haa3eur8t2glEKNebYbrS7
nmFrc625jzcUBTmNyyr7IRsflJ7amldFKR99NlBEN84VLUZggYUqQngkezECciuGDRXsvCZvCtsu
h+k6nIzj1pjsmxra6mFnulBeLWWGYH7UW3v03J1sdBs3bQ7JrdrIo7TuL4CrD1aQXf5e0Wleyaw5
2FWJL+mrVxxfdkx6HK6dyustDuh7xoevY1ezK9sWNCw4a8IKsjPRVPL0IoPC7IES3Pou1chb2haq
6alskkY7De5tPG8YqyA51+JCHmnhbcAl4HhQOVnSDd6U+LLe5gbYF5PSUC2EuHBkuHMVKdn0axu/
/5T21L9sLNu5gOJlsMpsob5xuzDvRm90YrwrvGuR5SQcWihYce2IFxxBQ+jpdrGMk3rV0rK5nibP
vtSWfPZTImMjrS9zt8D3d4SKkB46pNmcw9hjClZdXS1PAZqH2u6+a29uwyIYq6imDI+koDKvqrl1
Ip8jdJdVqm7ytFj7gn4xZs/AXeHdu1yg0im6eVMH/JkYGfaWgSem5Q90BbkXM1S2fkC2xNzMpIXR
5lCkcWPg7Sf1wMIidcUeQrLdpe3lXymxy8euw0OqDpqncU7VZeVXIAXmcoRsrMtxbvAHMuksdLW+
cezmrqoHxLFlBzmegqHuYCr7ahy1ERdmryPm43aqsc8RcxbdGPoE/geeN1S7SWtvDX8nuBR1ToBX
B6+uCXBue/gzvi4xPc4OaO/zFkeULgxocNAccJARMraeba0MhCfrsZHQ/rMY/DYEo2vu4rU0tE0J
7hUka4FKfg4CjT9G7oj6XtdTvnPysoV/MM7D1jEa4B1VF+o6SGNIq3/JkLKLmDN0e9LNatvbokDc
4z8FxMdJ0mpAp2f6xFMg8IKbost56A10A7dO0IbHzlrnGfi2qI0U69GZihAnmIgbab4Y7oDoC2s5
tgbP3XsNAQmddextwG56rgch7waElDeWmVdrNgq+G0GhlKHvBPxGMCtdp0Npb3smIcgv8hS61xAf
iBtQKDHoXrauIKl3O9gNV0lOUTQJZ5ji4NuKCWbJwq/XHRK92O9qgAWwyIvQodq70anvblUlpyTF
0ZCNSOIE06U2cxLDKsW84vjaRqQCM2ARTk4LlFocRr3kMB1zCd/W+PyiGqoWe2rARBhWk64hL+IA
KqRdfcW92nzSwdgA5yILHnM7CPYpYtwGYieaPjddPtWRSGf7EBCjWU9Z7awbImU8DCVbK8fKhwhH
Gy78zGAXlfCnadWA1RyV1JvvoIsotzKz6L6iNLuFNBS/mgvq4QHmqLVp9PW+czS8h0hFNijubIEG
Q+oeujLIqVcjW3u5NUFJ2rAiWqXtVUrgC9H2WfFKMRkxki3jRkP0PAHVc46YHtprmZW9s83cSVxw
i5UbogCux3s3LWFK0TbzF+lxvIcwAzttjPDsCXz6IACucsKuIG0T67LLXnrDhLqyX2nnqfCKytkB
bglqYMX4t9oRoKAZRbOBRRnOYjfz/V0/NfU1ayaQCqBAvasLa1qBdsA2sLTQz1aRTVvXlZYZ23lb
3Ys8o2NkN+X87M3kLR1xiVdwg06GCZ73g43TvMTDdGe3yH3SLM8uBx+3e6pksbMYiOJtrd2od9m0
wUVpRJOG+1A0FZn3Bv4IIvsOKr5XIFYECVz32I43zFbrypHDwwQgyyXejPWt66UgPFIfsj6Tq/x1
2xr0Zug7Z9VZ2XznExd4vKwc40kGrA/hCFFumGygo5i6fDPIMtixoW0jd1aWisFvEPtZe80K1rQ6
tCq/2zTA98FgpLbRDENwX/F5Q3rV3ZjE5Hden1oXjlJ86+f+dMjoxDY6JXQNqpIRl1ZHbcT+1KvC
1HDwGhyK7IuZ5xlAyQonI1p1Z0TbLsFouz2eRm2ahkZr5nsf4fcqGJBWCEcdpGGv/NmMZyppkrYj
HhKmicSZpKW/Hqex+i7pEreVYDH6JkOw2XiWDMsxzTajMs3tNI7uCiaC/brttcZJUyK+9VJIm5TO
WHxjjiougfebV5U9mivgq2XY+S1OIFg3YCHl9SVpO/mQpg2ZQo2HxYWWglyUloRjyIB8Va+CuYlw
SbCkHLiKuh7E6Aj1xvwVIbYDYb2BtLGsJQxLwU1cG8jC/dCjgOISmcfuStaVvsqgb/LVmW2cs8iW
B2FPW7UzKUJbWuIJzVCUaENpGMjOEVJs0sYB94YJ1T15Gumt0HJVtyoh2RZ1Zkni2SUe4ugGQWob
lPQt0HLYmaorn2RtjhdpVltgAqv2e5O77kXX20NEih4hR+CU4kpw5mxdJWdAK91i46DvecgRxyC1
Ryr67Ixjuu1G2SWtq6YfisIrnhqdOSeqmOUF5DmeJNIz+9TKl3p5gxxGZJZsPHC4y6x0M9Z7TxX+
TVZVnCEkGoYt9pS4HhXOkMpyspeic7LvplOnEBbNcE4HjPE8tMuhi10k8x5ImnvJOGK6UzwbNmpA
TEj7UTwjFGvwoBnbV9vqxjvfLQoE6zD4eGKlA8cmt6jcb3VpX1dmNV0VPt4bUU7KW7wVkeWkZmfd
cKLRVsF7f8tb+ihTw/vetp2/hfjgN1pMuB+HnolNVQdyN87NQ4OI9pKaWbtpB7CQy7boL0DL2oye
Qa6I0aW4jgPr4ATMuJdmPu+Mlopbwx6bq3xqxq8gi1mRUdgeLu+5q78prqeLpmz1N6TFcaNbUpgd
ss5KbOk8Chy3MrNfGiIMHjpTacXIh+K5O5cA3CXBZNdkBetWad3YjZrcVVW5/KIJ4PO0w0XlyTas
S97XbzVrWwiC4l2SbpBoLnUe9kjIW7CAqmyj2U8VQsI+tIvGbuYDS4spnSKjQ/QPTlWqnPEwNXnf
3RepbXRXjLmcIo+Qw5t743heb/KQe5l0tyiaOMoKgeKGpybq1aYsbiGmooPvsgiEdzsj82PdNxmh
3p2jgBOFRx+051C6lGWTf81Iaxl1GOAB8YVMQSu2jKfwOXJMY6GrwqNADHetlZkl/mogQecI5qB6
gxh8twRfkwWYfGxpO/gxB3qwv02aG/1F6tVVFRWOy/iViULdasp6t2sjZyxr31s3ntfpFxOKfvou
bRfBvcbPJ3nvm8DSHGRQe90NTX066FtNJOlemGxz4wsZPGdVtMTqQwQ/KEVooBF1KFJLJLhyxhVR
HtuOCtm3zMvVNZ9lhycjTDiaOMfZDkqSSdiAEIT2ALz1Ne5WwZA0IMT3rgHbxUsTqRUjtNoMvCxA
hv113tY+C1uPDImpM/vSLfQ8RJ6tphcGvOC670dvmwP1mSVNw2GMBhpzg4XmcB0ir55vFTQft2U9
YnaBSk/9EBG5ejK0uUgz9mnxQut6eHXa0TlIU0rU2KDmjmimvXfGTD8gbzlf9fBtNqMyx0nEl+yF
gdwUYlpSdSLMeaV1SDJXQUOhojIakfSHGQfYA9celynfw6LcvBeug0p158jCC8sF0ViE8IMKsuJy
0v5grSQcjdJvUF1s7cd5JsyJ00n09BV66bge/g9YHVCXzw2wyYgtXj0UVVe509YsonlmnkEqnNI8
gMIXhOB9G5XHX7jMMB0wbQo+Bx4ofrGlGdUX+BokQmaLXjTcJmGTaie2qRRR1/XFzskYUl1OOf6V
Ep4JLDxsLSBMf6wnbJp5K43MrJJmrm+RB953vHuwAmszBsH3z6ufJ6uFWK+LOjLy1cd0ahLILCuU
rpLAK6LBzC5hoLTnWRdmxfz186ZO1XUBKPxnU0foFjJlTmdINOVORVIYap35dQQsQKIDkszeOcOs
k/XWd80dgQzsYe716KC5Br5Z62GaedQTf75EyvScxtOZpqwjgQKUFsk0uijt5rKKwD4IvZYtV9oZ
fNCZuToGgrgWdCbTGrr+qBWu8tZdydTFOwc82N7cfj5XJwu7EC8B1n8p/B/DuhikzAtPowa/0E3K
Xbl21zgDd+ekHU4OHEhT9kI3Mn7RYlZwMnEtSMIly/VTzdbKV/ctgvzPO3Ny4TkQC1iYtqiJHwFo
lG0McEgJqsTrX2wgWEu8jGCSjMwdPwepPjlFYCwYP3cTwOMfi/x+7TvTXIOuh7JtPCEjVffNG4r0
sTTsl897dZKqE/zZ1rEQM7JeKNVJDB60OBI7Zt/9FbyeViaK1RfmegEI9c/kukBq/cx4nuwkpgZE
MbBc/GOABuqILYyZweIj9IEIKLcjUtbGY4P8+OddPLk8/mzIP95XzYBLdZm4QtCFmJF0qltbrTyn
i2ifgjFA55OCs7PgJpfP30EmzIloKI+jnSaZokX7eXIBIcsjdw2Mggd8/zl060kYTxCAimRBHPNX
w18fMcXg5QBOBPm23i5yDCWymsgUAHq64J6D5PORXM7WYyQPimfYAcCduoCGfOxhVg8kLQO0NwR3
c3o1DQK1j03tXufOdzmeYSuewlu9b2z5/N1w5hzUDFTJcdDDSKlDcrF++Lw3J9fFu94sn79rYM7z
ye8MNDCyW5lvxQCoSfx5Ez9H5HjEKErIAFkBOQZNwo9tyLImATjeVdJmyf/MEImkG6Z31grljfC8
WsapTlGg4A3rJ3f++OgQMmW6NHHk2tBVt0e4I8yXJONn9u6pg32hbiGSgUUhAq6P3XJQ8sWLGEj7
YgszBMj0qtW/wvI4tQRwbfgQ5sCzwD+milU0Bf4mx9k0dN6hqhX2kkKA+vkcnRixn5eG54ITCx7L
0bnuzi2ebHh3gxvt7SC2n4dz0+1SCwmgzxs6tV1RFcDZACMJKGPTo9CFaWTciEyB3YrriynpwgaM
kuB+WnkrcXfuUjwxdlAVQBGCooQB34WjvSo8PL2VDSihKsad03wlMA/4vD+nW1jCPReX7i9kS99D
Gn6qhgXiifJkKbLr2XHkmR10shFv0ZvA5oGm3NFKC/CMrAY88hIW+BfwM98KC5WszztycgXgVoe0
BZbzL1xL39UKEodg0iFnvrbL/Lkxu9AwmjOA+tPN+Pjf0hdQRz5umqaRVg21MIAuSwhr0eLCoK9N
kJ45Nk+xYHCfOnDcgI8DTOePJr5AJroLOpBuiuy2CmJ7jFk3JmBiZciG2g+9dTnKM0HEiXsBTaLg
CdMNPDeOQ0pRGlatkJ5ISnfvWzFzs5XlP0pAvlAsn4f7z6frRCD2oTXr4zhW1FV84lh3QzEfOByc
55K/2fa4aUW3LQx+ZtpOrkDwYa0luLTATfzYXMv6KVcLhxQp8Mdh9nVYzN4ZDt3JLi0wVcgPITlx
jPuVKCcB7dmAF2Mg6/2tT6vQ9QF6+MbOGoqcOLohrv5nU0eHkIa/sKIV5qrVAiJbAR8SJB0ePOyz
GF5L9q6pGnszCoCPqZGK1edzd3owA4jHmMi+A+H8cTA1csswH+yxUni6Gsw2NK3qTBMn4kp08M8m
ls/fXeu1DzYCbAxrSGw/qP4b93M4bz1Zxc3/vicm1MKh6QQSGLSjPjbjBzP1Cw+SDXiRoqISbFVA
z1DNT/XkXRPH6upQlawmyXDLZvVjo5LK2Avjkp4zVDh5LUHCDTRzhA0LU/RjT2YbsIIeBkcJ0LIr
seErEr02VeisjA3QOrefD9up5fe+saMFIPugt9RPLbldtil3/QZsyqRfn2X1nDpsTTySzeVE8qDc
8bFT/tSPeOVietwCSCpSGnniZqzaTp1LUFVvndUMkHBsQHzlHiU2HZGAwuxTNzrqMxS0kLNMD6yE
oV9bsv7H54NwcmIX5mAAau6vxodw8BMNn0HLhdHpukY90u5mErKy3htVes6N/uRIvGvsaHoDuGXg
nYCzpVGqDa2u9LdtWWz73lfxv9eto7mtWlsikKsx5jYqX/u5bEK8tnLH/wv3NfbcP4fvaIcjDTDZ
BUE7OPDjWcwr5BUvpjE7c/CfHjjk6hzoZSzyRkdLqPNVSXqclJAc2nIxP6LmEEF+4cy78dTZD0m5
fzZzdJ0hRwpgIpLuiWIHNgBikr8a6bOFEnaRVcnnM3SyS8s9vQg54llytCtM1IMAfMXIKYPhcQ+U
OPz75inyp7OB28mN/q6po3sGuBHEnyXWeD5DcO0RCfHYlfsWT5FCoy5/OVYPf6FvkEeyPQeBzy9C
vTCvLVkjkfZH8LDG0/ibLfvQAxTwzOo7FexYi1swjn6QdI7F7liZtUXD0TGrNlfMnVPoXOunrIRJ
Eax9Y4vAbKpk2887d+refN/o0ZIf+r7EAYWroIdTMO1egr+QLHZAlMUFAHJiANLMx8Vet7S3vBGX
QFq9Gjqu8iYxp4cAgf3nHTn1InYXsToaLN6Kv+QEg5xriIkvsKHEmw8o6MxxmbBVHtXjgwFyYrn6
K2mSD00eDV6Pcm0WSDTZU5Q4IEQsknEzfLWcBK/wf4Had2KXob1FLQppLUgrH0XgMPIB76cDnND3
S6QtNt3MIpLbZ0byxJL40MrRuW6gqDwgfEOyCSkMJU3UG1Xylybrz54crYq2V2ZuKfTEWi+GFBJ2
qaCLPLBbgPIjlGv/91pbH7p0NFEASTIQItHcaFzjrraNddrd/ZtdOjoCs5wPXq3RRhvr2ATLE9Bc
IEojB3Rf9Ck2zundnFsNRwdhplNtDz3myR3lbT4BHI5qbejS8suZni0XxVGu6cPoHUWkhle5iyIW
lt3dkCxqsCLyI/5oRyImZ8W2z/TqOG0sQDqfG7FMlfmjtSJ4iISteUZV8EQbHvBbixMwBXfQO9pH
OQeMyBEEJ+3YmQnjAkowsHZE1cw6pwe8rKyjsUNT0C9dSPV4nR+titFGEqhLA5yvFGAdObkwLgAE
CjBW8aXuuROdmavlq//SHgwJwb9EqRAaTx+P2y6TWVo66FrPf9oQs1VXxOgoDsBpv5hSnA2IT9zH
UID8s8WjHnLlK9eC/P9PCwy56pzQxMGbxtYWXj2LbDT8eqcYMPgyRITsAud45go7NcQmZA6Xtxmu
T+conGohsusQ30YnSRFxz9kAVBv5GUj2mtx+PrynFs77ppad8v4J6JoTgN0OEjr2986ZUFCHvuaP
f6+N48VZeF2W22hjNINnYvk3AmykuPbImUfgMi/HKwUpAcQ1y1r5xYGot83KaADcSIJSxG5e3Ni0
ab6kukSFgZJ5NbR2dSYiPTV875o8ZjqXQHNToCKQYLGqkBmXWj1P9dfPh+/UanjfxtFq6GsfVheO
heGDOSf3AGBON22dr+bsXB3hdEs+0sculPQh+P1xMfBMUXvuoV/lOfsFGJvWMSAxJj2z5k4V0iDY
9mc7y/d4t+j8EurDQqKdDvWzPPypXwGE6EqiLCMiAspMMk7RCDGB85og5rlOHu3uDt5yXaoxnNmP
DNZHoV7hPflTgsm683CprXawFEz+Qj0I6T4U8OBw83OFfuxyUZUtwLgTQm52MPuDdt+4U0Sp/IoE
INykws+XzMlliRFe7LiQ3jx2S8nkMCnmIxUMpFJiwJO+QJmjrf4wEP6PV/1/s7fq+n/2VveP/8S/
X6saFbmM9Uf//Mchf22rrvrR/+fya//8sY+/9I+r+k3e9e3bW394qY9/8sMv4u//0X780r98+Eci
+7yfboa3drp96wbe/2wE33T5yX/1w7+9/fwr91P99vtvL9/BX4nhuNfmr/1vf3y0/f77b5BLhfQD
ls5/vG/jjx+4fBH43d1//5fo+Yv83v2N//d/yZO//fbS9b//Znp/R/QOuSU4sVhAl1g4ZNXbz0/M
vy+6iIANmeail7koaciq7dnvv3nu3+HcQlGi9y0XCoMUQWtXob6Cj8y/ux4qI/BhdfAjEFj87f9/
yw9z9ucc/k0O4rrKZd/9/tsvwTEIS6gX2bYLK0kTmcaPKxNIKA3UYA7THhZsXQJ8aaDX7wbmjybf
N/HLhQoEreVD9tzHBY4UwVFZmRWAuxWjQhNWBDtcfw/ktwuy3xDqy3NChkgz4wt/uAagkQCReoj+
4BSDKNTRlVaIBTSKvHDcmzY3b0RdBsU2N+vHLqihSTqASWvogkVuVwBgaZN7B3Ld4g41Bwtfz1Ow
n8BrNpcbggTgDLRVb7qxN9belwq2KHWY2l5arcAwNB6QF+NPxVh1O1vmulp1s8e3lAM4GYvUUG3s
pHC+mbLOGELmKYYKYFnQKizBYhpCgy6ob1YrbNAZPt13IPLQe0irOBwIUmS+Qg0o+pMV6JJFXuAT
6wfxUjZuADsDRaVqaviEu1pkbuyPYORG8A5XToKNPDYRpNZzcefwssEDuOwgmHoocXNuBaFWF0+D
g/RdZfTgT06EHyDjXGwGZ5SJ5bV6ZbDS23KAK8JiDIZLwUm2U6z7f+ydx5IcSbpeX4gxFlpsQ6XO
LI0CNmFVEB5a66fnyWYbL1BVF0Uat1zNWE8DPhnh4f6r73zLL3tVkI5CYS6cL0an9NVpTKU08fRF
qsQNnMdVjnlABR7fUaGO8xFjD6HEfp+JTH1M+8FSD1lade1R6Rm83CvmUpXbEmRXNaMHys6a3Kru
PFv1lpsclHQc625h1NEmVoa1vJUXFBbHymCo8bA0Rm5fw85qNaDmai3Iw3zKTA2pKnVJv8q0ZN+C
TPhl6YmN4poCpl/1c7X6baQp7pItTBhLabMMDF/ZvPb6ShXZKghbJlcZdQPd+ZpZ7REmRprszVzo
9ZNtFVaLjznzsk49N0HtSOmXJWVS050BeiiX0pDmwUu1ZDPMfdnvGmagkOCtSz0E8ZhJN9HcKL6h
z439oKyNJYXmaIlmbwDVeW6jMlJRqA6KgU6hy+M6CqLcKJIfXSmjgl2zWVz6ujGO+RrnG01bBL6z
yABTd7G0aPWakmntl0Gps32yMptwnJ1ShFHXN8Wd1Boyl2pXJFkAWUFN/S7GSyFfk/uhqmfTnXtz
8cdYJHczOniYd+vyFVhCont1quk/oqmIvgkIzL5cd/WKHkUTsbvqxjK6FZ3VzaQNySsYiQb1ZN7P
26pfBh/6YBvmjB9/tTVp2UB4jLagRhU70Earhxpu1AqqdHSoC0Mhu9VOJjSBkjPdV9bYh1oUN57E
pLA/imXZMrbGoHLdd2toDLU0gBGwUQ5Wed5s2rpRtknM051KiUQ/qul/SgtyCTd11DrURm314Y5m
QZk62Z2aGL0bL4V+YFS4v6zQOz2wpPVPQ1K7KUwoSWSxny9dxLERYWQYPa1dNWvQcygP8V235uLA
z8vHqtlGyoh+xEWU2yTPklIlZ2murpPFzG2TMtTFFBmuZS3q8DRVeCE9ymOaCRz1okRgN6FYQtUc
vtOoV2A01J3VQdCO6RZ7Ct+/84qheVz7We9I1l4VKALC0VgH6V5FhG8cJylT2q2lZWt0y1Rzeuk4
ghY7EL3c0KU3EtHZr2ZDY+OVvr6aIx63h3H5pU1ajTwhlnOmTbtBQpmia8bQ3HdlNESI1Mp63knk
Zb9SLswgNgHshFaht4NnZ50t+XIi1iKIU3h77kwck27Tapib2q2ayJlR4iOtCNu6UIfNKoEjvArA
kupsSGvvm4BG9/0qFfspWhEaWr19q6a1LG3lRF5Wt2f8ubhLEvxuvCjrVj0odbtLw2KYnTnA0IJY
OGZCtt0Ka00rD4eu6l9ju/8f4RDh0D69smr++whn+5L/d/HNv3/23/hG+48JjA5iBX6YuvOPudL/
jm+QUV1dlFXGXamYchf/G98Y1n94+YyrMCitK6hICRr+jW8M8z9ESVjJMT5lW/wv+v9TfAPVmFAA
7RLpNBKma3DyW7Kh6GJpRKmZXpljSu6Y/jj1nxTjGHJ9F3HTO6Ovj5efZUIY+AeQ+tsqdaL2y1o4
mpf1ojtYQySFqciTJzu1tnq5osLQwx4FiKsNBYPlsumcmlw4ns70CdiqKLvFdYJjNK3M3ZRwabpY
e6BSQzD3g+7muFPttd4KWUybQl82U5ncj5Ol3ZLTipMqpNWV+tE6txEVYkfKw2SZpC1XPbioeGFg
NQHMKlHKjRfuHnrVSYSqUC9qRgEiTChHMRyyvLXc0TIKb+mFcCXMvr+vilxCs+jS+2hAvTKi+Ztd
Kx2+2HUne7WZMHffY6gJjSHz0l4vgy5b9G2F/j8GsdPWkA/gSciLOm8lWftlj6WHhE5shqhC2tT3
JW47UrmfHW4SNCuxK2QG2KxaNb2pmTaJ1u3jcbRczJGfRFF/KSCylE55W8rDF6Gpv8y5hP9RRJc2
Q0wXm6a01WNUqk461d5MxM3NhOjNBFDrp3ZU78tel7m5JHgGihyKXspdY0jv5jp9ISb6XtjKhsni
TQ05x4daRnfJHm+ounXIPuyCyDA5DMryWvTTiy3Pt/lUDCFOMreVgX4gGiPbx5YlDbtl7DZyvIgz
squv0DWRwTdNPXiNrOQXdbLBBZmgB9JS4RIo0o08x3eNbX0lTKTGqrWVj+QZ1Y0skh8LlT0ezAiV
ewA9VqTORhFgzxKRXpzEWTZz2kL3QbyfT5PhO6nmBGUrtECbUwlLnzLeFNBV/LWK/QIdpGtlDua1
2llt19ojYpLc2UzTsDeIDys5cWN0Rtja4sHT0299oV1UemaS3/crHkx6donUGf6KtiRHWevg8Mnj
XnOc+iC6BqjNvKB+kNsCUMBwtJfs1NfS7BWSyYAiwmYY3xcj0js3oWjiyU7G1SAySM/KxW6Hh2Qy
PNTNzMYU6vOY5c59bCfOMUmsvaFr0j6+ClK0jDsmncfaRX9toAwqN0AF9kqN2clcdfc2jVwkUcXZ
1BBQLUbjxr11ilD4Ed9z1SXsDhTK31LNQpKf+kLqm10mzPROkfoHiFOPecfGL8vNMMFnSUa8mupk
cjO5+oY9W+QLJ37J7aHbrqs6A6tSvsLyEWFb0ToZ6zuLoMeD77L4rWI869x6fpqpzKkn2vLQjPKX
1VRfZ0m5mDo8Zvgml3R1UAzHSvo4lAy0w+44xYZ6apdI8xStvLfrQveLSd/mNcCaOO5+xnKGhayl
UgyCCITJrE/jZlc2Y+41q3OLhjTz5BZMosnYaR47t+VSbVGiEVDbkGVwcaoRIs07J5qybR8JOVws
+3XqzQfdWI1AVaqXbO32DmJqXV/2TI2fgXSBFWkH06e6/BMV07FTugMmFtPjXPLJVmphIhYaQiL9
FztufxiKyN04NfZ6CldedNYPJNbfl9I8F7J+Sq06lOQyqGXG9ylPzC4pmu2hH0ZUHctoT+WIpnjX
u6qN1NuO2ZBpZflzq6J6FAaRzTxXfjn/Gsv0tbaqkxRJ4AkWPWMQRL0fsD8Ncl0BYNJYD5CHN1Ms
76y8KZD1q78SSEBuqUbHVR7BTmhXwezIv6/SddXMczvPP+21S2Bw0GHGwNqfolw6UbsSW0vGaDQi
inmsnOrakFMvcmtf5YpT2KfaFizRN7LPytM680UkZLr9OC+7cnSQkV/pO0aLEF/09f0YRUA0edCu
XE+XGWvaGzmT7dB2OvkUN0YVEjdZ2LWqMmfw/LLWYktHf/DlSb6kjQLRKqEDOckgUgwdBWzWtDtK
y/ezNu7SFjlB4YjbNhYHtVM59ArnqWUizBuSHOP5yCIFdhwvjVcOYmihga1I2N0k08NgjXeYC24p
lUlumoyxm2TOc6VXQzjFADywzTpreV3vxtw6wsW6W9pmchtLfirl8dlOUNhVJINzTqhuRQISyJp4
aZu9JkQQYUsGtVtaNZTaQQ+yuNXvYKeUyM1JWdrhCX+Fn7JE4Vb+lZeyRW11lQ+lYNC+Gr9oUv8q
RuWkGz0C5wSLWbkpBvTT8b3oJl9f+aLXVv8qza25SZ0EplyUBFJjblQSYYBba3GrkfcGnWkebZl5
4wyz30FJjqM6r9tkqczTtJjFCfTjhj7UYYb04sqcXX2P47acGgEFiF3WyLZndumxKKRvktb8ROun
uVO1KF6hdU6A3Zo/1a1vzQ5ZuVLu4zRVvK4YB6/kfAjw2UQUUUY/18Te1z0vhU8gVOXa03oJuWap
W/6QN9KrtJr1bkjrw6IqT7Ixbo0sD3QhiW8I2qfbTnM63ylmvysrZ9Nm/UxSn7/YyijzJ66c1LKw
fuG20J9pRLHd55YkctB2awNlRqoO1ENCSVLvxsxwa9q1lH11a5sxIhCuidSDeen9RMh36gwOrMgO
ttL80OeZljQjfsIqTlJphhyp8P8imEIJpR0s0UeSyaLMNxDQDuAXH5mRDsiwtWNd1aqnxMkSTLBV
UuW7Jqr7tWv5U3rI3J/XT+vOUVbL7SZ7i7reNUsjjDTpflJhtiDrz22xWabhl2GYjwuIYI9TWtuq
KZc/5JCl/9Kq1lewbI/y2u5B391mPQQSZd7Zs7yPBjG5VlHfQMXfFRHqbA07SNgBVKwfh5xySZTn
yJfL9gDkxU9ShN8ClOIimV/69bZa+21v4w2oEKRJujO5qM3pUgqGeiOInat66Gkvk8a+pjYjCCnw
Ws+os5NUpEE/JSrYC/3c186dVNQ+/Ijc5eTCkzQ6EnfBSemJ/ZLeS60+tCbm/szU2BQxF+68lAPe
hM6Xsqn5A9WMKjyTSrdZ81t9gtdi1jfKDN5BY/NAUkNH165kuPW3YkoOTqM9W4P1iPxxY0SGPzhK
oKfSrlhXqIknAsYT46KHOMqDUuR7QxO7xZmAR3HC5ou071Oxt9J6h0R51+fjPjeL/SAvN4hjU3dY
J3+16Tei7OXUXg4z+IpBsgyUpTCa8nQpYDfZD6k0ukgCT13XeOSYGH5M2DyU2l1+BeRYZZjhHI4u
+k5xYh92TKj2xkkR6UbXhmCN06d2LB9Hlct9KavXKBpwC03PaZOdqlx5sCywkk55JIv8pXTTiZoT
Mjt7l5CBJ7pN2g8tU54o1tGzNKJnoEWBAlsht9XvjXO95igSRI95gnS1lEIhF9+10WbGyDwkLBHh
Pin1qj9Y1mu9cpurqbzR7ASZcvMy5MJzIHoANN1Ipb3n/88L8n0/btN9lK8bp0p3Rcqc11J3p0nr
SUOQ46uD17dxxsW/hqNWPcuL+dzHvVe0xZOpzbfqXF1mc35FaL/TlcyLp+nx+oeLxFxdI68fLNAd
9hCHcWPttQoFuwQFJdON3UwY4kpZ/7JGHFIyJEEe30bw90hD5c5QudoROfGYbmPubGXMT6uueUNa
bvI6veg1WBcKop5I4l3tmN9J0wVQhvl2FLDg4GKVfPjKbSqmb1m2brM6ZaOu0003uFl/av3oMGr8
rpTKXa2D/m/BunDdnutGAGtLDsIqz+Zs7uuq+VXU8usAG6I4o4cNAb0w/mQ+LAnaXShdxgghvsq2
yTgwa/t0LZZ2lvJa6Y43juKFbO67bE/bLEse8CIK6JverFP9zWm2nQyfVIz+qlUbdUxDuCN0UMFB
WDtVKr6Rze7bqvKrvPeXdUBmqm9sUV55c+4EMqguu4tdmu7kMAw4t6WX1Rdb+jloRdC0zU0uQWiz
qjFsdGVTNcOpqCXPzKlARcl3o2E8TUqLneogoi0OeNtu1uluUfoAtbFLyAUdgt5uB0KJW5PKlseH
EsqOthW1EiR9xsivtAHYsWFGnuAj+pldGZWtsjKDoRkhtbcHCUBQTnFNM8koCHJypiKHdjgiqH6I
I4coMMJIOQJ7trX7dNdE/EWjvTcUSDdUeuvOPtf1+ovmAPL08nG1dZxxGEHUEdnCODmNZY10mRKp
+nMuv80dkZX0lVr5Nk8l+JBAVCfBNeHIQackl653vMicAuOKno0pbIuVGVl9DJqOdG/U90JJ94re
n6+fcrHOwVLIL7pq7WXoNVMp32orSUZcQTApcV6U7bsUgqM23K+UCYlWfwIy2MRy42basukUJ8js
/gdocLh0+GWZkHakcivr5BW5kh4aawm5BMkiE+M7vY+zJtJTMwyU0x4joiIrtSEsLIJ83SS6LLx8
dJ406Wk2XmFztPrkJY29W8uZv/J1WjJfXn9YcbxJSBMk8BLwPHLYIELLLmXyPChdONFhtqBDzcYt
XF7Cs2XbpbDP1OY4qHMAs+Y8FiX1/rbfGWN8r9nibItpV2QNbAvdJQ/34ykNqcy58lD7kuSEDaFv
BeoEhhycl4LDpvGtHBSaKTCOHDYpSmkXyf1R6xd/6stz3eEfcu1+x86PgeodwXp3zhTl6wDlsCJ4
78SBJIujS6cKTr+B/6LcU/jfOW12kusU4OhQemssHSLjydSTe8OEuZKAnzXijGt29WDe7p1CtG40
ELOqVlAxlAChwE2lym/izmuMZK8AZNXq7IwlEiRHuqoyaL/8dbJfG0oLK0UEfdRAuIHtKeZvlE4u
CzwDSrUhz8hvKnHJ0zKcO8irRfyc6eI0cPWvGbzNVMZebvC01IR/fFDX8mQgs4ujI77h3gheECAL
ZUZxZ9XDpYzt80QvmdIVqbt5n3AblHB0Hdrb0zxvJ70LqTVTyq39uTjW5RrMU7XTBSyCQrltS961
MlabSuoP2SrcXNYI0kgJIvlG0syNtGR0DWy3zKNvUUMCk8/pbQ0BcZ7yYweFyKzqEIo5Rr/gBnjT
o3ozoOR3R27dStc2idUfrTnf5ICZx9zYlIw45zBcE6FBpwOYxaiwVybKgRxgM6zyj1hZ/apY/djs
fJMOxbQ+Lcbot7V1ru1a97tJPF3zGTmdgxhmszDrfZ7O3Hv1c2vlF3K/41IfJqIMs4sug4mcVII8
mUhnVUpOEctZq+a2fM1TN4ewRg6ZGqN36MKZNGiBOsNL3TsDJz21uw1En1MjFN+RCCny7hRrC9hR
M8xbpsaM+6wbvcgBzJHH29zMD7FhfRkr+d7M46CV5Y2ZqucIWyJNJcJqy3gvWfWtXjUnQq/rqwCo
nQalafrzlL1QQeBYUY0NMIHVG7WFM3qCgZn+nOtxpzXlXtgdgZsUSr0I9EgNLECbQJ/hwpXuEvVu
otyhUQcY13JJJAe5ZL/XX0z9F/RpX4mU/ZqPh5m+FwgWP53uLKYuJboAMlWOcRE3EKf3a7IeI/5Z
n2SnLKlvEB5QfJlIraWwwTkq6x+HpoVYancHmIE5KVAraPZFrmS1JGB5WNtT6BTFg0rTiOxk0+Eu
NCd1aOuFD7Vq1672ZoVALQizGmchYHzusO6ctJjIE7DIUrqDEf8QyhwUswJGujnGRGpT4fhc7oy/
xGHJOOpoGMFslY3b1Oq3olbgmM6BlYBb7ajfW4AVDNB7hRqU0uvUJMBjxRHZ6jW393Kb2S5l2/It
x5zjmH7UnlHpxAN8SQwnPQ7MicKxGffWBDtzgm5qE/Q415aKjiYadGXupF4xAZ1bZwXIZbIDKXI3
rjlVKYX0UwmdqgLZn6yv61J87ztaQar0Y8wTNgaMD7iCdcGMsLWtyu4la6Qd5CffzNsDuONzD9e7
WisKg/0Q5lbh9Y3+I1tjvtbVq+BG9opzf2UN6fmvOUm8prfdWXrKCQfaonyeCAdQsj1qvPJ26V2j
7gMIL15nsL0T42kyW0xjOMzldlsXxsbWG+55nHjWyNOtFcDsM3n1sYmUjdB1dJC58cAXumtkeTcV
9Dac0jfL/KTW64aTzDfIomrI5HoxgycUgBgnyp3JPdyOgHSMtbWvOSERmLkDTXoePZ9N+jiOil/F
XNViecDtyqsquooU8voOmLNWeG2UXPSZMqm6uF3d+BOFAmcm4Usqn0BgzEtfbziMJPvF4rYCg0UW
Nm8zixRjMDe1AYIVxs9CSbBbx8bFJw+lgPAl5VetP1yRuqQrUZxSoVGIRWdsxH9pjX6PdMybFOjy
en0LZA+6PpF6VO2lXtuUS3Ki8+tWfbQZwUTHIHwzqfXgFwHlM3cDMJHIiY+RTjc2urbI0128koEJ
tFT2/Dgm886E5eKnmnzR0mmXmN9kPhSLNCyvp93S3BVKBVlSnBe787VhDq7V4qFeeMrw151x0+ak
x3PkpmZJb4vBKSjg4Nv8OOt9PITBKMYe6kK+iz6IJeL+9TslbkqmN9Ae/UG3T5YOAad4qqPhIpxd
ZMAFnnfKoISro7hJ63yR52nfZ+qeStpTNqjHJsFVdYj9Brsm4CFHgisvQ5TgMF9gqCRfkwdGLFwo
A+dWd9tJJoB9DG00mFGCYfX4+hquve65cZ3cCNYF7U3K5lgHoqwqlAv510jxX+9UGGIi+Ocsqrct
0T58b6/lDissJ9A7m3hr8JbV8qDVBLT0vMKwvMF+xsbY63XySa1RN/jTUwKzDmW+Bn2ru3Eie3b6
METQRdfMbxhg6By2aYkNH8dnI0tYXlk8BGp8qcM+4UBrXjviB4Mu/VDOX52m37E9wWR09w1lo9xe
Q6cl49XlrSJRmVOmr7NlPeRrz2xZvxsKsa0m2Altlm3m7jUtrSBJ78CiBgX4hmU2g3rgkDfa87pG
50TmHICKBCyRh1bNu4R6Vy+yTdfrgUN5ukn7wB4GyxURRRhTt7ws1x9qZuSSkbs7zQ6a/CxP00mr
v+fRU5Pqd21Bsbr/Xjv8TxOK1gmxBaKursUOoN6BxAz4T4pkaN2BTDNPAC8wE1dc8qlV4I7FXPx6
2flQkYI21s4I7R40YIuCCnqmDjcSj4Gt4xt5+WpzDJtTe9SrOTQnw12L/gJo9G5u1C/SiF3jpIQi
EiGl0DDifavT81oBMSQopL4V8uXuJFoV0bruRyP9ojTNPXB3dnH/pI66x7wqG0vHkalRwUfZxkEF
PyjbfL7tGD3ai8OLYYg77Q5jCyzJAFPmNlryvRDSF7haqTuv5ZmWU+YqfGPCXE4AJbcyJgXovMJ8
oF5cdVuHgjajFyZ4uPH7bNs73LXIGToDhYJEcz2RjMs4j0TgkYcn60WN+x0k7FurKcLCzHYrs92p
at/LWXQjFVowGHkwzhMOUjrjH7ZMzdXYy2l8Q4Hnm1rThqlqqsDWer3g/dLRfZt/sVG4F4bxskQR
U4PCujN4rviIRdqVR4+Zg1N4UTTd27Z9V6VSOGjiOK3r3TS2r8VUUtqhi0ytl9jF3l4LP1KC02mU
PtDj+5Kvhqf00qOkwXyE/EiYVCy7sXAe+17cKL3cha0mfR17c8u4VzBMcDl7ovGo2KVz+WM2eNGp
jAEG2r2XvOE70btDoTU7tcVKdVQDAOoHERmyZ+GWfX3sJ4XsD7OJoDPIZrpaeszkOQC1+rVuSuCq
JoBaQdOlH8mjVEoaQq0PlllkfmdX5S6z5zy0BiOUG33nzDBTCQHyuA/0sQlWWQIcX3yBHrsfom7b
c6ZmLSM9azvRuqtaH7zahRrF98FqC3fJiVYjLGds+eskLWhsjRulSu9qA7Mqg9K8XhXXAAuqcWyd
aqvfyLK06VrjXhTcjFS9fS2HFAxqmbF98wrY2ykA8elDcNcyXwjS0Ax6nl3DhjY01WvbaocpUVBP
3NmDw9ZUJmVfTVGI196m6uNzM5EsM8N1GzfOrlzSxM87Zd9HygX26VadjW1qzduRkeIghrda1c6Z
Ki5dwDGsCGgFzhN1Ut1M3bBPluQALG2bju0ujiPQyxORlGo+Y3ZxMPuapHy4KvG6H62QiHVimBBR
/ahyItaEcLi8HO0pH8GhK6T6RL+ummcXI532DcayjQzgjt9Nnob+KGSujtmXFy0pvbzXMSUmEbfV
I5gG14wNzygXJnRKyK57hro2rSQOGqBSf7bbPay0rdB0Vm3oEyZiuaGSl0N8be5zPJRds+kYLxSp
WywKzLF7S5sfzOFHrtSAavFcn55iEGK17PwElLoHSUcBjxhjSndWQSBsqC2KJek0ORm4adUzJ1qX
LQzKRj4W5UKMWkv+zHm6UBEqm9clho45zUe9zdx+tg69sl7sWSVPWO4TENHG3J8LswkEQzdNgU5V
0+EbwI9XJeLrVryKCW12ag43MSUWyO3gHJzr3ZQyh5JllKni+VIW/S1RE60HhS49ZV+6BG5arEyg
NdvSuo+of3jCAeRXLDR154byaRQYygjvMi+tiy0PuyEhxrB0Ue9T0sbDYH8bKqbV+OiSbA3loQ0w
znDnmBtEmggrkweR60iPuvOYgeaGAKGqmIkLyiZKDop4PIyKTM+klPe9boVSZ/F10GlkSufcTVW1
zxaNYUFJD+Cl7iqNGDXthvSJ+8kJGE+hZ8KmFZRc24x4WB+Oaf5EjwBE4MizrJbIVbvykA4mpDMn
m+iTAJXV63Vlnq3lnyVloFgZdYHY+Obo47PV8dymEVFMmSVHzE0spmTs+k7LOjCYDGDQ4CBRkBUA
vGrlyDeiyeML1mlzQLvGuBmLRn3p1vpkiXZwOcM6elB6uYNFxxsSlYzB1STIYklF3f/RaEVbLSbs
TbyjflBmISXNzbNd9+RCSVim1q/fxks+mBNV3s1mm6YpK6ola0x9OEjf/5zVYDCqWMaaKYppb+67
W6o3L92GjsJVftaExr7fODslda1P5KvvhAMsywwso6kydtTMTf+5bI+6PssYwPRM0LkABZhyCuZa
2U3muo+IjT/5ldcB1D8GVN8s90bmpLfJQN+A5SbYR+xFv/GAH0H8+j+Bm3zwSC2kLI6BgFqT3/mX
4Y5uTXIOm1pJxVmr1u0yKdBBgCcI7f6TH/ZOqnOV8F118dcBGeWd3tPOzCZqpVnz2uf6GP/oPMb5
N/HruodXjwxuY+z+vuC70eU3611/+29DN8JuzDqzWE8rLxqhp/KJoOT938/ctQOl20TohNbzzWi0
XNiLZeiL5sUNfinJt8z5RD6ivH9iNpN7gBFoejiMZL3RdjCSzWcPbNRb9pHhXgFBtm8eTdfaZDdX
gednMoT3Rs3mnwu+GY42prlb7AWXlvK5pK+WueVOD9IwAs++6fz2yQzrDeWfv7+n93uQRWELAA0y
EZb88xR+e09WG3dSVrJo2ueARbdlbfuNOKvGJ0CX90NYf67z5n0NbRrTvGSd9aqxwwvQRFVqfD7t
9e77/XOZ6/+N336ObqUW44i8NP1EluiW4bglbbhIgXyj35vQIAqfd+dHAcMTSNO9vz/MDzYlD9Pm
mzY1Tkv7zZZpUwkUOLNUXiLvYvVxcW7//ve/Pwyvv+6//v43OwROxFRCC9aooX6JlGNvb1tir/kF
fvQn2+I9TuO6GX9b6vp1/PYgGwzOeiaDGZp7Gn0rbDa4tu26I74ryDA/e24fb8L/+l1vN0cfM7+Q
sBguGXRZQ4niK9nwVHyyCT96PyrvhUFaeN8Ua/78UUQ1tuivPkjA4d1Ivyvj+7+/oA8Pjd9XeHN/
zNLI/AVZroe1Bq3lEJ+nTbSVmBXyjD3KhANc9U+WvL70P68sQH1o3RnW5IB/R/4qtbwshTHi2bSZ
v5v7YTNvrQC0uOJVPjRi/+/L/cPv/Ntyb/ag2Y2yBEz0ekPKXnpkxuSS7K8mx0kAR+/E2M4VCkfF
Za9vxeUzFudHx8jvP/bNtozj3omijtU1sIQGbkpgqjGC+Ptv/PAk/n2VN/vRSVunq1pWce5pzD+T
VnnVz/KQ7Yi2hWceCNI+eawf/a7rFC6Xs6ldZcJ/7ky1qLS5z6/H8Hw/1Xe2qD09VT77qD/a/5rK
FmEglk/AfrM7E6xwSib5McO4DAH+FVhjhJGPRAT/ll9Xp+jyU9jiRz+MmwUqGSorhcv0zx+22out
IXHg3GfegjKDnFBp7T+RWH/0u35f5M37KmKY6KVgERwxnSHBR+GzwPCzFd7cK7VNsVvVca6nCGwv
N8PwSTjznrfMeWsRAuoOcjPtHSEuwt0iHsvm+hVHmyJYD5R3Gn/wpx38It3/ZINfn/rbj/j31d5G
Z4mksz/q//URQ9SH4dfoLh72ON1stKDcFHXw9yU/2ge/r/hmgxvOaCdYfGneSGNrkclftysX5d8X
+egt/b7Im/1tdljw2QUPMZW/pBkTEJ9RUz5eAF9jJBW6qrwdJWc8yZApQvLc6vM4w903PuMsfLAC
O0C1kPkCZ3kXp+frks+iYSvTFAqasfieq8O3vz+l61N48/JZ4qpopAqGo/GbvWxlwIzlduC2NUMn
hd3Ykb1nYSlPLhZLRvt/batOcPn7em822zo49QKCiO4sY1OyqgaOcf/3X/TR1/PHEm92l9ooxpqX
/KQxLM51WGzEztkIj0HiT2OVDzYyQmFNo4R0FRS8BefY0lgyq8xJQKmG6ojqToyuap+oFj4Kv4D1
octEmKmbNPr/PDatxBiMouMH2Sdxl2xXrvT0iT65X4Sfh1/v95wDmVI1SEWRbL5jDo29vs4jjsHe
kO0U8TWbf/799Vyf/p8b7s+//81nmeudEmUqGyBOkn2Pv0iVWcdoNr+mY3zK+vbl78t9+HNIZdC9
gKR4h66fUZpgP8Fy4urspJ3y9bO38+EK4LORv+CFSND159uJpzaSopw9cGXNASz+n6RdV5PjttL9
RaxiDq+MkkaaHPeFtZ71MufMX/8djK93KAws2PtV3bsPnio1G2g0Gh3O8fMX8w01sBHc44D4OADn
I3u5rNTXEBlr+CmSRjMw8zgaxh4i0cvu50LhYzoNTXOrOwkmJ/z5auEWCGuAE6lhOl3DCPS5dqkM
qkqdNBu0Wol4ZxQfFa0+rBgpu6zSR7hN28VWEGUXSjWA7kmDToo9utN31LM8/Rb0IsHsNMcRSB7d
nkSSa+pdFky255JcavvqpUtiTNoiXMBd2wUj0PuEoA142LU8/XRqtlqIBUHsVsgBz9UjKCTcfl/6
6q2O+Q1f8Rp3BVyPvLNcHjohGRW7pCANBrzqrbLIIQRPDgE8IhAp1Z/d5Cw3BKW3DlTgUFdOxYnC
GGHzmeHo1NNAMpOoRbM37q6fZtDdS7vIC4+Da9rx1eSCJcjnrjBxg192UkJCDiixpokDf26qDYgM
FABGIWo69PsuQKvGAdSJNoiDvIajHXNNQb4BN4mBeRz7c1HJJIKvlgSy6XqLPLKJf3PO85S9gBsZ
9IGY56geFMgofiqvq1vspJ3pRkf9XXFQpLLFXRxcPgnko7+u36dS1EmQahOB+0g8cwOa9065E+Tl
faoKt7IEPw5nzgNEZu6XLCG1AAY3DUid54sYCWluJj3kGQ/x7fow/YUa5LYv0n15BS7Pb6uDEocH
G3Wm3XTodpfVZTzPoY+oYoRRx0d8BUhqMKofgrDXweBb/qg74H500FwDuqwBz1aABPQ2L/phLfFW
JLWnZm2NkhzjLC7mNQBWHV2rDmAHBufQrkTB57KCLCPdCqPW1xgmMNNVRJi4L1CEWsx9utQcIayr
6FMIYK3ONxGdQOAHSCGkGd1sPqItuhLQNQS25MvKSGRpaOvcCqKCoFTSW7DlkK63B/0gO7WfPq6u
joS85QnfMFZ4Tdxo6gmusr8smXW/bwXL5xpWINoECw80jNpj2R9R4Pz//T71KFZGAA/I5DKXBPWp
sIQjKdteFvEVQBswuFsdiI6bBF6XpPpfTxWx7UCRFqGJorcFzEUM+QOIezoLtFmozPWcTePtGeWR
MWQorOVIjGMOvwNVA70poOMABhlqsmh/EZ+1uuXsFiP6h6rIXis6EEhN9ESfq4rxrTU3S9Qa5IAQ
Vkh25PU7LZA8ecfzIEzL2IiiVnUJLR2zuhCVzadZPgw9B0KbvW0GEDkxEq0pcJTnugi6la9TTBKI
cedI5qFp7jTB1ZtdDuquZgcW4oWXmmfphEohiJYR7KEYRW1ZGcsCYgWS7ZpeivJJ1ziXDNPrbgVQ
D8AEHTGLtiAuUE+DF+26QLhG6XYNwIi5q1E2HHkcBSw3uBVIfPLG9hv0huc9eeHWHRqhwdEnYgS7
fBi1mBMU8JaOcu6DUEl9KGLplhoV//okrj7nGBNXQ/vArSqUR9fVNUoLBap03uKlr2iB6K9GxwrA
h+oIoGLkKMS6rTbi6GcGxuBHUNpBoRE8UcWI8SDdzcW7GsgXU8t5tXMWz6JMPTKytUdvCEx9PYrm
CXRxHF/EDDe22lB+XBImrZdIrhpokkAe8dTvykvlYAz82HqTKwNjxR7cHiEjCMXx0MgDHjsQ2xBR
3gWdn2XgfJ0bInojZfwN8WmERIFopehpu+NDn/OkUAcY7ZJha6mQIgegyPNVp8TYux360d64E+5K
pPP0J/n+smHyZFJnepXlsU1SOMJSPZpFjsavW9BoczaQJ4Q6x1WuzsbcQYgu9b6mduiDRI/FYvEc
FLG0r4fsc5uoY9xjvj0EHSKyuz5wHTBUcSvvgTS+L3xRcpqXyyv3D+7wUxp1pIdiEaySSOv9ET0G
qJwc0B3qYtLLASH5Tvcuy2MeaQ1EfngnKSiYU8dMl/tyHiUcM2A1oT3qWpZf0uiuF98WboGBFRmC
ufeXKPq8xXI7TsTRJ1WKefybDEnlcrxvak6Ggnnj65qmiUiO4X90AiacCFIHOEJQZgPd1zE6FA6m
b8BQlXEZaJiP6Y0s2iVKq4iFAyYTPDBaQsAMimwcAH2cZPFnYI2iP3QHnACdFwiQtfpik58q0t4R
INdpEeVQMd7PLirZLib5AtUGvOn+X6QqSIh0SRq1c4kWKmppQEnpQQ/Mn6Qg0O/SBe4Rg8Juesd9
ufPUo2K2FEPmIri5SQpNPxg7Ai6p2uDFvMWsu8MDbeXZCw2kl2PsJwcJMzlyJRjGkgOeR3sMmP1W
LdsSt+ZCOeO0Mdcl0SFKxvglOsTFxnBLBcgwHKfF9I0b+6AcsKHGCahuyVkb/igAEVWJrmg8XnYd
jDQ0lMGrVEIoCqQgi1JmQdGqtha4qvg4eP1e2oH3awfe7w8wZl4XAFMjQFxh5opQwdGhrxpXTVos
CH3r8KCI7x1mlw0Ab3BUYrrDjRTK0pspj/J5hUrLIX8cEFR1znCqgkmwMaD83qIZKvXaxi5PPD9M
oCS/nrGNZMrkZz3P0dsPyekeaUcbw7bOiE4/d/Fqf71S92hbnz0USm0ARO9kX3N+p8xM9vNzial4
JKtjsRdJe0wK/dChPU47nEKHs8RMZwKsJRlgS6IKu8FCbMLvZQSy2kc5djqYAcY/TmiGB3Uujne8
E3ehI/J8JfPe2Qik7u8GVEqpMuDRqQbRTgbLrz8Egje9YaC5ekVBEwc9wcwVRv04GTuZ9dxF3faX
qtRdDgS6xCwm4ljS9HEpMK5QVw95pwXJ2KzOhEZxWVivM0uu3ERpXzS04NnhjNEbUfkj6rsfi4Ke
XpDGv5voh56NxC9AyYBZ7iszkh4wXHuK4vAOFKeOvADPUH/EbKJbK7xuH+aZ+KUFuhDON6wGImeb
Wli/2PhDrBJvrG46QJko6HzjtTBdXjBLpKKRuh27uCUZOCWCXRTGLh+MYy7pgdh1TltUXohBf449
Mg/eRj3qyFtTqaA/GuphJNNTndxd/zBdwHIEcyDc8rLgl20RRZvztdSiCj1GAywC0y+u2SLnkqyB
ID+OGqdlgPl82mhFnWWhswRJIlpZ021o3Yi8OJVpFEBFtlAXhDdWKEVqDeackWK6Nd9G7bOWnxYL
MFp15BgI6zhbxIzAkZFVcJLQoUqbxQic3T40cZuRC1r11l1+9fcFzXuTMTfIBOgv2qU0EwSG5xsk
5q1e9SLccB9hwj967clslhXUyytHJ6Yb/BRk0KdqEDAqGEGQeJfvSdoDc6m2+kAA6v8NlwH57i8h
3EYcdbJQNwBddQxxxAl2AeGkIjTFvDZVphi0paMP3AAwmUI593KJ5LTRsVMiqK9K39wrQbyTd7wA
kRkMbMRQLn3t1jlZK4hZgfCZzXcJxjqqmcdgwJNC2YJmziuAtSFF7YHtNySuOsjXy9C5l02BaXKf
yqiUJSxjnAALGGIEWQASyYOWL/YknIro7bIcjjp010CG1KRWJvA9mvTDEq6i9BvmWX9HBPYd7QkK
CJfJJ2zu9roaG0uLkGvAfLGTFbd9Z7pLwtGD6dqIcf1PCFnPjZAsEQdT0JG30TCJLt9I4+NlJXi/
T9mw2dUYN7KwH5VyAPy3DWyH/+cyUeYrt4BlM0jabl78Kf/DqJ5XIBBc1oKd3tosE2W9yC6VdU2O
onwX30bfFT8Pep/wAqFC4vSe6I67cDe9T6+ktIUqye9cQJ/iP1LZm13qQ6s36o9OUCUDAEHzPal/
Z6MM3AZov0d6X6W7B2VxTYFWKaMzJa+uh8ry+0n4eXkVWbYAJmhRxT8amoKpRVxwy0mRjM7LqPox
AQlFLDmmwOiYtZCnUFFlBWSqjCYbyprlBtDRo0ocM+BFersEvsXpLxrlwhF/5PboASjvjgBXYlTe
rp94LpulIiYYREDLKWhY+UhIbTZKtxoABmYVXm3j9wyYVoDqubyGrKAOvSkI9YGtBtBj6uqJo2zq
tBwCujHBbDyglaEHEOLW2lfXU6dz0j+syATlflw/KPvrX3ibR7EGfCRpv1llt10xrZ/ty0F259WL
fqc2shVFeaI6FaS4Ji8Lseiu0LJ3pc+je3nxmCUfy5IR+CBaVL+UryQgzWMyAzJaYLmFFd5+if5n
PEc/x8Z41ip9Z8I65VR7tjqB587J99NBw1Y2MZ2NaahTn8tzB9mA2lIB4dKYk6OJSB6Xe46WjCAc
ja0KKC+AOaxJdNhVCQbmM0mVicRC5Ek42todoFM/mvRUzouQcRFCGCqgpJ1a0RTqyAH7QMrzHBeh
MR5C8SovrkPDv6wQY+W2Iug7vRubep5JoVNWgaOxEHalMe53Yx+fFoVLh8yIJfGUxvrpGjoPUe48
36dOT1UL4AHkZrdbdBEBq1J9kx8wT/6drGB4PUWc24W5hBuJlOULFaY2m5nckcBXlGLASL6r/5mU
mLSEb2RQ9/Bc68CyqWETQ/gqNo+zyAnBGY4Pv/8x9wbnBF6b81XD2HA2NhXajOX6OZe9NX+5bAOM
oUiiwKcAYvSb44Np0LovgWXmxEpsoL81/iYDGTnN0qMaxm+ZVDhy0/hdU7rROmWAcQfoRS3BAU9+
3s2OibFOG4NsMefKYeXtzr6LmNPmu4xOmEerxXeR/LjhA3jaLV86v74m7aOAyby8DMyjsFkFyono
jaBOegRpFRouW6Pbl2V/3evClYyRUY4shu9H0Ak8b9LFg7NAmcw6DYoFzD44y1r5VhupXZn5UWnC
vSbqez01g8uqscUh/CATE1/b8ssGlNYlSVcUgFXV892SXDcYYBPE3dJySq/MAweAdk1WTBG95dSe
LUm8zA1JHEjTS4taaCrtF257AXOrAN0uY/UM06QR12sri4AYCq/Vu2YQNr56QPvqg47RDBAskNGd
yq2f2iBy69+45TD+gbECdE8gbf2lywBjUWpEXsNGlMqACZzfFkl/jlMTsJwhRnmtp1IAZIQC8oah
Vx8vbyNzbQ0TJHUyimBorDg/D3WdlBoYWNA9K0y2srwva4s+mLv/LkRR0EKtYwIMlyrlbbpU6rRs
1lCtTPdmerssfj5zRLC2DyGcgS55BRQM9BB2Z06TiV4KXKI5uNVH3Q6Rqq6ryF7mjLNhLFE6whEw
7GLgGwwC50sGmGqrEUnobQDNGeMagD2tEuFu6bV9MebP/33pNsLoVEmWzSlG8CUy5V390aWZV+ji
Cey+/mUxrNIrMlmY58UIh2rAEs6VMttRgm0iFO9QJwfQkJe62an2VkcIKr8MfqNIvhVHxwhmrq/D
ZEBcidK40Xd2HLVgWXq4rBXLuDdK0bcc2DJ78r5BbAC0q9QUbKu/V7mNXSxPiBtUV7B4qF3TEQg+
IJsbgTjesryKrOQwGEIwYaQSuEjC0dJjXpM90wBBS6Rjn9CvaRC1N3dYMzWduQgwQMLaChxLZ33R
b8sb0wXu7a25Q0vPXlC4I7xMqWjWAJM1iArRhHUutQP8lZp2huKExQJqgoPQXSXlmyJyZnDYYjCb
IIHLzJRUSrm4jLJ8yHCQk/pdLr1x+DEJB1PZ/YZlaJ9SyFdsllCcIi2TKkgpAfjVIXQ0SskrAXF+
WQwz3ECV8Jc21KVcZw141EbImQ41pu+QfQTzkQ2wTNKnVAe8YUmmKW7EUcmVKa3xou50eIsRSMbT
dwAZgkVvT+Cws4jjBsl+Uw8koG98qkbZw9BVAhDSoJqCIGBEx4SgX5Xpqx4FzfwsJy9i+lt2j+Zo
UFgDwQCDveebBsTHqFpINBWizXXEcwnT12hTxnhJrQHVD3CVKKSpfhtYrsx5NjHjWdR7f8lWz2WD
0Mno5hSyo2cgWGf3qtM56U3mgJUMgMRHMoCUuaXD65EmP/tlkQ3gOeBZCC4+OjYg40dD0+CoA3oy
UMmRTxfOPvJEUEehTLK0t8g8ezy/jMNtEv33ZJgET4W7WcdAEJ6c5yuXghwpWy18ujqjgaIQXdPi
jVCyEgVnMqjdkQAHDnBNBTJUf2pXz5LuQRjlSNlDFX+LwrcKuZDGert8uJm3y0YxylOlWiGa4Yzb
JReBRFittqnJ9jL+vCyF6Q83UqjtAWpgrOcrpIhL6/eLeLLW7zKgA3v1f8SYZ7yYW8JDnj6Ur8qB
YyibBD1JNULwDjWnvOiPY6ly7IGREgN8AjiRFbAbodREBYMtKO+AT4STZJU3TfO9C3eW9Jiqb6Xx
ZCicY8tUaSOLeoXmuqAv84CrGYCLAVrATmat7YWO90Bhe4eNHMrGszYTh5HA7JZH61Vx51157PcJ
aO/7g3CKRqfykwcAVPqXTUNmuvuNWNrs9UwQYYUI2mJnBDcPgA2Bo/RTRvBWBGuguFVgeONPyatu
whvgQ6Han+6Q5iSzePBWTzxvxT6Hmw+ijkSsFH3XkqRcAqC3ykQzfSz/BCbCbaOld0KP+S4UYvZr
WJ26IeHYFSubfGZY1ElRm8RqhhKrESKHnO8Xr/TDvezl2I7e7r3kEScVLWnVvvQinzcvxLwNN5pT
hwe8caO+knyHAlziJB0Avw2ITwGUFeNynYdAvBySMARO9fw7fTtnelOXfhcpYLMieoOs3e0OvSu8
G34OC1AfSRuedEjv0cW7+43c+ZlY6v4He+NUix25N+TndPwzVjmvfs6K0gz0Sz8mxUL8RPpRIv6r
avsvGvyIv/lyxX7unEL7I1OOlhrJDOC5tHtlB9BPRwmsw3zi3+b/4CcA+gCkCTIpT61ZKccqYEfJ
XRgU19F1v8/dcG/cJ87kN/sOHX6YYA14p5K9kL+E0m2aWR4VUytgo6RCQgFCa0AjYYHco3WRCwGW
YRp0a38yMzyWL/sntqf/FEytrJCjEtp30DYFG4cMAkZ7yq3vaBp6iI3J68XUjefY4gjlrbFF+fxE
iOQwJ5A5841+ByIH4HgY19lkx37mjE56rXh10F2BHuiysuyr5lNZ6gqwwiYZ1xFiDQWgi9YdZohi
XjWJGaoBjgr1OBXJBzrJgbeypSqEK7ZGGxQIMWRA2f53LQzQSKFBzcSoDd1tMhSyvCYkDaBHMYjp
Bh8zn14fTZybi5lu2MqhNkmup0zJBjweeh8Yhx5Jw6p7FQ9Y0loe+bzQhrVwW3HU5lRg6G7SGOKK
tX+b0u6xXfLg8sqxjH0rgrqLm6bNpYFohHTabk4WV7baW0suPA1I2ipuPjPkthOKDNeFkVtwEGGv
MEhB/r55xaZhNYI1mthDvxzDtHpPrGifCvNDloPQqgM42xLL16M1B5POy4KxtxDIPAjhDGAs0RXo
fs76Wdcs0jvW5LbiI5MPPEDpPtrPHiYrGpv3uGVu4kYgtcKdaPX10Jo4YfNDFf1IhLfLO8jykyil
o+qCSWakQyl3lYH6Tc+JQqRNiOCj/TX8Puwui5F4cijb75ZJA2035IyWnT+OR8uXA4BFoYeY9N4B
rtfR7SFCb+a/ARRjNXyjaUCD9yAJdUD1nduMIU7V1GWoLKkBafkbTv1OtU172vM7lVhT25BlwjQB
qoT6NxUUWUmaSF2LcHCVjphqxgQiWJEd9Udn7JfXvx7q3I5XppVsZFLRUBPNfTqSkL8FJ5ErnyaH
9H0I9wXweE0nvhddtHByQhXWJMSZotSiYpB0rSuSHZj9PrFnV3VAM3WNyx19bcDfDkH9aGc+70Cw
rpzN8n4ExJvjX8ZGj7wjVB2ALZYuf7btu8HLPzPd2udy0q+1Bh1N0ZSRKGwFLivqIIXu2oMZ2pMp
Oalwf/lscDbvo1F8o1EeRmEda+jCRpnnxkhVwid09xsiEH2R8iQ6PugQrMuSFkUmKKS3IA/JkyCu
BZ45sN5l6D/9WwYdcRXWNK5KgVhAvgMirCPtlI9pptyH8WNOxXxNd+ELH62GPHDoSHYrlnJgmjLF
8QfI4pj7WYVuluZ9bJ5A/Hh5BZkR1lYO7cA60O3m5Fh3nuLrTveUocNK2Zl71c72TeytXuGCVXRy
LstVmLaIMj+qPMj2aHQmaQDYRa6SPk4wiN4s3uyLjux13gksYcfBIXFE7iq+5PePpQse3N3gA0Xb
dsCNCwhlW3lOnAGtzTL+36MzYLga7MsfyPZ3mw+kbqi4M8RMafCBsmbL15OTXVt+6mKqsrTNB+VA
PB6vG5R5YjYiqRf3HIkgUyfThlnz3BuHUuKk49nX/EYA9aoOuyUzgN+N18MNaNpvUWywBU8KMlDi
4YJKXJ5TU9hW/LnL1KWhi7E1SRb6KNVvxrvoVd/yB3CG7Mg4oHYzeavbOdG94gJBHf9dRpOt6Kb3
mjP/Gd0iSYYZqfik+wDtup7+zTgY82gb6J1BtdSUdRoCaFgysKuQ7tsBrxkPKMh/9n+QETvy0m7t
DENhlQsOrZ3mXrYt5j4DkUwEbBNiEDr0F7NZCmUT5WnQhIJAESORg8IJypnpJBTAf8mgzBdBZCaP
eQtbCouHriuCJGlv1NL0ZQOg/1EpzvZa6qod7mK1ekpK2TVGEABFc3wnCNXOKtu9FVnenFQHcHQ/
KmbpFGkKcsPYBv+sE4OtqHtB08C9AaYGdfwf7f0/5i95S0QdhVoVhxntdqQB1wQBQOgqcsjZBeaN
i/VXZfwDjDPqHTFrU9INIXZfMf6wwqumebQEnndlWthGBrULswne5iWCDA0TUOPesFfXuEofLBAN
2OshuSUghNqtfJI4+TN2ELMRTK1foi2yWIY9kpivoK10a786kbE2DH/dVPvCLR74kHHMnJ2xkUl5
lzTDEHOoQdnwtCb24OhBfjSB1Nrv4ufoDhP2uV2uDlBvTiEm7SKflxthFui2H0B5GyspDNUkq50e
2+NwnRw0rwScnAbfFvm8C4KrLrnhNvGNYsSjlpDZTjDVeFAYk/Uo4vayLeMJLFyDsnVfHKv3yY9+
zEF9kt4uOxGe+VJhKtpTB2DhQ3zSHbtMxmk+rGXIuQU5QuiOhXnVerDQQkgFuj2x/p7Cd8i8YSme
ECrUaUCU1eQdXjGyAs4q675DgT/uOXffR3D7JaCysCyqSfqULWq9pLrXwIGFEwGGwep7smsCElgI
JKKwewRyqGGcQJ+1V7xll2IjeWg7bOv89QFfAIVAFzuMjQqXthzqPTztofYWf3FT3HL8w8i8eDfC
qDWVB6U1dOI/m3UJ5Ln20f/6tJTCi5TLnOlA5vZtRFERpIZReBFdm1hY5ahFb3XxIOqcOJ8ngnLV
07BY6PPD3iUJ6oFoCEKUtANAsnf5SLHjI7RuYeKeNHjTqJeL2dZTU8ASe79HMwYxEMszvNazAnAS
c02CecltxFEOE4g0sxSRcbBkuE/6AHyJl/Xh/T7lDzOQcACmHb9ftzW4Pq77gnO/8QRQLnCaCrVM
yHpV9Y8oeQJLzWUFyJn8emYtAhqMjBigGs9dbNQtopKQpPNfw15ZQIa9+HE3K4+iWcCzBxQt2hEA
e3cupxN7SxmnFBux6Kc2it7rFS1Tur7TE8OTjXoBCY1xPWoLmCrhopQ/LqvJcg1b+XR5RBIjoZWU
BOUXDKATOHUTeC3a/7JGvMlAlpWDfQw8I8DKwNgJPceAa3JOJbFB2HvAFCLSOKCZhxskULKZa/0G
lKx1Jo7yD3oHZqlogLgVMWeVP6/mtVhxvDtrB8+EUB6iqK1Sr/WaWMrwnUDjgmjWXZ9H9Hjyhp7+
Yf3A8IkxTgAk01k3ZRLKoo0KEtSBR/hacaMDKfqU12AYcUqHJ48VaOjo6wa6Dh4MGmpN59apV6Br
rQjOZZkjtEJtWL37ZtnAG0MRZIZp7rI9YMAOswc0EjzieNwZbH038ik3VdSKlc2kMWj2CQJ+cRe7
mWM+CPCJGdCEuBkX4jWoU3+mL+W2pE4ohVaGvPSYglgZIkWHABgkXnaKUAo3b7rHyp+Df4G0Sczk
q2hAQJCEEhacMiN5Els5IRMV5Wu6J7nG2Adtbuh/lPRu8hOv6v+RNb0kkHjYTRDZ1omllKRld36X
D5qfHWLkOjTcOKg74BUKmIY70Pe5PIA39hJ/6kmZlAXstUyRITbOwyCbZmRcotid+wSjKuF8EDJ1
J4UTp+eL/OglXSk7apt2ATs0hNblm5xjVuWpEDk8SjwRlOkk6HYZRQIXYiXHRgeL+3Xc+BxnTT7z
khrUpQfOqj5KyPgpcdag9fypH7RdFehuV9nqo4puwNxLuD0JLJhInIrPLaPuqEJRyjQheM94VAXD
DnyHBzICOdqDPyE3nb9Id6NH6qEmDw6eLNoFhWmA3whIaVJGwNrBOtjUt634VGYgn79ujP8e5m1V
pKFRsgUDYivBaS3Fh7IFNehh0XjI86yX8ZkQ6jqyql5Z8wEmIgfx4/BMUlG5C3zUoAP9JTr/+hM/
GueYJZ1qaJMZXIYWUSy1MYUgyz9CgLJdtktGLAaoV7T+k4Sq9KUvP5oAMx1puGazJt2D0M2eQYR3
WQQrTjmTQa0d6CdURR/gmYsZ02CVqewBMX03jNadGILRVxTDCp2BSmwXJp73yfjSi+ptswgO5zuY
FrnRlXLTVinkaqJAV/0OFIdO/Gj46w5XxU15NfmmrXjFjbVfgMFyWS5zGzdiKWed4vEWTxnETs11
Zf3QRTeRvl8WwXQuGxHkEzb3gZiPSl12WGElrO/abvgzk8GQtYYPraH9jq/ciKLccdmOExieoE0L
1l9BvelKtLihj+OyQuwbbiOGcskGHp8JWpkJBFYMGBLwKIL4I32InupddhT98BVEWUF54kVNvL2i
vDSmcPSlaCDWqu4WQMPKN3nNMQe2K0ELB2kUEUWZLj+Jpa5FkYrN0kHDRTIK0Qnkl6QqRODHhUdu
PZS82r944k+BdC1KTFYpSQhUMBl4IxAv1n12FALSZfHfKYgQtW9EkU/ZGOJUx/oUjUS31QAxJUa4
waUzxt5l62A7rV8rSPf3FGKBMn0NKUOfOGL4Tbf2lwWwHwYbPShXETdDYektJKzTw6RcCdE9uKBt
dXqYx8dSv8OJti3tVsg555jtoT4Vo13FjNqqMMH8jKlxOzAPge/SLqzBliwkRzl+mSeMchorBt8T
iZgF2JUexrbaJXV6PyXo2ohnbzS5ERBv1yjPsRraiooF5AmlrQaig0ln0AtoLR6RBIYKjOx7njmy
0ndn9ki5kRIYXGCJJed5pz2AIFsHg/UHSjZgxPzBR+gTGE/1s+HVXnizAhOZV5xje+bPHaUcSm+I
eZSa+IBiLmzVOCr6W2tcFz0vc08M8tIZp+K8UFVSK82wuLPkouAMnjNxHx2tk35DUh95UPAK3OTS
/meBCg2LZSlLNUsyFEvRt9I9Fc47AY3CwCKw27jCLpuqQvekFX2Tr0YEYWrQHVa//rHgaUfybIR1
EvcByGzd7kZwf6erY2M/4MU792dzvYqyKmBZ29fomlQlYLCnJEDHptN63b5Bh4LNe91dPieApTiX
qZdxPmYEdkBKMU6YZzt0eHCivstWic6xcxFzUqPns4QIwwya5tsEFO02u1r6kOOo2dfp39b/ZS4u
AWFEr5NyYopqbbErCryLeYbIsw3KrYhmoRgVsXyw00uoFg+BAjpSdHw6xV77try2rU36vaddzOtG
+IfA9lM9yruoqTCGTQHR5E1HJrv0feeDfhoQVvyq+D+ERJ/SKFeCea5RXUhIJH8zbvQDSVepP6wr
MN0DkcKuQD/Z2vpL1zm8GgRvhSnfEutmZ67kqJtKfBIFDK/Fws4ECXcbgVQe/OmXL1+O0dAtjSg/
lFZBxspBGv9TbwbgendBqcv+ZTGcM/ARAmxClX7NNbEgQUQY3iYAPu1qu+wTX89fL8vhqUO5kFZA
9jiysHp5MTq6HOigu6x7jjIsIRqadjG2DvSxL9wdtW4K85JCmai+7oQ/m/mqjf68rAczlbCVQdlf
qRn5gpINOiwCdJV6khs+lUdyiWcB2EmeBRy42z4QXGvHg6hlGeBWMmWAYmZVrUgu0XwAsaWIqmW3
TyLkas11l7TBZT0vL+WXgps+6sagLxAmlG+tiMpXYhfo9LgshJkd/VQJvZjnHngwkynMiGdUvy1O
fEvaIkkOb0Ax2P9YxN94tmnobNXMj/l4GplODy30dhD2nGj8bvYl8NZ7W1o6ztFlbtRGCmUiVTJq
RYZUCcjsJ6cqdpn0Bl52THcnXt/zkDWY7nerE2UWtaYNxlJCmqAXL8KYfgOA7LdIsu7nOL5tBfUW
pEuFnSvJVV0Ix0xPgTZmca4fprV8akxPsWPmzyhnUsasltlR1NUuEQ/VnM1jdZWh/+rX7tF9yXqX
jvVCOFc6rz+ujyTzlKE8Z0tOa89PoMDweKlelnfcSqS8lpJLI/IIkJiHwN1d/8jlAmxnll3JvEIB
TxIV7hRphmstgaTW/A481yYE5EDyQ+t54CispuuzRaSDHiVPa62GILw/xAPp0B28MCDv4dAtrwgk
3FCjSW869sFwpT1ePvA8OyF/39w2wOzLk26Gra5hb+eY/tbi1WusmXMAeWdCJau9kZOgnbXuJCgp
BgQrNDroror4p7XBiMGtaXGOu0r+vhFWYTgstlailHWjLofC/NmnL4PoyrXO85fE3ujnBhBtTAvz
ohh+ESm9ltaMF7lCzXh9NwOSNFlIysS0h716xSdyZvW3wlY+xVGaqWbdJj2psU9OcV0eJ5RXAeow
2dlRuxZO/TOmG07avjI4arKt5FMs5T+1uRejBY9kZ1QwRzztImEfa2+XLfEfnMmnEMptCpZWaTmh
MSlf2+P8I/dj3wJ/ufjaHSu3uIncZndZIvuE/xJIB3Q9Jt5SjTQUjGpqW4U/iT/HFfwHwWUxbNsH
8osIGEE0xdMRXSsXYQkgDihWIT5ButCVJ1u8sQBfkj/9CyNh2iTQjwCyh5r4F17qrBysKZLRqr5K
tvZQ7jP0o8q3BCzoVjwuOx5uG+tdiH6GX+Io40B9sWwlXOLOtIruMssvufIbiH6A5/8UQZtGL+bh
omMF86I91GZ4Ag6Hf3mXmCb+KcKkBpbKai2GpiBayK86Qjk1DjCmxHGDnKWiexWiwghFg0DzN/mD
as62gCbCy2owbRqldZBRq8CApntMpN6Qs/wD4Q4o1onwZxV9r/NgFTg2TRb8i9sDHhRgvci0zkcY
ufGwcWJl6zTi6ITFjPv3LhqDbHmt9B/1fBjWnTDwVo69PZ8CqUvSsJJqUQgabyncLEBlVbUfQytz
Fo99UjdqUbdhDRIq0EVCyoReElKFkfedO7nIE4CwjpfTZxvDp0rU1VElc7xIaG1DN+Kp1E7ZzLFo
ZkKfgHb9vUnUZaFXShR/xKHl6/yuB7IjuQAlCZRrtOqh4+JQojew4vhU3j5RzmCYwlUcW1y9cXdI
4n3egZx8vLts4zwZlDdoRLUXkRtGgrjOripTeAHiJ3CUIk4nIPuy/Vy/j06WjZGnQtVky4INIhRN
ra8BxHEIInTQZfvQR0USCLCZz5td5yj3kTneCB1DpeoaFcoZHQaDjdWuwIKQW7yHHjMDvTEOep4p
7rtZInlv9OD0x+X0uO6k6w6dIfXOvM0wZl7sJcch3ZzWPg2khOM/2G7ql2nKVHAdRmqKZjSipdXu
IrH+ZiyZF5WK1w7q4bK1sJ+0m22kXEdSRgCXA0XrB5NdsssxdU36bgZXBA+Q5fLgFngbSP6+2UAr
BJvSakK1eh52sVw5RlwEYV65HLXIS/yCC5Yp9xGvVVjVK1ErWDzBzg6h+64Fy1Hc8eIktq0g7gQC
oY4wl24RK5dJwHFD8F5583v2rJ/MQPWqJxWYpuZ+djBw072GfnVE2zFcyvxmPV7Wlbmkn/I16m5O
5FrABCfkFybiQCPel5LiRT0P1Jcnhsp9dAVKoAlRU1pae4mcNH1YRp41Eqf7ZdsIwTla7UQdKNnn
5tE30yjLFqLcAc+8+Xb2zUPuSi557OHo3Qin/JqwLv+WW9mIpfyyMct6OFcYXUI13pbHm2mpXCnl
YNqQH7mkG+WYLSPqjSGCbq15U82ntkzsvttr4w+r/7bywHqYLuRTI9o7D5bWDXEPYdWc+Eq1Pilj
fGsqwE9YeKkAmXlVb2RRliH0yTBUH0i+GHxpruFC3mqAtCcHAz1LArAbCGxNi8b3YSdft7gVLFfa
y/eXT8E/HMNfpkO7bNWqtDElJ35CC6F0DAPxhOycb2DGS/RzO8MMIameg8zeC6/jI8+EeItA+Wx5
yEJRT2FCgnKcq+eWZz283yd/3zhOozOlAq4G17qcuTPAHeZc4pw+Zti62UfKN7fgcZZGMtNjmd/R
3A/Knjiu7dZ6CLVdozx1Mica4tko5aNFpQDILgnxLPU9Aaae2DpanwF4mtfUxizCAALub7fyMUC3
WTwhSypRJdf5nDsRmNxVD9BCIYYTkTsaHcmJnPyOhLF5EL1cNku21/yUTHmWsPk/9q4kOXIcy16l
LPfM5gQCNOvsBQefXXIppAiFNjRJIXECJ3DGefoMfYG6WD8qszI8GN5iVda2N2kWKcm/A/j4+ON7
Yzu2Pe4hcOAA+3GjZLGT9guW5RJ80wRx9+f6ZqYlpAqa5ybd71bdYSp3Gutq26yX+5MXtHDevG6y
0eaaBi3MyUvaoFtWff639msO6mOZ7Vjok1cZoUYLYC4nr05x81f65872y9B/vExo7E9HMvE8NMox
KXblEmzJ5WzN9wOZMw3ltqEJqkHANAs4Tb7yFVhat7Er3cABQtEiFdvFu0RBxWCammn+RCBgi7wF
2cuUAyiPpPayWsWcxtYcXv7C8ZyJmV3ZMey7QA1w/k3yiNR5Qx7kUjL04o05EzFzAexc7Wk9rYT1
Hke+0Ig3WbCQ/78cvJwJmV3LvuwlkRN08/CiFY59VyOnTDeBJ6lT+uVbXrkgGvL7xYTyZXf7TPDs
plJ06dCBQLD8BMiJrbHv9jpaPsYVZu9XQJq7+/i8LqqFbVNTBzMUsKJn4vAiqVaqcrgB8hjwnT0A
xEAcw7BcyA1csguYyQBiCBBlAEw/cwHSxMLoR52jUMWlDzqqFfDkVh8v5ZJenIuY3dmR1XVCYogo
W99U31i8Evz2YxEX1eJcxuwR57qQbdFChv44vEwQCQDphTVFp3fopYeJXzna1fu/VhM7lzt73GNW
a3k+bZ+5ZusJGLhYK279MHWXK4s6cemZPxc2e+Z7K854g2jyne8Iw+haYDo683rROwNbDQnsLpBZ
P97ZJf2Y2Y1WUzlKmZAZkFWnPqnt27/3+TOj0Q9C60uBz+cBdQaKOWAkkT8WMX3E3H3/nTcUpQwD
EfOPb0Y3ZScZR4WZ6Ieh/qSLx8E+WdZtXw3ex5IuGolzUbPdQqW3HKmJASd6jRH8xmu24jo9qtdV
69YY6F4eTrzowp9LnO1f3Yt8GAQWBz57AQgMwzF3lls5xdpElRuTkVf1S/mEiXJk/CZ3qXSTXejZ
3xYWPi3soz2emWXQIY1pNC08Fk63mvy0Co2N99m96SVP6JRx4bu7ytcl6IolsTMrWaI/ww4NiI1s
7qjSt9hbW1z3ZL2wvIu34J169l2F5i29adrl8J4gBzPrWzPFHmM02EczvSzd4c1CF57iZV8+FnrR
bL7To5o2uJrmY66G1nMrGjS82CS9tigwOdLRj+m4MO8zncxPJ3cmZqayTZdladrq8OXFA2cvRrIT
/WcetF5ZrMtkqRxx8cDOpM3UdcqhcmOSFmlvLHQVE9Ai3M0WAdsvZZF+55b9ffNm+mgZcaTWCeQk
rTshEiJVtbJa5DYbN/4rqFB/ENn+LmymhUofhzaG+xHAdk9J96Z0QAB6/VgZLvqlgKOGfwgI3wmK
8EcjZiSCBo0Obah9HcX0DCVZc9uf+gfNbbcTkW235Bm8Jyt/1ozvImfvtskRUvYWSkeII1G3r936
GG9wXj5g73fsWl2B5Rl4CoGbOtyFmqLivXS/L1Yuzpc9e9ezwVCVfsJ1GtfWmq40sJ2/T1I5/wxS
28VbfrbH08/Pgk0VXBolGpSmjoVrkdxpciFMv3yjv2/o7CEC40is2wE+P0JPmjZiAIeabpQtVbUv
uglny5jdaDOLax4FAIvSQ+3EUulY6ieztK7ABOsoATsqdeo3+VKP68VQ/fyoZlc7kXlt8gmPV2ud
YN1OLaF++ayf+Nt4GhCqY8r3E40ceVri/lva1tldT4kd0nLS0zE8tsqrkNet/vTx9XvPun10F2ZX
3K6UxNRQnsEDoLqmC6zCPapOa5SfvTh+x6UADhLQnRuMgbbPSyW1pds/L+nbfZaX2QDxtY8cbrOt
1+nR9htnSvaTHbpPFnsAL90FtK4xXTNR4P+JmZaMNXDISwOnaYHeJW0T0HwNNx/v6qQR8009k/ET
bknOBrWqcLmzRPMV0E81bfVFZEC3xL9rsnCGF2OEc3EzE2oVJqeqgDhQgQMOBiPa0ptgUNk3bT3s
JnqI4vqvJV7Opc6saDH0laoW2MioTE5FW+2zfMnBvWglz2XMrKSZSxIZ00b2rvESb1Codrvde2Tq
LfdhXLpu58JmVhKjn2FSTX4J199K4z4BwYtcaMC75CWci5gZSmpZjPYaHlQS9z4GTg99pG7EGF7p
1r+rFDNjKcsxSfm0muAx34471HUnJNJ0LQApDCB3ZW1u/hnakIXrNacO6/I80EMJsRlfp8aLiJZy
+5fcOqoB+8A20CqDAP/Ht0xJ2lAW0xay8iWyddBTHpt4a7UnU6wMbfXxRX4vyv10k8+kzcwjAHeV
OpKQpgPiFADwq2hrbAXaglBhNlb9WntW/ParXJN1+M3+PL3gk79QuqG3iJsx3acPvsq84QUMM9aI
HjkUohCJeGSVX8fr9mFiVYLA9ZK4i5oKUhZU8cDWxOb9f8i8G1HYEVwGUa2S8HMc6/AzH5YRICfj
9POyvguava6pkmWgcocgfV1cNQUQT63YT66mEcbAHZbGm5akzbSnia1ONyamGXUtV5NBMa4mCvSp
FLTo4k3G6aOVzXSHqWVc0Xpa2Y1yTTBLwjx1q9yP7yAydLs03LRwYvOia9TbnSDT0sx425B1lape
ZKwHQMl8fCcu3vDvmkFmr03TlUkM/hzc8I74QIr2rVb3PxZx+Y7/qRNk9rRQVHVNY9IJpPbAvnaf
k9KpgzXp1210Wywx3V5MNYBeErEHhmjhFcwOKulDrVMi+FnW0RyR3Og8CqzNqe8vXU9AGNl2ghyx
4A1pfve5wExOvUcSbOFtuPj8fP8Wc1dIWmFM+YBvUTbDKtbjbd4bPliR3I/39uLxnYmZHd9gyyoO
NKR7qay2XLc2g1UsWM2llcyOL7EUUZMEK0mI9GIzvEpzBS38xlK/z3QuP12ws6XMvANZgyLdbqZ4
YK2tAGyIKb7aKT6Dvckd9oDO7xzhSwYceKBn3Xd0QUmXVjlt9FlQJcsAoJAWpOOeO1X/BUNpyRI+
7kX3/Ew131vGzoRENTDwZI6tnMBvJswd6pN1DAxqHaFH509pr/woUZIAgmi+XqogXzQpZxs8/fxM
Ou5L34O6GC6e7EGpl2x6LfjEk8I17MXmt4uW+UzW7B0wTLUCMhpk1b5AcjH26ZUEpMg0dRpqC3fg
8tHBhiD7BIT2uZOSd0UQKQmcFCPukF6OfKFFx7ZbGje6rJ/fxcwem04MgWDvsdV2QtWy/XYVbcR6
acRiaTUz8yXiUpaMYzUiOXDtechfxzZ0/orV+HMpc+cjGeG1dhODSss3enQi8uHf+/yZVRIEBapy
Ij5kauGHcbfJw3D774mYWaUAniPgyLBNQ945Qw8854Qu6NXl+/J9l2YGya7yoWQFRNSVthaBuipD
BO+yXGt6ubBhC4fOZtaH0ZSmNsGBFMUelDldsc6bhQTq0mqmr3B2+wlAdgvdhAhNQ2KgQ/epTb10
oJ6SG+uPz2ZJ1MzQFFalh2yK8+zqxhhvTYxkU9VRmyU1vhxQgtb1j5vPZlaGdZkc60kJlE+9b6Nh
2NzSFLj64QmTGOtkicllaV0zCyBJZgZNBHGanTuVujEROtgmcer+5eMNXFKHmQ3gRdyGQY+zquKj
0J64tTLSpVb1y57Dn3s3rxXQDpieAwpRrlkDZ2esb41A+fTxMi7OVtHv52PP7EAtLEXLJ5MZbRlS
UpYPCuUdX8lt5U5doPRWbQEMDyt6UzeLtKQLmziHAxFtUgIWe9pEgJIroRPQjV09frzC6cR/9lm+
b+LMRFRjPRIJXEnguiMDEFgHq6xvuF3c96JybUtdWZl+87HIpXObmYouqRJFn5jUWLkH6lme3378
+ZfzT2eHNjMUcdfXtlVCy9HD9jhh5xc7ijEn9au2jjOXX6HVDq7JEo/m5WUhYWLoBlVxa340T4DQ
K3uDovFDmO5gHGWwtKzpQfj5qL4LmBkllQvOlKnto9+1PuBYV+KLvGrgkQB9YJHF+H2o6CNpM8sE
dgpWaigLuGpzz0IA/o83trxPitchvWvKF9Y51A6dnC/0nVzcRei0CsguFT1AM33M4kZXkh5ijWYn
O9ttqr8UcJxJmKlfSvIUHBaQoBlvSvpaqn/lJTz7/JkeDEMM0MSJpYV2GHe7DtHSvETKuLRJM03o
qjLmPYMXHrT3VHkI64Xn72J5nZ6tYXb4JBdKVyoQMO4mGuYpecsxV73WV2wV+aEXPy9c2akD+ydt
OxM4f5iSlqdDhk3T9INSPCpaA//e1aRwVTTFIhUf5iu+FDFdtH1nQmePVG9pLaALIbStKfr0Nlab
AIn+ejSuRZU6ssqdhVUunNu85dhQ0rDPp5B6qELDKcMR0ahde3EPqDFZ3AIazielsQLkrmNTMArE
KOVrtScEek+SbKnn8/K3MTDphV5yas07khIL+TQFuJ9A8T2N2kFEm4+Xe/H5Mr5//mTPzvw1EQyD
1fRIEJIQzRFSXQ1jdBS8WVLWi3bxTM7MZPAkG8c6gRwdObSJrKtwwZ5xp65yXzkthaBLi5pZjwqA
d6U+VRkqAExmx3D4EiyC8ywtaGZBbCsgDbB5pkRdc6gd7rFT7A4uv50QdZeitYsu4dnuzWwJjVlv
VAJaoGivaXlbarHL4+OoLeXJl+TMTErX2QqgqyGHELCFh58qdZ8moBcZpftX1I5qmJMFZz0wQ35U
O0sH6ilJkA+UcnC0+kuuDa6+SMt8+fL8KeWn7OZQWbUW44zCz+RaYJAlW7fEVe7tGxCSOspJORh3
H69r2qCfTeR3iTNXVHASymjSPAu1Ezu4N/vyHe1CKQ/FYrfiZTX/Lmx2d8FpMuSjxCaibLMB7c8m
4PW6rqOFGPiyUnwXM7u6ul2BNnTAmoiderq6USK56YN1BJKhjzdvaT2zaxuqXWLYgJhxS4xqq+VK
8rdkScaSSsyvrdICaG66tr2ubgkxb+quXzCpSyJmlxWAoz0griAiC8I7JQwOqnz7eKMuv4nfT2R2
TVUOaphqIk+tK3R3cjClpKBdfBikuuUVd9NsIWm6tKLp+5w9EjnrjDEuIE9PTwNZ9elCsHHZlcGo
FOpG6CsBH8qPAmrW9EwNJ7vjxFcTicH0OlgecAGm98GL7j/ev8m6/HRLz8TNTqhE13yqoV7o9ii6
XWmrkT5lzxYad5ZC+YsbdyZodlCjlYahKLEuRorISVQTdOOx9/FiLk4Agx3kz82bnY5ehNYQoWsa
IQf+Y6zatdintjNhcTfuuPnnEN4vrWzin9KmFlzDmk+4hVrdVXUDBz1WrvLyM2B131f1Hz+wKdX/
9Z/490sB+Jg4xDDqj//8r2P8Ioq6eGv+c/qzP39t9lvX5Wv+qRGvr83xqZz/5g9/iM//Q7731Dz9
8A8f6FrNeNO+ivH2tW558y4kfC2m3/xnf/i31/dPuRvL199+efqWxbkX142IX5pf/vjR9ttvv1DM
7TMLh/Qf5zL++IWrpwx/u/v7/+Tp3/+nxNRq/Tf+9//OL/7961Pd/PaLRn4FmCu1YRgJmuPx2b/8
rX99/4nxq0oBVgKeEx0Xi058dnkhmui3Xwj7VZvw4tG+ZePC4brVRfv+A+tXBiR55AB/////+Iqn
36/P7yeEbfnj33/L2+yE2eSm/u0XOKHza0YI9JKC0sueAJ7n0yNRXYRFHnIGPFatuxmjJB0dZYDT
7FiGDZSbUAY3o9pGD4oILKdiWeGpaq6ukBiwXBnr5kFJWQU4CDPbBkRTgD2B0Laqc7LX44kuukqE
eGyb8b7iEXcsO1b2hU6ipxRf6TA2ZuqlXW16bKyrVYmhzw3rYrnvjJyugnwonIoAcDSP7GRdFRgA
ScvuvrMYcEmGOHEysyWf20EfvbpVkYiPGgnc1Tbv3Fy3rL3gZbox9YptrYzLKxswHT2+AnvhvLM2
QSOrzA2jIfvKVZpYYDzixuhEKXvuOb8LSdAhJT72b+PQhStujp0rgb34UjBSH+yksAMH9BPJFQxV
B+cIzbypikVUqrRWAQrEhcP6ynYVrqD4WMUsehjLsd0JUM74aU2yU8oN5YvCsOYApEtvqRKg9V83
i01o08SrBt7veZyr1DFYaflAzg09YOsnWxaOYBCNWiV0A4ksJ05OejzsY5e0iummrB1DR8s1cq20
Uy9UHQ2VMwTGfa7k9V0egPfMCQeZVk5YpBZmeNV+HTT4/lWlmF96FqhrsHsw1yyBikEw0+FgmVAI
ppQPRgBwtUx8JQaXe8rJcFLs2N7Wga5vLJ5FQNKqW9cmQOyWxIg/A98x/hYULV2jG0H4aWo8l31s
3pIuKA9DUnZ3RStN18qNUXMUNSX45jSN9h2RuqeFqbnr22lqIO+roHCEOsTXhTXQTafk4O6uh1PP
Q4nvNqg2ImozTtZm0XfH3GxdRY1LV7Wa7rlp9L5zzSQBw1xIBMZGDKA2G9Vo+3aYNcc6gSKYIgey
mg8qKlBiJoP2ZuYYTnBJFpMbuwOFg9uUwPrFHT9FQk1bv8DtdaKuTY/cpEcAgYKpRubsM5hlROny
JstvB8U2Xjmv8itgJQBFJwhwXEViZkASGCPNK7QsPWZjHzi5ZSVfeByCJjlnpPEKRTU/c43TZ6lE
iV9nBZEOZV1zspSiSJ1mFJK7LA6KdRd3lebByyw8o2vt2umMwTraaR2Dk0rvbjoqmNNopXIycCNf
SBURL0/D2u0yrnsJWhFdSSnG44e2XKdY+V7XOv3QKg2GUmhUOTxNJL5CPiRu08vxsY2G+MBFkcYO
H2SA94X021YpdV9DAVpzYsCDfGIDU/ecYx5IlHbdrOzetovNqI05OYH1T7SbxDKwWoHE6WYoR/W5
5H37MAAd+qBoUX+vZhmQMmWdbCkmGfFoDgMgq6iIXDC/PGoYpIurbYFJg9Tv4kK5MxSdfgOqS5Ks
eKTuLDYYnpUnSukRZOCcUldSr05C4QJSHqOmOesPpjGMUHq9X/eplJsotdhhZHHrioE8iTRJ9lYj
Y28gueoPPddWWmhWu9ZAOYF03NoYKm/vNNoj14vu2xLjSpqjai1e9Dg0jnFQRV6kVO2qTvvY76Mu
dQYlxKfQmj4FuVlten2onqBn8jbqQvVLGTUU0ihII4klnlutb0K/UWPh5FkfbkTb89oxSILBzpjY
MEJ2J7cpI+xKWiO7HqPecBQCxg1qhjmwEHWJkdpE34wpKsmyLBu3iA0wT1kNP4okIRsJ2O9Xu9Gy
CnNOGZCWDTLachWVgOajQ0T3mi1rv8w4caUZimeJWZWvRpp3Dz0jcteVdkmdtiviRxRjZbiGypSr
cUzIgfcZMvpanhg3eojUtzOh7RzGWm/9EYHy6FAkeet1ZVXBJh1NNK/ZIn5tA8PaJnlm30atGbgk
t+TKLBq+Z3SiACjQgOYaSUX2UkigCbf9CGUQeD0q2FzwbgHPzIjSe9GH7TYs89Grxmq8S1Ndc/KS
lpsSM2NeIuLYD8qwXZnpoH/DhCMomKXN/FbpIs8wksc+TKIvwTDaGyAPJTeMivwenMCwTQXRu6dK
ZTuhIRHktLZpbtQkyh2q0gK1+ji3fY4ncD3xZ/vAdy/3dpmEq4iz+BDlceVLHLlXG7V8ivuOOaGW
Ro6qU/2A66A4Q5XEOw6ulLuB1eQY0d72+5SZt8MQZgcVmS4nkVb8lRpjeIPcb+j3RJPeSKz+HnYC
8/dabb0MrRWvZGIqfjL0aGphhbmxAtk9AyQzeApGE/AG6litlMIuHiIloF8beKeHQY9Vl3d9Jp0O
yd2rNhuqFg8wMTtHzav+oW/a2rdGbq/xBEffbJOqV7Wh5ztbM8lKDdT+JVJSmAXJuuR6jNNqRTpr
3KZRJR4SPTcbp7O0bvhXY1JoHQh/dWoi92YjV/FjZFJGamvWMmbuSGp/aE9lKv2OP595dxdcpclD
/zEegXNkgVN4YvkgKIrMhJgFt4YG9OC8LojbFKbcaXpdO7XG7uSQt06b9huFNc3CwPXP2YpJJGRj
XSYKmLMEQmVkohgtExfQtt+kjq5mXOMws66iQRgOGp++/b9T34zvTr0JA2Bi//5vp/7z3/+7brKn
nD/l3y549f/4gD+8eutX2yKoxaNdRgfi4DRA/odXT37FFCyuH6PEZAzkkH969ZYKr54gmQZ2WMZA
QIfv8w+/3saPmIqKF4C8AO9i01/+BdceoDA/aSxYxDTEHRRNtQaAyH7U2M5K8qAwsszrUltLPI2L
EfMNSaYFXkaJj9LNEx/tB5MDuFAjKP5GX9SmeCy49kmt1QiOcn1VaeVbx+VWhWmJNfCdlibeA6GW
jm0pZENrCXz8CmgKZsrTF9tWSlcDJJRb1CHd20U7eBilzXxLsmpfhlG1V7XgWGbEoYFlb+AAdCtN
YPQONDOrDPMlY0uvuWWkm7CarE7EmnFVlvmbLuitTbuXpJQPolJ7V9eH60yP1lHEtnmmruOIqU5e
q4UX2QFz9MoCk3cZCU+wknho2Uw+Y2qM4WsXci8qdjuS5h7oaF9zksRXMH+KX6AF4oVF9bVN+4dR
bw/RCIuvjO2KtAEmAkOBTk8zC9d5liteZQn6lI96v4lpnTrAe0tqty3GyhejNuyorqgOJpObYqcx
JZQHIuNsz5FACR2W4D0kUTS6NGARkDcx/MU8dAUiwmrbqMdIfS12IbxEbxDU2NoyLw5hrZeR06oZ
GwEja3wmIqi3nDbkixk15VUG8FK/1FT8iR0hGhjoa5SoK41ndJ9nBUxyO/h1PX4hvU6deNCPLOuN
bZd0tx3aPI0+5h6RJqKsMASCiSz6TWDmV7yJviBy0D08wAiNgu6pHYjqcOCfuECifC6EcaSyHrxQ
SVHYQktZdNTF6FNuyRBOJ1H9vkbwFLRXg6EdmzzKnKJJqa9Ntag8KuAXGok72OJaq4DKKEf+otlW
6IRJ8tZG2uDgeHaiamNgb4evJc7eTSN7S2yxTXWQjDE1LTeyw6BOloorZkL1RG46lc2cQojhCwCA
AQlTyv4mZ+roWFqiwLlC83rK9WrNy87wYGC1T1UXvgSk2/c8eRrGhjslzS2njIcTEnlflTb3Ohm/
FGp4qhsj3mUdvw9GtrOE5XNFvABbxNG6JnNIjidfyfXOA1RY50F/Q49UOsb4orGAu9zexKGau22U
HTLLOJk8TB3CZeZSPbGPuc7gDdCiPlHDeqkITQ/MyIprTbTNSakq9VTViTi2VXTbmtXaEOq+zt8G
Igq3jEnykIxdt83L+lao5uDwWEinj4zwUcOsq2PXpY4idLYqZJ9+biU0q0mNzEmt4FMX9I0fAIr/
NPRiBCSyhruodLUX2AMG2ToLZOljEHl50xwo5Y9Bk+MPjfGkt2StZy1ZFUrGnYSS116LOz/pRuJn
hl1tA6HyVUOgc3UOHPXA4g7c5nIflQpdd9IWT7VljF6UV5thDNdNWO7bQEPfOycHBTUubTSv9ZHd
VlW90svkKCLtCXu5F2nwoGfRC276VVFTpO8s48Gukx1MGHsPjUXlxWmiOkmBuLqk9bcKUZ5lgywb
BDS3CZoPCYn2kdJ8iStEsIVt7MtYD3c2HPig1sFAqMGmqEX40ubVc8RKt8uFcKoBkK/9WDqZMYDL
Qlo7qtaNR4XM3aiqAb2lxtGjXab6t0TLr0Qr7mXV6p0TFxRsmDzhvdtY5pfUsGp3BOi0qzc6oj6T
23cmS6AOhui9UeV+RhPfjGF+4vhRyXvm6VzXXYbshqDJJ5MA3kOju9aW67EQyhY+f3NPeKdu+yS0
TjbKOrYrRZDuwqbyWitQ1gJ1ysjJdYW5RBoVYom8PBpBYK2KII4wwRT2nh0x08vUIVsruE1qm9Yr
M0MiB/7jPdH5Q14qmicLC4TtOXliQXyfFoPcpLUMnNgqJS5zAqxBq7Z3TQPKhbavySYz5T0FykY+
dmualM8BMXPHaIMbC2mINaapqvuwLQffHHVg4GvNNx0OZNuZ27au15qkaGHQ1pVstevA4Lu8aDyk
JZ7VGBdrDHqX0j4BDllGvNIGr3tj4/8wFHcqfMEI3AdaUVWrobCfzSi7j3gpj7GKWeioUkGSzIKb
rBseIyA6HXTUkb/mKngLDfDPkJIezQSvVaM1knijRDzjhmqx4V2G0K4b72JTsJvW6JH2SPaxmmzy
AHa/AE2ZBU6CjCq3rKg2RUm3ZmB9UhL5VfLw3qwqdA4OblgIAjzwbEsL/VFGFQrlIYlWActXutSG
U0MKw9O1cGXrHboGYv5EzDG5imqA2IW99m2My96Ny1G/yYdmY5HoTYPddOOKQW+0uxa4Z04QVHDx
86Nem9UV4okJhtQWvjBM4baUeRUb7C1CEQ6wgeIoU1I7SQ9QQOhWuWIDhg00Kyk2Q2+u0IyGuoKS
7ilK706ooIuPWRpocmIkzE1DKsehNEpPisjyqgB3jJdtuNWyst5bRDfXvaCgAIih4iHTpZuqlVgj
DwHoFbXCm9c4uRIVDlq1qr1R4HnQ1VLd96wojmmAjWeK3uyFlTCfh13ngSnoUcoscckARk0xjleK
phX3JMpsj8U03spm/GzZSe9ZerHpc/mmh0CaqiyKGyqMk1aE8UnNo3jPuhT4vIC6WaOQD7Zh5IaC
WqFOx6f7H3R8342N5YE9Bxxw5gheF5mpHjJHOkZ2SrgdseRbBYp2bfZAWuNp81Ud34zA7FdxNOxU
Rk6yQEY1CnMdj30+fimsGmBhFbljar+PFRlJp2pYYjukl8gNNVY0hn6Y1pXuVcCwNxcqu1NA9GMs
Az4/Rib3lADOdz7GyCjFSAKLci8zytgtIvmEjM9NmfaPlSV/70P6/yLBe5EAAdlH8cT+iWdP4mJ5
4P0v/wgk6K9whAg6LKmNAdYpxPszjkBDAcCqdVsH1DExUCQ7qw6YuqkhNYA/QOxxFkdYiCMmJnrb
ApmwjkjkX4ojZrqiowHPQmRt6gysIT/xP+ZdJQalshXwPyq7vPqEqsQuqz6d7cqF4HoKRc4Vci4E
izkvXjYKUjkYDFRcnTYdENL01nYUhSEx/LEcRueq/y6JaQQU1YAqsuaUmUxhgUVGCnavoLwFCt3n
KpPfukF39DR6iIwsQfpVGydguHHXZlZ+g6GotzFTy41ux2Jjj6S/HoQqHJ7Va8VoPGT5gDyBgYrE
CcyhXxc03CKRUsBZGbInRc3LK1CnvZEa3Roosm30tMscKwAob9iubTjzvVqsda5wT7boQyyEQ3uk
/NOQ3eUMNfa4zvbM7A48yl6GvjzZY/VVnTAiqJatMl3bafBzkmkcc7QCd4QFRUu3fd8H2XWmYDK5
Sy3u8YjeVCTykGzymwbjVrqeVHjVQALZhhN2V/VoDbVXxMgC19omygyPKchpmBiuqWt+SoP+ZI5s
JYCe7qR03CuKma5TPUrcguaak/WMr7tQydbwF+6lInxiR8GV2rdo703UV07jHR56L0IcKkuyRRZo
NRAMEREdoEfNcGxRmGFI5E1YA5Y9bmyj0h07AutUVN3kPN2zoT4ErbnJohIuMXnU8hCOTF9vEVF8
Q55qLbL6lqN25ESqeQjosGcRP5YlQG0zeSRKvEHtZWMMKC0Rui7N7jo3NTTNTA/OgG1OdXIbFj2Y
kjST+x0G7KRRvxq9BERzKo8cbkjXVyfb1B40MT7gkQA3t7TxEWIQToQqLP6SujnNjgmAZBLbPCQU
6WClwIcbpbIaSb5BheGm6qq3fIivWoIWJGQJnTbX3+IUwW7bpk8RA/hBiS61ALkykUTXwElERNsc
GzP2dBasNLXx9IJ9pTxAJJIdpumrJq8c+Mx7ZawOoVJfqVTbmWkEcvnKoxxOezccg4Z7OoIiJCtv
lTTxkfv/VKrpIcn5tmTZV0RpR9Z2FuJdvqpG9F0E+l4lJRoGQxP55H6f9sVd/7+kfcly5Dqy7BfR
jCNIbjlnKlOzSiptaKqJ8zzz659D/fqKgngS3dWL7k0dUySAYCAQ4eGeJQDQ6X+meXxuRTOzOhTz
xFk4JikQ91ITkC48ilF0Z+R5YPSzi8QG6T7+Q13SH8xMu84y8W1M2xOKur6W5AeU7OwhW49iOH/D
c9CqxOY06PqjuhYPqOrdqeo6WZUEHi7ssAYYhRmZx6ZMfuHt7pZk/J6mjdc24c24IKOcR+NFmion
nHVXVtLfSBuQoufhaVIiH92fk1EP93UiBFCOAt+fmE4WCtcQp27Wc0TMMy72Kxg8dSH5lpXTH5C3
2WqUNUG45ifg5FFFp6lwJzc3yJ9WS67wI8Q2EMLQl6QSudh0G0la4cTL/JJLQyBKiwtAuA1qEked
kAf3zYMihUGrySCFb25SBA8UAR7bAQ801EdeIEZokUW4GnI1UNEZHOrpOkqTQJpLe6mjYDS11E6n
5UnpU7uZjSNey3dijZgCdfPGipc4trRO/GZKBk6nJDeykQeF3viJAO2Ssr2ZjMiXUM/XoJeBtl1+
BeoN/BaztubFuM7HxpH15Sk3yO0wCniWjOH3TFjScz+3RwFYCUurw2Ob4YGmQ2tYW4bHTFErPIbC
pzidHU3q74Y5fVMhFRc30ctalbdRZDh90h46Yf7ZreadNo0HJJp2LsqvYtmdanxG4ji+AAqG6bDI
sBap8UM5t6usfDBpc2zsQDc/3KYyKa0Cb2sNhYOZhGgAdxHB0EV8rbTtuajG16gME0upWmcQUU4o
FA0dQIRmYSrtaRhdNOVqSxVrwyKR4aLneKjhLpK0HGJxepxI7CVzArkggoap3GZWMsbPmNOzy0jw
JVLe4PFnWnWsBVOmnMMhvy8U6SrLmlvS1U7ct66MM7GMDCcelqc0Ur0qXc9KNZyGIpytuJ39AVUL
JLtO281+WRp+bRhvktR4Xd4+KBEK7i3QaUjvY79LJ3AwgD6nbu0yHA96M9ltZeDFAlqucXkpS/M0
9KuDAtkPPOQypM5hgg75ABGNfDknKaSK6/zcleNzXnaOgKmOchhbS9BnxLmh8jsxAR5tvpfFxC1X
FGwkMwz6tnwTtULEDjXY2iax0kZ+6MU5QxO7+jZmydOy4otWtOKq0+d7k1BeinlW3aJpPQEli1Ei
V6iFhA7KiItrhPNB0WcX1aWDLFUuLiS0pVTUDJO0W512Ejw9qmiNx0+HISg61W6iHveUkt6aaXOb
i8NxiMNDKEWrFaeGiQg/HzXMfxJzcGvdtOUcpK5orSRSgqpFlFxHivGQ6HGAqwYtJ1xhaoj8urXz
BR7dikWgpsphSOSjpBrXSz/kuJnXMgihdG3NpGuCri2MqyjW22OyFrOLoBvbBmpdzjqm0LCcJtwa
SRh5gro6JYBkftiVAwBEcu2IsZHbHTFfMHp/L/XK7CxyWdlkUCBHRtKT0pKgloZf8qShf7vkwTxK
r5qY3etDY1pRIj1NS37KRM01TTXIiXzVhKGroZwTdyjATu2YWqOB4ykQm4COPyZtCp4AacCrWL+r
p5E6FRpdrVOs0g2QFp4wYHBjDO8LNcHzCS2zoggFbyhA3Nom3zqhtNtwADtMi4JYhH7lYWmS4gly
XOdhkb16Kq5QDLiq9crC4/YxNOaXZR2O6PvgDs9EvIbm9kcJHemrpoBuGHRGb8NU/p0NOnhf2vy2
a9q3nMZAoV7AsNNB0gMfD3araYYfkMgYHZSkFRd1kW/mHF/HWX1nVoaO8l2mImaaf+RMFYJIn9Gi
z+ZfKZAV9wVyu+tCWohlJO0PUxmsaYhPpqgoTifpggPWVc1Zc7RoU0WQrGVs3FQCkRwZVrfN1caJ
AGcDo9cSB0VtKk7eoQE5G9Nr16Lm0SVCAsYjvKJXYBFaC2+lyoU+evZiQqcmsRYVXU91ALRIAMLD
gnBT6aaxGKPQh8OZxGVFsSRK7XIyg9yQj6Ruzi1RcYBgaSrCU1MZd7gxrtWh+1HM6NqXhauO8k8A
dYLZyG4bEl8XKbCwRL1NRYSqODmtZnSXpZkTRhLu0cFrexTptWs9aW/munwg1Wyb4eT2dXkUIMIg
5xCQ6tTj0hWzHQNGs7bEiScJNErxfRzpthxLj0JeO7lafctzwYaaURagUN2iOibdRovgofD3aC7I
bXv9jyy0ThprAKEooy8mfenKbSjbcjf46tre69MInI/pVqtyW8rqTV8Pj0aBA5H681hJmT3NnRG0
rXy1pMtAW2Z2rZmnds0EzAnkxJUK6apIhOduVl6I/DNUh1NUQD0cJOJA1xzUpJkBYGlesna57aL8
1KzFXQMkCWmPOfAHpjoGA8pyuSlcZYP6x5iL8zyoP9A39NNCtccRzKu1okG7fn0ekgrcq5Uf4b1h
6UL6uxxlwIfMKzWVOqtRk3Natq+GKp4TRfveIZtcRvJQtOr3ppmDsVw8yL3cmAPqHmr2fZCKp0rq
DqmuQ+0yf40y8pxDbtYQ5d5adAx8JDG6IQvC3+KSwjjEieAnnXofhx2mftTkqK5IpQla5uhhOiKa
IfWAGrdhvPa49dBzPCgqkNBoKVkCqdzWREpWZvVpbIabCEm2rYL1yFbV4dw+N2D4M+1MUGJbL9QH
1OwTa+xErxEEdFRmoXLQ10X5ZREq9ERUYFHQQBKsxSgfU8381cQYgFJ7p1tlPyLlSa8kX9PG2EYV
A21P1UNb/EoJG6dSsoNulg7ANVdhsd6gunObzf1x0FQMA6nnODKtLu+uSn0U7UGB++Wa9lLqQCxM
aI0n4mNXL+Qg4I0YhHF47AXjoFT5XUSMb2EX/0ZDwVunDkGzQmtKsFVIiSZqc0Zj9yXS10dcvHbf
vdUDOtUQuzzjsVRbeSc89pg/EZMOTjxOpZWJ+u9cUX8g6DlESEM/b8fRKqX4No800xpqEK4QY3LB
yWirRe4ko2g1LXhe5uwcxQgXrTz66xTm1hprgJ0AH5SRtnLqNXL6lIZg9NW8dhmuOq0BOkeoIk8k
CtgB8aRbY92K6jioCsybqCCwxtvGfErm4lladP0wlHXjEGS/joAsAgiMgyRDQHzUUYrtEhEvkDJC
y8l8ufwA/jKNxr5/2aZgWUuonOKlHR8kj3KTE+BbgEKl+rdTy3luvyNMt+96RVY1GWVmsKyZqgIx
X+ZdX4jAvQKU5TiaJdrmjexSdQwLYirozjmUAiB9klLL4SySlgsumWUAATLJzT4Zo9SZ7AmKHJ0d
P5i2alGOW+i3chr0X9qszBoZ/LBUz/XQDTDWyIKvkQHXSuaoFCsSvbUdrK5coUK6bZfWR3/SBus9
z1mZAi6TOiPGdCY62FLZ5jVeeBIkxC3KHSwGPSLq8+V93TGLthOoxk3gICTdZE4Tdcwi1Kc2c4Qm
KEQ3QvwQZw5ZytdBboyVYOxTkTXNRGedMNMZAmAQXZ80maODotq0RDfBzBymdvCkxXxm5OiPf7Eo
WCSSRoXTWNrqZtTmRTJgzzSf8vRhnlygdy6beGd4Yc5LVwGZBNulKMtfeGhaeS1RxR0yJz3071It
it8dQH/hDBbHEltIwwe3tcRyzehKVAOAM2bwfHzeUK7sf5TP5lv3Qr9xqNz5XGUFnkXmvApIqRbA
WMLl0Q0zKzQCgCa9vCqeCaY6qPdTl4A2CH4XvVXmeel5YUr5+j3pmiSBpEQDBFtmJ520vEqRAwk0
XiBK4dlINRsoecAv6CD9B7KYbBGSntLGHjvzpIPg2RhwIzl4GNegQomDRRGRmLbe5Y3btYP4CxwI
sIeKRte9iRNKhhTZGFFzS+qfknjShm+FuVhKxBPa3TsgGuf/bYf++8YOZg8GLc1gRzEPwKxaZq9y
HHsv9GwtMKFHCJMFxRpYEMtbqT6K9dkYOZu1b0JF5VyVZOByGEeeobY0dKGSOgvxpDLIlbuUcILb
l5kWeu5wr3+bYBw5HteiB1IecXvwoeTkteK9OAOrHuNxizdoVThIUDk7t+8D4NMSFQAgRYP+ps3Z
AIoAPUfTSB099oc0ctZMcmSKuE54rPm7XqBgXJAoaGWoGnMRZpMMiPYCS4IKRWy5s0KeUvpXVlG6
gdhBtK/wliOEcQNNapReU7sU6QRY+2zQhacQEaO5RHdQUK1xhmf1/i++oY1Jur+b/QtTJZ3Hrk+d
MmxAVibOV0U63DZmdyMZXJ6ZL+nZe2QALR+AjDroodhxjAySJGLUTanTHXNIp0PW6xZsrXRIiE+L
uXvVahtjzGc7Q1xhxSB16vTO5MZ25pr3ujs4sicHIFx/vLyPXxlA3s/uY2nM2WE0aphUtEkc2aej
8KXTLT5AV/dU9QA1I2j4FQ+oGUJnzyv9dnQvm9/9ujUTrwH0fjBUw3zdWbmIax3NqUPW0tKEDJVD
3elQgrlsZveq1wiyI0LRfxIrox6SPiMdpMYdQIeOSDee1TAGECY+6GN1ZVRGIGQF+ioRqkikDzjG
6RfG5hlb40xeaIJUbOhzGJcka3BNS3ISN7svULA+j1eZrQ7WeoRYd+nUPi8L3t3fzbqZMJN2qtmn
44DTLa/LakJ77M+I9gdngTRAXlggK6aeqfo4rx0WmFMVlRrCxFXqxLozulTvTiwsnROxd2Pax7JY
XfUaZc85rbCssRwhNJIfSB9xiDo4O0cBqtsAU0ipqa2o6iEqH9ecoMh1n+Q8YrT9b32zECYVWMYE
2xbj6wvPM5VtAmDFUl7fs0IHGtIp53Pbj9Qbe0xsEVBHHMGaRSP16FDivgz4mdmnoToEFXr7e5Wu
/mtKARphNjbpTm9CNQSD4siIsJO6LkEPdzgQSbnqUDC77IW8A2NuhCWsNVmmZiRFc+TxgNY5ekya
879ZYW5TZNTAdGXULYxbJYRy2BTI48L5oPaXgucc8MvIA0RmxzDdL0po+iJBzA8FWmadK/FIhPa/
oA8TzG7lcxGOXQwT8wxI2ltsLpyQux/0PgwwG1XNcZ7JeBA7GahNhBHKV2PyuwcGtsnlh7zG8/jy
wewuCJwuqiEClg+Wos9epmHUUsvFBrfmEj+3Y/1T1+qMc/j7n8/GCP0RG1eu2lDv16GmV/PohIVD
vlFdygTMkOLqtWCvKG2esPP+ujDdoIrgTwe05LPJdYjIWkTYRzN/TaU73eCE0v0QhFmGfxtgAt28
ABQ6mAWc7Q96zlDwrWzUnUHp6fbQ2eSx9O66NvD1JrAweNSxLFINIYNcaYjci2xYdetioBDA67e/
8IWNEca5S1RIh1FGcqjlp2W4G0jBcbZd594YYJw7Vk0hJjQKNDWaX+TFnE5Uaw1A4+y/lnan0RND
wJhSBncm8EOfzz9Kw7bsWxFkq8ZDHGOKjydJsO/UHxbYZy+ZiJCkJR5x/ypONHb/CET9gTxE3+sj
pdZWOaW5PR9A7VnEFAY0SACl+rwkEe15KdPiDB2WxlrSQ9hNjqiMh//eCbZWmKyrhQY7QQzKnFHO
v63JdNWvaBJftvGVfQGngzeBKMoSxkZQGPu8lMbsW2Hp0QAC4mi1NeiKCHYPSWoQHIoOKiN8lmv6
ObK5lmlijIVQBRdcmZ8t5iIwDF2nYfNwg0NX0EqOif9T92Vkj9pfbOHWFhMaeiMC8Nags+Dzm7Ke
xYajY/KVbhfbtzXABO14NfO+UrAY+tShdTED2iypVz+HR7ggAqtyBJjA0X3FBeYTkJPLx7cTW3Fm
8vs+UtglY140RcoEpmfOKsV2U2uYtv952cJedP1kgrkxUFdAZ3Q1MrxTAeKiGJ7yW1Ut5yp/rNH4
qcy7XMI0i2jYfXwgtc8xT72B8ZZP5plMYokAKkCVNXNytEsEJXHM8Y9eCF6WlkjWfxTTy9rMHoYr
HSXPeO+ene/cwBAWnlOA71OU4mdX7ZWmn9IRpwtNu2Phxp7xaChO61L5sAw1gbGEWqnJu8/ooX1Z
8odVljo3D7WsUjU4rXwX3lEa+AJfpHrTnGiCm3hcSZXdLZYViYhEQmncYD6SsGiyGT3fzAFGsD7U
nnA9R5Z+lr3K4yv37QUc9Cg/rDEuO1SKvk4yyZyo9bSb8oAhLfC9YLq8Dd3qAK50T+Nw+O99JIpi
opEuSxLUgJhTzMo5W0PgBx1jvJHWoOBVIL78ffr50f4FkKSa8aXApwMLvk66EjuDdGcqr1XPecjx
/j5zPtlizkMvyPj7+VWt+vLEk5L9+o1jBSZ6IiJST9CCsBQ8sjKAE6KYI1ygtISCxixUr0F0i5jc
PoXu5U+a5i6f3JsxxuQ2k4Arp60xvpRMUtAB6FZkFGh3DqEmd9nS1zYhNSUDig4GDkK7S5+/XxM8
oxj+R8NHvGu+GX8K8PE7uSe4wu81tsFoZK3QynOAsrnnJb1fIoemgo4FHOQEQ5LGF1IjQtARiLI0
djCzA+aPxpI0L0Ut/vIC96wgpQIrG9SJTBSSP68PhevIMDF15pD2ujeA7xfxv1x0/sIKEl0Vo54K
cjnmi9XaMlQaMUmcuIYFLxVvVB5b245PaMrGBP0ENs+SFoQ0qCULABKjx45yL+YkHjL1pe4Njkvs
fEufDNEd3RiaK2Mt8gGGpvEkpXcR8rfLm8UzwHi32grabIYwUGi6uzaZK09/LlvYPXTU1uHWmNz+
4tQ43xkinmiIacmTID+l2TNgP5dNUL9hPlEN8wGohKsY5ECF//MupY3aLTqmw3DvRUFxBCL7QLzM
Gzj3695KMGmA2XOMv0Nyl3Hf1liaOAe4ziH1L1BEg/UmkFUOfdnXwim+RDzURBRowQTzRfPUrNc+
kkFtgLXItmBJV4lfYDW1H3NSFZqOs5um0nFopAw08WIeBdWoTVo/LwmodhZP1kInM/HmKQgFZXq9
2N9H8sBJP3c3cGOSeSGoSWxi1BkbKOaY2eswW9X8VFSeS9MffmlhzDGJuQEejwgLSwywBczioZ3C
IALMpC1qZ5zmH5edb+8L2uwjoUy0m09UlptcUDDV7IhhZMeU+YHzeuMZYG6FaBSHcBpBW1vLABqj
ylubPKbBr09S6nW0+W8iJdB0k/mCtFDDEz6dETMPBBENEsymGxdu52BUERXlweo9QPoub9zeNf7J
KF34ZueMFFRaOfirnNb5V5Me07G03Sz4hWd+rzhpyb5bfCyRCaUkk4c8DUEDEgJRlBYYFTBvBAPc
Qucx4vj53vWw3U0mqM6NKaELCFPNoIMqyBuquxoIsZn3nNr/nj6WxHzC/aAWE9QFYQfNHDHJLTny
a4mzb197cYxvMF/tOFTVDAlBCEgNFnD2gfq9LazkQFFL4b3+67JT7G6dRh+phgxmSLbxN891r2Gi
AuMVANODL8ttq+e1AXBdETjRfPez2lhivK+o5CKJF1gSUq/MGqhlyM7ltXxt9dGd25hgXG4ckjEE
ZRt27kG0ZRR2MLz5Op4KtzoDh3XTPIJY7UH06COCx8LLWx3jgjUBnpfMME2AhSrk3jWFxuMsjwYF
NtBSPkU6loerl7J7bL/flmRLIg9qDDiP4U9+6gl2GSh3kIhza3+woufL9vZcwwRjiCS/J/1sYVYy
lGbI2z5xxhEzWxkIp67b5UnL/iKeb83In1e1LqYxAY+InesxvX7bGI+Xl/GVAxM+AdoT5L+ypKO+
zHy1TdmuclfUcPHj6tFQ22M2f4XmKqXer0CH3v0of0c8OXiuWeYzVrRcmtUcZjt3dtANKO7Aj+VS
fVegtu9pgUBwKs5efn0907XiK5YVE5mZCCqXTy4CsGnSYnoPgAT6UrOhb46W209yEwcYOHe4pYgd
ryegesGjVkPxHm+Zz+b6RSfDMPSRM/5MSr98RJHpXVZD/ZkNPkUP8CWkd03i4QQqJF2SQV362WQV
Tm0dgmjQiczGlVZyAKEEJ1LtXZQE9wkodPDmEMGe9tlGvWihMYL5CjhHCvco3PDwE1+0L1uxywXp
Uf9mvupPxhj/n0BR0Mjk3Rh0hKCWfpehWRl3FtXi+g+gejtR5JM9ZgO7SgrXUoS9+aeWe1GQHaFy
5miTM/+hT97E4yk/7rwWiKpCD0LFUxf/z+SHJW6YbMxxYukhCijqQvGpahVvI3cu560ZtsofpbUs
hhnMgA+unk+KeDBKTp6xdzV/ssE4RjzlfdansKHeRQHKIMfCTw7QVLii4t6csLV7Th/bxmoWRoAM
6nkJW7IPxkoHCPeg/ZHZFcp8sqU+64fL9na/KwLcPZXtwB3D3J3TInUaphEiEAy9dNKp5ElZ7X9U
GwPMDTkgxs99BAMU7Bj+qb0x+AnJuTdy9Rc9RQ2D4xtbTBgUx0JMSQJbam54svGbiA3neHa9DSzb
eM3RIEHodm5y6VIrQWopiRFKK55ZHZcWhDOcRHDXBAo3iOO4hb+AzojadoVpSJEjJU89ORutW4a8
WvJu8DEw/Q9UtUx53j4vQ65wOYoRKmAL5AOgAasEhqOdy2/9G6IP9xPd9bGNNSbUpWiXg48W1uTq
2qgnTC78/Asn3hig39TmVJSxKjUzxbkPwi1obUDqdfnv7zvxxgBz7LJSJCShBoQrTFICUx06yr16
s7qFU/rE5VjbCwEgxUC6B04FFLiYb7IapCXR9TjCg212wE2TWwPkzEFm6A6hlb38TfMNH87WIvOR
tuDqRBcpAtz9wThCNO0h8xW/elTes5X/z+MNPu59Fug9B98aY77SASzBTSvBWFx/lzFmJ68mhtpe
Lm/ins9tjTBpGHhYQUiiw0i+TIeECF6X8lr+O4kyhhOAZDHQZBa/wp07lCP6NoucENP0pldjWHh9
FeS/CAdbK4zrLUVqNlWcwPUUcpPr4znSSdALvJboXmni02oYp2uUGhK/MhC7y516pEMs1ZN8wMzQ
zYR8LvNCm6e7tVeC+2SRcbqmRGECPAOI1nLhgv7VyisQ5skBtHUhXwHOXAmkV6DqyTLO57zrgJuD
YxxwTKRMqEcYjoGuxZDVci2qHBO7EWN7bIz/jVGC2XtIXzvh02JjFt2fEWJBdYbs2DcdbsigAZvN
JrfmmGSr6eIE1zvM0VuWds+rs+YuHoUp8gqau9nQxhZbiQvBoGxoCzxFu8EwG7QP0+fioEH7erri
fWI8r2RbNRJYD6uEen+PUDi9dXZyR257i7agjGcxwPZyLvi9pxR6QmjdycCvK6iOfL5L4iVcwV9V
I3Cc6kMW0C6k6oD2xIbKPd5SvDbrXpa8Ncf4ySLKrTiBaPe9pk61XSfIeuMbcC+Hwz2XRytPUVE+
UMD9w1z4ZFnqWY/myFHSyko7ZwVKSU28/80Ic88nEsnMKYcRoz/Nyg0maWMe+GXveU22C2Gu+rbA
MNc8D2Cu/zPRvrTiRIESoMBzgEQquBkOSkPfMpzt45plorAppFVZr1gatm99iK7xidlAy4Evg4Ji
5n8JKNs859i7xLaLpae6yWvaNi+1WJoQkwGqVka035e3/+3ImBgMcosBFOtYlzY9r315Wy4ZOIYH
ieMZe16+XQjzUaVZWaeQMcYlpi9W1f0cWpRf5AnR3o+aoyg+FsvfpLhbk8yHFUIitS0m7J3yIL20
ByghOarTQXTUA3Wfxxt92qtBfvJLJgAb0piGagdztDdm+OkBLBJufxhPGBoBlFK1OsOXX2gxd7ri
IQ3o7rHBf7NUll8tkcAVgZl07G7yRECZAz57yO9BqKGuD2SUrb9xGcDD3jVLkKN+dsqhKcFGBKZ4
R2lBc/cWFh4f3rP3PkFx8N82FLbZU5eihGn7CEU0esXkHvLRM/26Wz+35fvLC9oN+VtrTHDUzUpL
QlrOImdaKcw95KRIfQALQH4feTyo9T/YwxMPVNtIH01mB0GdCgbDEue13IWa9S/f1O0EtCW2dKRX
NliZOEvcyw9MYHj+ZVIRmQ3te9IYNTVZRHkgyutpgRxZeEKHytWBLc5ByFzmZm03wtsMrt3L1mkQ
+eqfH8aZ/R3Tvm9A4YR8i/wQlsSCzqYtLSOYeTktvK8KsnjHbJdJ/WoTMPvUBDFPB0via++Af3d1
Mrfwddt47L7HC/SPQNXsxMeCB1TYv14/VsjcSrECTy4QoJ1V6K1G+JMooMQEvcblfeQ4DjDhn5dX
L+CC12Q46qBZ0T0CtT1eDYNlvlJXFYPQnjkYqX+49z4WxtxAUQclgWLAdTsdRX/2yLHEEIxyndnK
eT5Cv8QHWTHnruDtJXMlZXk6SooAk70RKHIwdYGUcN5U+/fqx6qY66irQDUcQRXcaUoH1LbVwoko
9G655PDM3ROrPXh3a7jDUIGKdLEzsliycCSSXdd39Zo6HL+gbv3FniQBFUyR54Qw62mVecJjt6Cn
VAOiG0gBaPNsMGnQAoXg/E3J1dyYY5ZXVHPbxWuJE1LvQcAqpA+iyXGC3ffT1gYTI0cVYmJpU+GW
uZE8+sjI7DAoDrR/wm8u7J7Xx4LYCzQUMilvROzfohiW1ECj5aUI/VV9lU2vKA6XTwt8mBdPi0U6
C5OeYlIA2zfhpa266cPgRy442Z6j1wwp7HDSINHW/GjRMmotmqystXX5J+w+vTe7S1UBtnFyiKLI
HDL8hFIHmRbJ3dIgzhKKthGP58qYHT2TrsBE60rc+Zn9ILbZbCZWrlkmtEmNk41PxJdOFOY9eWEw
upKbeSBh43zrPE9idQnaFfpN1Yi10tEwZLgoQI82FEl8oGYdblFj966TAA1GQQ1TLWxldVrLTErq
nD7EAbbwJa880E4SSKfRtBUWxGk5MG+5r9bdoLkxyxxoo5gQnTFQi5J94scHCB2NJ4RqJ/G7n22O
qgOUsnzu65xmDV/jzsdimaPszKZYILNGWzzkWN+MwXwU/Oqm5D6EdusA4BD8v21lbr6yjNZIpbW2
9JAEuVP4jV3Z4q18Q975R5YAQnGcb2T/M/0wyVx9DSThjNCgizsJqDP4lKXBOIF4vzktp9bnqQfz
TpC59tRBCesxgzkVAyRC9QKBL4z5/Ly8qN2Lb7ONzEVRViaBFgeMKG0NQkhMdNS8XtnuY2Rjgr0c
tKw2VxEmpAGiBxY5Tn9EN3fmIAzIA7pYN20Ld6T8P01weXH7UfzjwJgrA41qU48TRHETrBNS+5D0
92Q89JNsd/mNJHDC+D/E0P8z9/7vm1wzhf5tntOF5mBZaWza5Yc2AahwuAU3jie+F+Q2lqAMAYZU
k1oCvxa6NaCoL6wamALQPd3wix0cT3wPqBtzaZuB3oHu4xgX9tgWzoBLQu95FVKeGSZ4YIA7jsEO
hi7HTwIMpoS+Cn0rZ77wpNPMhd58PBf5h8vg49CYODKB9xR6ONhK7Sb0wa8YJCBqim4hivIf8K5Q
h/sSHgGT1WVMGFC9+s+3rFybkOaaS6C9j5JXQ2m68/Rj7/8FXhYikmDcgEgigBEsqDDpwUEY6lT8
rZ8tw/wzRs+ZwZOt3b3XNkaYjTMm8Gj2HYwQQuu+4qHB4E0iWpc/4f3kYGOGCbogs1RGpYYZ2voS
MQNSJt48w9WFdxSGklqGzPmQd1cGJDnwuQDMY1jj8ymF6aSjUFLFTlVg8KC56ocl0M2HPOKEJ44d
1hsUPFxBgltD8i0aoJqT/a4F0OT2zXO5fL+8i7tf1seKqFDUNrsLQfVngqIOlgSvio4tigoK76W9
e/VvbDAJh5pUYRdC8Qj1LtrdGIPo0B1kq7QbXv62U7qgMG2wz4OsHsMozGqgcQbmr3WKHTMYXOBW
XGOytFc6hmQUFq9UsRcgYA1qvCKGHiml/ee9A0Wp2CXGEoPO06aEKDGKvMBhmk+jS9HhHS9z2zmr
rT326VEVei33zYpMrfgzZ4959SvOOI/4HcejM04gyUGjEh0AZgNVve+UEEKWzhobYB19inJXyFe7
He4vux3PDuMSJOraHoKXsZMLFThnMyizXE3gNZyj2b1saSfHwIrAGKkZAGoBEPP5kFYjageVOniD
0arOkYWf1fQs5fiafl82tHs6G0NMMpOCIptAJBWxoansXn0zQwC0w19/YQST/QaA4XjCG+xFCF0p
fcpmrKaBUGRveJB+vE7xVrhsZi+HBtHdhx0mhEdNlk4pCNRQVA395GoFRQuA5xN4OXS/dEtf+l7w
vJv+SeYG/GSS7u8mlZDkZq56FSZFGZJpT3rzenlNvL9PXXLz97Nem7JIwt9v01OpvpYDJ0nZPf/N
ljGOpqWCVpQ6Yo/eHzFwn69u33FM7F15n/aI8TFwMYONbcAatIcRzSw610kcaHNZ4A4GkJIX4XhL
YgJcaZTxskKAzjHEzh2Jq9eop2i84ZD9OIpaFOReJFXGN/r5ZDBNBdE3KnCqPSzvgZTcyo+KT0kV
TS7Z064bbIwxWxiJGYZqJBjrBwiMTvHdaPLQjLvbtjHBbFtBwqxRB3iCMGU2yulWp/8wM85dtxvX
Poy8j5Vv3LlvMVyVNjAyN+coA8O7gJG3Bg+ZHwZvlouzZSz9nF6toV5V2LKsvo3nm0TnvAPpln/5
8jdLYS4D3K5DoRf0y1ESy0wfQwKkeldY8Xrf9LEH4XfrciiQeBaZMDrWGsgXZKxIulm9/Dvabai7
wM0d6W5Ft8PSjpFd4QrXDvXfjNjoAOuJJkDRlPmOiXOxYMZtL8SxA1UBB0oYXmWnP2hpAoJvR4HX
2tw9O/CVgvhOwefFnp1C4iKvchQlaDFE7wEervzM1l6zwRY9zBFdQUPyv2amwnyFuLHJnCcBGXUS
j1C2A6P69zyO70GdffkAd9MHjMWqCsilv07lagKY2yctwx62kNYVlusFQlRZJFp1wwOw737MG1PM
YjDU30PoDabQmPJayXwmRWdr+sAZMtw9p40ZxiOFtauSqMa0b4a5obx+iHmDvjwD9N838aKqoU5S
x1jHgBJxMTyuCXe2ZnerwGSPqU/K9Mpm37WmNCBahq/FlSU8UBK0MSCnsQZW3YoDMYCO26/LfsCz
yBxOZHZhPauwKKbP7XCr1uds5GTE+7fTZlXMyYCerApVMUKgvaHvl8EvfGgLNRjDozM13Hr7blzf
mGPOCZDkpklR7nBC5N3a8BCZqM+moPEiB5ELVt91ClMBuQ6msk2JbS9EREvqiMaiWCtBNC6kbiar
nUUy46Ylb9rQnCQMAIrqBK038CLm3VnNJxCuS5FfyYlz+TD/Yac/fg1zmgAKCOJa4dcUrWWcKY9E
5Ar2ioLgf0TDtJ9NbVbPnCw4n0hFZnxzAOrQmi0IC3oAP6Az+afyoDRqrxx33asDgsXoY4XM4YZS
LEFhACtcMt2um9QtSP2yajKG96LhVJmy2+vZ1aydkGlxboL9T+XDNP33zfefdamgSjEWWwG1MxDo
3gLclXKi2F5T/dMCmSS7bHptVMwECzzWhx/oOp/l78r1aMfXKJtZmDAKjIXnNvSYvqQPm01l0ke0
pAYNw2G4DDzJU5wUkAwgE8DdRQusqU2eLrspPaNL5pgEshHEyQD1FeJB91LXD/rCyYb+wS11zFdg
qh38UMxJycsEBaoGAQduWX2jCPLCD0+FCUgCTYl1qLnZl5e07xsfFtlTm1QI4Ia4sFVjcIGLcBVl
8YRQ4Z3U/yPtyprjxnntL1KVRO2vWnvxvsX2iyqxE+37rl9/D51v0gqjNOd6pubNFaFBAiAIAuds
x7aTHGbpkhDMXWaKcD3aoJsMfMGqbzHgvgfnhwlYTheUoBYGwhz5RYjd8yqSbSs5yWaS8qId02XW
IBtsTV5TgKtokaXndtYkJwcWkbE8mH32ooPOtw/yK2Ea74EwJVghaEZM0Gd34BER5dk3CvBm5MUF
EY3CzvLYq3ThGAazZGVzzwUV5SwYO7Bk6B2gWCWYAihqwGzrvLY+zKKzssie30YntOd9ZQt78LkU
HJPYAj6BJ/9aL5WpBMVzPZCiwHo1b70bHPpLjESOiZWgLdlrHzDLYGe2sIuB6FC8nd+qrUaS30Qz
54CM/1StgejoQgEl0FfFbu38MvRpfzllSsFpELk8TJktH5BEcGBQCB4VE62/x8dlAjzgLMKtRzRp
5uYPQn5g8tniqLZlhWsp9O+rKFzGhrAMHTa087L96GL4Eo9B2rtmSXZ0nHe8Tv0t+1mLY86bYtAz
oBpB3JIUV6Mh7KUA886aDgKmyBVyhRO6eGtI/77SLqnSvpVGuoYqSJkOo3IXC5xr72Z0XKvExKom
SKakNqASaRMNZEnqpZzhmbxK3SEjB/DVHzu5uxUz0dX6eZ+hT6EVZA/cvI/nt5KnK3PqCGA2AwsO
focuv2XNtbF0djY9nJex6QlrZZmAWZTyAN4zLGjw/TJ9ot36/aWA4fHvM3jUXtVD4TYGf9yUZ6RM
qASfEHhGG6hGx5KrB0ww7ZX31ukvci+4C695VabNYuNKS7aUMU+TSEwN8oJLyevv4kNzjMHL8yTZ
/R4gX8BeVLl4VZztY+/FoJbT0DNKV/ZydPGeeA1+oqtgn9rpHnxwINWzQ0/an9/OrcxhrScTYkKg
Vk0B3c28eSwjVzaf/tv3meDSKwtwSUB64ZSTeh2CRC0FG915EbxlYwKKDoSaHjdJxKwSbWrVRa19
M7Uv52VsuzgBpgBAysHS/WEvqzASl0SAP/fYm+RQjo5yoEld9WVAR0xxXFw6gMxrT9nUayWS/n0l
soiSPDEEiESV2G6HS0O560Re9ZbuL5s5ogLzSy8mdIWloGGKG0IUv7zS7OXY7ZR7yjVEduoLr8uc
fuycMCY+AWlYMfMZwuYOdOHVgSAFn90heT+/WZs2TRuYZJCU0ImR3xfOSMqprulb77xcS+KtVnB8
ZvMEw1seYAUNDTCKzPfDIRgBXI+HIkFN/SmNwMyV7ySQbnVlvi+FmbNH26t2Ese4KF6SFBgeff8C
D6WJUb1AARzaoeCBkG/b20kO46r1AnZzTDmg5A3cYatVNQ9TD5EFvAH7M/tzEsQ4bA+YkFox28ip
yus0uKuXT1wrATT5a38Yx5EnXa8bk756gdl3Vl+KcroQ4+E/asF6TogiptlCC0m6qKV9A5C6/7ZM
jLdIXQCGzQICxPg9M52w501CbBY31gvFHOUaKaXSiCFhPDQXBE1+gHa9UP3QBnEmbqmfUEemYGUi
HsFxi/zdK7tsmhtNxWVfGvyuvBF4DU2bXr/6PqNMUy0RUMPw/QUTit0xlDgtA7zvMxkIUcYsBBw3
rvRyZAXDFyX9bwvEphyBmOhlaELAaAyHuk92epK75/dg08VPa8RmGOOCnq9SQMF1AUaYmB016YfS
c7LhzXC1ksGEKw0s510ClmQH4zHHSZsTG8+DttHnF41sfj+vD0+W/LtNNWXSoSgBfYowPqRTCe5P
1TeSx5jbFsiTxMasWCVJU0NS86xbs1t47ffSTm3JX+zAUi+FW/oCneucEMCTykQy8M9HfTfDJML5
NZrey3ywO7Bfgkn6/DpujX8hsVFMUwKJDsV2+30he62ohiHIYXto+wWaqNN8qVzMJh5Mu3OR3uz6
3eCpuOKG3ifG6X8TTddgleaMQgEkQRWi2+QQDxdC+bSYHM/aGvn9TQYTe5q+HnSwAKM+5uVX82Ps
diACtcxbzcvvi/83dw6emtZryQSirCdd2icQFsqKRWZQYgqWqL2e37FtTz5tGBONRnkMSmLCy8bU
tAfjNVJRYeRBaW0WXFaqmEwHoKaGaVmE6AD8GMserGlf+9VOvxVvIo+mcPbPB4dR3o0hxyS3w+0v
BU0myRJkko+DjFWMs6OAh0Jev/J2Ri8bCgCURV1HVel3u5ODEgxyJXwL9PYu9ejQNV35CsTA/uCP
O14f/7Yrn8SxYREEFU0voCIcjo+ysjca0dKjvRHzOhc2102RkJgCZAXMBIxaoARWWxAeIGuQb9v2
IFWfSa5AU2oaKEkhx2YMT57qoQM8O7p95MM8HYLpXiL3522bOsgf14STCNbqVKTT4G5GR+NAnpRw
9pXgse8vl/o4TYAoTzjp9aYnraQxC0YCsAsOHz1SUbVXI/murYojkLqeziu1bW8rOYwBVIY2Nh2g
MFBBpH2ArS/YoQ9wHHST00kO3u1x2w5+7RPbVSuloOoVcoiTi2uDfJl5DRKb70bSSh/mRJyTQlUE
DU1sCahxe+BDSH697/x/MTxBd+CcPTCHk6iFiZCLMLlFQoFeceGyLnix6WPKZ2jeaPhe6cWcR2kX
/y/mRRcUxj25TjHaqiMp/jct1txVZE6mqkfpQumwitGSP+mVtgtmcweO7685aXbyHLht3z0DaeRQ
VIXDsUhqcefWlTmo0kzuwjCGiZidXeBlE88eDniuoicBzL/8UtP2dWO1skzoqMq80XMgXSLiZnvK
yaHtw/0CxHI65Md7P9qMtwpQfwCVDh47FjEiCao5IRMugYHmGMKumb6ppT327+fXcDt4nKQwTl2W
YQV2R2wfGB6tNAQju+JK5eN5IduufBLCZLlJpUSVplIhyV7VDqXun//+X0LTSQDjylm/9Eo8QAAl
gP6Ahrg2XQqxS0EfxSO3AYj+4D8N7ySPcWhDyeIxaCBveKbzIJScRbfl2wFFzsTlo8vw1o/x6Fio
5VBTIE6Iiquyqi/HLuJlmNu+dFKJ8eM+mIhW1CieRIBoAKlG6YujRZEvPPp8KO4m7mMYz/QY721z
TS7MiFa5bhcPYdGWrNrXbsKLCV1UolMc8FbFeUrnLSTjwFrdDSSSsJA1ih1q7WX1ZxpbpJPXsu3k
VWHOuaBCKQqcoNmZp96p4NikwIuBLd5x7J6zaWwKCBCZ3hAkSIuffs4lxZfji4pbASWb5vUF/SX8
/TIRdmhVlKJmjgqsHj0wabWl+jbdqT6dfO+Pn4LNxjl2EsdEDUHA9ENWQ9z8Mb0z7cKL3gHVAWCA
TIeLCcExDXZKlfTpEOrUpcmEnZNxh4zs0AXFC4jdW5dOO5jOp1LqlYZMGFnMUGxSWudTi8oKxGcF
z1B95Mc9zyo58UpnAoiWCLoS5RCERNQdwAeZPhoXiiVcYj4dEOSfqpSt9GJiSTpL4dJn1Czr9za8
SxbOgwn992fCr85EjiYXh7Aq8P1UuBhw11FuB/kriL/sov76Hz2MiRiT0QbhR3It3v6sKyTX5Ca4
D9B4g0HD7+elcWyQZRgiMoYQDHqMBeWxSXaGyjsnNwWAVxudACIaPQljcHpqABYhRMLUIMjPlujG
yEUBe/tcNTgsqysNvQfcw3Iz+10JZYyPAKmM5AsudOkTbqkoyYg3QOO5qEH7+5m+UmklijG8oQ6k
MaAJYWteCeltUl11Cac6uP2wupLBGF/XCuDqpEOFg9dh8MrYmyag9m3zMbmSMUBP54e9mduPtWny
IMyR0FII8FMWYBqN3lOQySKKz/fmPQbb0VcnuMSl9S3xTXym6Gixk33neTI17z88bSWWUbYWw6Zt
FYilqErSLvVVTBA0XI6O7QRuJYdxs2BJ+gQ8knj4Nw8fmAz03Myc4hsmpPfDVerxIDQ2PUE3KVeL
KQPcnREoRGoUlpmK9nRzdLIiuE5b/TPJxkkEmwpM2dJL3aDBm7PQWoCsKJfW+XixmUGtJDA3/6Ra
2sYYoYQo7YyusqPuTVtKTma4aQKGLJoKcE0ANc74FPLqORErHQ/spZuNT7rhB2V5VOv0UJS1mwyj
k/cLx8moWf1hdiuZjNkJqlbqqHgiTs3ZO0kSf66Ug9oazqC1jhy1e0OvvPNrSaPQOZGMQYAKtRZ0
AbuljGBKNl8m8escXYzj+3kxnNVkGa0LoO4b/YAtE5L4cY5nCzPsg11ptSsmi1dqT5EIyB0z50R+
jnbsCGICANZSqg1UIOJXLd2N4NBAo8/AyUc37dHA0CZImVU0PzMZG5ABAaeLfi8HAwOj+SOu9rHC
Y0jlyaCOvaq2k7rVazJIsPnoUm9vtP4wmxzr216skxrsKRmnSmC2BJXOsLqp1OhW7tIvoThdxO3I
yWQ2w9BqxehPWWmTqmFTzhpWrKowHNNJFoabzhscb70Y942UMs3iFusVzWgA19DU2NhJyduV7bvB
ShHGYwMSzsCLgxj1vgfR657SuYX7MLcxcI9XFx4eJE8rxluDOguqhYrLjJ0RylZgehmPIGPTDNDD
Dx5PA9AnCrNyS1+alUQH9ZIMY7va66J4ofgDE/DnN2jTBFZimJUTu6ySCxli2la3oqC2EAvOS9hs
IJdWIpjVkrSlVRJ5oQ2SAAVJ0KVovRbOcNQiKy/p/5NN/l0T9Ga4O0lme22rJElV0MLDlaLB6aPU
boYbUDBZlSxabVZY0YgmYc6C0n35I5KvZDKn4gAMm1oaIbPpdCeIfuT9rSSCXjKzlpT3vsnZvD/I
AiK97IuZrmz9EJDY6nmIetsC0AkEpkQZXB/M1tXgBsiGBQEijW5n6WJR7jm2sb1avwSwKCrGmOrm
EENA87x4YmaBgPEo2P1o1SauBMQjFvlmOoIXXPFyy00fNk+SmX1CRTzPig6Sg/kyB0RNHiM+ceLr
dra+EkJ+D7DGFFULWbBBlJoIlUE/uhds89UAy0diAU34kafVZuqyEsicgVqx5P1A8QS05QUNn5Yo
VlY0Nd4Qekbp8vF4qQJ/WvtpFakBrU+QMq/noQdewj9g0PRNX8aoZQMSE96bzPY79Eo7uqcraWUY
lGE5Qbu5sjVKvXuvvKOFUAZqJnhoeJgn29eClTjmeBxi0D3UEpSTgU/zTGyUZA5LboWlVfzAKDiK
XOTuvD9w/I1t8lGmsSapBgWTuXS6YLCT6jMH8konJt5no1jI6gAJfWLiMdCWKF4z79TnqcGEjYzO
fIU04hvjtVg/yCqnosT5PtvqU4hit5Qxvg+6NKU5zDzyKE5sYB+BxSidtLpEbKgncJWIkRV3xO8l
Xl8FTwwTHXQhDMepgRq1+CLWj4H2rRn35w2KJ4KJB6qRYAT14+ytRytDcXtc7NHsrfNStnOVX1GA
MFGgmoJYaROsl6gq1jB+N4wfUf+tiUv3vJwtbQiYzXVFpTzxLPAHBpCzqouQGhfmXpuee2NHhOfz
IrYOpLUIxj9afRb0coKIuHmvssuEHCoQcDSzaJGUI2ozvqxlMW5S58006TNkKbfxFXGlHfJVe7CX
/2WtvHGYzdEDAjwqCTTDQENjp9C6aSBCYeD2d1R74A4X3gQMkEB0NMuwZBuT1o/hN3N3fj03e2DW
Qpkg2il1jLd7CB28wZGAm0678heUt8tHbT+gW6Q5tIY17rjYtdS02aNpLZhJoM0UmFVDCcE9CODo
K1luB55iSf97MOWdvFs+sBbHGE5CjM5oUNdBc7aCfAw5e6pcaFPkSeLgcdZ02w9OG8kYzpICPzpX
QAnYurgSONk1WqRgNyDkpSxR4hHISO/pl/NC6TfPLOcfubQ5hrNcQiatxYFNb0d59D7F56WvlpFt
Di+B+20aNZYxFEZLUP20v5XjT5TG1jKYuKuE0xwpgoysFtOCEejkOI7NMQWWGjubhLgtaGFsaR7q
9ipb3oqJOCaQgM9vyea1d60IE3dbJTcynS5WObvRjYLJs9zHi1GFoQCXAolzJ9n/ErLwMAYiSgTh
j7+vMjCSRpLZh7j50qduyaEF/AZ4qsvHGKvptJwEetvQT+IYBUkstUaOGWcnzI6FnFvdYskY0uQs
I08K/ftKqTbswEIt4fiStJ06+K1WWQue1IPXpto3ErrbUjsx72LFjhRilzqx+/q2Ji7nV2zHq5Ou
TKCMTfQvd/RCgkuyahUPrVXb0xfxXekt7ZnuZsEjtv2L/ZxEMiFSbKVAVxqIpFNhdDcLMKxgMymy
A2JIyTsLqGP9GUNO8pgYKeSJUNchDrzkQjuox8QDlo4VXREPSEfc1/btk/wkjAmSUa+DjiSAcuM8
uyPx5jC1IuXYAd8+yiaeDW09MxHxlzQ2Ja2DIEurCJYqAfCInq3DUV+s3hP8xtflT+Rba2HM3VXO
RbXPaX5apaLVz4/RJDpCaKNNkyNo8wILakDVIIqKdwp2Figxk1BQZoTK6jkDjyMFxCu+DIfF/zm4
DnDql/NusLlrK4FMbK4msKUj0UTsrGpPGiZ0fuQPkiT4RdbYasFj29t2gZU86pUr359i01xCiSro
GLcUW5UCNUdXtKmqsLkX2E0HWElj4lk3Laa00IxvPNBOvNJXHDTcoxpAZyJ5WTl385i4JuRpPOYB
jmw9soBnSF+2JgsR9A5ME3YKejey4xEic2UyUSwz9CZPZ8gMRF/8odiZQ/v8s8bqn+fn+IbGMV4H
/PahtFpVJoxNzdCaaodVTX/MduD3PrwwtIoZjHmaNwOjhtvYzdtHJpBNld4G+QKrQQKGuk7qCleL
T+tVlN2L16exWfZYOyETyVSMzqjagDWlgE/jI/S0VV/zhkvB4c2WbaYup6Vke4eXqu+ygBqo2GR2
Dxa20bycwud04eJ1bR53K0lMDGuKpDNmDUuYzpYG2IjIziJLWKz2eXTSG0xMfOHeCDZT2JVIJraM
Yone7gYih7fZVcDjWnzpa6v50r+I1+VepjWr+wAICKpsRa+feTNYbSLbUFwO01wMmH1yhgr4dF5b
AZbMPx87efox0aXORlWdaV6LpwmgXDyWierdAV/WHcvaSoLv56XR6PHHYb5aTSa6TKGapjFVSMl+
kNYKVKBuK5yhMV54NplwIqWj3swB7LHPnKG0JKcAlDhqmoXi6T4Fa+IisvIWkQkmSiEXTVFArSy9
iJV7JYisKPtR1j1qqbVVlIJVKcVnLiSrpWTCSY4+2NGgviC095qxC9TPpNGr7zMBJFYFQcxkahj1
ta7ezuLVVL2etwbOTmEo5PeDVNRms5BS7FQdfeQ/kdcKlmKpvumXHqC8v5yXR5fk79ans8BkUxcF
ukqv20njmsllgppWLl5J5o+ssvP+6bwwrnJM5BDCKlJTuoAi+BV0r8bwgYRmlH/Z1E799JxuTE6i
RmmwjNTo89GJF/ejT8pb/ExwFcmiw+W0m1N/4Oh4PiADz5DZQJnoYxXilGmcGegwADH0gY9zE+9B
leFpOh9rmSeQCSBCIMVZhklKHKLtEwVjL76pr7i4go68eAxsmacgb1mZWDKUslynEhQEjn7gR/bD
g3nX4fFxccFagc6p/5h/6SITSiSwn4uJCgXL2dYze3Ioh4TyLmcU72e+1tG7Ou+S0ju/kefjsi4y
wWSMhSifR9jqJDXAe/aKZC8KnLWkv/ychTIBpSw6AhpGyAjNK1LpVixdTmWDWfferSROPwRHH/aJ
MJuWZYl13KwKsC2mc/FUtV9FIXw8v2o8F2dZFkK1KNWyh0oAi8gs3cNArJ0/U2ZT8HHseeNzHFv8
+DWra4c8po2IYTc4m6FZ+Zy+tkvKnUrlOBhbrBFGLdKrHgY/ZMvNsqQvSkku6lK2lt64EJLoixLU
b+h7ey/M0snb2k667Bp4JjZnabd/B8hwDEUmBECpv0eWKtDDSDYC+js+0vPSJgA88+izf+djfbnQ
H3+5EfySyBYry6jTsglHt2M2LiUJTRzBzlFvlny85iVW6vBIGGjs+NMh8C6hKBjPV9iHO0nTjK5L
w9iJi8yq+5e8fQmqt0W+5yzl9rF3ksM4N5jUzQmMOzGq6ajCAm8EYxJvpa3uIs987H5i1H+rj4Wv
8qpkm24ICDS07qIHVGdHnONUKMDZgSVVlkuzBZrPdc5rEOaJYAI0ZhfiUg4hQkZvRqveSEtvSUAH
O7+Gm663UoSJykmGdpRQM5CojNW1Aa6YYuHSP29a/EoGs01zJQmJQDVZrilhfOuXydEEZuoM45NK
O7Drz7SCwLd+bQ/jYyQrI7kqoFWu3gfpxVRw5lbpv//DwE/fZy+GhhQrSdmauNeHlylw44y+wnAC
AYnjjRodwPprC4Q3i7vtxgRBA0DHeO1gC+lKqQ9xNgroZkgt5EIf84Seac/vgeyqB5pWSi/njWPb
BE8SqfGs4nI9oNU0xVSfI6fEr0TDm+vaauuAMzS76cYrxejPWImZeqkGiZ4SO525n8Idpt7a9JiZ
NwOGdFVO+OWpxHhV0JWqtOjYuWT0AzOy2sBreBwG3J1inErFYZZoAwxegsHTxnTBlq+C3UIpCDG6
wuvq5+nE+BfuGpOe5jAMFZaREbtTYYKP/80UGI9SRLObTWp8JNwr0rvUO0sQc2IRRw+NuTSFqZ6C
rpQuW+so4EIag8KqOo5Nbwe8XzbNjnJ2ar3o4wghpngjJw9ccC+eEszlyJzMvh/pQhlmaCvDgyZd
BMbuE5shKxrApnWVEJWxL3MqBTCRwi+FdlePt7J21Iuv50VsZ4ArGYxRxUkA+HGwzTt67VT73AV0
3GiXz+otRWmYd0TkOOZmYyRZCWQsLC3QOUXowqW4cIGOKtgLX5fGElqLvDTu7JQOpN7l33j8pJsb
dpLLWl29mGZIRCjaG/dF9FJUN9Lkn1/MTZtbiWCqe8tQ5IJBsF+68qboX8XFOf/97YCzEsAYXTno
BLRoEDCZ1uiSJ+lb8PAm32ZXoiN9L3weK+1278RKHj3xVxE71TJhUqkBNs6A+zHaGF610RpQ4SBe
+EAHfdGB1vG0pMv0x6m7kkqXeSU1TkM1GXRIbV3J0+zYVUOLznzTB7qw+0wwWgmjZrMSlmiVnAOv
GzegdBfoF6EM0nn96fy+bWL2rmxeY06joiZJO02wPe02ugH2pd/WeJDIfeFa9VKgBWSiBfSm/eAL
N4aOvmerBOFrKVqae/6HcA2IiSj9NCpLQ5cW3q40H1TRpa+7bWnJFS4mpVP4PPo56s/ndpMJMH1P
BMwtYIEVv9unh2ZHCQNx+9mfV43n3kxYqcsCEFVxHDvmfJWObq3elTz344hgh4vwZEYAx4FdzIbi
Ts6UB6VHQTZpb89rwoki7IDxMMyi3GvYI7K8ylJpzSqnasnTg4kiImkAoo6CiROh4NX4pLrUeeWY
bR0MkeIMYmSYMAavz/NgyA12IzXv+/BgNJzaMf33fxrV6fuMHZOuyKT5Y7fr2B+MQ5feShOGa+q7
83ux/QoFmsF/FGGst9XDZGxNKKJfExsw3yBrrI7pvt9HBx7G8ceinFOKMWHRNNuuSqgs2XyIjfZY
B+pjURiHaKoBeNg4paztygiM9ZkipoCTK4+oXewiAUQbqXaX9eC1L0rgnudemsrOrKh2oKBJhXSX
S7lY3YiBp7C+HcdEseacd8PctqpfK8VS/RWtNNRtjl+fRQVYAAD0ZDgqj13kLwHsJIU5YhsU+saZ
QIpym379+XIdgjzTuBadxBX2vFdWjp3JjKtk80JKQaJKxdk9fP9CAsiT8t0IOOW+7YbBk53JzEk7
G3LWidSgR3vobapY4ABR6Fk3baWyJLwnFK6571S7340NLyXjeKvMHLhKlugRXtBQx/lRXZh4lMxf
UWEJBUvAkys9ddvOGniN5rylpfa0OniztOhAHAGNO0myTQM0Pibw4KfHVvsUHwdZLS4TjYxqasBZ
+7G4E2UbQ0e77g5AvECu+YX3mMxbTCY05VJdtlhR5GjxRTlc69kXTkjiCWBCkj4Uk9mEEKDfTzHm
yXs/cUxkSJfLrXyIjt2r8DJxbu48kUxkGhR0z/cBDASoMpZZvVW8TiJO8GBHNMGDBEaRHAIK+cdS
7CfleZ7ez68b/Y1nois7jgk2yHGYTYgwtOldF75Nzeiqw2glRblLZ+NiismlqC+83eKYucJEEKDh
LkK7wPbILTJ2W94JoZV9oeMUyVMN8lBMED+SxRI5b8jUys5py8STbB6ncgihrdi2odVKgitP40XQ
1HYWKIe2jTnytltgTj6mUBNauTMAsPJQEugOIpd8C7/+ZE3C4AhG3brFpo+GMb9JhGOYbHO30Ypq
1qf/8+zmRnRRg3ExpwJ5oFK+Th1uq8/25eTXAaQwsUTpMB6t0rAVgcoI4/mGoz/iKuQ2fmbzcNZ5
XsGEkolMhRHTLEobvoaVR8zLSOPtG7W/PwxFkYCvSwjBMCljKJNRZhIG0FEYBgQLJS2HfYK1/KOr
BzQLnBmWbTNZiWPMRJG1PBpiiOs8w5cvgOXgYCJSsxZbAmDoe7tbOBI33X4lkDlm0lyajCagM+a4
fki7GA/YFDyH1+iy6eYrMYxZTKM6VUENMW2NhsviQcg0ux+es4p3bG5a/EoQYxNtD2qKEU0Azig9
V/qzxn313zS6lQDmeBkzg8xLiB2qStQYFqc8LLvoG4X1QsOeNzv/BrWepxRzvih9VakLhW2QES2i
srQl3mDxJlMi+UctE1SMv8enSpCXsiqhVjAgQ3Vj5MMXgpV58WNqz6bVI2rNFiLk/U9WFvPh/Omz
XWdbyWcSV4UMaV1HkE/8xdO9Zae91M5yoBN1xhWvUrydJq+kMaeOMCeJqCOrc5LYGlCaztDCqoEU
kj7G5GCT4vZ4nrV/LC8TRjQtbXFphcDujXYCY+bTixXnDW5tUyKk0KnQI8g75LZvZ4piKkQyAZPB
FnmzLh/aKZKRNR8mh7LrlHZ4SeFSkgMPvGQ7jpxEMSuq9nKKCQ0omKY/dAXbJ+VurgCPBtQEVqJX
N4soXmsk/MqxG55cZmHRcFkKC11YESqiOx4BMzikaKKNkZu3eKivgAxDLDp5ymvl+Gjf/vNsOOnM
BmtwfOQGwfPaUL4uRXwBENeXsJaeZkWr7LJJbTPtHuti9sKkPBJJsQ29Di29UN2gHndjkn0rstmZ
lHqfATFcE8srcMZ5nAWiC3DuRzIBvlmIptUZXnpG9EDVtkwLao5yQ9DF+QYquhf+tM62rYO52gCo
k6oTJloFEmYLJ4pj03TyoSkeEnV01LpxltTl6LYdi39JYu/UQbKUGaFjZLgVOsU75fabdujeOTRP
gYUXfS+953nyZuKonEQycarFFk5zCJExLn2iBqpxyRq6W3USfGCqWhwFtwP/SRrjVfow5FlOoVmU
y2xf7UEj5Rs340t5IaEfqnocd9y2DJ5Exp+iCKTJyod+P4xX+uAxHYXSFfetQyMV+WI6vKOHJ5Hx
ojFO1aanDeltl1mKtm97TqPjX86W0yoyLpDnoK7IO2qQzogW38wJXdr1Yfqdn/m8kghXGpPqVPI8
CD0dqBxtyjdc4AWHTkOZwH8VHJWTvvE8gEl3Ul3E3FWCzIBgPqkKj0r01Gg8TCfeDjEpTyxHZT/R
HjkFvTq1UBxMaeB0EvBEMDFDS5SsUgMsWhJ+LYuLhfjnPYmzTuwF2jDTfEnocKQ5g9AufQYynyUN
u/NCOEqwV+ga+KvjIkCJWX2IptxS6vvzAni2xd6WSRbXqpljuxW/f6o8ij/ZuRTOhqYQvOct3pox
oSBFHFcHKmyY72XjttNyu6wmXojbPp9+OSd7MRa0WtO6CYsWzHv9jSBJSbzmOGI+A97qSOjm5oVw
7ioy8QAoPZ0ARAUU+PcGBm7CA7hgPRpR/9XADU9BJh4QVQOMlwDTiy7otFTrDzvxRsJgiOhkLh/s
4y+57WlBmZCwKHouA7oFrnQhXE/78vIno4aAxuQU40vcE4OnHxsdSAiiwY7a5KVwn71jhtvW9vKl
/qpd02v/xLvh/SWrPSnIxArcXarMmKHg9EGsnjm5LQHzlTj5NbecwXFptmewG6Oqy3JsHhp/cBiG
h+Bh8Qv0B1NS9cJPuNTB2/nsL+XYUeeuqcoupSe+1qeWOYluWeV7hEY31n4ANuZS6QSQHdY2J7Bw
fJ0FDVqGMh9LGXpSHF2aZjR7GcUA8Z/WciW0+i8ZTypvdalprYpiPe4G7dRCWRXTPjn6HW41W7IQ
pJE97+QDeH2PvHsKJzlV6U9aiVzUWexkOoomJYGthYdoJo6mFxYZPc6SblbCTpmiykSZclCkfKaB
TUYs+6Am0B6yJ9muMX0WcY436mN/Jvknq2FijNiomPynJ49UP6SzL1aq1Q2oG5HQGgeM4UifezNQ
JUNSJAXtrSbjhJreS6054971wWIC5IYEbljsyj3tT+GdRJtO8UsYqBV/3zRUjwZzUBBiko9x02HX
uKgNgz+Hs2X0O38s40oOk9yLnWTOeKylctDNYaWHCq/xMoIYb7+263wrSUxiD3j7Ng5jXB07DwxL
9RVurHa3e2s+SrPGEb0dHN027X4lkHG1uBHLPFygWlBetcB4bNQDSXK7Hgbn/CJuRpKVIMbB+qEF
NYwIQY14VYaRVZj38vQpXI2VEMa35LRW5miE9U2CV2jX1Xw3z0dtejuvynaisBLDuFWf62XWFx9G
PmEUnk50/tOhPu7Ip0rNK2nMwZ2VUhtkzYe0GXB4ILrdhX7r0Emb0Mt5L6p0w8/ZOnNsJ3IqqpEJ
ackeGGT05d6w4MFH7VrxxJ2g2txB/82AuNKPCRlSV0wlCSBR8dO7CmTn6mV2hXLpv+DF206CTrLY
+ZCkFHQ9yOBfFJJCsVPUBfSr2P5Aj9sF/IIi9dczq8kOimSlWiwtRYeloAk/B5zjS8mnswwjd7aZ
GsI5YUzwIKE+R2ULYfFcupLpVc1xzgarCG8N/ZbjApxN+1jo1XnZK6ouyLSuN3iyV4CfFS/fIqaU
CML8wOtK5jncR9hcScOUvzhgjhphEQ117V3rp74JI/n5Okbuzuu2HalUooqSBCgDjQ0iIGeTko/u
veJllHaD3trZyFu/zRRHPQlhQki7AGxLx8MfUhzh3qStC5SZgzwkhU/fCtLrwObN4G4mAyuRTBzp
RrXtxAqtvZWIt1SVWNnwULTP6Iy2p6l2K+4bGU9HJpSI0qRHYfTRkBg9dM802Yk87cGcrJ9XAFTK
PoOqTlY6MrGkBiIXpqWg42D6kXGLMVmrwyP/eQPh6MU2tI0Smc3cQOk0yh6X+VXl1Qv+Yu6/jINt
ZRO1oa96ulOd/JEiTuh6JPfkjQ5zmnvuc8B23DiJY+JGAz9AsY2Wgu2k9zHt7raXgj0WNt4hAmvc
94OlfmA0co+27ezjJJnJPuR6RJdYC0WDx8VbHMnKblobYym2uDcyEN6hO+kQ2Dwj2e6lPlkJS6CR
NgmyfQFiQ6Cu3uJ94Kr39dySriIDDy/0Pjzu2hs+yzR3Y5nQIhiVkWkGvJ7cYj4FFUfjpvWiuxA8
If/iBs6zUybG6LoojwRTHABkteOvlNAANNrfZsnKO6d1AOOGRvVZ8c87Byd6srB78VAGcdNAxWLw
i/mujh0p5hQ3/5Iln8yGCSyTrqVKSDsxhXqvAbcUHdbBXryPiZUDmOhh3FeUwYbT/smVysSWQA+E
qQf5KYCrFo/Y9DYs2LXTe6Pz8yD6VEvUyUxZjo1Fr2KSVRAoKiKqkoB2ir3/tFksYg8Ya+ZZHCFh
TA/KcDuo3v+Rdl3LcSPL8osQAW9e4cZwhl6ipBcERYnw3uPrbzZ1zg5OCzt1Q9rHVcQUq1GdXV1d
lZlTw6vEFjc5cLHiCWNoCUyUYry3ev2ga8J+KAynnqhHPyLeTQ5N6ilr4nRGWKRFZGtMJ6T88nfr
xf6CVR4CKYbJgBooEEr3M+Uwgy08JVp0KYzgZyf1BCPMWczA/wvYaqH2J3ijAnIo1c+O4Z1BFNi3
r9D/bCWTw4ghEsxCSrBmYf/J6kZ7AhmOVk6ghZucYHhYspc5pqjEiETE5BIRJUqtrjdgs9VFO1Xe
yslrFclelB9JbdiVGVF3GgKTTA4v5CEaFuNjAgyv+h+3mnP4SX7W7yav8Jj6dvCTat+nwp4Diwat
1vEi4ytOoDtZol0kfxJU0zZK4vsRrvGjlgFyuaSR2PaSnk39Pihrt2tH93rYb28sUzd10cJYJ9/o
qkmDmII5HIPEvW6PeDcnpRL+5WJ2McGdjFW/NFYhwwRjjKzA/O6b7uT0p6K1RVvACDZVO/qXfXax
yEW+0IlWlrLp6OSAeaq94C270W3QETDboUuRsG1/posxLuSLWjG7hB38QiLa2FpZLWN0izihtvO4
ixEuzGu9NfVYhEeVCOUxq7DTMvdr0TfrAdP0h+sxsd16DU2a/wYFF+GaoYhjHLHOxdDrNRsDtwZU
LQP3cUAmlbkpemz9DqlU5lDjONt76x/L/KOd0neWhdp77ObKjSJAVWia7KRqULoNicCnnFTZNXgF
+EYUzAkqpjiCxR0ohdhVN/YssKdWsx299187L2D07N8sl2pipHYE/6aXlGaZJD1My7vRSz9aJq1P
LNlgaZvhUjdSIkJV7vBsZmHI6h5NkxrmItToZix1h4iY7bPm8t2401MqO0GFKjPmpe+YBGB6FB4z
iCY9LDfxLj+xa2+V2sI96+1KdnFD3Nq2p/IuAcs3vSrR+B8Uk0JvABEVLCfunNjat/yg+u1Te2Cd
etTDAoGdfOProA+G9TEknlsvnX5euu/XV5X6fQ5ZxLDI0VmLRbX0H0PU2B2VIVAGOFRJdKkI5wCo
IkwgjdUeA7lxr7uwGXq6LIGSALpaMk/PNEd4J5RNVHegV2u35amEFoEAOrnrVrYBf2WGy0S1TpDK
gdUZk94Bq89HEwueXCcN4vTWUd5TX55yi9tRo95CwjNHrRG9BZ4SuENn2IVGFZLYr/xW9Ft5xT7f
CqH6skrrIYCVqHfy2wrK6sEP9Vl/kv3MAyX5kXyi2HwMWRlkbq8Mhpk0FhNzi52bBcq14YFJTobu
HxXzV4a4AzrRgkmQGYuEIEO0OIZ4t9HYuTl4y0x1Am2eKCtT3CaSFDWRJEw5uMsb7pPpAlWgjxbr
U/KavY5fpM+ZF/tUR9DmxloZ5TaWkAQJJhxgVFOWu7qVXUXt3q7HPBWC3BndReXQaxa+VZ239pD4
Gq7ITUStHts4V0Lwt6J62sxDFrJAfxo9ww+POrpPJi90GJtDRYAFsWp8RR2hLtQt4y6pe8U2knNV
Pl1fs+32zct3+cCRVYA3tbDMswGcEPble35r+TLrkvVGFS/Q8a7YC+cxthPM3aMvREjsyKO494mv
xtfWLTlRhdKAi6BFtZaTgP43jaJooZaR/fvKydmQaznWEXxx+jNBMhNL1IQ4ZYHHiaRpJmuEFwX0
wvL+uYkI6KOWicOHTOpaRWDLlC8oY90G3bGi5nG3k7BVLHDAgBuCpI8sFjpXRCk2Amt6iccw9K/i
ogBCSeqmupnCr+xxmDD1StOHDM3bo3gUZ6dH6yNan6Yb6VZ8KyIn+jx4mCy8yZz4T/KIlWUeKpZI
kwQZno7JcTEeZNm5vq2Ir8VzXi9GqM8t6zdurcqug595+TUBs911I9QZz4uxoLN8iuoE64cDPpyQ
ZLY7y0sQ3rIteTloOm1q/JgIc5nLKuJ6NBTQjWDdinu06NjqGLmEU5QJlgKs9upSQSc2b2FikVzj
C4tBwQt8C/0boTt4CcIhOleU1hu5lOyvWlm1xq4vZFaH+tXJgSDcW55qg6Hz/9HJQbnIgUU1Kfks
54iOvE7sZvyWDtQrOlukK4cUP1rfWPogWz0WMTjP7+y1zXTfzCdInbIuSZpUbtshDIaBV07RLF6K
tMHQmIwaGsL94+G335WfgoPmoXyCGkP5FD5R7LfbyHExyCFH2+eZVs0IvrD6HBvPWneU5NyWhW+t
5RPxuJ0BXkxxULHMaTyryoDE5W44sL4s+VCeon10pFoDiEXkL/opJCWGlBkausOUPhVUlzT1+9zt
fprSpZBV/D5uNkH5UFPcOdTvc9gwJ71Zdh/fRC7ACPzepRQzNmWBg4ZqDguw28ADcSnsZHocG4/4
2GwNft83/3xsvg93GgclVNHviIdqNoiLI+iu2LOxeuFA1XUoZzgQQALegS0RpoTmSxKeau0n4Qtb
72u+cBmD1JljleowwEoqspf5xUuMVJUNNgaO9kxY275UXFaOyx2iDIIZEYte9VzIdvSjBXAHbuwY
Z9GXPO0BbGeu4JJ9t5STHBBMyqCl2gizM2TZ0cY83cxf59pNXplMwbynxjS2yyr6xU0ODeIINPDh
Rwju+vfyfbo3QXoc3WkzVOMwcmPt+h/5E8UpuxkqhqzKFuglVUXkQmWO67DL0evlNu1oa8KA2Cey
S8oCFyt5MaC0osNCjts0eO1TKtXb3FgrF7jwCK1krDKM4bmFuUNjry1pAbhJ7ir9oRdvRyOwNSgU
mHs1JnU6No/ClWUuQqRogtI4U0Zkfe6yt+BcN0/paXR/CSDon65vBPYtftt1K3NcgEAJKljiBCtZ
LLfDvarcTynxILx59l0s8BfQqavVqa2xlDL6dSKx/yYawSNu9HjCsoRz3adv1z3aLguvDHIHxyyX
xWxAsPODMvbEVB0ku97Z6lfx3kht+c2AqGXlVGfxkTC8ublXhtm/r5IyoEkllWB1dYWb4OFjXtR9
w+1NckpACTUQwT7MlQ/H30MrDZ3DUYI4MSbzpLSSk47Tm1D9xAuRr6nTIWwlt6lEIr3YhM2Vi2xj
rlzUk0ivOpZF12mKiZn7HA3vGhrazIUiVKTChgMRVZlSIVcQmFos2nF1O3dfjex9SfdmT/hEbIGP
hpSVT0tvDYYmwKfMfM3Ld13udwEUqojgoFaOQxTDbEGjN8OfSHL1nS97z4stPBqig7bv5h2UqGwy
YZeMDmGXQLKPGfKVd9CvM6YIPG2ueWZkT5kbH9VDfhgPzY66bW0PeayigwOTLJ3EvtBgS31QfHAa
I/tcHkVfQX0uIl7iieXkb6x5PTbmoMLUXKj7fB6ccMTQnijc4T62I5aQgGT+3oo+NSUWGUbGn9Nb
FcMOTG2xdqX3xk68wqFKq9uH9mUZ+Vvrkkphp4vY2qaO2UcTBPes7+oQ7krJDZ9/iQbIFHgR++2D
7m8VJ4mGQyfM4OTIGO6zewvvhdMLngsHDOcu79FNtaseGN02RWbBDrQrQMZLjtZxrWtTAcOYeh7t
0rT2fRp8EjLNnQO0b1vGq2aSkbr9SfHepFm6JOt8I9SYRWiFKnt4GznDSYOiZOosR+WsfHT/Yizv
TzoBjIs97lTXrSZehgD2JCGF0EXk6CiZW/UfHeYXK9z+WwQLVZsKVpplfOlikIgtKO/Js0Qg5nb6
9Y8dvvepHAOrN4wOFxu8mgQthqn/bEr8smB881Of9bEZpMyVL+Vn+YFNiQuP6gHaGdDS835N/VFH
6nbr4cood4AX/RjrUwSjw1vwLfiEN+XlQ6YmeRF7exrRlQeWRwxt/tHdamWXRetq73XCYAllB7uZ
eRiVW7E8EAi2vbkvH4w7tsfKnMR2YLedXXQvOqInoYcjr239WZUwsFl4HwqTwg/NJQxvn60Xw9wp
Pia1KQ8sIsWH8qY/Di4TS0t8y8vReXAX7VlDB/V0s50ZXWyyo2O1mk3eQD5Pg03DOMz5bTOG4Ld4
q7rODvOHepwcaXgm3CTghG+aGrNYsUwR69szOFH21qPWOJ0tHaFR67EGhOHrdYvUunJ40qlhXqka
dqCE3df2qq3Kn0PqTKC2OQcnvaJlYMWAkSaEUMccHwxrII7xfznrLEWULAVaxiqXrEt12mc5u2ip
O8WfzwiNxypxVFTiAtbtc6NVth6SijXb2cPFKrfRFRP1xq6EVUs+JQEGCX7K0w9TprbddlhczHD7
OtDTxsxFZJbBmZU06p1xWwt2B+d0P72DX5QyzvYXuxhk/74K/UVXctS8mcHmu1Vndku9gWwaMGWQ
Z1lQKMAI4f8aKIwgDQomsKovhzR/7UhZjM109WKAvy3GZi/EeYncRz+3HiO3Cj8pIH1g2iJ/1AKw
MsWFnjKnjVyMMCVW9/HwYtSOnjxc36bbT1QrG1ygVZUhhQUThm8jZ3akmInjuYLXfu1Gtz0wjUHy
FkqtIBd0k6CmTZ7D5IThHygo+mXiNg2eBoZdf7MURCqwuZNWDnIRh9pSvEwhrBkKCkr1Q9IHdpqV
thg/E0vJluq3PHFliTtK5glPlnoLS+CNiSHrs+xTp/XNL6y9m+5v2MxKV9a4QwT8sn2kx0wF1gRh
aJbfmn3sS2m6UyTzPlRnqNaH79c9JPbWR11jtXnbfEnrnjk4L55i3LYJtYKbh8bKJ+7QSORQSEym
Szw6qXwM9z0mtbKbEvNNGGuCRiuGK2gSue2nqpVVDjKiQZZSQYVbg/9BxufraA1wcAozPYl7g3Jy
E3Mv5viL4SQZUz+2cFIG+w7bAKUDfrzz5DAWfvotiYh//m6oQUqnEmJ4p/QClG6NYzRMthFP76Y4
/ckdYuUZhyVClfSFzrBE1L7o0bExKzunBOmJGORvgXg7ChU8qyMT7Y9LepaoYiAFiPxtrxeiZahn
fJ7ixI5Eab8YtnFmo0xofoFWXPj9+qaiwk/mYEPR8qodKxiMQJKQ7sPjcqvbrC80da0DdXUndhj/
jhmZUgH6FXyisS/PUF63jUx7EufIue4UZYarJYlo02xFVmBP0sFuIAlatBAFVvfXrVChzcFFplr6
GCZYOUOLbUt5jZZD0WAIPXq7boeKOQ4gQLZuSGKNRYvxTBbmr5Ll/ZUBnnGsr/H6qoVwJG3BMJ7f
aZSB7cLXZWsqXCrRTrK8aB8fBJADcZ7D4HTQIkQXilNTTxPEOahwMKCJlhgoNfv4lq0eGZ+Q9Cjl
tvjERMOaXUdVELeDTQdhqgkP8d//pnxDlIxJZLDVy9BnI/vSKNhiRpAx/wsuXKxwwSZPoWXNM4DH
/EiVMdlrF/sWd9MP0luXapTcvBCbF3NczEXSktdqB3Od8jgKt2l6Y4FSuBgf04xIAYnl42slUTgE
YgYmaLcp/BHC9WX81ciJk2H7yePiDl8twQWqCIdK/uA3rQ7GE5uZCNzsZcGYVWULn38JnM4o5H0l
AZYt1e952T9Lyc+QScKsJkYP24woCVyFna2Dxc+LfNQOGdP6cC6c8Wa5ZyJf0Zm6o1KBw8+V5aIW
BsEA85Mv+cZ+fv1gS94jq1kc4Zgc64pAk3/Z7BeHGZ6t8rR5zpJuYuLTnV8d2P5bcEGRMQlDs1WS
tlh0rWzVrTaBmA7eMbKd4j4/5jvj3B6aBzrj/ZeT8uIXl/JK0tJpRQNbjFUYau8/QbajPLAprHlf
voTUW/hHasQHjqIYBhp4IUUoWxywNJogi6Nq4C3JY7N0BRj+mpd4ciAhA1IaE0Le/fNHB+et4U53
5q304/qxsFl7WP8BHOZURlHnBeuq+w8N6UP60/wB5mblm4EWimKnPuKKPs/udbNbgLC2ykGPnusx
6g+wGs031RTaYj7YRr7Y161s7ouLGYWn31nCSMiTyATuuJIvuYxjNXlhdRUZtLWZ8ycFqbU57gQE
oSFky3p41WCCpDiOnRPkRD6ylSesTXAHnyhGGZhdYCKJP4UoHf5J8WT9+9zFWa/lTkkH/H7afo8V
iBnNz3/5TZiHq91clJaq6WyWYjxCmZb1P5pudoNRsGfW/gHxAyLUiAj/rRMjjJspb0YYnI+tbtfH
6Ua7hQx6jcK2A6KuvXHoErsgyfquh7gickhS9UmQDzXMmvVbOO410IeXzROxmFvp6fpzcfAR6AVE
9xYYyU7yrRDZYmPPng5KKwFlAeE1VxzWfpn6FCkTuagcbJgS1PHSDoajU+8pvurhReIFlT1Xt823
BvcY4YCqJeHtVlVn7S2HGpJsBsvCKF0YODdPAejWJge9uvfRkcwwmQO/AbMJcREJFPoYKeX2sjRg
aSE4HLqWZMvHX3MkYuEMdgybsp+7/aFzBNdy8xsqud1KJsBzCBJiSVZFsGD/7w6Bgk+rQ8U1xHmH
kcXe7kWnwfCiYH+PvdyJBw/8JCPG7KIb8STvyU+7CTEX8zxz4JQXvY4HZXTuvi1ffnVwDEzWQvMa
rz2oN+OepHTa3Csrk9xit1GTgBUIJuWzvjPfwaTpRsjTbsHil9msdaTa5RBpbYmAojzlwNSsIQ1i
lDAbybI9Y/h/MIhLqkR8S17zNW07S4hCmGDvPos7nn9tT1BIYTXZjZ9dj9CHgFCi0vvNXEYxLVlT
RMswEU7/G0eDplRJk2uhK+7YzLK0lxOsaeexx/NsR7bZsaPh9x1zMcdBQlgucZdXMCfsFz/eM+6J
InEaj5224r6+CV4JONi6v6z94/dJqYN9vIBB5S56HgF79bn6XjzFO4ACZqIU8KJGngaJYgqINlH3
srB8ec2cingMB+YpxOjy75hFrcuzNH+57t/2pvhnPT9Sx9VBOS2QaGwyWGmSU57tquSlM6k7E2WD
2wFBkSlFzDzpADDVvfECplAvdaLX/Nn0VbD5JbuSgLftTXdxi8swAklL8oiFiab+GIWfafb1+rLJ
RFjw1bVYKGetYGFhNa0bQp/aSkBuH7iaZDlFO/nTokGPe8wOUaLcl1b4HDfWo1Frt2XUxnaQRHZp
lSezKDMbZJH2oJn3i2W4tTW4USw9Zmr8I1FmPw4TD/3frV3WGal1Ty0S+26rby8pUhHPI3yAZnj8
KrwJdosrQbVn+q0iBkecZkfiPvvWV/YvX7ez8kAUCwk2p7vs1BzYq0lwwpA8081A79Lu+meiPOTA
qTO0rl9SWJPjh1C6L8jQJuBI5uBIQidNE9UwwJKF/KH8FH4S75jWaLUrvxsJ+ZxKOcShkYCniyxJ
9NA11dIuikM2E3i3fZT8s3H4Cp6QD7KoiOyQBJgre7zCQA+DFkEgIIEv41WKFfa6inULkqNctbY6
11BtIfphKSMc7ihKN/aLAF/AWgBsM/W9UPnXA2z78ndBaV55LxyEopxlOMLo7GOIw7GsuHYbD1Sv
Pq0oSNpjAbLas6irKqkawR5e/gI06yj7Bq/cILdHTo52enFftk78ct1JIugUHicqoxYVDeu4WCAm
iF+saH/dAOkVd42RrQBSmSr7UsfhEB+1G5R8bFaTTG5ACXb+k7f11ZnOTyW1BSppPTOXLJJttKWT
UHw01JJxuKAaZVmLDHiaYadKP9vqLz8JhwPGLC+5JcMDI4IUUfWjS8jBN5YOX0FqfuooDyKl0mpA
jdbbuJmgRVEvHNVlQg1F6FBdpgTu8N0pWpWl4tBiwVqQP04/+gblIdPuVDA1G099eoo60b4edMQn
4olF0rwUTTWARU0+GeWLlBDow86Wa+vHpSCDjhf7tMTvyw3S75xlA/IuSe6D5bZv/i7d4aeTpFCu
1DhAOBTmp8pYIOj64/piUWk+zxoSaxMeQnR4E50CDQQw7EW7O7LaLx6XBVKaj/o4HCAk2rLEIQu+
aJLt2jqW8h/phK9AQOVyA+hKg7qemWD9UNbNsg9Oy06aIZ4973ODCDYimVc5PFDEVDVEdtvO06No
nroez0iCM3Rfr38matk4WKgyo6mKhe2i9q2VI3tJPl83QByp/LV9KYamDtmRusjvRTLaFQZuA+Sv
161Q0cbT/KeZpFjg4gxRTVOPBhPy2OUHyfn/dYETi8aT+0e6ZZUDy+GEbnCUElRNAnW+USY4LFjE
eCwCdmpLd+lrB+0A9WtxI+2iW2EHiipcy6l78iacWjLm0UQDFR6L/UGrNGFAm7cI3gGccAfW2tWB
qJ3xVlONXdsH98oOlxpoQzFbmPFlVaTBZeokbLYPpVab1fVjnyyYsZTtN1Bd2eNwIRYbQZ172Ot8
6Yvh1zvlkak/9gd2CyeLuptH4MoaBxFV8t9V/CUQh6dSdEKNPh5/zxTZBbmSHEJIqZL0nYFSIBvK
hJKmj1LyV0bJrfpM44+6IJP2OKgQ0Y43hwYixOrt8JHNWkSRXd0MTnRrYTQbxbCBSik2weOf5ZT5
h5JQmeqiEfHxYg0Vzjy1qzB3dcm7Dh6UFfZRV6FflmFS4a0Joa+2dtJ73VzYkeFfN7LZwK6sfGGB
urZiFNKch1g+4wnCYztG4xU8iz+0c3maTxijcrWv/ZGabdiEkZVRDkaUymwxRQjXlulF6d4LgUD3
zZTFsjRdYk3CFl8MkrQ8XmYJR2KZ7bP0XBpOj5GwaTzEASXZvO3KxRS3fnGT5aAGACIW7VnJD0lG
uPIvH+higFur2UylLovgywzxO8NXvsgQ9kOZxlse5TemZtT8DH398XpYMPj5HZ4uRjnYDcE10GlQ
NHLVULez5nkEJd/UvEkhdaBscQ8oqy/F4a5iFEpeyTCUtSBfRTfPbHqtkNtCtAvjUyZ9YS9BQ0L0
kFPxwdxfBX2HFusG0rSoM+dP0ZSAiepVmfZ6+6gOVNX8X/DpspQc9oLxLzQFVun4JVEAJkU49B0v
TlB8aB6qs/En3JTrJeUAeFDLsRlrbK6urd128sxQ8NT57XqAUGHPoa7Zt2knxDCCQ+xlCsqdMir+
dRPbr2aX2OBLOJPeNehSw8r9OpNBlNK76E2pDHsAlzj6u90ycKWvC7WA21nbyjCHvH0rgH5h/vhk
8/vHQLWjPhlMWMunGwCpAOG7s9IsVZRkYkt5/OhSxpiNI92Ob+UBo0N+/VIS5wqxt/lKj6H3kZLq
8C6wIA8622n7Teo/dWphX/9+2+fXP4HPs8wmlTrKQsdAXvqZpvdlPTupvhBGNvuYVtHO13T0qGjK
YYI3wl59WHzV0V8luwSjjnjo35Qja+EtjsI9dYJtsoev7XIQIklGOkwjvBtnZ/EnV3fan80NpE4+
a1Azzt1iR1UWiC3HF3vwhBwqTQFPFeFsiDuJKgESoKhwuGG1kTaMC35fMj5NfeRL1dGsI68333qJ
4jkhg57DD7mVxt7sYCw7qUcLHHPVfjqCugPio4yA7U+YZ1Zfi68BWY2sl7mJUzoNG1vtSrtpqMch
4iTjCz+9EXZTyMowKkTVKj/dgUr+1O3oYV9iX/H1nlxpArNgkac3fp18NiDaGhBlGMoEl3OMsZnl
Afs6syLchHPpm5XsVSEFtAQS8dWeztCDyGCHiCDiTjwhbRdwESofy458ImJ/8ZWEhi/7VEK5qANK
WXjdLT8z5RL1XvOUh9H9z2w0QU+1tVdVUUcDEwS5wYLKHfpKVYILvZJxBqMlILmV9d11bN3cP5il
AvkuG6kS+R71CWVEJWJ1mBLctxAxw30VrZzQn2Wz88WOoj/fhLu1PQ7uonIRzXJUAD5Pvae+d3f5
J8GJXop3007vh/P4XflBeLgVHGuL3BIGlmRkg4klFB/Uxo4G1G7BsgAfk88KhqHt2TX92M+cB8Lu
VqSs7XIwGJhmEEYSPA0+ASdkR/Xyh25vnasa8yCsREjJQmzmOWuLHBYqTTVZeQqLWe9MitN6bHS5
3IG5f3kAlS1raAYzJalrvoX3K7N8etWZdddPEN5w5eDeGO9T44swf48l1a/MwiEWld2C+O23tsVl
VKpaBckAwWm3d3qwTulO7LETujyAd8r9o+LK2hr7a1bp/ZRUqQmqB5YTTD7jhosCt7gpT7pfndEZ
Iz9e924LLdfmOLRUeqss1QrfL+qOc/ctDHNQzhI2qA3IZ1M66qFjZsDI8qSDuuszow0M3NQxUe94
ZaKvtIAusQP51Co1524M2dtMBX6wGMxJwqtm/VAo1ja2oa7FBgctdWHO5mTATJNGe6MPbzJZuc2F
wOlCzNIV1UFNBgpcKJscuDRVE8YxK//KlWO8SSflZToJtmSHnuFV74Mnu92n8Hl4Zczl14OF2u18
mpXPYJIIQcKGsYXofnkef6LX4nZ6MB7600d/0zmr7ZmSuKL2Ogcxejiatcj2X1nHfpnfCl3paX1r
W/lRJ8UfCGN8sqWJcyAErCWuNNJ9G740ieThOHS7QTlVY0tgCxGlfN4VaY2YTDGsBVrnh4xEOAr9
EQMFJnXoskW6Eqh84tXO+WigSIz9UJ0lpMR9+aNocteUPqty6WTgNVItIhGjtj1P49+qUb3MEaKl
B6X9Z9Up/MjXHo1vY2mr4AQvvGxHKWlQC8pymxV6tn29qDE7AEsUHJPCiYPaH7vnIK7t61uBwE0+
JxuMKc3lAoYEC0QL0l0UyfagEitIfTQOXcS6DsUkQVpuDZVn6jdV8cVQj2LwWoc/qvBLJX75O6c4
ZKk7Xehrtr1D6RlSMarxOsj+35ngMhShR8kzZy1bUnlYJq+XnZx6h6VQiu+qVRUDNZAJu8pCW/43
EcMWjIo+PJuFjROHtWIWR5QdibT5Y1b/yhbjn+XGIZ/aasHq6X3shMLJqO8y5SdyEmtxO7M/6O2D
qRLFwM1yz+r85h/prLqTg4D52nofLxZucJDvW5eJerYv1FvM5s1AUtB6ZEmqoVhcsqCZ4GoKrBkP
qEJ1UgNInCmZdz0+tkFjZYPbwWMXmmXaLXg5iO3edMx3DVNW6S4+GQ+m4sT3Goa2qaRrczOvbLJ/
X6FGXUaZEMuwqdQPrXofal5ATTNvf6iVDW4vJ3qjtN0IG0sGbQSWAQ37+W7+UqO5PP4jsgd1ZY3b
yY28tLoFYi0019ROCGafdtBs1SQ2MxUP3GbGoN/QKuxb9eGXoPhqUPkGW5PfdtTKC+7kj+NcL5dZ
RLwFUPWJ9fZ5Xj6D5Om0VNRr93VXVP5ZrBfjNh1YCKiT7LZmaOv62/XIpixw14hpMetaL+CMbj6l
hhOqP6///va1WtINVTRNUzN0/pv3ySCPIfDH/ASiZ8YZkbn6V/M0fjG/KF61U4jemm2HLva4rx8W
lYRkECmFJd4vwmmad9cdon6f+/rqYghqPiOGl+GYpftBJk7X7V3/z99vsKLYatcncZdIMfv7cxwN
+WsYe8lwuO7CdgBfTHDfPEJn71JpcKEKKycKPgVopdNEJ8+JeWJiqQzu0hgGE+SEeriSTE/L6KOr
jkh3/gW+Lp5w0K80owIBD3jSvs9e5CR+el5ujR2aHe3qTBWoKXfYv6++zNgNlhnniOS0fK/Dx2Ii
PsvmnKl62SoGB/haJE+SMLLvgjFe/ajsza8qEoPikVbe2c5GVrY44J+QjljVhG8zHoMHBW3njb2c
sjvtNj6BzsA6jk/i6c96e9cecmAQN60SChLQRjBfxa4CpfjXefyTXoK1EQ4Byi6bQLDCEED6HKmK
HWXHdCFgc3OuZm2Eg4HGjNDZ/1GO9EEhDT4hqLrsC5fpn4Db4qk9tQem74KOoV31R2LfK+P8ODvg
tI1qaBp+PGDLnzEmDMWNGc0n2QMtkkugBT+IFitD0XcfVcOhd+TU00qwzeaYfBM1YjtvbjCIWxlQ
zJORJ3C41NfznFotKsoLhmYi0a1FUuGMAcJvZ/fKBAdJVdCVVsqejqPYLl/TffwNNcHpOLrpDyQ8
ICOhxgy2M8eVRQ6iNEGCigzrZohO9TsbVQff2a16GGZn9mUX/K/3JK065SQHVEElZHnESjG113vZ
veJO+3lkc4PefGJqnhA3v36gbOPwykkOuWTs5UljFlm+j93gl475Q/oYD8jOEnHCb6cUK2scdi1a
ZUmhAmvJocHYNkiodBdAeawP2R6Dn67pXXePiksOteZZN0KJNblb1V7VvqdoqP87AxxiqVGbC0mI
GAF22WP8TQmdvzPAoVWlGyiJN+x+2z4vaAkxqFkx6pvwFSprAZVfr8ICG75jQ9V4ufUynF4QKPfA
OUFkYaQ9Diu6Isinjg2nSVBKZH2MgpOhQ+2/9qgQ2MzKLiHHF6qEZo6VSUcIRMXXJrxp41Orfr7+
jdhHvgJNfF1qapZMjXqYGDEFahbKLre67/IYPDVC9x0Pyfh/+eN1k5RXHFDkkhjoKlvEtIjtQXBV
PbB7aqKC/FQcONSZqk8aq5Tioet9kPGuz54qlgcj37Un1U+OaCT7O784gOiiaIwC1sFQBXez0NrV
AG3tT9dtkG5xqNBOQjdFJtzKAesyMoDlpbNVWyw/aK3ox6XNvgx1FYMcSnRGHIQ9e3AtVf9m8Cs3
vFV8UBnegXjInvW9cpS88ol+HSc95dDDipZWCtkc73zsTjgzvclmva75M6PwR5WYACvqNOFLVmEn
TUiuYE+dnV8kOtJjeqo+s3ZXy7X21z8kge58rSoBM0OtsPGFWDgpyZ1QURU4yoD8v/eGuDW6pGAT
GN3b7LB59uU7mO3FO7SDuuBQjuzglhpoZ1/kCpbwU9/ouYvEhs24JhLSGulGjo+CeOyjm9m8nfL3
fvSvr+F2OnyJTY1HEisuKpBvsQSAEZ0kfrBj2xzFpDM2uxPsF2Qf8dvUuygEEPFCrS+HL7M2iqo8
w9ks+bREz1lF9KEQKKlxaBJpRSeVMX6/n4VPUqGeoriDWvRMxCH7mWvfjMOTdGwSpWMjt3WK7Fdu
9towuFLWnuNYJ2oMVFKqcVAiQhnG0lm9e35AFo89hhQR9zD9ZJ1FcHkmYM9IX4gQIbJSjUMROfhv
Vto30EkS7MKtazs8W+d2sBnzSuhTdDgUkOhcLcWqlkCOrI+onD+of3PHPOl3ktfsaDUj4vvpXEYy
99YozALWdEqhx97eWQbOVAWpUPV3gaJzeJJBBA5FRxiSMusWPYBHK8VLgmz5Gam6wOLgSkzq7Juu
Sh5x2YOf+WOktBltKXkW5v2Ad8Cqv5UHydYHIrNnIX7NHIcinSDMRfCRpqa5Uwama1izXRX5WZqE
I97QCOCgDjadQw6ovtdJwQ4a5W70ND8+Mr47xmzCOmFDnLDXtwCByjoHJCpmsOSMpfmMDaPwQTPv
g0GJfA+nzPBAYlVdPjEgyQ7BUdoDSHa6Hx2pMjj1sTgMyeJUaSLmTTI+LZhnn9WnqF/svNdtWSQC
g4B4ncOOPmr+c0EahLtiPjUGAU7E7/NFV3BsionBjq8Y4ooYyh3Gw/VPv13buxyQBocOhhj8Z9Mq
bGS235lfl9vWndkUM91aRkAtX3hNQzHIigzuMGHKcK/tg3twnGnnFtf/6Kh8Ld4I7yiD7N9XONFk
FVTLWb4Rms7yJdhVCO7uaHzrZrvGsHvoUwkOAUwGhxSLPscdFEkwY1M/DBg3yOZHdWrsvnIrUGCH
GqkcxL7P79BkiCp4bETR5Jd0FGtVS00Uf2dwMeVecAgPjG+Q5b/Uo89mvoHHEktXFLxomlywL4O0
iMmI98wBB4kaOl1t2Av1qL4Z8RcjFnc01rXVS7MwYff+H2nX1SQ3zmt/kaoUqPSq1GG6Jyf7RWXP
2so569d/h7N33TJHFvfOVrn8MlU6DRAEQRA4KNveGhLxWUh5jWurjmiBwdg8Rp5ERGggCK3fbdAV
PHho0OD6O54ozHlYjaM0yz1ghOwx7U55x3nG4KwH+75cyF3Y6BNdD22PprFoeAmT3fYGWo0dFppi
zBnFqK3emwNe4TQfBYtOGw+eb3p++3MbZz3wWwAxJ54ShuCWBc/rrwaQ2Ku/x9/h9agzKsAFTnj9
cLzlYU69Xi/HvsjwhtmSkyLvw/CBI9Oq81nIxJx3QSaFvTkDIH1ns6a8TwViWeSe6Pui7vAoCrlK
ZE4+UHQK9dhDia22zw9oHsO8DM3pOiuLrOZEqfAFh0dqzdMi4xRUNSzEFuXwDuYcW4H+NETuthq3
AVT2qRm1nf3Y1tBiHgxOFOFh0HS2EVZ99q91UkXGHbSkDSpFxD6ajeiuAbtLLMwvpmoeiFbdmQUa
c0zuUm3bBoj0fj+YhMBHnXUMtZVO9M04NphNnoD6LDnoGGqceLxSlG1XoYrMOSigCjEWe+zjUSZn
ZE0w2kT9kUztcVuT64HrQpV0MRfnbSf6JrIkUOVgx4/Dc3M3XpVuc9JTC82LOJI+ZX2mrCiyIskm
nvF/xyuKTiB5SqsEUA04p4FVaBwnu76pFhDMpgrapPPzhkJ8ja5peIzC9KvmS1KAvIaS32rX81/b
Wly1+AUis6W0pOkNpQNiHH5rkl1ecpwtVcqHkMFEyYMho6lAZhsK0MwkY1ILNYawv+218hxoxPPr
yqv92SaVwtle6yHmAo9xtKI8aENe9sDzyJEOeMLTlvCk72QH9JQ8i1i/Wy/QGJMoq27EKxOkQy7E
IXQ4nhftJExuyxDu8aZJrRv8Ao2xjoQIctEUQKP5JfCLeua18Vi6vUtdfHM1cF+0Vh3HApAxjrKP
iqYkUGbr6G/jgfaCTLfCV9mjlV7hmddNteIbDTx4ElkhRNM+cMSqudK2Jfr8HS1pv4SNdB2bRmGD
aRdVsLludbKPunSTV367YqGGgnAWDS/gLSdsoS/avGOU50gRasINq+tNSxjJAfVTuOEH5L5JRF5d
4Ip/NBRZJCA0FXVNZetT5VnKTGkwIvgt+k6YYPRyit5M3ZaONDLMd+aBp9lVGVVJkVUENtIH10Uq
MTbChoAQWa9tTU48qRUw9JMUXoHZwWWYPG57FYVuM2bbG6C80sHhTTTxw7YPJ6MqOx8y5r2872Th
Surzo6ble0XvdCfC7KadLGTYoxgf5qqasJvE5q8k60Gw5zeRrZZ+b0cgxbbiULjqfcFLRunQYVj0
IA0PJQn28pDvNcF3Wt2/jVThflCVx1zI/jLw+bYWE6stjLshDHdlpN43pMbslUgbLK2SbFLM3G7s
FTf6m7yM22l0cZRqFfIKzU4Dz1l0DJ4ipPe+ly5l+ihuhMMnMr6Gokm4H2km/n1ItSli3fejHkHc
R5H41kAie3sVV4VaIDBxQy62eQ8GqAhPYtagP7f+j+3vrx13v4nARAomIcasttCajtRTtp/3xq1p
yw8JSKhru3tJ7eCFg7i69zRVhL40XUUb3e9nuFHmXUcSapdvqkVHqFZ29US+CD/Uu/BacZOb8Jy+
bmOua/EXJNsPNYlK0QSpGTmZVtpS80PIeIEQvaZ+2GwXodiSkRxqlHQZQqnGdDfF88PQKq6o5Xft
XOzKrrhKB3I9xqMbZyLneF87k7CEF+kYG4mmSqwmAdjxQX+rrmmry3Qr34ieeax3A7cceNWRLeAY
izGyuY2SCHBhKLjj+CNHGQKp9on2Fxk5ovGg6Louw8toVP1KB1QbmCB7fpuNB7BJhsIpqIVPbbSL
EqnVLqDMKqwFtQHUEL/U9b3hO9smuBanGCCz1gwVkw1Vle3xDtTEDNRpjkCAXILCGmQR59ZqXdlD
WuozqZvfwJgwxVcaUAGEIgyePAbtF2l46vhDrFd31UIiZiP7DaroVBUS+YlFay1AmrsTSys4gfoc
b899YqW7+WFbjRxMtrwj8WVBTqkWQ21Xx8cyetv+/qpzusjERiKV6JdTJ0FxIBGzhvppHipXUSTr
Eyi4cqk6URGQ68wWKij/hVyPMDbVC7PXWtyN3JLt1b2zwGD2zqDnSRdJwJC0/aiGVtvJlhJqliQ8
dLXGEWgtbESU9ksgZve0sYEmbBNgcdTfZW15DNLGqY3CSyWw4hv90SDC/X/TIXPc10i3TSIZIkc2
yF2TGjdd8C3mcZStda0YS8GolhduwW9CFL6jCc0xFNHu0sKtqvgwS2NmmdE3jGDzml6w0ej+Ihi8
4GLVFBc6ZfbwoNRCaHYTDS7UvWya+0TW3rqYeNt6pLv0w8m1gGF2sZBFnRoUgFE69dSF4oOekMcq
yr53hnqaES6OmXkqsoJ3s+HYJ1s7GoMkWFFlaDYsSiuHUwzqfd0/xZgGKHDbZuiG2hCSrR2dw0Gb
dA1g7Vvnmq+0pz7bybd5apHX93nH//93IpiNapoKeAJAFsCkmPJ5HJXIL6FUAQXMwbgLMaxhe93W
zAP3FwwtR4U0RrAylplliSkMDSBiuQZvp+T0lRcklf0ZFFwEJUVVqLv63f4F04+S0Kwip6q9GiFi
+6XDxMZtjDWfjiYtyKDIOpHe45vFHusDQ6pTsYucpqttpYrOuCpxsjrryrpAMM4QJXq4pOQtzkOz
sKJIdMfKK/3c3RaEh8Ioq1BKKQ3Q3ubUojeLumWkZwyw4GiL+jXWlJfaYvxe140lZtVClDwbrwwh
d7tB3o006dv0HBPjQTEm1hd6FLY+oEgseanmR1ZsCG5X+k6W86aer0axS7kYd5f4pjaPE5TXY1It
vYj0VjJYo21Y0wGskHY6cBS51npgLBEZz1c2hmT6PhDJbnK9+RA7ma3E59adnPqIImx0og2cEp5V
jSK/oqNLEDNNWD9k5mZuZH4PU/cDG9aulaplYDAZj3xt1RIXOPLv2zZUqzAvNRyOyDjElqgFk5Vh
3jDQd9smv67EBRITypA27v3BhETqw+AO37pnmhQznMEz70rtvZ6G/wbBBWW2czr7sw8Kkb9tpRBR
8xg77+ZCLAn9q0KEu6t5kHmMVKuOaiErs79jJcPoQw2wc1Pf5HN8TFXydVufa6ci7Tj4x0CY3d3q
ok7iCQunFcYxqqVjoMxOGWHQZqHaU1dxdjhPImaHi2GpE3+ERL75ILQBUgwceXgGz+zqVs/bQqgh
T2vcGMTyu0elewqFv7a1xjN3ZicLvpglYwcx0iFEU7vwAupGVxO7+20YjjDsW3Wrd2lMSjgMjSR3
QjI+KoBr1DSyu779zMF7MQSTiSDiUMzlMILiFIHs1B5laYK8m2Ne8QxHcybjKKZYj7NWp47CHOw8
bV7lTLXHXuUkXHkwjJfI9QSTQ2bAVMIprPZd/ToUh+3FWb1gL7YOyydc+qIWltQT9d5cWP1h3guu
tPNviKft0ULMWZ8/+CBNE01ZV0HDzticLqZtMmU4HFGAlh6QxarhhsBOZyvgNsebb2Br/b942Vvf
sb9g2ZpkzBUqYpU0gNUxbaVPWjcZDI6dr9560Nf1j2xsKXIvFwkZSoBUjXAkBkplEzQ0asmuMcar
vDWcTpm/oLPHTQvf4iwjT0DGIvPRF3MiYnDg+2yzG7CevxiKVQyY9GWm71OimvwwftlGXbfPi8CM
fYLJU66UAQIr5F6PK0tFEZ7x+N8wqOCLMFesBEGoqcGk6CrrShAgeJ3OWbn14+MiB5VzgZGI9UCE
FhhRPllzhhYAXXBy0VU6V0MZ6H8TiDmryNyPYRJAaZnZHeZJ84iveYGf7rdhuNbIHFJE74tB7mAR
XYsGUfBanSINXaKqJeFBoiplz29uY9W3EiP3OND0ePoQbC82AnN8jVHZk8EEtGpVqVX8RJUFGK7U
F/N++EJ5lBUb8TdyK+Ao4D3h/8GfXdaScTDilBL0Yr1jmzeSpzjpTSFYGbI4bvSQ2niY2RaWs/HY
IuXOzIiailhOP/1pjvdlsdv+/nqEf1Em+1rS1fEsSwEEAndFeaJMfehStcufnTNjspLA79/gScS4
kqxTKvhKACoPsgonbVqz0519PHAM4Mp4bA7/op+ZeooPFoNXRaIivAc9NWOsw2CYeM/DDqRzbEeH
tiCED/UeeTd73IESmHPqrTquBRxjoKSSC2MMEZIUBMUXM9kJsf4sJQ0nn8GDYWwxM5IIw8Ko7xqu
NOUqwAx4mUeXwcFgh8kVMSlkvHchKSo/SspXJXeViNdvwFkdmYmqprmq84Be+cyH2UOfOfqkTdA1
o9vxvdLaUR2OzVPFbJiDzJhgMKHQWgwRlEy02UCzyxua+scsVByh4DqmRak46QKr8jAx2vtMChGd
Wv8Yo8wcayNtPMCrLrKX5Y80bW1ZuymlT3A9GUsQ5lxLjFGbfHoZG3E+m90tBlRb4Sd6X34DYQ62
IpGTNJ6xcE0WWHUwgNp4h9Tyf1wt5kQrwVnaGTlQ8tcWQypDO78JUZH45DuVkxy6U+EkN8OBluWX
u090dv4mIeM4tBIjOFMV2DFGU5JDVj2WvBkfq/5wYQ6Ms+hbfewVgSpRvuukH2nM6TDj7WDGS7Sq
IGQZTeFglqulRo/p+DUteJfw9XPxIgX7mJsIuqz3FEUAfxUqvENPvlV6JwOn9oQhsNJfHKPgSMU+
7fpGXSZgcoFRFNjCxT04svbB05xZmJ2cHHzMoZD3ysCdoc1ZLJY7vMhxGpMBsHN9iIMvZXHPkYsa
1IZrYsnCE00yyk6Fvy3Qu3kQ7fwvSrtkHPKrxhttCcNY/ZvZ5R+RPMHo3xcxaq4U8jTkECwavg36
08wjxlktaVg4JJbcUhoiFWO1qUNC9QLGhmAi835GqeDr9DY4IArdxefg+7YyeTIxjsM0Al+fFdhk
VWDSi5E4ZW9Y2xA8M2T8Q5ALcBESILqkuTLKzGoi4xBGXDplniisk6iLtqhjaC/5OdmUjDRyjVv5
UbkrDpRQGW3GHN1R3Xy0QwXJUBlPoWiW+N0eBiVQDD9E8VfvnyPtGmW/VuSfTYNX9vsHu7gAMYsU
w2kEUo633dy0ptAuDwqCM3mwhG/ag7nDOJn7T/UEwKtrYDSWTE012QbYKh0a5IZk3JHQ2W6Mt1Xj
bJvFelS9QGC2U4jKEzNvgCDuZk/HuKEEBAR0WDTaJ13T4ebpaYj0cbkuEjHLpfp1LmLEC/xSZ9WH
zA29et+9jS49E3l3oHVbvGAxKyZFFV7jqfZI8EpQdMaLKnjfZ/ZUKHRhWdSQJRyvWjlDYPHX9uqs
b9qLAMxmEvMkMxMqQGo8ZeSqyfKdrMr2fwNhjt1a8yfSmthAiYDhYM0+bMHbxCOF4kjC3g4RRc6j
EENVbZhZRHwd2/sYdJH/SRL2hjigt0lVqW2F+gGldHH8UA77bQjefmG7VkcpimdFw5KMb8obbQfy
HeI0r/nz7Kb/giCEY2Js52qFKlNT9gFn4AG1Gq0u48Xf6/7zl41p9BcszlNRiJOqEqA0YY6sNkN6
IjrnzU1VShw7+4MDvSAxWz8HuWUjEMgCAj3HP4pnVCN78kGz1KPskO/CgZdkXTU6BYNb8SAi4iWd
ua41eV1rlYjaBLF6RmedLBxF/Y5jD6s3tAWG/Lv68jEdZjnGqeA/xYfJ9Y/xYUQduWRFgW3ammSZ
d8NJdujIlnLX8h4h1yVUdAMNdjgn2B67uDDkFBMzcKqrV9XoVmgzwPzNbRE5GOyzxeRXMjpEIKEU
PVXBIZwPdcSpf+RBMAsVJvi8MAKikXe9esSrtCLstqVY37jKL1WxTxUqHE9diLA+WglPm51qFPae
O0c45kdUAQWWyHm74iIy1+ewlvRMMSCVce6dYE/n3WmO+NC9T5ZA+9B/XCdmIwe9r9TTexV8/Sp2
p3Lai/rbthJXvdFCh3QdF76CGKiyb3WYG3rHDkZSH5txdLch1h9GFhjMoR0XetOVYAyFl/B35Dmo
rcjNztop/jZgraQnDDz4IvKSlzwDZE5yLe6kao5hHMHwTRyPJPkqSZ9KHi0EYw5zs9bKUCEQjJzV
m/eRFQfKKBI+yx5ODkflmAP9yR8CrQUcc6x3RV/LmQyRRO219v8qyshKAt3CFcDWeM0JHFPX2a47
GfVJnVAALDz0jujmTrHL7GDXeQiMUZ8aPm0byeqZ9Us2nW3By6RCM9oRcGqv2GIR7ePRuB2C2K5i
ydmGWs8XLLAYB5/kUzOB/RN5xfdej8YeX+o95YDG7JvA4h1ZXE0yTiMqhEwsqGgYMuLUB/SPHbRH
+aF36XDT1ObRmWzvaJySv+/oTiLpgHsVdpt5krtdyZsSvm2Fush4DH+qxbmJEF0EU+IOwUEd71Ui
WmL1kBS88G89wFgsFeM6mqIK+q6GMPPNDBrL5NhetYjKv1M+NTo4vmot9Nhz7IMuyJ/3GQosfteg
NoR1U2YArV/DW7SrPQh29prjVYKSVRQvI2db80yf8SLqVE5iTU98GRs51NN9YXzFjAwrI9+2BeMB
Mf5DU9I+MEW4q7o8i01iKfN91aiWoL5s46yNsTTIZdXe3+8Wh4paGBoGSEGiAO/eni47uUOHbah3
8XPvDqAnoLn14YrX1c85aPT3PsQF7jg2voT0NhIHpqUilFf2/QvScsFpeg3v433iiPtuH/Gk5ZjL
u7tZoLZm1fh+DnMRQmuyxZ+Skzr19/AZfGsKRnaWdsO7sVAHtWGg7x5ngVjEQV1XAvQL+oLeog2V
3RfQduo7xRUOgWjpnylSW6wn61JAw90GBfRqNPdKemeaSMho7gh6hm3D4Rjo+/ou5CLtGKeRCrny
6GkMbhPjJgi/9VzyJY6HfDffBcxozGCcpBc+mGfvRPd/j9cxHqe37oSkhZ1zU/k8P8Y+AoomZscK
mKjtEN0Wa0tMrfdXH48c0CvTh7b/Rn0Lb8QCT5+MZwHRYJ2INL81E9nqkuuQZDbIoSVeUTxPoYxj
ybshGZqApgLyHqNjv8cpJ9LiCMK+BJaqEKEqDYahktGS66/KcN8i2yT2XN9PVfJxa+lojpQk8Kmw
/eRdIUihUmqwjW8NetZt2MY5by102D5LR5ruTO3YHq4yzOiav2xb/x/ikgs2s1yS3FaDmasIuU7p
gb6GYwI6rjOTQ9/CeZm0d51tScosmqTkWZiEkLRys+extzo8vid25VQnXbdCr8dj5OQMh36n32ZX
8guvzmzdZn4Jy6aPxHbuS8Qq8JpFcfJ980ouu922Quk5vSEhmzyq+ijLJB36DAbioI3HkeK9GsfW
oH0vpvttrPXrxkUc6rIXPgVEjQNJfIiTpQ8l+oWFF7V3tyHW2uhxrF4wmEASrRh1h3TYP3ErhoHd
+Pv3cNzjzQDkicN4fKnJ1bTuYRzq1Nq9WTrmfJiah22BqIVtrQ8TSaaVYE6iAHlEcdd1joJIX25A
ei2+5WpnlVrsjNwxlDyzo55msU6T0isRUbBOaeYNynXCk4mnOGqTi++3gTb7qgaZTGncxTo41rvJ
IoRwQoBVGAydxNBzUzIJy+BQJ2kEMbA+hU/p7+7BS+roIQdk/eayQGGUlelyN4mpgXjKm9AY4477
xB7t4HYGf/y/4ZdadfMLPEZ5TSpWvi9BKh+0P36888n3VDnKnxokbJAFEONpwXim5PWsU09rPug3
6DneybZg6d+THXGig5m5lIUlPPIiVJ6AjM+NhjAPCwW48fjS5bM1ksIygydZcLZ31h9WjvYy0IGk
OssMlag5nAU9kdMTvb0nbjBaaWt13ujKVorQf7C45LhUaR+2M7T6DybjM5qhUJWoA6aChGVYJHsM
4bUaSb0RcrOw9XjAQ2X8JIbRtwTUkGEsW0NX7sJcui/lchdU/s92RsEs6c+zxO1KWA3SFz+O8TWV
3jRFOmLfh4GbHt6Z2Q+p7+g2uRF2yZvgqIftJVh1NAtAZu900TCnbQVAvVFs+LLTqAafqa5YQDDb
pRZKsFLKUHg03Qix1yihNXC7lHlyMFtlGDCvAq2ctEsZt6oGjNKZGzstiO0Dff/eq+xxOVVocnjL
kphtIpkTmuTDd+udwBKYuEaMx/rqkHkGiizs7YVaj81/qdFgM12zkidTQNVopG5+wG3KwazNwaro
YIK/M7vpWX/kgK5e4RagTH68M4wgiVG9iikn9JE2AMFn4ylHOpeDT5K0Hlku0JjoBBT7SRxNuPHE
B8kjbnA0HPEg3cEZoEKG7155wjGBCqbNdgSJchpa/u19+r14GG2aFU13vEzluk/9x+0YbL4r12q0
etBXgFpCeVaV2OYsWJHoTWS3vWbbO8FgE18pKevMp0qcy8cGVWBFx4mH3l+v/mz3hsj4jCI1Zk0z
gdB7lKs69bpvgjWdUwetqQdKg1dbiWP0Fn3Kp3YichwKdRhb+IxDyXtl9AUqYZ0WVjY+huK5Do/R
cNV+qh1tYZCMVwljs5SmARYSz16k1xbmShTdj/+2XowXKTQzEiMD0kxR6oFM3dYSXqs0z3ewmS60
CYgCieAdS8mhlUWSVaDcoq2t9jjgrP03JRDrod8ve2eTXFIy680gQKywcw0/dZPw1Lc8p7h+O7ws
EJvUEktJFYIUKIMNj4FRpMaR8sH8HQMmp/xZsjWvBalWa0973pbmhC/gn/o9ipbiPDFAskNf9ihd
e+wJLn16GPDOJu59+1OXNwLqGbz6grOHvSgqoNhNjRxxZz6NljSDGJtYgsLJYay7jwsI44PnsGgU
zKGDORZX0fCQBpwX1/XNe/k+ozMyTaGhRBCijtC1qp178Umbb9X+pHSc3i2eJPTvizuOEoVGO+gw
+lT+qZeKZRJORpwHwARrim+MaicDYAKlpOk7dTVZn/ENF2UxnrbMSBnE9Lo+Gjd4wwAdyvb311tU
FibFuFJRSIyhoDqa27y0NV9+A/MYKqSEe2OI3Uhva6+fhs5WwLhlJfLMMYa1kRy44VwEZBwsqUIi
+AbwG5ccB9XKTyVengJXvQ9fzK8tti9lA0V5LMfK/7B1L8CM143jBOQRGoDj04QmVZTTZOd6/5Yc
jMKqLX49HU/SDwzZIQZYhAX2VfGzedaeZ3irxg4w2kEL35vFJVe+ElKLX4vGW2OWOduYfawpOh8w
fWk0bJFkqaUofmBlwgyeOszDVlAPFffEHsr6eQpld9vGOLuEJX5O/RQdoCHg2+SkRDeKztmF64HV
r5VkOWnKCsOs0ECCG0ywK/OnoaAVprlFPtUKqoqmZoJTAl0yjMUExvB/tCaVdIfRv2FzLQ0cj7Uq
ygWCrRBXaxJlUw2SIFxRd30Z24U0O5lcukX7KftfQDGBPTHbFPNG0Ng6gm28f1Sv+r3wbJ7NXb8j
L8EN76hcNYIFHHOqxFqrgzcFkuVJdMhL46gIn2L8WEAwB0slN+3cUuoAkAdeGaizR60sOaFohOOT
128pCyDmXPFzFUNFUKztkLsOQzGkPWg77ybwWiYoOOCWrdKf/SHYVRHiEBOk6YbJemgzHYVmRilZ
/art0BCJ5mB004/24BS4FFV7n/P6ur5SFzzGIw+DH6BDF3hC3ttlI+Oe8voJh7CQiNlIcZ2pvpTB
Fvx8+pI0xn1cVhyfs+7ef2Hgtfj3s3+Km1xKejwpBc8FXs9O9NWg3RevOqrBcze64WXM1t37ApDZ
T1khBIkfQqjGxzuFdqyO8UP0JF2rd4OjuMOpQsvlvyFMW3cZ/yyXyfIzl2LYNEGJ5Wqq1J70a8qB
3mqiNU69/V+WzWSpmcNB1ZELhErHYFfMryT6sv39P+yriyjMvjJjDCc3eqhwwr6ir+LGITgplBAX
r1ifetdZrBcTu2Vj4qMtAdL05D4gt4Q3qoS3LvTvi+ATY3V9TGzD9/XE/ykp6b6NqptCL11SznuO
4nhYjIsYh9IQphKKA1tK3Nl/J4dQ4ZVb7fehtMRX35Kt6KF74dYMUbf9Z+dkioyzQEmInKoykMWd
+UCHFia78Y7y0GTwTbynQLokW2CM35hkEHL4lOKOVN/C7kdo2kKXOtu6XL2dXMyCvSgHnTjUtYLt
VML7qdGNWe2F0k31wakwensba9vTmuwNucm0KPAHYIl6+RiF0nFOFI4f5KiMvR634ZxMJl0flBge
Ys2d9fpAfG9bDh4Ic/A2VTOp7Qg5uuyHmZ8TtFGKAyfI4+mK8Q2S3obB3ANjNpNTJEiHyG8524gn
Bv37Yscm/dSQmTI0RsWtONzkSPx3PDov3jHB1nQUBQaUdRpAwvdi7epr8RW1uV/0J+RiGlR14OH+
KSkxYpa3VXkKZHwEqCCNAmRlyB4H3Q1eyx5p7R3nhFhPMy12D+MOZt03s5Tunhh1Aeb30Eu/g5tH
OEsYJBHdZC/T3acIdBaIjE8gmW+WkQHEaEbvSIFWEvXbHHGMjyfXh7oO0SxAWgLlNW5yPXzLvRgl
CORRukMpk908NN95GU6OLb5nYBe2OKgDqGqpRy9l/zYj852gGVYtKbwFowuy4VLZLm/0rDSmYQCn
fwPjvZ07I7qH6bU0QXM55UI1TPwHDh9uXQdPQsZphK3Ro18GyOjZs8Swtczay9qQIyBPPsZtlHPr
T5IIlGYY7Vh9q7JjhXIwzTdtU3vteQVGfwg7dcrOpkmSrDE+ZMBgglIuegTPe3I3npKjfp/va5c+
z8QYwcB7vFs/+C9wTJChBHWZmTrgguSomTaJv8tabKkFj7qPKxfjPUJR7ruSNmDnr5OtvjagAsjO
xml47U70/ZnXUr7urC5ysX5kkpSqVSBXCdoB4zqXOScWVx7GbRilORsGRhQ45Vv3kzYDBm60Q1u0
ekf7KfPzp/gM1F8CscmfXE66PsuAR5DFq+fBDknrCaa43z6J/3C8XHCYW8gg1KkWUPItU0LJYHbt
CZZk4dWufHkLn8P7+jp1pyveKDFpfZddUJnLPe4+RYapLXDCPwl6OWW32oG8D2zlLqoI3zBFyB6v
xb1+G555UTZvIdnkTzvNqZ7RlmmhclLUmGIiQr+fd37l+Dfv3Q1ewcucrMe8F2kZnzJoGerBZkCK
O/lIZx4KdnCYPEo7/y+oYKgf/OihL2iMR/Fl0ku5iZ0n7vTOivB2k9LBLvs0tSjVPb/LnbeYjE/B
vZHIJmXF6KTRVvuXoL+ZMZYp10vblx2jetg22fWA+yIf41kMKepzk5Kfmco9CrmsSrjX0OMsC+dY
4R5364fOBYzxKwIoEINGBlg1oC1K2Sc7v3Gq1+JAUynhTnnwUVTLm0b3h+jhgso4m7YK5WmmImpf
Zcy+69Cgktj9cb5vXfAHYSCzwolXOO6TZSiOwHSLvkB4AdG0x+ksB1+214z3fcbL6OXg96IAgdTp
NjPduv2+/X2exgzGoaRVGsrtBADcZjt08kvWeKXcpz/j1BI9GeXxKpdIjedJDCYgKYcwVgSJYp5y
FN5Ex/rK30cHfUf7N3x7uNuWkWOKBuNFplQwpZhS7qrRUzj8JciPA29r8SAY11F3hdGIA8xAH64U
EAnWnsar7+OuFOMtOg0c4wYlsBzstrBaPKOML3JpvaXoStY8eZ+epdLa1hwXk3EZvtSoYRkBczoO
rnHsdsU5seWDeqdh8nJpp7uO16THM3jGb8jhP4iicRUpp3g4/EeRGBehmnqVm1QkYZ83bvNMhzuP
e+Vspo5wpuUvEZemja7MxsHCNtemghYmEQ1VBzyN1unJrw0rrN+EniMbxwpZPlBQY2t+QhlGmiy0
Uum6lgvE3xwQXgjC9tgOqjiOOfUYhZueSG35x9JDMV9gaY/BSTp2JxDCoCgF9+4f3DIwujhbmmQ8
R9AbeERVgS3upiM4zamLL+zgic5tL/fzEcUHO+UoubSXiFcAvd7DpEmyjkE+GDnOkuFkbT11RYAL
8FV46tzsmjaJINVt6ecKFziaiOPX5K9nahegjPMKxjxJUgWs9MFz8K0+4ETbCd8IAq7ymHi8y8Cq
ehdgjBvrSpD9hA0kTAYQOGB7dNG1bKCj/abtcS++GrjdFasmu0BknJqB6E4cBYgnjKkbi/IRAyJs
P+TV/b/frj8YzgKHcWSQqRw7HzjyV9Sf2aXX4MKN+5tu+Z55Vn628GYmWgrNk36IESvUYGvk5YXW
q/UXP4LxbaHZYspYDvW+05eDFaXJbWU3ujmSUHlucxwdDQ0+ikx0DEEUDdQwMqFDK5FBCgk6ZJQb
ajfzPrMjMKVnt+2u229jrZepaRcsJorQ5j7FlC9gaXejoyFuNm6VK/E8v2i3iV27TQ9CSrIPPDGw
pu+UIIh3O1m3o8sPYB3DNPpaRvvfonQ/4X1Vu2oKTgEFD4Ldieg2+rt9PCmudW1Hysci9rb1yIOg
f1/kohK/1RNJoJlD5S4TfobKYxepnDP9D2tlYFizYcgaRpL9DjKrstqNIR7xay8FhZxNbMoz/1w8
g0Tcy87kgPyo6Pm9VT1qb2VjZU5pk/ttQVdPee3Xb2Av6VPoV11Hi+QCvJ9RQgs9cbcR1lV5QWCs
vzLnlKS0cJIovTUJCZj0D3PLYX/ggTBmnwlREfa0vr0Ur6XpXlPAOyi8bQuyHoMtdMWYdme2oHij
1X0+xp68ZteUzY6U1nALCoNX/RnNiTbv4s2TizF1MZOUPqW1mES6S4t94R9JydlNq0eNLqkGwSQl
oiuML1S7Iowkk74w7dpD6rX7waOVfJ96e1zAMMY+ZbUiZwH8AhEGZGpyp+K9pa7q6oLATpsimCxq
tgkQJi11pNYtgwIFK08cI6CW9MGZL1AYc04kMg1tCpTiJ6UZoa9/0cm4+XdBx+ruXICxZg0Oe7Rq
AwwFTBhDKVlyw6m+WTdqcKLLIoYiYawn1erC0+njoEolbd8kO0qaUpzFwYpfpJ3o0XuF8GXMbV7u
bC39gek0mkZEyIbR4b9DKgRVPkbRxEj0/5RVR6tfY/KshbkVJs+c1VqFMiRV0UQJY5PeL8AL6WQj
DExTrWJnHoTOqsTwqtFf1KG6koxxH3ajV2WZkyp1ZIV9BYZ2yUDErP8EnfO+EE0r6aZHqTLvzCHl
tG2vXr1VA0lzHZMVTZllpJcxmgr9Nzqcv1NVNmW3LWzTVb/Krx1oZgVufmQ1aF4Aslz0Iin1MpHQ
MNYdo2/kOCM6iFwfnM4TaneLyKKh1r8Im6lTZPfLEpbZL3mJiZspbedCTVIS29ou2dPp8eAA1az0
WrHbHa8Ff82hLRHZTVNG1RDRCYsjwTpP/XMVWEQwzt2gWBh0fNT+R9qVLcet69ovUpVmia8aWj24
PcZ2nBeVM2meZ339XXTuTsu0Iu6T/dxVQoMEFkEQWKiaH4OhOxxTW7tbLsUypwMJ4hjNXlC0dQZX
6u0OT2bjvrf7yRI82coTixwLRziEHkcwb4WZM0LrJs1MMR0dD3XIBkd7Ospeuv411aC75V+i133q
t+VqDGLUTQ2SPDo9Uyy/Z9W9QW6z8qiGpd1KPMItnpdozK1EnzpTVifIkr3siaKt4OpXLQY2iE7v
8VXjOgkDTQP5pwkQM5zJzexgPOdRvcVLHR0x/oCWKmcAa63+yGOT4hkPcwgLShLFogDj0cpzGX7t
QdpSK17cc9B+1TWIJhsEDGYaRrK/R964GjGtS9dxyWtBc9DlzXc1Tp87QcdU19o/gPbSk9CEXTY1
p3tlTT8MqBBlMHARorKt+7Ke+n2LmVSOlmR2Wj+HnW9Nk2y1eH/adoe1I1NHNIMp3BiiLrHdlUbl
t6Shxd1aOR/GYvbaeeK4Ol0lFtKWIhiHi1u1J3mAVYwnYonabd+/9vyMHwXGD1LAsaob4PGRCVt6
K6ndlA8JQr9oyG6UdjoQH6nGWtsphe+FUnOI5fFF7rUnkk8OkXOOqay6nn6Rz9blhlniN7mBaFf2
BhdPPm7c71qrcRQ7tuqzoNlcIFtd14VE5qhQzVIxshEaT0cdPb+6XXj1KdwZ6PTz8SLfevmZm0qi
NZEbq8wSN5uFoft9DplK1Nh9+JTWLxlie8Vp8hc9Si0zP/vGbttEV1NJy6VljooMfZuNQEkg1cwr
aSbprLnlzwYPQQfczbnzZdU1xF7KYwy2FgsxU2hjfdxrVtukzoCSLyeuMlwtFXLo8XLYaMIjeLec
MYpoobzVYKJVL8mYGZM5faCeGzHfmwo666RavjYm1e3Q0WcO9Tk02sOk+08SKdyBiJ/GcUY+B/zr
JobCt6i78tv8qawrJB6E7EEf0z2RtMSK0+IbKbX7jOSnJIlqe9Dz0FZqpGWr4loSFCuOlIMQgX5/
FibL6KvrtBv+xpEXBsfAYVv2RZcb2AejOZrmbdhc1dMLZ695Rs2cYKg4r7OKQEZ3BNui0x/yT2ia
ciIPzc1QGHUm/+IBlSeUOcYMvcvjRqVWfaMfxUc6K0+11Jvepc4buv6/yamthSFLI2OOsDIywN9A
jTqrrfhQHkp0tNSnugQrAU0Gdycegw4XoZgr5VxIwWhShJyOEh79Oy/COzhIdY/NIXOQAeOcYav5
dl3WZVHRDYJkHrOqahOLWtfDjZDxRrImujZ2BWIt4TU6a9fjsTggmrXDOzG2eYzlq7e0pWhmcaXW
T0hIG8gGjCmZQWIV3/igtxzt7or2neYej6lu3YIuujJrq/kZydpWw24mjWWMT6L4c1Aft31jW4bC
1qtX8yR2ikhhqWmcRAr31WA4SZX/zVXrsniY5fg+6pHaAs0+E3RpPwevIwZFNGfBxmvBBBIdGAr3
lYnC6cczBe8SIBGXcbujei8unbpeK02S0QtIEtha1T2mRs4lQ1p3t4sQBlf0VBYzTBWn93bl/8dh
YgTwr3GY6P7jT8OkJralFWP9iUGGTDAQolbREY8vO6y4leaCpbehJflHo+Kk9HiryJh8moVV1uhQ
UE+OM5475PHbtvnxBDAmPs8jxpd19G5RYIKCvhtCXoZ3HaGQ8tckpFeQgGAszy/0Xh2LNMYTp+lJ
GGdEe2X744QMW7YjDs9p1wOLhTzm6usbQzdlFeS1n3uHlqZHXvONFuIlkCbwwpjV2ImoRFYkTcNo
Y8YiMtzt20KCtIpO274fMXvA/6HJpR2Bt9jAbPmwdBHR7be3bR2GF2IZw8irosqqOolp5T8yfeVn
WroQHJV78lhczZ5yP94NhRWCUjC1eaPnVm1mIZuxGUkbiYEAKnakem+iaqfjFFpRr/3gZJfvs8xb
Mqm7eeqhGwo4Ha3Zj1Xi1rmnjZykL08OY5iF0AQm+BhipxE0y2iPk/wwi6ql8OaW8OSwBtlOCcKQ
DANfmz1e+jqbJF4t80jVObuiM/F0mQTqGAfYlTG/GYqrMuOs1upBtdgVKn8B6OMwyINk4PuhrluB
TlARdgz1yd427DUp8F0VjqQq9Mr3XopchX0/xgXGkYC4fMQbgyjVFlF4OZW1xVqIYe91Wuq3bZpD
jFieAvAc5XPDUWQ1i7IUwViXVHRTM1YQMXnxwffyneDb8gvO+E81HrGiGxCIod6U1ypD4Yb1naVU
xtZEpTHDuobUIjsazYs82/Oc2nN5reWv/2mn2PoD3fQHvaGSyvLcJe4sHtvE2xbB2yXW5EAmPc4i
3aX23uxPc+Jsf3/NMZeLxcQoaagrVROVqA7JfDAThW5bTFbeidbEi/JWmV+XouhfWXiPrwuGUOhQ
hXQWfZNGoexLgyuQ4dY/82tKw5HbE/eJn/r8ljUwh1OPTiOjyiBVepBQnRu5Roz8eoiMs2jJJ/+e
x8qxevYu1WSOpS6R/NwY8oQSsrkKKLmDx/hr7dJOSOFQ8MTx7IMBiwmzwSKBenGlfCLJOTD/Jv2z
UId9TRPTIG2yRk3QgjvZ9GEQLTvfQTv5WcfjIA5WTvnmaqi0lMdgRmaORA5KavDHaC/theshtuZ7
ck7vi13qSTdRwfGA1brxpUQGL3Sz07NBg8Tys7SDWdqIIU7gUrf7veRNu/q6v4vBFM+jl+LAvMoc
Vs1IFM30YScGUniVYQnBfiTft7179b641I2az8LnZjWfdEIgJL0S7QkccxUKcNNn1TIt35rPw17m
XI6pvW24m8rgSTzlkVRGWMz4EO071C5kh3QPBjkOLPK8TGXARJZDvewomAh73RsP0RE3b9TSKHbv
/WUeZbmMDIjUci8aCQX65oiJsnWBMrcSlejyi/IFZbnJQfCy3fSsctaSZyEMkhDJT6PMhNR2LBw/
yZ0QCeYktTg2wkFI9gUStFxoom7plnU2rSidBrsY7OhqAJlVecxV61+MrZU4dsK+QhJ5iKZKorqh
+Es6tA6dlYu+VsE2HeVseLlbPpqn6YQNdnhnAufM0xiIUdWsisMZssXiZGjnKsZ+luhVnjkry9k/
jQEWPxa0fu4gp6/OpH5OixHTB7nDStduXwvbZIeVdZpcgTEJLj7YBgaoS3sVDRn6ruS+p/KgWWPA
pMgxKy2khoILl4lnvisVFXPBucD7eIQCJRwIJ179I28JGThpxkbriwQim7SxxhmdculR+KshNcsl
ZMEEz7VpTKXM3/pv/RVaHB/M72ZoqRZtoylMyzhs+xxdqQ2UZG/Muq8Iugr6TUdMT6W8NydeWmh9
3QzwwYOxxfjQi2eqPgkSLaMCfqYKIi7oxh1u+AeDuEhh1i2MhRrTV2F69Kk7pO1Hz9Ejpj3YNK2B
6Zo8x+VpxcBw0Qxq2lRUnoHZI+hYy35GJq9lhSeEQV01yGIjkrB07Xhd97bcvNS8oJ4nggnadCnR
zRBj5nBveOlqCUyv7iQ+/o2J/d4btqCvVFUJpVaQ0YOPs6xu44Jz+Vm34YsABkUDPMfXM8E6RcqL
krp9yvGRVeom07wIYOEzAa9RFUADGkrkD5kNUsVjuA/veIUifwgmLpKYUCwlQkwSGoopN+UhtLOj
f0CfrJV9Mk+5zYvY/xCTXaQxMEpCIjXyDGn5lWzTbtICTHa2kcBvJNu3MP/xpdfsbWvguapBTXIR
CCpmXMiNBqECyqvwKqO6he072YD3oAaD0kQudzz1xY8Qd9GSxQbMlU4aeiwpbYiJriCS0Izi7M+9
SwzFm00e4R3Hp9hisq4wIr9TYI4qgna046iNE0ZP26u4avJg8kaDs4K6F/YBIQ+SFCwCIXbOrJ+1
lhwmX+Bs1JoIcGwhS4xMqmgoDMSVHdoZItmPHdlv7KYXMRtI8ba1WAu9liIYgBPbtkZlVIAb8Sjt
QJ1ik0i4mUbdyRrxOMUojhJR/aZ3qMbfFrzqZ0vJDO5p6aznuQHJlYvSKCdxE0+5xiw4RM/EIbzn
Hs5SsjfXyhiLvoVrOy2YWv0j+LV/+FfGWz967en36ePfHE8L9VQGEaVYqsbOhMAxflSDo9x6iX6z
vYScvVNZTBQ1U45TiKi78VyK+k2qKW4Wpq6gDl5bD8e+iQ+y0pYcs1y9JBOMpMcsBg1FQ2x5qCnP
BWnyCIGYa3xrfv4awQn6ZVSK92ghoMHfHlNtwmP6V7XPS9EMkuikm2aJQHQ1PqbT1VDddeP37WVd
A6ulCMbrYnMKu9CECDPa48x/e9YiN3V5LyJzuC1qDaeWohjvkww/Bct4DAyJMhAWPfnBq8DdLrok
LPguhTCOJrRjNKsG9EkwUQnVFr5itcRuVE5yaN3DfhsFSxhExHAUiAE8TFCOZ4ROHRqc1eJJYFyq
6ltzSjQognF6ofTY8fyJ933Gn5RemrJExvdL3e2y10BueZinbG/F28G8OHhbWew6v8MaNZjGgFQ0
Ep+UflhvbWQOKswnDY+8BDhPKfr7QqTY1v3YguTTKUh0QGeHPae8sYrrIgyMxgYhrwEO0/cikrLX
g0pPEicj1/pwl2k88F5ftosAxunVXi2rtIIO8aE9VHZXWSFqZch5wKAd9Znc8vJWq9Emrkq/NWIg
IFd12RzCFJZ2VHbout4HZ+k4HJC64jjNKm3zUhKDAETI5GrosHaNq9B8oxep10Gxa0vX34tgUsxu
CtGaQUD7NbwansEQY7yQT9sg9PaG9BEgLtoyAOErwQBub/wHDVQZ8XfTbtzC/TUfE3Hh9/JnayXo
ycse/V3jzG7hoBHcyj31Wt9l/+LJZrURb7EmbNf+MJTiONPVp/+HlvzNSGMYHvUOXgPK6qvUUhaD
KfpY1QWCUyRMjpT9pLmvEAljPGdnDagvBFmcg2ncRx5dzWrYvxTLQI0q5BmeISAW5DgODfvnvXCv
fidn7QjOXTs/qyIHPNePmt+bzHb1h8hp94MCH5oF3ypUc2eI/XM98frgOVjAdvPnRVsOpKS2RKpv
U14GFgap7bYNdv1Au6jC4I2qqVXZ95AhhY+ZeKOSp7RBoiF42BbDU4VBHXGo0CzaYMVE/bYtvSLl
vVCv3sOWVsDCTFOin9eHIg1CYBRw7cbn4C1lInjVg3/Ne2TgOhYDNrlGEtTGQZ5QBvZcuJWESfPX
MlrwTOU21A6hdNcPta2YNefg4xkfgzBmluYicp/YMeUnBqvarbLLo2/b28WRwbbxN50yRJGP7UqD
3EorjMqurCTlhNw8IR/gQk9FSYAiaWub8rWCe0TNqfbgWQXbwR/4uSibVEZ3xNXc7rxx7++iK92S
7AIVjBiTvb1wf7iJ/fYntjpeMcpQldHIDjOUcNrRebflXrV+zQ2uvm5L43gVob8v4pGqSXyUt1Pt
0EQrP408Vn3u8jHokHSJ0tYCTo8cZO27zvOd9Gvd7VQAur4DT7BolQMHW9dlSpKCBgPRQNMkYxYK
qu6rIEbkWH+Wj/RdVL8dSqt06cxbEBmeeZMHV81wIY89PsIkFbUJd2dTycCgBV74ObEjjVNsx5Oi
vN8qdIWm8iQgWvWzU4QUf9M7XRg62/awfgIvdGEMotFbsSE9pOhf6qsGk0U+Uz74whZs+aZSbAND
b1oQSvPi4tWKMVCN/t4zxk7iQOxQQAu5wVN+mJ3BC+5prIG5t9ezh7J7820cSP+YczPXXJWZkyVW
xsD3W2zfcGee0TJ8BS4rsJxIOCzPpUufGeZXPvE+bzuZ0yZSdWSAMxiphkL6bhhcJdZRUsTDenqI
fIgmF+vKHDJKFolmRsWQfsTEvnZfyYLlp/V5JsJTYtzELa8+brWYZLmVzPGSja1PugEi5TvKC9Z8
Cdz2pHwpn35V0sde+chNE6/i2EVN9s1S7wth6CPINM/SLttTjJaOkxPYIcoDFIvnJdSjN1aVfaac
qmIeg4LeHIHR9J7gOyYooemAU8KtRlgNsBa6MfAySs0YNROEgQLNacXCRpDiSIFdyYa17f0cm2Tf
K0kvxQUIc5E0KFBR3hG783djKvxHKQzEgGMgF6UZ+sTak2k89eMjIT+2FeH59IcGyD7Ro1mET2Ns
3X1ft3YrR8dyDp7KSTkRw0fLcH0lRqDCKeobIkj3IiltI/UPZEw/xST2BoM7Co4C9JbRMDhTj6VJ
yEj1viojS9tld3SMmI7n2QEMu6HLu01RBNmSxyCMqGlKKVBI1YcvUXVVmollEiT9xZsw5kRJPMNh
UMaU5tYYGyy3WDzV/stkfK06TsXFely0cAMGVtRhMpSmgHEqLajEjV28i7yuxJhdeheNdjzmfM7q
sWW+QlYPeJOBSpjS0yg3DVi9JcWKlJ/FxEmocBZPZ8IVQZaVaqT5W6W8G1tbNipbEQNOUMQBSJ0B
ETWoW6MroU5Vf+vNa/Fv2FgWoM/W9xZCKKXFW9wg3qEnTZSuJpGHuhwH0hngMJrWlzHMAFb21u5Y
ecmP8tQfafG8uAfZ8T0HRNZNQDVlTQU3Cp6W4GCL4FjrVZDk9/QOc4U+FDc4lZ/HHe1w7k/yYfpm
Km/NKRhPxBO8bhG/BbPJWzWJCIloljC9GlzUauE2GqIas937Mlq1wn22o2NynrfV5Wj7dl1daCsn
kyDiNgq4yHMcL8qtmainwegf67neo3SMAxl08T6i00VHxiD1ucpqQtPHQik/kD46dGLkJoV6MhLz
GAXdyW8jWyin3baWPLFMFJ0oIVFxNYUfTBWxYgnDNybR7mcxBKkEsUJcuP1TmhBOZnH9DL9oy5iu
4DcBaemlbqpqOx2/VeghT49jzCnR5BkO/X2xhyBAqkUQhaBwUQztMD+j5s/qVU6p/TqUXHRhzrER
5P15HcI6VVLcNaX+oCg9Z5fWM3JgXfp/13t781ooIpqNZJbUOkoVZc8WbVUsPM0dQ/CdWfmr6CAr
Z1cck+RKZY6xUUQUMOZUs7N/pnR5/VfiNg5IWTHWJrBj92+KjdDm/1tNBmFmKeinRIRAMo/7Ksqf
RZJy3JpjeSxHfJsOwij61CRQ9UMCTxNfZfM1Mbxtv1q/Z/zWhG2jStDLSsD4BTE+3k7CfU9e9c4J
wsbW43sh/L4tbf1J4LJwbxR2C/soxqFp8wLiaCly/gBu5XtcEhVwmRe8p2MOLsoMYoQaqmkU+twh
Z6ewRCDwIxd3JVKcHbe+ieNZMoMShtREDSiOccXHJGeSS/umGjnBBk8EgxAYG1oVsgBtTBI9KER2
DEHjOC/PFBh8EKMM1HMjRGTFyTefmv4+kEO7T06qeiIFRx8Onst09xaGIISZ4BOK53kePYc9OEkN
0Zmk7hZP4pisWF6Nc291JW+Y7R8uuRd7Z6BC6zSxQpMZfTIIv1OgAJ2Z9EV4zA50NCBKjvf6fcdj
teCZIgMXU9tWeaVA2RiDAqr6sZRey/x7Lp17gZuGXA+2fivI9iClihFHIkX5EOVPZvSpKGNrjK/1
vLGE4VomN8Gw67ODQCejz7njm9a2i3N0VZiouJ6nKp5pVDzmzad4qvddAuLUQkUmdEhe80nlsZJw
zk6WZiLKE1nUdAhUpFtEO71x6jXO8cyDLbYrqdWjqtdkLGorX9XSvdlci6YtmJ/68gHDICglXh9E
zvZC8vRiQGUw0zyb6KFmdtPO92NbTLXKKkn6sC2Hc9AoDLLEYIeIO+oRZvNN939gtJSPcbD+2P6N
Ppouaoakg6FMZuQURExqX24RSpXXdXsdzzeG+bStyvpdcyGDgbCkSYNh1CGjmSwa8Auu6oRPnSM6
GWbpcZl6aaz7IRZeiGNAzBgjX0hmiCudX7F+86M+tRblf4+/8GIOrnIMdLUJaP7UEdI6ewJVATjG
ju0pwjWadoP8jW4Yc2doBCQ5mghKo/cA3Q1oeA7HmVYL0MIyynyF5l90V9ee7wp/EcG9k8ZsXIDa
irTOIQ2NEk/IBLrpw4DW7qfsivJRtV75I+zd/91Y3slkdk9TMIKzMCGTJgMxdhxMHph3d34rnTvw
iPnWYtR30pjdq6OgqKVWxL1pn6L49pDiWkjvwK+v/2rOw4ppvhPHHjlTa0RlAHETXlIaL0bl/afu
s7hT3NxTYiv9/N8Wk03kYhStEAfKROvWk+sZdYjk3r9qUIeo7wMQDv+NNEkSFdkAw+sH7kGiJX2e
9tDuV32Ff2iPM+p8W5Cv8Dl+1hwPNYgXaQwSa1UtDUoBab+qSzCWmziq07vmbjoNvs1tP1k5Qt/J
Y1yvSnqpJzXkvdGG4kmjuIMv2OIBVIKopnDaH9Xz5E3e9qLSrzJg9k4q44L+2AW5EcpvZ1ylOZr2
OedlNtdXUlYNAwSVqvSBJE0cw8LXNQ1W6YGGCqNOyxNqYUDVQ6nUeReAVYVkU8bcJMkUUVX1HsH6
cY7mqqpQs5Uc5uyzgEp3jCr+i0VTJB0Er0TCPFUm2pFLo2+NEJisijnavb+K+lezlTlC1h5GMR/z
IoU6+yJYLsDU7ktzgxTPmY7DQQunaIdfs0Ntvc1s/YqCpm216F5/sIWFQGbpZFXLzI4KLJXvepVj
yu4hAYlXGmgcEF419YUgxrUSo64D06+B+5FvEQ3kjoGVx+gXVW4j+XVbKZ4sxq3mokvxegdZI/Gk
7qntb+v8uhmuG+7gulXLW2jFuFJRxKkWF1g+tbsP07tc/0xy3gwJ3hZRbRc2IQ5iiaHLkCGkomWQ
nWFmblec+5rb58BbN+bkCmIMQPZjSNJu2l3x1F8hh+8Ex8RrXfFBuxPu6Kjx8JEbgfA0ZI4wQdJH
dGliv3oUm9Oub1rdo+z1g3H2bxDRORGqe7itJCv3p6WvsfcnRPqZ3tJ1pQ1YlOUdNbj70tUt2oDV
cZt7eb7N3pfMttInjCDBy+DNZNNIC6DYWi2mHPpWbQHqOaEWZ1XZ65JuiiDHLSEvNVRbCzwdFIdj
1liF/Pif3I29M42yMRONOkFhXmvKk1H3rj/Eruw7HXhbt2WtO5wmmqoGig+RHQrSg6vRJDKa/4h2
bwSl5UevMa9T5Q87dRHCoPAQmI3RxSU9lqklJm58M+Vo9sFkMIwQMu/rv6ATgSleBDIoXKLFcMp9
aKUhKTd9VkNOGEXB9SPKX77PgK9WNYbc0hbsOA1PfTqfMSNvt70xPBEM5ob1KMdjAxFTG7hlQk5F
wxsFz9t7avALIGwJyrHBR477qwpuF/GuEcHFyIsluJv/AW6RGDMo7wqR7fKKstfGu/IrJSIDBV+x
i1WLJ3Iddi+7w8IuCnqmkbaqD7KXNoKtYwxjJV/X5VkLVWd7m97ilC1TYLBWGSuMJDJh25QET0bb
KabViuA26E/+ocrt8SjZqB/C+JAD8Xov2A1/UcKwsHWJJawL+0n1fYk203WD1aqz1QIPux/banJ2
UWK7zSRfbLOGurD4pXXMY3kTOr2V12hMxOQ0UHTzCtO391Bip6mD21zCuw72MM5vutQN8ldTQh+Y
byVJZW/rto7r/5gLLivv3aCWZNVMaXNqVtw286fJrOzc0Cwp4r3nU1P4s6lIIoMaBkYI/hKkWQPe
Vn/Vlhee4RJwgeNW1F7TwFS2wrvAqXhRz/oN4jcmfmiaStpkHgxK3kMJZD3V7mVwipiK09u00HIc
DrwSpW14kUQGXhCgNr5GqUzaEC9LeeUNUXcSBXK3vX08S2HwJc8CP6lUiJHIUcLJXx2DDn1gzZPU
vWxL4i4hAyy5jrkoOhXVuNnr7IADYye/CI+0YK4Trb8MqC6GyUDL0FWTGFIcExo0BwxeiDxLiUI9
O57xJI4HAFvjjXTj7Bn7Dp/KbWm0FKwV81Xof5Dxy8CLbnhQwj67C5OqVy3lGwC5k1ZYtPugR9wW
WJRRWfip7qNd8by9c9uHKeYBv3dxfxZaFTdoXGCkykZJ6Ve/Tb5vi+CtHIMiYVWqQSMAICXlqYi+
1cneADHxtgxqXxsA8pYpWxzYmhIbGFcLNcj0HA2i1Q5XZnGj9I09Sp5KOPEud6OoygtxDYhl1TBG
GqDdgZWEckKP+yh2Uit/omXFIloGOVDMFclgRlfMxpToFIsnu3mSbckqPBH8L+SN/qLYRYnNY/Xg
LSqDH3LbJklBRXbzTZbemnW10zonRxF/1toar7VrHa1MDS8rCsE8L0aaSgI5MXSsKYaYxc1oDTE6
q9Fwb7wSXhM6TxSDVpU21p0gUlGYGJVdZf1NPe3L6ZBXKscu11O0ykUrBqkiJaxkUYIoOq9F1/CC
IO2Ne5T6dRbeJI/0/LZ4LOnrp+lvmWy5GkbRxX5Ok1SGHtq14B8Gozj6mnxFKtOJ9MzTh+o8gwR8
2wfX6rYRb13kMomroTHSNMtwuZYeJrukE6uPWmAVZ9md94abXEk/AzqA+GAMlsQDgLcqkI8IcBHO
AJlW+r3SxBCuepOLcUUeuU5PYWiVe81Lrn6Nx/GvTdEe/+5kuEhm8K1TxtZMqDVNZmmlqMltq6e5
5lrSejB2EcPESEKGKhhfhhjMzdY+h6hLp62W432C/pPwPgBPHurhz9KBs6n032+tKwN1xqToUR1h
XQdkErL7zG1xTcUNlZJ4DaFFMESbg67rsHNRlEG63jTruJwgMekxzxkM9Lo4oW85tlUzdEtF+ER6
EBltq7l+Rl1kMuAjRXMjCxoWV8A7pSK7cR3ZjcmJx/6A4RcpDO4IvaQD4KCZf6bU8qCiPFEiHv/B
OBYgJuPxC/NwgMGersEoiopuHSZBHJR9u1c8wYv/qmVy6fcsh80cxKibI3TxTvEnwQJZ5AP8vjXe
2mxoPaYe2wbP69ZDTiT8kZ2RFAVlU+/P4NhQS11ET9HbUxt9uCT3+lXnhHvxpLxwyZNX3WAhjTHK
Vqkw161BUp5SoMH5dm1jE1vHrKACY/665+LrtkGu28pCIGORil7WzfT27OzWsBQQyL+0+3JPFUx2
foYjmOMCq5HgQiBjnGrfaLNaQcMmeW6qL5L2sK3Rqostvs9YY+gbUZ73+H5dncd+sPPhVa9De1vI
Wi0OGBV+WwWbas1MMCX3JaQoD/Mu2qtu7Pi3mR3HduvSd2btNuemPzkrx6ZbVT1v1ZRaoqB+ayLF
ks3/vd3rnVLM2VZnkyKN9EWomW66OLGa+JFwr3A8LagHLGJaECsJZVVDC5oal932gHSUMyBxklka
BozXnpDzvXg1EltsF3OoFT6I0YQCmg3KqTNQ93tj4r5YZ08o1eKZxuoBupDFAIZZYcbzqEJW5Sqf
Zyfb07EM5iHCKFk6C0Lft2dM4OCV+XDMXmGAI8WA10LI6N65kzse4l3ikcwSbzVvuBLRxB6BLO/F
/K+6MugRZ2JuZhOkyneURKpF6e9zuc8egyvKXoUwzCvvgtDi8viuzQumjCaoFlTp0yXbsVpPBAmq
efjnqSNyVdzFYxvcWcljb/XH/KSjfZXWzw5fQ9Uqvvqv4Q+/4WDZ+lZf/gVjVmWvqeog4F/0ydUk
YFCPf6iHU8i7IP3hDLrIYUwKbYqFMaIGDW08GGzrRkcUtGBcAMa2oNWMl/XgKcVYkloWVRMHI/ZU
+TwG+a1cvw6V/9i2mbcNoutIcNGKMR65bbIsjiBI8mMrEqqdrs2cuvH1e9HCTpjTRovA/x5WWLn5
Ib+iF+gErRstZqRonrwz90VoCU4bO/9NMeYIKogUhIEPoY3olvHRrJ63v79+CfmtlcxmnOdB0+UM
Y8D+iUnc7FEvrfEZSRwXE9QOdIKzYjVfA97hvY4y/2wZbpTvwXuSMjHoqG1Imm7FuFzK3bNe/ie7
kNnMs9ENmZKO0G5KbnvBHaL/vYV/gR2Y2/NeCdUodNNMegT+GcLHAQ8gOLi55eL0sPxwoVnsEYMN
qpxO9VC87RFlw0ydSMXT6Gi/1WjdCp+2TWLbl5DbeK+TKdZzpYfYmN587GW3iF7/2/cZUDBRztw2
JdasmI+jeA54e7LWPfluUxgwCOU+FKISy9UNulMLqjOFraOMvVsK9XNhhO6ctvvEH8HmN1j52GIY
WBZZgRGhBlorfuqiv8NoGM5NimfuDHpMjULiTMafimXZ6mLc1fxjl7xsLy1PCIMWwzSV+kSPsmi+
aYPJVsk+6nmVxpwjRP6QV1YSiYQZDCR4Mj2ym5/pKakcY0s/8SmVOdbIJphDda6S1oS1+OHBLM/t
wLH27SMKVVLvrT3I0YwRUmtX40PfnCrxp6I5GWZXbu8MJ8qQ3y5Py1gV9IQko3rUqAzUwQKVly4d
M0p21WN0/pWciK3pOT7HB9oIQhSL2xFIIXUDR9iUc9K3WVcnMA/6vIk5cW+juGlrEPgB/veOsaUP
vl16FuqKQqKnGebMOIoO+tHe08KbAmQjhc6Rwzu/3sBgISgWxbyaGghq3GCfO8Gp+5FQdNQfqGIl
Zj/MbrYLf8x/VZZwAeW3P7YQXJpdIofUoVW/t0RzOPRhw4vEecbPgEaehHOuUiSjmSwMwgLJG9o3
9+oN1S3/Mlg8IgsOgLyRqy+UCjRJ642YChTPxIdENBP0P7dd4c1lN8zwQ0/XEFZd38Llmp9vnaG7
5JyeKDF7+IXXBs1ZwLcH/4U+SpN3lUAXUBB2evi9mp62dVlfL9OUTVXHKyzb/CyKiVSVtGxJSOXD
HCmOME8nveCRVK2rcRHDgFQ+FVEo6xAzhXeG9rmZ77fV+ENsexHAxDGRnwUgXUberXXmztZ2qK20
QR7y0u2CW8kt79IzrxL8D4B4EUl1XmxNikL3aMQYO2QWw9uysFDSaVf3ouH4mGOWHNtnfz+6SWnF
r0rmSrb21J/57CkyjQU+2uLlX9ANXvyLsq+SUH2rAzvIdmiDtsVNdwiv9O+VI2Mkre8YSMNQDlLf
rtzeGR1ks2+NJ5T/cyeU8HaZCYxSo5fTXsENOJ9CyxTOIi/Y5wlgAiMhlku9l7DLuVxb1TxaMupM
ty2Jt54sYtV+hN4T7GqoopgO9fY+eFyF4nWOP/fi521ZfwhELpvHhDuh2ivVHGHBKG1KcEJqGndZ
yqcAf3S4CQqOr7M541YoRlkhWD1hP+9+pcIzjEFvdjrK0VGDfINJLt+3NeRsmMHckYowzcrKpD4S
HZPgteTRnP0hZft7BQ0GWLIIhHEmTdnSRtQOfDM3+qdaA+uuiBTxJFpIekbP2zpxZTJY44OmdoxB
3eUgoEMGIt6NhhU/9zYK4N3yHD6avNTKGi8mgpGLlnSZF06ukErKMg0ShZN5nnCIhpjFM+6zHwgT
LMmuLdASjG7mJP+ibYLjECyfaeRjxnHfQHZkJo+KPB0wgnSX+9UXczKcWdIJJ4/Gs1IGRPyxH8WG
1pvWSXTso8pOy8nq/E+cTaSGsYGbBgMlZTBj7rAPMYOdvPpnBZMgZYSv37JPw2Hac5/0eOIYWIlD
qQoEmgjtd8pbEXQmWCq2Do5nBzc6z2L+cIW8WAyDLHht1sECBV/3Q0wyCuPIlYvOmcV2r+r/R9p1
LceR5MAv6oj25rXtOHJoRVIvHSvX3vv++suidjWztcPBhfS6uhuwqoEsFArI1HcT+E7sbO18DOZs
jPZHo+PgkpK9qqBI2aYPGh770AvgX99z4svyTKbophhancWqjI6RSF2Ps4LCfUURSVJmOMxJjCSb
NQaqixL001cr8jWK34gywaFOpoMiZFKZj1oba/w0t1+XlFoG+0JXHJSnKLWy1hDaAjZqNCRrqF4t
6htgx66yzlHLwW76R5GSXadscjgzNHqSTCyZYJ0TXdBvfg4KUr14FIKabH/P8MzSmlzU2SHbtLYw
2Kx9DW1X4A4AGyGyltwrn6lKLnXWmhyuCHmpSArDsUaz1Z3iMsVvobMbF/xP28wnZ6SoveQAJoqF
KZbYaZuCT49x6kFh7EbzSxgOXfVo4sSVN92djqFPyjblnhzY5FoWrQ17u6qWYz7ucwxt99UfBjMH
MHNq6NHC8NPAbTUe74ZRQxGUuj8Shw9PYyo1vTJA6YihdPNJhlqLa0LLuXPWL4JnfY4CKTCC/lbc
UCJqbIeuBB8/iLAmQzGCDAIHrlLgBXDymh6mk9DXlXgr16lb9clvPTj+Qmye6NTC9NtgsKyi6A+S
eoOWvZgia6BigH8pqrt1KrsMNvKfbKDom7HNEq2Os4eYI+VGCT/k2U2LqGs7RYa5dtyt6JSOxmAt
SvePThWLw5IJhP6FyNpIptzcKUZvp0X3KMwtVadh2HfNJTj86GJ9TCx2rMhBj+aA6tm6lR6SQ3do
/MSX7oZ9/3Z9YZeE4M6zPotDkLpdlnGIsH2pAOk5LXZLrfNDMPKMU7PPTW2bJhM60tVDvIqgUpLu
YojI1nHjNtbkSs20yQXDn1vtJilrZ2qizfW/j9oQDmXQCvx36UAWt6UaVM3vvVedIoKDGHnIrKhV
gaBsfrYcbRnNbfXGuKmgv1ff9oGwpfohiTKCzj8mgZ0laqJ3VDtKvrWfN+Um20q3eIx3SkxcN5uO
um9+0D3xzyp1/hkp0+VQHg185RASpS7r2wsP4jH/xF5s8R8fWK8LdUBch1Wdf1XSxEiKe3YWlnll
p6lma2rqmN19ud7F0Ku/7ifXUUDnn5jkaTRFQ4CxqvtaRocp+2xKX66bIBIKnR9mqIosLVsRNphm
ouygF/FZ345OdMf445PjbxaiTx+NAx1DrRb0wsM1xSAMFIx2l5tqy74Xe2u8vrbrYabzgwuZAWan
mI27lotvKM9SQQyCMNz6GNcgrPTvXCyc+r9BOq+EbVMfIMqxkYdHiZq7o9yAg4uqH4c1m/CJhOQg
pUeUT9EiQPkatVkcZBh5V1qrBSNpt+nir01MYDL7/1/ZLP7lyLKqMAI5GuJyKuwwvZ+MfTt2thbP
dpcZTmH8VY/inzkA/4CUFnqljAmahEwzdSQ89Bn97+RymizrqqqoGLDkdm3OJF2W3/lPFvFtGfAm
pnT3eSETR+jFj3Myw/eJZXU0YkaWXczyjaLeJN3L9Ui56GFnv89d/BZrbvLZwu+nGsQWvizJXVFR
jyYXHeDMhvzvaMnEojJaZoOdSdK+R6cz9D82FEkMtVVciakZm7ELWQeTORy06ZvYz4RTXW4cP1sI
+wvOr2D5tMgFxrD+lhWRoLmB+kf+1j2HbrlfIfPipHZ7U0hOUdrKt+tfiloeB59zMeVhNePNK199
q+6dcaIEPqjvxGVrK+aY4rlA0OQQyUl2CdSqVb8OqO9EuRwHnobcVK3FCgEYetwvYXvfjtKmmX+v
fHT2tTjwlMp0jN7bNHR0MUebDAtKDqOnoLe/DMhC8cVn1jNrHB60QhT2MWsKUY75k+Enu/Ilh2BA
9ZaRxPMXT5+TKVX8txsuUrR08gA3HKSdjNGBvGrtRHyUx5Bw+Ispz5khDhzWJkrqdYGhXn8YB4g7
VtD56O/i5TFviHnsy0+6Z7Y4kGjjOp0mA7aW3eQxzQrhlYmnWw8jeCyrNyYw3j1iDIaonF7Ogs7s
cqghF1pSjwxgk0/1gU29FM5X6zPKfh7jJqKeWokgVjkEmRQQo5cye7iuu32YZ7foZSbGEogo5smr
pCoUM0XAgk71KNYVS6XDl3Pws43j0GJSyiqrGdyiHrUgpLay1zhoVHVDPzv0opPfNr6wpeiPqA3k
wENB6t+NOTDKyo558iLIGuHz5Lo42OjkVK/CkjlEbluPjH1j3UBMS3+fzWHQ0RwTXycSysuvFWe7
ycFHWbbSOv3TRt+xlwpXdbL7KWDvFtHO/PYVE223irdGW8GlWJeITeUJrLpWDhfZxJJTa9utr5X4
9frRRa2O1x6IwRLay8xX2rHYxM3qtq3gztOrljR3goYLuVw5c549NproKuPg17niCQI47MLJVtR6
v8zqdpxNH42RzrzUntLP1JXh8jX29AV4efXB6qZ8EfE3xofRhbqQiyJ7+yVD1/V7cTWAjtqX69tC
uZrGYU8C/pOp0WAyfJZ3oofGXA+v0JbTeqOnoT8H5DIbis+Rue9/svGzZXIIlObT3/Mai3Fb6Ye4
m90KXd7Cp0Qv7VaVqHBiuH3NHpe2pHWPSUoWsP+Iept39YZJevfoMaX4wInUQuMwaVnxCqYwnsWi
e9CqzbrerFSsXG5kOdtADoHqwYiNPsWCfmrLIVaf5S0jl5te/vC00DgoiqWwnwsJy5HHZy1TwaAu
e4QLUp+Hwx21lTMLfJfs2GXvslVgOV+jOxBg2JFLaZUSMMPPe0piF0spO5nW7KnpvaWnKt8sXq74
Gt+YIymFFlstTldGz1DeMf758M3w0OjumT0WRA07E4kYL1CQdJrRauwOmIy50+u70MztVb6pk8Eh
PhO1Mg4pmqHpxDqG000OI53AU3Zm40XErbb1rWxnj1RRjwgkXrYgVeRJjthOLjr6POMJ9Nj7hJwz
JHJmncOGAm2Y4Vi9r4qxUCaentqa93MAaqbKHB9keqBIElURMx98abiyFjNuGeUPQ6JoY2xALIhj
3QrSjQwxSoqx4PIWnsxxwWuk3dpbJabSJzGQQj8CJXFGtXBRNrjoFeW4CZFQwuHrG0E/it2rlRHp
5OXz4p9lKHx1t4sFURNVmFDHPpDQqTVNk2vUxUPdCzsr7Fy5F16ve/vla8fJJHft6MWmkJYKJk0B
VI/1jGn+3s/F9UkfR28uaqKd//ILj3ayxzDy7FovJpIkWBa03n/OTCae+RZhQpON4VVfqAnNy5hx
MsZFclJ3eT0lMDbhhTEUd5q+y2vFGxWFwAzKEHfQT6GUxu2CXZyT5zm8z+bF00rFzsfx947405K4
MF4meRnRHYH0cSu8dkHsm2CYEF8x4YrhGEpr9oM87WSNO+Nb1RAqi3mHgclJFaqyTaBqjmRBc3X0
GBuZGjpd7V13yctH18kod+hn0jw3pQJJQAHywelzR1HcX760nX6fA4twAKerlACbsrC6K+ALhjS+
WVMNXafcgeba1uxrCJqE/vVlXccPhVeL6fOlTgwDyyqq72E42+3ylxwSAEJsHV/+bfNiHCXoiLhZ
vsmNt2n8/kdr4Eu9HXhbZpPhbBNHdhY+9OsOZ8of+vg7hpxhRFnm5SDFsMKEVkGN6EID3XA6gIS8
GV5WIpMh3OH9KDuzFqNVpmohJe4WCCXjyYgKuwTdSNs9L8kxBZWLnlGtMx+goCUpOhtS1/nDOOsN
fexXuKAaaH7mxY9y6YSbxYcygAsmDFKj4rLvnexxcRy2aTNZkKtyI2mbt4+18SpRr8GUCS5qJzEJ
84RBoBE9iNVDNj+qlBDWB1nFaRlc5IrZUuOpCduGCUdUGUtwZspvauJaN7Onb9BHVnnX/Z38UNyh
X8WLlI0DVsUaYFnKbrqz6Cg3oF73J5BQUPYuZmngrDdkRdNVkSez1DVL7komyJxuNR+k/xv1Tvwq
ujIW93vsVWe2uEMrHhYxM1TYEqXSFpKnVHmS0q/XN/ByE/qZEeY2Z9GFu5s59COLriI9NJgtTnTo
urbqZukMv0qko1KPXtKnXl1WqKpKO0Ho291kGKst98Nu6S20DIj6VmjCjTUrkaPH0ezPWffNin8U
ckR+cVbQ/c+95uwP5kJFMEqjM9/l1cdhMwnfVitIxifVDBb9c76Aoad8TGqik+Bi7JzZ5GKnnJXZ
lCscDU2k20VzWIfVnnQi9bp4NpwZ4YKnF0AopzL5avR8OXPSggbZopCbbc61zePCBQ+BWVXW0HhA
wyHYfhCgfl175X7eoW0O6UK3nyLcDcneOWID+So9JrszXEZhl1HsNz9YRQnVrOh5OWICEuUdUFoK
rkq2RhDRygsJi1EqQwUTW5pvR5DfY4r/nUwXhUtHIGr21Aq5vHnQ1K5KWbBmUWvXa+VUiZuZT9ej
lXARlcuX1bIPV7OFH5rjwRJvTJ3w88sAfvJBviQfWmqYLEwse3LYJRRiD4OfOIPLlFiR77k51QV4
uUfpzCKHPwNE6oouhsV0Ox/KA0hH0cAib9U35RaXxASFZt2Pd/BK6S0nqaUvXq7OjHNYskS9bi05
9nM1vgjgcI2VbTU/zvVqqwPpjNTH40Cki4taHwrEwDqAfW4KshsLIq236620Y8K6+XfhoBD+Qn5P
DlNqZZZCjam4g0SV6T/cJM+Y7AELlIHmoP/jHYQ54BV8UTl8iYoWvKZgoHMjsHLeMwW22Bfvwh6j
DYwCB9q6365HBLVCvlyPmt0EFhxYREP66rO5rcKJApwDi89eeowtRdBEBDpfvhfrQtB1tqWG+VxH
b31za1Iz+5ezmpNf8uV3oTcnoTKwqM5jAZG72Y287cAiJG8iV34gtpBwTL7yvjSg0WrqlVlbPMXN
/XGTf+ncAT1yjOxE25KxQO0h+4vOko4mFQQ5Y6r1WVTvGx18LgrK/CTp9OXy9Nk+cuCC8bpKeIez
fJvfQeRrA/KSgxCgo8ulHq1IWxyWlJOIO8MEv2hdMJ+BbEp70I/sRmS4HQHT1PZxSKLG+tJ1PWAr
6lBbwIxv9qoJxCMckSnw5fZsqJu8Zoku6uz22r6kwmsIgYGWmoS4eLs7+0QcYpTNbEwxE5uTSzxo
G8vNok37KEn8Qc+Oyxh6BTQj24jS8yTM8uV3kFlCiCfH8n4+DGfBT/FvalCB+FJ8ER5KrJ2ZME3W
SB22o1R6gll507BuiRBm2cUV3OWL71KrjLpgwk7vDjn6XKGVve+g8qPh1O5eqHSOWhWXhhhWnskr
W1Um31v1o5ZuJYVwv8vPgSe/4IvuhmGuaJODj4+vOa5abOjbeK5f2Ok1HTD3sAFtIlFoYIfhtU3k
0GLusYOChGWVS2tPVdAZngqXn6xX0UztjLpUUIihc4hRpFE31QvsrcudLmn2LB86ZbOaO6v7Xs/u
rHeOIWzEqPWuewv1+Tj4iLqk7CsNdvOwt0ftuGYWeBPfrhuhDmadSz3CTsbZPMJK+1W913eFF27l
O/EYPlpB7oETmaisUQHN/v3sSOnDOO40ln+fAvr/6vQgIo2fgV1aAbP7Dez0vmHrGANKvCIwD+xZ
rXqk4OPyyYwuclNRRFnlW7vltI1qZUV1Q5fu41Syu5WiYKUscNcWCRnpz+cFWbsN+5uVbD697Gyn
JXBYMUDBeKwttoT6U5zdR819R2qOXT6rTja4dMIARZyYsiIQLs0dFDkEW/sSu6pig0bab50YNE6I
X7L17IM07WSXAwwQK3Vxwj4Pe/0GMYWT4FkLEzFM90/8ohEgT+0kBxdZHBWixO5mjfkYG7sovJlq
lwhayh04aMjmWpNzmV0wc7dFeUAK0X8hBAkkfsxX2cYUyIaqS1ImOZyoykbuJVaA0g1UrUGsR9ar
L1uwVDQn47UT5IT/hoZEHS0IymLAJ84O7fBjzb4Su3b5y/wywGMCqE6TeWYTRMwPElAUorYxGqCn
kpzldXEhgWAbdypViySWxY/Gx20kJgyK3ALqPbWAi0/RfLm+Mva5/3sinhbGoYMgK0U0CjCxllB6
qtFz8UlXFSdXSzDaFM51Y9QuckgRJ6aehwqMRaunRt/Ddtv/liquJeqnFbFNPTsm1GU1DTWEEcYn
w7QeYzB6P4A1AVRiIBpNybYI6itxGKGv1WRmjM/XAg2E0n9bs+D6tn1w0J6WxOGCHuW6shig6g8/
g2H+0Dn147gHdeNWCNbP4v73+BPPtpDDiKQohEWssIWsdUDF6495FwWz02z7IA+o3ovL0H5aHIcO
6I8eLBMEWG6HXkprv8TfzPKYZU/EHlJmOIiIJH0ZJMaGvEJ8a/Gs0G6cEJTZ5uPsTdsEfRFMYE+h
+JAvZ5y/VscPtA+KoEgDU1lIFtmt5eoAAvi7MNEfY0sHY+RsVxjOI5Z6OYE52eQaCpRJLLWQjRXL
wc8SX/RduYHqNYYQ0iAhAITt2xUAMTkAAZ2LHCULG3Pajdsm0LcYhoMhin38ck/lySf5WffFCEdr
BpMNShjt1ryPb0bfelXRORrjI3aVbbrV60+Gi2Xzf5S9LteZT3vKoYocTnIXGgKgK5puQsPcohd4
axZoWu3LT01sbTW9fUwMDU0cwoNeFpT7Un7EgUw2tFMoxtjm6kdxi8mLjXZAWuqoEFeZvfaWFfzA
3rrLb6inYOr7cthj5EqFp3LsO8u6lc0ItvIYG/xbUxJnn5eDnByl9XW2ECdz9YQpqcH8MZATeZff
lU7fkEOaZa5M3RqZqyYQqJuf5OXF1I5Zdez7H724TdZDTsptEYeDycHOsI5GvUawqUilP5svSr4Q
paL3joIrEcgPwIexYWlDiK1juYl0SHYtJo4gHXtD3VU+qOT/2kB+5N3quhIK5fAFGZpait/fGUcx
WPGKkKGHqN5Pd/WnxS3ekjc6AKn452ffyyztFUPDRg678qDvar8INLAlFI7lsabln1plynYMcocq
hnxQqTitm89bingeE/YR5Rv9faarfRFuFwXsLKYN5rBd4psQirevwzjhOfxkfLU2jSUYMBrPe0nb
quvLn/0+hyjVOJZyMeH3E31vjbtWLokFfHB5Om0bBx3FIGpREsNdRl/eyV62GzfWM+PmZwrt0tv1
5RDnO9/uGM5hVBZM1q5LXlbhr9BEM2e9rcPNdTOkL3AgMuS5bvTv6cp7Z0zpl6Zt3TYuE94YAY0F
mhIw+ElYJeDf4mAEfSotJAnftxKsK073PH7J3chLgg49sQJ76XEwVjzZ056aK7ues5t8Q2TRCLM6
sDHmULhr8sSZ8IZbZwaxQMoKl7KEc1soUQkrypo5I/gmxOqotc/Xd/H6Jpr8SHtTIwEsmbptpqZB
L4RBKlnOZFkoQGuO0SmJDYlMouJILYyDDmtKxixmMZDJu7Lfq/NLRKVGH1QZ/4kzk59s7wuxk0cZ
m5dul0/1o7nN8TRnQxvTgzsQ6/mgm+RkjC347Ho1DWI/6iaMCeF7VDc30fOAaR3NS/a4a/kWqATZ
9FrjTy4T+y4dco7kei5m8uPusmh0MfiBcD3Rv43yjwp6NH3zrSzu006xIRdjm3jQ6IvHkXrKpj4m
l6SIYq6kMYtCE68yamnYqg6OWZKtn7jvmSKHMUlbzlMrYo+H3eovnyCI4IZPrcc21NzHHjV3QS2L
AxeU6GPQb2NZXQUNqp1QeqZGJCmECb4rEgGWmA0Lg6jclUrriPKXPqIqnZRvvgfKmW+KsYoOFJaf
dGCxlB02VxZuNTx4rvvQ7d60QIEcU32jP7SvrY3zAQ931xHm8sj0rzQWL+H/jg6zMxX8RxYdm+ZT
/RQ7GYQQmS5N7H+dHTGxx9vmCaJQpOWLG2zIJlDNMNCex7lmONTWCD4i3A90t0juIs0pw4fri6NM
cF45hCbe/UcVMNPv+vlrLwdyRoz/X+52PlsG54pQU5GU3sAXRIOZO961WygIsTEJiGSMNubM3Tpy
IM1xfWGU1f/0Li14yBgY/cjoo97xl5Q5RWMnAZuKbfwMDWcZDlZqmoYt5T9p+2mpfOeSJJhS1LCE
9p/njNZjFytqcPViGnlmhvNIsQjTBY1Z2NH1pRbuxnhzffOo3+cOOD0Dg9nClPRafVuvx9qgqhmE
2/ENS5mpxVLc4uOkBxB7ueVjNNsoWjNtAKbTLh7AaAkqWYodgDLL/v0MS3JhAPk1S7+T5msyHIt2
q1BqG5QHcPlxj0rlXDDuKzUId/9c21A6+cMvxEODoXeyyczo2j4fbuuC+P3Lef6Zi3HA0MeLusqM
IHpyRBCPQmUWBcPaa7b1btpYhDXqu3AIgRwuLtcUQ2i6dTeold1K6MIzqISb8Gq+50joG1z4GLnb
GAaTtM+Et+tRc/kacdozvscoG+epU5lw2eIkoDbMkDvN++VNCSa3va13NQavyfoHC8UriMP3HGXL
HGug7GRlZHaBTiGJ3YPYzfjBnn1o3unLh+HZGjloyItYgbA5Qki/kb4Wt6qniTZTnxQ+zc7qVW77
V+/gj7ntb8gKNuElGvu+Z9Hbr1nRDoxJyLypt1CuhuBk7S5vqs2YHOvb9VkAYeYbRQl4mdXhbMUc
aLSTkmCUFitm0n4Q3POVPfZ4M0JTPXKUnQymqfBhfaSOEspbOSCJu3JV5gnO1PePWX6YKiJ7u3i3
PlsWhyC1hUm0hUFwGwayELs5pLKKtXTaLqHQnvJRDkuMokYrfIulTNo7WzpKnV/0b4xDT/LUfX5D
1XaopXFwMlmDHObsiy19aiv1rTH6ouSOMzk1xv7wK8HHtyOFaxuKEmOqayt7dnXM6gpeEznjXgdJ
C0q3dnZsdy1qdpFPlXAvM/2evh/fo2SiObucB3w/1ps93hmjbWzWPSSQcjv/K7RLr57tekYFgXJM
Igz5pqWlKf/m/6ubp0SAPum8Rx8Elb4RPqNzOLOGaV5NjJGPkdfXTxiSK23tAeu5q+6gWBU6uncd
vYl44zuX+lAbw3duXzCUOVGOV7GOghKZssFBSTfX4myxvCoynRad7epkr6nTuFaAYSUIvGJuOLQj
J79Pb/A/gPplG7zDeEPqZVy+jp65DwcvRdqiVXXF/o5+esdoeKtnJQIrLp7M/CJzcoea/2Z4ci1W
OLyx8nSJLJaz5oJ+12WarwhgoW/RvGIle2sdiMYiaqs5zBlCY+0VFppac992j03/dN1dqCjgMMYS
TLMsmJpiJG77fp8tj2ZJZEXEEvj+BLVvlvBdaCJPAim716bqD4OM70XIs3wZ0wVOMGjobS9Qes87
Z3rrXHa04YJk/h/i6tSquLtLZuG1pGaOtx4Z3053M75kkOyYHVYHyfw8oPCKfYkrjmdwSKJ0YtzJ
jFDjZ0Nij3lAJpRL3cmIQ8dg6z7LTtJlrkeB8XYbY5CKoaeAzlO6VYWE8ArizOF5+VGNKLOSOV62
uNmc2nPysCxiYHWfteJbqCXudT+ndo/DichMNEsHeTDqkMh+0M657thQOfVUSKADT8uvlKJZpe83
AF21E7Wxs+ZV654hqmwPxfb6kqi7jcFhgyqlUmwxF1QD3ACB9hXkMFjbT+Qspo1B0fXtukUCLAy2
yWe+kQ3T31yemVp5uSYelikJoqigKi3Eock3JnRS1akrKz/MSM1lr7gP76JnC1Mci6t9l79QLn95
WboCmkhNMjRecE9bJQnP53ieqcNtmNymwp01kDnW5TWdjHAOaC1ju04NuvXiUPAbc8Wr+LL4wiLb
k9rejzIeTNQ6UAzpqZZnO84lv081L29E8unrso+e/hLuBIuyKjVNBWOy1Q/ruLrDQ+IJtyNTO5Y8
/cikSBlnb+msPRGD1D5z/jpjekyDMCDy5zy1AWZ2YRzrTnOuO+llYD4tj3fSKc8mIWNTwKng5Im1
m3r16boJYiF8xVhMer2dGH2JFO+tYltYm1h4uG6C+Eh8ubgcoXwtZkixmAMoaLwdQaIzP2ui/3u8
o8avDePrwhUirTMlfBYrvDem1E7RJj2pxFehtoyFx7+gI+qbusd6csGXwFQChd0+/n59z4gv/15K
PbMRzYbWtaxPY9D3irLFIPD13798NJ42iq3x7PctUbJAPcBwYvDGbldjk8r4XlEooi5qHRxUYBGT
Bjo2FOrN5zY9ZibhW9S34ABATkUrNRWsI7eOaRusybbSg+tbRS2BC/VmLNZuZSQaOY715Ev1W0TG
Zz7LBXk4WEajrFhCumVKH+Z28v+fAjURhe+NH2dffMTI6wAGQjRX1PFnwcDzr1Bs4zz90oijp+si
UWEgPgyvllfLCpArY6uaSyeKqmAea9caGuLjUGa41FUyFDmbIpgxlE+a+FC0NaRz/wwiZS7ea0kT
i6WFDVnbF1kwz8cmJSbWP3ga+RWP79fUs69j4r3XKmR8HfVm8KxX9qSGa2iCaYjOB7mslxzN9s9g
TOYgoDSjbOxE+PXaOzPaFtFzQL4zse3/b6J/WhYX/rncRZoywgariIB4NdAK6GkyEiQMHr00mz+K
VJkDAzORG0ll1hL5qRG+SSPxlShn45Ag09KklRmXiZzuDNPOh84WosT+s0VwcKDNQ6YnPYxUyk0d
3yzq9vrvf1Bm+PVNeO5vAXpb4KaCq3Ve94k9I/Sdo92CIBJlBhlTA3dU7Y/YNoVrOjGb2cRNDPEz
9dA6qUpnGRZnWr9eXxeBbwqHBEPRrqKQsn0Dx1tnHYQ8sevGD5PDQNEqXTZlGagxy5pm8tdXqykn
zUyQ06fC7A2gjrWzIvXUAjHbozkwNt3rS7t8Ap3ssX8/A4c6FuJU6FidZuhBK5Efl0wiwODym75x
ssGhAabY+k5mjwgZuhsZFaC0b1+WyDH83A/xfpE99Tt04TnioYUSriLYlmBnX66v87KjnP4GDi2M
YgaHdwNH6TvX1A8VuteovjJqKzmIWLveGmbWxJnk7hTG9qyQTL+XMe+0Cg4l+tTSiyhjN77jhJJi
4ZmTzZ5irKAP/p/qDWWPAwwdWhuNqCLFGn3GXJZ580a+k4Kf7X9UU9DlvPHX4vjrbBONiaGz66zR
BVP3SShBjlX56e+9dp/M8JDRKblesBZirWk/tVrnLFNLPLYQQcw31CfrKuSqDk+QesNN9SCCN0wt
un5WRw5nIrwuNw+fwotvq2+SYlKzFAtSA0gjbQSPfSB1Y7nkI4Ry8cg9bR0HFkaGGfA+gqXRZ9Pz
uBCjksIUMdm4AC00+0Hl5mSPA47cSiALr8P9Wqjtxk4XhKWTOLoNjv/7yCWbSIgA5rXj5rKI85Fh
ob4G8XxIyDlOAoRMDiF0yHLEDZN6asTPZfEagmNTpyhrP3gpOm0ahxGJ0LYqNJvwkSwbzNh4qRoC
O/YTvOwfx8We8WpbB+pD+Nd1gKV8noOKaRHL2mhhFvUjTx1VJ1TD52SAIvIa7Xpjobye+Fh8yzw4
+nIlZtA0H2ffquz3TjEwKqYgtHWGLZteplrDKJMccgy5AbmEGGFdqPfz+mACca/vIfs0/01pf306
vkE+bQxlbHs4oNDF/lyVrlhiHGBUb8da3rWG6SrVSI3wEzHNi8VpTTpHExvoE+8HT/OLXeimL0hs
kEdjFsWhaqOXO11PaMX3xOtRs9RQC0ZX6eGdFdiJPHX7LoZ8/NPvxcHHNDXFMDOkFyLLN4oOTKJm
cP2LEWeWxaUVtQxm/7LEagxrJyi4fqSf82SzFg/XzRDB9Z/OeEWXmrDFShR99VNc12S9uKkrzFFB
JjRXKKAncMriIASFwVlJmE+0vbDVlMbTmsTPlpG4LlDxxEFGLQ252Xcw0wvHSj40FfH7H1xH/okn
i298r+c1HfIV29Z5YdDZ9TGKHNaFO4N1tTHtyF+oCP7gsn0yyWFENXaFVbAjUg7e9RAwvprsBAx5
MQXn4m3ZqH8WwBbfEj9GTasm7NQyP7db1RG/oy3BATo9Sg4Ynb4XVKvldeeweKG3WJJlJR6Bgln9
NexKO0J5viH8nbLBPOfsVpIubSIOIjxjVA7Gsthr8xDPRJJG5E0W/55hLrnQVDM2jvW8JZtkB0Yq
0FHRMqPXQQKTzf9eTRHNeV+wrF0oj01+N0q5neiJjUkG6lBkEfPxAWLxKm96Vuddxg5F1j0N6sst
E8Bte1vZV47ptl7yBLoNR9yLHTpFKJ7o92LVNescbCx5mokas45myECwc6S/tlnb4p3+xpiORbeF
gIK2zcBdqG8S19guD3S/ygdteacI5FAlKWfDslgHOQhv/GKDi/NL/VJuMN4ABrfqGO9Cj5R3JPyV
f+no27jBpR1fuCu/G/mrjN6KLCee+4hvyz91aMYYrj1jElCDBLXcfzTJqFe+66Bs8c8cYi3IRcty
7j5Ew8rObF+uH2UXl2EqkmlKlqXKfM/03MbTauYzW0a0GVCSVoJu2wbkRM3FoDuzw662ZxASYmRn
7dq/+dKm2GE0d+2LWPrKZ/Z2h06OR+0Jepi/1X9wZpflW2d21zFrLF2E3VNP+Pv6Nte38WKqeGaG
Q8h57iZQimMb0/Sz1MWOOf6VTE8TRq9KqP5aA2Hu8lF6Zo9FwNmyJJSqqkpaYO8wsTEhv9Z3YFFB
A5Nsq1+mJqByEOr7caCpwljarjC4zH9J/XORfurXexm6Ydf3kVwYS73OFpbUDSikY2ykfmMG/RMb
1NG89gfjO4WPuFQn9+UE4WwjOZCUEstspgbrYmXr/ph4M2rxz6xwjWflTexNlUuxLl2+R5/Z5CBx
TBXw8ZawqX5eUDYq/exZ+Auvi5Bgt95+qyR7Msb3XWepohaRDGOzChHLFUf4aC/Tp+uf7SJKnRnh
0ywT1J+dBSM9oFZXv6oddZQS/sd3WudDkQtdBQuavTgKVLUgFvZdTW3pYXU0tAHHeDlZNsWX6+u6
eJCcrYtDj1zqcc1bgB5ya9imeicrX0eZ6JWj3IHvrIZkfdKrLLSYekS2aQKzd9cHjFZ5mQ+lq4RA
fGpNHHRkkWRUBYZC0dKxG+JNZaGfM6JIOigjHFzoQ6Ui70YYz2LsVMoeRM32QnV0UmChcWBhKmGY
NSF2Lvk0/Ig2U5D6BcZYwF1RPCmOTHaZkZ+KQ4tS1WYrUmEQUoY71rcZosv4fVa+DxbykYs0xwFF
ko2rWjCn/ynaA0UxJ7xjmj0lyik6keRT1vh+6sKYllVHn7+73PeuuQMNrau75Q/wD7iJT8HS5VGG
U2jxHdSpPpezqk4oyj7KO9VZbprbEs8PjBWn2opb/a71um15j0Ek8spErpRLRlShrOeYAfAElbzV
lezoM5pubCPAvpJ8dEQo8L3UyAHCHtznOL3GAUTvvd3X3+WBuHYSAMz3T+tFUkphCSNFeNDbDRhT
/ggIeW2HpmmUZmFfa1L1Tbt+R2EsSAuqWEokozy5Y2wpVqtWWEW6TSCkyVg34k28o5rNL58luo5s
F00DOi9aYsytKAjvCKh8h3CK3c7P4bKZa//6nn0AT7/s8NeQNWww2ymJLPdUfOEl9/u9vNVt+fWd
ZPGGLJiTBrljWB2sdMrYwtSAPQhku8gLnxp3AhF5jgo99UJ0+XOd1seFEeR+MY0kwZxs3anGXl02
EjpgNfk+RL/X4OUKpQN92ctPBrnjuCmHbFUNxG2sPZjzU9x9I74Y+4v/c2U2TwbYH3CWfY46kgzV
woqY/hsbd65uBBwoDBhiTyMG/y8Dw8kYdxCbedn+j7Qr261bR4JfJIDapVdtZ7N9vMZxXoTYSbTv
u75+ivadezSMIg4cIG8BTrupZrHZrK42E5pcRPEPsIdFCSMkJIvjEW/JmIN4VuIujH0YMb6Vh1C2
Ite8Ub9RZfHBm5zCm56Fx22TPLeYQzmNDPTZU7wz8lOEbkXxaOSHvzPBHMNDhvfceIaJNH4Ks+s5
+6nwhgLx1o05escShZvMgIkylB7iLD+r3GOIs1AsTauGzpc60t0a629Gk9ldfewhhrm9VOvvT5eQ
ZtlZ8tRORRYBhNqv2lHbSe6kWCFBq+/o+ufkSrQx/c+JHuqBl7HTzbixl95pCIu91IqYs5uXFP3u
3vXYPQw8Sp87j96s6p2hW7zE9g93uX83FMveMoVcjv0YC9oL6HUXrO469KaXFpUu8S64pfUuXnWG
u7oMYFRaaghhACf11q6vTC92oMjTWOCjGj30EUU7x60keo6vQY3jfFgOVrGkrrls2tmg6EtVGQn0
7vtnOhdV8gpoAZk/tq3xYpWBkSGOq64o4GeUO0r+vcu8unvZNsH9fAxwZGE/SR3NYahGIp2QFVVW
49HnZapuFNtQhHO2TfK8YnBknoe56wnOk8yQvkA4+KjpjVfyJ8jwPhUDJl0jQ2dVw+oNtoZUgIrq
kzOVN5IwKoArqs+xxrK+xEYW4Be8IrvOjfaJ2z77j4Mnee2uaa3PFdj+3XQs5Qts1lgUaQElSY5R
cuqV21y60oBjU9Nb6nCWlG/bH42TvbHsL+hl+HprwGAYKlYr3cbzuUak1HnKgU7OEcCOreq0bi5S
FYamGPqEtRWP6d/Fn0z/ggVEdnLbzEGGiC+Hk4/h8WlhKdXD9nL94aJ1+UB0EyyMpHomK4UKIzXk
tN75XtGdYIev4K/5t3TQ4ozmrxp6P5YExiZPQWZd4e5y/sgMcvR9p4oTPX/Et6ixFFv6GXv16yRa
dEJ14nX7GY0/dB8Ats6fm/W4sM5gSqGHipKN1PmvrZOikTVyCzvaTefOCe/phOzqc9Wcy3IzmFIQ
WZQrBf76T5NtHEGScabbzptddOZ73POHt9cZZDH6+Z87u3rG6wqmAEGc/lgcVOh3pzYPLtffci6r
yaq6NE3TtVoK31QrfITev7975zd9EwNr8GgDl9Zakcfj+vIimH2jkJWxiAKaKKUHylHAGfucuBi0
htcK/Vq40/GYRecdtYVHONfqdXrEwmO6/ovNk+eClGr0QjBBdSj3jENwqA6UFplyXyo4hxE7pyqm
kt4dvQ5UaMArjNTt484OfR798w/Fj38DlFV/EfwwCP0EdsKscbJEu4rGeK8lb7rR2UaoHmZTOBgm
sY1YcUfS4k8wDtuQtP4yuVhVBpLEOvHTkL5eFG59NTsZJE0gtIZaDDgh0AHH8zwFhfFIXzPwOmvs
qRYfr3rIgXeFASaprdNR1bAOY/o4GPuh5cUOJwFWGOyBOIEm+RhHiN0yQcSFEuYo9rzR22T5xGPX
8MKHwR1SKJE/09pJU94G8nOun3ztbvu78bCcnVTVBKIxqgO+W1ZbxKaquZXd7/MH34HkwhG8Q1vZ
64fZTd3A4QqQcKCOfchQxzSZQ/q9UqgW0amVCRh0FOoiL+XqEYj042zcXlg1mUgEd47osBZ8mW+7
YwKtldiBOvBBeMqetEfKoU/dLLRkTlGAAvaWXQZwglKCVhc9rY36pzC9JdMp0/Zy6yXhi6m6Pcqh
nG/KW1YaxQuEm3o17VKZplOHj2XtrdJVj1TN7f8QsOHsCfatox+gAZTSZYW2tUNVbmmNWb2mSX67
w9wizmnMyRVVBmiGLvrn1bma9mFqR3HlSv2NKvEKU6tfDYQmDYIjOjHZBmp9zAxwft5f0duDeDLd
wdPQp817rVyX7F3YYTZ5lunSKESwo56z+9xr98kxdCJMaCS3Ksa34rJ5okxLwfOvfTd43g6VVcBc
GGdyjVnMSCqVPQ4otBrnRyn2tn9/FcEuv88SzstWjDMxQY258/u9BG4xgThOOQa7bTOrMbEwwxRJ
TTSOzphhDqAc+1MpYuREZkLgL79R9eJx2xRnxVjieZmrqRqZ8KgS90N+7mPOEcMJO5ZqHqqdWaUo
+aJeTt9rsp24048UgrfdWM/7FktG/VxgRFcGg+AXCLv8CsQ9SKXTJIwyXggUfui4mB0RXd7Fcj1R
WVhlNm8dqlLii/CO7Ixdsp/3iT3v5GOA3Da3uccLWQPehTUmHRgnLUoxVo0i0zsR9prSzyTUjHhU
mPeK228Qv7DE5AXEjMIiUBCAAzCQuLkjHYP3Ff3QZjQOyoOKr0iugheqaxlyiEurJ9vCPIMhoRRC
tayiWNW3FkneMvEqS66i6RdyT87hwttqDGLEQjCakgFTwYRGLVSp5NtYfjHk/XZ8crYByz2XMmiw
iQYWtIufm+xL1J5V8brqia239xl5yzLN3ja4Xva7rCEr244Wj8gQMwRL+ya+Gcfylo60EtzwWd51
V+Ix3M9PfL47bxuyfPR0HAhYXPDzg8sE9NoPuAzhvRRxYgm34dN8lrgjWFeP7IWvTIIQgyEjz5Qh
RuuMqhfawTHaKbi+y3gTCTzf3V5bDmayhPR+gry/Rpc2qAo3IqVr9rwTgPv5GGTBhO5sGEQspHHd
O8P3zG1f6+y9JE4n9gaeZBGLP5aFs/FYcvosybk+NPBsisnDrItO3I3uOCNVKCCJ2HERbTWzW3w4
BmcGzejqLMOHUx+CG9pvLrjkbN75VouUmYfWvD3IoMo0BJCILimqvBc4Wzwv0dZ2nlPrzYsLpxhI
GUIhTQrqVBzhiY72wM377A6zsb3wXO6jw2xTle7wRvxSYmBp9pxDy2s7QLfxWyS/0dgDk+ShjOiR
dnTuDVpqH7Sd7nXXsQN6bXukMmkVbrDYH8f+2r/51NTs/y4B7DMJjNhlqjpPiCO0stXxXR0c0obT
/ry5CWGChtbiwPfj0RAwHgYbRCKe4fdunaucbG87l4UNBlfCVBLiWYUb9VfpJj4QW/WCezza7Ma9
YDdf/SsqhGWcw/34JHB752g4/vEMhnEmo6lrsBnHnK5hWVrJVNiB8bXFG9g4CJY/PuTqw3bQbO59
2GMQR660vh5G6mwNQqOu7zOj8bLKcEWF2LnSONvm1pkAixhhspm60jKj62DP+NY7uJJgwLNxRRku
5P9j82xiDfxjsGY2hCTuJNgrnQ4DkXOnspNrciAeprfe8kodXO8YsFHLMDYxoY5W5WgGRWus4NUo
Vo5rZL3zb7hlZJ57DOroYzW2MU1k/vs0hUZf0Ph39E2lIhYPYrYPKJGwzBG9MeNY0t8hxvwaQM12
wEzwEEiTWP6ZHvbTXn1Jv/FS0/Vy5yVsWFK7H2v5FNMrnnFtolYPXUI7uFZ3SO6PnytdL2wxGDNI
GP/XQhEaa1pi/Iy8N+87rzjQt4jE411hNo8nLCgDNhDslqFHDmNz3oxWN5V2ofdu0SlHkk9uMrfH
XEvcqNA4XS10X/+OM7JiaqJETFlh9j3tPooqAdUVFePRuro+Ff7s+FHrbu/39UT7YobZ7r3RtZVB
L2hG+DXyr0n/koovPtKLbTN/2HgXO8w2J7gIhlUNd2o80eYvmHr+2lt5jJfu+EZ2yansOan9+kF0
McjsdL8cZCOmY9YL46TMt33MKRD9Iae+GGB2tlSXxiTSa1+L9hxaov2oaQpfNFT4Kq+0BWfkVYs4
QcFWMjGrzmgq8AKd0niCfLjUfJ15vXw8E0yOkEdEhNYpPtQsfJP90unnb9I4WdvhwDPC7OBQHpI6
pQ/NqTo+DE11iEYIWGozJ+FaJwZg8/yziVRm82a1ZNQ6fbGAGP6BJFYMOXScngffAn/Jodks94RZ
B/yLSSY/EMrQ/GgLGD1a8cjPvmPa0lmAsINQct/Q/1DquJijK73Mt7rQNMr3VN3S0BtzTI6m2x91
5OrjTejykmjed2PQwmzELB0afDdZn6D2jscV/yB2nDLDegV98dUYrBC7AENXKLmi9mgnc47xYvJN
ck1LvjoERymrYzhFIVfucT3VuqwlCxlzqhlhTL0r97P2OsU3hnE9d1dF/2s7/LlfjcGO0ew6zPQE
6mrf8oPiRt+mwZK/tXiMrHdhZWXP2/Y4n43lZ09BppcdrSY287UQeXX0PPacj8YzwcCGmg0YPUnv
+kH67GtXsvTYxI9/5wUDGqU59wqByrMTBdKxSbqDJoNIPwzuthnex2Fp10o1yD7oorSxZ8RLQ+TW
z+JuRtiRPdroOa82vIOR5V9PsVaGId3AlKmvgDg6EjQGKJbkSVDRGfYj54JGg3gjr2D52MWQdgWh
CelQp1btT9bQ+XbQlVZRP+nxHvcqDtZzPWRAY04DcRo+GrPIZKGcZwffTBtqvg/1F8lBxvaD8wE5
+1hj8EPSwijvaK9FgwsFbvvlFWVO+Y5uE9EaQOtTPDq6qdsHr9uWOTmHxgCImQqSktHHnCpFObED
J4anr75uQTNl5ISKrrPZqNaqYVA3Ijgxo+Jqke9FBq+M9ofvdbFB/4bFkRIoQdzguQo2OvA0Si90
yGCFr1GBSesSBjUp97nAiZH1L3YxSdFlYZLonTqHM0zKhWHP6s+2lWw5riw1OSj6zDG2DlUXY0w8
hrlAcAWEsUJ/jkQvlO8y9DdvRwJ3EZkYzCctgMIIjKhn44hpo88K7Z8ODgM4rOFRhlYxLzR4brHB
FxMSo2UBdTThyqieqvhJLzh6jbzoY44txW9zXVFhIhEPZXxXaRyCHm/VWGJzWvedltM4oA1tMoYq
oimw3Pf24EgOujlueMRfjkMsxVnQNC1UNdgrQ/Q2Cv5BGQLOmv2hWvVvuLFs5mTSpoBUsBEf6HGS
euZbjtZbxa12ph0cQD7U0bBHTvpRtcsdjwLF85DJgOMxjs2ppdalK7/8lrScaxAn6lhNyojgLUig
XO056Y5ZMO3bQHmdZe3l7/YTy1k2IwgEqjLs9G+6RRXN39v1vOJqhg4Cvyi9Bki0sqhhoqGh4XHk
fwFJJtHQzVDjcqbsFKqQQDKtJLn6nui87ujVgo1IZEyKJGiiV1hmTK6FCsTgcFhJHx29uKDETiQ6
qJ2AyQR6+ItsVW71Kj9ur+jah1vYZa+SSSlVGHmOBSXkegow1S05aAbnq/FsMKuom/0sDdQ3ve7t
stH3Sfs4D2S/7claiC89kf73W8WTVhKBcmET/TQbN1nB+X2KamzGtPx9ZguFnR6PY4rf/3g8a/c0
geB3BPAWi7q5OAN7Xah6YAWSB1+67s3IQY8PemB4T56rGLt0h/4dCztoKcyIRrMjclQ9TLp67UH9
VM6zrXnlTvjBTXB5fjHHrTmTmMQGEGj0RK+k3deQvGhj29/3EGAne0j3QLr/MzdVkeiSglcOTTLe
75gLL5U0KCN/glWhelSiW2jcC9HbZ+LuYoI5cJtGE9UulMBpE3cmSe2s5fVgrS/dxQJz3ubpgGKM
DyfE9qiJXgd6PE+mdPW2s1go9shNpjIJ0OaPREV0gj3mxUGWyitdMUPrX43OCYE3mYLjFHvmqlqH
yaAJDDZzvk8LDCxJ26eR9Pb211mt/Ygi0XTVhFK5aDBxPkyjlpgQyn3ftgO6loil39euuROvfVxB
vGbfclnVq1C0sMnEutRJYx82qIJ3gnnIJhB+k2m37Rf9id/QaGGCSSwLgsZukRb4IRxiNTF61rOX
2oC+AOeeuPqZFnaY6K4ikstjgeUzKxnYPVrtqKCvpuV9ptWTdmGHiXGzLMq262CHHAe3vU3cvN4J
AWYqKQ+aRftP2yc9t6vQSr/xNBpWC02LEGHpH2M2aqJhYiZLeOgdvAQj4TRvktES3B7McNmF1czJ
dwJ6Df7qI7IskARs+MBXYbgLfSvp6pup1Fy1jt3Y4OkrckKSpX5gFjuJc/owE3dHaB3q9dO2K+sA
cvmArO5gI6lyOVfw5eN4zJ7Ii3LODlRUQ3xpORkFJ/pZjsegpP3YiYiWMLsa1c4iQ2CF+l78zHTp
ZWQw4OEPpBfDEnZm9b6rnhRSW4F+t71ynB3GsjoaUVISKYCNGhNHTTfwrwfJ3TbB/TgMWqhpKiQS
3cXjW+f66ClJdvNdeEPfcoUDj8mxnssuQoHBDOzksRAVhAJRLVG2g726N26Fxqq+ipi6qHnZ48ek
lZ7bK0RzvA1UNBkUiUMizOMIy5RqRKtogavfNO+da5HDe9Td/nASS+OY/FCBNhQWVa7x6lOghAYB
R3VqPc7HWyMWXoJQYukaeZ+jLz+DnSjo7uN5vNHM1CN65RRq68Zqdpi1wkuF9pCXDSc2OYEjsTwO
tdb6RkixoP4TBNnBMqIjpO4xzL7+jndWbjssb0mZHDtQRQ0ieDCXx2CltejlyIirJYRTpeYkBRLL
3hiKYAwNOtIST8eS9d4T5OkFxj+iIdCVbS238K4gfqbGu/yQ1PtFMpp3cd6jnR5wj865Xeai3/aE
Xt+PeW0x9BX43Dsa8H/eEBIrVWgGYRKnEUyqVoVGPa+4T/byPsRb1Gj3R8qu6DAzQnKKs+lwO9no
Pt8yzqBOWTVDL/p0lb9OLlTi9+pNhlKshl1puhnoV3h6a6/RN5jaPNu8QGIgqFI7TJ2ncavNxJvl
2VIlNFOTnlPV4QYSAzhd4A9dgn9Q0P7ooW6fU6QP5KBYzUE5QdaCS6fkwAFL7Sg7NYpHCSbL1tjn
PqbZx9iKSuWEeNwWZZCghMqTmuacCDJn33BWlWV3dG0vkHzGqnb9UzIfqzC3dPmBA3fbGC69Q9Ji
l0xT2IcQPkEl5I7SRcW9fE9bTOO9ZAkOT0VoOy2S3m/JC2O4BUdG2WMx8/lm7JBEjJxMhbdkzHV+
UhM11+kGbM1zA9VsAqHQLKk4dWaeGwyyjKk4hcYMK7M5HPFs5UKdiJOrrjZRLtDr/dRfLFVM5j58
x2Zz3zvJfTUBw7qdedNBmOtMp0enqIfEVnHOuTMgeYvIAIlUqCjuBAgJsZU83wRrWNPcTtR5LtLj
ZQOw3pdg4aIp64WkhFhGKuskfcfWetdDoIUenL6OyIkNHnq8t8st7CV64zcdnW1J5V2VL8NTYb/V
7gxdDWhNYNx48czZWxxEZm/5OlHquKYjzgd7+oV5LijFUJJWfDZuVbdxhJ30JvyKj1pmTffbptc/
oSKKoqnJpso2UhngNhVKgjcxxXTN8T6VT536CaqUKF5MMLduOdVTSRQQJTP5pbensnvKibvtxR++
2MUGE4l5plRF378/06J/8Z7ObB/35KGFvmThRQ+pbfJOmPWYvFhkTjKhIpMRjLA4gt06ue05PkN+
GoAIyb3YotOpOS7yDDJHmpC3KIj3YAmQXX0F7fM97eerXdGucQsWuPOoVwlUi8/GshLQtNUnmQB7
8aH5jseeo/aoNlb4hXiVF97ltmwJ4afGxyyNMiVpMwxaCNXBaGdKL5il5WVmgbHO8t+FpEbPusUG
z9OetEQBoGjRc1baDfrc02TH+WDrl+F/I4QlKuRtH0cDob7YdKgLyhd3OXrbTVvE24FsV+fIaV65
lzzOhmYJC2UQjFFPmxGQzNZXNKur7LG1hJtgp19XkZXeQI8htAhPkZ3nLf27Fkvakgrcjxp2GxFz
cuLHKbky+tIK4tDZXleegwycKF0tKujwBpWleJaU52SARIhQ2dtG1svwF9BiSQrJ0Kg57ssfZZP4
63wyfmBMWAlGBNkHdMIWTzyWt34MnvRzJGICBdZPD5C9SQc9PivTrTTw+oJ5y8fAiAbJDjOmjun+
dKdKb0aen0iYcz4SxdvfT+x/Y58dsq2XcunH9A7uz6NtGE7h//J71dGaXcetLnA8Ysdtj9rUYc4F
zpcWuoKRF0lX5mfYqgtY0hm8KMapbLMZH6c093X12k88WVW66lvrRcF/sXtkJVCVgYJtWXd7v+3A
ZNZejEa9r+rxVMwg3Ee9jakonD5THsiz47Vr0yybHHQqx/+ZR1ao2O/Dp07qTfkruBq8wrcIfdnn
JB1/KF9cwoMBi9JIuqqhXQWVSweki3vhXoM2KCWkS3uRN+iXa46BjEbT8apBu6unXet8TFQyDtIt
9Mnd+I7Hf+d9SiYVCRpVz2u6kXuvPnSo6HUe8jeuZC0HL9hp27jCd4lCQ1LOxu/D3Ni+mpwrPTwZ
dck5yXgeMZAhoZenqShDTNm1h8Tt9zIGX/EbBzj7mG0T72PEfdHATBl3p2bSj4GBSe+ke9qGdp4Z
JsWQh0ZrQtqelGie1t0ZYCrIvG21fu/TVUXH3UQ32Uc0EqexOQTI58nuS/ZF+gI1HRv6sC7mQsk2
fbPg8ZrXnboYZAGqDoVEpC8WsfSLaLY+v4S8jJdngoGoSRvKXKFDtYp5L/Se6RdW2yrWZz7OxQ+6
sAscNExTG006Y62o3yBv7kTFN5H3MMxzhP7/wkZZJ0HRRFirIH2Qk7uwvW9zDsDxvj8DOH2vNkIs
wA0p+FUHnsG7ta3jNkiGhmyKeEBnn8aCYZ76WAVumx2mLVmjRymUZmCRl/6YfhcmazpAyminPm5/
Hq5dZvOEeq1FlYi1o9xNDaVD/2UWXUoXFXaBXYRW/LN45b0qrT9cLLxlojuZq9gXJ1gdjvNX1UNV
3/E/JloezGvKjMCwEZunirEaJqD8iKZhqIrGapCrmi4mCtXX983nrrbV6TrPOHe61TBZmGByPmOU
ShkPI5RTMp5Tndz5zehsfzGeCQa74673g4C2cij9lVY+9rxIXz9bLz6w10RdCMI++WDz0kFMUKuE
rC7aAPC4vmsIt6OC4w+rLj5jwGibRfCna++T0ovmh+31Wk/8F/4wsUb5MGjSgwHaEUj9Ce6gDgQZ
NNoiAv3Nx7+0x8BqlAsjqWgdQT73yE3oI3eyMx57LKB2CjyeDNF6pWThH13gBfqB7/iP1BPuh9ox
c/GYP+uWDKUeWiqBmt0uRfPxZ2B9YZSBXLU3qiagWpItdPUj+SGATGDT/9heSs6GZUXGTb00QsPH
SiZ48yvJ/QBgNFLOyxvPCJPdDQF0D4sSnmTd91D9rs/XY8Z5j+KZYFBh0sZZrFX4kXepS7rJmSNz
l0s8Bg79md+uHItvwiCDFoVhob/LhcRHI71t88CuhC9mk7hG9i1PX7c/DscaeyGs51YaAhFOmZVq
NflzLF63wUud/tTmU8474XmgxF4JoyiDvF+Ar7R8b+686pAeA088bLtGF2pjIdnLYW9mwwRuIC2U
IT2GhgYkE3GN4d0rOGHBTqxOJlnquxBmZPVqTjS7BkGw+dS7i6QbGImtmjJhebx6DAlWjPPDRoW8
tOVLwz5VBQ7ErkP4xQaTHFXjZGQF1Tcu26PSnDOV8z3WF+ry+8wWFeLSEMg74bS0Q7wdldF+Ik/b
35xng9mjUqOaKHjBBz2zQ2jjK4NXpdwiFG+l2C2qlJI2UslR8Wzs+kN+Tp78K72xJo8KKJJnebD0
x23HOCZZjWEpzBIUmeGYMcS7LMakpLB2/s4Ek0PmuZ8PdQyvkiTdq7Xi+GnubptYvRxfwpiVEs5l
MzXyBCaKObcq46SC3GyMkRWD9rJtiQbTb5tfFiVTNGQIwLL0qnGoRQly08hHas+QS2tWZ6sSvuXx
T3/i1TFWv83CFv3/xdGtmlWX1rSM0Q2GVUs7gomN296sA+fCBI37hYkM7SPpJNFammfsRKfayZll
oBCkeYlXPUv32+ZWd9HCGoMEqVGogkbFMwrDvE5T1Z6TJrD6ROJE3Go4LOwwiNAQMFobgoVThOLW
6NBMEood5jX694Op8bSx1h9kF9YYbNCqlISEihDRaaiZG7jpbWPPYC0aV1mBByLaqYiZHfv8iVdX
460ngxdEx5kO5gOOiCE/yEmw68dpJ2BWw/ZnWz3L/3UQFO7/DRLTj9JSo4kWmXOnTDIrMBW3HzRP
nYgT9WiLGI0v2ybX01ZZ0bGpiWbqbN6vR3M3VAZsaqXdXmXH4OiXljlbOsaU006M/in9afKqsuuO
XoxK/+toWIa51lLh+mmYLaM7D4lVFE8muc6aU6/zikY00/8dSi7WmJtAWMZR7dPubTqxLjmljnEr
3oy2sMu8/Lp55rW2rKYtixVl0ESp/Q4qtjCXjqcmAVHZqK0U26+Uj0YsWmZdWV3zzPmM6xF68ZHB
F2g8AUnpgKb5rO1UTz5FT+mpfW4tzRJ25RHQ9sy7x69v/otJBmTqUVNJS5UmpuwhBmJ2henG6Pxs
FO5cIN6SMjgTFqFPAupdGlk96Pq0DSqy019gyUBhmvbJaR4EXg7QRN7zOsl4K8ugTlSoMYl0bJBM
yuHbZA/FV0xR5x0QvCBlICbVo8aY6U2OUjHyH7lH21PqX4blW5kn3HKnLq+yqi5Ryt4bClK28UwH
ECo7A1IyYAJCqwEcDC4zbf0g/zdM2CtDC1ZjOZtYvyb65Rtfum4n6W7aPMkd94mWEybshaGuq7ZM
6TgTFVFCXCgqYVy2A+7Ayb9Sd+1RRykthqx8iTaITNlxtiAFrQ2YYe8RTQM5rKaB9dGjJbzYE0wn
QmhS+TjM/+TdKDjbj31hasQcT8AU1dKJPDZoiTZGsbeUvnd7PedAKO8bMuiC9qxqzGR8wy5+6Kbe
ktrS7WRXmV8FfeTtBN46MriCRm8fQ63hmLT7UPvMrvFcYdGyTbrj3THXU79LdDLIEtVaLAW0yU3S
bkm1l7kPkKsKUeJiozH4UadEiTB8Ax1Zkk3f5Iqd8qP8RTw6y4HX/bVe0F0YY1BELGWNoIaNHRBa
+sOHPLUmW5in8JafPpoTfJfccHlWnG/GPjFFqBDVAlVtonUBwcqd8VSfaKktdYc9r9TG+WZsk6ox
1oreT4jGWErsKG2uukrnED95Jqi/i3R9MHshw6gIVFXM81TcNcphGyx4v8+kJKIhCIUc4Pfhid2V
pjOGAqdD+Q9Xjn9D26B/w8IHvMb5dULLJ7RBJWxt5aUOcMPVvOKhe06eq+dtlzgYwfadaXhYVATa
x6kokxOZD1OTPE5N6bpE4bX8r9eSL2FuMBBhYO59UlZYvvSqcGn/MF4uPDxz300OVbf/1COgJkmi
qiJD1lktwrKMpiIMZahVqoYVhKi0Gk/CUHCAbzUmFlYYp8wWxNmUwIqp3A/d41BwYm41kVn8PgN1
QZQrRljh9yPpsRJVK5hOtfC2HQTrrWULIwzahaU5haoII9JucKlcfR1Z0Bu0/UPUQnhXwAwADCEq
wf3nnYe85WOgb9TqQqtLJXaIJry0WeGmxsxZwfXL0sU7lope+0Pvl5MUO0JuabSnoYRGU/wMFRkN
98/amp9Cl6dLwvGL5aDrGUjc2YAVnaP7ZHiOPocTC6cYrJvLVA5zGU4pd1Syo3+FTmPq5Lj9FR6m
EX6qPL4wx0Af6L9prNLNpIhHP70tY0zBwJNx6KXZnvhft+ORE/PvH3SBgUKnl+IQIygM8yYjgmsq
L1On2NtG1pF24RKTHpVqlcSTiBWkE4w+wKjsPLxtOQauJbHi/KU9BiliCD4nAg1DTBVpfhmIQtpg
MgQuBBqdksuBoHv2t8R24R4DHJKRxbLa4Yvl0mgloDPJwVtbu7k5WJnfO4XwwvGPFiq3DDIgogmx
okcSjcjofcQGPp9TjZC6FK//j4lQNOC2rDHAYXS+EvcS3MtCu3VkTEa36VBCNXcapzoUTo/Wlv22
h6tn5WVFWVp6MuZNm5d0D6QPuX5ModUPxV71p8EbQMOJf5YvM05dmo0qVnKMnD4862iCijh3g/XD
GHwcE4/5Gl70megvxFatILSO+QZoCXqn4x61g4IxaRTs82uemPP6EbOwx0T/nKUtafwpdgY8eMHK
Q42s2j+obuconvAtRePVkYoN+fbAeaNcx/+FaWYndOo06A30ht4rSfSKB2YIEOVW3alfyPtkwpI3
tXL1Cy5MMnvBj0k4CCFMCuYx1HZNdDVOHNI2DfDfNsDCBLMBxGES5VKCCX86pPG9af4yhXOoNXZW
oAnyVQ45SQLHJVaCZUw0ccDMYLiEGrEU7gM68Z68bm+x9W9lSBiYriiobL6H7QL6R0lWU72AV7lp
pZ1N9Qbptu5R2DTfK5s4dLgq2eubYWGVnuYLq5k8m9BSxIZLGxeqb8EJ6o2e9kMSPLO2DC9yUrvn
weUqmixsMhtQ86MonlPYlB8+WJjSRMebQsAsf4aAT5bZyS06JzARjFdxWc1NFpaZrZi1YVdGJSwP
vg9u+uAFxfypw25hg9lzhjIUimmKyH/eaCLZPIVOa813eLl3cQDxssjV2FxYY7abpudpGtWwpqvl
TtKGszKYluTHnC4XujC/bbmFGWbLdZgvOZQDFg5V/WNPwqNEGqtsQQ1WeMK2vJBkD5u6FFrSttgI
9B6ov2ITWPHz9PWdL/nzk/Sui2vskaNVWVsI6ftxei1fRcNpUjin53pJZWGCyVhJAkKrQAOeelRh
Zntm06E6xol/q6Dfe+NDvQ/mW+znPJOhv9nClDaH18UUOUEN6QWoWrlRNR1Axb/xfW23DV2cXcVq
i+WJJom9ihj0/RtJvp+F++3f50EjS0bwQRrywYWJQdS0tDt6ixn3vpdDvGCnWVSL1bjhvUhyo5CB
CozKyeRWgs3/Pt6RF+1KARBTwYxqL/7Y9pGzjyUGNbCAhjyUMEdS3/VH/RQYrUMk0d02s3p0LiKR
gYsgaUUFctg0U9X3RA335dQeZaLcSoayNwWo24p5bOUNrylo/cqxMMwAiDjmk1lldAtAvF/6bmSB
lY+JJRs3JbFF6XEiL2J1IxvfFZVTGuNFD8tkSCM9ROkFeNKDHNvfRsj20tDrMcsQJU0HrZRiaUXE
2l7o96v1xkZkpyZD8KquZmi6OAFuc60eu70YWXkRHvxs3GVCYqVCtydFYWEUAOcjc2KJJT1gRguZ
hwZrrUu/iuChj5/15Mu2ezwTzKW4ID7p0gZxlJu7zh+tEVfVgvcwyTNCcWeBZVEi9cWkYwlbQbiS
QgwLCotjI3G7iin8bn0q+ncs7IyNPxS5CjvC3thp9vCk36vXrUubNYIzF1g4aMmOS/bLMlaVGl9n
gpBw+iNzY6+3gsDVLMOiTWXtYCevf/e1GHDpVRRlJvq1MnIoksRK9De54mmCrl6CLztcZqAF3b26
MPYwEuJKGneDrUrB69xDuqIrPcxiuEvVxk6M/BFn7V2k8WZ58xBGZhAGU3zrLKeZrAq5kN6i41iL
nfSCKgPu4e7/cQ/nOMzOSk7HtIh6AoenCi0dkTuMHbTdj3Ut2TVkgowXGeO2xf5e67ztz7lOvr8s
NTsuGdPdRDE2EbD/aFFbsafFVm81L9DQsKn2rxxbM+eE4i2wQrfRYpsMwqSrLb0346Zgi05j9wQj
UmhTer8THJFHFeZlTey45GycZhkCw7iaUGGbDhXz4cXocEvPvMD7VNflYkkZrEmzJPZD4T16f5H+
nEVfhOrnHH+G0buwwiDNLCh5K5dYwj4uLCNOrAGd1MTgxQcH0NjBxwJ2XasiRBAfxI7oXDCkgI50
rv5D2pXtuI0syy8iwH15JSlSUkut3tvuF8Jbc993fv2Nap8Zacq0Etd+OcCBMZ3KYlZUVlZmxAGU
gcf6L29VKgcvSRyhOXmAV6o22KUEydyROMMJzFQ5bMkrqUzjGKEw4iaQPRh/9g558WE48Ah1sHOU
yseOMv3sDsF2iiECPJ/0k4kMc96CSttISPZLKkvgSwvB3E5Ka8LuvP9oEduz4TDBL0l5HPYNrpxx
vNqxIlhtFA7s1EFfdwSGEG0v5l6iHYU2o8rLqwXK82JqHFC08GhpU4Rf90nfLxCKws2gskGgzCgK
2LVeJdNLAot5AZFyEBWxYdtXxDqmm/RNTezMLg+qNxxn6s7NUv9ra8lhBaSiqiFmlZoQ5TwjOBll
DKEXN1V213Ge+mYcWkjGEmcaK9PLEWZQlo00vCfCqxSZXqv8EdvnxTdjPl+Ae4iG2J8LOBquZdxr
OEKC9+vuUMvGwcScjkkhsCvA2H3T0XcV9V/k6EaGds11O1TCr3FooYIqMppZTWQAfYruxJsIw+DQ
I3ma0Y+fuxnGIpNNTORY1IVR4yBE7abByHNYbff9BgytmEtTbg1nAfFODm4aikCLOo75eSs5UU1o
ayEKk134wF4uq1ftjamugPXt+S+Px1+6Lq20EhpWSJYj2Q7Hk6h+F/udRI2WEjjP03FkStFreog1
NHvc9CXdThoiTSXuFDwXh9oXitSpcCQNj9LwvcAOzlrTvh6BlBscQAiBHLUdS0Wl1nCNujglven/
nQkOG4yi1iEIgpXSok2efTVJegjKBw4Q9NHKu44hapi/J0WDTIU408kA5vCg1kVNayZ8ihmKs0hS
oHPuqCdpP38IGFJJCtt+V0Cb1/zQqiTvkgn+xIU/Rz+0tHBy61Tqp1jyY/3NVP4y0Dg4mEUdg6rs
OlS1bpgYttY9R5KwuR4FFOjwXZEW2lnHhj2FMHq7D8oGWwvtGL3QH2nyI7VBGXReWUW+OTLKekmT
MRnpRlXohJnqWkLuzem9CrbATLmXyLcCIpfgWyS7QUGPOTs0OhCjGp+Ydpu506EcGnwLnZxMkwh4
+KUnskqicdbhn97MW3nON21kQDdYlqlHSGJ78d2QVWYqaRGx/fvItLOQos/ukNvCDyZ/DtrcGoxK
HfU2t95udz7lDQ41GhCTqirLAlnDKWPVjDchzDk9bq6Mscop9pWffy0NAhDJOOXQJKnQVpixvf6z
moqewp14p9qixy6rIIIh9TVZjnktUDlw6VDtXhoGwXmyhV7pi+Iu2wzvMLkveuIhB6s4sRMpg1zS
YWZNONas3sdelXE79tHgcNe70Tb1LJfqgaGihwMXZFGiVZiIHjH8oRSbfHghvCFyNb4/UlIrtW3Y
lS7O/scpwDTdwp38lHwtZsiwAqTRbNMbHmGY2IB8r2Sk4nU+ZRciMO4dcrxFFninRov5R7U22ugY
S8AFoqB2BuUv+7oX6W9dLpLaqwiXsLwbC1CpoH5iOZpOPKP95szTZd1QJVWD3sF/7bSBCcLcmvUC
sAde8B+XTu6Ip3LHWpcaajHXwfNsjfOqXdqk1C0oyGuP3UHdZNA4jB3rGH5Hz8gmcygBjt9UbM72
2O+5WEU1kpa5nCesIuOeVNzSb7ZhCZnN0o09nTr71k/0szUuyxIBzYM4fqwlGOl3zU5xEy/4nmLQ
ykTrngFxT2En38w38o2xI8J0/b55ts0B6aLHai1iMtINjpMr2Jm72M3N6KmeuqVsre+IsykWuheL
WoDNBSpYWNRauKurg1mcJJ0oS5FhyaFlWRhDL2ewAQ5DaEtMN6YrnjTIHVV+sKEUbUhrHFRaYSqC
Vh+LZz3qe3Uz3aTIV0yc52xrU5d1Kko4qNTFQe/GAc0bESKkBTu2BM6iPxzKNv/9SjwPi2x0iyxF
WMFG+zandwbuL8JARTwRCrwcQbVMBpoDEfHmG8iMvzD29MEGr/CtcDR8DaMilktd/KiPxesSGHKZ
qV0Jx9gwmu6k+8ANj4zJCnnfDUWCQTnIAUg1Qk007GBMNw/mdKf0bhF8v75115H+/KE41NCUaVDA
Lg4Ezh7F8aia71H0Kexb+7qZ39Toz3aYqxfbdhona6iZnc7VvhlevEHrFUY2/sdTk5/ar8qdQAA+
tXwcVHR4I4uWATZBa+Q2w+BKuelpKqlWsJ5+nH3j4KIOralKGSRBKu1QAOZTHNDabfZu+JhGt7Nj
TN3e1pvoLvYXhxnq2MdmumAbtxCEz2/VTXkMDnFqq+6wsfbGXtkUvrKzduQZup7XnX3l8COqSlMb
GdKz12O0WB5Nd/H1E1NE0nbU9Yo4QRV+otaM50rCWx1L0EVn2EEyfTN606axkz3FjvCby8A/nim8
bEGQqYYW5bBVo4Jgz++sZpVIToVzLLBDJ3sTUS6ju3OvBymoJbiN0YVLq2tY0Ebw4hovg8+zSmji
fGj1/Zr9n13jcCQL+2Fq0EgN0Bo3w3flNbxXd91G3vWfggOTqzG9/CS4BngAzaN+GzxEVHGDbYFr
v4CDGasr0h4TaECyo+jITu9PX+PnJbTR6YDVbRwBk0axp+3ExrkOPNTycriTm9Zi9SzDtKDWHW0H
aZ9Q0kbEmaDwogVdO2lFPmEz/ny1mLYgxYbmqI35Fofa+ev+WIaoKKap6PzDhV6VUquyV0dVCJy2
Knf9KNmVYRIZ3Tqknc1wUamNg6UZAcMXqHnZcpzeqprwZ0FxNsKFpYm5UnR8wBe8/g0uI4XMnzPU
icMDG5uV7caXvc6h5cB/c/0+G+aiUVUTFfJkMCxsu0O2Y6T9DMamd0ZjHmMfXI/BdeYD82yPC0IN
r4GaEsJeFm5+NrLqo8Nuc4ZjnqJXvMzsOvgK7TJPpALmg5T91613Ns6dgkOrNqAGg/F2dozeiXb9
ZnFh3E0dqfZ0FB00rHGwKQ/ShlZIWc8vzta5sxF0tyBETGB9EN/D5Hunj+4ke0nxTCzx+rl0tsMd
iLEYSELCAlZ6ZDMcvQ+6tdxJGrwf4pEDfGjUN6UMcgfhWAyDNDPHhBChq2xLEFmCCVm3+wMbDaVY
jn6TQP3rIP++0clTXwUGHByd6MnobXY8pb5ybN1lw/RCfMb211KVKgJu+IcOYbYUvDTDy0lxBcWT
cU8mSUGJleRfOaxhDLOc7Y5oJ3kWehljpwJ+sqgMXeo17OMX/7IdLNAWagqGaRV+zjE1m0KusgBX
1cHM3dkw0HhgPAj6+HUKhW2sW++Lmn0etXGyZyPahTmSfG3x6ko5jEJ5P2cgmDf0G3EqnbksvVw2
d8Xc2hARsGyzrjAcl4AaOMe/VOOmytQHSZG9MFe+KVKAEvvij7qAjvZscUZRdaZicdUo3muL+Bm0
lXsjB6tw2ClbsclOZTJ9WarWHmfwHJutZNcxZALi+DAqi2eVuT0K07MYTNOmNWVnktu7REN5TRs9
cQk/x2HiCLW0nTLBF2tzp+myp8zF/fWNt7q/L5aTR5chEXShsnD2aRhXTsSbOe1Bbj2f5JSShFuN
xQtTHJS0cbUIjYQvB4pDKb0HCXTcEzd/tmmvBQeHIoOUaUuYw5vigEzeC3aKn97JW0pHj/KEw46w
SMwwr2GmUn70EcqGKTouH65/mNUT/Lxa/A08jrp+rgasVmXu4+AUxkRSSSwVf/nOUjy2ChF8UH1W
SEj9Bo0anU8VkteWClJlUMJUwOqKTfvf9HjQBlkVBPSMDhoEmBp0WjUvC4Td//+LdWmFSwgCqD7N
Wa0hE1EOlnErUE38lBfs3y9uv0sUy20j4u/rwmFp/EWClPrmuguUCW4jSklWylMBE6mEXqrgthwH
j+b/p6xwezCYlMSsFFgphH1V+6V1kmJiD66m05cfg9uESVQMnZLBhnJaPMNbtoxoi3EZ4Zrg/tHL
yKU1bi9KaVImloEAQ7fr7DAe79wHlZz+KPjmKz2LvrYtL8zxx3gqgZRf0jFeERaBXbUK5pD964Gw
mvBdmuCK6kY1l0GZwyPrcXA1r/YNMKiywb4IoyNC4WpQjcMcvBO8VnhWozq9iQjhT/NBXTQ0fhh4
acoe2wSDpt/E+vG6h2vQc+kghwliIohmY8HBvk3tIqntIndKDDpDQsFR29oe88QpDIvK+KhPx4FE
PXbCFKWIy/o98AW7OhlejecKNAMsjS17pTd/Dai6GbWa7N8vgGPqFM3IWrgqpSaSBuSX7TGiVBwo
Ixx0lOEI4gQLjqEfuqsfe8uPqdNi9cp1+c044JC0IRVqGTbaTf5Fz3FmVKBIih1w3Vj3rHoUiM71
KFkt6Fya5HBkyjq1F0qsHRryO+jUg8igcHO/T+z8mDqZgU7dYsNyzLgjjpO1pOjSMocp1YTdB1kP
wL34hIdDV1qsbWruq3533UUiIvl2h0YrU0HNYadvv0bmbfxHrYuyqKhgITEVQ+KHwVKjlqEBic1c
b+T98O3jXnUT+kLlzNBCrEg9zfWdfbbHrgoX4S4ZcWgIMeypMWh+4006bCPpOKe3QoXaprU1U6IG
sVoau/SQwxJFLgohDZiH4/KlTucHrZk306LsEwHTzw1UgixIqRnVa4YW/iGR7XiJXblNjrpl+Vkx
lHagzQ6Yv+xeB4dJOdwp3XxM89Yvc+pVdn2fnleHA6DGMOMmzZByteXdDBoTufg8FVTv6HpMnY1w
iNPMWWl0EhbE7Lw4OFYdkTdSTnBgk5s9iuUjYlYKc2cQvqhp6+NFitiBq02Pl9+VwxtzqoyiZ8dQ
+KKiy/aptXHCb5KIVeb3Cxi9g5AcPmWAwt8eLm1ygNMvfRgPLHqb8Sart2YYO4vmZtJnEZoQhUwQ
BH2MTF0zx6FMhH6j2ChhTm2jB0kCUdOi+fUiO3ou3id6tBMCawMyXl+fQSFl6K5uyIdcst7UqLgD
fZFj5YoXdWNj1xGUXGul8cdWdfOuds2h/4wJoK2CYayiUbwmU/dGgytrHO3qwvQiA4TROXnCrj0j
Q/MVhU0Z93M0pv53+ze52qlzHDIaqhk0eujH2Vc3rEtV3FL3itUXlAtb/P2oGi0hbmUBj0Pv2qn5
JO6FbYEzCep4im1CwO0wvS8b/RW8DlRoru+Af73kb05lrYhDY8JLGTWqUFe8eQlcYY7v81Gu7S5R
Slvr9eNYf0mq4UYsx1NmDq6uVTd6IHzNI5m4wq++slwuBYe6gmA1Qyl+LPsCQTbska10ywa0BbJN
dx3gz75zcFvMfTjPHUyx0d9/bo0y+XUpMxxSJnO95FUOM30y2UWwN9RtHFiOgTHLUT5F+NjTp+tH
McOTXzfj2TEONsNMjvU4xXW7y0pbrN7NYbd0ip3mvW2QvL2/yabO1jgQnTU5kjoTwavfKx5IdG/A
eeKZbrMx/PYuuteoK9l6QnO2x6GpYtRNYi5YzwENEa2TnbodSubf59OyZ9yd+QmMZKJdbv5uTTk8
lU1D1zsDXoay6BpQdJG00tZ1PA2UW3F6+DtjHPaEWiuHYQIXxSn25vh7ByEnETQo9aETCeReP2L/
WU2Nf9UcBmMYOgHneBnem/pOSom/fx1gNP4lMw5QTZHZuqlK4Fqd+j0ZMSNWkcwx16NC458ulyoH
+yJbMvasGDnGzUfP7T58tt6K248i+I/5hmpgWS2En9FKEzkIAcN8b8jgGEKNLr9hZLmZ+8HWCTGS
uYd+JF5wPOoRhVpRDk8CtdbNuofNUd4rylZadkJCtcAylP09gmg8S91URBmm+mFDOs1oAM836dE8
yGB1ZZ2F1Mv66qeTREWyZLCzQ9PgvyetEon5LExIstPiTsHM4kte3U+ae31LraLw2Qhf6xCa0Zit
JTqDPUi1PBrs1yPiwg5X8GgVcArpA+IweJbvBzfeQoPbRbrn1GC4Qub1ggTiZqFY51dj4sIqd2qK
oSKZ1QSratve6Hq0iXLLD8LE+7tF5MJd1OYOjIbMDIh+mWxeuGt3WMQ/wYwLb7gIF4XeMiSIc7lj
vq+sz2a3z2XqWkytGPv3i9udOQTLMo+IB0GsdLtLl61kCS+pRBVN1iuIF86w6L8wtNSd3Jvs0zQu
xgi3mdttl3vdVj22lRbicFxF8wtj3NmYBQLQgZ2NSo831eEtyyP/egisX2YuTHAHYTyOpSCh9oQa
5eLNXwoEd+rr3wfH8vXt/Jp61AMF5RMHD2MGUmKzgU+BJdp1MNsRNcK6HguKoWmyqMkyz2GSLYo6
BzF7hptO1bDv2gc5oJZNXENU6WyDC4NELJRMH2GDzf0OyFhCnzVxpnS3O/sAv2D3hSUuBsxgAaeN
CEusKxDSGtluxOCl4k5b3R09GVM8I16Fw2/9K1W/ptaRCw1BMXphYeuIcV07yjAEIiquEVFXhNXD
6cJBLiCMxKqMpTUZL6joiJt0UzrWRrqvd2z4nCJ1JnziGUrkRpPTaoKxuDuM4idRfl8gqX19T60f
gP/GBs9HYhmFXhk1iz9Fc4TMsls8XRalrerE4BP79FdCg2cfkWU1yZDJYjbByj1pepXy+0gVbWNS
3YV6AyLCUOHOCtWCuk+lY+Faad8rnoXB4mX4EtYQLtiOGVE6W79Bn2NC4Y6MPk2FLg2Rxmqnaidv
rJO8wUP2g4SRkmRrHU2btcv125w4qX6DhudPxx0jk5rreaphRUGfmexEh1Fb5JMd+xPoND93m2SL
T/lHGeCFsxyWFIZQ5IKBeMmy50LZ9vrDRN6y1vOls2McijRpMQ5lgwVtLDt9qVCNCDfhUfhSf8L/
PsROt1Ec2e6O4Cx47UNiQ5DLyiEJSj1dLFlY1mRnZV5zh2vXxnCCRzl00yfZrY4Bounz9V24OvAP
Atx/jgGepSRoykjPYrgcRYFT5phrUaOXEOOhaaIdkjG6V9LZw9up087k9YXthis7kycsWdpCN8cZ
u0U7MbKB6CTcyjv9kelmiltsHYOYdiFgjacpCczONEO2XwQp/Cp2iZ1k0afWjJzra0qZ4fJSCJl3
YtrBrdy67cptIh4tshlpHdQMCSKrhiVCEQ1Le5Fg5VPeV1qCbDHZLdDkBl3h6FcFSDUknw14x7vF
Ke/YVA1pef2jnS3zoFPndRgpHydt/sVA457giHf1pwkfrfGjH9Q9ab3SIp3tcWBjxDOUkBR4yk52
5cBYGb8t9/OHIGSIebM/24VnexzOQEYxgzbXxy2Qjc0bN3jvc6PX4JFRo6dedE/NGKynemeDHOjM
XR6a+sQWVLkR0v3Y/dG99mIFOVxpRAzOgVoej1Tv1a7FbJB510E2tN4tR4Ecb/kg9Pt1U5/d4RKV
Ji4tpW/gzrxnxMrLV23boSDHKMzvdLTzFLfWg+pOG4g6nlRUd6Nj94MM0utrqvMFHlPtLCNn6eDy
rTmwaVamWLTc5zsV/ayxGzxQzT7re/4fr3W+4oMe2nKpc6yxblbOEjbbMkeapoeb69BC+cVBC7qW
tCjT4FcmPgrCqzH51//++sUNxR3ZwNy0afHthmAd09ouRncEBI09eYOI3CyY5mETSsGGuritpoAX
xjhvhLENJJExmQ/x2yTcjAIeSVKb7GdZXbQLMxxWCsmMQ8aCmWq5rZUHUd9fX7QPLsRfQv7CAPsB
F2AsjX0zxQsMdDpSITkCXe6tnoKWPdjleW531UkUbyJldDrLUwWcayGSpfhLJr336UGpRqdtzW2H
22VQnkLLm+V7cJe5ep3YdYOxrWq2U6odYDVeL34yh6qVrGGPdvjJ2fwqTAkEy95yjUi8KRsckqrt
rGhhARuWhk6bPrKb/L0tdtcXn/q4HHpGmC3oBRVG4vpHU4BWStleN0AFKYeeRmgKloauKzdTQWIA
EcUlwnDg+DJFRBlj9Ui/+CQccPZTV+AGyzyRpZtJwbR94VoTKLrz/KUNZOqcWz3Hz+b41gVw5Qbm
yNQsunajeKOvoAM/ihwLOtkbNgQvPAULZZNt6CsbhWdrKKtKskB4gjuftVH3IAIDURx4igRP9FhV
gGLRIj4dz9XQm5AOzlL26aYbDcU0PHrbvXibpMLfOsZBTKWUepUymYRcs2NcHORNeC84Ru1h1NgL
3ej5ekwSO4snaxBz06gHJhLSyk/FGENM2pOptGQ98boIEA4igl6HEh/j2B/3eMCPt9npR+yAH3Rx
2JAG3hU2150idrLBwcUSdqWM9lOc2eGXxLwf26frf59aNA4phLxMdLNl0aBGdpGmzjzclVQ7C2WE
Q4vAjCpByWFEM76EwYuqfksp6aP1a//Fh+GAIk1io+uX4qccYwWtNMFWtsOrdtu94j0Q2b++xRfy
G6pLjfhAPAdD19VT37NzVBv8wPoRmhQ+EPuVJyOIhS4uW3aOCvGAfuzCttTeycQQ2mJEOY2yxIDq
4sTO0qjrJkavkLSBjwT8pktjW2t0VxRb4oAiIsLkoMHolbqoLJiKumNU7EaIBlXP1yN7veH0HBG8
UpUkNF1ZWT0iYg+FtK3xWv7oXge0UPycwg49RnMngL1+vtGJ2wW1ksz9i5XUy0iNtQnIp0+uDuKU
PPP1xXRqWrOKODx4zSrIFIimhnY4XAQZ3WeG08ru7HSHsS2veKa4I6jPxqEFmvFQbGXoN1fhJg6f
4gxqbDr1UEJZ4eAC3DdTFzJ5kbT1EshAR9F9NRCxTm1bDi66TlGDmvHJG/V91N9pNVFVYf/9lUOd
7+OptVZXF7ZSkH1HOYCpzEdbcUu9wRBLxTftaOOSlwKj3NQj0Pla9/pUO2LzSOyk9SCD3gVUhHVD
kbnFQo9Km9UBmuOQg2MssfVjX3vrXREUYCHJGLL+Zf41xpfZFSEIYpG1/U7WrlA/GRTN8m9uc2cD
3LvsZI7QJq50fPrebl9CPMuau2A7f6qfGlvcUrfu9S90tsaB6jxlhjK0cKdsD0G4k4TazhPiEKeW
jENTLZyqrCrgkRqB5DuNbDP+fD0E1gHt7AX7BReApsRzOlQ9LITZvrReluXzNB7j7v26lfVPo5qS
pFqqoqGE918zST/JyENbpN/uCLHTDL2R8l0KYugGDCcUu9fqql0YYz5f+BSFGGZOrQZ597ypoaY8
qbVN+MMW/hcUuDDB4WW8hJNUZvDHfFZ9pojAZh3Mwp4c2UMfr09RS6z3zF0Y5KBz0IeoaxoYZHVB
0E3uh9duzzROQ1f4TjhHrR+HCsugzEGvYv2UR+M0vvwkfVN3i99tgm9MKonUaGI788py8kJ5dWpO
gSTXzLvAL7zIa0dbeC53BeRAE8257t/qxj0v5cdS/yc8VD0ZUixlPb4Fyx56SXbavF63QX2vjw1x
YWQ09aypBazhBBJUY4tYdPUnpjrS+PTI9SqMX3jEwYSUzEkrmPAIVN0dZpEDt9qW3yYnv2N6qn/E
SSNfmOMwo0lyVIBM+CYj9I2bdD9tu22S2da+883QNp6uryUL7WvBwWFHKsiguC7g3WB+aWsvFya7
mh6awi2U2h7y7XVr5Jfj0MMUigrDwfBOCLxsh5kb33S7eSt6LBgpFi1iq31cfi7CRJn7KdfjDmHC
OqIrzwJxEeEPZYJDDiEy6rEJ4E/nhbdsijvcgIkPyfI+Q8Ntu6WL4usNUhcBwgGIssRJrqKF82cj
BIalGiB+5HX2/G1xIFBe2ctb5esP1z0l9jUvXIRno1lpmVV13qKPfAnuynpz3QSxlvx8Coa0l1Ev
YUKBVHG/VdUff/f32Ua/CAcrFOapNoGDWfTQK5YtSlQ4sIPpymbiBYqCpRmLYoIHYvKjL9CsnEFS
J8eAnha9tzIE1q47RH0TtqAXDulQje8kC3u3EvZGsV2WXU/1BayP1JyjjW/tUepcHTIdNpIDKJdw
U8K4FbguxDv5sx7ZoCnajS4j9TTxngypGbC+KI/UvXC9fHTxIzjUsBqj7rsaPwKytW4E+juv9E3N
AY+WZbMe0QxTPdToI2mUy0KQcg5iwz6m+czoDCW7fE6dwZE/NXbu0pME1MfkkCQeAlOJAvhYd4dA
ujExDhQQe5jaYBxyWPO4TIOFDYA8/mjVy40SUKv2gQNXtgB/D0miOMorcDPi0oM7qLWTdsM30zeA
i8IGjxDpQUKgPOjgTQRHUAFWGOrmQB0xfDNQ1fRVGhcMqfzkrvDKo+WIvZ3vmPxrRlZric/GdwTp
cpvWRg9/58pR/QqBkrmlIzjSm3Yrnyx0qIVQf3evb3ziQ/KtQVaaWNY440MqqJuVwW5W/+S55bzh
+G6gZTRUMwW8uKrpJpbuFvVBnhYiVVyf6dQg5C1akqHKPCFxIRcGCMR7tq1Fp1MdxnFpgBOsepl7
iKMzhkbpDmovZI612kt4YZgDzlFXKqiusY9mJk4KClsYybPbupVsqf6W58cJQmEC2aa2DikXdlkw
XQB2Oo5yV5lYVtZj3y/2zw7g5qV9EkH9anz+ozi5sMfhZrDkhSBmLAGqj8b0tUhersch6RCHkZD9
s6xGhgED0+mqg/5SFvvWUXlXwNgouPnX6wZXd9uFQxxIimgFhgAY7CkgJukgHj1DuASjgVRkspz+
FxS7sMMhpZgJiTZGsBMdgnvWgm5ttDfVZdNrjPKYerxe75w62/ulHK7Uk9CVbB2zwR5A/RenP6yx
sMfhGBvfRulHat2nekHkD+uFgwuzXE0nHMslx30DPWou+mGw+7SHYKv5TKkrc0Li1kZ8O1P+b/DX
hWgtYwxjivXUNYehtfuIov5YB/8Lj7jL2tgbTVIvWEj2EBk5eIgELV6Lxlb6o62C8IUpDkTMUVOn
RgSIWOLdrH4bA6o1ku3OK0HIkxvpixLijRi+5O/Kt8mVN7VTl2BTEr38IH9aNoxTybqrqSsaZZYD
DTFc0khkt6YWOrJhLx1yszhqyBiipTzFfeCACdkVavD9TfnoLdkEzYz42Ez5Ro3re9DAvSyt8H59
36+noReLzQFNUWOicRnwo+Rj+qJ9Uh1tG50yNDWmzniH7ggn/ZmHfrxOWDtGf0j8Ambh2tfgoKcV
8hmKaPjc+UvgB072KXSNp/nBeJQdFVTzgZu9IiGebhjFZPbACMSW+2EjuinebCnxHCr0OHiSuzHC
a/6A86vt7U7/ZKbWX0IDX4kflCIZhgS7lW0kRoNqiE6INyAF9/SpcKh2ylVWPfn8gfmSfNwuoxUy
xG1QwxQg+y7vZQfaer4MdaUtiNrR5JU+1id6eorAJZ4EeLQkfYCsLELLemzmh7b9FPQv14OHwne+
xVKuBbmwCtjoPNYJHKDcV4MlsCAZJSlItzhUUoZISDMJlsR9fQvCAz94GvbSPtome+NOJB7sqKVj
/36RzxiVUlhVDWOaglZm68loOltPn4jFW61fXoQGB0iCItXi1MOKItk/5eWn0NZSpPQS5GoXipiB
XEIOa4ZBrCGi8xH6jBUapGu2cau7PShGcm+hbhDs11/BFYvDFbHt+0EV4B34DZwm3vRmZhfKkxQS
nWXrdaOLZeRAI4rUQM8g3eNKPZaxwHB8JNr4YFEHNbHFmQ/JfgyQhFL15+sO/kL7205Tl4osIqP0
zdTcXv4elb5ANYBfD8VfCX+lKA3NGVaMxauyYyX7cfNIBOJ12P2F3bcw07ZM2CEUvjByKeiabPQn
0G62Lns3Hre1YaNn57pR9vl/Hx4KPyCb5YFQ1cxmEL8uWu+I1ZfKupFnT4DK2BAqhLnrpxzEkf+7
ozGaWMctu6Eo5nMdhXYkNU6/6E7eOWka7a77tj6l8G9IKvzD1Yh2xFbQYC07iDhFJRuz6NvJGbHX
UMtHlwH1eEVFCQ8ldaSWy0eerYC12Bq9odd9WS6J+wNlhkOQJF9YWxXzy3gWW1uLTnNIZIeUCQ42
WkmNVTWACS0+dNppWo659ifkLhdfhwMM6Hm0lmIhy5isFmyVL1a2NyoK/n6Dtqpl6qaFd3J+kGJO
lcFExxtKDW99Y0d3oz/cSA967bIKUfaDGv0h7XHXEH3I2iIeUR7SjwsI6WpfcIICjKuMlyRzxnsi
xNmf+3X/nt3jLiR9O4piV6JUox51P94uNzFmfgfM/rDwpsbp16H2bIzbvSPeYhUrh2+xNBz74V4B
cU0uPsod0V5K2WHBeXHuT0tTFHkGO/VyTM2bOsArJoiIrffri0eZYf9+YUau+0kdFqzdCD44o9mp
4OCp8XgpV9TZuF4QOi8ct2G1rs8UI2OWnHGDr7StbgZQDWO4lNi2H5Wza/HA7dtMmgNZbRDuZqX7
aaQfxmH2QyF6hG62OzQ/Bsxs5EN9K04zdGaSyjWS7DjhZU7pJXcYBD/Rqo0hK89tGCToWrB8y5g2
qEKWdt2iYTQt78Co5+kinibHyQnSYtdEqhNI6m0il+96mvoLyuWjNW7qlHpwoz4YhxiCNitKImEZ
E9Z7n9+bwVtSv4RUM/hvyk7/fi5eWVaqDLDHjrAzoWMx35S+NLvFTYtJEEgN3aiiMz9cj8T1k/9s
kCuU1Itq6EIOg9VwK5U3EqmdRBngUKnRQuiHCgiL5DA7ipdvwrf4GPp49mW0dm/WjsLB9YP+7BGH
S1IqNwYyC+RLjVsZ9/P0tak/x10BqfvC/bvF41BJKJouqdnmMtPdpH6aw89/9/c5NBpCwVQj1H1c
Ux1sVY5tKf1LDzgg6pWqTI2YlXrMZ6t4sYTtdQ9+kwidvwaHP6i3qEVj4PNnBxAvQzVIP4ChLnn5
+bbWfp2hr/J83eZ6Ynk2yQFRrQjgA4ywakl9H8570FTbaSs6FR4R5buqU+3r5n5zBT7b47BBabVM
FyKsYQKtooLRRaLbUkbZmyIDI7YST1QiNoEoTBrWUgAUxF91irD0N88W/3rCzzWNoZkmVYB4xh3j
Yf7SoiNE24j4v7vWZcy2NR58Rkf7THGNUY5xGGENhgzpD9idZtnPDd2Tyz+8+55942AhluJRjQTY
EKAsyHoW5dGRbn9K/WW1LRO4up7Fns1x0KALIM41BwRhANAOI9lBPcHOqQGl9Z5m7WyGQ4jJ7MVR
reFVUBkbTBJ1tmlGj7km3KZG7uQzKut5DRZREJlkuuprInocFb0GR1U7PJrltMtDfTvOsifocW63
s3nbaNSTG/kjOZAJxeB/G9JAL7LLykS5j7u5YoCEHnRITEUjdytwco/3nS+4IUXoQoUXj0HSogmN
jG9RZG/xNDhmSHG+/6aKe/4OHOZkEImtFtaJppy6g+K2z9Ju8kSnva2hFSjdBifRXe4NduLdsy7z
2KMINohTT+dBKE2XPhDxA8QGHPtSs0HLtD0jpUyyzglN4hWVSIf4sagmnlUI+WFFxSB/lJXMkQXT
nrvsc2lQnSeUKS5B6RcjqaIYjhXjY9c5Rnwa89O4JASKE/uVn4IKIzW1yhBmegsCbSBwT6Sj3P3Z
PNl5v/7yMPx/pF3ZbtvItv0iAmRxfuUoyZIlD7GdfiHiJM15nvn1d5XTHfFUGNVFGgeN8xDAW1Xc
tWrXHtaKldgs6V1B/BH6JpTsOrezOxoNKbvQ46XTeW9CdgZqLkRdnmh490MHC3Ww+xxT6KNTYngt
4T55txOaP48Bq1RbAfHinjYiGX/RBGNtD6/yfb6XX6IDb+R9ux9jtZUMquRNOM0GDSwxefUQ/q0d
9N30qlyKO8WS0C3W2I0bHDv3g8rrjmedc9x0BlLylGhhQXtda0G1SmmypwA3ZfYQBBhF5RHx0bN7
42WlM+ACUddOqqgxsfraCK0lou8DD6HJSeUnIQ8h7sGJoHiBgM6gCVHbEZRosCg/tRjvLw/J2bw3
jpTJqd+DXBjwNXIp8zhxG1sqTvou7sC+jdpPrzmV6CGfqkNhpI79tu1tgzcqwbkV2DkqUamSeG5g
LgmPWuvGf6SUTq4OypaFpSZvhJj2k1Pimd439jXK7FSjjQpm8kKo39SHfx49doIqHaVg7CgkQ3YX
ItF4Zx0CT4bC3rzjogrH+9lJqjAm/9iavMBvbfkucpR9jf4IOtai/w0HcUxHfi5fOZE2z0OYaGfR
TQhN0qcdQT/ScF52OAwolxSvFNEI5i0Lu78jj9O5v+O9kzn3AztXVSWGLicithe9iZaqH6r2b2ni
UBVte6ShEGJAMU0UmVPXJSrY7QZcDuBNtbLkQVm82xu4vYifBth+eRJnda/Q7nKpexL1wo6LN4nf
OLZ9CVytsDd2XAvm3MFKGT0s6nuoWkmZO7LoV6oD+RRLBht5LSkY49rdXt5vCkFXy8w7Anrl6Vjr
2MDUosmu2g4nOKX4jcaYaNuxyLtc2LzM+28uoqtV5mXRQrtPa0JYBfM6nrnNcXF6P3IwE7ULPs78
eARHsQ/eMzc78bIdvE/KvDOkPIrITHs5s2LaZYXui0V5RkPwC2drOb75sfWrjKUMtaFZpq6j+N2+
+hBtjk/Q6Uit6kVD/6H6bH67bZJnkbnfQ7mpdS3BtkqRL5iXRH66/fd5O8dc4Uaamxgrw4rqWvPn
9msQN4fM4OSTeYtgrm5JHhpllmHElO474SIrnDr1b7oLrs7HYIZOZqXNaQNxmOFtZUBm9cfYp3Ex
7d6JL+Fxwqxz7oh3vGzEb2LLn6Y/zsXKJaROKOSugul/p29q9UPxPbRFKzxHvOCSs5VsE30fCaUg
0K1sq6+h/iJr9m1/2L5crsthwKOPtbYZaWeosQi+Vj7K8z6eXHGR7HqqrUDhgP02H4p6tcfAxjhm
tTnQAYvGmZzmUvvxKfGkM01OlIfIK+5mCTJ9kwsBCzvz5YNK4wZP/4a7bcdDER6GEbr5q29Z1JnS
SPR6G20w2qhWc5QcyYo8pA7QiiTYw0H0zNOAAr6bnkOHF05zziLbiz/LQdYPOVypJM9l+aUQz4RH
gfKbTOR1vxk8mXO88IYJNvIZy1NB5oFD80n4Qgdxi4eC6ro6tz2Ka5KBmG4WjGmmnxjD2NB1+SgE
T6+pLVd2uQ/R5NaKFu9T/qaEcF0nAzlz1GEoSMI6pafejWMMgcdut9M6nM3pS+kU6Dy+vUzex2Mg
aArBHKSUMKhOnV2S1sZQxak2eKxOHDNs/31TGWnXf6R1+0NUg0txsIXO+KM0wM/NY1vsSVv2UE7H
F+vkxwFNuMZ3CFbc3i4ebrKN9VU1jDUSUtQraG9q5Ak2+QaUtmmsXv1h4+h1SQzOkDQRNbXD58E7
+QCdsjvFIW9Upez/8QjZrjZebTEw0oeLOLQybIkB8ELNbCnXH5GxPmmDcZ4mzTYwSqMFZWxNaspL
rvAchP77CsO0LEsXlTbakbCw5cJwc3WyUjL6t78fzwyDI0Otm0Nk4PNFwaES8SY/dbyqDMWFXx/8
121kcCNQklataEdmMyN/CI2TWrfRumqPxLBUIv2Jz2uSoULQBAxfbC4jCktMlqAlEjQfb4XpNdJz
IHCKw9ugtLLBgNKAJ/1MogmR+Ut93/r5SUBfqwgSJRosxA6vM2vzG63MMZCk53EWpdBZc+TpVYtf
0u4Q8ibgN8OFqwk2W5EloVgN+ogrS3Oy+GVcdqBbyDrwkklWFzScb7TpEStrzJuqrqA2uCxYUAPd
jibPQORVWWF+ThoZ0nJf/8DDV8aYSCiP5bBCRxaC1twTofWiZoco4vVj8VyCTVgQtLSVmokNpLTX
xG6t9oSJWfQ+UvbY/0fSgv7qXw7ValUsNql630sxXFANHe1AlaUFOwM178sPdmjeKA7vizFoNAu9
mhk5vlgV+uEkWvn0JU0uGKS0NEny/tsHYyBJ1czSkKl3lGlrkfA1UQ0r1f3bRngOz4BSH2gjiMLo
mSof+iq20iW2Bfm0GIOlFrNlxryUPD2ktz4YgxlZVIbLTFfVL+BFz7+r3S6Kzole2Zq6N8fUXhLC
idg4uMEqO+m9CHKGACaT6mEZfFI8D/Hu9jZuB4VXP2T7z8kwJRpa0H+8pIu96GZ0yP/bcJhsxVs+
hZ76jWOR3vA3NpLtQF8gtSmaFHwHb3Qx6Youbf0xPi6wlxzqV14w/zF9fssegx9TWIl9S9vrWnd2
q0t6EO6bXYIwh+aPqX67uKvfsxNv4J+7s0ykI5A6m1R65DCPLJwFcLiiX+xU3EEnq4bVys9smbO3
HIdhm9IRygxVEAAqhbmwK9nV4tYuOk61bTuvtXIZBkvisNGTHrxRTvNWflHs0W9P+n3gLYfwWB7z
C7lTP/MWRiHj1jdkIKULxkQ0S/hMkYiWsvip/DXv3loebyQF3VtmGFAhtSTHY4hLIEketSy3Si5d
GtcrGBhp5Kxppomet5OQ2csxO6MN837CCyywDE84pB53UJfnFUz4IZb6LPUaVlW9pfedQ9kTIgdH
IEK1W3igQ2jqXn2+fcq3barExHAr0XWF8ZGCJFM1p/hgTb2PC/Dqt2iy49j4jSNejTBeYZAMFRNq
pHszwSoEApvpVbAbyJW9CQ+05lbYpvNHsxja1SjjI4kqZb1YYDcl+THWvEp50xT79uZtv8lWNhgn
kTQjDOYcNnow+tLeWemRjg6oNhituBNX27WalTXGP8K6F0vU5pG0NZGKMDELpFyEl8EtHvlT49t+
geqEqBsaQgsGFEekdQyDAKHE+q5LnlLZbcpPnN3j2aCnfPXykjJjmVWKTzQTWHmAerfY0bTR9Ihw
Dq/aEcPIr7eNbkcH13Ux/j4rPRqG6HRJqpTW1L6m5d9yiCpb7VaZ6MRBaolc998GxatNxv0rOY0y
c4LNxtF8KbbmU5hawXN8NJ4qhJGUEJbglbbjjej9xmGuhpkjoCLuChU6jkS7ePt7CeK25THZNX7m
c/NH23Hy1RZzFAyE/+1IWYGoLToCuOxSHxwsnualZx757Db+X40xJ6EkWpl3BrxT1crMnpXKsNMx
/XbbVX4TkPy0wmaqlUJR+4V+NxqQ0HxYbhPZ6jqrgYKk/FDco7l2N3yedYs0PGSh5+vXG+5qm3m5
xanUD6TDCucHKuCAwfjTEFrSA2iS/caHaMX77cVSV7hljwm+zDiKuyaDvWF4CzLMMy6XoQGdXdpb
ScuZo9hufdSui2PApc1bfaypseJIW3tLv/Wy+86PQaJ5e1W/AeirJQZidF0MNWOBJRTZYkt20MgO
ij4JLLtUGvvPeNNWC2PQJS4TJUro6CQlcCCY31leFSc4y66w54bL9EDd+mIMqvRiYCKXgKXp8A88
76Un4wS6DXDRaODjj2NrcNsWfSzJoeeqgnGQ+6NIsUJugIo5SCbWWZmnILS78gUt9Lc/Hc8hGTwp
BZF0Ip0QbUTF0yAE3YuC3cmvg15aMnm6bYy3HgZPknSao9bEXkK1Te/Be/FW83ouOZcAm4dO+pH0
M/V5DYWEIjqGwl/B9Eq4fPkcHGZT0TrStpJCR61aSEQsTgsJScmq/QHCpqWNnMJfqjs6spscslP4
rQB5YMdLHXPAmU1UyxXkGiQKXWrmZcZzV3+6/bE4niEz6JFXeqTGlPNijvfR8tqMf9XGMaovscjj
k+LBB0v7YiQQ6Gw6mFJ8yp5QPHV3KTKQ+Z6K6IQ8riDefS0z8FG05dBElD1kMC2K+fSBX5cW8Trf
dLg1YN4+MgAiR3Gi5nS0MZzdaLBoW2Hoor15yC2Fzr+ClhWEJc/moYHO1e1PyHMR+tNW+FF18zAY
dF/l+lkoX+Xg5fbf55xnmQGPIQFfakxxOFI6WxEeq8K0kzC2blvh3WOsvtOMbOcP9pUiE61eeBGF
owxpJTny42HyFrOBQvK+FT2OWQ6UKLScstq9rmgzY06wOvEBwxF2fQgPlIgL1Gq2ZtGG++qDj5pj
lbOn7Fwi6dsmjanV0SZgOT0WXnAp3oUv9ElswEnxjOt3IzcQ4uCZwgQmY2ugt0kBmkimFe7knbbH
SP1Z9xeX8unwAsvfPPt/BgwKAy7QcxShtopVKtBa/SEFqIaWfP9jkiF5MC9/VnS4WmRClKFRa0kf
YVFX90pbWsDLNn27/fE+CvE3ggX2mR+JkqCWH6xco0ScoC8fo6ZzctxDup77jVncd13+fVF1Sx9i
FI1mK9bUV8EkF3MZTpXc7jOoVJOo3teGcdCy8tzK+iMCVKdOZigrqQdFlUxO9LbpcTqRNE3XREVh
U/1T05mpRm/lyvwkSF9iCGkmf1RhWtlgdl8gY2JkBd6gA5hTQRXspafsXUcPDCULBoffH2UlVvYY
iJc1zLUFtGqWN55seoV0qMb97Y+9fWutbDDADsbwVFxoyj19+aEXbNrkqTxS6hX0V3KsUSj9xbNW
xhgon3BlZQXN2pLuy7Ich6Fy09KtBBVJTYjejd9vL47nEwyyL/2/kVrevMvqS5QgfYSx/P9mhAkH
m5wgqSPC8SLzXOeXSa+sbnq+bWO7kHXdODahH02ZmhgDjHRO9Cy6gFOnupNPPx54woX3XuBsHJvN
T6c+MckMc8ZwNmU/WtyuL/9o31RNBHWdQgyF2bc57nNhqEs4HmLcXNql6mwlIm82eTNu0X9aYYdd
cyMIkhqCI5gW0I8auPjw6Ek83MCSaAe73tEPIK8DX0LOFQ7+zTe7mmZe5XVTgL+ZjiWGf2dH+tgK
XdMNUVp1J7BP8UV2uAaZ268iUZUWC9aqnrVDd552sZ3v9VO5h9IaEtA89dFtJ7muj7n9pCXQk1aE
uVq4kBm8P77EU4LnmWAAN056QU86bCGZwK+iy7Ze6C9QquTAEs8M/fdVjFQUhZAtWYHaZnfUOvRL
Lf6kcDqYfgO01+1igDYC5VQpK9iuqXbIQXGXnXo/PUYvOsgT6GDabcTYRtqrNQZpR10v6q6Dtbj4
NnT7Mv62DNCuXlxF623N5Gwgd3EM0iaYrwdDBcwhJ9q7xYW2X0iPzQyh8cQNn1SePepbv14k1+Wx
4GFIRS7F1DEw4wSxXTeuEXd1Lg1oybvp8Cof21WJK46wc7ECJqTTiU4CVc1ouBDT/tJ16NJfwjq3
olK25SB2ZhGZlRFyQBAQMa3KxFAmUrnWkC1umI/vorb0fxT0/NwGdpgWleQlSrUcwX2f+EMgvZmt
tOskXvs5D1k0BlnksSiTIsPqI/RlU/q4adfctVRTyxnvRAgS/ifn1RhkwXq7OKPIsijfjPyC0GeO
LgICriqxjIpjjGLIDVfSGIxRBi1U2grGBMVWzMd+4Olr8www6KIVUdlmIwyk9R0muqwo5HUxbOcC
Vt7JYIsZ63EwUORP8H1yd9otvoqLLUVhiTsExEEWjUEWw4gLdAQBLEcVR132UndyFjTyIlm1V0/B
WfD1BwnvLT5x32/c0BRlQxdRgfzIwa9wOpWlqp4pk0DnBL5mJ173rn3T7dmD1ruTfW95GWH6ZX51
jas9BtW6OSjmnNK2R5PmDvPXBLpUrfh429m3KwfQDv53VQyWjQG426UflPSjm4eW8jcdXtacyTYw
yCU8UDGN0okeRJ0TgW2mBq6G2ZIFQao7kVSMOmkxKOFEYY/H1QH4hoalsPRvr3L7EPxcJNtZD4IG
STZpMNSJjhocF15JgreLH9PTK9/Qkgj6TTRUoDIuZQh3DD5n6AfpkNrGY8ZJHiCGbsVn3pNmO6+z
2kUGrMRZETR5otiIyg/xTOOUp/tuQrMtOGmC7pAaD2TqnP+2nQxoBXo2IbqE0R6QKCdPGCa+bYDj
+my3vCEmZjoM8A1IVlnj9GwkiV2VHMEq7t4xuIVhn5yoVO9EhyBk3L+Amc5Lw7sZmY0keMG71IIO
rp2nPJEc3uoYDEvawYhiDQd7TF/jCRyZ1X3M1TPYDooMouiKZkimylLQRlopiuGE25lWOVXwgFIl
nujlR4aWJ5O2eZhXxpitFII8UjMpQ4BSnhdllymneH7tofV62y+4i2K2rkiSRNcTLIqAIH68p3XO
3mtRp3bozK7CAcfND7VaFYPAWdsKSjrAWk8OhXaazS85+XJ7RR8w9wvKr2ww+LtEdS91FWy0rn6e
/WSvH4e32qVUMggK8ORwpsqeL1Q/iexwf3P1PamBGz+AfdxTkRW9jvHp5LN5Fv3i2L1ph9EP9tJj
+RXy4MfxOLgBkqaVbfBmu8imbVNWNI2YmszCpl6WkyLTYYTlTA60iSg+Cd/bjwdx6PC+5jZLB/q/
/7XGYKUG9cWlpZobxqlH2N76xbtxiQ/6vZh8lBFGULmD1tXPTrJq85Ia2+HDyjoDmnKpiNChpeGD
t3ioYHwkUVSX9kTSmgkvat7+rNfFUt9e3UjLXP9ToFH8BnSXw45qLOWevr/tv9sH/2qGOfjmknWK
SGfK5PkSKSFKC3s4tFUR77adzRt8tXvMwR/kfIoJnW2qq3tNfpx4FKu87WKOugGx88Wgs5hUvZDK
/Y3gi//DXqXVMujPWH0VNRGaXqN8V3FwCfP3Rvocm59v7xTP0djybSvOaZLTGeHKyfZQ4wSTevgw
gImZMkBnqcVrBtxGyZ8uwJZx5yqvxGGGvaU4l6Cm0z/lM+eq5nx9tk7bCdI/pY4sJhfoTL70JuL/
2/vGWwaDDlFQSRBvxjLk+DgPJ6m8n3hd7NuzrNfPzxZp81oMQlSnKAKNL/nd5IHJhnLRIk7Mj+El
Lq0P9lS08eavt1fH20EGDtKKzBkkOlGJJg+yvFMJZ9hzO5haLY0BgkWmdJkhxOvn/FJnltq7teSb
2YMJBkMjsKTpeeJG3ZzrQ2ZAYVIWpS9o7ZR25dHmnKT2FUTcxIkOaFMec46L/Cb8uLo6gxL5oih9
TJ+AtTs4s1s4wV7DADzNRMQeVzqJg61szbbV1B6C77A22ppfgV21iKzISTHm2B6nw+yAZ+mkChZ3
qJNjly3aVoUcyxmlNxhwU8lOjYYu9X6+5PsGUYCwjw4goXYmToaSA8BszVZfEqGcKIVVsjcOSCPt
fohg8sCK9wnZIm2ogR9LpehY/o3h0R1ShTh8U2PREXIqjXz72HHNMajSdqmelnTseD7Ej+puuAsx
lfAjmooOvC5K6n6/hnI/3VNhQowin+c4bbE2LUBj0F996+hIuyb1/aR/KRduywkHMdlKrZlPVZxQ
/0yOOPHxI+Qi3aiwqrv8aFDNw8wiID2DGPTtPeWZZZEmCAQzpDPHUNuKg++YS7BKnTeLv51yveKZ
wmBLlJNpkCl5wgCZBqfZ1w+lbdoqpKFah3JtlGeBW6DkrYyBFwUNznJA54zL+qtgehWUcwvx7fbu
cT2SCUFkXcqDIAVo1hAyWhx8MgcKOSfilSi58mbEeMEIWwELizRSGvrWnc6tSxUAcj97J0806v3o
DeVcc5wdVJmqF1JI0dLQS7xMn8BOjqf112bk8mFy7h2V/vsqigsCzI2EFKuCvwZnOaYH05X/kg7j
HnlAX9r/tw+mMhDSaboitHSaGnSOULhNPDxXagfCKZgy6u94g6y8HWQwZG7KEbUDWGvTnVE+SmVk
9Q2nlYGD9Sr9Dav9C+cgKg16giXx0ojvTfuoiftO8fPlvp++j3yxJE70ozKQMfRNI5t46KKLNwBp
TXJuXpVv3aF3NC86QEBMuPAUk7aPmUl0g2giXpxsEbvr1bCeafe+8qAdIhv591OHIRKMYuKaWTiX
J9ca45FZUBC1oZ05lKGnufQnysUvetWjaPFhavOaWS2NcUh5nqsw/BD1iJsDSfy0fFYgOpue5AZd
eRpvNmzztK3MMR6ZJEUtpfTZrloIRzxab6P9B1TQS3nlvWc3PWVljHHNWCoImHWxkWXtVZEXyp9u
n+at2EpWDRGDKhCXR2buf12/GEUkopc0dRAd940d5adYe2yNh9tWtg7x2grjDmMbqqksJqkj9K0n
lYLdDqNVFR2vO37r06ztMJ5QB2AD7EbY6d6MB5pmCC7Ks9GjDRS5Kkfi3fybGZy1PcYViAa6gFSH
veYteJj246dkj6wRekH7zwqIZAq33Qdn1YbU0B03kqNrYYOrtW3GM8BRaGS5BNvzA9U3wpE+K2i2
cRd06JNdduIJAtAA45Y9BrMa9OfLWQ9PkYn+1i6ZTySo0pJuJxrNa1MqnF4Vnssw8c4iKEICetfU
aXPNalXhUo0p1MG4rbw8l2FiHMSoWhAHsCPsRlexWxvhB2YVCyvZ5R6vD2ETF9cfjQl2stFQdTnE
Jgo74anbxwfDWVAhlG0q8cxzEc7ZZjOpVZeFUKKHMbHDnE1rJaNl5pcWvFX/6XSzV4vZlGo40EWF
GPTv4/bSp8NxUkfe6aZYdMMDWXWtKGqiotfwqdRzt5es0I1PNCtWHP4fdd2tkGD1oViVrbLXSNgV
WJNqDY5godr+NCApYkfvCjg0ZFRYBSf6RFuJArDvcDZ0M0pdW2dwJR9M5GUojlVoasXQhtdDyUS+
r7/StHv6Vvg1JwLiOabJoElfNVMgZ1jviHFM2o4TeBPaoil18p/pE6+Xx0AJwp82NkMsT5H8DNyq
0QzdAJ7sHAdATAZA5Byhdx/DSJjvk+6imAjnuE9O2i/+i0tqkioS0cB/bNteXHcK6agR9dzs5R2Q
4yD4yl3IPcubTQ3y1RL7cEnyWkhLiX4gsI3Kx/Cgu4pV7gs3+8Rjtv4oP99YFftqIUYVEB3yHpjd
CHcQN9ppKLlEzixYuptDuC+wSi/zp8/hK3RGnNCTeOHj5t22WiwF7VVAXkemFpL84wd00ByBEuxQ
++Xb7IlO4iLFNAwu92W4FWmtN5iJHUjQ980Uw2b45aOJ6qAlVv85wpAwHR8nj+ETr6F5+9Ctlskc
86iepQVDvKlTVpltknKXVc1p6UynDvOLkGO0W9bcaukVRyTTE1STPwVK/3gbvDfb9tfrZk7+IpVZ
X5tYd/UWPbdfIL9jB1BAgQhMup+dzK0+8XJemydztWzm+NdTlCfJx8mMHobw8yTuhogXmm1GKysb
zOlvZKPX85l6EFoCtPKIQeV4eJ7nuyzlXX/baL2yxYQQelw3mljCFq1sC1ZrJ5jU39Opkuq+gMbl
8Pn2J+PtHxNEiC2qXLkBe+BMiYpTLT+q4dNtE5sNJCuvYDv8MvC/i7MQI/xyob2u2QUaaOfKah0q
I0J2xALjpHcn8trHfwNzhqwr6IQ2dLZLQAiFQSM67AanyWmtFNXQ8BkUBOA54PWqbIZH2tUU44Zy
D7bAPoQpxSjv81LyBGP+VKuV3xfCV852boYuK1uMO85hkpgfIRIlc21PmrN30Z6JhAnvvfgbZ7yu
inFGcxzjQf/x4Sj1TIw+ayQX8C6gw88FGHw4sco2bF7tMc4o4ZaVOxMYRki8n0PRrdTxhbN7FO5/
vY9+2mAD2XIccjWjB6xsLErsXdq5rX9SLNEjGMzgDTJtH6+rNeZJXKF/RZfpw0qYnkrjJdS+liPP
H3grov++uuDGiDTZPMMGzaENl/CgYDaLJuL7c+Hz3ji8BTE32zAmhMgRts8ILpAitzQlttqRO9LH
8QSWmUdP43xAfw/WJEt3UYAnR9HYXd48JyI5S70YWa20WHqbHmh3Ry5orqxNd3LeOo0Gui6Oz9BF
3fIZuimrHRb7MW9M9QPAJMyf5ofSTn3a3kCVV9Ffldm3DfJWz6DJGAj/hOxE9mXZH+Uvt//+b4KF
q1syENKULZkwBJ2CMEXzh33mhdCSnZ3eo9OmDTjjEve2Rd6KGCQxZHVeJBM7KKbfihFFdB50bKdP
rqhoMtgRBYKQLAYsNG904Dp/iFKb7HtndoKdccEYlNUfKZlJk1jq54lnfvNY6JIB3ndR0qVf8th6
2UjJjOl7jFP4aVi8l3HmaoXm3d7GbURe2aH7vPLEedb7pFFzoJco30ugLSyq6XuDAQhrqFurQ19k
qBi7Lg68PJvssELdwwTJAmkdzg/Z/KCrH8IcCfANV9mECogT/20+UdoYcKk0r+VX/STZ2ePgB48j
r0K9GYatTDKnQlfrsYllmBzCR0N5mMa/kFuMm11fc5yV/qFfjvvKEHM6JjErakGgayOltaj7MKi9
PIDurMzbReqUtywxx4IUqpnNHT5nL2TggK/8ZcrsTJT2Rd6fZFKdkIr+ilIdBKLmQ1V290quoFE/
Eb1aj5xMiBytKvc9qBitPpLPaV9/v/2deZ+ZOVVSI4FbeqFbEcYuxr0sM32/bWGzGInC3L9Hh40O
iVZFYkc9CZqSZ+Gr5IA09ZTaLQjSDKvfV4fY49WSySagr2wy1zJELOu4FrHviEgdWPSJP2HMGAHO
A0ZPJt2K0YiwQLURBYbPeJ3ep47++Y9ixtWPYO7tNlPmQinxI8IMFHfIy+iJ2xh3ZTVx7i/OR2SH
PhJjCWcDCSgnznwxWyxJ4b3yty+U1VroT1jh0iRNY0YMrIU+W35kPvXHCnFi7kEXifOk534+BnwG
VVFTjaKgPtQvRi652tS7eW4cVDO2yhK8QG1zSLLaLfvYLnRISIy60/eC1VTFW1wMEBzRdckyofFm
LYNshdGyD5fx1KjoIY5xB+Ya58blfQIGu+Y8jQOJDjBVfX6vZKbb6n/CsL0+RwxqxYlodGqITWkW
6HCHtpI9ywn3fUqd8gZiaQxiQS2xl5MBVqgU3OJkDo2flwdanxD2vBNCv+MtYwz6JFOnQqEAu1aT
hyKp3BDUOh2v4s3zJlYOrTRMIyMxrDSO4TeOvpf24oE+vuU7zV6s4Y7sG8hS9U75HN0T6H/HjvZ4
GwQ5C9UZPEogpT5O1D20qXVBAXCpNN2FAhEvfOC4IauTFimC2Iojvt5ypsSGqGnt5VNwoYP2ilef
TSd+/28LY54LhlposVJRdylrKx5qUIh7cdJy1sVbFoM+rV5L9azASi6dk/StbHkIyvs+DOAgkMPU
FD1bmbmvh72a+0v16fZO8dbAIAQY1BZVzmCiitw+QNKn5+ZDOGdXZxCinhutMJEKRdRPx7wKD9Mf
xXvtgE3iXHziJV6390wlimrqqgpi8/+9EoxB6ZQlr5DOrs+a+Xch7eSSOzK3vWtXI3TJq3unnsO4
6KSS3jvq2fDl3E4Poas9UwKWzu6RXD7zsiK8dTEuLSph05sd1mWEp3ipLLE7VPi/296wHRhe18V4
dB+q0tR2WNdHjsfvdlTnouHOMlOn+hVgr2YYvzZTRSddAzM9SP2L9I2Ee6SLLch0cdaz2UIr61dL
jHvXUQ6uQEzRf3DN6bth13uiJ9udz1My385BrywxXm5KaVQtCSwNXvZMQLebnXO7uesOyFI0tMkT
05vvt7/WdoZzZZO5FZciVoQOYswfRY7MkV4jT7yIioVmaKfF+RqfIWh4Skq74fby8T4he0eSJTa1
GabjF8kzvfCuRtWZ9tFCdPxI+2iVO/Dz/EmC4rpetg0/loVAh9ZG6kT18jiI9a7RSk7NnucxbOs9
Qp2YjAZsSMv0vRrSXaGTS5xPSPuY6VmP2skZMvWp01XdLkWVF+lwjjnbll9qmZgoIdwoVj3RfGlE
0Ghw+sq3wcugI2yKKRssX3kiGG1cqcjCqCgPjbXyfSTq19ueub2KnybYbCdUsbLAmGAizy61dKzT
81jwPhQFvF9B5GqDAfpBq5sZsz9w/of8sTzkp+R9UC3dBxOHA+qe+ZFXXqOn6ZZBBvSzpNA1hdaX
0/QgCXdT41Y1hk4KV28+GVnN8fXfvG2u66PrX90xUzQMBToS6B1j+NJxPEWegRHi0ZmfmxOvq4Pj
E2zic0wHtMLQ/gcyPwjprk44jQ/bcHFdDIP4uKgDYtDOGyIUDgm0BzPv3ElFul3liS7ylsJAfiqH
GkS/4BdGCJn44Jsk8N7xvMUwUJ92Zkcgp4HrSxYxSvtZ13qr1pCUXh5vH6PtKjYomP85qiYD8DEO
cBTQz9J4dDhCs6PIGhOQ9UVIVuRgSu4d9N1YlNIx9vrAVkCZzLtCqVv/4vYGkSTdJBgnVJnVVkOv
iGmBR0LrRhcJGc7hHfSi8QX0do55EXnpts3PtzLHLLks2zRoJWyuami22eV3qkReb28rzwRzd6lK
TsIpoQEpROP708LjH+T8fTa1lNTRqMkVdmzpXmP5pRy+3/79mzNP8nWPWJYQTZD6ZdZhIFrKv4wa
rHT94GvISli6Vl9KWd4vhnpYAtM2JaIhrS6eImUKrLko/g4T9YXkg2eK6ilSTcPOzYAzWrYZReJe
wf9A62CyjUejXIbDoGBuKTnSjhLjIvvmgez+qAa/MkM/wwog8zjJ5FGHGQnDQjMUxIZD3vA0dLar
uSsrDHKFjTCQskGCn7YB0x7F8IBpDBCURwcegfDmrbkyxSCXFqkoi5t03+SjUR3z1q2DB47rbPvm
9dswp9mcq1TrIywH43LugO697lXKLZAqYt4bVL6fBJk//LRp0zSJqQNCFJFtYwq6TBOa+GMLRTve
jZ+Mi3FsQ1xmkk05aKPBlb7dXufHmPMvqLWyycBIK4gJhk1gs/pqnJT7zqv23XNrT3etP1nNnbin
bQCgFu7R46ralCWZ+0jcjBdWP4GBmZFMxiCm+AkNclblS9pY4l/hlwXTo5TlPpQcJXTAi0CL2tFJ
c29vwO09R33ofw+HGE1tqgy4OTRQX0kPpH76b3+fib6accIEhYK/P5ZGA93h9kHtRP+2je0c/c8d
lEQm4irbBtlT+hGNTxEeipRx7aA/Ji/k7Hd3vUdV2lWexBRv45iwa0hUUpGK2lz2s/6yqJws8iY4
rtZE7a9Qi6Q5Hi8UT3Qw1Ml7JT5I3eQmaKIlT7XsQLiCd4HzVsQgWN7KUTWWsDgeqAZv9hQ51S6o
LHRiLi/Zg/Bt5qV8eBYZICOVPpkp/W5KeJqlO2Ha3XaMjxuEPd20u0aWddAcKBqzpFJe5EGh3tcr
4Albxukur1Fc7fLMz+fY60z9vU8jO0o6J05CKyyHu7wX/FRsRjR3LPeQlkNZHwgeRF80EntpL3+p
wuokV/WnhWDIOyLfk/Dc/R9p37EkN850+0SMoAe5pS3b3ki9YUgtid57Pv09aN1RcSBO4Y/+ZjML
RVR2gonMRJpzpvpn1pr3JBSflkA51aYEjNsfYwmqbXGQLGNov4dl6c1x5snNkrpLkj0KyuJX8eQh
ZbqJZ80msU6spSDHEaz01mxKtlGOmWUYjScXk6OKA6jqZd8UiWfKAUgO28rKxeBMRtNpie5Jo2Ec
x77et3V7iugEudm855KK1rmQvem19jx08F6Z6qazftvogSMrndU1bW6bffWjx8yhkf2SUnkfq6Pf
S9piCaIKuiPFz0zQtZn9WywOGoBnjBut10B+2H+Z6hgw0Ilhd/r0Q5/GztZ79UUI2letkFypnPbi
EHOepVvRb/1NGaMRhYi0oYBvWmvyqQt0P2tCzGGMHMfFE8MEwDCpjARY4cidctEikX7M2s4SFcLJ
gbauwFobJv5ISZQaWQcxXecWQuo2y+xevwSbowdrEUx8yQMzEoiChw7QoE/JuMSWnBTOkIM0upYW
u0xVG1CzkxVrkbVE0428SDfziDHFaJF+RQOIK/pu8MdU2Bk6mS2pNjrMEeQD76G+FQdXfyfb6MiU
KTcXDUfROLNNny6xm6oWKXbGaIl3lGad4qlHaHqgOVBYGq8IuP0pTF3UCCCpZJEJVb2Zp1nWIq1S
SebUUXbsSl6HY+tFqIKGXgUoIgFsG/MpNENSpHmsUbUpbsTJmZbvqvzL4OE4bx7kRQp7kLph9LKE
BM7Rqsoqw6cmfTRIYxnAudP7G4xm8CIHRy22PzSD125aJCrwsTup5wXYCoWzfA9+mKh9UQ4xANgE
dscrLm5e0ZWeTNivIrTJswBi9XQ/tMdIPifD/vrl4YlgonyTC8Wo5Phg0vSKTTgrEO8SlQdKJUm8
A6SmuQr2LWhVIlODmF4EGesYPJNF2OsFJM1xc1uXkivEzdeaBIe5VLxASd20n9ymIXdEzSpLCsun
QlT3gkR2phTt0pgAbk13u6Xylm58palXHOeIeSg6z8JZmKdzIoPoQck7K6kWL63CV7J0tQUeoMhu
ig50y5NjisJBypbQSsvgZFbtG7x9ZIVGn1ttFDzqceqHYAsd8/nLnIZ2rS4ga4zeFkxHpk38rQeJ
kmVIkk0mslPlcVeaDbjPy2+SfkDv1OvD6gQKisGSctlH9cAui9SfieGaBUkthMW9JIidVQXScSLd
KZrKIybdzsM878hi0LE+xQOwjyspGNYVe39uFNmqk2inZvJuUGZfGSM/zPpzswxvQjT6iiy+qVJs
A5XYzxJtrw+tT4YOg5ZZfScZvSNo/S5LhjvDSE6ylj/Xc4Xe/HDuRHC0hJLVawAnmvMbwLr5maae
cqVP7Ths93UwngBE/tr2hdem+XtdAdq4rWI/GQ0rjzGYUsZGx7t21L7/ym5W9k+Nd2U12LwXjWGi
VnOInih0juAqrbUcKHpOYfOYHjfdo6SrBKmUpIHK99/S9Ho0qm4EHXFk7gPzIZ5erl+1zeExOMY/
AphQ2Ittng8DBAyhS1GTp11xjH717zqwZOWj6fBC72bldC2Q8caSKddd2Le0YkVR3WOXAtt/9Jo7
2I7Fe2ptX/I/+v2F7RFEqiJnENeYfhC/i9G3uf7ectP4bZd1EcOEsdScp1YTIUa61e8pvcvo07no
3pO9+ovsaR+Q0JxPt22JF5mMJx7AgwikjT8niWzxBuHzg1YosLmQvNTp/m33F2mMU1bqOhxMBdJG
zEEkioWW0uP4FWbyBUUtD+y+vADHO1LGPRdVn2a6BIGFBiD59JuSgijE4O2l8dRirjNRgKcTt5BC
9/Bo/iOB5m6wKjffT378yKsice6zSs115T0SsTLHSsd100Mwy5WDjZVpTvTcrK6okmlKiq5oKlgC
/y0DsTOU5RQRmjwutxQztvB0/2OBF5CIFYCEdSuwOltCVmnTJKGwea3A//Aqlz+B8SpLmyd61uBP
aF0Q/e4LJwcfYuWafgdycAEvz8955YtAxqtMY5UCKZcOy5yrwSoP0/fQ1x+HX2h4esWZO3a62dxd
nfFHo3L1HZshlaS4hIKdl97MYIA+aDvBFr8u951LcWTF3eh0/wfU+e1L8UfPj4LoSu7cja1OsKoA
rOb3Mj2a6mA1vPRr20YvMhi/0pU9SiwNzrKKybsGKGqra3mAp9tu+SKD8SZGudRZakLGrGKKCr2g
XDwtYmGR6TNlqvWXYtxIL6jdLC44MTzaIyu+IV546Ayv2pX76EgntyK3/R7xpNI79re3vOjHuBW9
rUShoE0A4LF8me1mLx9EdIikY/6sO+a5yp3uRYOVfGrPdq0u42BSBejhKZ10KL5ke/1AaWpTO5ux
ytLZlc+76DxzZFyN0S51UtCe/xI9dJo/j69NwinJ8UQwriSfzF5K6aDqVDZ3oqLftaDdKpXYuR5N
qYO49sEYB5IvIlEVA2IyICyAHsP/DcfFa+VudodUWVFUPHlNWSeM4ZdLVVSkaLD8E1lYvtZBW4/A
7XYHUEjqt2aIaj+QbjCnlNyXnSU/XNdy8zBX0pnLMExgMRY6JK+juC/xFyyG02dfrsvYdB8rGYzp
a2TISNBDQ1G5b5rvsvH0v/0+Y+EkNgZh1PH786j9TDWMxC0J4cST7XPSsR6oGYqEysG/Q+icGaVZ
zMgKauMm0nbt+Kp+BkFYhQH8I4LxsoOAubvFhIhFCL/3cWcZi34c4uWwaBGnv7/9RS6iGJsjpGnH
aUbSYRbis5oSC4WYl+sfZdOfr7RhDEvPxXwcDIhoZ7zwvuVda6finRZxG968L8NYVyGZcwTW0H+m
qoAQmNvFUblf7GiXIJkJvczWF4458A6QMTlgMMepIQ7YsAnL9xbveUOuOdDAvANkPGmXK5rcBjAH
kQDIsf6mC+dcwcQiD/eVd36MO13kISqKAednLMMOPBZWN8e3YsIDF+Wpw7jTsFIzYcCAlhPIqpWp
z20Z2pj2FHh8tRx1WNSCRUcJJ6LP19R47LVHI7/VyGcC0MW0WbACEjSZ0SPhc+IRvD7ioxRGfpZ/
6rWzksK4gw9GYYFeoEXJvhtC59Vt9aUyK169d9OUFVGWJQ2VUPR7/+3ZgL4tqrqA75/s6XsndYUa
4L+TrdR4C2BgZicjBH39hHO4yGSTZTXHdhoQ5JAMCYstA2leccLIVSouWvrmY24liHHbYVWMpFEg
aDyYtzSM6/vl5jd0HK1lfGYVAe+rf87yo9SxSsbxVu7V0IC4br5rBpvkP+bAuX50m13WtQzGd5uA
ZFzEeKb+TrbfJOtpOmoPCQa0ARJDadhp9ON4u83cdaUW48sFoRLbbqRqdYcmfWqUl069DQGoRZqC
I2q7BruSxbhzjC79/y/WHkIQhT+kLyjQf7wXiR0DDWfGutDgFz5vSmzTb6zkMh4di8FJrWHmDWWh
WyVwUrJXoh3n01Fr+yulXMlgXLq6hFkRUWukpQXKOC0dA29wdS/2eAxN9NZeE8V4dUyfa8KoQZQo
paDdGAD3LhYliCJ1lDJKwMzP8z7WhKe6iPfXtdx09CslGX8ix3UsztKI9Dwq94tgulE03OrZsq+X
Mbevy+IYJsug0htSIJkJtJzkypXIbZoWjrLk1lA8Vvxt1m0TUXSNaKih4L9/e8oKI/BLtCAiAxQA
Aw79i+jWmC+avw6ql72gdOLMO8MFncV1JTdn1VXlIpf5lkOtBSoxkKO3KMiSXewKoZW9tl7v0Dmt
6Jw9Txz/vDlGtRbJfMSpMuPQxOI82Dzzs9YXiV2U8a6KSnuW0lsl1yylUTy9Va1gmNFD4zFQ0d//
23z/qGww8zBjlJVZEUDlrriNWr+se1et7ivxLab98PqcAgH0+ilvh8GLRCZSaG07FoKMcDt1+6A6
zxmnX75tqpffl/9tPDFGIIAngRPtldqtm/6LhGF0Ychvpya9qcTm/ro627fwIo6JEkkqTl1L2wSL
lN/nWYUZCl2x6MYfuGHd67I2h/BX1mIw8SEyJi0lC31E2nRiLD5UH0j7scetotBT+tsuiIgoh6xE
YgGXi3ZC3qXCS3dgkpSwWDjsMJvmUEoXPijU9n2/CGNCAviZ+lSgmXEZL+6imb2l9tF+GXteyZle
4GtaMY7FQMuuCFTYRl2nwAnGUF9WB1ZYNM44oVBbZ44yTxNafrVXS8NR0iR3qIQ3pUyekx5E6mYN
xElN7H8lkwKAxJr3+N2+G5eDYBzQOEVxW5o4CHVywARHim/XDYj3+4y3oRVFVdHx+2GMmZ5HkcdD
u51UqKImm3CUIDdmbsOY1Utc0yXqaE9JuDMn3+XP4c/YpgAomDjKnQh8abypxk21VlKZa6GBfwSr
jaggmc2ONK/Zwrnjm8w56koANeBVutnrRZ3JdFXvHxio+D6HcstRsCkp/ELXbZ3I7/zIzWwe9yFP
O+Z2qOCL1TK6Xr1EvlI/NoiI161i02OutGNuxaCStsvp8cktlq9T0Oqlj1ndg8+xtSbu3B1PHcbG
y2qUy4KuLGctuNmbuynj7QptB9WVQoyZ96Filg3dD/2N8IjJmkPozx6wpnxe+sfRhk2M4qIW51ig
Y/mA0ep/Ep3zBN5u2l50Yfc2ZSI3rVpAF9Wv9qIr7Yx9amugUi3uQSDESfM2HfFKGBM7s7HNa5lA
WLpoD5OeHQsFq3NJs7tucFylGDeR1GG6TA3kCLvZRnpDGQ6BRCh6BRhiI05CsBmhV0ox3qHD1kEj
AwDTyQHzGSx3QnCURF8ZeDnydmdqJYjxEolstHlIt6tpdF6c1qqjQ4X5e4cOkWt24+eFhZnHDKCm
XLxinpKMk8DGIUEaAtnydBvFLpbM7JxS1A6/rn86nr0zvkJEhmq01BmFcWQJ6b5Mn64L4J4i4x+k
hE7JxpAw3xeANFCO802V2rQ8v8N0nF/flXfGsfqJgQWe9XPNkvEbSVbmVRHRTsRpAjKsBPbX1B69
yZUtLPtykhHOSbJLm4Yck3QSoadk3seRbwSc39/M7C/WyC5sTkkVmwbF5+mAE2xNGXEmDNaTULFH
GQx2munlY7Qb1Iwz4bndgVYVUwfuhywbLO54XfRy088yZVqjDMnpoTt2gGsI7xQbYA0e96ttO62L
PMZpLcbQlRJt+NGxFukED1lZwSncLzadnwxutKfC/5+FMh4sFYupbyO032hGkO7ACutBbEWsJoeu
dH8jvFVNJ+UJ5inLOLNwIboRiVB2lO8xKeaCjhHEfRMnDmy/hFffkHFlRRNoYUEX+bOTAYZ1Sg+I
NomlYdYKtuOYXLbd7dtw+YiM/0qHOqhVFXoF8rHOvxU91zvTL/JX7r9SifFcqtzMc69CJdHHwKab
eVJiazfUMun8mCJYXBo+nk6MJ1OicJnUlH4r2AjigQ2sW9ShRgfp4q6wo+frnpNnGoz3EkNtbNWJ
fjMpPxdTAgxhKR2seOIuS20+Di9Hya4x64UCdNsQklQfIy5OjNXH7PuIgSt512N4nFuX4Xw6FoV8
jOMgA0UxfYxSwL8MQc5fkvsBtBODH94uyo1BvOuH+R+x4I9BsojkQm4ClBfQrx86trb2CqQvSrxO
yWTKwOFB8P/Hy+kij3EoplEDlnWEvPxXsVc8MCM/i/voVt2rlok67OQCRn7PnQGnJvj3pQAiq4SG
qCSzINeZMUYpusbosJSvWo4KVPONzrz3KgBMsQoT9b17/Vy3jfSPQLZrFDXIHhK6f9V0j10OAJoA
OVHF207clKKJQFRUTNPUP3KM1Xtt0eYGzRaoFanfyvqt0B3A0XB8JE8Gc7urdIxKk2JshbEOFAvd
JrLfBZx0a9sRrzRhLjXAh7F6XEOK8qh/4MuS3FJyKzsuh2SX3euhZe65jouW4P6yiotQ9lGTAjVX
UqjjqstjON73bXZS4VaGlyL/IQ6/FhFUVcviTEnoXLeOzZfoSjD9w1bfTcyXMhwxFu3o861RuJGM
Ksty1kofqHScz7f9SFzJYtIGfTLnNqfZOkVCTwE1Rx7IPb3dIOnh8dxt5mIrWczlrtSZ1ISiCQ3S
ixQ8dT0wPWu0keSdvqi2vNx03MLypo9eiWQSBSWLA0NWIHKG8R9kl76wADuu3Itg3xIcgZf1bctT
P3bPFGKy6M5zPAsqkT5KkxO6m5lj0vVZFWuc2Od75dUnN/2WdpHGpgvVJLaNhEmUSHkR48bOK8Mu
htIK49dKPBOJk0tvRvKVOCZ3SLBvhxklKBf1vmi85BpnTIT+uX9fuIs6jC8pujTvDPr7A2Ynkw4M
4YOlZ2/zwCv38xRh3Ek2CqYEWFIUx9NXnTxHKecCb4fNy0mxqUHaJ5WqxbT6DlCr2a28GItMp8mm
MUy44zJKc/RhM4MkaUkW0IOjT26Qrrjpc4TkGxOGqL+7xRnLXMrTdR/FE8n4DVPV2m4ooGGjnrr0
MMz+9d/fLvKvjpBxFmIlKCQV8I1o9QqYI2fiaqDTrc48NGyuJKrqyt0WfZCPGmiOnMHAisnzFHgd
qf2RHLr4LZa/BeObWr1e145j6SaNqiuRAL7siESXAgrtAZStJDnHuTfy8Yc5DsJkHESRyMJiUkP/
XbEtnPSheyxtwa6d8V3+AgpOr9/hdeiKD9cV/I+I/ecus1v9dV8W0iTgUCm9c/Mo3IxfldaiYCQa
Bl7xzpAfgs+U9VcWw7iPXtD0XhogssOcrRQ1Vpe8XNeKZ/SM30imUkgn2hk1wvY49diRMqaR42Sv
moYB5OZ/m0ZbtUDOMPHJ9Hx8S4PC0cLqpgXsvLx8CrhZ/efEIItJNFrgS2KWDfok+xiP9xaLWz/I
mU6yNef8dT7mHN3+wyoIbe2oBMsBzKUutH5WB9rSzpc9eaeQrNQYse6j2O0XSuorOLwC0/Z5XkSy
tzvHLkBn4DxT82hUhSVIh0A4ViYPjXHbNi5ymCtdtiTA84L6q9yL5dgKdC5kBD2dv+PjRQR7m+Vg
0ZYQp0fZlwunPg+v0s1woIM40UEGQh7HS/1HGLsIZAK+iPVxTadNaiBn3QZ+7+fPFAtk+NZh04xX
09kueWoXacz9baVIyYsK6lGPTwsF2IR5i38uD90v00cafJDulB98LIztSt1KLnOr80gc8kqClqrf
PP3u10WeCUS3M83asATPjTjbWeIfTVkIoMoQxmqOPtzyR4ncDu9NkB3Rwn9x5vVmtl9oF2HMJQdb
ZjFkyK2ccaGQl2R0ZC7kEE8Gkw20sqhUI80GxnvxQGlNikcjoXMj8p12Pzuy1YKfGCW6p8/444tq
jDuJsyUquwiqDfIpVe903og0507rjO9oxXDqxQzfqUT3or+PEu40MedKs1AVgo792+Qjg99LKMfV
PpA+HijfMa3GBTY3LPM+FONCIgD6DU0Hjap3LA1V+8oL9vLX+S4urQnI5r8Zbmceatf2RtjliumM
I6n1URsWjXquGHQ3ieKqRgbeQzW3JiV9TAdpl83paZrzY6WnuwHUGmrZPSbqbKGB6Q/64piLbElZ
HIJgeHwLGzTWO+Ugd+JgiTMf1okTNFhAaTWRCGwLxxS/oAzlVMiZutcQ9MO7wRUOyT2m9SqL3PHm
OXkOl0UKCOoh1tE3+J2v0fA4vVIWNLi/w3jkSePYAgsYYKaSMOY0m0lCv0yOSuNV5efew39uKIsR
MOnyqBnxH4UkbG0KdrUzfdkpPteFvlgZCyStilkAEBNYWY59Low4VTknw+SdGONvamwbDWYPf4PX
liUAUkZqQWiD/193axzrI4zbQe+tKwidhmumygWphNSc4hIkMjFnFnvTvekq8CdkEyOGLNRnpVR5
UFL3purHpHyfh5fremwXly4C2GewXKWkHxUICN4o1Fv0mNuKL/jS+f/Q/9r0pCtZTJiDjpWYyjT7
77BAXg+hMwzaXi7CJyUjeyGZd0EB7rmqc2ph3NeT8Ra0Jc5V5CRNmzYCHBHdFA1dFBXGRpoqyIww
FxKnmnS7kxdbmPr3UDR+XT/bTRtZiWFsZB5F8ARQMQOgFrRZtavSOBZzZc9FsLsuaksjwCjqhgqQ
NlH+axdpNJUwM43EUQBXnHaWgI2KqvvMQuZaCpNCLCbYRMgcYBcttQUMFIG6JR5uxv7ndWU2s721
HOb7DClp0kqn0EaFBfoSeHfgrbnzV9ABUrJJcGtwZlc2j0+WAeplaKKmsDOEBFjzalcAiAerValZ
271sz1i/5Ki1lVJqsq6i0yyrgCFm7EERUQkMM9T6O4dyXQAq5KcKFDsKHxfelp+w8bUwqvKqfFFH
6ZSgNE6HS+/z5GZRnnJyz1Foy8DXMui/r2QAwESbQ9qToY+d+Zx44XP5nNsyGKAPhBaCfIC7JT8H
HrzMZgxeC2ZylVGJZ8rkTQX/Ts7BDgquQ9PPgKKqc7auto3DNLCqYRqgWGW8lghBwiKGqCikiV+a
0aE1JRcDLBxPv2318kUOc7siZE5AWoKc5KQfdLt/JiH6eKpVA6oS80dfsXRz/fttxRbMP/5RjLlm
RbbUhp5DYAU0olzo7FLnZZWbFoK5XHC7qxJGLJh3W9t1BolNuMACZW9sSJ1Bh/swY6c1MYFVc12d
ze90kcVGsiTrDTU04Z2aXn8E7kFqjWG8BwX083U52x9qJYgxiFFTqgbDtokjn+nWduFQtHZgV3/Y
HyDo9tflyVsVQm0ljzGMCt+JxDG+U2CU3mgMh7EAGashnfWsd9q+fJC6EiBz5KRrLaqV0u3Ughla
AEVhUR5JVh3xBHtOJd3KgvAFXGdOVCE6DLETBbLTD6FNav2pi/oWpbIitlJT+6bWmXddi80lJU1T
TImC1IjYmPi3s1C7JZHjAKdmvA0n2hoPvqrAuJdsyD/IVuQGdsXxuNsWcRHJVCuMfqgWEful2JeL
3NEgjqR2/qJ9CkxjrRpr5RX28cIWH2iRrHI3ed2+2ssuKFgdFdRQgaM6/TsllBPO/Ul02kc+y/pm
gXz1J7DliqyXk7nNoKp2m931volxkcVun/iYvds3+s+ZssjFaqZjUsukxij6+ngmaetVGLBrCbGv
Gwzn4+mM1XddNoRopmJUOvNG9U7LHY23GLqZ/K5PjfGAYh1VgqA0yNA8A0v2wZ6cDeCeUKYeHujC
tjoEG7oaAIJFmf77KlaCXW8gYQbvZCxvrVx6Q/SlNnibgJseXbsIYQJytwTl3CVInADAZhGMeRXc
KV+eCOYak0EyZiTQCaIUeR9vAGp/W6Dg+KTdYwnvobJVFIifrlvCfzjci1rMPSZRKJh9DZnabfAM
hwt0DvWuTazWiQErhOLEZ3Kn1TGy9zkplaKnOurKkwxWS6Jhov3lulIce2CHKrWpzOtygoyZHHMs
/QW3SvyZxOWiBjtXaShT0HcCHgWhVtmDCeL0aLKKhCOFfnC24q2tpDD3NKl1LeoN2BzwK12xVY+z
HthGGj5U5oyL2/y6fm7bnk4XiWGgro2pGebOajEGhKYIcSRSywwqpbuyrrwoeKsidVcOVvQ6TbFi
a5H57brkzS+2EkxvxuoGT3olCZmIL5bFAE3MBUDCBtYyf7kuZdvYDUkV6RoH0dmGjwT+o8nUyxj9
wMGh9aVatVIsb+jvIaZSCz/kotVtXumVROYLgjJ2yKYKEptpvgkDHZg+vSNW6a4zQXFfFuAMHW5y
pdlVNbEDtdgXab+XxWWPRXH3uvabZ7z6U5iPmw0FAA4M/Ckd+dHND0KyA2EHJ7AoPH2ZDykq9TLM
YR076fBs9MpXPS93+aI6RhKFVjKad/ICHq1eG6qdoM5OO6W7yZgDW1eUQzQuN0KGyd0scsG/ec4B
cyiHb0DSju26z94mYTyKdfEF3uqmamQXz1g4YuGgZ6VFxuykiaPbdqodEtkyRmWfpTySE5529IhX
ZorpD61Tuyp2iAYyTBUL+wCOvP6VtnM5QzVUwOqamsnWQLHGq9VAXsNncjLZ+mh0+XitiPv89IHJ
fkT5jZsH86SyxdBKr1tjMdIYKE2BLwwW+dLdFV7gxLYUUWyC8Qce8LcLpzawmX1fdGXLoxkGVauw
h1QwhrghAd38IVZkd9bf0uhhHDzO0VIL/8udrsQxl3Eug6jVlyTGGN3ikdjK8Low7VGyKNa+7uW3
AAa9LnLbYP58TBZtKIjDJUoDKNj1vqZ/VYzPRLqVRsx1y5VR7zsVGqlNZgG6G1DdTj5yhOicY2Os
3jSx32RoUCKqbscBXRnlWRbvlOj9+ln9h3e+HBb9O1a3a4rqQpZGKNM5tPIgWeXPHM5ZxMpWYgl3
vO7WdrRbHR6TbpWNsPRjCr2yXrLiKrXaBS+YwhrqOyMLnU591ao7kxuEeDbBZFxTVQEHNsYFH+1A
s8APdpSOofsuPyLAIhY4/M3a7ZrOSlMm6ZLMsm7RYfod92TEvWVnOB32aCgzzmcartpFGLtMvsRR
PiQNhAkA1QoqkL+/ZryJWI5JsnUjkqYDZd2JnSQuLKU5xNM+6lUH07icC7wdNP/YpMG4DEnO+m4B
JrpTRA/K/DAtu3T+TJNofWDUba3sHkAxwJ/PYRBiHjiDmbt5D6zUFhuYY32YgXQsYGy5HxJ3WcxT
hH28WO65nViqyBXfyC6VG5kgpoBkj528sYiV3mi7qLCqXd3bdApg3Kmc1JZzC9hJUUXWMHNQQp4u
vdWlYpuoe3P8CbXqayox/qRRG3B2Tvh2dPprvOlnKzn1LmVYBYjdiClR+P12rx/bU42d0GXkmA5P
Q8a9aGIFKP0En7Vf3Cz6mk4/OfrxBDCORBslVQ1VHCG5nRwKPY5hW6DYmc/1SXYAK/pzKWzekNn2
xTPkj+klgBAwSmVxZtaqDpmidhwqR1MWq89A+M6ZlNpW7SKGUW3ul2EUB5zdoIXWlP+qygfO4W3n
AhcJjEsMMbRPCgIJ8htNeSqv9JWbcF9i/fSzuKEoTvxzbiwMshqTXOuiPHa07DQob0t4H2Bi6X/T
ie1U5VOx5HMPIdLjfGj2cCR+6GO1ghIJ517gSvvrAmXOIarUqaw8V53PCykXCNTvK4ibdpk3fDEO
tDo37NS72qH0QeWtbvWnBpGtsDOfl5JvrsysT5bxnqmuj+Ji4EOWv7T3xak886a5Dfaom9zOJVZu
532CVdv8+3XVt+PC5XtSA15pLoGoJihLernn2p+X6gvJ5fOSVZyRcM49YJtnil4PQzBDzKh8LaWX
bOK0mXhqMC4y6IRBEwv8viEdJiA5lhh8rB+vH9V/5HWXs2J8xtIuZTDEsJLoFD11lPPMIc8yrILu
WWAZ9Ykjj1rd337/Io9xHkCk7Enf00P7eOUXjnBDXB1TJJ0/7niA0rwTZPyImkSZ1qhQrkV5P+7F
XTz8CiqZd7U5hsBuTImL0qAzAZ20x+wpUWzqsfLn5qi8qbfJDcksLN3trp8jTyTTiqnGJKgkg3oT
5ZuCTWiV8/jbnIZd3VyN8R4YMoq0RYSA+SB5IGsgXu3ThF+b7foEolIv83lZB88W2QncOu5LcBbh
HIf3HgxvoF+ypZvyC4VSaPx+x1vA4YRLjZ7xyk2YYb8IIo0ymDGKzCdgrVlj/zhyXT9PDrXSlZx2
6roSkI9QS+3cqFCfUkU6haTelSlvi4lj8BrjMsZG66UEo2hOIzzn6uNkJnYV8dAYP/KIv+6wKREJ
rJpEJh9vt5VCjdaKmM9qEFmWr9HQnCqj8RNT+ZL0WHYbe7I39OGc5ACpA2wP6QNfTspzaZQntSoe
NKE/mW1nTxp6dLL50peyq0ytJRLtJRJnu5/kU1tP51EnDlCbvHwW7EmXSqshkUsq6T7KRBfzzFaX
KfZUjp6QlMcmLzxR7wzOzd78citFmVsG3twszECh6ORd7I35LpZbTwtuAplzm6mTvXagzGUr8saY
MVoHOXplT+pzpz81dWIZiacNnKCy3fpZ6cSGZKPO41JFmYxyGk2U0+gQnOYP5BUunvOml1rJYm7Y
bIpDFwXQS7zPcru+QffTw341Nv+zb+Kpuxd3vPfttt9aiWQuW2AIc1gaUE/YCY8FeBNrGzhA36V7
w5K90qnOGsdT8nRkrpzWFMmCdhrOM/Rz8pLzEJ03r/RKISZAlxgilhOCynBqPgpEtpfhYQh+fCKa
rGQwQdkMVMAntfhOlXTXzbcRD+1x+x5pkmoooiThJv/bA+ZTY6YzvUeAb7bM5pEIoT2qOyH5fl2P
7Xt0kcN8iyAdkizsIIeoLaAdz1KCRkXzPsheFXE++3Zqa15kMd8FFY2A6EGLoF+jLmscUtf0ajtA
zTIA59xtHyODEnfGDTen3szrV4KZj5UoJNNbeqnog1nzpF1ux3blLrZi5w5Ud66fKf25v33TRU8m
hzKyLC/CCOJG2vsuMitLH8PClqpXNTgM49fr0rZzgIt2bIFqEqpq7n9rh51Yuzwsu2E3HfR30aHd
6fz1urzt2/tHO7ZWZSiCUKtzh6/Y3PcCgJS867/POT22RCVgF3EApQlest03IbCC3hlG066yXVq9
mv1nHiSrs2Nce5I1HREN9HdqDSuduALayHlUci4yW4gKYjOuEe2RykyvcflNqL1GdMued7c4Jv5X
/amQ5a7ToAh9JFRP4BZ1cts4UXChwk0ji2fjm+hx2urkGMehh1g1N1Jc5s605EN2R6mXhtf4XrA1
V/GxJOKYvvhe7/FM9oWnkROTt138xQgZV0KG2cBSHaRX4YOcusn4pvBya56dM05DbjGDBFxPmMa0
i4PbquDVSXmGzrqJOO8rSYKhq+fOEd41T3XbmwKcOuLXcD+4hlfntuikKFbysBA4qrHjb+bYtoom
wVgIeZbaX5HMKXdxggq7wFwPM7hMVRxd07l5dRMOT1lHLHtuPveOvFghC2jS1OGYtCrOEDw9p/qm
tRKcXnYsv0gH2RF3eJjwCMc4lsfOFPQzGh4xtbwpechF8OxhtXPgrQzwQqVJv+DqvZA04aQpErxG
80V6Nw7hg44pOMEuXofDZNf7ZLEo0xI3+xSvRy52kdkIqrQSFYgVD4CPOMR+vI92AIB26t11J09t
+0qIZDeZMWmXlR19DxUnrKpiIjff02UlHmv8dqdoZR+Mnxhxhk1AvW86f6xHRY7ginv5dnI7Ozp8
Bojg/5H2XUty6zy3T6Qq5XCr3Gl6kif4RmV7PMo56+nPYvvfHm1abu4zX/nKNVVCgwRBEFhYWPlE
g3IZpbbkciXBNqT2RZ/3U8WC4W42Va4lUD6jzNVQzcjJmu/ku2SX3o8eepkwYy9553eCRxCSnRfc
s9KDjBjjjwnjIRwu2Omxjq1iovBQ7YxD5IanEkgF5TJUvWJSql+/OAUa3MKPxjIV5KDNeMm2+m1U
vvOYmDyL366bIsNG/hg8HimCUHBkTbPj6GguSmJW72oegdD8B/TldcsXeCriwNSheVo0+F6AjnVs
YugrvvESIcWcg1RRuAse+LN2V93oz7HLap6+7vcxh+bfXmVR+ZZrRuyiUJzi+VAXO8ZSXneOAk+9
WgwZFGe1DAHznepNNqFYjiJTtRcPNRwUIkSfPTVhu+79+4wLPBWJdBWHIZCYsm7HYe8uoBIaA8Fq
akeZdlzKmT3A8PEUmZnAiB1ZBkr5FgGdIKFKnoAt9xBXxwBNZKkK7sjCYqzq9etU4Cm3UvBiM6kY
K4iO5hwJAckPD4BE25oT7qp3cuT5g4Dpyj4rxmOeesrb8GOvxJiGAvfvLC42E8O/xJ0G2mNSfzFs
Jp8ASdr8/VbAs/ff9plqStG2Ak5icMKsdKf0tBvu52SRRp7Ca1jryljWS9pndcdWZVe3PHmmIX/q
dZzgzmV94sbYT/XaU7SSkRlj+ZnL31fyjKQcBU6DvGSX3AKG6E53vyYnJnucCoY0lnKUmwFGTZ5a
BVv3wolvobwf5dFqkzOLxIDhUeg+pcpQCiMA/AMDwJx+rDHVm8UjwJJAuRQ109uwJCGJJt7G8b2u
MIh0WUZ+CcVW24L+6bbkMxgd7+nwxhjAa2HSFNhpeBs97zsWuPsv6bZ/ni4CTeNWSImhtDnkgZ8d
BIpgGnRyKzzV6BIPzOFk7FixFsMpX0bIrRSsDWHWMuKnQkzIaaqnrPaS9ut1H7XZEv4RmAiX+fUr
IYpYVVlSXrQirqLHdJmABCg3pAte3SmnwRHt5KZ7J13paIh+ZrVe/SVL+3tdaX43BS0NUsdDzVgX
X5NK2E0puBEazhZCAJEAyKv0HK2IjSUHExhjDUZEu33gdABfRE02ZJk6cEnbDMKUI+kIKkALzOOm
GH8XxMNUzKDjZz0dtw/FhzDqIhezWJKyhghzDIAl4gOm54JpQLkbbYL7M2xWaXzbhj4EUqewJ6Ce
ZYBAZWrMUHXnCmUHFksySyvqIo/lbIy5Ennhts3MpUOPkcZonGNJIJu4slKculbVZ6jB58+1+LxM
PMPtstaJuqrDbFy6XIAAzDpKjMeOe66Z9eftW/JjL6hbeRmUstQVyFh6s90XlyHbEwh6f2io+iF/
6lw/2tthzm9xdKnW0KZJbsUCQYCwjzSvxISaZLgXAHu+LucvjvFDEFU6ilNpTEYV9dOkNIM7HmS2
Ekhxqu/FYZkt8YWQhYmRe10owyDomm0cy3XAEbvW0wO3+P3EOKmsxaO8QtX2gRTy+P4cDNYYpyYX
HOvgWx4zYlGWHuTvK8Pmk8pAmyE2KSgPeXvOpsf/bZ2o82/ksrSIIrHr5jQg3aFJNWv7GWZNF2KN
KReFGPzel3sRu2+TB+a0v5D22AIjX8paL8oRJOJUAfYFYcHiJ1lthng2XF+xv4R7H+ZMuQIjWar4
YlqKOTpEH/3VcEgLd+5qr6xDyvA7CuUTxDDDFBhyIchCYaN7zDV6IGGlknFcWGdUpSJ00LuPQWbg
jA7ucEwehSO5eDqTP9eDSZjgwvPn4r/fy0g3EQIGsGhhD820xU2XWz1lxH9kZf58c3x8n5jl6uRw
jR5zc4Dvt+EdBreamnbKw94S4p9BeyuQLo/wjWEZ5NBfE0k5hT6po7qWIbK/EBbETomcOSAbVmOi
eZvJQs6wjT9oj3pJy9sR4vjidq6OmvHcszC/LBGUexhLkecSYn4V8I368qIoLx1zXBvjzKrE1652
ShTQH64TB5HF37T2Rose/sd9oZwCOpHVVlHgRBs7iKzcXw6pJT4sVn9M/AQvUBbWinmaKBfRTv8s
W/zexGbojx6Aht9Ta7pDYm08qgfOxtDm61qyVpHyFBiuh+aUGFuVJs8Z8uM96ypiOT669yYWmlYa
SXm/B/PbcfQ4hzArRiaQPCCnNHZMgNzWeVJ5kfyTdU2nZ5Aqgxol6EoDIA8zSEUndTAU/Ta2yqOx
706GPbOysFtLuJJHpymSIlSmnoM8RJKmNJ/SlOFmt47TWgAVCWVzpBUFT1Yw2xvRuTS8NGUU0Daf
vWsZlN8D3X1X17iigBxLb8izN/UaZ7xVPNntPI7Z08yURzm9rm/kZMpIzelB96LKbK3Q4W+zpykz
+13jGfb0iSt+rSDZxZW7qAMlCDseAhv1LVPJCEJW8oO1TZTX6/lGHmPSPif330CCVreDOaYs2D1z
4Si3NzdDNnM59NArMEhIPiKV6Hvfm9ENGT0S6ub0yjHqdyzFKEcI9hmjLhaIDNIA6LTGUhvB1DMW
RxDrHFHuL8bVO/It1k8ERd1c+13OMIFNB7u2AcrZjeMYjvkAReb9cAxqc3pWd/NZ2mNs24E3RYCq
bxrG2d10fyuZdB5iSqd+DmbIFDAp5tfBkk6E0oFUwlkTFsjm06HEWhjlKVBCG6ZSwBI2TW331U1e
FqYRi4Ax+P//18ZaEOUupEmJuyGCVoUam/pwaNXddQEMm7tg81fHdSm4EfhcCFDrtzT4KYe5WeWs
oJxhcSLlE2a976K6gZBQeu2lW4NJebB9FWFGkCqKmD1BD3nNBDTBhhF6dNSvsxXfk7IO5/Svxgn0
0//Bq24v2oc46gTVaK1FhSkGdI8r9rXSuNIQ3ItIPl3fm7/Y9Icc+hx1YtALBeQQaHNkFef4lO5m
GyUyQNBZET/52J82/VsYjWfKU6NNghnCCNNG6w2+hDuJzU7CUooGMml8oQVcTPbqRA4qpslbs2T+
IuCtvJql1rbtfahFnaAhHYyuGaAWP+fnLm4eepWFu/jLXfEhg7pkQa7Qtn0HlTp7Kc06M7td5oIO
7TzNZvcND7Q9i3GIYYE0vClK8zzkM0hERnRX9ctjosumgO51hgWSK+eaUZDfsXIPYytxYdRdjKI5
jne1jzlw5dOv3k+5MuvQCR5Etz2jRcxiiCY+9Jpo6gLGEJuqQaQHh24gRhf81BtvR7e4IUWpT0EV
Vf5jB6mrNwUliyjVWM/oGD9duiI8hcfzcLrU3Ppn9f66diJLO8qFaHFUjhLZQPW0uOW95gd3hPH3
vJj6rfZFPYMY5kb8MYPnnTezn0wmru0L7ENfyrOIoC3NtZwsbis7YWMlqm7H8s+GY+jJOu005qkT
xXYyCuhJBqqpVu1FduUDX/+rZ4dhroxTQQOgtEgXeiSzoJUYmUnq1mFlKcbT9a1jHAka+4Q6sTDw
KYQsXQQyR8UE3TYA8F8SmTeDkpE5Z7kWGvc0S5zCBRVxX2jFRGvB0XBDB/TGCEoj9NRikBNz/Apr
FanbOhvBwD7lULDq9iJqHL0XS4ywhmkWlF8RA25MZwFqtc5gkywdpoz5KrgjBy/zmAVuRnhAw57A
bQCWUSJt3CsA/GVgpMieyRxh2a0fYpflulgLSDkTOa8jMZAhLug1q5p+pnxpl6wxL5tcGyuXRaOe
Ak4uFYm45vluctV97CvPQKr54pl/IK9JzKO4Z1JQM82R8hvJoIOMFTPU7PApvFdcUrUt/Di+DL5L
HONTCeMPJUV6joOwtHhPlrDFOW/NXmpNg2OZ4vZugfFLFAww39LNkWEUzPnYoROp+wHGmNAnkD/C
WIK2T+lOuzM80kPGQsht+98PodTlFiyGUhvEU5UgjNAVtwwrkBCcZBbpBks5yhTzeCxbmVwzSXJf
jU9Zth+Z5AZ/scQPZai7LGyEJc/J5QnWyOwRiAQveM2+R0+DAyi819xgrJktvV33wizFKEOMZDmu
iwC7NusPUXfIdS+XnOsitiPH32rRFTgJj+S2JN1wZelwzUHPX65/n2EDCvWILFq+LvUF35f51pHb
rwbIV1K+MfXP4M9U/kMRKgTmcmEOMx6CouUQ1He97l5XhLEXdDckF/BqIBKGhC7S3HJ4CILOrPPH
60JYu0H+vopEh2LolVSEEKW+m4VDUjBu2u1r/WORiJKr72M6YT1POUosU2m40mgAqyDYefRdqjJ3
CXRGdMvShjr/fKrEYRVCWgUq2eE81D+vr9YmkhlDGCVRFzReNC5ndqUOXGYYGXwE47qL78FxuY94
c8CgACs4h1btIpvv9Wb4zOpS2b4gVnIpxZYg5LJWhlzhxzCYorP4ocelZvGkm5D6gGnVn0o2rSRS
Lq4SFVUZU1xJemrm3xa7u209wwmP2h1a92wIdVl47c3NW0mk/F0gxGKk9JBIOkQjcNo1y2Be3z/y
iT8ePysRlHszsr4YZQ7LyMuPQnjfGG4dfK0jUE3NnlEwEw2bAdKHODp51qptxWtBiDX8koAZFZQP
X5SbxVMwKrR2Z2bvI/n1V7S7PI5WxqkFMlipW2KcXrNrvRx4d84TfdY+sYzxgp5ayRmLVJKMAXIG
d7ZGMAWAW8KwejseLILjZ0/f2VYMnIAySFMEUJX/24mEjayqlUa2DUD+XzkUopi2u24dmzeH8CGG
OmSqmqRlb8AAA2GyMr4zG36fdfdN/OO6nE3HvpJDHa1FqVPMmoQcDZFXoBmmgnZIIf5MbQyMw79X
jTpPVSf0TUjeOJPiBMU3ZI8Zp2n7ubGSQB0nvRuHCG9C3FAvvRP78R4jER/T42KRfn3t7fqq/cXs
futDv3nrsV1khaSDyCDB5JYwKUdudSCD92p4QFY9hGF09Ks3ibu5rZbLaQr9wk09yVuczmOdJpYY
KopYFH7uQomsYVWZY9lYPPDXUWLN8s9lmqwU1wnHiJCYK0n81uoAd0IUTVkMy4iOPKlqAr6Ldpyx
MgdQ7aVv/6FzZTMv82EpdAeQMo/ckpKjxXsiZu4JPnrAHyULtIU2KwbYLpOsZFHeQpNntTBIJmEQ
TAVT3zHXAxOwJ19+jFCdkx3eJcRqLFzqpU76p/f9ME/KexTdPE4peVNFu8s0Mq910doEDATrkcM6
dvT4wkqIcmMWYDLx02CTxZRvF29wBFhnyJwHtn0rf6hFeRG5Qj4mDaFWn4TOOPGOwbPonhj+0KDc
CNehqSGPYBxFeVbS1Bo6t2zfr3uP62qg5vdvk5fKAAOzAmKA2vOAR2/AMRHxm6Hub7tDo/u/Regi
4qWSJHj0k/Ag/dBnM7IEczgIX1t7BiDicXIIJAaPRkbUe339JJ5yIVKuShoIHVA3AfNG/JQqTp8x
cEUXWPXfrVuiG334dOnbgYdyxRG5au2s7sHllFjiW/PcOKJb7CdHNJG/OIMJxLu+dQx3JdGNPi1Z
8zAhJ+so/B+BlXZTHIAPPpKhjPUzQ952lPiPyUt03w/4zWQ1JuFGYzc9Jk+TxNb8inQMd8M5v/Jb
jZfeqof+WWBccqytpJyIOqqFmpJEULAUZhQZZto7Af/luoIsIVT8oZT/OMhlqDHZ/cgj2zpnd9eF
MHeNchyFERplJ0KV2lE93kIr2kG4mSwdyDrRZ7eikZW5ZqCUE+l0XioFcvpaoIeL/kudfp9CVwO+
l6EXOU1XBNF4mWUBunKZoNeomNKLjCgkhFFM+M9ewOCXz3RhfkRxEt3Xo42jXCgLxLWDbObNuQvu
GQptv1J+m/vlullFAxxmvxQiuS9bp30ifUqGpZ1UkLOhqdQJbdVhyGO44ovhrOSNktqXaAZGxGMv
L+1N6jSd2b5OlrTnUYOtLON1ZFXKWcZ4iRlWMjmglqeClJa1h19XZudzTwjofkWqu4kBYN5s31jv
GjmCK3m9XA5TQW5N7SxaMih2Br8zSaQqHlivFoa3ojt++iqWjIKkxQW9vqsx8y1qQicDribgyVWa
7zIhsa9vIcOB0E0/WZVLgkZe6kHynDQPXXGrRKymccZ5pvt80PqC2gI5ZlxyDKt7cdzngZePP69r
wggWJbrTp0mERBwvEIcvgwGgPgcoVwlixhyo/eIy9DRyWBxFDNXotMCE514dI/62i+JVwCJ2mG85
fGeSSjHiRInOB0SGLrUSiXn6ff1E4kTOWjz+hWB3OGbYzVKKCkJA5TpwygyLzwVPK/001MyO36tg
bGbsGMP/0tCaSSuMGNN6SOOh5GrPmCvyJtzlGBVVeUZlLqw8GMM70iCbpOU64xL/djb6eEhDdfDY
vkroTbqM+bpl1pAZ7pGel1JMmT425N6Mp9PC7zDM+/oCMg6vSDZy5Zo4fZFF9VIjCU9psV/ygxqw
7v7tPcIEQLA9aSj/UJcxz03aKI7Iw8oIn1JneRYw0QveVnX5g37P4vH7yyH+LY4uKcTB1A4BwfGP
wPZd9mgwk8asX1SMdC/t2Qd5pnj/mWX8kElF+1GFcQ1JBZnSfDNEx7bx+4jBwry9Ux8iyCqvdkpZ
CpXrCYFr0Lg8OpTQi90xeR4ZW0VXGdLOGEMe9JgI02ZrdgjGq7Syw4xHcuVFjFCepRGx/ZVGYZ4Z
HU9YK8fwVKCnfvgmDP71ffnLVf+xauQ3rGRkXDopkQAZKRAn4032wL8qJFdOHsjRXtZMFjT3ckf8
GRF+SKRPlJz2idRgCQd3imylN/U9aS4PT8ioILTuQbSLYRQgyZccMseE5aI2FxX4PEnlDUHn/7jC
arVD/RgY+LD/1mffl/6bmDwyFpU8Cf5Q8UMGfWXl0Yyh4AQcLAngR5Lxro0epMMCQprWDI+dI1mJ
qXYmGIS/SyzZmw5xJZs6aTnaGJZogOz8fbZI/hctqZCsgPFMsDorj8zQjj/T+gjU4z+LSue4KyVJ
47DGour5W1s6JR+aGWvE7eaViRHnGgayKqqkU+8wveVjLeVwZabioxJ6RXvQ5q+9zDoQ2+v3IYZ6
iAmdkoDkDKzgoqd7pAyf+5ghZM/nzpmc4Wu05z/jt1Z6Ud6/4Vu90jucQA6zX/Lym8A9Dyyqs22j
/60UnQweKx5wfzLHIFArMxhPgfYljRg35cWq/7T6DyGU5fFyzIk1imB2MJnhN31vPIveCMo9crrH
xIyP4M4GOhm0e/pL57HrHoydozFRZV2rRUjKmchd2RLXnnhhZNRnWetIpYJrtJknRY0idptirssU
PQh856lDal93ICwxRNOVU55GKQ+nFitZps8qmH0TP9RYKSrWapHfsJIxBjMQSTFkNAYAXZob71P/
MrP+Lieb1NzNh09xiqgfpk5DoPg4UtV8JsvnVLvIar0AftBuHMEKzOmLYQuv19eRpSPlMjoxrH8N
ZojHL1H7ICmP17/PcEk0+ikWZtnIyViEIbzP+IdEK8y22fWpYl6Xsx2yrRaO8hGRXs/6QIaetPtQ
t+T3FoR7pTVzQCzHgVndk8Q5q9RyXTmZzgFnBWdIKTHCSb7XRrdDhW8IXzL0MTOU23wzYGw5j6ST
IWsqZYlpCtrx6sKegPHAkt2eRLC45bvARHn0hPiX8UbZPlwf4qj4Y2xrA3EV3IQgHit5V3f7jNUw
sR1VSSKoIHhBkgT6LRmDmRmUQKBGGX6IlyJs7gVH9ZjutH3phrbxxljCTZ1W8qjYV2wlPuQ4yBPO
gz1hcMD0PTzpR/Wht0mj0PhcPrefcYUrkZQrTMROUjhCTBTrvJVVPn6BnVQMLO12In0lhZzwlZca
Iq4XJg7UIq0T30s/qseIMBR72TmwFSfeKfvMSV/nHSZIM6xkG0+2kkxZZaGJc1FGPUmj947kKgfM
1xt89Q3tzsfIb079s4RWeIZD2T7oK6mUcUo1npqopYOXqDBHi/A7hHfyLX9b/wjOhOCh98Pv122H
ZTqUjzRSuWiWEXrW2fMy/kjyg8zi6yab9EdgsFKKCqnEuMDgMANKhfNXYHnbkBF5bOOMVgIo9wg+
SzlKRVhJ8KV3CEl39IPwWGtW8jS8o9yCAqa2+xyg90MqPZqz1ng+6kKs3Lif3NmRQOYT2aC7cUh6
JX9gZS4ZG0WP6exrDAJNkEe00XNxaOLcbIruRitZw5BZvkuifEkyqBkv5ZBDprVjFI+ffun81u1t
AlNASzKTFImlGOVJ8FATlpEIzN/Db/xT76Wn4CgB9YOsIhmsIfrqPat1hZjcFZO8zH5c+ZWyDLtu
CmCSja66VVth+qE3xa6Sd4DbfWlZL/nt2HhlK5Q30TgBh4B4k3nfPsX+4s8SxtKGjuFE32WkXTDk
CP2ByI41dn/gfZb8zQfpSjzlVvq8zLSwhHhOewdVXan8KJvnvjx34vN1b7KdRV1JotxJ2PZKOCWQ
pJ641K12FToFDCcH+O/xv+BBtnEEK3mUb8kaPJ1qAfK6YL+UL8N806ZPIr+rijdukMyo/dLKjNCZ
tZi0t9GbaBIGiKzlweRcWX1o+10ht47e/by+mpfs7BUzpUct1aGqNUhYEOxC/85n5vQ2f9EwxNbk
nXwf7FS7dTH3dHJCC91PN9GhP0+L2TCraiyfQE9jCkc5xTw6qMx7aWaScUylxVmDZo3u4oi+cisz
HsWs65cex7RIbdN2ASQqpnxX7AjK37jR4NLLl/oIDqoD9/i/OnSaxqvVhLCeiUMHEnqvWqCWtg1H
tSUPoxDc8Mx0fMSTXttdKrhJl7zqVTS22RK6hUnFAZy71q/Wbs7+VD/Ix0GhOwyaeJnbpoZyg/S2
oHGiBOc+q3DIuOhlys3kWa6irgwZcv5zyu6k+u36eWCFRzLlXQzOALKCTBEQv2Kk7C28iqMXVv5S
vRPyM/DQ3vaaeV0m47TLlINpOVSKZAMi6xGdeO1o9eXgaWkHNqevGosehrWAlGvhYn4qJ6B6bTkG
PaSSmtXAqLUyJNDJ/xE9EkNFSLMVWTiWcnjOc8G+vmJkl6+YNd1SAGTXkHMTlNDqk6a/V8ZunhO7
EF+ui7nUTa/JoQIVqZ+bMOwG8ujBhG/OD9GcvLuAvU9RvNMfshseowM5W9kxyVs2n6wfh4kuA/Rj
0Ehk8ikeB9MPAu4hiMDAT540TwRrOytxwlpRsqmraCWahrniRazoxKP5KHMkxZ46FaVQFnyCYewK
FaYIgYjqUEG2Lh+sIToMmN7D1+YSn6qQ8X5k3Sk051cgRniGkxCs3yePsY9xyScDE7PIYI7phNlF
DKtkGT7lOqJ4GFKVGH5l+F3yvMSMByPr+5Sf0MWmWuKL79NGG9Vds2ViJllWR3kHFcmzMSQHS3mI
v3W7/E63w93oNk+L819q1NuxnMIDko9pj7JB028RaNWw1Atu/RIUytwh5m777pxnkSkbDtdWthTu
ivI9ih7y4YlxuDd1XcmmDncZJrwWhTwC9BcUkiURQIP61B3Co9CYSmbqPn/43H28kkk9RFJda+Vl
hr5A+drFreRfcL6u7C4nNgJrG/SykkYd6kaYGj4RyOqibbI5RxiFQwqwICdh9iBsvrBWoqhjPbZB
zlcTRIFLzTTGGTQh+5n1pGIJoS7/upiGSkwgJMQjahagC3daBPe6XWw/pFaqUMe4MNTBCCRImffd
Lt2LDiDL7uCT6MlwinfeMHWTRALTa/9c/PxUrWYlnTrkY7cIGFVL9qw6CMqJS3YRi25/09evRFCH
XOLiko9GGH7MPVfBYwS4V7fsk0+5qw8xNFFXmiRSrRAxlfa9ms7cZDE2ajO4XQmgqkFc0uZ6QJxH
Yy9ue697srOYpVe4gJbvhr0IYM1oB2YD1Fx1F7uZhVlX138Cy39plA8JZqGqxZHsFmD0v8j9MZDO
+wWk/9T9stKXch5hrs6GihqlvYQ3HX8qxt3/qA3lL0ojUuVChTbVCynsFiARrw76AwEesgcwMA4z
PYJMSZq6CWpowye+EbtJeJIG57pCmxfmasEof9GLisEFwGragewmwWtZ3F3//vb2G4KkKIqqKxLN
x6OP4xSoNYDJo7W4i91a6LsCCSdobNGOx7qcNxdsJYzyDCHY64uxhzBRPgQg4uXduflfFaJcAz9H
/DiQHpv4SQPniZc7ARit8t4Kb1VQWbAKQNs31IdOf5DxSGqyFDrkJbvJ/tpajwPygBxGz7JSm1um
oBmarmHWnSZrdMeaNs0ypyci3lgYFaQLP8WOYWtbu7MWQNlaiwnHqpwAPdhpOwlsAcXtWDHiWZYO
9MWUChJGCuDEFKGnCN8M+fm6ObO+TxlYozZBUs1YI00/R+quBhXXdQGbwJz1IlHmFYzLGIwDNAAO
YerNYodBYi6eNYOlA9uMzPZkkUTljPAEr2A/aFk/gKEijVJoyiIfSx67VLyUusX94EzSsybc41JH
VzrnlTby+PZ1rRmW8UffmjYXodZD6T7dN+o+C08Ga9jXlloAGkm8qkmCJNCPRXHIQ4kHtt8eSweP
ELutWa508y2l87IG/nleERS63piUQ6INxPiCr4TJpADvU/bc7VWz3SUApQssuPHm23stkLpaJ0PU
B0OAQHSOe4IN0KLNmaQmDXpC0N0laGzN/OiOtVubLmktl75lyziN5gBy+f2CRrzcGzK7cwBbxKS0
TGHEMJtJyLU0srOrd3fKZXPBk2UVT4phErifdOAcgLiMFDg1cCNd+ne7kSWXrB6d2dBB4aPpqqYb
oAOg5EotKFTJ6nKFGT9FGBhSeuJOQD3rRnLmA5N4iiGPPnhFXXap2EHeaI0OwXQvvmrLIMLJ/kvr
H4n8rmhHH7kBo3qyWYK0RTBl5E5KL/uOBTUIjxBz5AZxi9eEUYZaaBKqgxM5fIpu5kAmJeKdwb30
yi6dU3NhIXc2g47V1tFUSWKTDHMEMnO0a4wOgY+lJUaKzHhEgucUJGzedfe17Vt+WwrdKSpWsVhJ
5DyIymMa7JPk7fr3/3IEPgQQ/7k6AnHUZHJI3glcbQ92+006xg7KgZnVlqayXxz1AKdjMVPxLL2o
C1vu50LOiY3ks6l6l2nqyMardnoUJXShALxus4Z4bN5/662jbvB5CUS90GEqnD+5CBjrfYxW/RoQ
39Qi9c/FASLVq77csabTb9av15Kpu72vhrbXJ2g7oQfXnOzFviBGnwldxmzpZ/JMan4qtyrzymUd
D8rTaKGKiV1knYUzOYoCUh6qXfit3Rz6CtXX0Z53ACPYQDZNrDFFjAU3aIRR0+qiUVQQTuaWyhZp
Jam+p6kZe+K5t0nhVyPApsLSnWxnPDIsm7/qGQy6ARWsOlwTECcrY16NbKV3jT+7qiseWA0sDJ9g
0B2nY8glo0KukRr0c/1N5qZf+tfeFjFIa+xMgZGI3IpoPozJoHtP207r09yAtFJ/qAhB3Luisqpz
mxeGIKiCrCoiWnWpo1LInVamoI8BSLZ4zMGvogLcKYDPItv/h0wZMcI/fLig8CBhF5HkpHs8wkKb
QrnUfl1PQ0BSgRZBXBjIJYDGFySFamZ1T5mTfG0PHAOCpGy6IkGXdVXledmgPboRiUakLxJy/YZs
BZFmqXPizUZjJnJwGGPgFzntJh9KM44NUxPhK8LaAZzBkofIrJa3sFHMOJHMGmOI5iiy+kxzuPRH
EsSumCRWsnCWrGfePJ6kSb4VxhRBYr43MBLFrFLZNurHJvrZ1PxeUR4x6sONDUxhEwdH63prqtVz
qH3tIsWtjcDvmgIsHMNJa26rHiiC4i2ZEqvt5sdGfQaby64fbxaBRV62aXCrBSILuLoislzSQxB8
oWw6JD87GWMMedUJOSYwZTNuWMmhrqIa6ZWuLiGnxDwnAAsmn6/M6Kk+zsf/kAwmkeSfRvex7dQN
FOSLPpYa0QqIootz+qk5g5XdYOSeGboLK6RmmRl1pOIFw6hVBWYWRu+D8qLCzq87vM3Uqb5aP+qW
CbsyHCOiUe1M7oRnAteZyQNnNU7jZ+8ppr1WHndMTtWJAzUTK3TfvGlW0qmbppdnfe4N6FfFRx3D
yDpCBJWfUuk+bl7HSGBoe9Uo4VyJ918Z5TLW07BIuMwF0eqSuzx3p+rr9QXdfnX9oxJkEINdyRgC
tHNpOTHIxiQkQrkTuaqNUJa0CpDHKmvSy3agsJJIRbPqtCwdaRMHa4bhz9aELDjhiQ12uZVnVn6s
ScR+Zrr7qycPilKvLnWp+0AjQXQHRI9kh3t+t1gV8Ll4zDKwfKx9o5xJ0PZ8JYwXb7uLqy9J5nPD
4/V9Y4mg/EiuVCi8EH+F4NkV08aOVQ2DAmL3uhjmZlEeRNOXRRVlyOG/yl+rIweCCxLggMWofTE8
2Q9tBbENi95i+7L8P7+FvaL8iCR2chyBHexSVgI1JgayRz6biGc7qFmZIuVN+GQiiEtoR4plJLta
nwz4R/6CtmSiccla/dUbQyvKe/BzXOn9AgtUkJcSLcOV979672VT/ZHuxkv3PQahMraQsZg0e0GZ
tTqfh4hzZI9Um9CGt+NMFdMrAlzK1uAgXHwOnNrh73mfdequXgjIk1PeReGKRdUGnARF+GmodyrH
SFgyjsFlg1feCwg2OLAJG6ijJ0wAwUsAjj7WhCWWj7z8fSVFmvhJFGCSl95WQkZWPAs3ZMMKZ/SX
1+6VsWPEA14xlAuCaCWPQ0t/HZI0aXYMvPmGTFauHP4FKDUTDzuGJ9lEH/6+UrFHlCsRuqSRFNAJ
YFjGs5w8xPUXNXZC1LKCYyFainDHcSkjOcTaNsqriEIwz3wFkVOAR4tkmH1zinvGG+LqZQ29KCei
GTnQACpWUY2i24D/OqnI8DWFVynTUxqNTr80HmPjrsZbEEn5k2YIilggr2/RI5WN6Jx9107SvkAX
qm5J54gB4mSdLsqhcHFTVHh/wvoVcJtztTkaDP9/Pd5SMKHo3+GBPmuR2JPwoHVGxzim7zGIIX8N
+9bA/zf44q43MMol8RH0MQtSTPGU/8hjTP6KB2gYPrXvzY7UC9EHKtxgcPR3/Ti7kpW7OhiaM0t4
i7z5nrGfjINIt4TGRV0bBPaMUCW6JagszSHHHp1loDz8DLhxdQ5ploNm6upsGKGrBlhjKJlz5Vf6
E0MjhoXS3AZCO9YzP15cGfpBfNRGeKsLCeu0RbrmAQlUG8Zh37x/QAkt4oktSxKNwJGiSOqXjBx2
obYK0Imp+viqTbkjTbE5Rtle0uNvsvydoSmxzD+c6Eos2duVEx1RZW5FDVdPcCLUmImbWpI3H/9D
FLG5pitJ5O8rScWcllMZ44KNEh5ThvxluV+SXVkp1lxhTpThVvWJj85GvBNSJ5Q+FcGvxBMvsRLP
CVwgiZOKDNfD6JCAgrN6dwInO+i2SfzO2M5N370SR10XU4TsQoHKnR0YD0Xpx8p9+ZlpfPpKBHU9
jBFm0OsaFhTcrdbS3SjZaHExs2dv032uxFAXxKxz0aiWEKOe5MbkzGVH+FJq9BdYzTt5/Mz+zDoM
m+jftW7UFTEuomHUJOSUzvENYSlcnpf71ENfFgDw1VfOjr4wDsKmE1upSd0SqiFXlTpDzVh2SRpa
AC1RYoVe8FBirvRd5LAshKUjjctJxkXjWzxGbKlHXB36pJG6xSBcY0Iq2IzuZb9uP/dm+H+kXWeP
3TbT/UUCVKj2VeW27X3tL4K9ttV7169/D9dJ9prWo8nrAEESYAHNHXJ4OJxy5kNNU7gqYtMc2lGB
msOOF5YMhx75Cvq0E0Yj1uPYWQ1sHiBmGvu91eeHsiArcwnoMgVAkRWM3UVBCOrD+swZq8t0vreq
a1tOnbT6VBTHNBjdoP9O2AkBY6aAI7Ze1mpXQGrtW2hhrfdq4kQ31cWIgHKz7ztnosJF/BxvQLRY
oDP1USEHPALLiVDN6HJsb2ZlcqL0bVs1as8EPEkHyY4lBjm6fInkuEaVNawnmM5sT0CSSUnyLpZw
13Seshvv+yfp3vSzL5qLONtF50rHkmR+pnQScESrC8QSVYgsjPtSec57IjxO3NqmgBpLPIKUecYZ
To4/Z8D1uxZjDsn6HL40GzYg1udMIQa7ZiP2Rjpg3NPAEBXNkbEyLmvk5loM5tX25qk4YbaIT1Gs
EyqK87OGMCsbowYUy6cBHkK6T4/JgSazJC5MS3BEMHjaSiT+2KmK0O3yKzkFVdHkb5v4eqDmwwQt
ATOKzmz6KJf4fuX3vOhFv1ePGCw1wBFoEOWKb8oXqUKr17bc1UfWmVgBNCJlmcec+5OoUvQH7WhH
vj30SCGc5OEulpm7LY6yFr7WZ75ONxnlXCb8ZkEOVzlGw+SgZMVbvmRktIY4YJYAGlnf1Ythc3BC
Epx94c/+yY0fRxSPYZauax5tIklDCRRAxBwyzdS4O1Kw7ya6pqkm6fUwxtleCZARxDP6l/lRm/9K
VSY7+/4NBMmX5U66pdLflDoCgIyaDV1ibFWUPDX5a5Deb5sCcazEeo8OpGZpLsHy7OKTGplOHTyp
5qdtGYQOYpVHFKAUfOGefQE+M/01sf7blotsL0Go2lqt4vss8CV2E1IzKddLnD62XMz7MbvUxhHc
b3i+v6qZk/vjl9RH9Y+/jy+V0+zNj9ndv3A5CQdGrOjoZi1pbYlbmvJJ1vZ2d9to9539yUSUrgsf
Ou1uZvv/tlUCMjRJV9agI8RxRe4iay/lgBCwHic7W0sBEIJUY8PIcONixpErz69ysdfMO6t8lPVj
zT5jKLpTUa0ClJELmGCBw0mvFRh5pH2XtENXvcXU+Cv+szcuYJH/BYnpuK4rLNyw3CbKQxa/lOl9
nBAtexT4iIzftpRKARLjP/PfCPr54cm+Zp6BkkjOYY5B3tv2sK3Wb8wvQwT+IYXLW1jk9PKFgQGE
7Ltq3m2L2d4gMKX8eiENhQZ6jxRisiY7KZZ1GpiNa7cjvLFtIGJi9UVsdEij82BGVlxV8qFRiIwV
8WRjYnYMvNPViEo+/nrqdryRF8aGuaWmP6M5OgfdC1X0RTgs7DeKbxsV7w1XKX1mV7watzrCC0N9
O8ic5xoFkbzaLKkd5bi9Y5RhCEDBdESFowyaTllxEVq6I7HHOOhPnUKNnlklfvl46zNZQAxDqcIi
l3G0RlfBYLJdeB+cFMmV7q3H+lVqHHADI97wOD6ivnUXUKGGbfeWiUk0QxvTtOM1H2wfg9AcUz/f
C/hID37bBcQAwF+PwByUw2zy1xV3lPSb8RmcxPvStV3rmPFOyB+haxxUlNhRkqlDIXgYxWDnURph
J1XlJlIf5/F521KI7/+WOBuTqVdngO9SPRqomekXqpxhPQH5z53CxPxYmqhpa2fcQk7owL2ZDpxr
3nJ+znWgxptQ+ggPkbIP0zTh+ljzITS8MSY8Mur7whOkaqawMXnYTjG/tcbbTN0h/LL73zcVE9Ni
zdQracwXqy8uGukxzdgplxPHHjAUUqVG6RCnR8yKMenva7FtGtfOLtP4Qo78ObkNk8uqeKhQK7Vt
bRRavAPm2dumDVF1m2FMuTdHYGXl2aPxO1rOL5a7n+NLWrSLKv6/mp/Cd2ZrZUU3YyqzceIhwqx3
wZeDqqTg0XhQUSAh7fNddkXWLVKrK2DGUPVmNzQwxW5n7ZPY6bzuqB3se4wLyLzlVB95gdKMydzd
zrguD9sr/Z7k2FJXAA5rlDRl4oY6N7vRr6+Zqx1KhLzKfep2fnXBHHVnXMwgzYgOEx9zAWKb+oK6
iIg1EFNr0lwriWwDvn6OuOLThqQ9higdt7Wlrnaxr4JJYRhUIdZ62PXPBeJ6/GqXH1JMCkM850W6
1T1CImFOYtoMLTCRhREe/NVRHBePt3hVIJSaPd5rgHk1RFCAQlExc6bUdaxZSRD9VeaWIdLtpKB1
4QqC4ux2W731+84ybaarqqyIvpiRdVqbqahNnZbaTaNvnF4wzhPXHDDRe4qcWSN853Vc/RAo4Ko8
mZmkBGgyTLrEl4zF6VOZWkJKKf4bzsHHMrK0MiFjPPXPCkLAiDzLPi+9Wfb1ZXe93HV+eyy9Yk81
Ha77Yx/aCf5YVFksXHjPqWa8jck3Zh9aA4yaf9SMb6kfcgRnrGFtZ5UN5OhOpoIxPNtVL9Mdxm09
GrvolLnxy7aZULsmYGo8pUUs5ZBno9u/NU0Ptfn+toj3o/s7kH3oJMCoEmLElsobydFsljk6VOuf
qx24DaIdOzYo4FPRKareKCcFycDIz1xq8/7Hs+7jFwhQqgVSJvcRX9UbzlmnOOGpumi9wumuUWHq
UV0+xKKKLlmjSFql8iaDYPqcqw9Dvdte0fXn3D/qiP5YkCi5arx/vyzdWnqe0h+y/G1bBnHUxJol
K6gKi/XYtEXqnb7+aqFaH62B0fI5LGonYwRcEedLLF5S2ZAuTYwly4ebxroesoNpX/XUA5VaOAE/
MF6osq0CUiQDw0Pb56lbnC75vr1y1O7zH3EGUt0slWZhYeWC5UZWftgtAbTv2/vbedLQ84eSRk0H
uP8qQAvj2Uwy1HvwHjI+52d4iS9VZBFDjxHO8uq2nIkSnHEmYwavmkJUb7+k9Xd5UXdT/lJLofcH
a3YmR7g88lJbZKlFVYlWVwc1s66CgqSu5L91a9mEze/qIVE6GzJ4mfnioeHVa15a5Iu6ffRE1Q+v
vgLOFBKMYIwWKWhUCGOh6oTFg6zdlrGvdN9L5T9ukXBjgCtOqZUUNg1avjjO3CHfy9rXnuIcWfUD
zxQSLorG7MZE5/XQIGs//T3qFI7LYdsQVk/omRjhrhiNCU28/D6ykqOtPGXdpZJ+3Raxngc9kyHc
BsOos76NYNSd16MF68j5KgzNYU7QO81FjW4htEd6BrFPq7DwIVW8FIIiKBQmQbNUvevtk5n622qt
AvbZ9wVUMNJ5KWveX2ZbgdPbn7TpxbJNzyhDN2k+N9p+W9y6w34mjx+3M5iTOlg4M2EQyoOyQ9XZ
RY62wdSVH/j8TNlJb1RqrCsBRuIdMWS6Jal832T5UNvPunTb2KcmJRSj9kmAiSKIR6UyICVizb0V
oS1oyIg4Kbl2Ajq0kx3OKEWDLfys6EY/d1o7teQwb96h7/iA+upGcrZ3jFo+ASjkkCEWVcNA6vqr
bSXOkF61bPKklhGC1vM5Z6YhYIUyD0Uc8SbnBo2syeBGt5gTv2+QmeSsBrYO4iBe9VU8UZ0v1N4J
6KEs3ViPHKTS/DTAwYynt+01JOBJHGkCsvGqXLgD0Smpm6h+kqiOqj1tCyFOsvjk5gmcwuqhhbQY
boMBHy06NcP0q2aiTi/UXXkktCKWTXx7dyA6i3HP45ZnD6zDIFUibk+smvjSZlMQaSa3vNi6HtNj
G70VMxE/IK4n8XGtz+DE0iec2p/dQcNBQZiCkfRe6+GvD9MWK1PnUJGkgDN3DLsFFVyyyxtaE0/y
JxlP+fGS0zHYnrSzQodqN1kPIJzJFlDDYk09ZTq2Sd3ziUh8MkF3Eex43C06ka203OXacJfEcVyW
1g1ByyANw9J+gIV2bz0i4SFdKS7vJwi+oOhx2+ype1kVYGOeNE0OGPaQF/OkJ8i8yhQ3BrX4iBbl
bj9+HRNXJq7l9YTp2aoKmFGFqN1+15Ptg1N20wGlZNSSRSfqVUjajuB3VLquVVEJ2+Fzwvtr3t8F
QjUn2HUXy/3kqq/xJ16xjYZ/29teWuIAivzp+tSaSRshyaIG7a1dF26cTac8moirc/UQMlXXLKaY
mi4WN2IQcyBVM8//XfINNMCYCP5+eu4udy1+M80zOfzvZ66HWswLYjFmhMPOa1PBfYpS+8XlqTjt
E5UCXAXHM2H8nJwJW8J0ToIegUmpvMnNp2AiqitW9+bs+1z+2fdZkuRI4eD7Wneog0PbHozqZXv7
1+MfZzIE5CiVEH3LMjaGJ78Uzp6/M46Di2QzGuPNI9XIve7fnMkTXA2tb9W2462FBkhymIuJDk/p
FScczVAr5+CeuaCyRuvH+EykAB6lNvyVe+ZNcsNxudCRFP43o+LWYfhMkgAYgWbVUWtiw1pwDIB3
ZJcyBy3oIAAK39BcTuHTKg6fiRNQQ0NLvgbiCF7/XWFIRb0P4GVPbv7IR9L+CwoA/k7YOFxiqeOS
T0yXeTMcH0pguMmueDF4DwuYQFqK8Zk4W2JtYxWAxlINIEvuQNRQdw9SSUUWiOMl1jXqyywnEi/9
y5L70nyuZH+hYlfr7BofWyRWNQYSCIMljnsMXNnaLr1QXvJT5IFj/NgdGHqUFXfYL5ixJ40ONXiJ
OtuWgB+2Jg/qwgs30V17PRwLL5OQ1TYeFpT1Kk8oTaBqDqkVFcAkrdQAOSHkTaJhPxSIGrfeEmcO
AVmrr5WzNRUgpOyQpK1CrOnwhiGTJwss8bXbvRQXmaO+shsetbE9qhqQOtvi5Ds1kCeUAMHpSS7L
5+7I56lZj2jI8dhl5FOBcQqzLAFJSi1m0rttjugvx6iKi+pgYhRzvPszZ+5sNQUQacbBXAquF8es
AXoF3pty13vRIUfJMsXd+u5tb2CIWPUIarZCb/ihKy7xwETelPvJaCJB73ICnkuEWnrwCyko+a0v
7VOKqb/l14WIKL87NVs/QgiIVNacGxgQhqD/g3YETy44otQTJ5iIfT7SiN30l7ofli7nNVFwWDCH
E1MbeepPR35JOf4LbF192X1sg1hJmfLSVtnGuvDuD15Anihu1iELaGHwkHaydqrTfzWu2ZWOdwTl
XxNgK1ZZJkrRjxFvkpTLb0X/HFbH7SNLeH9iOWUVSTFirPj+tOvQo9SB44fzXFD1NBTg2QL+zHM0
Bga/oAYQ0/ALyr5uMZ4NJSmoVDpIXkq1PL6/T7csScCi3o5QUmlA4nuRNaoC0XXyiSFpxR716wjX
cXi096qDofS7+mXC2McnapLw+2tr6ycI7k2nhvOU8pty3ndegyoEBLFHx/J1J3nkNHKJh0dE6Mw3
+l17lHcYa8xuBr/wi33+QnZ+Ey6JWIxZl9Jf7bZj41TH+k7KHfCbzM7SYDA5wo1+/VIVxOtwvcn2
7OwIEJYsshb1vA+i86y9vOc8s4WnHLKv8CyP4xt77D3LKeClMNyzRzL4uH56dBvNobai2JqwAa2B
KWUTZ9Cay2fFfExmb/v0rF89oHiCIYEE3hDbjBC8nfUosvBGu0qOyW1+kny0vOZI7OS7wqWi0auX
+Jk0waRTSzGaJbfhVS5+GvxQlVs9fNvWaPUGPxMhrFguddoSVBAxpPdjhHa+GO2L1StZ3EqunHCN
ZrIlWd0CQcmRDzgObtlRfuALxwMVI1WEQK2cYIe6tpilbGGfos5Phm8jHm793fbKESJEF3yw9cDA
dHdkENXHpJ4cFtzZ8X5bBrE7oustozGh7RLIiKx9ZmROp2RuZHlmovvbglYPzocZiA44mxRjBnkC
BJWfpPAm0Xbb31+/D84EcLQ6e0AneWC3WgsBHUJyqp/tugCvsQWDTsGac9MeqFGkpECu8ZnAmClF
orewgPC5g9vW7nPX8KYTpy0E9JDjhKgF5NZyLi6MlWFQ+QLGoTvNIO+0G8LgKGPgfz8T0cdJYbIA
tG9KMbjp7On1RWe8Wj0RB16vBDnbKgES0jySpDjDymkY1q0/BLrDn5igmDu8YUTb9/nGcCa/cw0E
+/gIRio9QCGF6HBrw9woMUc9XtDHmRIsb3DL9zK+f+HtrYapzrQVkMJWBy3JGKSBKjh2eHVzcwg6
dznxQFX7lSoYpOxS9LqjsNC0eoY8CRk5Pt1VB8X3t8a370BA4YWFY/3XS0tsPcL8zLC1dGyodTX6
nDvUxKjQ0QtBPRGSB4FUUIj7WagVL20uLW6Q4jE8ib2q2s7snhRjl2HudR23rlbeN9q3RlHAAkhA
5nrhxceGih50V+ZpO6iQHx35kIVyv5iOflVfcuYUeB3buEZcAqI7zdK+KjQdu6nXj1rTuzpzCmqa
LQEtois9TGW7gCkBV3Rz7KxPzfTfcEWcQm0vQ2dKUYCU43LotKdZu82LXUgl5Qj0sgVUYYM+1m0D
LViPqRcDgyqKk3eZb2Q1sSkUgoiur4GXQGZFkDXtFISe01O006971HDmO310qJfHeoTgzOIECLFC
9C1EISyu80wgiHJoDumRQ+OfRQh0AxSjGKJsyuLcQS2quqBIsVXRcfT5LRo/MbzRF1AAy4fA/8NL
9EOecJaXWbVm+d28Ea9VXRC2pU7goX0f9za7bK4ojq/14/QhT/ASGpuNejNg48yocNLO9vX6Vuoq
yj74Z357p50to+AbzFlRjjFqCLBhg6fweMcudxvUGtpoIOu//llR8Zk8wTkwVDnrZI750RGvQo+3
ZrReeeRkvhgSTWhHraHgJsxhVFeZAmHz7Oto1NQleMCftmHvf/gItgkGKsvAaDwhbJONWtvaA3wR
dlcdeanWdMyOPM0TnlIQaOZH5CyOxoN0x8e/BT4VNlqHxA/xgl3aQRDOUgXxBntMtW9D9nVbv/WO
Mrwj/9ZPMMS0l6x44B3HbD/6MsYqtiEif7ar3xWH8ihf8o0zgwO1ruvZ1TO5gmXKU28GLW9K5wR7
QOETu22+hntlL+/qo3GYL9jixJSy68fhQ1nBPCuGuXN9CKG1nzxyh4vze7cYR8TrP1Bj728v7rqB
fogTDFTvC2bOnA4iXPwkuwoRlaHK3DVKJeG2mYwG3LENDCS7VGJH8np32KmYlPZXv7p0wysyl5cc
ccXOD3aNv7j9UT4oLu9k5oOEzKv4FnOyEZTcVn4963a2w8I7uO46OUhq7sU/yCdeGVrcWMfYLRCY
cfE0QXmoQsRY/8d1+LHgwv3UWZGcmrw7pI3c9+GMOzAuP/0kZf2z4YzWh4JiYUw0xYpR8KZIPS2c
Qcudvr+eraORvRIryX/27yj+j1piQUzSLlVX93wlQ6+LnZ8TjbKX8nvnZE71PL4q7nh8HwTo255B
GDG1qGK5zFAZViYzvqhgswOL9R6J7lvuYxgX44FMeciErgIeaaWitg2XxqsSfjKM5Jc8bU/xAKrU
qgoIJHV/b596B/f5GZzdPH9agWSUxy+le05qWh/7HS8SS0EzCidrHzj6e+YMF1xNVtQQcCGynU8T
m7M4gOpLwhxNuwrnlyn5j0dErKOpurZrVH6ftdm408pPtvy1lm7H/Ma0My+p3Li8NfVdEamObDnb
dkzpJ0BV3vdyoZt8a7uvpfrCwn0m3W+LIK5LVcCcfJhRlhlCOzbd1EiUYZD8tgAK1d6t6iw2Mdlm
0ZQc1Yy71p/dDhw4HFt5sS5/1tLxlvVI8wfMiNUytlzrUTpBIq+vj2KnVE8jyJ+lm+aooGxc8mPw
WmGIymg9maf3ZiMiTkIsqia4QKWhqX1aYN8K61Akj2bw/N/WVFN/jfewyWyKKIGG0oH3s/NS+BRD
dSc09fLw/XhBPmT4T95A1Pdb9WwXh7kvrEKBxAG81pFb3QwX0pO6G/YolCOF8Z+/JUwAmqC1MSGO
uwEgCfjB4y7hk3LH64MyMDRRLjhxyDT+9zPNrEbWzZafgFE+Sv03WfYajagXJoBTE9yaWrajyeL6
VNLoRpUEIhbQi9qGI5vdbhi6b5UUuF1c+9tmQokV4KOUuhDeOMSyfXnNuepCNGOyC7L1k//8re0S
MCQtVJBfc3YK3p1lID0r+eAm8zu4LZUjP1ZgMaJJ8teLNs5OOdf+bN/KSK4TidP/8ZEo/KWmfDWO
nHB6OLy8WcCW4GW+QDzcoQrKKERj/EY+kywXGC+oRbAY4wqZLAzVgFu4XDe+hYx06TVX4wUlkgAU
8XHPGIvQxA+JeXDJ1Gu7WAiUJraQCYAyt8qSyJzdMwim+6Yo3AgTFJ2FBZOXT+p/FCZ4LIkkJ4PF
0UvNv0vs0s6vu/qtTx+3rZ9aMwFEVGlqIkOGSlP4BdNGnWD4vi1gPZxoYEwdUw1ZM8U0j6IEUquZ
eE6zPcolfT4gYgFht7FLdx2V/F9FqTNZwpWSJlNo2yNkDdHsx0MdO+1UgphAI8ie+Vn97SyfyREM
oS3HKQy5nEjpXKW5Auy7RXUdgfS812PXoiZJvxcFbwkUjGHAfLO64tmR5pUPVAPb5ScMbgGENH7x
Nbzr95gr5fEIeOfOh+gp3TEsr3mr3BZXf/YAO1NeMBlJnceiKPlveeM1EAUuOV5maaIO7J2e5oY6
1+sR8TOJwuXTqlqithlf7svef2dARDI8OOh7nmKgyd8oKxIuojaLirk2IM6IT/ivY893WUmVcq5e
O2c6CdfOuBiSrfFV5MeCEx7+ZIRJ9tvHj9JFuHXKqW2bnIsJ0pOV3C72tZX8CYScaSJcMX08BJhs
AxF5eYGmB3N53VaB2v7fMj55JdUWT+LK+4EXHmIqpOVlKJGrj+Uu3FFcEMThFrM9uRzONrjGcWXm
gRPYoRP1r3W6OCn7Yi3XwygTQL9eMf+xgGK9FArWMOWPlxBYT/lzcMUHsJT78EnFQJQHnmXitcQ6
HgHzgTrLhHWIqR7ZzLJ24eFwO/nS96Uz9Joj1eTYSw6HG+glJnm6pS/NlqOXdFh2mCy11+8NcCxr
yJ9J5FwgSif+9zO/A4wQuVzyOolAyR2rKx2QAvtgGPG2rZISI4BEZSI4FlgQU9bFrljMQ1Vn7mJr
X7bFrAdSz4xDwIkyVvCE4enV5aGcnfRLg5cFT8qFAIzmAtP8pDv7RFMrr6tn6BgupzFVYcIq2pY9
LKocJZ45X9fhYSqvp4mAJn5P/G4VHyKEFcyDfkoTDSKslD1kVXoy5T9Dvw8RwuLlvA6pmSFiQAtR
czOXRz27JzaIWikBYTUtnabcgAy0DIO3JtlZndeObr6PMZPB2CWAXRcZW6pWbr390PjQTYDdWm5n
1B1BLoZFSTd8wuNyuE+fqq/LdX5Ud9fVNcIGx4kcsrj6xv2Qqwt+vZrHWR8xkNv+LBNsQaEWY05U
t5c8ioV1PUZ4Jkvw53R9XNJ+gY4M7dgFpvPKN6PXoOIl3mVu6W/vJGGPuuDUJUua9PMMxaoWTdlf
lvjb9vfX05xn2ohOHOulcZDCBA/c+ms7KBemke3zTD7IRXkRS9FxyYJ9rzLfSAx3WzalG//7OSgW
Ydr3NkRj1qBr6zsrtalbjP/6346zKcsqsnEWhkYL2gUTSvQ1jhjqXnvjpbES6oUwlPKVwzxNbL+q
0Zk4QSOzW+oGJauJV1fPsvyczQQ6rXsdZwIEBEwXXevzDgIUxQnwhOXzAY1vPNUR3maHdEdh1Xrq
6kyggIdKiYycNMQJqvIrTGL09F0Pyh/2zbplHjpWY6e6my/0b9uGsYpeZ0IFhNSSvMgXHVqmybgv
e7ADJMuxK6g+emq3BJAc+95gM19MvWkup7Jy81Qj3ET+S7fsT8DDAI3sGP6B5TMMxFPYY4QzhkVL
rZMt7/7TookZmlIviijlO2WV10NYOU3haxGxMYQ6YnJmCOU2lnD3e3m4G1PbzcebujtpdgiDV7xt
fYjdEVMx89A2iZVDnwULZi9fhoro/vsfh0ljBoJcYF4V6zDbMNBkpgFbayR7UHfh5d+7g+5zWjD1
kD2R5BfrGn3IE7Bc1wytNPkTTrEduE3cpQ59+TZBBehJukKPFMa7m4SS60fpQ6YAgAgM1W0/Qccy
vAqT1NHTlzT8tL1TlAyu9xmO911ZzE0PHFf1V0U/4vJweoOY47Z+65ofigjIl1W2HE0jhFhXlero
uxakBgMyAleaD9bDxGmI40RtlgB8eToU5TTzexEDpJLFYeSo0vXD9KGRgHJxb7TKZGFrmHLS5h9l
JjlpXDihiinxU0jctRxofgeiD2EC1qXLFMQyL45Jo6tOuTcwDDLrdol8MZgXk4KRxvrDtlGsh9jO
NkyAvjTLzSbkVUYJ0hwF2GXTy0+cnaRy/6i+6EOS+BQvJFYnTObnqrwrSz+dJ8egWoWJ9RPf32GW
NnLDy+kyNMgrBxso8V5KeiBWjWPAxj6Jz+4hj2OprmAU4112rLBu00GXXd1v0S/W7GOFMAsKA8XH
djzMgbFY0Cs5ogV/l1+FT2XiLOC05FGM6AozqrY15OdmS0EBLNDfaucGfzrGY+9U/StIB5waqcuY
qsklUEkssDSmJtOVAQc4rL/V7MEulUMtK/62NpQQESWUICsVG8tXgfo1+DarniwRLgQlQoCJolcy
PeXzoCrY9cKew0nxpulxW4/1XTEs21J03VR14bDWVhHHVYPFGrvnGnkRI/Jz9K+yhkCFdWX+kWMI
77SGDUOT55DTMuZEE4YaLIUz6epuW5118P4QIzzRsjLtzaaGn2JnpdOiJkenzimliHCXa5IWsj6G
IsFn2dV2KHl2Y5SoyG/8KYhWxr3lUwZN7JGh/XrNmmX511NQR4Cl0k9NODljfmdTRTCUasIJlaJu
mjD6jMffwNLYh07RwGOl+ACpLeK/4sxpUFijRbKFBazVo2pfDeTIJb4cvwPNhw0IRxNjDI3W5F4J
u+LENO0eZXfHEs0ObKcekiuyHoub7pY84ZwadtpWtY1lG3bWiT+SeMqWEwNSpaDrZZrmh2bCXT6y
uQeJGjSLjuVzc0z9QXE100luJJATlEfN5Sy6I8YhF6C3LfblC1Xrt55GPfsFAlzIxYxYXI7zlVwu
O+Uy9cFpxY7x5d+sFsV3UuRqhOdDpDgyjqH8O5t6fjGiMoTPAQhPy3V5RJ8ZWdm7etdbsqYxRbV1
4z3IdWaa02LaaRgj/fj/y4Ks371ncoR9DDqj0gde/tWAGmTxUt+AB4gt5PXK86F9oQxn9WCfyRN2
LUPpOdiKIS9cPqvLqzY+Gcv9NvCupw1szBKwQJFpy2JDQDyZXarw4H3uhD+6VwvjBENQJcnf4v2A
Ar6eo+Ne9SKfjFSsAsqZZGE1FzmcYnVGvb5yg5YfycGAuqsJTTj1q/UQHZITrjOKpXxtQW2M6Wa2
jTvTEquV5nCu2rxDNlxvwBk8hk41L441EJfZ71J0GTMYEVS1VbxSNQH3+6QOx9E0Eq8JnGmy3cS4
jXJqGsrvjxFdNjWVYaYGU9BDKaClOSUsM3UTaDl0ez4FT3odlwmcZzmm7d1uGwklS0BKlEAtDShu
QUfQZk6W38nRW48WKX3ytGxy/9+yFBxj00RQXTYxZeLXa0YyFTOSI8zUMKcfCwZzLQ/gIXVjWXWK
tnC2Za0caF1hGM8JU3j/tyBsNiSjrfNRcoMnnjHj1aP6dY3h1bhz5EPoTcRCkgKFXctVJTSSYJBc
zvbHxy7z7Lvug9LZA5nCjmriW7HEX/QTNk7iOUiWQL/IeorDoxK/2GTN5u/H+Nc1FI5xFS5L2IaT
5HJiDs5ckX9eELXtHHNf+HXhjOD8J7bt9zfXryIFXLSq2RpzE6uo30g3vJMu3o+vliN7fKwNVSFH
6Cc+VltU6dSWCmFV9zolDw0V1SL2SHyomn2SD4WO77dZ4wbSZ7v+EmV/QBHzy5KJz9RU06ZWw5gE
7FL0GH1LQTkm3bdXuRugxWD2QtuRL+YLCuMp3QQkrPVCD0oFUhcrddrk2qqu+pSieP799odqmqbZ
TENlkK0LQuzKRi9DLUO1k4zC+gDJTMTacZgx3u/OzLz+DVMDUNACLeHm/9ER0wzcJcAsFJsKL5fS
Snr0SmHqT6zsx/KyVy/NnqgTWrXAMxHC02VqwrLpFYgws+Su7qdHGUPpCSikZAiLWCK1E0o6YLcz
DwUmWgbH7TPLge1XZ5tv0scycflnLpqlZb0eVfi+LU+ONL+xyfDLsXVagyqJWUmQ/SpKAPUMDHTa
3GK51D2P2E4oxeSJxYKcT7xyLf6ikwjmuL3AOg5BZf7DUK+W4ijpqM53loHiUaBWT8DxRY1speKX
Igt36Ty4NkJZ1WW7lASyUhoJWI4M4qwVM+TE9oNVfe+Lr2l1Z/axr9a5t20QlMEJGN7HRWKOiwaD
Wy7U8kbWDtvfX79qPyxO9PUyo0rrcsbuhF9Gf7rEHAPf8owHVPPx4S+ZSxX8rAS8f7E7sRLdXlim
LTYWb75TT+01n7RhfLM/Ww7vJ1L//3Rwv0oTQCG35nLIO6yflJSOFrzmA2ELfK83TqzoxWpWCfLK
GAIKhGQSNKAM4edqCXYpUlVRfAjlL9sbtnpXnO2XgBDa1IE3JsbyBfl3a3qMIzDUJGTdAaWVAA49
CmFKOJPYpH34Rb1rduVzeV3fNw+Bxzwrc63eWX5U1+yQuSQwURoKeDFOrS4XBjSUCgckcJzpi7nt
53wvPSvoJ0T0IX0dD+r99rquZIR/tRQBPOIa3cpoj8f1ETkTaKBydLu1YEaUvmh3yvWAqXzyYaS8
JkpXAUmYNqQqatUlUHaZnmYaXhJdzfPbtmoEXGkChmhDBil8M8cQM5gvcjN1h/BBtV8aaqzryjMZ
i4gpjYah4n8M0Qu0I5QZqfHC/SfeLdi6puLHd+w2eWGgROPFCfJL/wIqcvxDxfdWofJMtuBiTGqk
poE+YwNZ+jCE9fMcZ8T1vLpdZyIENMHY8dZUWohol2anDW4y1b5UEyd8HSHPpAhORqiMWSxZWMTg
8+zygZSBp34LHha/Ax7nX7eNg1o1AU/qvpKyUeLvkuSozq9KSZwr6vsCkqjx2OZyA2UQ7d+XknXI
s8j/byoIgJEOGWtHFbtSjYWfpQpozO62JVD7LmDDPEpROnMJZZU4XfdDjj+PGEe1LYQ8PAIYDE1p
d1aApVLANYGm0CPPo4dX5pN2X72ox/kNdHTwm+YL3JJDQkin9kkAiSbU8hIT27FPUufkteyGy0yI
WPc1/jFsFML86t1GmFAwJDKW8W/OYM3a2Rg8Z2Lk1vuAtCohTIM4S6YsgEJSScWSLNy8T7hIAOrR
LrhUbzi5hn2kZsKvlAmew58pTkiz5Tac2wyLiNLiFHxExW11E3h8tOXsVZkTHif8D68tpjrGtnfP
FKfY1v2o65EKwbUSXPbgG3CGWvqxbZ8rFJy/aidAhdqNXZpp2L4ZrYuaY1zJ13gm38bP5hu/LqcD
mFRnR5l9dRe7+SXXVCL78UkjEgBFlgbDng3sKNurP/g85WhnN26/mxGCNTqM3qIQciUr8KveAr4s
CGwwZX63Ie01v3/vLHblo3I3+Lrb3I0H6ibjH/zNpzw7JwLc1OhKbxtutIpmXTKWeUztvbzqjlFO
ueP8WP8uSoOpqvBTwY7y65GMU6Bz2yAqoPfW50G3dq2knCQwDw3tcAw6WHJb3oQTYUrrCv4jVUyX
gjZFr6YObo+RMpclb6XyYzR+LDHR5LgO2x9ihMO/RJHCshLKBdKzkd/8H2lftiM5riz5RQK0UZRe
tYYiImPJpaoyX4TKWkitXLRSXz+WF5g5ZxJ9T17MPDRQVUBHhETS6W5ubtZ1Bem/uKz/+eD96yvc
//v9ccEIxVwa4stg/7FZ8wxW+hcVxj9X6v6/vuNTPuBGVTf6H2VtP/zW/rlRYULrOR7nsmKnKrRy
jOzE7cq/CNdfvb1Px7037aQsC4/mzj/97VnAnFAH/09I778926fTPO+OtMMez/YhX2u/1FkPaCXG
TffR2vDW5Esd+Y81/w8bPvh0mPtmqRpDESmbsj7wXyyDfEjqJNE3+0tnj39oaH4Ejn8t3KdzPE0j
38MPNKf+xpfYTsIxrt4+ZL6204Jp28K6o3d0Wg7TUX4Lcvdk3b6C3f6b++9fP+FTTjFsbs3U9LGI
BXv8cKUimYBK8v9QTe2r0/ApmrBh0cpePw7cy2zi7rYWHfSDaDbsECuBdOJTlO5f7KAvdunn/mkk
BkHBYULeYm6kR/H2HTjqf774/rk0/Nc6fjahiCgOuffxHduMBfR+AEuHvuD+2H1Dbnb/yCWG4qse
3H9z6/yflaOfIss8/u+NCokCaBLDmOW7X5LsY5IHTZ6X8fBl1+XjE//D0aCf4gzkhUTY1XhM69CV
0I/I4Zb7+4NX0Ofz6Svrkq/W7VN0CUwnAz781xVQWi2LZ7xd9/8v/n/Wv9UqoiZo8UA8yPxpicHH
EfNXYfKrI0Y/R5R6Xvru4zILH9S3DwJnh6kQWthpd/wfDIR+tUifYopDIwPvFTyTRGvMZMPH+bos
8JcZ4PH11Sjsl5vwU/hYK2utCUG0XHLrFydZgPlJBxKX1h+rS+3U57F4+n/qhlAIItu2E9i2/elK
oH1bA1yQeJ/Vfp6nuYT7+XXQy+E/n+p/3ID/9jWfls0F72KWO77GxyAt+s4rKX359J+/4x/j4b99
x6fFmlVgjZQr5DnDGNfjGnvLF02Pf06H/+0rPq3QvHjurqePt/UQocm3n5bTcLKv6uwATvVev5oS
+uqtfYrwdRQiSHwszrj+NOz3Fl0Cpb9IPL56pv9KiP6tC8LCNRo7ii+JeMxgaiRzngOzkuCQqLKD
JLr/RaD4Yp0+C8Q5G6G1ABKSzD37vrQsb4Iq/89bwQO54Z/ia0Rc30EfPST007sLxehHzdx8vDtn
SqMAEwYu+xtOjMRbG62JgZXx3Kx/65Y+1tKDEHo3QDul7aFxTS507E9T673pZX1XXVvKobmA8Hii
3QhDDnjd5kh1v3UuW2Iz92cp/VPteDUMpa1njGukXmsfRGM78biYTHCNnCcKfm3EvgsNj5loeQgX
evSt9r5x73cjIWxCaBKxIR0Wdgu2Cj47etuTiIaZ8uAN64RDMkLIZmvWXCmSVzrMPWfKhA+l9J2t
me6mxArc28CC94bbV11bcTj2uRfseTXQRKwo35w634XJl46+78OaVZqXKgQzmODiCT6kSMJDHeAD
pb3rGPJDP+ZZ5zvrsll2F59Alr3ubrag2cKGyxCFd7Koh7ZV2WTtB1tVCfGcd4/UBSf9M7iGOQ1R
jdt2VlkkC4P6uq20XLcgbYV66Un7Mgx2ScMqMWOVqYkUi95M7KpuLP2F5SNBhbuj1LXwcyq+ZL0B
XtyF6k429qCp9YNDgGniUWx8/2mzQVgbxzgMo18E4DHt+bMVDIk2VRhX4sewBolHxrKzh4TK6Spt
demmzsBZJoItVF/OkUzNBsUQ1cvzOqg6mYL5d/XRvKX2g+24qd9OeNHWwQvoeayXi9/s75hCP4VN
/SeovT0eV/tOZnPetuFOWjtrmJVKam7tTt+aEU0eMZ4ra3lyMRRKaHeF/loq4Q4YDfMB8g6ZJ8wT
VdtlroCNa3c+bl6fDlIWlSOPDQuTSreZtdqPACAOYyTP2prsFDqpVWw3HmBfwTDVDfDPJ1FKapVq
sf7qIvtRdyBAdPLAiXxu2+Cye0bG8yBKzveY6uUVqvk/tFvdeqiKx5ZwVQzj6DFWjB4sh537esKv
ZCol1pDPGAuNjbZ+MLOIOLK9vJrlMZiqPdbVeNpR1sZU+jSO8IeI/sH/d7V1ACk0N1pj6qwFyF3Q
yMDo+Tx2Dx1ZiznYSgOQNyTm2MxesjfW1WJV3u2VFzcrzdsGhKzOWs47MTkUOg+9CN5ae40j1SR0
WNbU272rruaEN93FWEsMACXbDT/Ukv9YYEgd9nPZVMM54iSZjDqOZL75M31hg53WC7FiHozft33E
4w/7uW7oX+NbF0SEjGnAtQF/xt2Y6tA5Ce+d22KNm8nkjVIljB0P9c6muKrAktgrlVRVcFtdP4FG
JjLxiibOTtOl64e4r394ZLswPhU66l5Xu+riSDq/9oW6CVmHW1O5OHaYrhjgPTSFRcXb0nWqvLfq
nHbe3Z/VFFtVX0pJMCo6j5kORB1zT96bqL0H+4J1ss56XpK+n58XzIdjhTCp67oPq9+emrYtvbnJ
/KF6cwS5ELuKvYY/NqLJ7RZzI/XuvHq+ztBwgEpW2DBMlIiEwjYLMakhsBC3urjyxAMdcZB48N3F
Do9nap/lOJUt8Q8g//7p3CEbGxdwEQfKiQ/pjOQoNwkiG+cABqVJl0ZdNRWJE8gkrCkiQfeGzl6+
qeDu29utEfrSee6hhm8gr7o0oEuu+ubSRNAfbyTG05iNmZo2jWBXsbg45XJP1mjOg2FF6AmKyDRv
NW/zKJAZ60muMatSKyvnFn/xG1jVrwGug81u41nbgNkYv1Ijf7S7TAfSX2Qz3lbfLntKToMzZOFi
l6F5tRYEk9B+s332AIz1eVSDE2/ho8N5shj5mxKsYKt0No7oj7T+X157T6KH3sbsiczr9yAlQXdt
huZ3NLT5aAaVzHo+12x42wLYuskmNev6NARPK9dHm7vZBs/KGOK4uT+SE+fbT7F1j7OLu3rcC/mR
0tezTpxOPNV7U7Blr7OViiiWdMrI2JWVgb0H2ZfX0K3ScekzafoHJ8AzDdH+nTYyrpc1U6zKZLUU
zIXmbUhprDvNUtvxL3PT3obGFNwx3935qe/BhQ6902CNpyaKsk65R2Z5sV4JTN9livs6GcK68CsT
Q9sZDPCKF67CJ4f890xF6gvIMvbDkFVS9QkR2sTwN6SJ7S+JNDWCLkGqqP9UXfObKyZSzGbfwC0s
XUsiCjRFQFWMfO95t+vjSOVRdRq/Qn+LgKQ5mExv/VOku5zsLibkxdPiM5UsvLu2VXRa9R4PSh3Y
MJfB0DwE85TX0/wzdNcjGJpuHGl92jaaslpnGy4F1NkZ3+2Sy48AhcMbzg92FJSkbm5ViPgQshN4
rOfQ94qqnwvc37mpm8PMg6IJaMFdIbA3zatdtanCWbAdfSAkPMOL9LLVQdbhyvDkUmw6RL5CM7te
jqx3r0r5xbzS50rxU8v70iyspN10oqF15hIwvunuzlw/1tV6jmpZOrPEPQVXF6PX84fuxugOYHzW
Bx+lWbwDunXX9ayo/LFw66B767jsGGh2+iYJKD8xiYGkfjh5E7w3NE3WUB72dn0erTA20X7HQERM
LRKLMExQg92XANlJozF2XeEKnyBeMg/lMGmsxnIYdF+2/lB0/q7i1qsTZzPoErbfRLdlVshAS9pO
3urETu3GYkMHmG1XaHOX4SieBgbubR0c5BQkZq2xROPBHnkKIad06oG+BSuoYquXr0M/x65kuUuk
iZuNjrFbY868a3834zc/JOkw4ZTZCgs36xgGnqnUw9mO9r+egWKePWGUTOlc+SpdqXVynOnotiqR
VZCFYv7DG/cgjDlxnyXCk48hQvi2Ww+u2/xpWucKM4Jz71YlC8a7I2CPO1txb/QSz+tUUL3+dNYN
vnsqsTekiXZU0Ll7kh49t75VYJ9li+Lntekv3RL8tGDe2/gYIiVDULR7le7Olk4BpiHrOrbXCld3
0D4EZCuos70JMX9fGkhs+uJxEUHutK+9VWUaKZbprUc26LRb+8LfvLMXLVPsiCBzQkj42nbO6+Um
fP+qxHjavLFsYEZEJcwcRPTQc85ih8wHu0cKZHn63EdR3kLf2wwiido1Vbb6vkuauLTLetYeFpT7
DrdibdvXPqhiEc1x49NbqGDDvvPDIMDBjKozlWG+GnmwiV3HjYMjrpukYc4JRoJvTED01kIQ652k
Xdrf4Hpk1YiZdC86it76ZdRU6m58oRH2PjNw6L1VZLlN/XbFHnjuh/119LuCDhE0bTrc03gkbye5
TX/T2dFxO9ZHQnC5eGEWrSa1mum5Y85trvrcwg5ojPXgLzztKE155B42+iYCKxfrmpMG1wv/uOPH
BNnwcdjaNIxI1oj2F+F1Ca1HuMKLByd0ExcDNVFfnyGsCye/+dbhap2Zj0nJYMZNDfHZeou7Orxj
dDPtve5qGLkN0/5tsbcn3Kz3RuBOG/Wjo2XmdAOPjWMnPZW5ZNa9kcst4kakm0BSGwh6YD48ORff
T/ol+jML74k4QdIiq7X77tFamgePtmsSGuc2VRVPbXeNkh2lRWzBboqqHkQnchSTByfzbV0OXNUM
BY5bLKEVM77FHjJBn6osJCJdSRjGGu9J8OVxsVEEKXLs5JbPiqR79SFULKyiiupMt3uJOqBs5+UJ
tsCJNzUP0qKnBsmz6cShsXZMPNnmti5vNuGp4yP5qDUyqGEr+GhBi9R9FkioN4U3t0cnr1fXypOX
GpJVILqnTuBnri8uoUFPauVHVUsR8yl6q1HHrMpJV2m+hdpNECpzi4+Z28zxgJ9a+1Oi9j1RPUtY
WKXB6iWEz+UYqD8ttx9lv0HsBiF0VJCu6NqTRomye84VVUM9PlemtFjSYijBfxhdZBSg1PfYNb03
P7bdkC0LButCXHYGczvITCrfgq2WfJqW9QIi1gPxKpFwPypUM/11++0+elbWB+FNmK6owvHG+krE
ex3+CWxrj6OKHtW6Z1ZrcAeDDTR1z+5iF51iSUB4lIBtgny7lR+VZ6FcmoRL97JEbVHX2+MwYVyR
s7Jtq9c6nJ8ajfKpWqe4jjwTb1H/hCQaupdu3iBX4HwtLMi+xf0IbqJc42ET6ThYsfJM7tZOZhGZ
RdPwzDCZgS59jFwit6PpOiKgT2MECzHH+qsYf606974S99tOW4ypb5doa3HzCHChfV72u4hbm1/s
PnjZK/MOQlcu2vEFzgzPtW6OdmBnoYweZ3+I53B9aUR90A1mQVoX035V/Th2PpLg6D5o9yD5UDay
jg23is32vkm3++UG9KaHj0R8qg9knn82C4xPaTiUHd8ui6hk7FvhUdcq50IfhwDTELw6mXk5Tnp+
3acKEwtLrMIIcWHJMbSb0QGszZoW6D6V8Eg+VVKfNR8fK9/8gZ/sKZRII2sO/tRu/xq65tTh+iBS
py70Jqgh+WTB/iHy/kweeVfYhR6mFpFBvM2tLmsrOjhYYyGdwigXO9dHigPblxpuWKP/twc92ScY
Q6zmOxSBc9NCfbWq4oDxm9J9jbfE8Y9h3HQoBSMvtZAKhtWGtyovjfoYy/YB98o86uzMWcBhGxtM
Bw3hpZfDr360MTXhQqdNQkh+GA6keVzXsRx8jr3i0FIMXb4tfcmbQcZWoJ/NikTbdx9Gp0tbixXB
sr3bfH2ZbFn2DeTkWjz4Prgo/JHQqeYlWmA14E3xahBGKBPgI2F8h7B0Rkpu9VE+eMFxl6AkYnqj
88lL3/zZw3lOKq8xYE+pNNBe1tUy3hz7YtvtXVTjcWjVU2d3V9aiFKpWwADwrJF/60DArQzecrV4
6tvp7AUqnT33TDhcpWAdscx9k9Y1Oclhf9QTjJQnkrPKT6eFvkbCP+kIEujRfESnY4nHml6gUbWB
YbjksHGI3d4+9dNQtMw5QvP54NUGjkA2QZCU3u96dk7bsi64/djrWG8vktRHBwGfo9ppeoxV2Nu5
mdljLwN8oSoWLnLDuj73I3lbxHpqI+QjZk8E6oDAouU0hnGthgLNrR8jqw8N09lMtqRZo8NeLSWb
+5NGlq286WfQNEmo6/OImTp/grpfqMoGq6fb6E57lUSWKJXf/wpJELNKpbwhwMDc8X1R+oxIg2o8
Ih81g34VeG4D6bvY9YKzr+x0j4bEl1U8yzANV//HPoicuAK3K6TrZJU6Ck4jc3CyRXjiEftju+1j
PfBCSfASBP8TuNFNaJ1/iJga5h+0h9NkzVCAd2OnrwvHWmEH1D5t4/DdQ3bAZ8BUS3ucw/lAlD9C
xHlGBhPi4SPALKOdOBPLKGsyNKReQhCs81Z7hV8zHEYgYr6Xhc6b1OoYOf1vDwGSy/DMlp8ViolF
hH/Go1c610mllGLv9MuzH4z5Ws1v9M1TS1rtpujm0llB1hf2eGS8B8BgI8s1h16i5m4dQHbk6ig/
MY5z4q6Xood028aqdKzx4Or224Yg0PlIHzori/rqxdusH2IgR59Fh7VjmUIqvUTTmY1RMloqd2j4
wvy1WMh0WomHsWaa6F3kY7Vgexn/atoRiXdNTyIweNsGzLj+zqJuxQ0dvMNQ/TBVutyIdTGeeFl3
OA5Z6so6P+4xAKAWmpJuPtTt9Av157Fy4Gpg/INB2TqZ6TA2BprmrNjVXlSBLHYNssVWPe4ARz3W
FnLXB44/LxBaUoF/90yTYaQtqWznr17qW8XGK/f6YpfdAV4GV0fQIwuAD4n9R+dbebVu73TyElTX
Jg7qH7VD41VWbzAL+W5tUdp2ThIC8qkIu4d2k8z7frQdUYR2d0cB9OgswdGuvNfVB1XaRh7RNrlC
JBmJ+5fJvhQUCAijOXWHwqegzFhL4UbNGZNWt72ekq1Vdsz24XFkLKlacoy4yiKforTvj0JIYBwr
T5v2wwfTPlozhl+tPp0n7aE4QgI4wuW2o+CGS4AcAHIBy2oXr05F1xAMRWro2Sai3MUYJCQSYQxA
8lQ12w0Dp1AFIk+ad2kHELXT4cVHYW6mPqkik4CknXOuSt/v707AHiQC6eSach5sHs9tnbA1PAXt
mM4zSbwVhdmktEh6V9wnd7/pyG7yTdcnt2tyJ4RhojCo/kKgXHTLxq7KGmOggKixK3nzPqLKcTfs
8FCNcdOy49j0JTwLMr61CdHONz9CsUFEYVmQqXD5Q6QAJ3rcj10KRhXyoxi54bewGr5hkuu+WEEB
VUJEHoS3wJBfXAZO0tRIS4b+FvnuuwUHxKm1ILROUUoinvVmRtbPC2uE1ROjUD+DLHYfwoUUNVo+
gmDdKQHV2faBjxoYLIQxceJan12pCnOJcrJ2Ow6CLfBcM/3yYAZkLDXHdOIn2c1HawXoYY0/jDOf
ot4G3I6S1nrfuM6aRjxMDaCPqEY+ZcdiXgsFnYKVrplA7tqOXVq7wGfGejoEmJdM5hDe8FCQikL7
+iGIhyoQKOA+hm+d6X4tYVt4YAhW9XwNzF/G96NjQcTNmrJ6JF7RiKCPu8bPjOoyg1t21QTjJtEB
F3yyre7VD346ps2t1kukJ4tmmi6LbZfjrvKgXyG96JSjJOU2LEcXWLqq7UJLnU3D+iYqU7jrcomi
LZt1mE3tcgb4dSO4lON1tVmGO/a+cv9db02m/Tle3CbncgfjEMx50TzUrY/MIio+7Djgv5Z8wA96
XNJVV5lp+SPs7yIcUb9H9Q8/05ld1gVbtWKHwaA0Hlt0NVaEMJm4+w4y6FrISOSi2dNu1KmqsIAg
N4FXlYnei0kfJlYPpK8d7MzbHeBb6jTXfmoBLqG1ubgLAVGjRsD1/Z9kXq9UiicGL+qY1h3y8OZ5
UOQQbl3qzIiIA22vAvbQelQ39CeK3kZ9NKKqsXBPtUuFHKjKCaos3u+v4ajPu7JfbGmnVDC0PpoX
n85H6i3fhz36Dn71VSAO6GF8qYFu732XrdN8otV+tAa/jLwImBmaSEo/1VF7nZz9aNb9hlHYn5Yl
X/QKrHoIy50MhQImKysAZ771EuJ17zp6VvVKMjkAF/CiJ0eGCUcLJLFcB0dq4hd35JiYCPq8jfaj
VuPTCsxBOeQhCsgZeOkPsLjaWMv5OFRNn6iw/043yCO6oYcU1z4FnJcB2UEq03+sUT+QZcn3wGQj
IafR8ZM9WLIosJ5m3xytXT1Ir0WXj+2/AwtkmdW3DuGylii5D87kl3pwDl649QB6AoMrnleIm34U
Mwl4GOLnx4r6b7sFTDmoCyvok7l1br6wjoouybIg4NhQe+g278GpnGMA0va464wLXvI1KsNqPoV8
VIlagy2uW8Fjb1Znb2fHbfYhBDanRro3tmzHiAEYFCv95RnUK15UKr1Hcc3aTArrYO17odAiUvb8
W1jbYQXq6asQb6W2/5LaR8L2Mevp2wd3847g5iRy30o2+A0Im+5bx9VVGCfmq3zF+AXyLCYeTFgd
xkkB1nd2hPz12fMsG2MmeEsdml6Z344RgEvn4ITdaz2L724zoUTXBtXPRMHF7MzPvkYOQ2ky2hFq
w6qGzgYAhI7wNRUL3EJspdJdEqhHiHp4koPMbNdOV8F+ztH0Egbh1cJlrz32FNhVOrQCy/wa1eK5
AZ686ibrlr0cJJwtMIJ1sox7lcb2Y7p5SD5ZgpVDjGjcwofyVOL3TpchHB8mjApmzaDBXkMKZMyE
MCu8XxFbaxhLBj+13b6tu6kSzR2gZWtwxd+ufAcC0fMVIqkNoBhx3qCEwjzrNGE8kw3s4HCjoQUg
k8F4J4v73/tmksAS3LNi9sFX6uZbSN0ql7+Ptdtk3gxwqBYLgIQd+xS12t6FvzpRFbSj8FBprSDp
NoXrOpQA/yMZI/1KjJ7OW9tpoP0U7Qpq3bYu+C6Jb6dQYUdoJS5H2wPsLqfFFsZS1x6EtAOncDdz
XjRWuRbFxuVFM6zXOgQ/magTu1HPobNfABzdWUURFawtrjajk1biQC4OOXj7PCSsftZASIJtyBuG
a4Mb+ygH9BCC+RZOU77N6mRX4Q0Yv5cYr3vcW3XD8v9xiE7qJSp7gWcD7vo2j0MmCP/NAvmMw5HN
gdzzmdml7sPcRiWAoseSaR8Md27jb632j7ynf0XPvtk1NNkjrwvR6xjukxfAJHzwIMpGjo4KLiSY
GKAFdeNqw2XtOPHS6dz2hnsVodYTVk5GP3GrByPlkNoBRFnmtX0MxdLGLFh5hoW6DF7FMVnlJFuA
kou27y5gbVTuWgBigBgXChK4v07hlTfzA5EhclAJOgcHLwEk0zRQf1tbnIJJvqIB/6eb4CW+eYcJ
9RTzNEpyg2K93ilEksX4BuhoRBhHYhPCL2irUhFaKMS2ecxDan235uBh5/UDJg7eYeoi47BF0964
YQETthcv6F7mtj241Hpd+/phJsJKSTgAv6j0jW41iWeB0npZNv660cS3AGJymI/77l8vCG52BZ20
vkVygm5nkGKllthF88NboqztabkxK6ts2Mwuw8Gpwy3r3b2KuRbvlXSSpasPq4LZ7hiuR+YzaBAs
DHoiCw6gRkOUbuZhXrs+bhCdPXt75pqkvNJ3I8iJtW42DP6x37tvCwvfAw8tcKZMSeappCN5bNvd
imG3UjRVA7RmnNDUfI1UhGZGD6fWHop/XKRQMT7MlTk6Uj1pAr14ezlrgDewcp8fWnfniQ8scJRj
DgXn394A8hKGdBOOO8dlEhwZuJCA4Y1cwKE/YFmdTlgu3bUAtYJkRxXRd92Nr1beh13mUZK4xj+y
na7wnFbfoS+GvG7oCnvhb9T1r55oCtHNhQ24qN/ZN8Y74BxLmzCN88eW6R1F/Wu0t+9k57GmCrBf
T1LlY3iUqAVwk87ckLkodZyiMv6Nt2iQW/sVPJifUjVn+CS2sVA2Wr/r3VjDhUX7kz1gyjWsfza+
97I1PRQRJ/2I2zaz3CAHj/zvTNj7oAE0iOChMU1zcnygA1X9vAEs1bUHNG8maz71NO+bAGnGfHH9
IB238Z0H5ghpleMq7HsFxEkSp2g3N2n8IYgVQSbsRO3rMsLnvfXMT78x564DvLQF8t1DmZ8SR4yP
jeOLk1HbL+NzmYJCeecg/qVj3QFm/0CYHEn6V9fg43Rdnese9/o0BMd1Drt4w1UDK7MXZZpThL7d
wMa3SpnvpHXiNliuchZXS4Q8YRVw5s3388FZ74hxp35DGx3X4oMbVhdrFc/L7LxtA4xK1qYY3eY+
S3rFfxt2+/xSD+RZzAQFUr+kDDKF7rp/C+u2JAZqMr6+UnsjMUqx52atH9EEv9d9jQoGSuQYqF9w
FXQnQ7ZTBMR+hSx6LLwBjUa4A1GFI7bxDt2P9dHeozJCSV+hfRk5Cmirz1IO7nPMDHRD6rX102bk
BKJhrUYUFClkkmnSsv5v70zviu9QZdmRO/h2J46dS9Fkhsdb5FlPJABIiD34MDAFlot3X31+bwNx
Gz/6RY3rpDug7M5unnvJsfU+eC9oqJLIKqy+fcaFfKIRP/jt8KP/X6Rd2W7juLb9IgEiNb9qsDzG
iZ35RUglKQ3ULFLT19+l6otTLrWvdW73QwMFNJBtUuTmHtZeK2jfaBSx9ZjHiR3I8VebBHeY03Sq
sD7GkZoARQlfrAWJm5oyR04+YjaTJKvCFM9VoazGXvkY68hHI7SyoW/xkpqD4iC7ruwCd9JQgqdM
BQgTdMN3Grw/iaU1i8QWPMlOFAd3owrBXX3qqhT3naIeea8crTa/a4LaL1NzxBOY31mp+V2PYpcI
CBh30UtFY6/kmsvT9mnI5a2O3sCKjcVLbg2nMODMN0nmlKlO121gAWHe0FBfowx1z1gjo9DXsx2+
5Qe4Ax/QBvhM8sCLK3IueYaeqXLuWLOpAxXVU/VoVuVXG8dbQeHLJaN6TPEM21CXKO2G58IZIr4N
SnYvhnqPCOO7H4q1lTeKF3bSm4zSs9OasmzXPc5Opig+nQqbVEI/sUyeay1+GHLAqajafiPrfC4q
tm0Ga5NQFQqzUfxDBNStM7CQq/yD5EroS0Sd4Fz3Ke6aoefWSodiFVD7SmkPMoLIQMifJUeeyeRk
V2epL6E67NIwCh2rD3zC6i2kSLZAYqwSvGaI+CokhP1Gkq1Hpac5oBmmX9P6oaoYZL2So2GgpNsi
L80FuCnjEN0K8VCnQ2ejPXFOumpX1shLKzF4CbKWtG4+QWXwFpflC9F5hCgBEPRWA9lA8FjhVNpJ
2acrq0e3omr8iKPiUI66p6DGl+fiXh77F2S/kTP2kRsq8lfd4zQ2+l1QG28m03z0blO7rmK/z/F/
UiEfQp55Gtq1a1Ce7lAkv29NwMqA9YP6WYNHlW6UqIWj5V+dJIcurTiihSLaq1zdmnLpxUOxooH5
FedYvh6Cx6IrmWsI9mlaEsqEYW+hMZKuJzWCNAWfPvoIXQIAhviEAiIWVEgf8tCsBwQrGkK6e0UV
6z5VT6lUmgjBWnWKeb2kGwFI0x9In5h+FQUbEcWGG2fyWQxUQ0UoAfjVRBTUW54BoJzeN2srRo+8
KFyz1kK7GaHgXGU/LYYOKx+EW2rYCmM07ivKPwqd/szaRgccCIgYgF42YZNirjBD/y4YzUc5rdad
aB/Nlu60GDFhOX1YUaDanJTZ4Ch8auhF6prASdc9SI2Y+YkaELTrrAaFsLiwzTJIfRJjCI3JGD0j
be/VUp1v805GhQj5pkoaB1x4T+DE8yKzOYwhyVwyGGh31cjHEFKDvrVK1mYCjueO2p2U/oC07kZF
SSE3o7Uu9duefyJJjFwp0p8DyhoEuLilDSY5Yr5DYIvADk8CAJEvVTY+S7gBVaFtNM4QbymIcRAr
YG/WhqbeJQajthkofp6ye4B4HkepdCJF2+YDgBWMTEMvn6wNPWXQc5RS6T7jOOOZ6dYjmmUVko8c
kpYye9LqDn6XbcAj99FkbCchMpIS4msDdWSTeAAfrcxCOw+peCkbzUdRfl8pKZrKaCaT/hTFwuOG
9cwsscv0+rUArqS3uCenqEw3HaRZ1dQxyvAjDeU7lL5PITU86KUgmEwcBi55ngF4N5qu0okYY5p5
itrUsC6K5kcTZWdjVPzMGL5lI95JWrjrynwF5sh1r5RexHL02WSxrky6StH460q00Hv6BKjpXQGY
WB7K71lXfTWW+gLoo1/38YOB3kDXB2hMVflR1CHqZ2yNOhJqwB1uUBbcqSWR7SYr0S/t3dbUwCsi
+0EZ/kw7uKxS4hsoKoBEIN6HQPOFMdo+OLFqCtFsmm/LwlwFDdwAqKXKzvQQYmGJoWqPUX5PE3mj
D0BljAgQzIw3TiSHhw6pV4amz1hXT0an3ImQo8vEHPwpL9Q0b0yQunI5AmQz2ClobvsAEqCkzU55
mf1I1PGRAqmUld0joIZPVaC5pI9RmgodEWX+kJvPgx5uyoL5WgjdZrPxUS8+1l3lTXUoIrUd3lS6
jS3IhQUAmaAEcFIZGhR8eE3H8pA05cEEaJUwoDIEfZFQmS11sHGrnYqz2z+PWrEThjibapQgs67P
upkBjGBWz2quPubUCG0dKawOZ+X2GveyIkWO3KEYAZ6qwPChUOVLFmSzB+WewUFZuXaXS1ABiOuS
OUxPINoZQ/yFxGdJBlBtULIvTWQur6NVH1QfHU+/4iDgtsqA1y1U/SSZxVpDLUe0g282KNCM/Klh
oNU2UajX2+AoWyC65eamNys03uAL89jy9VxBZysuRi8I82ST4WHrK7inoMCMDGH9mrYoHVQJ8lT8
fcQ8B9bVHjLQ3K5QFsFThj7cdAbDzkkzDaFbCXVuvJoBYY4atx4ZYkj1IGveDEaG0DZBuTzIAS9F
Jxwtj9AAhZJgrhx3W1OAYqhNvIbFBxkoZQ8ILz/NsldJwwhwH7xB7u0YJK3bMH1PQBHigujSDURd
OYkoP9F0cjU5cxogbqRMfbZkfV+gLDsGyPIMiu6ewk5BKq0Y6ZxgSNFKUrWXuBYvaag+JKlY5UF6
qAHUBBIUKCK8aWDo9ZvKRK6Fng5OoVdTYAlEFdxlgldeEJtrkbEVSdJ1SOgqGNXXTqnPzBru8HT6
Wh7TR8rBujnV0MzefCoL7ZRE8Vc85o+xlg8egHtTY0j4AVpfaOQQoNeK2gdi+AkfELGrCgxMwfOv
UVQHSN15AV7CWjIzB/0IFMGDI1rxX32mnDMSFg4XeAl1jMY1ELsuoGgo8UezAXq8SoevPBa7POm+
h6iq8EK0w8+AItwIJSsF2FEf9oEqmx6qZU4ETbGV0uQfKhDJ6IVHNrBguzaKTrJCnpNGj/H4IRvI
jNAkDn66hTYd2XPCze3YDROSKzJcYAFsbmUpigMdZpI4Q1c3hMFRDZ+QSFv3WdUJT1HzHS/Hdd/q
1UMTYFtpaZwNivp0XDD0inVpjWcFt7uG5h6CrBgEWIBGfkQ0rzwdVUCvaK1+X5nVcGpL8aKRdJNB
E+3bIm2GupIJgVHKkEK3eKx4BC2HUQDVix60p6J4DfBxZXfKqCPhlfAwgaIX1cIk2kd5jmIi6fGB
rJixe8UQ7a6lhukizAF1C3yZsh/KCr/TUAyPcoA+ZMBfFIWAGzcTxX05FMTOZSHe8qKUvVztxTda
pl+8FfndiNqAl+tlSIDvotom1xT1FaXJ1FHiGmgOqQN/hCIb66gs0baOui+9BeiA9DldDWNn7SpT
+lRzy405dMQmtYCCdc9Ay6EuUvTIApFV2FVtUUxE9J3ySaOw24uIVatYjP2uCysUx5tAfsCstBHb
JLCqtwDyr3AmYodalHmvl5GxpVp+p4QUvAJVCp8dDj8yo0DXHsM9ShDq26SpNSD+SjzlWa0jXRp3
YaAX2ygqAw9oP+aM6MfbbDT9HvyKNYvQks3TcRPnDPGsbhHXaozMy9oRRTNAXL8aImt7YIJeqRih
uQ1AE5yzxgt0l+IdcA0u5oF+AJQMiHSx5WzYilxDcNmt4pjsEb72qF6gWqf1crsVWb0bu/qoINOz
dQZwWVsB6hWpzaZqEo8GY4KkBFOIImvxj+SHrNb3iiA/c3A5PKZRJjwaI35lffMeG9rX0GCAcLQa
sVLjFGMmlCH2j7V+3wJRo/Zd4uYUSfyAWagA6WQ4Si6e9I9YKGwTKilzSNh4id6uerAMibD7zrvu
qUyjg1wKeC6Nls5AIxc4IrDKqsZpzFTUKDP+wRTsvoGSQsKrDrdK9tAD2Nc1gC5pDgLcvFC3PAAm
Cb17qEb2cr1SOduJMLiPTVl/UkaGkkyGJt9QAuopQkDDOySsMQEgq23Rzu5Lr6WIsFrpJMbBQI+Y
PhmaUN1GyEe9LQAk71X0U7OmP/T1cCqiHFlv3GROH/HazgMFtfkOZfGaA6ivmd5Axp1VjQch5f2x
JBKekBbwMk1qc8+o6Is85K+RqbzUao2lAYtAjfZZRxo5FEAyV0mAmhQd97nVTr3nlVCaVSJMv2At
ZmSV4CHr1ZOaASuZmgw5QMuOIKBEcpawCaydr02tTJwQ2jgu7bvB5ilDdIA+JwDHwzdwq0fwJN2x
ePgKAPvqunETguZ+C7D+GljNHTeKAyR0IL2cotZSSpKtIytZJSwOPQgilHuzRLkpqc4NjT+bCP0f
ZibnhCk/jFYAP20cqj7oMDKWEfSh2hRwrVGxFQ0DLVnBLbfSzTUKg9+JgkmNCjG2rUOIgFXaPg2S
L6MqPljdnhIubZUW7IJEMvE2CsTeJn8fgafKpyc40NsXmgFHXWbF4MZlZwGWMGW0irxBERudQpTi
4C0zd+RKamfEehxKlG56gn45JgaYgjyketI0eqebIO5Wq2xfK8BV94l1Joi2Iil0JWMAU7W1JaMi
O3UfnuBzG7epezwdutXcCfCceBmROz9AWQjCRpIrSu1sSOG7BWSJ3tP3TgTWHnM656Yb/TAptqNB
9wXy+z4WaEWCymZtCeOFok+CKBuJFG9DaJFUcn6PZyNctUTZAR0PQlY16e8Ck3yYXAnXsdJtq6nj
M+ILr6uwMoDOM2IH42cWcDw5LorMe5R69D16m/dJjwAeiMf1EGPNOdnFWuToApjuEQ8+N8DnTMMD
r1skc3g/pbTHY2Zh2413qiYMx0iXz00h1xhyGQcIcAzCQEYgakTWerXpMvylTrfuSwvj9zWIgrdh
MpQ7ahqarckkh55UuMl67a6UB8zHJCPdtDS9Z30W3QOIPWyKqNxGCIZAuuuHMm3WJrrkx0rNOYLy
AKWzRsP0A6/YtwbcpGq3Ggk8vU80TE9r5VYJEuqpOhtfacZNtGAAPWssoF1FBW5gITf6Aclw9IRp
+mYX8qTxSI/cDvGu8cQsvUanCRg5NbHKjR5YwJXI/Y8BWDMpHcMV19oR186snLpFkGjWhuLFeEPe
ihyAkUweyhOTR+qBYAd+XFRPKe1OZSxp2yFq8XiLIgd83XBr1BURwIT4V6/Amtav0rT8ZIqluwXw
KyjX0sxLSPIESHa+AgBwZYXKAbhsuhWxjBOYja9qTzZtFQKUjb2H1MYJcQ5ic6lCRw3Fv9SioOVW
9SkM+jnEIbq3oXLfUy3ySC4+wcL/2VnaZyzyI3T1XvJmquWSsXGzyIRsW9ADR2dwMFLz/COrgnvg
u4GflvXNCMfnjkVheSrRgI/KoEwm+ENKrQYRbZM6jSr/KNXxTg6fgjxFZT0KD2OnrruINDaT8C3y
2nKCxDyAK/qnrpCvWq+AxmDqgxW0Wy3UHnKkRkpmbgvFfBpQlbNHzUIBxAw+Fb35aaBJmATjE4+A
EIgRjIIrZ4c99QRPdBfswi8lOvOewIi90xMpcVGtAX6WQf6r7k7QSHrSe/kHyl8q0hJ6D2xSapsS
NZH7W5qTyur3WPTyyqp62W0VNACbRBAPAINHQ+gATEVJfFdJ6gvLldbHECOwVch8bIHvqaFjXmuF
FyXSTqG6LQIgtgCpPQcKmNp11DeLUdnEQFnySnlPqXjtWSut1chadQUUMaoiByietLtYZ2tNMt+h
MnAnV9n9MCCWVNHoQICDqQV5T7X+HQiRrYZhoFjvMFyA9VHN0DcEUPttAI+1Tg3e+UZTd2gXIZ9r
AZkIW8RCndT0KxSBgI/QlZ1hDN1XquuPXZiZD6FZbIaco4PUuQPvUMYe7WQcp/kVxeMjmoNJ4+RS
Kmyu9e2pyIkfmdDowsu+6+MCBSxivsdjV2DSCXMlJDFQbU3YI5WMxskS86nocmaDBfI7TjCYllNp
GllajRkKOFbBf8YEHO81WkADikPSGDgtWF7sKqjuNJCWuVErPxdM2Seo38HN/9StdoGqZBovnY/3
a7KmqRYqKmAQnE3cK+gpyXxi6J3o3yfhGiwQ2ivNwlz1VbaESzuz+W0uMHUfTOTN8ggs4rGGb2Al
t1s8+6DzY4c+m6rT7xndFTJQDegZJ6iKF/3CFPE0+HxrubP5bgzNycIc8TNCeEqT3VkaHDjSvUR6
0eLn2lgYIb66uzocGVFkQBKV2ah3p4Q1fJH+1+7+9xLD1yaVtQszs3Hv0FQTdcg1rCo9F+JIjdPt
MeVr892Xf382o9xUHcFrhL9fF7FfDsxlgvo8qbzbZhaWMder1zI1kAIKMxJiKyRgbr7E2nSVfOVi
JXOB+jKvSNqjSgYWPa2wJy7C3lWdyikccIXYo4OpHS/9CcY7h4KQCxPGS9RKS2ucmBwuptg50ULC
B/wAlMQM+VHPly7akoEZXwee6yQIOhjgbrlpPNmJ1xOleLgJPhFdO5iEdG9/tWsD7JdbOv2gixUF
6Ke0SoMzLqIXRkNHG350RKw05eW2nYVDOCe3t4jo4iyFHR5spWprVq+8ef93JmbewWJAePWYsAVQ
urZHfcvSxBmH19tGyDWyocsNmzmFGPm/rlbTEdBeC+XYYPpaBQj1QQ8f4vhJQ4HYtI5IOBdc31XG
qEu7My+h6EENrj3YRfsIR5+s653mT4QQS85+WsDfnKxuKADVmgqIxWe+voMrFENq4kRg0qaqVlKe
ALkf4608MsQXt7fzuov9bWz2zQhwg2U6Hb+Juine1uthpa9KP/JvmyHTvbm1qNlXK2N9BAwddqiv
fU4K2rhTfuOC+mCbQeFj6VZdJZABqug/mzj7WqB4xvheg01EWkZtzCa7+n32yoaVBWmADh3f1e0F
Xvcbv+3NfHytWEAWC9gL1Ee0L5H7LipGTL7txhbOGTxy3jBUtmCCu/kGafYKwJUVhtlWtW+5zZKG
4sIp/HUNL/ySDk4SyUJNF6yzsjO6gJFALiJ8CA/9g+ab9uQMwyNR7Gx3eyOv6IVr5OLL/fqyF4az
OCA1VWBYzXx9q60zX7wZJ74t9iPmS/xJTb50Uqdd5GdeOKK/jvCFYUz/xyNF8dQZz4A55RApD7cD
YLa2ccAcDdShl+iapjN464POXL9ijnqT6FhppNyjC2bX9JQrpVMDUmEBpQ4o9cLWLq1w5lkGlC1k
QMCxwk8UFyEGFbl8Xbk9BpocusOgzpLPXDI48y4hxTBRC91KR3/oXWCUHAjT7Ppts5fdxMudJd6y
62Hy71v/i0v04hNCLjAtVYxzOtFG3Vrn4g6DnLbkKQfiGw/ZPbDp/lJEQhZu/i8G2gubYximVfTL
00Q2CiK4l6yy5XvFb71J9gFhmJ+93P6Q07bdOjgzZ4Nqt4Iw3IALHdBL75QNambfQSK5SVEuSFws
rG6uFGyCNbwOKuyojGqzVt5VeF9vL2bpafgVdF5soMKJISKIyDkge8cc2F5Zty+4/Xb4iGGqHVst
yoMtONK5WrABxlUDWcvk2lqEr7qTHOnG8AuXuej+LVy6pQ2crsjl6kjAGMbAJjJLNIXMAwDmt/dv
ycD0/y8MVDlKhSrFauQ2Xg8ZX6U9W982sfAW0JnfIPWop1I2rYE+ypIKHOgBAGiQ6LwE6j/h3rpw
/3TmMjoAB6tgskWO+cZapavALde9Q0BeyZ14tUTye/36GjKkslDvoPAdf27fwDD21ushpPdim+8z
L9hM3OAADnyIfetjisepFnbz6u29sDj7YKA3rUKtD3DEUZQx7nK6joJzLj3f/mbTN/mbj7iwMvtm
GmhxWnOyEifaB63yU5TJrjlE7m0zi/s3+16UWAMTgzQFdhDGdkA842ZOeECzxsXs6jp6X7q+v07b
rZXNQkm1zuQuDmBRfehA4hg8BE/8laxGV/iYZkKzALyHNhg9npUtqIQhbQV5K6d0UGRf8lwTt/at
XzILMtG3CMq2wR4HhxrHhh2mHNja0vUSfd9VGnPt4mvOPH5ZZ6RSOdYM9rbOw1zNGv1Aj7+M4A3s
VhiuTNaGDyJz8Lgtc6hf9TC/jZszivGx7zLQjWGZ41F48Tp3EQr+Em9CGX+DKahF7bDrudaFxSkH
vPBpopF4V+JlBY8BJkxGIIWyXQ94p8HVvYHZR6EBspiLLcMAwe3zvHA5zentuLBstkwA6AzLtSEd
sqZ0rDrEdI7iR/WS3Pr1h+9ilTPXM/axFagdbOGjtq/6FlV810Jb3DH/0iXw6en24pY+5Mzz5A3A
TynHh4zYEzceQDx0++8vOQNz5nQMEgZpJWBAO+u+6pTgxq13CDBB1q45+k5yl17Xpc818z45eG1G
9GZDN0XDgTQPoJCQ1a+gWsiGrmbJF19q5nIED6MCKNoQQxivPDvm8t4gj4m66TO/jB54+7awj1cj
lAt7M8cSjmaDmui0rBiJCFuHD2ALdWTMjjmZG7v/8BFUqW5RhRB5Xtej0PHtBsjEAskO+TLUsZ9y
zNVt+NbwQfPixmeQYTfhkvu8WskxDENG2qFCjXPm1DAgqJoA0wEfPYGUgXwmoQ32sjI+dvy1tt4K
+kzNn03+z/Kg34bnmbQsMtKzCIb5StVsZSV80O245fMkZf5fVSOuXjxT1QyDaFTHkOGfXgX9/jZA
LxIslV7nTRq4aHTLZ90G46MvdlPqtcQpevViXFicndg+w3RKXwN7DsaJALkli9bDcF8k/6T/cWFm
dlBBYFdibF/B6y+h+zMIUCx8GY3hYIDWit5pQ20epgsu+mpkc2FzdmwwE12lXTEV4rTVGB9b8EQr
C42Hhe+lzV68qlSIUdcwoYG7YCzOoPpYuOEL30ebvXBWIvdAzmDjigglqhLFhujcrstd/0B8Ar4A
TwH1cPHS/yPP8nvztNn71hOMH5dTjTYCtAxKjMwP9uiLewDxHuJF93z9QbgwN3viujTFbI6JZdau
8clOko0Orzdm9vQixG/VeVmhczpxf4vJLizO3riE8jxSpw4BJH4dydqBcgXojuOQPhVA0YKb8PaH
XDI3e/EsEda0mXpHdQwGWLDqmMOmEtOkXetSs3e1ceEpuh4bXSxw5kt41NA657jZOhiKpGx0SzBn
ptsueTaBB+b9NmszTFQs1AGupoAXVmf+hDYWwSwSrApgK4ZUXyvNU8FeE+kukl9vb+nC/dZmPqWU
ucnDEqYwMNMq64xvq2bp+i19tpkPQSJY5mSclgMIgWs+VB+Tpna0Mr+sp3EbHIPPBpEtkGSLyo0L
q5vLdOjW2ADVAsttRoFBsPYdjzwduN3bm3i9FPb7g+kzB9OowCNDJ3qqFssOfU5X4gljpmB77lzL
f/oo39XF93y6zDeunj7zLYPgUtlN3cFoI/DO9RuQ0DmfaO5PVTAUpxau3tJOznxLX2qBRA3spKSr
jlQcOcjx6Ph1ex+XjMzciZGYZlbJWFNaPeT5imC4VdYX+mYLb4E+/YaLnCMJYkYHMIg5Jjj8hlQ5
Ax67lRuyCpY0Yq4X1y9Oxcx5pCpBuaOBqWgff0yIhcDFY70GGhncqG6JLyXvgrulvGPxMM68hylC
q4qnnp20Mw/1fqJUDx7BAgHkGUVMO+lvafdLSgWLVmeOJEzDBsMPsAoELFoYuZue+U79Us/GA4gv
0QWKwYWx8MD+Kh7eugQzz9Ll2iDjQE4NtXqTuuNOnLIt9SoncoN1h+ZasQkd8C84UzVLecsP//Ja
GLPYxQLJodXR6QdEH4mxbcmbzB7/1aUwZr6lZwQg6XYKXuSDGu9qtgXf1b8zMfMlmONsaxnEzE7Q
KLZcYlZZBlZs4VFbCk/mxb9WHyIotMNKeBdsq4N+r27AEgCeORe0IBAPpw+kXMh6rmMofl9BY+ZR
ylDwwhCwOWz1bb7vUVMZ3Rblowhse+ANsSfpHGmbrZLt4HKIR5P721t73d2YMlEI1VVt3udiTC4r
JUSFVbMOhfqmyBykvDIIj5ZkXP+PUOW3pdlSE5BzSvX0IBTlZwPgoT6AuQWjuDuKNUp7bco2m4XV
/R+3/rfRmTetGA+EacKocVZWU/8HvMqxX31CfbfbTwVB4E252y8dpSuPn6mYsqUoqoyhYnV2760w
FZg6CTHEuDUKG0PR34Erf7U/gXFbJw8AxS7d8yuf8dLgPEcByYMRKCkM9vo6U1Zl8db3EhjCFuLN
Kw/gH2Zmd702yrgfKpjBwBpgv07QQzJgyci1jwYrQNAB5KXp6rxx10eiG/scuCUaeMZnD1+9Imvm
0zNyIe0hPVXH3F9qv17bQHwrYPcglW2i+v/ns9uHJFFAk8pcAd49cCkVJnNQuwIRzZIO5LU9vLQ0
e4gaaok4YxJzM37KxfeAeuaSv7y+GJBaQOOFAu48C4aAnmuqVAURJ2cgeQZzFQWwX5y6cOF9u+Yy
TUw1/cfQ7E7nDGMFUTQRebjV8+hGTrwFX/PjX2o5/Bsyxt5td3WtTPqHxdmFBl2tbIkBFuNn01dc
bQ2MrtOfrHdQEQJ+w7v/f1z5h71pqy/CMQIUbSRMbGXf+lb6qqiPXfLwL9c0O3t1pxgZdB6Yq5y5
yzeND7LgH9YTRkSB5sDow9dte1fSnT+WNDuApMYgPaDoQB7mP0G2BAj8OjHflPqH2f0szWx929ri
GZn5QgxiERGPMDe0rnXscUgSF5R7gQNmn96ZtK9ClywczJsXQIPE0Z9frWeiJIWFr5aZryov7NI8
qwXodqSF93s637P47vdWws7MHyZmUYwZw9qs9Fgab9CNWjh+t3cPFmahTzaUQ2dMVxk0v9Ak+ayP
GOz0pnYaSCo7hASlv1RGv33HYHPmPkqja8siw6q041T/jc6dBo0DJ//fSKiUAPH9lxs5cyQknxDx
AZYp8S3UFcr6aeEUTvt060vN/UYC1rhegi/kK7JS3MqH5EftYXprBbA7QD63zS2dv5nX0IXF9GBa
DugNem2jKwNo8rdp2i8cj+lX31rVzHMUOngY8hpfioAhLI+PCsjbu3Ah+p7+yC0jM39RWKVRJjKM
jPSZ07NuQESm7FwGbbIw/Qcd/z9u1MxbqFoRjeXkb8vXfDNVCMcXUKYXtuFTIAPBrbZU/Fk4GPPy
P8WWderkDdO98NiaeRBdGu8m30vX6ZOcLRz0hS82R9IZWWFlBYILEN+CKwCU/63pRdb37eO3ZGRa
88WjxZmuK3R6UNTiszABZjiS7uO2iauHghCIbBH8MWVeUULPNdeZARNFgulyEzIgsvlcFgST4Kh3
RurCGfwFLfrbIbywN1tSiqHGHBP3zG283pVsa4VZ7nv8B3AGeFQ4Wu2gL7J12bZcaBl162Dhpl13
ihc/YOYUR5m1wLv/+gF/qUVmPjkB2gkPAhaujXy6vb9XH+kLczOHCC4YcC7WMFeDKhuliTw7SIA8
Ji3mXb2m/0dB6YW56URdnBjUq0ezLWAuaSB0tW1BsaYv5A5X38oLEzOfqCRxzYIcJqjhCui1Vk+3
d+waFhwy0b+P5MwZjo3oaW38+kKdN9yNO+YYDoAQXv1kbG7bunrBLkzNXCLIXygpp+3CzD+I+VSf
C+pEA1/dNnP1klFKdE02DRMF2j+/iqilvCiAGXMHJMfx1hLfjXyeJB/E821DZHKrf7teF5ZmHyfT
YwPM1tPH8QNg2NlzvdF2k7D6hLtrEpeciA+1LU8Ck44Tvty2fnU3NYjhYZoY0+fzGoSaaMlYY8Qc
s7IbUHySfFe2/+SDXZiYXSeDKdSMMpioCgyxSy5lkFxaDHWvLkTXIT6IkMxA5vXn9yoMXa+hIojA
DDBpMBh74B0DbjhYWQdrsEEwucICF+Lrq2fkt8155m822kByK03dCERXIviuOIYtewZ2TIH2TLXw
fF3DHuEg/meJ81blaNRaj6lH0PEeQZPoxV70RtZQBfY6oGS8KQmT18EdebPuF1O/hd2ddysx0DqO
rQzTWmRzzJHaBJWBDHOJa9CTfU7wUBmhHMiHb5/Oa2XyP5Y88/wWRqTHdoDdKckFXdtKA0YgcUHz
gp7iATVrfcWOMLzwAlz1lxc7PTuyTB+S0khwmAaJg7ICZkGBu7C0pS2d/v+F29fjMgNxP2xAu8OL
HAwMMztzOF41uiJb4oHsfbNU/59cyd9czcW6Zq6mAwEGiGemE9RseXjPQFof5jaUNha+29L+zZ6D
XOc67yc7cvUcm+DxXoAFLF282RswFI0M1lvsHei6A/4IxjpSn2j/nGVkYSVXnTPQIqqsT5gcbXYA
uzqCjBWBpXTDN5XP1//dqNHVDbswMztwZQxYUyKmBRWBXVngQ0bN4/aBu3reLkzMzhvR2wrMWTBh
mZ8kgrQIlN0wgb/gpK6esAsrsxNGjdoE7S6sgHeXd9uYfUrNqVmK0H7NnvztIF+YmR0wWetTC4SD
KIa+K6vcRb+4tEu4QDBwniVXXThu5tXzdmFudt5ANkoLNn0epatWZpq71Wg+jHF+z1Vjr8X1GUP3
9UrXMrCXFWhjY7waA8kvcQopozze6gREv7LuDiaIXoOy/MjCchumyY9oUL2+Fs9SNULdMkl+9HXj
GBnapzJ/hOMDO2qxjQfQ5dZdsefy6DW8BLsB2Jfy5gzv4adNdmrQroilym1o58Ry4PVldIohw1IX
xVYUvVNm2WMCSv0UhJ0cKlyoa2wE5rkdvQa3Pw/SraxEGB/vmN1rIOYilbk2ssYLIvIuQxGvKNke
RdoMJKEyOHSDo25ywyZC3QVVse1b2RFgIbPrunkWEcCGYK5FR3+jJsG+E8ZJBj9nzvpj24ifdQWV
mxQD8YEm7IhA34xLw46S6jsKrHcoq+1andKFO3w9gbn4fLPYoI1USQviAkHOGtNETrqSD/FD7k7l
y9GfotTYDVf1AXKl+NdSe+BXyfzGWZ0DDUwQkpFyuniAR7tTq9c66Y/q2wTNnqaoMrd0gpN++h/S
vqs5blhp9hexigFMr0wblVaSJfuFZTkw58xf/zXkc700TBPn6pQfXaXZAQeNwWCmW/m+vd85Mcve
EtM+zMGtiy1SI9/y41ujfksqsJbHaKcovW1bHGxhGw7aoFWqHNzEIM4Cq4Um22n7rZV4CRAHWzQG
i3VIbqE/ElYmdAhWL2IPGn536n5u+7J+27xGi8ZgsVGMxQCB09Qhux4lYfQIHsYHYkl2baXHwPtA
g6CBjPX/nTDsRWOaQakP4hDkAZP8XJPEitvsTAr5kENnY9s1zmGmseBcY2IXEk4g/FGOCSREGtAH
Bt878b6enyqlBsES58xZX0uQ6iL7xgCtzo4UmUIw+mBvpikr2dHWfN+BncY50/L6A6gJtx3k2pP/
TKqSINSVZKKBeANuRPlI0MntO8Nn8S68FXYY8OA4uHpuL/xjQtIkczKBXhASGsqp6l/mkOsR/cV/
oQfKcngilqAAbDDYJVXKPLWaiqIcXnR21B+0p5zDnybGpCKPN/L8jwX8bc5kqveQWmoHSC3SWk8B
wpwnEIlDXcKSQfHnhKf2GUqAnHfiVey4OmgydXx5HlEebmBR678OGVpRyrs2+rYdFzwbTFiIQdtG
Kq1AzwrVtXOKSPYKWeV4sopPC0+YYBAntG7XIq1zx5c8rSwBsr5tdQaDH2cf89xhEIoUsQohdhjC
noMOBKrpI1jjBo4Vnjv0VywuKLjvNbVSEVjBaV+Eui225FkWIlfzK86j/SowLVaOAaYM1LL1UBcw
BfYWZW8c1P+KvWV9t16Dmx6ZC4+Gvpoqs4NHWvnJ1z6ZvDyRt2JMmmhqgQrNEnyXKqtc1CzBEg5b
6DDxISf6kYjW8V6umqKOhvY/XYGsiKkLGmr1oCKcY8hYgdWe0w23HmVXE4w3c2H0JYilEyecwOka
mA4h2ilP+v3/5gkDcAW4YUG5i/JXNPnecIGe5rluO04sc3xhc7AcAgpRSh+FIMTrtaHWWIqh2Hin
/xAE/F4zNulSIUWThfT5juDZP5DuJDDxhppjKJxv8w+cvhpiEM2XB0Uq6fcXTr/6B8FSflMpFoh/
3cxLb5K37a+0vnWu9hhsm8o27TAfjHMhRhIrg2UfJBzft23wPhIDa5qGdLVrsXhDso86kGb5XqHx
HvxXHcE5isYv9Fyh2+TPjTOlqiSTTPn1mCE5FdrgwxYT/xhtHd3CMw8pnnhFe9uz1bYaEOH9tsoA
nEggkSxRq5D9dSiJQzNa2S7CbCZtLVPsdsdvL+N5ykAE8aFjApJkoBH0KyFHdiBGdtj2i/6Jv5KT
hVsMRIBcrRRVIuMBb3iJo12XdHY7vZEGlQVBc7ZtrUbHwhaDEwYeQmt01kAJGkqg3X0pF5YatNa2
Ec6aKWz6I2qBMAxYM6orFCYW8juOhfVy/9UPhcl3wFSqxxoY5VGoljyorjsgs72VTgFE29EUXh2g
1OsgFT8Jn2WMZ3AOWp5/DGzkdTFHfQL/xhk1hlPyscLMwjsGJ0iVp8OY4CuBHTFTToMeQxgm2wkx
FEcgd6w/Zf2t0T6HRn4TNLyGodXzd2Gcer843yGeSPImhvG+3ifNF1mGKNrk9AOvdXS9LL0wxIDI
DNmvshmRs+p387n6MuNaE+ySQ32C6tpe3vuXeJc/K5zNto75C6sMiNSVCN12Ex+vcTExhCEJCI3r
zw0gpPCGff854M3UrJcuFhYZCIGgQlPpdEFp4/bkSla1y0VLOaOCEp+m+8nTj4VTGqBA9hSVh5kc
cFEYcBGm0UcvzLu7PtrNqh30VJ6KCkXyyklvNU88xc/mE7S+eG0JHKRRGKSBcFOlBSkMG1+MB/SQ
anZEH7rHy+BNTuZUh8KLH0JO98W6UaLIItgmicT2DY55J6gJQUgNkQ0KbqtPbtuQk53wbDD7Y8qG
3MDQKRoHwF+vgAbVLE6Qm/hIampePWE2R5mVImRzqBUt/xTn0PHFGgoxSOg+gtVXO8x2gIibDNED
rNgkP3Q+xPmEn9sG1pdLRx8scgIZ6cKfcGLMY2umaCeCeOCTMJ0hG4qK5raJdTy+mmDWqofQUt4b
MKH3R4zCWkrU8bYRzwSzTKbZD1nTwIR4jPbovbLwXInHZc1qzng8A9GKwPFprdvcAA/n73VjUEMO
eyWtaT9viMkLWmbt98quO7Q7LhsDPa7+zj+ulhiIUIWwBls8LEEgGmqaGO0QbAiwgDDkRjxhnvey
/bX+kcZd7THIAAHvuApjmt4PxkmSkldjSi9DWKCoLzhJ3Zz1YrgUNVbZ8MH/oDeQQeyfoCPjxbH4
CgFbwvm6nBBlZ0xKQTLBB4wFyKbPGLFxBhxIuulsu82JIHbKpDPFrgwHtEIo8fOMnmwzCDlbeW0W
YxkyOv3Qi5NbgLgppLiwsNrNgCkM+iQa7M1HWgwwL8Y5OYuvwfcMXP945EbX5WHgXAt468ikLUED
fUjw6NJG2fkmjMYvqpDZac6b1+GtJP3/hZsgIEqhOkCbSnJXFH8oApfDiWeBAZQmmpUCPEToSgRr
D+UFDY5g8JktSogS75PH1BY5V1GeRQZfEjDutxCJR/tKSFv391L8bTv81h/7rniiM3gi4BrXA4qR
1nmTq4D0xHeMJ2itW7SInIicWOSFAoMpkAnuwBgOa2PrxvNbmR6GkYcjNMffwC2dwZEIcmGzP797
NHvETiBXD3I7CEJRRsTPnOXjfCCWNcbQoygN6d4qv2U/y4Py/u4lfjfeRwVkp33mwjLPInPFUQKh
nCPoczkjtHtvQ/DS1m81tC8ltJJCj94ZXrK3DzUyXYOE5YsZErmblBFLSgL5pOSVDSWNcxak7vZq
cqLDYIBCispeC6hr2SyADBQXNf0tUQoOrP8j1f990LB01kbYFjJktWlnrL/L3OZZCazpTgKVHaUj
0KA3zmuOXTUJLn86tWJooikzMZkQHKaSgAWc7349U4JFCQyP+9al2yy4w230/38pVZFoMkoxJuwx
27rV4oxmXSj8yQ9NndmE7Ctec93aHWJpg9nM7Zwk0K2CU4X0VOTIRI95OYKW6q6F8PC2O/9YwKs/
zAL6OqjNZh35aPlK2UWivWRBrlKyi8hqDu1zcGdwokShwcbCyNU7hR21APegCN0irGAtJXhu17x2
atwuhW4XBEUbyBEKYXOBSpgDQQ9nTOJ9F7ZPgx5Crs54i7r4JW6fczNzx/CHPkQnGZockAg4+L55
M4jD90FBa/Es7PIcs5B9um8hb52XeCMvG8tQFUfwu30y84jMtj8ZdEr+PCO7qDOink5dTPn3Ij+O
Ugot25dK+zlxWdTXcGq5fvKfpoS57zX9fdhifCGKBJ2rhhMUa3CxtMDAhRp0iZrTAZyyeJrGZ7Pq
nbrPOHGwbgRaOIQoCl5a6f8vsgqtIEFgClgxX7jvdOhJHiE6uB3cqyslSRhIgfiHJr5H4sJEZs6S
Wsq0aKXcjOLXADLb2wbo5vgrlBcG6A9YGIjlSUxxOUWOmXzpoGUD1axCyFG29JpwF0EUZYQ01bbJ
1eqGurDJrFtUjUXXE9hsPTr6mzuBm78ZnyFgFEEV+wglE5xVPiSK+j1U3DnGVz/awjiTNsnIaHKI
ZOGMHEII91YXORzAbTbspyRuLLmHHk5TH5rePxIBBFByf9SK7CaSEm+GWEyVhoftH8T7PQwaG0U0
QIYYizGINxMo8XUB7Q7907YReRWxFl6zeBzIA8SIEEd5bOxnKb9An/3YZpmNSeGvvZ/ZqopztYQo
xpDWLchb5FcNkonGPN9NUIAadP3eHIcdEXMoQKq6JebVfaGY4L/za0zFxKCz6USBE5ur5b5loDDI
3k/1JMtQYnOm40SbboHr5GDezJcKvNkgEbAgdfg0fqBYszDKqghMog8BFA1Gu9aDspA9DJ5aE14Y
rqLt9YOwhGOGCBnQkqDW5X+pD6EtvfkDZM/s7vPgQRoJZCHG7XwDUgiVS9DA2fGEAd/aL0YVnD04
vKBX6LcQ6BaDO1OerLlKXQw93cyEHKEE/Gk7BGmEbQANoRG6AJoSvdlmHCDOUwioDTKa255B80zq
YzR7ikDcbWvruElMRVMMiRB2nA9ybpWRlljeVCU7wUcfTMvjhF3PO6SrDQY6azACBTkUItEj3Tug
PXaKnXb/DZrzGO9Mn1UOTnDNMaip1gF4LUyU9xpX8TTcL0eUO0DgCz4bqjWR9jc6BzVWBzHVhYcM
Vs6yEkt+RYO0tOMzakpeYeO9xG+hdQExWde/tDe8lvd1PLyuKoOH0VTV/dg0KGLlKlTOINwczJYc
dZxiGf3pf4fj1QwDiMIYxWUswzWT8iaqN4P0OKnfwBjB2+jryHs1xGBYnIgE1H8wBAUeL7SbW9rZ
I9+Dh2vyFNRUipIT+qsPXYuvxk73Zc2kGaEPi4MNYUGr9OI7EuORK0UrkU95Yd3czXcqpsnNe17T
JWdZ2VG/OguHUqE16MR8hCSfCjE4KfAIBKu29zdvN7zXLhZwomdy0+cjUIwu64RFRQnSlQ/0IU87
QV6KNwvHc4yBrypSZsi9YVGhw2Z0BhSVC6vxH4SRmx1xNsD7plx4BoWNWTQbWKLZUXZRnAbqMsGP
3v5Fpl7finsutvBs0v9f2BTqPgk7FavZvvZOtE+9Prb7wOrBOk1HDMPjAN1dj/ewxrPKwAsm/ao8
oMFiRD+VDuTxyQECec52pPCMMHhiiv4QlxVuh+BMvG9yqbYECIHiHcjk7XR6cG5ACsuD78eiYBZQ
/EZItudf8hTkSdnNLoZquQz4nAPuHQQWX0wpEgMcLDAGnVskyrMrQX9we+VWhwsXQPLe3r2w0ZcV
5GxTRAUdkCs9zBw53TkGKdx/IZTA2V9sw2ot+Co2GPyhlPQC9EpiqiKQ4MlR3SlH2aH8aTr6u3gf
jQPPLBV+BSlvcaDZnriDsLCXe6MlQoMY00DCjuwFR+JeQHgWGSQxdWhqyuK7pyNaUugEoGWC7d94
RT+hrX4WOVfI9Q1gKDqmaFTI9DEHUJoppJ0zesPz3zo0ooflbel/iD9BhXrff6ywDyJhCtnMsHi/
0xm75rYBD7l2Ds4teDXrnX/L7XdYX8WrPbZaYRpzWECi1hlD+Ws1g2QjgjCcIR6SSHVHsPVAgvpB
nkq7lAdnSENvhvKhFGqfOHtkfR9efwcFhcUeSaU6KHUD18nGpSPSeHN7e6d168BhhbeGfSTZKmdf
cj4oy9mV9UGoViFM+mL3szJRp9FJ/kOHui5vc6yVy5cflTq/cK41yajU8kTbQymT1PCsXrRz54T7
xFNbjle8haReL2yNtaR0MVX7zUHFVXXVbip5mdH6nev6rZjzRsn1XulymJB66UaDrnqjj85YQqRT
m/em2nA84pljTp7OLBpVnBGietTvCqO7GaBkrxb+HuqNn3qJd8HiLSCT0Wp6LYRBBO8C6HmjemcT
nYeW6yB9XUAGSoggK2UgwKNi7GwS/Kgy0TWHByl//t92Fft0IraC6ActDYYIdNyhnT0UtuFUr9jK
0KSAMu1e8LZNcjaVweAJySIzp1MFDhgoK4x2hTuicsgA/lHO+L187FMJKcIM3OPYTqOnePppcvEC
dfSfRih4e7JT74Rz+EM4cNsCVqFSBiUbZrRNSWJFJI1mSE3oUtNnvN4RXczV5OBB1SwJJRTyEnhc
2slV2FgYZCLRwC3qV9GyciHOa2Pw6069pbJq8ok7N7Ea9QtbTEgGTSErMr3oyw/J119ajEKG8xva
7QoKRCgA8KXcVhO9q022QhQMrSjnIXKG+Bzd0t6Oeq8+0BnIGhobvIvH+nVuYY2JTEXohxwiq7B2
0I7z3TuRpze/Gfe6CyEaRwWXpv6AEXQrcsyn7U2x+gKsyiro4RRRNqG/+icoSyBjiLKcdh/jdCOY
fPed6b7zwn18VO95U/2rW3BhjIVnfQQ7tU67+KXIJWL42GG+R1L7h22n1iPm6hMDy2lpRvks4kLQ
SPFBHYzHYcgu2yZWkX/hCbMBhmRWJZPOiQQRsfv+Pp4Pqv6ga1QlnTuoRP/YX9eOhTFmB6R1mXUQ
FsRN4DG8n1/bQ35n3rZ7f689Rk/kboAEl2jlN6i68fQ7OB+MLTT0Uzibg4+V7Ap0PAz60dRFaJrr
nA691b6mRRSyRYWEjrKpHexocY176ZR7QVdaZGo8qkA+6bqnpq3bGcUXtWq/bn9KzuqydQaCR4Cp
MaiPemXhMLfkZtcat3F1VoMjUXkpF29JmctBGgxFVLb4mHnzkOavuH9ZUzzw8jrOFmBLDA108Eyw
ddESg7wLMUF8KKGlqLrxp/jr4ND5to/dD65R+t7htUjvhHbMpzKGSXk3Q6kocYsduVfd1KrQn9a9
8CSmuDHDgAmJgyww6EhQfAA1KO6u3zpH9siedwDxPhiDJlWtBxJegPF6Xxg3sTA+GINxHuP403YY
rr+ZLdaPgZQiCepB7GHHv5G88YmyKUfP4YuM1uAzfS4zPysHPJbh3cDmWKYr9Te+GJoh4vKoG+x1
IzfCJlMH+sr5hZ7nqEih61q890VnPNK2COHQnJI3ngLM+rperdIQXsQL6XJFKwL4a4ifG01Fiba0
tYwn/roO1Fcr9FcsrESRkSZaD9/UvgXpsUYsVc/cqYbSUt5Plm4MnDkA3mIyYYmWrSnRKXloiZKs
DrUCU9q3HbEywukO4xli4rKYZL2VQngmy0dJ/ppGptUqXltMznZ4rEPJdQWZuFSDRpdTuoLocf4k
arrVCD2nL5wXCswB10PRWzMKhILUh0dlDtBSJ+unWZ143ZAcX9hbh5l1jRrRNRvCQ6S8jJDG2V4s
jifsJSMcJ9GI6VbK9BMa+c0SPDoC4XyRVSMKaHA1WRU1mX1ZFNS8jLoRVdW8fTW1p0Y49rznZJ4J
miAvtg1pSykZ6YQq9G3soUCXitSeQD/gbS/XepF/4QpzGuqlKQg6LXKWr3VhJZduF7iJ7e+nb9GT
hLIqr4FuddMs7NEAWfhVKnNnlAb8ChJAqfhcjZh6KG6TsuYEwmqkLQzRBV4Y6mtJ9v2AZjTGZI+z
eBslybftxeOZYJBm6AUZMkEwIUAhtXzuTE4avX43WPjAIEzWl0Lnq1iswR4d+V3aNtv5nghhgWlf
cTCA5w0DMxoaXSuBRhwSPeJ/L/A4sb1c6z1dqJCqsozrDhrx/vwk0KDv0jYCyigQn5d8ctIDckna
5FmrgtcpHB+CgfwgGCmPC3GniW1+X/X6ZPW+8FqaqlOng6s32g5sJ6cwq7El5PHFEKTPgyof5Dq5
T7U2sYOoeDVV1XCMUlMe2np6k2P5jfQgZqmyca/n4Y3aNGep5JFrrO/Y396xqfogNboKrXUcdMGl
BwdOeImH/fYKrr8WX1eQTdM7IzONkO4eOhTQ2M0zNPagfzLiCQlq0g/DG08FeD0ork4xMDRBektK
CQyOYWYrRvlQ9hHnmXg9j1w4xUBQEoli2PfYRlMLbjnRf65V5Wlu41NXVTdTIu/7ghxjGQIGcjRx
YnIdjq7+Uf8XKDHPTSUYdPJS1cynIp52YdJOVqaBABkd7bw8j26hv/K8hacMJiWS2Ohthg2Qnilb
8LzHHpN7dz5ldukG95QwJ3qs7cipXnzR3Y6d9S9pmIYhmQY6Uhks0dIKKqpZmDpx7U7KbYL86wMG
iIx/EshQFMI4l1X11AxqnDp5cN9Od3lx2f77q59q8fcZtE0JVN40AX/fBCbMNcjMiWGl5UUMOQnk
+qPcwhKzVE2uDXOnw1LjZrell+3mnXqE/KmbcpWa6J/6KyIWphjQFaqCkqPgqwxteSZa86LWfm61
YnyHponZiruK97Sxfs1ZmGRQWPDNJtOGd+/8h2zf7EKvPGVH3/G/S7uJFrtEq79RP3NrlpwPyFJK
5mplqqMMX8UvReYmUMOiWu2CWwd4CiTfygwScbKTHnkpxyowXx1muSUHGfiiGzQwhbs+VC1TuvMH
TirAs8HgZEvqPjAK2JCGx8wfraa4mzreAbo6o4WZc/x732IsY58cqlpYa7AinGhXJ/laYQGjG3II
nuJLgEn7yOGOInIiVGURUhTB90JXT9cmq8SbR6tdVP+kxeDbIh9r5Vl4yIBII5p+qBNYmwOnPFCW
0/wE/rseUn4mqLqzO+MjT7eYstFECa36+nt+vDgAQkn1fUPGY6YhHVTTAAnoIRB5D2/ridzCCrOI
OcE9saNPpr8SOQhaPCS7FiMjuZs8fqheAsERU8PEA54kmGp22vng9n8XbfHvjCmwA82tdJ4u9XrA
X40wAT8i940hTIhNBelUSXscstNQcl5zKBL9DY5XG0xikE1mOgQhgmGqL775WKWfRnGXTWfTh9xb
sPNRb90+YlbPyMXKMZ+pD0eopBVwah4nu4lQizHM3baJdRC8+sQEuNiEVVabEKHJUZ1owKGIUWU/
f/AbTlyvX+wWvjDHZW9KfQ7CRkovK6GXMXLRy0hJOWizUf0D9GS8lwze4jGnph/PE2RNYFDx0Tf5
KCWc+8k/NtF16ZizMtZVvY5Qm8AmkjwJs3Jl70U3vwbX0T0s8XYtzyHmoBxUCQKHVJVIKW/K4Xub
cj7RanijXQRz8WiiRYvin7lnH6h+RzpQ1s1Gt8soi6HTdPheU2eNQ2Mr3WVKODfK1V17NckewYZZ
5RPks0HIl6LbbOytSP4khdxJTbr5/9q4CzMMAhVZkpSovoGf0cHd+12/h8Kduov34p5Xh5ZXt9TC
GgNFdQly2zaEU7SvCX0xiHUa7x1Eb/B4p9uKEzyY9jt7kGPeFy5E8ZyZOMUpt7kvibwFZiBLDU05
rYSEpo7TT8npdugrLPAUHByqQ+rGX8z7hFv459lkUKsdICCg+bBZ5Xg3eTDC24Jwn8DoJ9v6pAxu
4fhMxkHFIuuPAwZV6Tz68Fl4oIUIHkkFzx8GuVQt96uwoUGavOjTJQ5v9I/Q2dFOrf9sPZXBqjSV
9LboEKAQWhfMZyMCiXpmWHn0uI32PFcYyCKjMVVqCVeC1HebpDt0ArFVXeTcWN6Znba+DgMloPQI
/NiHP3QLtGCHR07vRaNVv9C2N3OXutWZAr+I14vmFJ7BKgHp2dDlvkFxMI0lI5vNwDQx+IDjDTfc
vLOKne4qjW1iA4CCir56Hcrbwgsfqj2/M3r94nb9rCxF2TgOmpbQK+j43mOLbrXb8hOdyv0vXts4
GMfywop1nsuKgE8LIe332ty8h94uhCHAGrPjYdwqP/4iYFl+2CCR/QJjZPQDi3aw13ai2+x8J/ZA
CnEWdqgbeLQX47/wk4OuLFNIio5ss47xRcVjgMuicRAPI4aT7vNPyT2GMHbqU//NfOK9e/OsMnBj
xn1RjCWslsKNGBgOme/T6muGqc3tDbqeJi1ChgEbsxe7KI7eF/Y/TbGOf08w++RbZB95HyqyqqA7
xUijToz3y/niuoGJSUUycaNyouaLkZyl9LLtzzrgXP8+AzhRQKpoBFEVuOzAhlLttUGySf9z28h6
JrbwgoEbXJmgmDrCSngYXNmV9tHNeKFTMpoXHmvuWzr90X+j22+n2CbpsaCM+xNohINP4dPkgmHu
pgSV92W4b93mQPalbTrm2fz4Lr+aZjKZeRgaNaZM0zTnpPTawq3qvs+PQV6OV2xdvWpfl/WvRuk+
TeNYgzGCK68ff6tbsKifu/kxhdYc5xPSRGRrTZlEJal90w9i2AoE3+6F9EYdWzR6dIPT691sQUtq
X87pWdBMN6jQvqA0HmhMLHCl8OqG60fGdYmZ9EXuAkiaUR7lVh2dpCoOSR6DSB0tKHlVP5Q+mu9F
PUggNTxx7pf/OC+uphmUQbE00AcVgQVuP4fOCFZ2dNN5w7mFWM32gvNimMEZXVPLKaWB1AtfVa2z
I80NAt1uJejSlQ7oZ+1te+u1okUwMSmOUMVT6UcwGGOPSugGgVitq79LS0k4KeIH3505Y53rzxML
mwz65MWotPkMmyPU8Do08rjRUT7MNnkdb+tdboc3vJ7S9XPi+gUZJDJACEOmlAaPeUdAdB+oDukl
a/Z55BgcQyx7YjFlmNnWESptTFWzPDVqXc3cJ/337e/Gs8MATpzWYqIIsNMPlQ3iDzQX5LdN+aq2
Kqfni2eJJjiLo0iuwrrXKTl7pr6O2ncq05C3F7TV/Y9Qww7YVxm4lnVKOt+4fWTpXrGLcBnsoVpM
tfdS+0NNjipkn4hI0AdrMLtaisQ+bGJkgZp0jKvRCsyD2P3Y/kz/yLivRujqLlZvSETJj2UY6b3X
+jV/Es6Nqx31PZgLbfNmdE1bvLNaN39RdtRPsIw4BX+ojH6jv1H8+iuYTV7IXaRKFX5FZ6h2VJLv
nR87uR60loF50nQQvoLx4BF1hoPZFgKa+8a9JIUfuuRcfwSz68WgEMyZXj4kM7VK5eugNNYIrePt
Ff9HCnw1w2z1ociUKc9gJvlk7sEDgrJCZQu3sRc6PRiGzAcM6aIZOeLWU9eP5d+GWd54NMwOqUar
GSpprJZ8QS9B1x/6jNjmyKXfXD+Xr8aY/S+BMT40aM2zOWogDMfrjFOeGgddYHbqClwFj9Ua13Wv
mAwITGbT1JGCcuTYIlEUIdpBhMv2h3ufK9sIUpb+MTObcPZH5PKNm9w2t8MzYqN+i3BVMjzlC9Uo
ySE2K9+iuRrt3vmON+78j3T1uqZMhlH449AFdJfkGLBO3PkFF5hg90uLswDtGucY5K0pgz9dWKVV
2cMcMWvLB3le/2l7RdeR++oPgz163YFFAqTfYHTrrAzsU7n4RORP0/Bz2w7PEQZdBjpKoRiwIzSH
CLSsGqdsQRdiKzAY4BBmbSKZTv0Y5KOYKqE1KcM+U6WHbT94dhjkyMVRCySZ+lHdiNIpil1Zets2
sf1J8KL453EghaORVS2+eR+ku4SI7thHrql0VjJJ3rap7a8isyRCKI5JaaXAlK6jh65QdkpIdtsm
thdMZtWhgxI8sWqHBWsqL42eytLupK/bJtYv3pqCQ1qUVEll3zKTduhlqQYq0FwRuqvHzA52jYcm
80N2pzvcaUaKZH8F28IeAwKD2v/HHh0dpuyB/mG+jHhVbOnRzAmH1TvNwhgDARFp0Tbfwjkw8kN4
PdnVYBrjN9OtfqeFGQYI1CHt+54iqyDL6IYqvF59aqsPNcwvrDAwoGu5ZNYDrCT6qdSOWXHXGE+c
aOB5wkCBJGM+XqDR0LjpE+10k06FLX6m0zdU9yxzJu442nojxMIvBhb8tIjnbobN8BDf02TCOOJh
1gVlUWpXZ0peHzka6OhOPAaH1R0M1SAdD8oG6OGYM14rsxzCSGBua5WzOYE2P0utD63n1QTdDYv0
FIzLEAfHAAICMLttvyfH5MZ4Sk/zUdgVHqbLE9u45d3F1jO0hV9MTaEYjNysCIyGIJZGhTL3jKME
xRPNwfzszj+rO9C4PYM1HWPm2/6uh8/VXWZzK2FTyREl+GvVizDNtpocGm3mLSr9Ln9DyNUKs6v9
QsRcU4fOcrVyqF7RuB8GtCaApgK11323/998YjZ3WDYKEahUc2seKkjOqW5TcAogvEBkdvYgRobZ
pQLmDiA5Smark7hsjzTQttaM2djikJvjTIUvqMA2CmggaNZva5fCboppzP9tyZgdXeX1PGgJqCVl
Utp1odl6U9vt/Lpt5R/A8TsO2FrAoKtEIJTZOn9VrRKUPfObVUNDbZ/vhS8TbiF2/SP80XLroOun
iokBUxPMkjKrl5Wa/tSrEx6kDTAJy27x0J/6d9KZGS+MdBq+tsiJFkOjF47H64Hy2zJ7BVKqqYmN
GoHSHZNbyVFPuHld4jf5sX9n0FQEi3eCrift2tUkA5JolFRBkwaTNfoXIGayUzKrhiQvqkketIC5
MiarGdzCHoOYcwd2XB3ZGyq9/kP4Ofdoa9ol2I32uXgi5xqMHLyLwjpqXV1k8FJsFaTXMuJInx8N
HbVH9BcqvOEinhEGGolaS+iExp4I22NrfFYF1695nRl0E/+9ya+OMMAolKpmYHCQkhhABNIpbii/
jf/dxHXZMqwQj/7S5/QBp+mFt+N5lhmQHBVT70yTRkm4M+rUGgl4ichl1o6t6EJSkXcE8KKEQUxT
m/OypHzheW06k1bWDlo0wacQWkXX7lrJdNKytfvwRzCHJ4FMzjQLXlONHkk63fLTzM46blf4as1g
EboMxlaDDGBo8aOiT7MX7aMjhCzEEnpJ2ju7bfij4H3wdVS/fnAGaEtF7WZ5wrL/4r+iVNzRrkcy
DbWOk+Zuow9d039H119UsDH6z5smgLGkjexkLvFMfwmmVzqYKoa8Asx2QP1F0dr2vSinI9ayRm7W
HZIqsqJcd7MAmk3ReY55qjzb2xMj4HB+kaiVTd4kRAcGiMXPDBKB03QKhR/bC7gdtACVP22gmoTe
qQDQ5ueTNY3ora+9rNMsna8es31Q4Hb3p6lBrgZ9UrB8w9E4oqtpTzUdkzN25i/KxXjHaytetagr
ChZJ0UAQy+xIsRG0OVIx8JVq+tl432AtJ01aP4sWNpgNlmKYt9IoCy2t8VI+If8w3VMeNKilPPPS
6NWIWBhj9ha0mGXMeyFj8mdXIF8qda9HnM6z9Yeaqw22TUPOE/PXyDUdNxVTS8X927Sb1wGzRaIT
g6qd9/DN8Yptzegx+Bq3dIg3NGKrha6jEZV2b/KmTXlmmO3UJCPBVRWLV4BGC7Q9Xe32Ci8bWkW/
xeox+6mTRUwHvCvh7UaHtpqFPlRHOrx+l7v4h8qDJE6Esx0YWgIRAj+HT2n9kA5f8uFpGx7WB3AW
/tBFXWBQpM2a4Rt0KBPNJdFp3pODjmbr8IF3TVtFcjrhrJiSqIrvjyoLQ5UZx9KQA8lTPMmok53G
RxPsr+b3qtQP206tL9rVFJMYmImazWoKIErn6Twq010ZEU4Jaz3WriZY5OlmLaupmoJg3k3CD4L5
yco3nG0/eEYY6InnWhdjHX6QubojU3/2kW+UkfDpfzPDgI7azOibEhBjptqdmyJ/I2HrieXI8eYf
wPN7zdirU+J3Y9zIsEP7KVSPIin5TAfY6OWlvUmfeRLUnPVTmGsELlJQ746xfsnk4LHD6tKHvONs
IG01abjGtcKgjoQMLDJoJJh56EEO+5yCpa0qlD2G0S+T2e/qACSraX9MDN8OOumHotcvYih/Jmp8
BAHY/RQ3R1KhUVRS9tIcfoOkhTUY4iMef89tPNxlMRpI62ynV8ZgKTMIOWfxm5+0XjDFt6rYn9s8
O6bJhKeADApitfHT740LtOf9x7aqfkKW5QYn2L6IIMyolLdxjIE+UFclc7fX2sGt8TPyxnA1lMbN
Jji2JHmeGqjcyeR2yiH+RqaHaArOuW94pMuOSpfgAVcpUdYJ0CclyRgbavJ9S1o3FQxbj5vM9gPt
Psh4I7frZePFUjPYm2GSXxVpfkZJSSn2Jrv4jfb5gp5nX7xI/xuMKBRmFojV1obfxzm+bDipt4Oo
3yfNyDmM6Z/4K71deMSgb1PLPQYcsSXK4k7LLyTkFEVWs7/F32eQUJpEs+hL/P2xAbVEVtxHEJrL
MVUeCDHHFPfrMJAY60GUJhJsVTGx9Wm+kAoJdAqZYHHOcUcqpGd/UK1cF/bhoNuRnib2POaOJmYf
0thTwaiBGRgD4gHss2Na+E01Sch69TthT2U/QKpxL9/n++AGo0s7qvxhXIzA4lV31znIFoaZmEFH
f2WSCIabo343gNXJfOvffKdyRjewtRN9yuX3F61+5YVRJorEOA8zccCTTZW0eMwN7SH+P9Kuazlu
plc+EauYwy3TBq2yZFm+YdmyzZwzn/706Du/lx7Tiyr5WlXbwgymB8QAjfS6bmunUtvd5bti02FX
ULxDtX2aZg2g8gRzBPrmShHE/WUIdt38cSZWEJwfDRPGciUTIKqpgCWyY066o6T7MvEL6TQVu7Gj
xllsX00rTO6m1YemDPMWmKNTHPpP/S7GeKn2DRLSzrBDNH5Dfddu58tXiNylW07hlMoCGiJZblSw
l8/pTf/zv/ei5d5AibZ1H7xBVtrViBfqy86CF7jfWc1Ii7iLWTtaKbRO1vihELmzojt1KrmXN3L7
0+mXjZhP/jtUWk51k7CuIHXXnFRv2csHlqlMbFbNQLVfMLf4u9uo/Md0WRYQQWJHfirvK+XHrI12
ZbaOqj+YCvF2vU11K8O4i6hUqyFPB7jLfASvVgfLT3zjoWhsE0nREp2KH2pjXQFytJLNulBrqPR3
q+XFUPZDegzFN2K3qAXkWGQc0swMOhg1+cGOPcKxNKg82okfO+ptFKOSad5jLJl0iwDgMvZmoLYy
j2OVLIKmYS4w6PyLrKU2Hp1zckLxtuMrOvQfNBRf81+h1pR1RhcApM8/GcZjYt6Z5U2cE5V12wR5
RuHCQTGdRS1g9QaLhKG5UeZh+OnHztUZg3O/Pi7HcWTLJTYnIfK6AqIgamYXqmGX1kEV7hf5Wmhv
hPKuo2rzt3fqDM05opaouiDqgFa0t1qqII0dOxVd78WY4c/DfIbhfBGFiI1msZZqDY+JqlO40165
ZhlGwaVU0v9ymM9YnPPJYT9KhQaTRuf/sVpHwFfJu+JkagsHKq6k1pC74NRJatCGz4o4oLWkp4Kd
iZiLO8zeRw7V2S7uTsuWIVBlZpeuXZnaS6W8ygURIVNHirvEslKNxroARL54iX5Uik+96Jrd98uG
/OV2/mUJL36djn07j6xQbXjDd3b8gHkuduCmTpTZiYknIShge1QjGnGO+eGgmV5jihvbJE2c7Sy4
iQaRIL3tKm3zbBZHFWObprqUAkLeGSd51w02XAFvpIOdQ13YTh46J7+latEpuzjuGPGGLSlsLfOl
202m6UeK4l/er20IQ7SgV44SJX7i3mIpmC4cINMzlz/q4TrPny///vb5+fX7fB7BQMhfDiZ+X5Wu
VfUuUL2Oms25CWGJ6A0yRY1NcP09csnbqQ3HBPdtFz2X2s3SP3dkAwJb6T84boXBnU891AutKREB
ogIEjXsHaT/s9dN07F2WhcVTwEduphUed1iVSZX7SoRNafFDkL2uo27xTTb4BYCZar8vmtQlXdQI
AIgNR2+O2vyWxdeGQaV5t8PKFQ4XVuZ9Uw0CwzkrYw1XGsoKSn++IrvvLm8TEpe/WxWaWTeNrFCx
P1bQ8cyfc3zEocjZqWwFDbBZ6beUDvj2V+TKQu6QqpidU0QxXKNz0xtWOMHkUmond6JvrDmtfBUO
mG9NHNvLPo/pfr8b2rWLXs1MDSMKd8Lwcxke5Jy4L7a/elaGsf9hlVIJMlmQchbHqjv9qF8PruIr
KBIKXgcU5Uazbd6yB35M5Qpvqe+DTVZaQTPvXUFPcjfUJkbGumb6os53Q0R8tpJuyXGGprSCYTFH
GSA/jvHg/lwgisBUBC86iqhfILaLsoejD82qsiJQ2QdkIbtlnXhFMxOMQXkExxiipCxapQBiRg1Z
/1pjgkfvfYDLz7vy/jyx2hUwYFjMiIPcpNvnw2uAQ2y9XoZgC/F3nsXoud83fu4x7ke1AFGmx1Lx
hah0M/GbUN/lnWx3IlmpQ6zau5+sTJp1vTOKDH5QvWk2E+PFZzbKScbC0a4XBwURV5lDqpdQlPEe
5a5Qu6GQ00aDlfL9DOF7WHvN+geYEL1pT5/QheIUDtW0SPjge+C2Ai1Q2g9pbIDq1Y1cPAj6y+Wt
Y0fm0tZxdFHr+mCNTDUqle61GKPFvTg6Ljna24XJuQxF7RpHD+O4BE3GEnddPThdmfkC6iRrwyBg
tt/bVg7PsYQYxt1Qsn1Sd+axgHDy6LOxYfLHlJNXQBw/qK0ZT1qOFq+kvq7nyhbRu0qW7rIr/dIG
cQxhqUMOd8cGNUvnZFblTmYIaU/J9ON62JtB9iqbhS/Kvc+G6l7ese0OzrOFfGtwga/soQgBLhZq
aNf99IRudWSeq6tolJ1+HI9Z0tiLoJ2iaNlVSkzcZswlLhjPl/KOvVENY4b4vc4fq+i1Do6F5pb6
l8tmbjmmLmK4hGZAswJaG7/TVwMbhyGANsyg7wVEhX1rlwn1zEyBcEHOKEyzNiwAaZvUbi1vMp5M
izBkc7/WlnBRzYDp8HUHGVBXv+8OxjdGTtpO8vrHmEwGUvZwsYwZ5FEw6YCKpevcwqQ1BNgqkUjd
Ir+1Oex/WJFfokrV0kDDx1Wgi5B//eeN5xhJKs1GyaMB7p0sXhUJ7gjRgN4M3Mv+RZnBEVJQL/iK
Z7tSpegBrzR0D0q7yxDUbnBUVOjG0sYzIIypsUXz1MdfQp04jJtzPNbbwVGR3hVVppkA6fzkqfxp
HrPThHEseGV2m6sscpSdsMN7lOShwuWqfLlsIYXOxzFxnWZihnpqd0BP6yeWP03c4AmPbfqBPVAm
+/YAbU/U1zCFT6q0glhfPsJRh24QSg3gU32PigdTPknU1yrhJXxQY8WNIUQ1INr8JpGuxYwINbd/
X5UNyRBZiTO3e2ZlaIUONnWj3K+Tmzy/v7xBW1yNpuD//T6fQgoSiHl1MX4/0yG9NrhJ/GTW10v9
fBlmeyfOMBxZC3GUp0qJM9suvV00jZ3LqSNKBAqxWAbH1kYnGnnCjKlRdaQc+oFgNpkC4JjaWCS1
k/IJYes+O4iYTIOyoNfsURns8VllybdDjDllycPydbpGX+pzfytfFc9UfS+1mOy/XBEs0pdSJsX4
LxLppo/u5mCXd4SlFAT7+wpiKUSlHnTmFtWTOt7PyXMe+5ddgvEnHyWsPY+jcTMe0yFa4BJKMLhj
eRq0Kwsj7AzpGveHfRmLMofj8jivJE2eYE4131TDlRI2tixQ9b9s8y8ZxLG52qdtpXYwaPq8vPdh
B6+mO6AEbsG0ivRWfbhs0+aXzXoBOWqokqqUpxxGqbvRq6BvhVllrxLELPCt6IaPTEcgdKlkyOar
wAqVH1YQTYMUoPoG3773WuboCNUjP9zpkp2fmJjVfEWROInIcYfclFk7h3B39A2e4r20j1zdFW97
V9ghwf1AvnsQlMiPS1P0VqhEERYyubrFta7qH/F160tH1Y1umEyI+A2DfimdEAqVo5a+avK+MIEa
LNdxdCgzaL0O38yicy67zSaFQdbVQJWXbIj8WJVGD6x6rLGaZRTaE2pcSc3r7Q1bQXD8tEBDTtQF
QLAulQif3MNVeP22OIvX7ZJrqu5+82yv0DiqQutBLy7RjEb26KqSvsb1vg9f/23NOKqahQT1aAsg
tNw3rYdxoHQcNjdFhhESdO4wLZQ7ymK9TMrYNqwZezkIy/ho5C3B6AQEH4jhPaKTUgUQ7Ry7ppJe
GU39+IFlklXTRK+XKku8mjrGJGAoWAgC1KV7Q/6aG0R5wbYJ59/nCDZpwqY2MxyRDEX00/0oEpVa
m560+v+5XdDQkzeGI2I5HEanzbymwwT47N+M4PkzbWOI6AsdFNvLz217P7bENUQYwQsdy9LYK5MM
IyrzOZdre9Q9k0pXb17d54XiGXLGwL5M74CxDI969CiKP/roa97bRvztskdtU8kKiWPFckTNnCoC
KfhivGk+6xpXbwPfvO1P6KrZf+QVH6Nr/ufBJsdcdSBORci+ldrl2sxTO2GRndV/hIJXKBxj5Vmo
WkGKc9LN5mFOhEMgUc0MlBdwjGXFipVXLQzpyltVwvcramdNKGwR28MC6j9CnpUlXFyFSkKxQEQP
mHemTz183LnD8b+CBJ0IeDZvyBUYd/y1UkMpFls2ubiL4p0ut25VPA4TVatIrR1HA4U6ifMUwSgm
viGJ38r0SxISVEnYwveOlkOnxmkAFjDa2haWRyU4YQiMLXT/xjYWFzvlA/rRDEbJvYKo91qlKr6I
teKlcqZ2XOSBsZkiR3Zk9naQfhECYuMJ3ueLViMMuO9zdipLaT9CXr+TB8qRKQju4JtozajUBhCz
0J7SDEPE89rRTcmu4uCUTD+gx+fNc+L0S3uI4BN6Uv5MxcWLe2okCfOuC0fK4sgBss2J2b17hinv
80R3TLnySlV0Ink+CSmKwIYlcEM52hFnmdpKjjJCPVSniJ1lJs/RQb1V9aLb4mpC1SyaeOZ94IxH
4YkAJQiErycQkg6S2C38c8Qjcu7hzd/pjtlN6ECOgRwpSFnIEYjZibkBaVNcjcWTAYkJfFXYcvVy
2aTtk40CDwUTzEWNn/hSxLOaGpiA5Vah6OjFtzQ4SKnlVFS56nZmTT4DcfuVG3gdVBQAdS7Ep79P
fnGQnXyPTBFGl5SyLUFgeHJkn8ngUv3T28fljM3xfqJNtamOCCaXZt8kIwbcU3Lp23t1RuD2KpzH
MTAzIIzBYwENOesxGYnUFwXB8XxUzW1vzFhAVXpVpQNEqe0u/n7ZGwgMXlu+ymNFalnUHReNa+B5
IsfI93mihC0pGI7mw9rERLQFpiiteLQqyTYRfFfRTMSWhG9r7DSvskLBaI5d3QMG9QK3gq6+RGnq
WYsJ4U6LOEbbjyJn9+alkGK1yIumwMplPbSdc697Qfd267anwhO/UY2Yf4kzf7kbP9Clx2jmoGcf
YPXP6sSqzbsr+SkvIawgeQ0+WinxCGrD2N9XK2mlfZk3AvDU+YuUSvbcH8P5H32PIwir6tFx2GK3
5PJOSu5rc28a/mX33lT9gOzG/9iObzSWG7zNRRowRlR7Sydp3wRQi8Wod9fwWJNAjiRodJwlj6r1
JRhI4/ihRqWvmVpsw4JPhe5Gw/6yZdTvc+RgZiaqtmr8vtBbtgJJOSk8/BMC324s6coQqjKWTpR2
wXCvaEQLFeFifFl3NUZ6UjHqMVJc4NFwHAvNaUnlNQqG44RwQTmWWAKmHTM7Hl5jM7KHj8i7rdyM
V3o34hCpfRVr1ZUQDatqP1Uz4jYgNpxvKA4Tq4NEHdvw9rqZvxhUEEtwp86d+GgpQiOv8PuV6lTy
Yy1+LqwbZaaiOMoM7tCbcVcaWQ6Y+Th6y1PrLPvmarlXjvlT6DROcAOpiMt+TBnGxQLLbI19mQJR
W2qnxdTJMI2RKINwPFl39f6a9mdw/Itu3ntOV7S5SJnVae+0uYPyOMLFdLfctEgEM6UpSomGirD4
t7ei7cVWNuB1rPEj94pHPJEFlW0gpT+7CKtcCzLOIVSuouvkZDxdXlZGYBdM5R/mFr2P65wxa2Ue
ysiyg+gYma9jWDlB5osxgUYROV/WnbR4iekH7GJ0YpL/1ovsMN03AfXWk1Pe5Yd3i33130iKf7HT
JbPFB6rEukJOdbwPlIeyJoQqiBPBJ7zD1MQ3FSMoIfSW4ZNFhZGUUxrsH1g5ZThErFoZO8V0X/qb
epfvLOi4Sl7uY5gIcWu8F+9c8guOR2axi9rSgDlpZuc3jd+55jE96q/zXX5KfNM1rlHUhrKp0FcO
4v5DsrErJjY4fmE9LmmXtNA17m11F+zYiHvra6fZ+aHwqp1OdSBSu8exSxUKWlOz3Vug1FQeBao6
dfP6UiSoDqooy7feA8PV5kVRGxjTwpZz+KrOO6v5FsxEWpmFCn/s2AqC849WHsS5agDBhKDyI2bT
Hpj6E9XAsMnDKxjeMZqhSIcJMEET+wEkdmPrYAma3esGwfibtXr6CopzAnNW0X7aAUporec6+tJ3
4cFaUHndIk6vgvtKK70slO1aaom82aY7rJA5dwiLIsVISeSb5HGxlRyKKQZBF9Qy8oGl0ofRVCJJ
YM6i3XdvtRlBJaw/JDrhFpQpXIQZJvUczQNO0lC9qvONWXuXLxDC7fgqwLrIo8ZgEWwj3VTQfRSr
vTyhgMQPpedK/qRrVOjBPjIv+Dlf9ocJR1Ezmdib0TF37U38Jd91oIXuJn/UiWtj+7o6+wE/FWSc
CiiZsDOF4cf5pwmlxFWBwU7IjnUenhlR0pvtRNzRgkvNeNym+xW08jvdYzyAlgTM+dmMo/eHfjxK
sLGVsltdU/2t1FF7r0hZ8VPchFads7C0OJU35TFA1ZRwLewwi5Z4HyTt4vhjsNSs60RsX3KI980j
q0JMD7KvOeLeOJCryA7qJWfhKKSv2qXRQ3h/82bes1gjvWffjJjz+6JAtJ71BkTXmPlHWEkcOpnj
j3yOpbpiPpov0C6bHxNSu4zcMY5AlEwqK61gEEZ631WZzyQmulnwJxlTeQrJF0PMGSvlQyCnFsHM
1KpynAK1AygGT1hVs45sIcB0wQwDLObUy6ObViXeFoirk283C9NAakQTYBBUMbJ7WflpJk+XOYzY
Ll6oJgtnJYtGQODb4lptpqdY0YgbZdsKTbI0FTppMv9eOgcNKi8KFCuMqe6O2WJX1udYyoh0wmZP
o46U8P9guM/kUk2hfq8g0a3ZRubkD2wgo5h4rAZS/j76qp8cx9bRyJ6w7RU843JsVQkpknYqcIvP
E2u5sNN7pNjt+c20Wc3lx4YnrA1l/9CKsKJu6q2kxyN9Yz5P2m0ffrvsEtR+cTSFaWdK1xu4n0NF
RoG5dR0G3UGYdZKhqJXjGGru8mjKOxii2aNXo9ss9oY9kz61oNhc7ehJfRQgx01wD1VcWHFh10tu
kkr+FMnOvy0ex01dOEmJ1sAmocIwLVHwjAEzw0IqQNymobPT8TRUt9IYRexMaX5fPHTm7RJW9hxg
ntaHHmvP54p/SBXmYRl6pJ7QM577Y1RB7VDYx6lEsARbmD+vq18W8e+oqpm1tSQDJo6ie7XvvlZa
e5XPkYOO9ZdcD+wpqT4UH54hOcaAREI+CQJO7tQfu/QzGjqIy4LiJP5dNS+CAD4HhMZdfOW2wlza
9w86zMfMIwjzdA49DHM7vD5bxdFDBqW7qI2wkNH8qNdfpOKTovtiIxO2EWeJf0VtxWiprQIwYizc
hJHyaC2UiNq2JSa+g1TF0nR+UnGih70WtigKm2tl13XZsQytvaQOV1bYvl4+ttvn6RcU/4qEFn9d
Clj9WTyewuF+0P1Qu2sFdwpjgiD+4hNnKO4lSdey3OxKQGUxwlurtCFjC94L9qMbOhNEMZFEFFwq
m79N6mdUztcrSZ0WpQBqGt2L41OIzpSuoVoqiQ3jX5QMMwhDKJWxysfPbVc5Mga/yfh8JcKiv3yb
nI3hXLyMZyOXGhiTHHTTiTRH2suJi2HLb6Or4WE7VfctikhdNneWKgre/ug7Y3O3ozCKOsZMA1vd
4RXrOt4tx/4QHaka2e3jdYbh7kYVRGtq7KqSSs1WG/XKzOpPl32ecgnuNoSYXqroCyBqw7QbMdtb
UuhidgQVmFFewV+JWlEu4oAVY9k7yYV34AFLQGBW2OmdbDPlePmGmrBKrR93QQrwxFxLARpG+PKZ
g6MWCIfL60dA8M9LDdpeFlnF+gWF4cgWWhW6kPiY2v5kVGU2tVVCcPJ+ElaxXtdgJl8p41OHvf6p
Dnv2kw8xPhq7nXGgJthtv9Gu0LidaqSqq3QLaP3R3I03uBhtNkLZ2IUOptKSzUOb6ir6Co/bpDSL
elQ3IdLsXPUoMCbsa5sFz0Hq9y4r6ZdLl/pA3XT7MyiftelqJRanDHdyF+ZO3LRv0IlwB7Mn2oq2
mwdWOBzPJ92Qh/l75Z4Acfi0QaeyUPrFqCHvZXlZYXpC09u92u/kJN0NM0aWmPpOxmOfrZXTPohr
P24iIvf2nrb5I8xa/VfcPYBUeqAIrCckOeQPqVdem7v6JnIw0dlr3fSp91kReY6vJdYtVl8Zd2TU
L24Feqv/gPteGkXIzw0lAoe0M90oKdx87iZbT8a7Tq1vyxHBfy7fZxOqEIrEv3xkyU3hbo42Eks1
UeDh4Vc2yS/zm1vMlPCKK0Oz2QgNcY/+eHqcNeVz3KURtWPSYqomvgqs/FoVymOSaveVJROMRMFw
l0YIHbW80mCdLj8p5bGTjxWl+r8ZKK12j7s0JslatI6VO+aTazaaI2iekP7IptJukET4x93i+Eif
IqvSDGbPdf9zglANhku7qWpnV8mnEqOSNAff9N+oKliKlngVIbETyjJmNCjjDbT6PDoNhq0Ed8rN
otmTl3n5I5WE3Lwiz6vKJ3qsqR/LasCqZphwPtxAzBRfW/cdJgAQK7qZQV4BcaQkBeHQy8z/WUlb
f/Ne7Q2VhuqhwX1yGWvbGTVNVBTTkBV+HipUT4xaKVkEo3wPU8Wuk2eZFJ/YXrgzCOfxImRjxETH
whVdcaON6qHM070RYUC3UH+9bM92vZR6xuJcv6uNTm9Z3oWlb9Fl+ygXeLv9r36pG4id2j5nZzDO
9dXMKoyY5RHqfKcI7iAjoxSUrl4WTqpRVeabkczKMu4eVrpG0jDLgxWyCB5ydScpopqk2f/7573z
yx4+iyAJhSzkCbyhSgInjX4Oy3Uy75MQc3LzeyOi4iZ2iVyC4/y8jyZUm7FLfvo8esOh3vWlj8w3
K5hqnGSyhe/mh95Rz4vIF2rLYluPFktzxtJe6j+hlpn44v4LL53XkLs5MaUdGVb2TcAC6fdb2w29
7oqNNEW+2xavqOJhtu+XVpG7LTsL89j7AYA12gKFfZpfoe3B7eVPGOY7GJaNOcD/aiNjlVXAi+fO
tEFNPbIXB3MnfJbsxBVRKl3ZMVQRmUKTLHmQ3CCONot6/jAU6pySpIimgSFav6MueqxDTwFFEo07
uMVdu8P0uEc0PzqzbR0oOajtDMAZjT8LUaMhVW0oYMbHHhK8kivZMVQFxcROfuaHxv4q7kcqi7cd
+axAuRMhhGKe1wNMTE7W4+xBw/yo3eCx66i+QQPGnve6l+E56PLCbt4BK1C27qvdHOak0coBlo4F
lDAwFFuYvioxddg36WuFwp0LpTSKolZlFiboOwhgQSlNfRUPTAELGZVn4ZC+XDZr+ypYIXIHA8Wl
aY8oFRHC/egxTcjENb9ru/GQHDXiGiW9hTsRmtgWotVh46JDdYBY8g5b6JruD/GWNQGNom24LmHe
5uWjWbKK1xoZmrXcTSdFVq7mArYNFdU2e4CNvRhNz17naV7vIljAt0HiLN+pRtPtz90VMHfrCbNa
qoEE4Pjn/B51oaAot/XHySu87Jnse978FFnBccceExoEq2IHcWg8bb620tqWdYxAgJCQoRy7+FNk
3WJap08s7zbb/FpePnFgpYllITY6J0QCqG07Gesq9+cXyoG2T8cZjTv482yGQd8DTUz3klHYoUKO
/aQguGPed01SDBMgaq84LG7qoUHCM/GQrtuqn2GsD1k4yP7pPwn7bBR35GuMbq4lDYi9MzszjmB8
FO9wu6NAilq/vxzAMxZ32AsMAYvGRGVtO8FOccsd4r7p24yL6U5F7BxCpz1IHItqMKQWlTv36Wz2
TWHCxCZ2q/auK75edsPN0Pns/DoXOk9aoRh9BbPG5nusYAQTYvRwMT6bcU4R9GY0toLi+KRoAn2S
8NAMgZzRE712VzpFZ7+99874CfRmncumEfzFF7HOUdJjwDxMi2fRndKnGvo78vdFvk/C/WWk7ZTZ
yjSOQpahnKIiBlR2CPFRgGkTw4v4quyYioEu2qE7CMSdul3+cIbk61ZDQw5nJI5xoI/xvniMd/lh
PMTQp6aWcZuOdVlHOTCeX2R+cJIRTajSgQwpdBoGCBqx4dXVfnJEH3msHZXxJtE4h8TLZZ4KgsHQ
UFh9kOzlm3bDHoP7W+uVrG/adH/d0jRNxjBwiy/elxp9LPJB+69msLgtd/qpdRcEfm+ox/Vku3Gy
6yjxPuIuK1SOKdN50M1QgrskpwbZDMwGOSz3i9MgAhP36Mcj8DY5ZAXH0STUIOt+NgBXT/syfGgC
KnJmJPQHD68AOG5EhlOuLREAPQRfRuWxUJHFpbS+/+IZ573iqLCRghpTuv/fMywfOaBr8a51WRa8
f6EKpje/VA2ZTZk0MNyPz/4sk2jqFTrjXKvHjPglsDsIJWaDclAt/aqwjHvCJTajgTMen/tJemlO
xgrGVRam+lZ+cCj2zUuNkvv2NvWpmGdzw1ZoXDRg9aWUajXQ0uyQZdddsZuyb5ctYpT3h0+sIDgf
T6DhlFR4z3en+SWVrwLzpq49I/HR/mpP4W1CNRJtu8cKkPNyPS7iRhEYTbG5yOyGHuqdeNARUHU7
S3WpbJ1MuAg/nkkO5VBVOwAubyz2WPbag/oIDfXbxW0eEzd7USpn9tmhjr6YDsbBZjtWDCTbhRM4
iq19v7zg2xHKagG482FogTUEbFM7tzoMuGNTDMId9vN347p3mUh9+0IOSt6801eYHFsXfaFZygDM
5LT4ll/v1EP8rvjKmmDmPeW3m0y2guNCiBD2jXHOnCqBoK2KelRqvhB1MrhvDwhEDkuYASFSZbs1
T0oIBxJ+EltF2cHFC9pcYGbUgmVj8ULmo3TiGVo3AzrAodjmRkf1oaAChs2b7rx0KvsKWn2ES+i7
UjvGnmrxw9INp0yfR+NR1KgHL8IjVI5a1DwMJJF5IfNACV8B5qt6aF1WaspUiagJrNuh18oujmdk
fe5GtcGGdW/hTXdQriK8jQqT/Z/LC3cUIOEgKkczSlYNk9EDbwxeZunKCu5M8qZja3SBO1XuPpVT
lMYLkOBxzXurvxOFuwTRa3WYpF1anlIoORoNFEW9y05JOQhHH3kodYvOjrJ63wuQ68WkHYzBMQbi
pqNg2N9XfmgIkP6JcsBY2rMYv7WoyNcOQ/ShZPbKLTimkMpGyEqMeHOzzrwuxeU2Fj80mVdfYXBc
oYtjYUwDtqlxy6+KGx6Lff8ZYbGLSaxOS7zZko7OcYaQa1IeM0cfHeXzcoIenBucqhmzjQsPwx9d
ShOIcHS+GMow5CoVO6xgHFhevEDUOxG9KDTdy263nZI08GFhSBqmIvHSFL2FhGRciOD0t3Kv75hc
eVvbrDoErxwtOgAbu/gi4JHPuQy8fX2fcbndM/JJktUZGTVL/hSnV1P5NPWfcvHzUN5VWkJYuR0N
ncG4zQuWQNGjBmAYs4JnxO5q9KM9Gt53l23a7lr7tZgGPwKjHsVUXUIsJmqifkpuvUuvi6viCjqw
uaM+aejVgPrsArnj/ArTBzFbi1jUv0Rh/zMUWqq/H+9FGpal12Co9jh6bBy84FRe/MQeXOhP080v
/JW1HPfX8qKVUgUwMz0K85tQXXeCilb/l7DT/csre3kDIR73u12WYaay3C7/fShqGBkB2fRTcqSa
y7YP3Xn5OObPhK41Ux37VyeRnTaiM2AoBVrq7MvWsJ/584I5w3BcL/aSKLQGYCrNa4TPGpVV2n6k
Wu0Mx/K1rlZCV2BnBj/cd4/1rh48/YRB7I7isUEAhuGN1Ffodj5+Bcpx/piLEcoOme+hpFJ1Wjs8
VvvZZ/2S1FQWagE58lDDuROMHguYS7Wn43pugoXIl1GuwFGGplpxm4XMmqKy0zKHrtghDojbmAB5
zzKtbuM6D0W1GJhbN7FTRyqoTzvqqkAlh4nj8751KxxziPty/O/5ojn0YKXRL27wRbK/7NeUORwh
dEVnmmONNZOir/Vk2kv5vRo0iuO2w7Nfp+f9pl4ZM8tj2ozsnVAV4uNQZZKN7FLsNAFizjZ1xqw8
dMlyDLT+QZgUWxQ7wsxt77NYXShSciKvcVA2xYRxBsj9qdWNGV91VFpsO0Y7/z53evOyK5a0wcNW
IUG3XDtUQ2s3w3PSfuhl0DgDcSc26I0G89oBFNaxN4Wm04XqybCoKjzKHu60dplY1SV7aukib5Iw
gLi+7Vsk6zOqXZLdAn/y6tke7swOsaGjSwL2DL7ks+s3d96/61h5iMiUvUjO23y8Oq8gnwZuig4S
kWwFGecZPnSyUajJ5kJRA2MJn+OFC3odY8MLGUCpfJTKoz76l48u9fvc0VWMFG+cAn6/Q66t+1kV
1FCrbW74tTe8PsHSJmqATB+0m5raNSfRHvvhUzpQI0kIX+NVCnQB80OLAjBjerQGP5G+tupJq75c
Xq2/JHvO1jBrVxwUGbO4CCmWa8IFO+6iW9x3TrkTHOG5Pqj7+VvqkwUSlGns7yvMPp47jH5nWxSV
/iCMvpyPtmG1+wIiypftozaLIwbk8mrdQHugW4oHyPEb4iFWCBKlIDhSSMVkANvAmjA5qv1By/Yp
5Qvb8el5kzg6MOViyfOKbZJpHaO4OGBSjWkrwvhpHGpXbNNvl1eNOEN/aN4ugSUOA/BiA6Uyymib
4stlhO2mizPf8G2ckxUnYVTCvXvNDm+mk3IFNXTFTmY73kk7Nl4qOQaO7lXP1GvvdtHyCppjCMnA
nNmEvS9bj+ZRR7lF5JpPBYqfcqfA6ELDG5xqnx9EF1/Dgm0+IIFB6dZuhzG/NtTkvgIWK5mjGFMB
3E6XP0cVpjun8W7SFn8eoKsiG/YYiQ9S/KF2wpXlbN9XB6+tJ0ytYwURRrvP589pf8ylr5c3ljgN
fJ2mVIdVg4HgSGYbb5UpO1n01EvUgEYKhCOQZghDoxuxfKYY+K05nLR69MPpQzWnq+XiyAPqtVXc
sbocs9COStp4dTUeQoma0MoI4sJlb3IEEgcVuggkdrrl75iCPKT3av05Wk5B8jCgduTy/vwl/XN2
PY5L8jFOhZKRL1M3gdzUN+0hu8LgTo9phmqvAwX4l1TCL0C+Pk2uu3xU2dcUSiuc/wYtTOjWwUxu
86A1aM8Y2aMCaoAyZyidzKk64g6g7ji+GbQxh6AyWZg7OvFNuC+guNljpByeWL4MHntgSG9rgkEJ
xubLN8d5CZfQxHcdypaPQi5+G8duVybSc6gVqM4TDbI5dBMRMa5liZalqgpHKaG4qMkQvneSxXs8
O9xWWOElcMTHzkv28xVa1Zm8Bi5zKkW6vb4raI5WktoIopl1R7WecCt7KFgNsb+BuzzUJyYpmD1j
skVLfD1R9jKOWHFZ3+la1bKuPTn6LCXGTp8wxLt4Q/GEk+g15UKbAfnKRI5xOnyoY8buxEycf4qQ
2s0guIESy6GxBTwLxoUtfyjOXEFy7KO0pmXWFgwU5pfKMP0BRQUVVT22GYqtQHjuMcpBinWADEVt
W9JXJfsxhbk3R08E7Wx+666AONpJMQUZYyaQIJg1+70Bwm32HYbaee9yt96/ofGPVLHaZWrUwaz/
NF8Kd7mq9kzxJbqniiK2s0Vny/iHKqjLdEYkwDLzmgmRBgd8ufuSVxxDUsuGHaQ/booVFBe5GLOZ
qR3rK66snRn8VMnPQAqAI5G2w3ypqoEtsnhQ/4+0L+uRG+e5/kUGLMvrrdeq6qpek3SSGyPLjPd9
96//jjrPm/IoTulDcjEzwDRQNCmSorgcRt9nIUzwW5PPLRbYF2zMtp2VmLRMWp3HMPrWg/WiHamN
pmyHLfuMIiwHrj7mtuIr6MjAXpwH2JcDyH2B+xA5LR73uQNOWRUyFek84hde6hvPsOf4tcR9xOCs
rUfsuu1Ft+F+QnNzhJwjabthJrMKsvr73tVPyV3i9YmfBPK36HvvZH61ihuvRKfKeRIpLNZukkDT
vDAUxuqCawFbXFlHM3Ywows+wmo5EaciopxnibNGa2QTB11k+cd+whRmovxJ0nEjS86ndF05azVz
Xnp510t3XfI5wUIqgSsReH6+fBXKaWvoBJ5/fRi87gtbX50Fy4N0kd0xAHCbSC9F9Jgj3RiI0YTS
WNC3mwYIvS5ucrRn53esu7EPIv9PNt+yjrz/hQ08RDSRRk1pGXuR4S/Rt3KURQLcfetsKDCGNwyp
1jSrVMEpkdyRndnFiOY9saEXzmibL7Fs08+ssZetv5KJJ5Ln7lNhQ53zNwNGcsuhgBqm9FymGMuM
sM9uEDEposIFI8uMndxyCCmaZejJCUpic6icrdQSdEUIrmuN8x5JHptaLkOWUXSp+8sCJBi9+9i0
hXtb60X8cB4DTXgyrTLmpZv7RHpe6VMlymkI/AMPCN1rdRwaC1iR+0y3e6xpImQUQLKI2OAchETS
SJoG0Ait+2qsbH1+lC2BqARHwrff51itBJR10EjV54WeRgDnKNAxOnz6qyPhO0zzqRqMma3NMiWs
Af5k9edyPN4msf82vBqLzsUXmtWlUZuDRmnZ+gmdCGi7D9+NzvjvjxeaqDmSCg6Ix4nWM6JFCisb
1f16tFLjI4ZlT3U92lq7fugG6swFcSXVuHRF8aJOgwPsT0fpkcjLsn/zrDxWbepqUXqhi35Ow6/J
SjxTbTyzp4cWgCulhfqQZLxvitDpSHtY6XCnjvKpL6LTbIWFv2RqYdcqhqay4mkse1Gjmei+52Gq
AUFEyvIHXIWM1+/bOtXSGReX9QVHjvk6HdYpuH2OIpXkvFE+DuOQhZBqucZ23eS+sX5pFoRXxfNt
QvtVelM3qIbFdIrJV+nlaGrTIsQzt3V/7Ki17tdAR1SPTkmXiNSTmeuvseOVGqeepQb8ow7radGU
0NyvqIuw3pXokp2Sy/Iwv62ri/zMz4N4tkVhPvN4t2hzt1glD2lkqKCdhydzzO0S70xdfQ6Vx7Ur
BVfmvlVc+eTuLCXtlKgbQatE0Xn+t5Uf5EFQYdr3vlcSnIoYq1roE+t4aNfWG9H/YdOpzQR8/Maf
XKlw11Xbz8Wss5YcZFqBPFxddKi9aXfHFA3xkXBZtogp7tYqVK1YshhMSUS/G+ha2ZmUC6rpIhpc
WNtoJEZLAlhK5OYwKXUgLZHAfEUkmBlsAiZtwQZoCgQdQDp5qtnaoWb85cHw5XqpaWpDZyQmh3U4
ALEDe8AAI2JXRwyNHf6oy+HqJviqfT4UtIw1kNOS57q8rydBWCQwmDc3tZEYVgDOQ67g94HAZk+j
O0yZU/4R8OSGCc4DSKqsdA1L6dHqk2J46/x5pi+3/en+vuINDaYaG0YwWSLPNAWN5aT8qzqFF2PJ
8yW7kDvzMXOKI0uXIFnprg6mbN3Mh5NtbDiiv/MOb2/nzWdQOnYo0+ICGeV7uTsN6uE2n7+5FX86
hrdevg0B7AebLJ2Cz4YN56C5V5/sLoi8JGDbzQtfBhCxqGggMCse/EhprbInBDTj9mIphzoWXE/7
ie7N4XGuYTZbOW5ZLw996V2kmX0g9QzvgS/n9N63ConuziVOhe3CAD58DRf3tkxFNsB5DZJWw1iy
hrl8DOr2pZAf8/Df2yREx/Ymgc2xoRJoFRWrpuoXU7PDAGs90Rao2rI/fWRQJstBtB1zf6fDVagK
9xxuxtHqywRCnZzyWH40bMXRHQugykgxo2yxOukzGwldvRmPcVH0pjCbvnHr87DVRlbOes10xngo
H8khQdUAT3I/g6pKHoPPIgF5nvz2HvssiPfCOsQSkd4Kpc45HmsYC2OyYI30gSBVBuQurwqiILko
D5Mb32W+KNb5TW7sp3nyINaalC6hYoFtlhszfDaBG/rFJcMiDeTlgLGGbdXCDhQWvd2SNReSdHkz
Ky27k3q3BCQKymGH9qBhLUP1UgqbdvfHHjd6xYUmqbbgCRF3LJYE/MrlDWMXWdv2IhTmbmfNhhIX
lYRFqy4ji+aw4LWNg6Z8HuLWViXNzbKHzviaZ4rTUkEMIYrM34aONqbaaURJDXaTpEfq54Mdv9R3
8EDYxqX2dvQitJT9/P5VZTj3owAGg5YF6E0O8RnuxeLVGOOxCjvz5q9MvOREnOzbcocxJi9uhB3D
AvfOD741dG6jJGYfgL1GstrZ8/hJ4P4E3oBHtzZpv0wLC2eBvub1bntk95ZDn9l0Xe7llSOSKhPa
DZOgzGQ2h1gMpprX7NEhn9ZzE7To9tb9VghaLxId52CWtgZOQgYy2ULtyjymmQiIRUSB/X3DSJqH
dF0Ju5zIvVx/jrpZENGKCHDOg4TdYMoMj6Su35UVinL1+9uHL7heKecvcrxzC52FsC32mqgHKXws
JMG2vt9Ukn7aEOU8hWpVmASsQaNayENdvJeWS6Q8quVgK62bGecleg6jL2suoivijQtcViyIwasJ
dMdvs5sc6EFH1OkXZxZlFm7tpBfpb99qlPMXra4kWcVC9tw89eE9GY63z4vJ6obp8BXAsK4jtJhB
IaiUuTKwmHGR2+H82rRe9UdLda8enq8Aypahhhq7uVY191T1PjVqR9NFm28EKq7+4gzKkDZs9GPu
MaQ/42Wgy6aoaiNQBX4qDavOh7R+i/CUoNPfp4ZDBkHVRsQH5wv6oq3SkHlRBdnS6pSpf2epfGGv
lA1N7zLIqcpegZFp95FviYbP9jMbFhBUiawahPCrxpYVy6AthuKhBJOn+Tm6HeRHoJSgkFH45r0Q
S5W5l1/U+UqPb8/NEJCFA9QLVw+roXQOuatfhxTx7+L2XmiXDBblRVjE21WHDVku+o5lSRowaI1M
VH0xJCc27zNRv65IlPxKsSbOB7liqALp2QxUb77T3c7XUZmMnMyNfBF09b6X3fDE3XZ9kdeSyo5u
ObEXzHzALqSABbVsnPq2ExKJj1P1ZJbTsJXReJR3h4gtwqZ3USKCr96NvDb8sI/Y3K2DSs24iMEP
WlMwKJv6ymSrUAq2CHWcBBztT9ltqHH3INaTq5qigxrbOo09JZfQn1kx+ceAXebG76OvjbcKsm4i
QXI3ozFFdFknCFJtn0tsK0yeBur+3Vlxl2CF+RWzWtEXR+hZT0Y7HP1WtJVAxAZ36WFxiVYoBdiI
p8mO25cwKuxROBS++5C6HhHfvSstGuBukZ92R2KrqOKkKLWSxR1Pq1f5kUtEd4bIovhe3iitR91i
BJUnhj/XBDqSVRqmB3phqPr23r/hCE3uFizD2dRoBhGGn03AJ6UAUQIiN17i+nl90m3i9NjvWDpx
QOE9xJOCu5fXRrac86ijKQothmXW9JWTDqFfCVfPiEhwTqObytqkzNWr6yGPsWoYybDbqr7/ONxw
wbkMLJ7TsJgNJNhjDUtHsRBrPr0tDAgSWPBtagKlNzmPkS2xYuRMZGiTspVKcuXmVFoit64IbkiT
cxFVadVmh0ZTQCGUj+1ZdTRM8NevkGFvK0DvI9j8mfmR3x37i3HUbAXYeqzFuwxErzYRw5wnQWSr
1Aq7YCJZdrVqspuxei6EzkSkJ5wzSUwAZsQMcWspXLpk9qCIhu0EFCyW2djcLBEBmJ2p4OTMBpDJ
YfpIO1HWcj+5dVVFvjeXdPHYhExY8TF8Yr2jljOeKHACDfQn/S+umQQj8CK+OB8iAdxFl1hU0+TQ
xMfmjxZtbXjinEQTrnO2wAtjOghwg8tHWlfOUGSiq1jg5y3OUWjAP9BUdvEzNH+GPp5c5GPvsV2V
uaO9+ysr5he0hEquFOHAeNL8OLdsICjZ6zKKeBIEMxbnLDq1lCdJfeNJdhSMIq0H5VgdFXc5SP5t
jkRawDmMscz/N4GikCAeHptRUEQRuAGLcwNGXC6kZNZTV5dwihzZOM1dIRCYiAnOCajq/71D4u4p
br6mGO+9LaW3ssjvL1yFRwIoM4rFcew6ajzrQXGiO7RsevGD5SCf56GvG3gsBcJ00caN39xRVJcN
WZEtjU+GhHUztGkIhWNhLfBlsdp4fdZ+rPJyZ0EQvS/GKzHurMoRu4HaGcSiMjxrJmDwNFFTBvuJ
X+V4JcGd1FAQzUhHyHFsnlIVcw/xEOQmsQmSs9PyIO5cFPDEZ0DoHE911OpIHmI7SvMSTh9ua8b+
HJX1kyM+7THMkkorCQTSM3qrZI8e8nMYsKOykBJlEEQNujLoKTy87d/2EZUJ6r77d/71CzhHns4o
0MQxjm2pv63NySSJnY7PayzgVESG8+d6QuV0msHoOsSsKJ+PWNbYYAmX+npbpKIjY3/fXLgYxR7H
hNlanqPxapI+men6fJuEiBfmtTYkSiyGyesaIksyy1GjY6THbpsdE+uPRrI32sE+ZENIkzJpaiiE
VoSRk8zHyJwDFPO82+yIJMY5ca39Pw2o+6PRRXasEZEDZKd7w3BVzjdEc1P1eHQgQjnrQXIgdwXG
A/WH1UH0iAL8H81Hb+TG+Ym1s7ouCSG3JmpOM6DfsigMbgtt/2b6aTZ8S3NEpG6yapAolQ+oittx
fT8VH2/TEByMxmWO+haoh0kK1J8xOi/0HFWCGE6gx3zfslJZi6UMDJfJ/JJVQVqWToV1P5qqCc5f
xAhn/OhSzVdjgrBmbXalVb4nhX64LSumpDc0TOPMfpGBL1VQaBjaIf2m80ftUlbf0JnoklHgMfdL
u1f10jj7H9K1XwA9yYJGLH0GEKvmk0N9Vx5YY9bbOoMnEZjQb/IDV33jXEHWh1qfFKApGaE9NOSk
m8BvMYiHKyqYQt2uaXIqgD1eTZK95IUgEBOdIOcjKLZFZIRAvGH1T97dT5MgObV/fIasooleNSyZ
E+kUAfszT5E5QnLCW/rQqcrZ7pfEBtD6RY5rgcv7TQruSo8TZ74STZ5Z3H9BD8bTW0+pbz7O9now
0V7XHKfvZYDZlds6+pt47EqVk2IqJytt36ZUc4c1t1SO5Q2NyyKy7CF34HsFBPeP7UqQ87sZlsmF
Rg+xxsfBU7zcb1/LV90d3PjA1oeFjnA4Z9+nXClyrjcqilYuc1BMZHTnxl6ZEDeyjmUqUBgBZ3z3
HdBfTQqoWGRE8K6p3hft623R7fv3n3y82ePm6lXaPqliVgGx4uch/DbIaFoVuCyROrz9fUNDqyOz
SnXwkJ5/FECM5+pb7y3AssLMqQilgkn+Vw955Yhzwuixx0pZJDjQh9P7qBI4pZ+/hEf9HQOEVAEM
T5zW1l+xxO5O6L0UAW3OO/dNbtYxm2jvfdbVUKIvhT6PAJLOPenYiGqxLKdyi1POmZREQtVfxtkN
dPCSOPSXrjktmeLOjeylspzZRm/c97X5pNH5bw+V8ywkg142DHaGrYRRgYwwo+WJbRIovTIQvb+F
KsR5lCSZV2Nh6EAjBCt7eHx52vPgY+rPD59F+UGRzXHeZJR6IJdOIDYPgaE/1brApkU2x/mONl5k
vWDdoWkh4xGSuX1z7oUA2bu+H93YqmFauqkrPPjMaJRUinP4fvJgfbP89GF8NZ67TxSD7LqvvErv
6iBy60ngi/eY21LlTEAa2nowGSy9UnzvqYdWAVsaBU/wXXXYEuE0Xy4Bkx29pU0Xuz1LWN9YBdC+
BXMS2MIaiGpzu5nHLT1O2XW5Ahgao6fZElbYsB5oQL4+jo758GOFDfl02y0LOeQUXhlCRYnYxS0H
60e2WSb2q9Qd/OqdehjutFpwauzneFcCgEGLqJaqqDr/Pm+lvkJDVoWwMjua8t2cPaQohw/qV3XN
ndus7d2cW1LMh25ug3oiqjJNDawLYCkkL52+NYD09ZCtotrFvipemeJugqqJSdO0oNRJj9N0aclT
KHq6/MbIrjQ4dR/nui76FoKTCMCwWM4r8wCjiPp3b9f/Fu/YeHD2UhFhVyJzQrdOjDMBFUPypTmC
ubU9Wk3mKNa/5ag4ilnaanjfD5N7+9h2XwPbc+NsIMuwDqgxSsRYib04FLAYPTbDpR4Y/fEeAIh0
5Eg4T1HRcP8c2eCQRdDpLXP+sizNtVBNsFqTR428n/uzjKzKbfb2tfInDT7OqqQiauusha505yG/
a6p3KfyI4d+m8ht1uZLhnro6imlqPTEyGGkHntBd9J689gAcyNCvD5hU6AnWW4jAaX7jTa5kOZvL
UuQrQxkSZMsXiZt4410UzA5rRQzvhZf1vmpeqXF2p8iKboQ1mDQ/m08jKLLkfPeP6c6n4iz76YFt
uYhPoXdbuAI1eXPiG8cyoh9Jgi0ilKXANY+x8L5v7DqURIaw7yuv7HGWJ0XN2slMmD+2Mc53+UP/
Wh96T/Ejpw+ylzwgD+JyskhDOfuL56TTeqahFu3sYj2lsPQp7O10FsGlCNWFu3xkLZXR3QAOWQeR
gpGfxsFeJYBi/H9tOWIu8ldPdpUnF26RJM+abGHK6ZfoV58P2NCTfu1P7G6tUMxJU1cRpDb23ggG
xhD/51HeJgk2qiJZxMj7GSTZKnXWq8+aZTO/O9zWyN1+pQ0dfghCSitlWhid+Lj6igdo5MDCJtm3
1Z3yQb833v0lQc6/JFZeLCq78pTPrOkYQ0Fo6OhPxmX2eif2ROXr31wKPwXJDz0UJo20aa1ZO4cV
22xwL/JCzalSmy0ioo7+WmO6UwSJ9pt47EqW8zBLNC3aIsMW1ItyAjRVELrQl3N0/AFNhVUXAsEK
fAs/5dA2mTm1BHItpFcWsxTdcUhE6UMREc6xZIWVjPIMrgxyzpsTJe+6WpAKFZn2W2vERvOn3gzN
NAaN3qUf2XAIG7NkYQq6GxxTEOqJGOL8CArb0lSmIFY1vhIeLNNdMoEli0hwzmOMq7DImQIWSlBQ
dEoZ94QKkoL7Wk5kw9RNlOqpwfFBSuxe0GaEPnizhZ9/LHoxEXhhc578rb5X7MS1jqKiyO4tuiHK
cdY3DTY9VgVC8m7yK92pFp/lx+sksLI7HTp423XsCnJDjguyirSz2qICj1PzPKWjLbevevV6mwYR
8MS3mxlSrK9mzYhglnQJki/l946teHwPUMXWztBkM7xEbneoxRsX97oF0IH7f2fIN57VmdqpYwlx
5olNMaaU+vlrf2KLD8uLaCZy96re0OLCLTIqZQ/wNhxdeUdD5LExgYYyiisrX24LlCneL1fnhhDn
B7UEsIl6BEKYaLHl+nHJEqdSdLsxv+pKJdCQ35wetrEpQIFGozrnn9ImAuQDsp6uhP1UNNZPrZr6
Zjy2djzqx2w2Tr0e6gDlw8hSq136DCh90RTMk5Y6Sg3cznA5tdiPjBRj+86KQuEM+V5CzMA+B800
qcFW6v73adnRbi2aYUBkpmJ+SPoOiAYdERIF3lrTHNbwNBUAFZQET4ffuIcrWRbgbH2qMuoy0s94
0frUZzVtgHSa5/lgYBVTaOcY9OvwGBS11+6f/ZUqdxomHRtFakE1Ts76HPpGrdvpoDhSekhF29t3
QzSFyJYKqer41385jLEEvOyyEWUL/Vgm72Zh5XSfgGHpuoHlTcpbZ8lGhCP+XxmGHfJ6GYDyiuyk
mPPTbVsRkeD8aZO1ekZrkKBQvDyRL6smC/JSuyQowXS3QSnB+tr/islsTKwGXeFj4r5GebF/LOP+
3W0udt30hgT3CtBTqVU1AyQI5jnWWLNj+kmVV4Gp71PBGJ5pyLqFjpr/MlKuUr+YBSx91Z51ildU
/JRrgizorv7SKw0mzM2RR00bD7IJTjrlXZMHeN74Vl/YVFP8svoTmAxjQ4w7mRaLr7HCC8QsyR2M
D7J6sP5o8/uWBnc0ipkVvTGBRnpk437raww3AEQctoZKPoypm4kSXPvviw1bTMYbGUoGmQbKPHJe
Ifh+y4P+IzmWBVRB6gA4431Xubf1b/fltKHIWVGIaYgV/UdszBCzsEi6UlbU84UZC5F2cOGIlnZ4
V+jswNg/uvWoJe2x0j+RxTh0a3SxyOwVQMOLolJ2GzV9N5rKMVfSU0z1yi4NhEhz4UUm3MltAezb
+E+15TGcTCmLSMTCsgE4UcO7VBFVdVhw8MudfpWwzvlarVJjeVBxpp3HbhM0JTdBiLc3ugKx1E8X
paRE/HCxSgGI63pm5AbNsg3UMoES8XcS45xJ3I1aQTNQsMqHbHrCTXz79/dfg9TE3LBuyoCk4iSm
1yird1UKKzgSX7KLpwIz2ingztCmgL7Dk5I6ovne3QhvQ5KTmpIUadGGCbrJSFANDzHGSGvjsZpE
2vYbC7/yxglvksYu6lUQ0h5QZgMGZl0ejPfmw+JiA/tBeV5E+iCUJueXOyifadaQJktvob4928vk
rMGIISGAGLoIZVZ4Fv/2Ge5fOFc2Of/cJbSW6xxsttgXW7TteTH+WaxI4LxEp8Z56HqmQKGiMR6/
qeyYqxxEqunp8+RYsWimdBc0wFDZ0J+uqToejv91zco6zSM2mkCM2hdExXbdvUtwbEaQV4FpfrJa
zSmt77eluMvflSbfhL8OUSUZWY74Q/0my0eaLk6J+dJwVAQmvQu1seGOb8XXkjFP1xKUGDI43vdB
/dhhEUSX2vWrapc2W0Ide/WpvjSvrSjg3lWWDZuc8cnFShQAKII4ZuTgtUp6N+I/t2W5nynZUOEs
rxgM1TIZFc02n2TU8lkPweg0R2CX3FFBMLTrhTfEOKOTjV7vJyZPMjZuG013szELLhaRcnAmprWJ
ljUTFHLGzul6tWk02eVyjP9oc8BWNzgrK3J9tVY8/tzB7O7HUne6PD+F+SKI53cxdLZ0uODHmk1T
sSjoAHjlFGaSUyWmn1LkrEdyyPBSadt/SL8c4rT+WGv9Ya66Syqln1QaB0bV3Q2x6iorblhJt7O5
cy0yPd/WIZGicsESaoNS0dQ41a5JAEWIHfRhdNDC2b9NRqiqvK8xGh2r1UDHeGBjquPBes+GfVtk
fHNHCK3HFP+XAOWnrqIs/l/P1lBqFEvFuPJmN/yXHor35LlIbJYIy1zgmS7C/q7dhz0WWhFTA4Au
non/JTngvb8CMQnOFLA6n2TpGROedpN/lkdbMRD2ds+ZFtwW6u7ZbUhy2jUNIR4MTKap9Fmej90y
21H38nc0OP0oZ7wjMfUB/9mSQ9pj5UCvBOqkCljZjdk3rHDqsa7JYCjs8fNW7bjLUO0Ahu6dqNpx
W2ImrxfYG6d26wgyehHZRtU7UffRjBbntsx2PSUSPOidVKip8UvS48ZSk6mY8TTVK7eIGk8ZSwEU
LBP7Lwp+JcHDw0hKYhhNBRLZItnAJI7szBpOoZ76dWmdmxFVvi4XnNG+8H6yxePFNOlaLEsKmol8
6PXTjEBP1Eq4ewFs2OKuTZ0meRLJINEnZwtIcSR1G0zETrXghETiY/5j8yiF+UoSu59diWLaJ1rs
OFlOJP8cwxu61dpcEgnx0G2t2OVNVyjGyS0DwRZnram0oCbLVgastPa0dXWB6uOOvXTqsty7TWr3
pDakOKNVyio1rHKBNemvSWIdkvpjIxuHvyPCmexsFUtUJyCSdq4uTzbNAln+cpvGfjPCT06A0/zf
gypDhS6EQGjqnD1lphSEbJNpC1jctjp2c/icTZmdGdGhXj9ZRv4akRUJQAtbQYb6MqTtaR6FnVbs
oH6xvc03cW+5UFXW2ETTESbh7NGfz6z2XASP1goIN1ZS1JziIbw3PVNQ47mtQJbMGQdFmv7HXpJJ
a2xDeRjrwi41TwjbKBQ6Zx0xVlJK9YST7ZdVs6149kkbe4DguhsqrCPpWntYqWuM8nE2Oi/KS7ep
12On507b0PM0yt/ScBW1f+061Y3UufCzD8t2XtiClLE7RuNB7wWx5/6jckOAGdXGJ1jDKq8Vomn0
b1I/duqXBElFb/ElpDVq7PPRPonwokUs8SGDIWdSVoElfWiCZQBYkSooPYoocD5H1tumVFNQUElg
NS+FJQhw99/+G6FxnkYdsdmrnmALnYfuAadGD2B4mBHYpYiz8kBUcBTS45wOGoU70yzAEEXDaIbp
peSfzGksdCsA0jvosHlMYHQCCfJNV/HaKAlhWhEu1DYGKVBCSUBCxBTf4B6GZZ2ZTA/MS31EMeou
ATIha8nWEB2Hjqh32Ni9/XSLWKaqalSnnCkR2SynhJkSGtGdxkzOIRbxDHHo5VPzbWznoK6Sxy7S
7WTqn+vCcqJIw3q+orBb7CS3o0S2bEXR/DLR3KSO/q2G9DhUBPmlqHlB9Qww5MU9ZmSeU3n4HA3q
x3WUPDlPnCKUXpRVdRIDUJuT5kRt7yKlEkhF7NEU/WVLf6ik2lFX406p+tcG2uss00OX6V+GHKV5
fc7sqdA+aCaQXMfmXsXewKHJLpSMp77q7dxIvI4AMybKvNayTlHYuVVPJVvHWKUzdpjl1DR7LrCW
T2o/jJ20+IVOXimtP4dANKCafkl66Rsh9aEJdd8sxg9dpNq0zIJUQdUXw2x2GCteKpkfb990+1f2
9Uw47yNbYZKY7MruAXOSx6nfrLFbSqLc+P47zFBw6CqxMP7MXSJGWhhpzHAFZc1mK9fbV/U7a7dm
PcLZC7a/3mZr13wMS5N1igSTwY89G8VQdEbDVFvXj1ZRnqslEeQldq/FDQnOBQHura8atkQibY+1
9NT2sRNZX3WSubdZeTPDX+79DSHO90xRXmulBVegBAz7nk1OrPfVkQ0T0ONtWrvacCXFDztjiV9r
0AmkTPOlSg5WizZWerhNQ3A0fD91nRQoZ7KjmeF2+q9UBCom+n1e0+bRGjO2rcKo3g1xZKdGJYio
d/3YRkpcnCKFa7ToLIpfAcOJgMOi52x6R/X7SXumSio6f/bBN85fZQxvAoTYqP+3foN1qJofIk//
ZDgrcPrbz5GvP98+nX1tQ3ZIVagqI0XLO4Qq0qBtzFBPseoMAXlFAxneKY5S2mJo4F2F21DjQhEE
V1SdVgKFk86WfjKKO+lPblK8uAl6M2TLtH5pzYhw5UgaTkvHDH33YMT/CCTGjps/ny0Bjod0LLqx
0kEgPponLB1XJJveSxftX5bzSS9D5yyiMcI33NlbNLkAq0Zo1JsZaFooqttJCLhJXb2XywqXZ2t9
MdPhYV2WR70cT8RKfHQovBA9W2wgqQE9KO1je1KN51U1vClBRblYGnuWadCuyblYh2dZLnERRd6U
A6SYYBdLlY6OnCLgMRZLkFLYUwFTpppmErSm0LcoZaPeLRYndz2zVwAJA/u1L/5thnFBV0omcG67
zShbSpwh0WielOHtrnOT5+ieudLoCdvKeixQYnNo2GekHITAxXvma7JWARXQFJrON4hUq7nWoYrO
m0GpsITgXVXdt7Ifhs9oNXSI9U8yeBFR7CY+D6HgbbHnCrek2adtRDvkU6TTbIJmFrqXEywhnoVV
OBF7nDPse7kcpgn9L2yiUPGiE6b6bYYSxVZT/Mm1vmWIO0GNzApZGxAj4fuo/6gT77Yts6v0V7O6
nhXT1Y3AsgWL5awaAqPdpR07u6s/hOvHLHnSV2zUa2I31E3/Nsl99b+S5LxHbhQVrAzq0Uz0q5ap
Z8mSD4n0R8X5reg4jzHIw7KYOutTKsOgJuq5ycIPf8cKFxEVGbCUiA5WiiF01Ti/s3KE0aZo7cFb
HvPWKXEBkaEBEaNKQKeimjPHpYcZTleaP8GVfLZW7ZxGchC35tdcGj7kZQWgJVmy57VEc976Ehud
o6S5YisqcE5w/TidGj9UCxwnxue7rHytpsGwNXkAOMk4Ir2UnFPwIU2GrzWzwCcJLJQvSw5y3WhT
gVNZ9UPU+O0guM53fx/gqhS9uWi+UjlR6SWAaAcFv9+lr03+vGYCg9nV3uvv8xgYg4yHarrCYAbr
BTunVtWnmcCJ7T5TTUIRqSMawalwmmuSOizGeM3c9YVYwO1njfSWY46O8k0K2gAjJYLIfvexsqXI
K7K+lCREhdrNPshvE41QZ0w0qh9LzCrLf3REV/a4IxpjRVrbDsRG7cHoz5IieObvH9HP3+cHLfJe
yjNzXhh881MtfTQAcyd9v234+1p2JcFlJsekNeVVm4Ezawze0ihnqWoFhrJ/eV+1gB+noIXaS0UG
MaXoZMGUz8n8hFn51B780cNk/glQBh6o32ZMJDvuchs1s43NBbJTlU+6lNo5nl6idgjm4H/xZhvG
mHA3d46pdfGC5luUB8vvq+UvxofK+jLVrX2blTczuUWH8bqhk9QFidYQvPSuGcgnBlmSnNbUkakd
nQd/fbuysYGZ9OKhlL0X08ag+NGKsOpClHDAo4KhNwY7gNXlBKB+77Tn2ptcAKYE0nfQDr3pJOys
FwmY8x9VPJktmaCdnZdqQJkmB8lpYNA5VtQSdCDXX2Q3PQlbr3YDo825ck5kzJJSqzPI+wcKQOcw
FIDZkTGXL7lCwANmYrdOl/MiRTaTJWXUWOVZdaYgQSBWHKlXvIgaEAXWztcAs6Va5GaGPDW9CIxV
fjQWmIZAWwXS44t+WTcAtS6CxrSY1XprHP/aASKZZVvzYP0koLb7hLueFb8hIleXuZMZS8plfFtI
EbsrmuTcH+tiy0AVlu0FFsHvmUeDhjk1zJ1Jd4vzNo3mq8f0JXtvAbDTQuo/9yK/D6a75VnAq4gy
52969KCsYQ1N0ev6S5HSb6uSBUVd33WSjC2QIfCLNOleR6HJr+b5cy4RgKK2ndPrVmYnKyByFNWp
ieTUcYM+Le397e/b/zyDAq4QIEAG3yiuFxYpEwuCaZriDBzGIuwdtU2cMNLR2D24ep4KnPy+Pl8p
chE4wMH6Ws5k3PZlbg/hd7a5/TZPvwkoriQ4F0SmTl8G5nvZiJRxV72XHKOz29xmU6PNqzA/sB8z
QYLURMhkEb5LPW8nKaPyBIIXzBgD9cd4Tr8aSO8zOHOCvLSAw10ZbuhxShWV6Ja3ZtCLpk9RgjkC
gdZqe+5t8/vs75vLay0qIDOk+H21jGy9/rwoiPL/ZL2KuSHCKUIR5ZSQCkRI9GWWP8WiAshugXNL
gFODeizRaMBQTSpPDxgGDtomenu+i1/jDzLa0lG6+gcvdPJdoH57PUJbuvxVtP4/0r5sO3IcSfZX
+tQ7e0iQBIg5U/1AMlaFllSmtnzhyUXJfd/5PfdP7o+NUVVdoiCewLTqMVNSWDjgcAAOd7MhmAJ9
Hj2gKjZED6AIRdxiJ9saZNMk7EKxTscSIs6Io9C7C3ChYcS66ap4f96g1R39daLeFZp3vZbnXout
tdLttr+cauLowd7qP5KaWuAI59oxi5DUyTBuEwQXUUzFfEdvO8lWJxkzOu+EC9fu6pzXbQCQIP9E
1fueuGUtqwGRxQNRIbhT8qmrB0wMq6qjwb0r6pMvU42mAWjculrFvxOrPCgWnhS4ckL6cJfj1mfX
XSl7T1+PhfM1Dr1AaGkSS9LTTI8ozxfnou5iPhfNCbhsl0suj+tx6RVMGNzE07KCz8ciffycjlee
tGl49eSgYyxMdP0ZxBSWdIlua8oLfT53aWhJmElbyU2I9PwcaLk7fIRDyFrgCUuZgAe+Zb2BSNH3
Tsm+5e2FFqvu+fW1OmoLEGEZl3XEWR7DqIyiaRK0cSC8OY+wWgO+sENcwl3OSxY1gCC4gphxZoMe
1rY8e+hPkfG5Kq70Ds3X/CP10UtYYUX75QjdgdmyhKOkkOXHNAcJDTLk581bXdOvAyiu6SLSeYsk
Fda0+pl71J2KwC7bYfP3UITb6ZDErQdN2Ngd2c2EqpFpOID1WzJT81y/u1gsTJl9ZRGesqidglwB
yLCtDvq+2ffg/q925uG8Latl88uZmYd0gQOmvbruZoeoN8VhZmP0oZo+XfjQ0Urv2AbsdMi+IEAE
KGmVKsysOzwDtwWfX4m4MJI1SBKbXMfTbZ4c/e5LNHw5b93qIIIT2NQtjiZOsXGJccNTA0WP3CSt
vo8x36defGxNyK9obsP5liTsUzrKhOhXvXCBKgQ/BilB8JwhvitR4bDOONQB32g6kTj7ekRf4Aij
l7IkzCYGnJm5J3B0KEZYbnwqIYIc3QW780MpM0rwRz2rkij0sV2ydDupuRNCf2IYJU4vAxGcsUUv
LIr/YZFXKkdUg6A9vdhNTMZqsXqOWQzc/POFzzdpHqhNAhi/iO2g3uUMnFHVFfNl3ZCr/r0AEnap
IjKUvg4xaOlwsJovAUSUzs/K6q1tASBsS9pEM/Q+whLL++zXp5JvJpSsKMl3pj7p7dN5MNnszKtt
MWxWl+U5rQCWRXcdiey06pzMlwQkydyIUmFWGFSdrwKk78CWiouo33KX57txuP2ANaaG7LaFM5FB
BV9D+Y0fo8kKQPEx9n910SdPl/ETrM4/tSxDA90heMKE6VHLvGIsNzFiKFJqrPrgQUrrvBkyCGFS
AqMZCq4AIo8i24pPrJSwl84f8G4jYoQwRqlqQN7x7axHvd97Jajq3TpMLlTaXHt6fENUvXKsBMW4
uo6VmjYogw3p/XnTVl1hgSyEHBC0TqGXAjnXsQ1pj0EKQlv/qjSnzXmgF66cczYKvpA2HCxdbLbx
5TQZbanbb0vHg2hy7HSOcsucudnQ2Edf9ZvuaaYKgW6xc/5brC6vhblCVPLxkmT6FF+iML+Fw2MC
IbkykGCs7xkLECEi5aSrEj5b+pod9XezBHa+DbeyW4BsAgX3z1sdVPCphZxSAq3ZKNiRbiK2Tn1I
fKuyC87qQlhYJiwEpfDIYOazt3RQeTlN4Y/z07NaMGwxk2lzCaWuigVU5mDU5jDgpNQlZNMQspu6
4LtCiwsjzXaT393GY3pnKvUGQhnHsPY2GbU++wz9hmXzkbelxVcRThixyseSt7iN5MVFoZR7xXzw
PVn2bN0fX+0VFr7f6bXexQAxdVRqJL5rTZ6t8FLmkrMXvF98rzjCMo/KRg38eVxnl5yJdL0nk9nB
g3GTXXRHeKYbbOLJ7dDiiwgnWfovCd936BYBMwYKYeD5woKI0y6N4hoqq01MDjoNH4Omuwn7Gjej
UrH9BF3N3Bxtrw6/R7HxRRuLU4FAiQqS7CnP6H7KtZNRZxtkyj6NvY+rbuck8XSVTsFJURPT7oPa
nRL/MYT6xvykZcX+Za/qThMPh9TC2TpUT9jzoDTdlORR4rOrzxMWhVSsOdv3rgirNIah1/y5Xnvc
6GBZNEDRsatPM/3DJBO9WV2BCzAhgJWewlIkqLHc/foQFfzItVpS4L7qkwsIYba8oWatZwAi6x9A
3VNEj0ot2e/WczYLDCFqdQFLagJSBXf4Ye2qwq53+m0WOAY0M2ZxqsCwQ9k5cTVQLiCF2GX1sdGW
LaYpSWonS+NDlcel3SbllkeBLPG1SppkvaKJxQNBZBahkvzpFOleeex32PFulPvJGTYzLbh2LLcg
B3+QlbmuHiUWwEIWgIIhGQl5AEcHc6vjWc7czeka2Zpe90NUHCLLxan5MsGLcypLYx99rtgJvPze
jD81ocQJ12fr9fOFgKWa5TiSDp+v58OOcjbZRhLsqeldxZlM13N9w57LJ/80Zl4RC2NIGKnGqM3G
PPcOPebHbh/lbu0GV/MbhnQNr+9ynEB+z1RB+SGWzaHXAt2LMfZspLnuIUO4j1xwRxludDXTt2Rf
Ic4ge5Rb3QA41VH8ytBdKop6NGjd521NkA8dHroYOtfYYzKQ5vk/aXwXNBJGpNUQskATolRMKz1Q
Q6AN7NvYJXaIkNi0388H3jUX5CqO/Ezn6AQW02xxXvOkmkGqaWsZN+Vwf/7z5zgn7lrLzxdWEj67
UM0Kn1933wpaOQpOijz91WeXpu9tz2OtBsQlmHDaMHHDMKsUYObnacu2JVgVin13bF3VbcDX/pFT
I9dUPKLpaFxgYqJ6NHU1GfX5RkPZRvXG59hXLrohdFAJIstLrs4T8kMq13EDVEVKDB/staqVw9tz
i2xLHN9AXnZ+9Nbcjb8iiJVmtEFPi1pS5Br0RzXUDxqoX3g4yuZobaNfwggOMZqR39ERhjRNeGyj
7EdA4NcMAlxq0d10pb71ugx845CMDLuLxpsO581cd5KFnYKT+KZq+kWJL2Da+f3MZujHtpE5xWau
SZ2eFdeU0UOuhsalzcIBFYcNo5kmDC0K4ahTTUZph0m/mzSw9XpRcDFRlB+mbJ+rzed66Pc+L49q
XclyMKszjAuvpSGAaThKvo3QPvQOzITAX73wwQye9G6yE19WmCEDEaIWCysV13DYGmjlTcBy9CfS
unQqP/xI5CKMmDreiixTTJmmZkjKQqtxC+12tf6QotX8vKesW/IKIDhKAUH2BuRIyIl5tVMOxXWt
02NCMkmEXF3ZCzsE57ASzyTItiBCJtaxnBrmMAWn8fO2rHu9rqK9GydsCkrAt3PfkKD1e0gxQBPh
D3UVHjnWSy+fvkFUlqtVr44etQzL4AQqGuJ1ZQTR5FiFMIuUDqkLRxlAaPmRgzwEOv4CEU7Ak9n4
Hc8BEnuFzRTvVJvFB26w3Jp5OyHBS9CW+HbgDNZZpVki82+M6TbVwkPLLkc1uTs/P6ujxeHLFBk+
ZoooOSqQgwqqM25lpXaRPA4xXmoKSYRfPTLxBcrsiosjWmpkjVYToPTOH9zkkcuZrc6q8n+IkvXf
c1nF/OpD3hJ0Nn0BGmh6V9EBoOqxOYTHuVloBGN4cJQpCK2MIXrPsT2q2CVBsyoAhWkwoD0cQLRm
9ljcoZjbhrGSlbSyXN+gCPEtj1q/GC2UH9HU2/I++UZ8KZm1DEO4PI5ZMhlNDktAEX5AYNt10wfO
Lm/MEFaOwnKemvNgjVNrW4HvqprvkOE5zZrNedde2/3eQAl3RpOSkQc1oOa0ieYibeIWFy1oVNIt
SrMl2/vq0OmqPi9VyqkqHC9ITeqBhZieiXduWeW3NOf/eckABwCoMpBcA5+OYI/hRSQImgDtlpkb
F1+jj1yylwDiywKvqVWYFm6fet+hmIlnlyrrH3gBRlw9dCWzs1L68wZMGDBtGvygmWaw6+6k7/kt
OOqc6orsZctzfWb+GjYm7kCg4tYHC8PGNAgP4TV6SE3Z4XJefMJt440xQrBWDTAkEw/GKKP2w28s
m6s5lDGbxE4SUC4r/l00Kke917b+mH/t2/Rq8sr7digDeyoyRy2ZbfXFj/NDvBqXXv2FzQOzCIBD
qjZdBDUp5OfUfcXqy9L0T50heyCX2S6EvywltBgJbG+VTZtC4HHOoPH7qZA9+MvsESLg2BJeGxxA
dPrSh5GjmS5KaJzzgyazRgiBSFTiYDSnflSwkE1gbFdidTOl4U1akN15KJljCqFw0KKyT2rMD++D
kxF1e52bkhj4UvJ8zjGFmOFBqD5MZ47GQSM7r/PvsVPtusr62U4F3qumkxmwbZ6xTTSp7hggKxt6
OqZPPamVtjMLAzQ2pe6YPsgPsmYI7cCDoCwxC1xiFM2ZcARC2NuHFTtkdTG/ex+ioA8hH2b8Uift
oYlkrJOSURPp6MPUU8HEAotUJXXAiXAYWiYTXJiX65lRE1M8Wjx1njbACRp3cEF9DuU66wZkClDK
y7f8SVY5sG4SI6qBRiiKFft2oSKfGo7KzN4Zmo9DhLQmleTj1lfOK4DgaSDkQx5QAUBgnBJMohp9
m9Lbj3jzK4bgaU3VJSkdgRFxvpsqf1uE8fY8xNo5EmH2LwyRBWAYc6Knyjz3u3bTgawhKjcQSzxS
m2wbPCq4vstkr2aSsRMftSolKhHaYRdBT08WXRd57gSljOt6rQnmjWnCLlVoVU+aHMSI02e6G1x6
H2+8w+A501XtKju61zap21+U32WyLDLzhJ1rysOuU2aGSV3HXpQ8MqOz80l2eF07jL8xT9iLPMUz
B73CKKYZsav2WmVI/IF+kG7r7lPZP5jVNy4f1PUzxqu/zMYvdkBKMkiho6fSHf38x8SNfVygaAss
1AGan92EGNclct+5Amk0P/spcdbZ4d8HkVdwYbtS8NhTGSlGdi4++qOZAgwZDwqz2cb8Wh4qxxlP
qRu69Db/fh5bElAMIaCYg2p1wzRH/dpCBkQ5DQGVVCCvXezfzKgQUyrQsVC1hHkVyB+oA/IvFf3q
cyMMsdGbj6Y++7xRUkQhwlh6YeqJitlsti2eQecEmmscOkdzPLuJbf/zJGm3XD8L/DWD4jMQ6QsW
qMHstN5DOF5m9NhmuR2bknz7PBtnHEWUUrcy1cIujZHk3uTQ8NhYdFfznVqdoqj9yPHGUKmBMGpB
b1BYEVGYhR4k12I39G4o2aH8eqMM+1JnsslaNWoBJHh/F5FSIRGAzOsOsptOe8vA14FzcIVbOB5m
nKy0+0P3SS78uRrRFsiC8xeUBTQtgUzifZLtE2UTfaB+kasLCMH3DR3k5b7nIQVYXIctzu+WHWiy
1Nmq9y1ABHdXCtIWfD6J0vRZQ6IMuhFgFmAfkfFYGvMSuhdBMlB1hfQ1cDrNuwE5782EgiXJ0p13
r3cu/mqLSOgVMtpRfCyqmyPIGxynZm/6P/3ivm6+jrMcXvrY9V/NFlfAWBIKJaP4kiRYWFf2SutX
KpA98tSx1i7Hys7Tx4w/nzdxHQfENBRiF7ieC/toAAXphrYIuVZ1T8Ovqoeu0Uv0qknW1WpkxzHx
3zDCPurzIg8UD3cGz0duW9FPSN7e/T1LhBAB9a+g1CggkrR0O9x8tJRf4obrgMxscx5KZo0QJCgI
vkoyAAqFhj+R+jh2NP3x9yCEaFDXRoGaKng3GBIYewJDpmRG5uF479qvMyLEAm8s+16dYEPlX1Ak
mn3fDcDOcN6K1bPEYtqFWFB3vlfweU56ir0VNazRse1uC/3g18cyPikJkewT6+H7L6vEW9ZkNWgx
9wGodTrKm+6CNHbi9iJRSshYfqCoGRHoFUxIBeH9zRyHBnMEhnp7HDunQbVQ2UhMWp8oxMeZcVYD
2xsmchkJGLhmwbGDS9B0NYAhz9v4o+xQJMMgbzFGlXd1DzZ/NziVie3t0k0I1TIci4696z81kGKg
V2Zvy1ggZbBC8GnNMah7FbA5Mk6o2veiHO2pX8774GqEMw3dMgi6NzXxYSVOFM83CFwi1cD9d4sJ
szP+aEnlM15uce9WFNUIErQE2tYv58DFRGk1+JADit21781rI6iuLb845In5TCz/Uov7bdwZ3z0l
21hKexHUINgc2ruOjY9N0W2iBPzpvX6HIk5QRWJvsXQVahg1BAG4f2kU5ZbinbUl6s9any4y1dzQ
xnAsHXcCkn3KS2VDhvoQltO9UgzXqPRwCI0dNJQf6gR8LiV40hMzORiF1kvW+OokLswWQ3s3TayL
YbYX74PxNE2HzHj4wBRSg+ItDvpQRMxr5PWIY3sGCGLU914VbqMQnIqGdsE8lJ2ex3qpQng/ja9g
wlpgrW6OzVyJNh5x07Muq+3cT55t8fIDpcJDepiO0PytNpbtO+U1Bz/qZxn5wOr+AmIrWAp2T9BM
v12OsTHSppvfhLusumrrcGekVHK0WV0VrxDiHcEaqjYLKSCK5K7288sp+1yEudOgKfz8eK5uAQsg
IXyFY4hi+dkW9WhuZxGnfjuXhsmy5av2MDzVGhpeGVSR08ZM+pFUjMduqxs3KNe87Xl1k4XBMc18
yXvG6h6zgBJ2TnVQjKLlgEra3EXfv635W4VulLhz4buS6L/qCgswwRXSeooabQYD1dvG6JPDYLaS
GVpdwK8QIp8N6qaaQR8BAbmtjacpe1JpztAnsk1mjubvFtYCR/CEZjIsNWxRSAJeWdy80a/Vf+JO
swHv4q5tryBZKXmKXmsPB+OBqcIf0KcBBv+366iGgF2uzC9PvRN80bbjZXQdOzSwQRVg2PP1u3Ky
Z723TZnC+/qdH/x7uIRTA1u3YOs0YB9q5uLjvi5KOwp1fYt+ju+hHp9yw9prEHm1o768SqPhCnc+
ZDaNY282mzLRP5IIBM8Th4IBGGNQtfh2EMABlQSNgvIny+zsyM/dONylTS0Jm2t+ukQRFoUyxhZk
N4FSUP5QE2OHa/zmfCRZ89MlhLAUoHLUGkUys5QhWVpOj6H2a4pkGb+1OPIKwkSe+mCiUdrP7HHM
uItQmV6O4Gr070gqq2VdB0IxJkeBOrxE9E3IQ4KkCirPfvaLKRepcoBGJE4mg2Ri1kftFWf+HotT
CUpyeqiPA4fVPjg/9F2rD3asNfuPTM4rjOBlnloNfkEBU5oXfguHnmq3UUpJqFrNx0Ia9K9RE9ys
bZtI0QqoPAdl58TNdDFG1B7nVmeT+V/iFOK3pWdsPAWlu60nccB1H38FFxzQguTaaJYAbxNUB99m
OCCfH8RVAENnOOUA5Z3o7VBDwZ2O874/8YsgCw6RShIJxqo/LDAEf0DbR6vP8qRuohytiKAw/R5k
cBKQ1finGQj2pokKnXfquLRD3hwSpXPRoM7tuUNBy/cFCFPAyrHRiu34IJOHJ2vbyxJyHtyFo8/s
LLy1UE89suLIuUXdsAJFoUqsBwsUoWYVDXZvpTcsTnX0huIhNlC642CBurXAwcHuve5rkbU/k3w6
oVDKQT3gkSbJJqXQbMtiJ0hvSKj/Oj/ja13aYJNBeNZMQyPv1G7jMIVyQI1enCLgp6RJNnFId2Vg
3iQ02JqhdxwS7XM41BeD2e8Y5CatGGl4PBl1eXQR5lFod8b0jehx6yR1/i1P4mh7/ivODiFu2/hy
0Jk18UVRnvZ2XC0DIhJxCocptelUKNnnAeLdtkUGvKdGgyx7uOqer2jvzqV+3ijj3FhZt+YGuh9b
ohI7qWTqfC/sdmesEpPXddr0IKLHuHtEdQMrvMzi8VQF2m0Rmycvj7fF5MXOoJkOKhBA5ZZaTtKp
rlGyDgWpU2B7Q7XRfQsts9quyujJ7OFDJmmP/dTUDgXR/flpWB8YyE7Otfu4CAkBFsz6k1pDTtjt
22Kr1NV10yeX+I6Sw+1qCELo+TeMEGDjlvTeAGIqMA49WeYmbiVvE6vVTeDt/QtAcKdGiSoSKgDo
nQH5dVSKXvJNY+eH3EXnzwdOzwsw8WgL8lRV1TuAQSUAQq1PPrhNz0/L+ur4yxzxoNdGKVJ1PaYl
Gz5z9oVpEEM/4Zb9Nw0hbxch+hH+vAF7YCj3/S+RNzycN0TiXy/hdRE+i2SsE5xVED5Vik2cDs7U
dRi03JDcPCUe9tKyuwBCe0BklPONRpluOuw8XHs8b8kasyXC6euczKYuELqBJHE3u9gAxT3m124x
TKjvicMNyiOaremByg9rmvl0T5X0MEzQkdM9C6+soRNmoMPsmufzX2leNe+iDUUXAjco4qh4EdFq
T9XK+eElGi8YMa5K3BNNUtgBL10t0e3Bkh37Vkd5gTj77WIMMhJEnGozojrace0avuxeIUMQAhJK
x0YlRAByB9T32Rr3dyw1ZMqYMhAhHGlm3SbjvLzU7AbSvlDgk5SYrNZmIMWi60gRUvO9/LhRFzou
j3OH+OB2B5zHQZpvI/Q7ZJvssS9fSsnk1r3hFXI2ejE3qPHvvGmGjIwfWX8Tx8eMf1FrsCGEoMNS
JWexeR7e+x76XzVj5hUWIxSP8mxUhnk14C0k0ovW5uZwU1Fvi8KG+yLUf5739dWISF/xhFDVWjmh
bQM8LXviKKkyzU+ZvksyGWX/mrACkmOvQPOBcDGMPEZ+NfUANPf2p/tp72NLwav6eBj3YyUJwKvh
kWkv3GUGeSexmw5TMuIehxQkQZU0nxwdfe5F+pF3MpBWvPijhXuosKhQpGM2ZjK3ZoeF04/1LRKv
kmf7dUteIcQl5dOiHVRAWPmuIdejvjEDSeJFBiHs8QYjcWN58+FquqYVcuG7Ltyd97LVwMAs1BPr
ugZtjfkrLCY/UyzakBJ1y+jndVp120QfuigtEIQIaiZQSfQHIHTaDxJ1dtrvDBJK3GrVDEvDyVrH
ZMOYt2YEURvG6YhuCVZBfS7bklbGwbgabHBqRxIKtdea2PZjkYQ3KHnBEYiMrtUYtjFcQY2XJt+m
4ZJ9QM6Saws0YfHXrKCBNV8WzOypnY5G90VV3cGMnHG65Vx2zVwNNQs0YfTKhGWgIQYa+CVxOYlw
5wuazG4hNHDe21YdegEkRuzUnCChBYee6k+x3zpVdZP4H/OF15kSXLofh9hX53Yzs+Kola8OdRa4
f88OwacV1Mx1nT7bkfGZpPCiCL29xSJZqnd1vOAIeLJEp9Z7iUw99Rut12d+zO6g2cNFO9gR3sUc
EHNeRfvgWIJWBs00Xz5g3gJWCG1kbMOmnIktwvxKG38M/Eov7s5DrC7YBYQQ2qykbFDNDcuYEe+Y
WVw0arP9OxDvpDLpMCbQfgVEY0xO5Bv7xJ8kE3R+frjY9TEZSdIwH65WQKaafKv0I5UKmawuzr9G
Ch0tb0NbbOZFlPmYjMwHQW5m1/6Fkl6UluwRWYYjBAEN7YAKmTBc0MACJ+A+5hXEJrDpyNSAZUBC
EEh7rYlpDoP8arSV8KnEaTf3rvN6kuxt67NjUcRs6L6jsPrtyE1qW5sRWtxcv7tugwYZzS8tnpk+
4mWvIII1ta9MaAjCC0VMt3pzU8sa2dcWCnIz4DbSkLDAC8xbIwaI5JpdhcKiguYOT7pNUMYfOGaA
XBBXeJVT450mXQG1EjDYoP7CK9Hpz36ZKKwsOtlyXJuNJYoQVPB2k+dZi9kAwziecqacOcmcj0tk
l0QZkBBaQFdgaZGHGalp+jmtjaM/9k9ZpH76zyd+YY9YjJ5NUxPGOkZtUo55+dXQP5CoIqDn0MA0
wY138mBFT1jTvZDFhFAyx5Ut0HdFI5uVtVvNEmVerIvzX9mjbk1TMFi5eolhMkEoTzzN7f070+Lu
+RGbB168QRHIfXHVshjugoIrM630R1iKFu1qn5pXUQZaLRwz/JDZPPzpWZqTKbL7+1qwITr6QMEv
B8oEMesaWx2qQef6r8YD53Pu1MltExnQnbo9b9va8XCBI+Zbk4Di2W7AOIIMwi7rZpsXLfitMrtD
BRDz+R7JDMlwrvr5q2li6jUOLSSU58YrvXoKa82ux59aJbnkrD5AEHS2ougHFa/vaITHomOZP1gA
sY3dtDU22kUZbczLuYh33ONhT0okvJpJQMWGhhFBhfI73sG+TLPSagCp7qydscl3pm+bozuz71g2
sY29cmiUw/npW3XNBaawDMw0KUJWzpgv1RX0EB/oFlRGkh1pJaVGoSinzyc6cB6+q8Cpp8nEY3eP
lMUh3OMFdld/QjZtb25SZOdvQTHnsidDdup+75tvQYUThJKiCsdPB5xWp22ZgNs/1m8naDrV/i6n
X72BO+cHc8VpAIiUMFJBMPVdEQmNUWSB1CEWw+cRnbdgl+Vb7ih3yeQQd9yTq1La7f1+MbyFFHaX
KuxUrUsxsP0RVK94b3Y8lzneNT1BOMZpnHCL+gTZkUkGKu40um9ELbpnXM41SLhUAwpXQAcxWb2s
RPL9KWA2D4VbSHuCBMgUjjIJH2Klz5E2UcHh0UxHTdbPsW7KK8D8BRb7gFeomE8IbrgjL+yhI3aj
Q8HaN/7jmPXWjvlrLGCg8pjqvAdMFetO4BmQtigcbQoly1lmjbCc6xxpW3Mm5KnJ5XzPzIY7UC1K
bFl5goExOC7NNA3ICorcOJSCmCNN0WAOmgl65BeR20Fw+aVNEEnwrexldtUoxsA0AJliVDvMW/li
7CAaZ4FoCDmOMoPMFKh4u3wXB0/n1+4qCOT4GFatAbuECerCLMm0oMGlSWdfO24dmadeR0r95TzM
7E5vjwIYOq5y5IXmg/mLkt7CFiMt+5DFgDGxXoL0OIT35wFW7eCo8kVZsYrqP2Gwer3ItaFF1ikE
63OiOWlfo61VljhZM8OgFAd8lJ6wd9kz3Fz6gM1cMKaWnahZHoilb14M+a8fw3/7z/nNH4NS/+t/
8O8feQFqErS9C//812X4o8rr/FfzP/Of/fVrb//oX9fFc/a5qZ6fm8tvhfibb/4Qn/8nvvut+fbm
H5usCZvxU/tcjbfPeBRoXkDwTeff/L/+8B/PL5/yZSyef//t2880zNywbqrwR/Pbnz86/Pz9NxSU
QckXMfO/lhh//sLVtxR/e1HlWf79ufLrfyT///9lq3/9/K1ufv9NM/9poZoFcpUExC+Qb8AG0D+/
/ET/J+FIDaIWhM+kpByIWQ7V699/M9k/sQ+DEYaDuoNwMntJnbcvP6L/1FFnjD+kBDs1w4/+/S3f
zNnrHP4ja9ObPMya+vffwAzzzuHxkIbyBGMOFdgT8SWWi3eMTBMURbnlpGBVttGT8tXLlWpvDaVm
g6LpqQTVcmPHnhm6k198HYYCDdcl6bes705apDqh0h7LkENjMCPDXZ96uEhF2V5rpkMS1aekrZij
z5wQMdVym0CSzh6S+oT8h01j8lUB24rSjJuxoconavZuaqQnPublxmgCXF5510KwpPDRXaA5lpUN
NtOSDS3pDiTqKU607DKeoJeS5c1XFfu7TaCV4SDI/rDybFONleLEWh9tA7wGXpZU3+VFds1LsITy
lurbaUKvJYNglq9Pds3Cp7wJwVcWdnto22wKnvcO2uF3Xe3pl0Wh9zszZRdpEYJc0oyhRqsS31aN
+oJZ1qEf8nt0Rh17z7pN2gby9Z7yI6AstEfLDBy1jn+VfffF0+heoeyxV4ttFoX3UQplBZOqT3jS
HL+PY2DukFz/gTmrbdTP63ahW3eRyY/5VDhNyD4V/XBsY+OTztrACTvjZxtrv6y0vEbhz6bLC8st
DDylQWlq3xvBpZKBmlLz75pJu2oM9bvmD4mTgrPApXnT20aKkrQxz/lmHKrRhfQhyE2DDJPs3cRK
8Y3SQbGVWutsQhQNbM4o/ELBdudw3j3oRtXZTRptPRr+CHj/oy7N3NWK+ltZxQXSAtOvGoSWTlNG
+sZv0gOaiX92ShMiW2TeFkmV2WwK781BO9Tp9Iiye9WJko4cA2pcRla7zZsq28ZadNfWVroxOmN0
Ep1TF4eaHyjj3tQDts9a8ZlbawbEkEvqji30mcN4Cp0yVMxjSvrboi3vyj4r7ARHiQ2pveK2b1Fn
A8Gd9CkeAmNTdiie5LpVOng5nmwfV7PtaNbHTh2+l0PcbI08AT2/B7BpQKEdhJHZHRkGlOc3Ed6n
rLS+CFMS3HVqTS+70gohU8CSTR4TqHKYo+X24zg9srAkm3Qyi6M5QFoviixvY6Qdny+cZfxcm5ny
NRpDdKqCmghvBly9zkuv3iOE7FB152ZBcfQzPh6iIQ1uGB5Nq5aRQwjuHWcCS3PNrtTEP6B7ITu0
REFxFq3iXVJXtzX2oyOyD8a2rRos3v6S5PVhajED/tSy2K6nEZfRXMWC0QeqftaNCE8jHfuq9JY7
qd2xQy+HG9D+QIh/CfG8rQqiBdZiLsMeSybTLiCpcZeQfB+DE9iOlAZq2vTUqrh4TmrW2wVofB10
24Vo/S3By+0V/b6yhtSO9P7IG93fK5b2DWmS4WqMG/x3QC6MJvZxIVCym7bz+61vhMz1+pY7Xsse
jFCx9mPYxjs0Pp4MrdiManjUu276EaEodqMYFMXbEffB0Gsc0yRgbu/pd00woFtI1fYRpshWqmlX
ecgpTIzv0FDf2KTIrwJvUrd+Hn8xefq1C6LyS0jRL4oS+ieVp3epD5PVoX5mRv5dmTB8Xql9rzEG
lgFlApTHPRF/BOtSm1/TNnYaE6q6aep7kBwhx1SDdjdVL/OyvZwFd2zDKugmrvXwImo8xI0cpQO8
6ghKvho3rdhnlRLIdmbkpNL8hEfXWxDHlzYaxfO9mdSoEdOMmzBRXauYnqfRUI6E4o1kGKKdmScP
GkMxHFcQiEIwIjtjXx5RQoHzzdidrLTbZUV1GWbpw6Ch2dFXqa2YyW7MumszTL55Dd6TiPcra83H
APx80C6M7Qa/XRrWgXR4JYnQBGbrGXms0N+NNh+jcsoWr6cI0EjaGGptB5mOKlvuP8XF8MAVP3da
K0SBNMfK0yxvO41FBcZma0fHtEPe5X/Z+7LluHVsy3/pd1YAHEDylXNmSkrNkv2CkO1jkuBMguP/
3C/pH+tFd9U9MpUltm+9dsWJilPhsiCAwMbG3muo7nPSNQEvyVNeq4bTKbx1l1jVD1an3qmpFDcU
lnyuYk4HjZc/GlJ1bqGJqMoGCU9VHcgjPTkNjcGdyhwh/8um49QgMiqxXMI86+4LHSFMTSaQZAd2
z43cPMQJ8CEGS3vQcvTGt836VuXsLs81BDstfZgI5llOZRSndezJstYjWmXjzdBKzY2b6mwptieg
2YzisTIGRHatqwGJ7fFCES7wPeGgQ4mLow74ArfcOMhJOriibWMXwJzvjJnjObdryx9mCWpPkS83
CyjCTMH2AiXhwHXrvq+moMvrLLLt6mBzu4fLQvk81/EQZA0dIlDjXYvKh7pmZwWKUD6ZOy1aJvwf
M2qd9Umf/MHir23F4DQ9pcIZmdVe5fXwxLR+cttEFXBsUBAqbQq6kXoF8IwZoNJ/P4yxN9b2W6zn
mWObqjuIQjqFzhrXnvG1oHuie8vaROvyRb0yZduezNGegNAsG6+XZuG2eQL2WTY+tVD19LsFrxGp
PyLdAda7/j41ho3e3vRWkRxS3I3WuLJdqigVXD/1SNfdDGIwMGGMoEqBau34Q7AkamnBApTSArVV
VIeP0vJTndwtDH8dNge228RScVHaL/DTelxiRASpkVQebzlzpODIv7MmvWHGAmdXFjtDlyrOMMet
O3VKj2LtdFWkc4JWQPrIllINJ0ACjxBoUO6tpYA/KU1vRTa89VIB4MO8muz82q7077hrjqw3BteY
jQD4rukJ8Ms5yNRSl3haNM9KsVRnuxzvi9YGHHVJT0U5RlWLe8qM06e0mg4i7k9tO7qzqE/w0o6g
nyDOUwECbClMXyZN/wg4e4AS3+LWBbuFtOxR6FrpjAVmYs/6fT3zu1gyMFnVLwZpDScvlWDpEs8s
a3GYmoncLLNMfvClnpwOyEBnkj0utLIZX825iA8LEZqjqLzwYPoZoFYqnDQtIDeQLpVTkV5/Go0y
u5mgT7Q4toBUgAHs4dWok/kA3wc7mDrNcBhZghiJ2lGW+gPyjskhaX7sSBIVMQ3AiXNbiSuiSNsk
7IjF36DgMHyTVoWq2kBTEKWG3J9Y7siUpIE52MZ3cMPh4IT47MyKHJ9GOS6eULTYnyEveshJUYHA
IyGu1xlfyKDc2YUI05ISoDpM4tDRQl6mNPkZQJ3e7WtLBSqo4U8Z6oo3RFZd2NWlCJSBI58yzMRp
Ff0usRUZ2GS6K+X4Bg+6b1aWnEAow19VYODX99Nw21n2V1sVaIcaCK0WDVUpv8+1eKNdcg+mRu4U
lAR2YiEkIh9zlFKtj0BUNBgGJva2NdmOwdrahY1G6uRsVqLSHsdwKvjZnOC4mWjqTxFPL5Vd3pWN
HoyseMFl/jzYwnRqWh/1ZAhZrTI3NmqQIREKHZrw2KF9cexkSaCTtCBTNgzc+KqJYzKQwV9mdYr6
jnG/p219VVklnKPabNYjbZ5LP24HYKZmXvpIuxvHrDviasP40g9FPiGXblJgtzrxMFNSerxOre8g
YsZObxoFMroW4iJdd2q4yR2tqIco4aTxpKgCmczUq5Y+MlN6VmY5uNxW6xs4PCuQfVXyoOFgqtqZ
eZOU9gIjATU/VF1zkwrFfGGzPChLPIZqmhkOkDWwGaDLY9snYdqAvD9b4AnYoxkqtLznKfsqeRdk
JhDHeiM1h/cc1jEJ9VRFhx8K1vsG5oJwu29GfqwzawHzK6kerDonbqXTDHRM7SUZwC4qusLDBy8f
WYvzUM7pi73kGsyCaH0uBj35OidEfKOUtG90IBV3YnW8SRY1WPTZme2l9Zt0PqQ2KQJtKYEKiyl3
uTLfc5lbrxbv0wj0xyujj4FiF/lyqCqJ4MuFb7KSOznXmTubQtwUdeVDS0t1eiPWvCHBb1/PVe5Q
vcFfnK97a7jGLXNEhDmg/HuVmKN2P7WWHZT6NHg2ia8Vfb7WRv62mHF2iFvkH7hbj4s2Nw5FRfhU
pc0tkrKTWQIC2ObQiUl48lwZy1+qPfevNC6OugZtfWKikNlXyg9pZLETj/X1UvD7vBtv4mqhLuxL
+td66JcvAC72X5d5nD0mR/3OsBJxr8+z5Zg81V3c8uxo9UZ3BRQ8R4VMA3Cm0sQhT5Dqt+AkhEz2
zWmohmi2JMSBYTp0ZSoavbEHJXZhHPbD6IrhsGhNJMq6c/oFZolMiYxyPNREi9Q4dknBDzrhJWDQ
jXRgMqr8JToVHfkxdy2jeratVtwp3fxq23UKNeY69usCJnt2oZzgTYaLrqg6/GhqP8zF/H8x1P+/
tPK/KGGwS1uFxP59beUh+9//Vf71oa7y91/9Z2FF/4eB1hldfQJQetY11MD+WVhR/7G6Qtk25C41
VDXWmse/CivsH+AXMzAFddtCC8fCH/2rsGL8QwN7Dv8YUAVGyUb/k8LKWjZ5X0dEyQYS6Db4Kmg2
ABa8qYvPougpaA66q4fy0IUZWLEQINrVkPxAL9mOsxYC39Uru3HgMUENx7XgnQO7Yl8LNO8RcRKb
mnkkuKG+dkeC1sHbcdcE8Be8fjtLDfq86BkB2vZBhB1vi9mwyai7QxBHdY7/6kIOEeXa9HpPkl9o
TSsaI4FfDBxM5Ed7HZ21RfTJb7AVaedNAvOrCb+BHlqzowHcW/v58+QLIHsVb69Nti3erqv9br72
plGcmrVAC8XWXdMKK7gesqBNd/gZF4YAkxNIPkJQf/5QTG8mWyApmZg7qkd1qpwO0zKUPeuevVHW
quC7bTMkDfLjdmZu319ZaSizQ1Ue3h3af5Ya35cWP3QhsFioeeqWpoKdi2rV5giIKZVWkqwzgemW
DiLIBN8QHUSQ0keWG30+2rbgvR1scw6yIbbnJcZg3QTJ6EeyB3r40DrcDrCu6LsVy5SpzmMURlyC
okpQBgV8p112NbmzhzvnhReO8fj5lD70m7dDbppFFOVGVa5zouf4Jo2QBnkMh/jK/GrCfYVE3Uu/
d57WH7k5Tr99s013Qk3tIfn1zSzBHTPxBQprXP05pPnOwb24AdHHYWhSIT5uUauGaJlkM+YWQ1yH
4zKH5YHcU6f5N1vw71E2DeZk0fvYAOHSbfzRN4LUZ18M3wgXX4bcLV4+/16Xt+Dfg232+8wSUUOK
FMVOmLDSxCmyPbLEv9mEfw+x2eVGgmZylRHscl8/qm7iVrFbuKgVhJoPp73Y2/tMH+Qff+1BA048
uMIgfLJtVzE1T+zSGHCIj/njeMevYWkL3dEiVB/xErFD7bguZunubcTLm//dwJsIZY12CQrniM2P
mgB69Sbw/xZquw4ETw6q17pxUHz7/ANeuLOhBf/3XDetkL6N2zHOMddqfmPiWOH5ovZvyRA7VUl8
qjYO4ztYrQ8ch1/riw8Kk8ZV/mcr/gMYKFVmtWGu8WAdtai4Rq3QGT15s6+g8W/GYrhX8B2BOdrM
DybOstbaet09YMLcxkfFH9zqMB+UL3st4YsnD+4KON7gekIeYRNIpLowblslc5dzdlMd4cPo01UZ
xDXcxLd/fP7hdkfbbJb11coXZbUSgdAqdcqDibNu3/DqevWpIhHaHDsjXjrs7+e3WUuaJrSY1/lB
RCZQ/QZpD3+sI3qkLor3T8ah2MkLLn69dyNuqY6VkhRd3mCOeAjiPKR++hQflFCGY7SnGX8pOL8f
apPmYJMgRe4rHITsAGFStLRq0/98AS9dNO+H2ETmehKg+lPMJutSt89OAq5pTH3u6R4Mdt1o2xvt
/UCbqKxTAcTfujX6HsCbTJxKa3m04+6UpJ2jzrhQP5/YxRj9fsBNjIYfQj+gv8GQkcYRO9ZBEbIr
5qB5Ga2+InsuspdycAQJpFi/ItcH6qFWyW6EdBKIkA+rl7QIIM6Qn7lnPaYHEpS+4lk300/cE8iH
RcjfPp/uxa0C8yADryzQW7b4n9YkEjUEjN4T1at56qtQn+gB0/nPhtks6ojeBgP4A7dBdub2vap4
ZvI/2invprJO9V2GN5dUS8peMBe+knBnQasGXpEEOhPguO0BtC7vkneDbXK7pgXUJV0KHDE/fgMT
JIx93UuvzHD2JHbJXjy+GK7eDbcJx9WiFzPMsnCNj2/o4BWofX7+gXYntAnBUzaqbTHESOjexp/L
VXq0PPJQ/+w9ANCO9m2zk+9/EApZL07t3Yw2AVi162xhMc41bYALs770BAYxoSELdLWvDXjdUe5z
8aeOUZtRt+5wTOa2SA2MOizU6yRxuupLGu+QN3Y+1jY3TnNIh3ANgwD24MTgvSnzXnp1cQjougOz
BV7sB7bj0PLEqsh6PbM2itEqIyTZoYFfjAxAsaCQAj0XskWFlVo1l3HVYYez2hHt5MQ8d/Q/VyL5
9UnejbPZeMweMiOjiLf2Q/UWn6xj5gMH4FsPFJqNj4m/p+uz/rwPF8q78TYbLzFFkxI0tl2p/0yr
J7QxXF0C6qDYTo3+lcr2eLCXv9V/L+R2z5Ud0GpSwwRj9lqbd0m586H2fv7mti/HRtC0aCGVDUV3
qCbmu7I3l7eCqeJ6sDT6AY3WMWYJSB8zV0ERCI9aR6F3Vl15OyHo8kT+HmYTU6uc8WWEYx9u3vyW
hKPPjzQyfUadwdfcIUwf9sLq5cRTXx2qVKjrqluRpxnPpkRtcVSXc+/LAz2pX7qg9xaI4sfnvdEu
pjLvBtvMj6BQb0mGO0O0vVfLFICdyrGX+gobxEkq9eXz9bz41d4Nt7kz0HbuOI/xXLD7sER6BuuE
rv/rPxtjc3jbrADOrcT6zVlUlVeK6enqzk1x8by+m8bmvNa6JHkncF570QEWtNbuCp/C6q/R0PM9
z+aeZcLOZ9q6FbXQZp/SCuuWzCejl67IIng8Av4QNcXh8+W7uOP/npu5Obrw75l6KjDUbN3q4irn
z5///J0tsLUoElxWCbqMKHotNOR1BeFF5TAkZEczZm8amxx94KqS2ehYu1CXhis6SgziTy3Rf90S
eNqDmg61wA9staJqAXsakADl1hLA2fM8WcIDpHgnBl2cybthNs+aMWNdNtjYz2pz21qxmy7L3vti
/RHb+4dRyIdpgI6iu7EZggztMNAYnQX5KiSKWl242hZmNjLHFmyCPX3KNaj8Phx4EmDgwcgYHDxV
22yxlM+ziXa77gp5pNNznGVBBQLRQsLPtxr7Jd382UibiWU6cIlrpRCq9VmClKEmSTAUCfRw6s66
qhLg/lnZoOLVzXzxAFqwX/kI3FDXdA9ierMVIHOApBY+VCPKqIwBT8it+W4y9EOrkudCa+N7iFq1
vloQdETa1gy1RVag8JhvcJj9yoZcntq5AUQjnhK/m3vrths6Cq1xmIIaJtj7Vj8/0gZFqbm2jl1X
nIbsC6BFoS0gGNUsXcStFECRcTxMwAZo7MEayGMLfd/Bsq+7sf+uNNqBF1D4VJTZAwdU+lMxSsfO
y1NuSC1q0bqHoG9mB1BUHWAXquhnWbTNdVz2/UurirZB+5i3yDkSBvnmqqv/yuYV+TiDVBw73djW
P7tE0XO3MS1g/ucum85NkscPJhumQKEKjRgv+UtcmmgktwlexGmpt29aZiVPMdLCE5sh5yF4KWan
ngwjytu8ES6OFUBTLIF/YJ41s+FB44TGp1hk5A2ooJl4am2PXj+Wlatllfk1i6EIZ7SDOAgLv9mo
K4OrMKGe6DTKcyeXISiU2XbhcvK2aGzyedM0Tj3klTMu8B9r+xE4sx6eZTGThicmPcUtURp+WjZ9
UBjoyed6Z3l2ppn4wfIr5Wnvc5KdAP9SA7hSC5drMd5U+RSf5mkgh0HOS6Ripd4UpaJ/AelpqFGX
VPVXJhPz0KhiHACs6Zmv9qp6p5W69kJq+BIpkxaHdZXNLwDK0jtVN2q0/4l+4MbcoDQ4m6/WkNlv
uQ5gG7+SfdY3roBYXRkMaBg1Djx92XFYZHHMZZEWUbP2wUc1rioY3ybcmVtU0hy7tOzvEMHkR3AV
x8FRbLOPtKERN9JQpwdLjbWXPCFXJY6VC0glK32AH/PaAz3afI0BsLueRg2KglZKoMEHUUjxjfRp
Dbx0N8xa2KyQhkKW6O5XJUBci+TktkX94AzcBWQ2uD3VDykHcxzTGNtvacLSawCLZ+m2nZx7QH5j
ClvReMqcFiiw2CkGOLNqQK4fMimAQcJnBcyrmxVqBpSWBQJFLs9xqw3fugToFM5I6672Yq96VqMl
KUsJaAKksymTNiwKuh8w9EJxC+jhxalycwKKKklv5WTCFUxo/UmObTMfAclrr9VpAc0Pq8tPdhlj
6Rnt6Q2MdVI3b4v5pSrABjC0rwUcgB+rEb9HAki1l81Nesty/MBR9MOtMEf0VMp+AbgNu9gxmrhd
UYvjS7EUD3M6jE/DUg63/Tg2AaBV8lSaQ0Dy/NDV/UGo9SPoXSGdNfzvqXNzYn5VBSQH2xoJILfu
EMX9RUJSxqyvDFn7S1UF+dAFo8zuO7X2K7RNa2iyJ7FWODwBGyRn8VWmmIsHbdtjiQVSO/LUAEcD
EAmeUU1n35QKLDBNzemG6rFjit/xr2KgTgsVw8keDrGU1xbww+nEIjtGA3Hq8qeUtWOQJtDPtKrr
Wh2vF6CxZp1EkCh8aAZe+RlTK9uBlH6eHNVWHyYv6/IkUMyewG3NbLXJlTmxgtJuZ6CWO3FVLdMU
0HQSftJZxDO1VsUht9o0GoahLwEfivvBb7S08w0zA+hbAzRtkAnuq75TQoA5QkA5ZofW8qBrubOY
85Eu06PV6kcCUSg9bQWE+NSXCo98gBxPOsnceNbuBys/9UZ5BTjoEcEXftW6n4k86qvWYXERWDTT
ndlkz0sLIXEyQkAkPQhATkml/rA682ASiKPE4wR4cPrdasSpbultMyOwMM3PdAXsQyCjG6qc2KTG
R4SVzi2L6YthzmjJ8mudvMyGHhWdvUSsztXQaOPJwfujcalpLV6VL0ASGnJ0FcizAHJmHxIFx6bP
cc6olX0duf6FlwB+g8p94jo5aixLrqeGQSQS8F3YuABL2T/yqg7AmTj0Nj1bFvfmkXpUUh/Cx280
lt+03J4dO+O+oG3q6Kl+HYvmr6RSEEWzWXHS2ryvWuM55WnEmKxhdV31DnAylZNMeViZ2mOKalqX
K6t+caSP5uMM66nGGM5VT05ZEp96E2rRy/hk1PJRqPw5sZPEGUdUFNPlqejXNKp5qIbZTYCWih1B
JsNPWkAOoVeJaC1BbqJ0AFQvJW88Mcq1m3LftvoUVC0LxhS00nyhc6QU7ckygY2sJDSs0OpC2Zkk
o0NWVBzUhqXTZcUz8MnCx8ENwUS7bQt0kwWUYtM20/Fv3TOjQOEVS9RWxQEGwiALCFczybXWs8Kj
aUNvs7YjngF87Am0f+Lk1dAGKHYfTRFbeMlPgV6D/WBzCLitJRh0Mtys1apzU1dw2kvrHwyhWNIJ
toVm8lPocwgYuh7IFR6djT1Azb1wZhAF+iR5LYD9TkCwAQmz/Coauw3KulocUy9eVWliV07nqYbu
59LcQefanQ2O4153QQHVW64bIfzCI8BkfW1glc/VGXDbKfaNCtA8XR2B7xNvpVyeiW30t32t/YSD
IvGh+NTWQ+3z2XbMCkEJQ53bmD7US+9DbO1pLphwNAXosJyec2oFZmOGCRcFKk2sxy+cPQJU8ZaI
Ub1J4pp4JTSxxrS7avkSgLQLtHfKPVgAmYj9eQCc5OQDdHOWJQVZBwoqQEOLU5Jpr9mSP+WDGbFl
8FJ7ioDKdNhKvilM42QXCRr1OrS8xGOHJiOmL2N3TnqYI6RF55JRSb0iS2/LDshLs7yZCuW2Z8bJ
qLXnxJTBPOk3yEiCSgPKJS3PUiN+RSCyxpPmbjQBBx4kpVcxh8WomCJVqwDWrR/VefKkWj9VnebK
Cm4L4CwAC1rrXwTwrh0pHlU1AbLDCiAiGmmEA6S4LpgZ37YiU12jGY8Lb7+Iqnc7NX7GhfmqmUDX
l1I7QJf2S85HHxbPQEmr+l2VJwep0afaaO/mHgTclLMTgOvYl5kV9OoSQiFWdZKaXYPrbjl50yCQ
AAjrqE18K0btuqVAyFMABwEcL6OpnIWPwGEA7A+1JzbpT+YwtmE8Ls/gQiwHqOdji0BgwMuX3Bma
vvREyhVvSI3ixqxBglCgSOVJhoQWIDolSqRF3DKzXucpb9wBxuiHsgYbG7oOuS44zhDhkPvWPKUR
j0WDa15JLbB+JstR8Cc6AJTEBqVoTD29LLweRVgnHtIghWE3rWioyOZawNuWF/wEMvQ1njW+BGbX
M3EUKEnnc53ir9CeG/ddJ8crUXXHqW6PSmoAhU+nL3FeNn5sZsZjbQ0o5YxK4pqFOQc1AUASfbHZ
7YCbn0pI+tna3ovr46MOUDEb4m8MPQ5m6Osr+V1joJoyumiQoXF1A0rHq2GzeFCFkzxrR9Ubwvkb
d3fL25eeXVANtoA2IhccIghrwR2MgevqTTep0NFU/dUnGt4moC3Z6NuOHvyiznHp7D34LtS0LLAO
/3tog/w+XQabN5qvoK7WQ2vzrUZO4djualFuVmhN7Em4XugcYDyIl6EvbVwQ8Vf6hJKiwAtTDVey
cuorru6UjnxTnRSAhr3S98eaxu/DbapoE1CsxQKUK77mK5KsWrwgvn7+lv2whCh3G+jIwSOGWEBx
sU1BY4GpadFgGV0S1uhFx0fdM0K8thygvb0/7iVhNBswQ4J2iA4u51ZKRGSKsuhkVdx6mN1/og1v
06u19UKi3N3FJW1XEN1N4Co19IABpAQ9dVMYbDsrs2YFdEzQBII+jE+Zr/g4wH3AnPQHJA3WryZ2
KisXBqUMejOWziiqrVvNJLuu9WwcBSQTKPUMBWa/nMSnEfD0P/52ENGDooEJZpIF4MJmdgUE5kBT
6amrRPrRxreTTnyoDrELNYVd/OI2tGApVw74WtYwVfDaN8VJaSR2B4dd6o75GFJWnSw73dmM20iy
DmES3VwtWtDw2RLnJ1FUI/IE6jZN66pIOKB/fmj65no0/9izdTPU5mgBCpLhXQVSe41seUlQ58cQ
VjXsaL9c2grvZ7T5QpXVJgT5LHV7+TTFoYJbjnU72+0D3GK7bJvKdMEaC1YpEqlv71hhHUDt5Ub5
Cz7LaKMbO/XPDyjeX4NBSs+ATDz+wzbbgOKtZbPSIK51PZue6i8B6lU+tl60woYLdPGJ7dCfIEDB
lnUv4F/ag+bfg2/r1Z1ZDBnJcJx58yMHC7ZPd77XhXCILQjgrGUiUFGw2n+/UfIWbYQeOCEXjFTm
axak7Kn9NKS4VXIZEcV27a66EngDENB/yqI7zOAi79TKL/8WNjRy1zsVkPFNUBaKoZa9jTCph1rQ
XyPDO5Wn7tUMVzwqXsufxxH10rmDOQ1EpQwTxZsV8/4+a9BtHGslm4hbD/YTACcRMcprkJIap2kK
FzmXP4vVsUNtrqoR3ufImONenNTGckjTuaONtzi0Ax4apTjrXa86xiKcYSCm0/V8wvtIe0Tv0XCg
h3gdJ3rpaJDN+XwO2vph3pdksS9VXGXAI8PjxkTu8/scjD6JFTHPAHL3UNwzODcOjcKal6E0Fcee
SOVBVeDL1MjHLMarqivr0S3oTG7VdgmSJq/OyaLg9TKN6R0BaTdPeX2KQUW+GjtFeA2Y914ChTlP
tfM5Yllq+3EyfC3Xt2xla91ZofrNNFZnU0tRG8wISiWS+V2vwzCTmU1USDV7sXKj9uvGlH4J8goY
LPfltJuQXVwKNMphsQOKyYf7p0oGCgqiSoBmHn3bigofcGYXIuNH4oHyBrU1t3ZWOZ8Ud/ztXuvv
0uaFzOa6bQm2MAL5719iWroaQh84pOKwguzlSbufz/p58tfNy/60jbF+9/ejbb57bqWWmEUGqWV2
o/LrUnv4fGN9NG7aDLC5KcDJnpUE6ROIAxKS3PnD/Ny5sT84cJ4o8GoNASYKsdUpDT4f+UKwW691
qLQTeF7AMOn3dVziptasFLchXjmuUfFDO9Q74W492JtD89sQmz7GlHad1a2ZysBBsZVf7P5p1h8V
8M26pnU+n86lhYSUjA6BREPXkXRuQutggrpGuUbd/GoA/cxj172/bhDFXR1yHBjQdzD0Xu0ddwZe
Z7GdJdgtCAwQBtOA/fp9IUcyQ5BjwpUlvcFrbzGij4pbsPjl3f8DDHmNzZ+NtrmNy9jKs5aUFCAP
vKARvsPES934CtR3QCDdOtw7cBdyDKzr39PbrGs3GN1E1pwa1GlHN+S9HhvPmvHlf7CKGjMhbmnp
SG63yRlAU4ZiCLhJiKslSKMmbKP0AB4yWnn7ZJlLe19nq9IM1aDUtcUVGbGRjprJkGW0rVcoX/v4
2+fT2bbaETZWJARyTYzAPoCZqS7NDgxz5H8VqO/6BHljS8kLz6jIW4m83q1IQnytg/TA5wNfCo8Y
Fb6cBAo2hG5fByakXGRaY4TV0x6iP8c2IofWHz3VS47Wnm7dpeTwt+E20RjVzQICBxguLRJkh7ov
AubZ+c/BV719fa1Ly2pZkAjSbCihs+0mSUTJh0WZsawqJN3w2Ouvq75kr0kyq08aVP/9PG/WG1Nr
9vSkP+oCwrgMXDmsLDboR8W8pdOXQR+ggNmBWSbPIhic7yuYtfYHn/o1bB7Hu8+/5YVdClOpVRIJ
+caK8Ps9sChGZqYlaiIovY7BVED7wII76M6GuTQI3niI/7Zqgbe2iV7ctifayEV1pVo+DmXyOrE9
NeEPdQ3w4ZA1oVUPY1rYk5ubEJItSmEmBpZOHIwg85dHEWQu9IceNRTbnP3CxsdDgGcr3sZ4kQMs
hm2ymdRiShEPEANDSKYBlIH8DNDwe+nrQRt2YL3sBK8Pa7gZbhOTUSOQMSqwqmu2d4JXjjnsOVt8
SKExgop3gcFQXYTV4uayniY7tTl6tC4xb7qf1XJMrBtjT2j243daR4GONQIXWHew0fh9w0EdYkA9
HaMgq4ZQwXG+rkCqgSjSym+Zwv275QN2FbERIxqqhWIGFBi3T4Oi7JsW4hNQ0AjKxzWRbF5t3GKJ
r+09LNff/bd7EyOtEu0mg1Yq3GI2c6uhEGEoA75RlrjlYX3F8sfpPrnHBRPukSM/RkVmGUQ3NBvx
34TA5iapU+H8tBBZq6iciEeoiAaWlylOdtAhWKr9Mc5ew2gosVFqQhAQuoCbOMGmRbZjQX99ttG1
fn02BSh/ZD1qsMoc7lb1PuQEmxE381tytdBpihFJKF85agKp7uQBzBbd/jsKA4F9gFvlnu/tx1O2
TtOE0DXSEbiRb75gyeMGHH4VewVYAa36sRg7mdzHQ4YBdHw4oHQB1t1aFwGHgbJsSVRXU5JjV7an
WDddq1ADPNj+lMPy65uhCIA0AdXKD5XDel5MkOsTFSExtbyVrYvi8hHyDI3bhnvf69LKqVCpZmtJ
FP9swmFZ8YzSCjo18RImeD7qfHI/v6ou7niAPtFRIbggLbYZQu9TyJL1OF4ro2rl5KDjKp3FXXf8
Lmb7QnxHjHo32ibgWrKphS1/jQY/HOgPc+WQHkZP85UDfOxqZeeSvLTfVWwJVGzApifmpmCCd1LZ
ZQv2e7Ncj0k0Yawx+HwFL34joNgsE+9q46P6oJrUNZqLGALogDK5tqC6+fkIH/gx656DhOK/hvgV
jN91b3o9FfG8xgk9pA8qVJRBaHLQbg+MSHigPrcOv9JCy0kiu3HSgN1/Pv7FRXw3/Ob80mapDavF
8SL0WA+3EGZ3OrkX5teWzO9h/vc5qr9fYahMqBmpsIxqaB17PMW6oDsIp3b76PPZXN6D76az2RN5
p0wwSMVqrmWQNOpccJJvda86DGF2VnaIEB+zz823W7fPu2/H1s46YZjX6BJ38UqvfKyDKarB4dXc
9j739+H9e99r/fN3Q5ZiallXY0hWf6fE08yga3YSpwv3/++fa3ORqNyayQwlQoTB8laLhkgLs9sW
9/8eOWxvMpv4pLCqmUuIccEKL4yroFpusmzHX23nBNNNUFIbiJMrMAcBOibIp6t8uvsPd9wmjbZz
w2yHBnNo/OV1ODSAu/KoulqfyHO024zcWbEPLMsSDT2+nqQRkhVqaJ+xx68L9/ucu71HvJVEt5uk
rUv0yendprmgTfXw+1zHPGY3auv09Y1+F0dlsNY4uEdDw/Sy9m6d8X71f2/Cm9ABQyfgPtakRmlH
Z57u8vr/UPddy5XbTLdPxL+Ywy3jzsqj0dywRhOYM8H09GdB/mxtQTRRtq/OjctVsncTQKMBdK9e
64s8cDpMVq7YJvINIFd/o7ZARpzZVFojS7WAEab70VNONNUHKr6n+F62Uy8P5H8Rc6/NMfvLNCtL
bPVZBl/VbVj7A3lSZM7BRb2OXbNrE8zOiks5DwdjQljHSQIcxY74IFneGftt76c/s2WG2V0AbZLO
ijBxZPwW1r/UIrGLUnUEYOQHGN82tuaH12NidtqglDoyCvhZAgTO2Ay7EI3NQGcBFoui0KsCBrFt
g6unyZVF9mweCbjmZADs/hffOzsD06EzOAZu0/KzxplMzpq93eauQnsnDqZRibBmTJUL2E/SHczk
3ii/WuUhlsEZy23d4izf2/ivLALOS/JOhiOCCCW6mxY18iFFbGKCp/iQt7O8B04m4zWMfU4K49i8
nlbmkK7UJALwFWblu3wP0uV6sHWaDgiEJzSYgi20xW2nBQWGxLuI0F/e8Nc3VoerAXdJ1aXAeWHn
+e3eeE5dSmigPmT7eFcHMtpqOTeEtdNHMSSwaMsgr5bZK2oREXDCRzh9FsWthECUn7Y9lPf7zAVE
7kivAHGN19cM1sLzrHNOz1UHoc1j+Hrtc8ZUFDJwG4+Yr372Q+U5MfxpPKlh0ELw/m0k/4hT7P87
InZkkw16mGyQhfXVjyyu8mKFiP3P//t/fGHW/yEjjT4WJF1oIvOKiB1s62iDxZMUiRINTxEEjv/x
heni/+FxR9MZMjIpKBnhKPmTL8z8P0PGy4hqEaDBDlz7/4Qv7BPfCQA1eEHCgGnKJqpTTPAFnbQO
nHdKXCQiJV910Pyw7PA6dqzCm12ZYr3civMe/+TdbzY1NCoAxqNCnvLjsZwYZokmpWJAy/S0N/Xc
y03p5Wo1bv/Y+h9YoD5FBMYGc4IB610MdZ2hYfGrPrrJTnnWLvIDROIWR/fLOz71CD3cP4QgxiA7
kWQuQkBCiAtlkpueWE9JLT2biWGTOeZEn8/n10dbby1NV+FODJOxysKGuMaN5NOXiXIGbtemHCeR
+4/zGYwx5iVZVa0A+DRWSxofDAkUstEzZ63oXe/z1JmAR9CEISCkH/0BMFBIRY2Yus4zFMfwm8Dy
ksQWQduPfGHu8Pzv093zbUTv9ph7GgDOaA+aCuKCm1YxQQWPprmU4+M8G4yPj9PUNGJUgh1PmhyI
4gUN2gPapuDcBz9fcZmxMH6+QCVA0wsFtHeohwKjb0u7wkmC1rOCwre4BDufDg7GHOPlWSu1atti
6uQMJSGAtiFUqEYvUCBQ2//oFp8AoUYeElmywDuDV/jsoRH9kAUgAqdF+ide4XV1IvFehMisDmYW
KFx8dEKkStJpro3elUdp1yXyWR3nb2rX22k+ggt56cGuHd2LcnGQm9wXkYONyPiwQLWBsxvWAsn1
hzArWmuQtWlSfEjvlhDFEtHF5aPlzoGkwInsKZIzDqy97nHMrjksXkg4AnQVOmNsPlbR5AIw8QzV
/N9kttt96adu/Zw+jyNSi8VJgDsRtHlyzPKsMlsRyqphVqIhyq3FxhGGL0t1Cc1vnKGtnQXXQ2OW
VrWqCOoJwugCUzcDfWF3dufEPtJHyJ96OahqYs79an0N3yeTWUOjQCckOP1xwkWAzomPqho/CJ0e
kMn8sj04niVmQ5bQe4eu60TcSI7cAmLooXVQrdd2qXmPpk/JPmz9q1lkKS+tXNZnJFP7N6k2yY4A
B/+D5YpXeliLMdeGmAOniwZAfZeYuBBZceLl99L52nyv9wDbi/fbs/c3u/6vhbLo0XR1kg5zjLJ+
BFtt5DVfFpemCCxH+Zag6RCYy8TnArrWDrvr0VFnvbIYTdL/7gnYZcWlw/tIKOwBiK5Bt1undniu
+PlVxqwb85Zo2kEZQAtO3LQvIhfc26cYxNAL0I99Hf7W5ezc96Zq96p1Rj8UBAxxObPN+HUGfXpZ
jf4wVT/bsdpvzzxn41v071fTIHbQUeyqiriD+VqSyyTdjcuPbRNvOUD2XnE91UxwiVUz6+YekfQt
afw8/dAPBcgsa9xhHtBsGV8oaVpzg2vTQeVUt9auuNemmZAj9RMQL1YDiBKBpsyh5WGRP5eAmFVl
IowlN9IiJDiI6dhUp3TRYbynmFJxx8tffE6HM7aYGKOYgwYJXIO4Ye61J8uHgolrgNQC8HuIiNYo
O7WBHnI7Jj7nqz/YhdbvRx/pky6UawMNO3IwnEB9GixBs1d3EbeVYXu18Er7aIiMCTBeBiZT0H4Y
GfoG/zG45G0k1CEohYLE0pVFQxRlpkSIG8ey14mKq2a8A3x9DO8mmG2+9LGKTgVEMqnezaIfapxT
lPf7zIYlepJZjYoHVWF5avwDYuW8A4a67Oft+j4CZrsKUiqXaF3HJFW22NqTG+1IgB7nS+4LDlSV
TqKPNjU0Se9+8npZVo8cCUAMGXzBNKnz0QGkotKaVASPwFCYTtIg5R8n39ISqo+yto9S3mVzdS6v
zDGnTrX0EN9C06YbL8b3qKqP6OUuOPfI1dm8ssGcM+gp0yTYobP50ud3bfGrhSaJdByhAQDJCU6o
pb/2ae2urDHep4CejISjSrfq7CkuxWulzxNONYiZ4QU332/b400g44w9MUAAEeFpgJS7k6Xfxujf
XKso0QlNjwGvxYS8fEQ1JssE4lpF+Zz0jS/Vxr02Eq8ls7c9Fvqtn6fuL1PsvSqvYuDsOmzcXr8v
pCOJ70f5+7aJ9WvO+3BYAvE+0pSczCYC3G7yaeEgdvtjeCK+7Fd+eeadfrwhMf4tpqUpQiuidysT
DB6kQo/lkx7yNu36uXQ1KsbFa7CeKLGMG2nR4l4fBpQhOHYtT/5Z7rRARgOLsK9et6dyxfNUyPEg
kkPqFK8k5mDPWrVASyHUnvr60TR/jykHxb0ydR9+nznXNSXR5DoLcVubM0fOIrcNHyCTsz0InhHG
u8cWhBRg2OrdabqAzCNsvmY8xsKViHo9DpY9Lu6k3rBGnN3gizmaYEKYQsUHU8oBWaADlAGftke0
dssF3oYCLgAlUj+xvoNiOGy1GbJlLWhq4eFu8q0/SnbqZqjrCHeKA/0dFawLnMC36g5XZunfr66x
JtS1rNxY4IIo2irnIr/bHtdKFP8wLLqSV78/DnmYJYPcu0r9OHaQMoC4DPgMBTVQ63OtPvwLazqY
GRUkg5GcZY5BIxEniAxqo5uWqRuqkm1aP83WtdRD2fgGNKe2zX3uPwMPJG2//dMeEycEGZJxRjj3
LjkUX8qv0YjO32wXHdrQgRLyybgLbyQnegztNxJZnnU6GibwfrDOhI9qFsUaPcC9G0oHIRU8dIQ7
5Y+yuBFrMCmU/WORAY3WDn6qPG8PfHX/XY2b8ZrRmPLIihFEwuI41Qc5hHan+99MMI4TmmNnAOOP
ONXu2nqvdw1kQX9v21grHnyYQebGlhU6QCsZErfKzeiJXnszPEuR3XpoTHL6p8qPfPn+P5pk4q+p
D7VlWthwVN1h/k4DPrrpXOGOvuUydABz246pE265CRORjXKwwlHCYsX7MKAX0sRR7QYwJ5ps55EB
r8aTK89gIvOUp0mWyBieDhHQUOqPdcpLMHJMsMXvJQL7VZhMxDWzfLeImj+DsnZ7lTj+zVa8da2B
5pSJfW22ADOnN2FWob3K3zbydinfWBi2yh33/TQbBUK+fDe4i6sdlecqUHYh0CvgN7uTDvFOPoZe
iywO2Yk7HsKON49M+CgWOdILA5d4vfmJHmjwuXFTbvQntkZIP+Eq+g/5HI4twbOxdUXD/YNzr/MH
SHm9ZHvJa4Oe1+7+lub+bBKVR+gUgXWPbQmGUGLeL3A8mJz8er+gooCjYK+7SMIF6NVFjipx4yfu
XY6Gik920V0toRyo44HM7GtFI1K0JCPNLg77P8At+cMfzz6QaxxEn/Y4dpwiDc8os7UVKdamTIaf
xtZN350BYAAtmhM9bDvqWh4Dpa33sTGbWpZr5IO6BtvBMG9rtOai7cWtICgmpvVtn6Z+GcmTPSjz
bipmzi5Z3YrvtlU2hwIMdkeWFptEhcKptFMiVAr14L+NkEWLT20EKOhUIyofWsD9s7OKgoXsq1xg
EmfFVObGkAylWFfVBEPiXkpvUu1AkIYKf22Ph2eF2dp5aZnhGEu4tEYquF4eSeinsuI04H3bNrS+
3a6Wh9nhRVh2hZliecRg8TU/95OzBsAMFLXc0JbtFg2GDZBqPDIS6nEbu42tuFZ1a4VNBo+cy1tJ
25vpKyEitMqPYRy7OWqvkbLfHulqtLwaKJ3yq1BWGIOqGDSu9PqNnPsq4UCAeL/PxI+8SmchHOhV
BP0fxfdI56S/1h8YVwNgYgVu+XoezVipxmt94cbwq2+VA7L5W+3SuKOrORB3FlyVh1Xj7V8mdoiz
Us/RhJd7CMHN8TzKXyCJu700HBNsnbVBPVMnPfbUvNws3RFyn6PGqYdxVkdjHhYZWu81aMvirByT
0ygIjmHl3vYo1kAR11FWY0JDG2ZFUjURceeD6Ihe51SBcQl3zT73yCsvg8e1xoSIcjHGYugVPKH9
+JZCMMCmeqbdVKBkd3m5Xa41JkwQa0zHqkGCOgVhmEMvArEr3Y9+eaFNyLyi7Pq9/t3XNeoxV5u1
LXOIb4rwiMYTDxA2u4Wop6u6xl2GHCytik0vnMXjOQgTHlCkavKxxFss3g8n+fBWiEOTjnEWgD9W
j/ym5NWH9dUQmXjRDFkihRVu9Ut8H4bPaXGzSHcLyv2z7mm87v/18wRtTmgZgzwki0Oex3QYLQ04
JMUMBhKDOQyvXCirq5XkbE8kzxIzj6RRJpKHKNWYQnQ7SgWKT9A/SlHuS35uW6IT9PkIeR8TM4G1
GUJQW8RLJQfFsHyQ1HM2384gTit5aCe6lbYsMZHXhAoxhNix1Ub0Es4e0LrfMjzCdOhVqac6+Ff3
ekhL/rlYTMTV66lPWsFE8rKMbB10vXOwPXN/s5sNGewFEHT4hB6trUJCr/FbXZK2lxQeEHcYEK3e
zc+8SLUe3d+NMaFj7EGN26cYziDdDuPPvv1Cph/bA1p3uncTTLgIo3GgXBEoDeG5l6b3kTRAfftH
D966bUPrPvduiPFuETp3XSUjKz+VCmQjkgAZWn8R812Jp2zSFJwirrweld7tMT6+LHKS10qN1Hz+
piU5WLRkD15bt7vMXu2b+yixl9k2ziBs8MrvS4yKh+hSCVAeW9Jbt/3nXfD+LcwuGCAubi0SnCbX
218VuBpb1I76OL1Fed+lDMTaZDzoWuhUHWnsTlpuiqzzikzaDyDTNUGCLDTFKSN1MOkRmgVH5VRH
E+STQ+2Y97MLoR436/tDUw+8O8znXjia5zNFeDselp/hxotYJUAOAq8o3xHPcEEjTokFu7PgyTdo
hcNGXrz6GQyse9pAy8tGrF/drswzNwOlFRQzzJHWHJ3JPQu2ZD9GB/L01q6GOzayi5EPBqFtX131
nSujNKpdnaGhHo3FEqL+VlpPgBuC9/TXtoHPTE/MrDI7W1BiUxUmVFnyGrCtSIj92iABuCo8fdIO
dQVJ87QFRzP52gvhvsBtfxrFxzhGgWQW930jeFFieLEgOmpreW2mfa8mMDlXpRl6spo+WiVuNj0Y
j5YRDcfpwnl8r4fBqxliwgZJl0aZY/r9Ug59VlE+qp11U+WNV1XmrsON1E6F5SEKzbNZC34lgdJA
rnn3+tWLwNVXMDElkwvM0ozEA/A4YZB5w/OQOpBBx0uM3utBN/yg/A7t4Wztx/Y/+ggTXxp9hEpo
gltPYhwXdJhpu20XWb/ImUiqWAA1AnDNnGWRJM0ttFXp0WnegaCdXounV+THfucX2TZf+bSaq8fN
u0U2u1hCfTeqCrzz6mYPVtkiOUk6Z9Z4JpjHRAtOeEnLcTvNgD3Jqxy81oCi8m4dq9WBq4EwQaOa
GwGsrLh1UD29zItvLCf+MvuKN+86Xvl8PZV5ZYwJFoIE8vDIQrCgDd3zBT0zZ9rianjLYQBzsW0C
CS0eIR+PTuHU6X3wgW17ynq0+stR3hzpKlqhiJVXSg9HEdRsL2TGmbJ0/zcTzHave8mYM3qvWtr0
kkTDWZl6zqLxRsHs5URCu1MNjhy37XeAs5khJ2StXnSulonZr7Vo1BIg0HiGxenZINI+TdPT3Kun
Xpcet2eL5+TMcd/WUqQsCuA2VXjJzcc2PgvF/baJ1dkCVSyyvKBmAqPWxxNKlFLIsdEqfbR4Y3Ir
pJyUzOpsXf0+sxpoaA7zSsSC69VtXn8loMEvjPukyji+y7PDrMqSSE0DDmfwOkNPZDKj12iuwV7e
LlBS5KFq1g+tq0Ex69KYSaWrnY48VgN4toqrey15GcpOtDPcGV//sTQ2GnQoFfNfq8SE8AmiKWAx
xyqVItiQZjA3Dg9W5Jfz121vWMOIXBti00AgAu+VgnqcdENTkcifoI9AeKLtxykg0oK/bY+zamxK
SFuqDsTXKhA2yZOh7MX5NtXBFc4JOrz1YrNCfWjW6Mmil4zErvfNoQOcHpiAMHIpwamScql1Vzfu
+3qxUD+jKhNTK5CwK2bZJUl4TzIUThbzbnv61gCgH5aL7u6riF1DXaZrFgxMBfcCBUd2mjP+0A45
iBlxBeRYowfQp9cHikIiSFl0QAOYM7foqiLXYwgIDT6Y173lKNxHuB9VJ90XjxJkOvbbBte9490e
c/pmgoWiK8U9oInMrtrarefGScL4Sfi9bWh9ud4NMScvCC6lcjSQN06K5Zwp4z1k6O0u7zjeTnfp
1vwxq6WCNUhNF4xnPkCub6fvlSBGTfIfEy+8BYv30TAhXWjrVNALXI0mK7c7iOhAg36uD9tTxlsb
+vcrzzMrk2jLhGTuND/3I1Q0xlNJ3xOzu22HtzRMXIduVI6nh4xcVn0vkZ8ZsMb5Ym/bWD8D3yeM
DefJMitlgxpyhfe79F0efm3/Pm8MTPQ2xyqH0g52qYKG9rI4J/ETdAW2bXDWgwUQ1hnaRQ1BxEsz
1r4Y1jd4gDctGmQxOm/bEme2WBhh15amrA3IQaR99KOSUYo2eRufLurGRmEbMpSqAVmyhScRUapX
awFFszbexQI0kJI2aNqC42O8uWO2PxmIkVg1tn8JiEJVGnbSfu2bzp4mzqZZPYggl60oYEwVEUIZ
T7CMEgg1msUcfIhoubHTgGMjP9KkX+LzIPtrbndljD3LZz00oziF27XpNy2HtE6gZpzb49rMXZtg
ToQu6YlpVQvO7xqSNV28b7vmHiImrjWPT9tut3rWXdtiToNBhEBUlM602UF0wEgOAi95P3i6P+94
bHJrgfraFOMQUz/nitxj5rLweZb2tfpDEy+JebOQk25BCijn4D25Y6N77iqaFrWpJVMGDEJ0EZ3Y
kXA9ic7FHp2vZ15dZ237Xo+Nes2VqSXJhWjWe9zoTFcn+7ziuMRqou3aAHMylEM49iLUrFzFTi7q
AVLVgXqLB2z0RCmBRXcKQLd2mXicfDxXZA6KvojHcNZR+VsyKGOP6iGspSezmT2xFb5zXJE3h8yB
UbTTvFgdtjGllJn2mWeC7zUJBgdARSe/Cy8VJ+au5nCuJ5UJHMQAF0BMVKSiwprKubmlVh4AznyZ
5uGxsMIg0a0gN0NnKbsvnUpOmaK5AyEPVSVyyriciWZBvbKmVFB+RdPWDP7ZcIIeHRhSrdqXyoZz
b+dMM8sZDN21BVS/2BWhGvryQNxctjgTK6/daSUoVIDkEESEkNz4uB3EEMpbcYc72eCrhxQ81vlt
6U47qIi5vZ0cYl/5tgDwlB4LP8alOg1KUJdsu9Nq4uf6Gxh3giJs2Yo5YNLmuT9pNxBbWtzsmLrT
sXDyY7FvbieKuQKyUbgL7T7gEf3QLc8etxCLAYsJSMnBhMeEBBkyhyCvwI61ysHRs+6g6nWAnrn9
9jjXTvVrM0xgSBQxRjocy9n1eCTHv8xwcRL1JOvnGUpr27ZWqw3Xxph1rYAxqIoIGV39bhpsxYUY
d2HPt5Q+2LztEYgWD7p7znw09tlzfOCdILyxMkuqa1FZayqy7R35HueOKdzHUMWLIGkGZb/tof7N
4fG+fExs0JBpnTMRoBR6MEbH7ikJtED3q4cIIXjb1vqO/MsUe8tUxjSVwGmAF0wFWsYCU9r31fO2
jfX48m6DuVOYojK3tY4daZlnGREtt3YxJA6Unoe7Wl0jCJ5At0gHhQD7SJdHI4UaG4rXMinsmjwU
5RMVeZh3Rvpje0ir94krS3Rar85cQS/LYTZwNsnZLpde2zG5jOYBwiS20nu95MujGmxbXMWUUTWX
PwfH7GmhU+KmVwhSVGiFmCBzQHFKKf4J8U6n29d3gtvsSi6mbN0Zr+wym9xQirY3Fh3VUh/QbC92
qvNyofdb6DxyErHrt+krW3SBr6Y1Taa8FjKUGWhJr7sotIC+b/YtmgP5aLm/saaJkEVD64/yFsWv
rcV5DNZt+iiR9vr4OIkHMfcGZaHa9Fb30qovUN8Ty6D5F02XqoTCzZ+G5Y/DVHp1MZA4R5InNn6r
jfQ65Bz/XN3WVxboIXk1NPQoC9I4IqVdQZUz7u2B/JvSAqWZAoc8tDEhZfLRghn2mh5T7Fff7VLx
yUq+bPv7+gj++n02MJVmVMejRB8Hja9N92rOI21fPSPfB8C+es1sQU1ciEGxoKPXWYRKcjijA4dH
7bca/K7MMGttiajZqwI6v5rWBFPFsSAvUoF2fEgibk/Y32zU9xlj1jzTBSApSgVSfuF8Jzatnwsd
JC60rLXzKfH0YvxlloKjgfoD/Oh+HpGJ8wmryIorp7CYsNil0DXUQ7weTQIZeWXxDEjYg2cauqWN
dd/Gl5aIEiSZigNRjAWo7Mbv0BnhTFDzzjLrMBuDtyxKY0P70xtCYdeXEGqVhC7Q+jazayE6ijQH
ZkHAlPPtfxMN3qePia+DKKTjEOLQBUQefQeoDbrqLW2l7MHLwsuH8LybCarlBK2QOMFJpemvQ/oA
ruBtZ+D9PhNI67juRl2Cc0Mi20mX/jALI+dAWr/kXnk2cyMyEsWU0hpJts6DaAW4CpJddIH+jp/9
ysDThxble+VpditIPUKbm9vBw9u/TACyFMHQ5hGooUq5y6Ejn7WPncYr4dIxfLpI/zVGg+UqSKAJ
Dk0BRCFD/TGaYECeDzWUtXMhhIhxMCuctMH2shlsp17W6lUUlXALQVTPlLojBWnmtmdsT5shyh/j
tlYbkmDQTqtJLe5MSQwglOrnZNhtm+GNhAlGBRmV1hCQcImi8SBG8XHhwsZWS1vv0Qaoz49Dmc14
6uQKfTQDmp+H2yaADGc0oo1rcWQUt9QmaAzOvtqO5pDJ/GjS1AkB6FMGRDFPS1CZkp9kSdJgmJPd
CIIb979NIhMl0kjsl7ZEVTJPlbsa+rdNXXLAcLx1YgKFQsjcxz2yzFUDZULViXlNyZy4aohMmKga
Wc3mpKfv8TG3ITzr67d4jEOe/Y1hJOJhZbluwQSGYs7qyprh4eMb9SEuymdI3drCefH6gOx4LKWc
GWShMVUxWrW14BHcS5Xu6pDRcZSF1/fJ8bu3s//qPhdF4rJYIe0fr8QvSRf5rdJ8S63xTowLTn2f
t2Bvf7+y1QtGX7XF24IVF0r6UD4DO4j39RvrQ1NxnHy1j+pqG7+t55W9Oiss6JpgvcRDGGi78A8V
AqcPeJxJnNDHomFImWTjYMDXiVrfWxPE4RLoPUsjedjetmsMBrjf/3mVAETrY5RIKy0cegPZRCi0
6YfObpwiIC/Dswr5EjCuubVj3BbP20Z5HsLECpAFZkj6AC4xliakzCFFLu3iJTCNx207vElkAgYK
xmAMq7FaIVD17fJqDd/b4WXbxnquh77gNQU032gi+TiBkRL2oE/FnqLNudCauQHtMEVUF0F5pOEd
/L+/aVeGeGyOfM7P1R19ZZ2JWEqk1kLYjqiEtqiB5NkevBcBZ4T0/Pt0sbiywQSpmSgy0RDfUedH
+/FBDySXBNqP2aNyY7qbfgnB/JnfQbD1gTIjyjvB5UHIVz3m/RPYtG8OerDYGFFV1qebTC1u5jR1
sq4MrPlue7B0LBtjZbO+zWiAEj5B90K6b/d0ESPsAhqKt80otOlxyw5ztVnKNk3MFmi3+TCDPIs2
kaM5Ep010X1xrwN4F7riTb+DgD2YhwZHOVBsj4gWH9qV1zvtHGSv25+0ulmuppi5BemhBdS2hCku
p4e5/daGFyvlHODr1ZkrG9Sbr8Kn0IhyK1TwJNo6jzMWjJqlj6zQr97O7ckT3Xlfn3nvl/VD4soq
E+JGqR/7KUHNmGZqFjC0TAB69x6aeoGk/BfMrlAp/Ssc6ExsWyoBb6WwhqcmCKaZ5gsh+pc7Husq
b7WYqJML+SyD7giIM63dpZGBVhHZj4vG23YKGj623JQNLzqaeBLacmhm/UlaBheUpL4xxkEmACUK
bpipCv1tk+vVpqsZZMKNYgmlpie4t0Js/YCE7JciiQG7bp71ptmXyH9NqX4wivqlJunvBCKV8tQf
gGJ2Scel0NU5E8BKROfC0CT1AjxnmNTkWFvJ92UcnohYeGGR3EIqM0BTlQ2SocLuhsRbyir2pm76
lSnLg1SgVBx1XteaqOyH42kQ5pM6Wb46L65qKCCmkb8sregnrWFnZfZU58Iu70bP7JSLphkD9P/M
y0Ia2bZy3W3M5WR24uSklnmKVbLv5w68Rkb42km1F5vzk1qVT9piZk5exr/qvnmFlK3XSWCu65Z9
ogm7TlDwo6WEPtF2Pk1ahh5wKEYupmvMzWtuJFDnGxpPCUNoEunaz2QWQB0M/H1ax/7ciF/iUfc1
0n8tFa208S+Hula9oZ/cSsxST0kb18qSCHTGFqj2sZnBxJ8loa+reOqo4RcLqRKoLgZhWt8ocn0Y
TfmgGOlBI8WxrUvNNqP2Rzbm+84C8Fgq7kEI+ziW+WMzFEcSPYLJ+HlU20ep6lGm6sn3slBfwibd
myhi29FiPVa1/mjI8y+rTDwSdU8pki9aLNYQHjQVO12EQ2sZvU3VOMVGtGe5OOdG51WtepyGKLVJ
ZNkpwJtp/xgP6hkaL6kNSbAHtZsHO7GMzInD6NRYw26ohO9W3N4vwqjsIBZxm5Hi3pgy9a5ZJLTh
GuRmBkNOiP8vx3R2M7qCB/lGT3EhDuvbpQOkcW4QiCyU/dJf5px5AvQu7Eyc0MMzGj7ySkGRz5I9
mQCfiGofDKr5SOTyYkq1Yhej+RwN4aEKU6cQtNNYDhcxNU6t1PwiZYmMe46C2iyOL2mauQMSXUNh
7MsKl2OxfOqH5GhIhUMk/XbpK6cu1ZNeTqNdmNmpXSAUXghOZGa604PsyFl6MfRJA/VGqS78sCqA
lkQvwoC/gzg7yDUkNYg8230nPOnZbMcpCRq9uqhksNVYU5zJ6v0WNMZhMQWiWDpi3siBECsOMCIn
gZhe3RuQ0FGcTkCHp6H7ST7eWsuIwxFvMnvI8SRvsjC11aGr7VwZfgOx4OnZktmlEkNqHD2NUdnf
yQrEw7M4exRRGpotwEgHax+36rnoE2xR1KbFrPUNVIxJqj+GMXSI9PhOF6E+Owo4WRXVnQxp16YV
/C/zG5209mi2v1r0JVVxdRpD9aIm7qCHr7FR3pjxcLAsAm420YZj78sxIvao5JkdystNGKm/Bjk5
ZZO8q/UGMLW+stMa7dvL+ERk6G+ZxV7oXgTJFhasyyTuxgT88Evyk/QP5lgfNYreNLXRLvElTiig
zTczdBs+CG78VMazVBaOc6XhPw73o5o/Z9Z4q2TKt0Gtv41WQv9TpTkOdVPbuMEKDu1BmpbnDmGK
JMmLVcBeX4wXLTfhA/AcZQ7UUfAEMbmEmFdQyX8BHOqm0hCuBExGlhg3ilqmdpkmx7ZJiSfKzX06
A+6easWxqqegtEo36qfaHkcxaIvcsOVWXexay8+qDm5LI+l/NepT3yX4dMnNhvEwi+ZuzjqERQHZ
OR1PnXBpLnpvHEhm+V0Y7palPauSeBGrMqjN6lR3CyqaA27ZOvkexdVjKSqIO+V+keM7lF6fMh1b
WRbKY0/Er/UMQWqAFVLd2s+JhtbNFltIrQBRBAzYIZYSjPp4M4jjFwWq8kKC6reMOdPT8rQsMQ0a
gRml/WjjdXu7VK2XhqPo4+L9Ao1o3GRm1U7JACJnPQMmNdUArTKtQBoXElRz7RGzSp2mQV7YastT
nMr2NAhf27m8EZLsh1yklyhKiV01pu6KBJ46m2HhgzsRK29ENsL2rkokzc6X+pgXz2ov5rYZtpUj
ZD2slAdTWr4VqWBDEN7vBjGxmwGLlfSKk8zKU76QH0IyuKMwl06Vpd/btnk1zcafdPIyZfET5C0L
W+whQB51ICyroUxUSkc1hSidOrSxrVXpS15DGVSS6u9ieNelkJsEW6Zrdpnkmqn6IvXQyW3S2EEB
6wy0gzsiUIUF9FBGa0esZdiNGRhqSnTkRJFyIwhp0HXdZIfikO/MQrlbZOkOxC9npOFBAGEJQUqM
hzHLoZY4qTeNJj5IfRhIrRl0y9DYdZtdMkn/hVlXbDkUUztt6hFpej22M0uLHKLXxa6dQ2+pxZ3U
KtF+KpBja2bRssfYRDRSXiWhbZxR1E9ShlfvnL2Ekxbji/XMV7J61y7W84xLSG4VhS2kv826sHaa
MqHjUpaPM74+MellOXvUjOquFIddUU5OFcnHMrWOqSR+BYLUluNQtK2iO1bDtOuGxokaMB9HeepP
KvmZiNKlb0vcESvgM9U5f9IF8yK2RhANlo9+qmchnA9VNDiNrD+1uGDYkQZu9LD4GWnCoz5lqS3k
Wu6A5QyzEmvDheTKSdF/TxZCDjDTtmXEd8PSIP6EuteWQgsnbnayiOtcbAIHWGTO0sypDSTtwyj3
r2jhPCfyFNmZIRwGkt3ktXqUROOrGWt21OQHgcIJ9Cj3wBL/IozNs9r136LEAn1DuhsHyMsLIIoj
groTh3k5yFUq2STLup2uj5qdyjQYpF3ipCjvdNZw6cL0lMREcBHmK6ck03JqsPCcfCjnqcyq3ULm
ZO7i+P+Rdh1LcuNA9osYQRK0V9qyXe3dhaFuSfTe8+v3sWdXxYEoYkNzGM2hI5gFIJFI+x6Kw7L4
c+TuZYmRCVhP5l0dV5WK6aAlnurPwIzJSUMmAHEG4rXBbE+iwRtsyGBGCEAzAAXoSRrbEOLQONxm
36rkoPSf2744SwQVr6GFJR2TDrkNjTul6k3A3Soaqyt1/VjAnQvkdoxBiPNvWMSELTyDMi0QMP1f
dObbXxiaZv8FDcoGzljPJVwFUhGawiV1lXg5WjyQRFCrxoTbavB6bfgVq8i4vn9XUVSUJgtdKMcB
kmvZKJxk/zgOgglYNUbExJJCBWmTH4Yy4HTQGxCeq/Dik1OJQcttTWCdEhWUCUqUp0OL3hvSAOQb
Nj9ost22CMYyvlImC0WIExDLDSXGVsLowQ8Pun/RWChR4np659eBEKq9J+T7IudKJDkatEArlaG+
Tie+NGeOMM70nHQvmPL7zO+OGXCzsDCiY4yObs8JmAo47eGFldhiLZqyGQEe0rCMBrBPqKnbxd7e
ixI771XGWCJLDJXcKYS6mdB+Nw/aYQqf862xEwwQkDOOkHG1CGUvCEbc1XBC9kxJdfgZbhhHlpzc
CAistnWFdY7zehe6Imml2E6IbTC4HZu93JqpUNxivvATYdQpzrTvZTqcOJ9V2vhDbuKqP5Tt4LJS
I0MA21Hb8Y1kYqDi4tux2Rx6SzCbu3HHqtj8IXl1lUiZEITVbSCJaKWaU2YApTHIR7WbQA2hOMEd
K1XGUhPKkiRSFSSqOg/ged+aKDOl2i2bn9tHN3/j95TSdUGUJRHhZ5dAE8IVjEE1UcvG1B26ITP4
ooDj9sGl/9F00fhzutrmqhQjhxXwt/l461eM/DhD6WnkuXHqdbWexyrG0bei8sIPit1W53JgKT1L
+2joOeRa8riNoX1SYUagzwXw6Eu2m1Fo+sfgcJeY2yc1q9bGSUmU0RhTUQv0EBh0qaqZSYscoxph
hH/EFJy3G3TEJdvyGJohUdYjG4oafTSokUcEgZkShu91Ve48qX7h86AzMr0akbjpf2xLXa+ASQoP
cBAeoNqEWmYbRVxdc1+NfMilwrkX5hTxUbF6RzX1xEKeOP2CwduWu/qiLsRSqxXlAkH4jMCr8OdO
u2tVRn/G6uktvk+ZyB6ejQzUJ7iHDUaCv0/BGUmrvrzTWI3y692eC0mUUawnUSd6gBtd2r09c1UT
Bwlbq9kJ7kzjJ5j8CRTPB1YVcb2asJBLmcZqEAu91TFMkgI34zyDrweZIb1J+870T0C6MpHnDO40
kwWEwzo5ykqGFcIfce5D7tv7VjgRkdFayvo+ZSGTUqqyPEJNryjPcfDMs6DwVh/P677RBlFAbzrI
nuFxS261j8Fo1jszKSqLRGn96VrIoZwtSdJ0MtQwV6hSGNphdrK6XXGcESwwvMESt2qGF9IoT0rx
MynXRWihoD6NRWhEaG4oNaQiO5lhF1dfyYUkymBUeT1MUYOmAxnjWKl04AWgxIZv2+aBtRzKPBCh
9stKT9Hil+RGJjZIarp8ekmihmF1Wauh7EQW1Eqt8lhNLR/j7qKIL5nwVzDCwmLLKBNRkLLlG6Cm
WPqDjFw4AH2VN5h4o3smprjDHIS1vXvruicD30zHWMkM+vRvB7Ev1QHEbnj0ZaODParN8gkZSoOH
7sUX+a/aUK7S6CpRW4mK7mtzP6YOBJ8Co/BcbSATbswT/v2O1dewbnEX8uibhfqi3uhw5/kD91q7
3XG+W+GTcETbrumD8xjzFwhqg4PPM7RlVS0XkqlbJujZOEQdAqgk4Q1JfyYEua34tmsZc17rxn0h
iLpkU1HrVRVCY0Y3vIHfex+hRJ4cZ2htsHkQM5qh1l2VqanzAn5zelQi6YBJFMTfmGEnhavLSEc3
uniH0uJ8mPp9bKbgdLAaM3ZYirp6+xbiqLckUrgqbjADbKUy50p+coz90u0GFsPLupOzkEPdB1AB
ykGiw0kVwM/5OsMJTbUJvXkczPCxu5GO0TucV4ahXFUWVGjBXwP2YUJ3S02cVoaoiuJaZIVbJwDJ
G4XbYNLcIS8fti/86pu5EEWZyyHR4d3JEBUmliy9K6DZ3Raw3vq1kEDZybaYRtQgoPlSWzgeUP9U
nwhOW4e9jdnjwCyqAKFgSkKAdzZ2GUTO9g9grZAyoVqVKmguh5vaiYEVDZ7dacnfZAkWS6QcKk4Y
MlGbW3rTSbIK4DCLomKEU8tYCUstKJ3v6zb0+RC6OLWH0gMLXgsIvGFXeIG9vWWrl2uxHkrpSQMp
uoYty4RbCcSUvoxkz8u2jPWg7Crkqz9skYrQ0rZBChyGarhkpwEEuK2r38g35D0/SU500DHhty2R
sSp6FAgdEHwkYEIcvIXaiaj+Sc+4G1+QGTeKcUoiZemnVlWFooEYb4jtUb7peTj19W061KybNavV
byYXYxy8CIurKjSyC4YweqA4wANRHzpQDLQ/mz1s4LF+Qx7CrGzUmtEhzX/8FULBQiy1wEoEBUrg
Q9ubmLMTDwUhnGHFaHlaP6zr2qhnrIkUrRfKuWG0jA0ZXdEERZ6WIWTd21kshbJ+QhWTJkiAjZN4
KAwGo/YORBmHjJ5moOp2RlX6Z+AHrkYQQEfTvpVlhGlJYW0r5nydts5x3ovlTQjLdhRDxC1kKAEG
2Vwwdnwjh0QxlGza9+lzJA23cqo0u225rD2mLGOiSE0Ql7jmnoDp6eoSj8TimYzns1XaWh1lHHO+
61NfRLQZ7CcnexMMFNR0oOSp5hxqDqZmRDvRyNwUM7729gLXTf9ViSiDKeLp4UAQiaenL16mvHlS
VBYlC2sPKVNZAFGsnwYFe9jeK9Fn6n1wHaO1kiHitym5qRL8meEZncYnL+XQBrCruPKvXI4Z1FjT
FIWnMU6yHBC1HtqkLa/4QFtl1thaY/vdz+0DWXfAtV9iaHSTFphe2dTjWpcDWotbjjuCkdxUpdrR
CvmDA07aWPavSQAuwpC7qYCVGytZbUzRqDi9hEaZakJKRO5srmN1Bq7fwutPo2IDhePQRKXCFhRy
hCxxhLaiGvBI4uCkVXn0JMmZYu87mkcYzsO6i7nYE8qeNloDiPG5ubO042/JbXX6amt9iM3aUohJ
zByv4V8F/QuZlHmV+TaZPC+D2sq8WXLPibDTux89+pgYBz7v2u+3/7qrlIWV2zjyO2HO+WDMPfk+
o53Nvbjx98ZlTRav3/arqPkeLcwoxsLjIVGgWxo3cEbhAdovVljjOuvW7CqEspki4byh1tCCP3RA
88/Og/SaJpeh/PQkM4wZwRxrRZTprEcu8XQNNYww2ifxJWI9sn94/66roQ2kWMtcPuB05Af855Bd
dZxhAwU7sv8fVAizUm3pAmUr5ZBXWiGDxwdeukuxJ1Z8N+xaR3U9Q30OmSEiY/eUuZV8oQ9qXgbS
IME9KjM3jD6DhoE/vGqXdV5RJQ0GU/qydYvva03S6VWJOyTLH2XyOWSBoQe77fvDkkEdUCdOST+2
EkrUXX+blH5vxHUD3LZQuP9vgqizKSopI3oxe0ITunNK3kmVS8Qi51nv9LhuGe3zK2qVYrQOUTuc
8K+OcvRMuTqm+eTDTDnHIjNd1++FPMqmo7Ou1DFBitv6WoDcCKgGLhIUDvi3TDbO+6q+LYRRdhyz
OSM42aAPwvCTJIeGNTGz/lAsBPxmtDvfG9HCa/HAYu8644uB3pZtwNiLl3/wjRNTedpWjNVwZiF0
XvVCy5XRTzR0bAJvQ4lMLjU1/1NCKnIU7G05q8/vQs58ExZyGrROR4WPxYkAxazd5oixGIxl/w3M
orAQQ9lvecxzfxyATEiCTjM0rUJT8fidT/rn7eWwlIEy3TBzeuvNxU2NS94Lfnjyuo6xY+sR9GIt
lHHwJSnou7mRSXLbZ86o7wJLwxAkKDExNjWcM5dVwJnP4DcDvhBIGQlCslCPyhaDpMpLAd+s596y
nJUwYgih21l4L6kxAIBHr+L7RySHzAot1HwiutsHxNBruqMFmhaTYh4/K76inv3EgWazRv/xyPDv
WOuhzIKEpG8tlyhIjFmIluG7qBjR0LzfXg3L0tHFWHS6T2WEbhVLLs4YAzFD/xJpyMR+a9sY/bqF
gXZmswEuj8YDAKNjRA9M8ZSV6OWoxpAxNKOyPFcxS5AcKVZ6+gJWsHTGjjLuFpl3fGEqplzh2t7H
oxjzmdErT0nA2E2WblBGogsGvhp0qGCMFE7S7rgET7uemn7DqFiyBFFWIkUPb52R2TuuC2eKJlMt
MYQS9qbYeIw1redhdcyszpA0Iviv/71rqR5ySTTTLGcnpLEPzW44FIaPKlLJWNT68VwFUbs39QOM
rIQXo08PWX4os9dtXZ+tzO9W6Pp9atPirPK7WsWmTd6TNIHMpUQ9jL+UzY/ee5zQPh93jDzR+hW+
SqQMbe/JQqJmuMK1dFDJpSuPAqtuI351aWwta172Qqv5OBMAgIjaVKeqriqTu2bo7BoTTYB9nAdw
WkP3uE9vgOtS5g9BVp0BokSMKmjPIAT5GSbBOcnim0iWLmLcu0JaPo0gG0i16dUvQag2xaEhNp3D
8b2rzbMzRf3ZD99kTne8RrDbDg3RWujZcTFgOk02UtRuaq666TjF9QXFzarkiVdqe9LbT1VvQjcE
dY0JaE9TClGlaMgllpXDoPUYMEL7e6zzTj15aEiGMarUo1jme30M7SYv330x2qVq/KqGmlvVKWZy
ouCYAWOhEAaAbocfVQXwPqVFL4vyJHLqo6AU3xW9O2sIaY0gLIrDVPfGQDBO0aTFzz6MLdJFe2Sz
UByNy48izi9NW+7kAkNVPZHOghL+wPj0fTJ+04noTJ2KlF//BnjBXd6XRuzjkueaG+nkoGEsg/SY
mKm79JByHQaEomMVhgcZEz1G0WA6whvzu6IrjK5X0LWuHNJS/mz6Cm6sOh3ykdiilhDMSJW7Mmlf
po430J6zz0joFgnmYsXpNtd5m6jVS0xG1SyV5DjGitXmjWbIHWZP6sQO1dLi6xT/1zDEV9lKEKsm
AbxO0IcOaC6PZS67YZnfq1l5o6acUyuiako++tEHP3ufdBEoQNqJz+JDn4loGCs7pw2LnVwXb3o3
HnUMn8Vcvev4T40jRqxxbykgFY1M6JKDKI0YG9LqOw5tvlKAyCaccR00pbBHLUX/ed3sYRCBnT+o
mBCqc0CADM9A1xStBPg6dtRUGCSQdCTAxeY99vUDmvGPYoc+E6+s9mg48Aw9/5kXH6nHHzXVr975
ITqXGHlrehyuqtZ7jLnYAU/OaDNKTSKOz8IYnHkRO6PF1RsRq2+VPtw02XDMZOE8CJ+hgimKpvfe
mjpLEPTVRy8imLIpDrweuKnY6kYoCc6g6w44E52yACx5GuwbITM7GaBqkm73oiS7oJTRQe+tYOhH
yJ0wTvdocB6MtgcAWxzaUq89NxN3JuBCbCrp1CaS2Qtia/g9eJhERf6uQYVNPgP8BQdkHhnEPGkp
7nhfcENeRpq5HjABU/UYkhlfAOJ1FxAPz0yu3YtjzYhR1wGjrlafTh5GLYA5OA5udTAot6XPnxIB
w21d8RLH1Z5gHm0s4vuRVEZQgC2FY2GprFtOtKcrGq8BDo0KWcQuwYCp2sBywnpGOcbKgsGOoNrb
T8IfXOGrHMr/qEB/UKg+HrfabpA/A8nig+foNxgwMxuMMBq6xYLu/kMsexVJvafEn8o6kpAxFTHd
P7s86s107+9VN7cKt8TUJSOVNj9rv78PV3nUs9p1Pab3PNRRQ+820FMLUNVGVVUmEXbt8Ddk5gJC
4/87N+qNDaMSfv4MLppxjwPGviqJs7ePbB3/YSGCelTLMOwbvYJmVmDjwDQbsLjE2+aFWKWrWI2N
asBupiH2HaRFeUNmaczsdm9tJ/Xcyno9F4URPBXFXdCjngpw7ynHKLhyKHXZiusImVfMzE1amRrx
pHlGLKkB40zXXaVf20ynqLyiypVGxpnyoC7AU6EGA2Od687SVQKVAUmTUPTUDq7s4MxcE7HbOvUe
3MT77dNkLYQKcgIO0J+kQA6b9ALmMDOMuzKc/j9YsutKKFPiaWQKyxgrgXcMJobsEljVTjgojvTC
yo4zrJYyr3bhigWd72MsD+3cmRDeyCrA9ZR++Bn72tN/2zXKhIhK66WjhF1T8Yr1SX1BM95/vGY0
rgJIfLg0DbBt0rnKDbziX126O91sABshGZzdGOVJuMPogcPv8KA//rclUoak9mNtamQ463qkGQPX
w2dirHDepI2L/IVEsDgsgLADs38eLci8xMgxXj9JvJmNLCxMpv5RBiOKy0GP5sbC7ESc1k3dyu7s
Gdj5LyfUrqaRbosTyigtIowNoah4SeJpl6vvgVy72yfDWhA911fkJTDBUryZ/yAQC+gRA4euozjR
HetCMcwDPeE31P1Q6SLGTnicE+gHMFvMSgr8IQXxyz7QY30DoNkaP8Fy0Pfp32DS0+l243ehmnsJ
0fEmMCzeeuh+FUfZCH4QVL0leD/K9r5qv3uik5Y7zv++fUgM5Vbnvy+Uu09j1Js8UC3JSe5w5Jx0
ounHjI53liujUq6FH2c5r2AeA+A94S5xOOD8g8tg7I3WwXzON2knsQZmBMa7pFJ2Qa0jPi0SbF97
eO/t1I6c2OYxwAgkjdREHPPQWxxqAr1n3bH6V1ieh0p5HsA6zlqOFPOraxb7wERPn6WYPvgAfFd9
b+wRbAeF6TvAnjJCiyWepTiUHUHqKsvSAv1BasYbM2unlF08zsIkPCMpx7h0Gl3/EgEu4XcKgCYT
ficFxFXav2EVwPCHDiZkDdA9Xzj9C/VMA0Sozdylo43poWvOvFeaLRfsNX5keEprF2EpibpuU4Zx
+ma+3cp4SYOdLNz5OeNGr+3XUgR11xpuVGM1g4FSkmeSH8fqYfsus75P3TIVnQ9wJnEeGMfPE+AQ
KKxoa9UGLpdA3aqJjyqlmEGUkhPCIDDcoTh06GzZDOyM2V3DOhLqGrWVCmp7Ad7LOFwStIdXr7Xu
bG8ZSwR1V0aukH0iyhi/LG4UwSmn24JVI2SIoMsNY86NfeLDEDXJyeOBo5K9NkAt2F4H62DoaoM6
tpEUAezDIg/+fbgrz9WuCczOBlcMmCl4Rr5y3nnaJRLnkrQGggxVo3G7JxGQPEGNBLmu9KYcvvMT
6Hh7Q9UBeyS6EqurZ82WL8TROYaY5yeZG5DwHeL3pnvmmxNoeADr0Zp5ohtDeBprxlX6w37+WiEN
7F0BsgZpURieGQxtBnLudslxMEUnd9Q9i+9w/eJehVHBTckFyUhGVK0jbdeN95PEWM18KzeOSyf/
fuTzsCwjAjW0ZH5yJj3F1oU3nP4pJdIR6A6swZXV5355XpQtzSPNRztZNTt+3h2QCd3gkprKQw4M
fmTXHOV+W/lXQaSX8ijDmvFtVgRVCO6Zu9r2wc8smamhPQGRYx4TAFkLkEcTUxSM0QKj1i2s1YFj
RI+sI6Rsb877cS7PLCatcInjJ6La22tcTUAt10hZ3qQRBKKmeDyKV0QIj4BUtbQ9Obef/8yy+Jbw
xpC4briuWkmZ375Hh6oyYEm6b02OcBqfIgspy2OKMZbLzH6NHh6Au5jbYlkbSVnkNNNyj1dw11P/
LIqOX99tf381KrlupM5TXgsZtFYspy/lVA3vANQXu9qBotVGnphxaNtr0X9D4sZrHMkjTH+c7MGz
1owMiI41T2+5FMpukFITEjFHdqfV2702mKT5qY65W/Gv23u2rQkg+vy3/YhDnu/iGjG2P75LvS35
9xWLAXq1cXO5FspmhHykcVmI6LdxhlfvHQpnJY70nN/Bbbakhzqw5GfhqXBZcz4MS6/TaNyc1nky
qXFIKGwmRhbo750yvemNKhuqmn2qbZOYnACeJ014Q/fNAehttzLPavNl3G/0QPx7j4MubSI+Jihw
w1K5KAqdh53/FHxMd8ol2KXAdjT+po663HLKpGBiu0eVA89OB3S7nGiguIxZHALrqoNisKSKOlDu
KRnZ6CWePM0yhMbENMZJQsA8lv5uW0PXb9pVDGWrgB8UF83c4S5UB9KcdBZFI+v7lFUqsgSl7Qxd
PYmQ7cVaddqKRVXN2Ck6VUtyorbaANd6ik6efwhHh2d1AzBWQWPoZmgCLpQ5xqmEe8CFxtXL9imw
lkDZo0IaARNQzC+GFKKgd47R6icx6RRWVyEIos6rPAFH0/wrFjEhaYU8CQmkpFx9CNT4LtV8e3sh
q9kDEJ/9kkHdxkbVfYVEmDuprPib4ICfCd2r73vBmMcc5Tv5p4+RQ80JHdbzt+rqLgRT9yWKRz2a
AClpJXvtEB9CjIBH/48RcNYeUvelkBrUJwJcS1Ltq+YmmBgv06omLJZB3Rd0RQKTT4E1DwF8DVZ3
IdlPyLxsnxJjEXRkhSBEDAB/iMyz+CiTfacx+kxWR10XWkAHVXlblnEg1LDJbffs9fGuHuLeHGV/
F4nqTvaS0Yij7KVR+yc94b5nSgcIHxR/veZRabzLmBKUo2O5Y6ybsbmEumZ8LilNNUE5VUzv1L2O
En6wz9N4v72962789RDplq80q3t/4pEljp+B74cYyL+rjv2rYJZO5dYvrL68VW9mIW4+7sW9VnUl
rjgJ4uTJz60SVBIFD2ARrdZvSMKiFmHdcLrHKyIETSMeNLQ+yA9z7+7EG/xey0zVnpExfAD5fKHD
OYod/dAft7eWpbmUeSnaUeuICM2N2uPUnFSFEY2wtpKyIuIY6UFIECzooQY8wJ9VepxhKIWP7WXM
n/ktrlycGGVFQCGRdeBgRooa+JkJBgK9nTgeibiLyqdtSawNo+xJHqgC8DlhFmtQuKmt0aL75G8k
wEtRFBWuCh0jC4HagVEcEvzcLaqj37GgCNaXcBUw/32h3kVXlhzX4tbyd/1PNNOaYPz74L55gJV9
ntPA2v3A4mX8g5JrgoKuEMSH9IM/gsuoqTqkgvvD7FCjrXrmlubuOYz+jBb3g7iTndjZD/7o2RzD
eq5bqatsykpNsSYmnAzZQzLaYc3/zGrcr0D5j2Ko2CRvevAoqfD85PwNnUvAPt17wDzeVo4/vATX
xVCH13V+NYUDgsZoL5po/3iWbP/QGPq5MydzRCwcW+GDZ29LXb9eV6HzDi80Jo2lErqO5GSevSSg
rpPIbRPvPT0z/JA1R7WunVdZlEVKuqFvAakN7eR3eXRMEpb6sxZDmSQAi03NUKGBFwjWTn9Tnrvd
hACnOQgHCc9JjxY2W0NNhNWPz5JL2aiiRB5vmmsxQi7GRi/FT0Mwnr0SB5gC5VRr07ftU2PpPWWq
SKmPdakjWM765DCO3zIwfqkyM15miKFLuBnndcB8R9iqgQT1Fd10BVgxkBOyBrBxVUZ2IxqF6d2w
oMdYYql2j26QUyJKeFlEPwFYtfIEmprbRuZZcB/rL9gvfaQLuk08CoE+v5BefKj7vd+kZsg99oC3
3T4tht7TRV2dB1p7FeO0pDR1ZX+6pGPwtC1i3XiIggyGS1EC3AWlEZkgik0I1C+r8W35VXj9YrrY
cd+6g3onARdmsMmzuGMp/mo/tngVS7vHdaMANDAN5lBCNGuwVle7mQWG37FYjddzF6j2EQlr1Hid
utsACAWK0Fx598BUPeMsCB8za0q8Lx99M38AuDzjsV53TRcSqVs9FGGQRTIe0/7QWbydOb6t3vyT
oG9cBQluhsBVtV/Io48w7aNAKgA+E/LFozfWJlKjtwVcxm1V2RYj0LnJopnJJZQ5ohEetf6OF36A
HZUhY1Xjfy0F7PH/flXyaMLMbIqtS8e3GLBfQIHfXsS8F795haImzZRLoiIp8yIXz5YndFqV1PH8
Vjb7ECHsiEErfsdKrq7v1VUM9WL1Xlj1GbrCrKwUHT3TDT7PnSRiGbzVYr64WA6l3GVVIourfj1c
/k7/KF2QK/lmgWLQDC9QhxhxAG/5jsN4ofodl+svRnSX4ilN5/U0LosIkXrYKm4TZ7bgszpNvqro
v50YmafW0I8paXSgN9YTVwQjLAXR9ce2Ky6qVII6ZTz10zGstUvXi8c8BIu4EL8G6fe2yt3G5/dd
2qNxTe5RbI4Pwii65YDWciLuwcB6Vvp8B1thZqS+39avdXNDZAyZyCIYl2kNnoImluXZlQgz5T5W
gCvfqemuBRlNp/GfsdjYBXBmgwQQ+TyXmyRJwA1bvYVZcij60WL8mvm+/L55118j/lvdQ7Xoi2Qe
ce4SNHsUTvxUcwZas/9peGuZpm9V7xerpxzeDqysUibBoRleMVk/GeAxOHOYcM2Brlju1WeMb7yx
kuTrl2AhdDYqizuNvWy7YI6WkRE7KXeCwx+S2xlLkjP7NwJi+cEuLTBmAlVNfFEY1eb12sBCOmVR
+KluBdAKzMVYD9evPKv32QMsvpmf0H59A15vQElyhZHvGGe76oUsBFM2BmMmMUl6CI6fq33rdi9d
aoi90aiGDPQbGV5/+1KqBunN8GNbNOuUKatThGC86EuENV1Uvyiedh6n7B5VmLdtMauPwWKBlHXR
shDoQWA/sbJ638IH73uR8RqwJFAvJ/o34l6bmwAbHv53IUY/slRlvM6MY/ryhBbaKXlhXwYzxljk
33NkXwiJEalmOjEMD+NMviqLCzHyoGAJA+yOn1bvclKgU26oJ0Mc+e/bp8ISRJkUqRmQoygRjIWT
Idcm3x/LgZEhYhzLl4O1WIvet6BE6AV4AWH34FXELILwYXsVLBHz3xciBuTpszbB5SHDg+TvuJIR
UrJ2af774vudXpYiJq1hFUTxUjWR24je41Czsq2sZVA2QNAbLcbkHrrc2gpAUQEYMp63N2rVYbpe
QhrnAXPvuhLOcLlEKtwpBiwT34m1gYEai8jBhfjq92F6ykOFUQpfuzaSKgNcQgEoj05nhxLfE0td
yVsL3TXmAFT4ti5e+xKZ3oL7tr3E1ar7Uhal0oDTHxpJQy9X3+WfXcyduLz7iDDqVY7SpVYwGhQ6
mWCV43gj8NjobfGr79dSPPVoCsCaBb0M2nkkV23N+pDsVSc8qE7phijLm8iDAQenMscPvCbGuGO9
n2uquhRPXQUMV/4vZFtcf+/KlyR4HQIWCPmani5lUNcB3DVemuYwgnX/lPcvMqvFmrUG6h6ohSRM
wYDvT0H1UYqFkXbkXWyav7Dly2VQD18ttJ2ngdQQIdBBlB/40CXFbc9/bCvE/BXaaVtKod49Xxj7
duigjlx5x43Pmr7vBxcMQKXKmI9jCaKeP4zHpROAzOGteQdvdIkogorNqknrSqHM0HKGBtApoYnA
R49qRHbCeBOM98PfYMUsNk2lIsdiHD2+j3wY3OEhAxx7EIDIqmOiDq6ZQ0ADq0RUiCIrdDYhCKBq
ea3XFrerTi3IFeZpiG4nIGtN7id3bp+ODPEYHHSL5XWt7uBCNKUWwNRAD/LcuFYlJ1W4aziGQ/k1
jvib3i0EUOrghRwwnLO5U61R9r2K7HGpWyqHfnTw1Y2j+por4ikSBOW1IcJtIkhu4wGhIktBD5al
YKtUlA7m8pHj1HMkaqc4qs+cBl61lgeqcOp9iyTNaYB4FvSYxs7KPDaQ3Dr6eXgqGwlkR/F0kr34
Rp0Q5BHwNca5nZaeaAht7oK4yCHpcNDkuga+/gDKE/U8hFpoVFp3AfmTPXNaTdlgKc3glrq06xpw
qWKO6S7IE3jmjf9Q6VNtb9/VVcPza89UOimiFmqoDnmAPUtjR5jJL6S9PrSMOsIq+M1V7VQ6qkz9
ScYAGNQuAIuYM1mCkTzM7W79Z3lSnMxNTH3HsqmreaylUOpZlNNBzMYUwVxyyh67h9wMMCIj34W3
c/Y2fGC9Q6upyKU86h3swfCGjI1XW8IlvJl5ooVj+tQA73seYy3AvJtagc3qz2QdIPX6qQOoiab5
AHuiAV6qt7nmPo0FhvVb7QJdrm3+GQt/UCzjRh8E3K28jq0olB4HXgJ3Y1E+6aV0E/KipQfawU+z
HQgtjsiF/CyJfBKn0hr16k0UOSuWyFMAzACrB74AiPscTUqPPIILxhu3msFY/lTqLdXAekfSDkFR
0dWXRPdBuNkZZQiqZY5g7n74IRW8ARI2BDSYE4lUJxq6p0wejx7P3W/frm2Tp/LUe+vnfVSAEKC2
8CxV1VEmD9vfZx0+ZVI9v2jhXuKlbds5JEsdgStdrWGG6mtpmOWWUpZVVTV/aAAQgAwFb/Y30xef
AdAC7tjo2Ywl0eGmDgCUQeDwppexALQdzsm66RyBS3V751gWiY43G1/RgAGAJfVmdeqczgp3wpHD
NR1feYe3Ust3WFPLqyHB1dZ+NUsu7lCdtRPpCUKCAu16qeC7ZSj6RpdVjp/Gn9vrY20j+fd99Ys8
UoYcsjjyo0L3gKii2ZKVLmMJoWyPVAzS1KAIiMaB3vHHetc3iZ1Mur29FtaN/jrLxcYlYlxzWVdi
olLPX8B1eyw53tUJep44LwyMMR/BhNu9DHkFVlBtMvQu2CXAJefH8KhVwV+0Xy0uw9czsPg1aeMR
rSe4dDX8dTFsMJIh4t3Pnhmrno/oz+6MSkeuOkm0YSrnyhaBnwYm18FowD6A94Ropodm/6o0/mYS
fLk2yqDIkSfxSYsnDCzGsXJq/srLXVwBypA009xcJYNYfJI+iZgaDZCDWbibrHf/K15dHFAW1Vo1
zYyU/F1UWRVKt95eeiA3QmFybuqAIoJVwWI9/TQ6eRuUqThU2DdMtDwjc2zzJuaEXM2Sz6od7+tH
sChcWLOIq0XIxWnRYOWNHHdZV+H+aVJy1DPZkpLaEjnZzX3hhVcqQPMKR1FNzK7BPwz1ZFx+enpQ
BCuACs7j1tL18A6/0k4j6X6agGwv5u2Pse92bVOfOL47CEVsFdPwFObZnnDhN7/NQOqsMQ+B8dqK
lDmqog4MQhkOYR6ETQ/6PSnc9lV30YTjjvcAc+GOJSPmWG1wXx7BvEsLXSv7Jgh9oHoCusSrDDB2
mN5bwBsdOtxQMIstVuH5axEbVkGkvJs6Re1nmoq51WMuEpCXwIkcbQ9O83P0EFj+Ge6nabePyQFH
Awrt0PHslnH2sxXY+g2UW1OKQpYRgCxYuvdNkD4k/4FPv7Xak6Dd6hLPsP6MV1OkTJIwdb0koMHd
8nnN8CLJREVySAE3yoRkZOkPZZyysRBJ/z+kfdeS3TbT7ROxCgTzLeNOk0czkm5YHgXmnPn0Z0H2
56EheuM/4xtfeJemCaC70eiw1gBJJAEMU+WF/QeSqqB/At6sZoLAnS8F9hkQkWQDhZ656lwz87Ry
Ab27IObctUvrF40LasSawh1OZfSgZg9hBdNwkevXJfdN0MVfN/49GehIUFRUiC3tt7GOMI0mTPpg
IWDjiO0YLLIN+CDsNBSFTLth2lYSp+5trrXRgCiD2VdQeLGfv5amP6Ktg7WFmYWtwssJZwZ/tW/w
Gr4Vy21iiRb4OCxxx6sxwMysOjx32XICa/ehkfTSrmIKICvzQCrdNjQjcpCu+5IrIHzuQFNido3f
50tA+wnz8KsJrPz2JRzkYy63NzQFwy8hfqWPblFbR70wb6Hjj1FNzqVB3X5cvk9dJmr5EZ0YZ0Wz
kbf6GikdGHc0lI1XEOGE7iob/n9TDM6EzMzCbOcMz2MAtAvF/ed6NcEhrv64LmbPJ2yOh38kyKqS
Z8qMnpimukW2xMwPVvFdMt3/JoVPyclq0xGTdd6k2mnV1mOJTjALmH6dmQkqRrsxy3ZF9J/3iCRl
CZ2YrMlpXtSfbPp7xWDlYI+e4lUxiLRFdFq7GiETiiElylpJuNWVKzjka5a1V5JPSfwdLNepEPN4
L4TVNjK4VZUyephzGY+50QLpMCMHl7wRObmb2VF9eshWIfnSbi1kK5J90uZCLqtiSEqKpA8NalSV
w2PnN0eW8BEDvey+S7ayuIBjzHp0fLCAQw00kK1VQReY9709+SzMNI7tjWgQdrdYr6HXWNNVgpE5
wtnXGGbFUoDfwdUfTLhDNHq+1efYRE3LA0MYbn7TV9+sybE0ZxLFV3vX40Y2b3Rji7xoqyIFhB2+
LPVyU5bVR+qBWxmcUhbdkJUZmkxca00PfZP7WSpCHPoXDfl7D/lnuGGhLpeaeB6kJD0sY+Zl4VM8
3bda7eTxM0XbDdpfHCt7/RBawXZ1nG6a0lpMSbkgM1WAF6dEcszCNEuqKgJvsuse37Xkl95ubABI
GyPcPMyuQEvFiuxXNMz+mH2LROTl+9fzRhJzMltJzf/2cr2T74qXGc/U+k66bVK8UtG9NVwqtwyU
D4RR223kYoJaNrQW7fho3daVYJbTO7xDnLJuj9fdv0jfuRggNmNJihvoohQ/yqbfdILms30HbBB0
2hqqpfAgOo3URmlcYQCqaWpfLqwToM39btQ/ciXL72K4m7/Ca6xTcCu7EfrI8uch+0pF1Kr/4gjf
ZXBuSZsHK6ItToT1EBl+/RTNtpnaSaDa6L/1ZvAERfb65fr5CPaPR8iZ22I2aQk71oov6XBcktSx
4u/XZYhWxrN0KbU0Ke2I3eu8r8SJHe0cHktQajZHwBsdQkdEgyJaFHdjKlUJkrMWZcC4P0TZW04c
Zfn8H9fEuSE6pxrNWQcM8Bwe2ZM1rV31fnTS29RuHYon7KPo7hAti7sp47JAMWZCvmzSgAb/Vmme
sgqWte/0/tZBHiEbjUKYVhyxqroAiq60kNsGAF92HVmflkpUD9lNvWjvVmVyPqjL1jGWKK5+CZgs
uKedOFFt5HbvowgwJsRww3Lw1Ey/V2PZFZzfflT1vlLOMZlSjLJJCmubTpMHiOQGha38DZxP9vSc
+da96PD+xcu/C+RcSFPPhWRIyL/qDyybVs128Um5TapfeHP1DV5h9LG+EXW+i3SGcyp9FSd9HQL7
sOjH80ytpzAtENWI5rZ3c3ebo+QBcKJRzceC4CixoZ7sMpbQ0NUeo+B+Rr6wPE2vxdv1E9y/Wf7e
Tx7/xjIqVF2VFJ5f1QEA0gaYLw2ui2A68NsD9l0/Lc6PTFHYV3rW4+0SxkDzWZbPykhnW4rmr0sM
AITI+HFd4P4LZiOR8yqmkvclsn/MqzA+yNytAkzC+YPbHTMfCCqCIGB3D0FuSoGHbxqGyrRnE3mk
S1KWJEXdMwOqc5m0XlKLWrhEIjgbr1BCGSMduT19dqfqua8+CbaMHcJvh7RZA2/IRO70uQZSaXqc
L5lXYd7HQX+ajwjUKT9lonLN/hFt5HF23Gl5OVnxr2RlotsamrRGjOXm9urUt+ASOIsq8LsueSOP
s+BkLDHqb6KCoYeTrYyNPbS5R/vPYfchZVAsXUWPj45hzH8qQxlO6VpWMGGgjd8DQeKp6XTn+mHt
K8O7CPb7Rt/Gfm2jLkO9sCBHEt9bqaAPW/T3OX2WLCvUB6DkublUouvjUtHcvr6C3Vw1UP7+3iVO
n43CUCawknVgBycn4rEO88IhT8QHbpMveqrudgVq1FAJCE51FLm5p1zeSCvgY9FrZt6EgXJpnxKv
uFHvta/0ODvjSw9Uu9AD/UdgevmDKE2+r3nvwjn3Z2CWbWglCA/b9YZkoDtAerIBIHSbzAL8zd2D
U0DLAYR+Qk2NW+dQDbU0Vyva2Evg4JfLJSqF6LW7jmIjg1tOrmpp07MGT6SOXcnGFexkN6rbHMdA
ckUdJftuYiONs6bcNNNVbyBtchBfnOUD65thkbzsZXjOibyEaAM5y1JSK9V0A2e1tsWPlCxu1pqC
p5ZIBGdcSdoXYbUiXw0cB12/zNpHjHezY5xl9XQqYp2NMjQmcODa0MMIicD/7F7ojPqFgnxEpnw1
eAQLVa0PDI6q6Gxt+jZbqH5jYjPXTTuORKlPtiG/3UwbadxNEQ6YZKoMeKMwkr+2kwQmCvMxG7Kn
6y5JJIa7IJQQ81J91qLpv78U9CxX98lHCJzY/NBf+8YXg/s5DzNS4FmQDZ/AHmbnoMwsRCzl+651
I4VzAok0WFWWw2TiMEjb0MnU81B/KrNDPfptB4y8L3P9kpS+rHwEA2q7Ps410Fnry4whrtXRI8kP
BnkORdyq+4+dzeo4h0CKQU/6zmTaEF7anHzK+9aLrB5o3V3+2C700mbWXU6/NlR9/U8awtd0+0XT
aUFxfEX1QpRT3/8R18F/E8E7B4zmxAkjtmy6N0s/YTORuvrQJWEYxITlWhr/OO1yJcuiGFdv2ntt
/aSMzx9Zw/vf5xxQvRhJV4GU11V1YF+Ms6us0UkyLPcDYjCPAQ9ksXVwiiB3+doiHEcbZ4Y+sOkh
w5MiIt+uC9k3po0U7kJoyyJU1xHRHCjXslvNlw+SV3vT4MheDGZTEUDofqSykccpgDqNRdIoCO3k
u8UZL+Oxftad9m49F597b/WUQHYqFxMUt6UH5h3Bye0/PzfSuaOLZFLN+RSiLRpNaDg4N/Xrt/A+
JzZogy7FkQVnU+W2kyPYZuaTfvPxG8Hc64PWKKxPk8F6Vv4EBCSpW3vg7vCqp14kjZ3ZNWHchWLM
UtTolQQXMrm0/4JQ6fpqdgM+FXV1IqM4glfAP8NzUE6pnUzx98cBnIOK1nmZMd+2+XLSrLzxrwvb
vbY2wjgzGIx+VlDvRk9nJHkDoU6ijY8qWUUnxP7O75v2vijOEJYpG4Y1wpN6OgF2z49OmTP4q7N6
DDxJEtbO6G6MsVkXZwjRqOkRzZCXmKP1PjeSQFpTvx1QrFPJAzqNLkO8HE1gH7nUGEZG0nyYy9y2
mu9LhOcKAKYOnRWNNm4GN1LaQx6hJQXw9xhK/Jp2vd+VzanrwZWCf1Hq8ogx6FwSbJrobDhzkmva
tYUGrV7C+zB9acI7KRI0AIp0jTOcxsKMsKGgyJ2mqm3JqzOEJ3m6kwvRi23faN7PnzOaaK1kalrQ
s7X+IrVvSipoyxedNxd+0bVfaNsiw2ZZN3r7Qss3zbwFmSHSRD+uW8z+m+JdtXi8jLbU26QrECB1
nlzZqjeDwyQ8rE53ZH0c01mUs9xXA+YNZMUCDxK3NMnMjFGu4FXT5gadGzF9zkfBo2J/9/4WwecN
U6D/S3j9IjSZ717KwS6Q3wgTW7Neru+dYCl8tnBJlb8eL2X5paJPnXk0B4FDY4r0u6N5XwrnPSUr
kdfQ1HHjSl+7GcyDk91JX5vZCXPTbur4Qzb6Lo75vU0upVAVLakG+BmjT29NuXzISXREEud4feP2
41YMPv6lBBbnPyNzrJBAxLMvycwvYEwJeo3aiVIGUYqcK7Fe8lh10zXENNfP66L/JaZ4F80OdbPE
mIJ+a2atAYqtB9UhvjD0gtgvAXHBeH7pHfEpUK2Y8osbE0QawxzYRnhBp3yZeoRpRvypHs+aUduN
Hlxf4b5vel8g5wRRbZkA7Y9OXqOtvTaxghF4J9dF7BffNFnVgBOpKOhm++c6wjUxG6tHYGY8TZ7h
YxrrNnOyCugPioOWjk+5k7xeF8n+4m+GsJHIedxuiKSqZXREMmq+cgbazOE05eYhn2oXvXsCO9hv
59iI47xUhIGuqI3hpTAb5pfImI8pKhy2CXJKNP/YsjMH04E8Kl/GL6nqXl/qrpK8y/4NEjeP6rUB
VaNLlgXkaZOdAkuzUwU2uKsmGyncw1hJASZEF9Sq9OFS5pmzNKILn+4uxDAt4KcQ+Ft+tqzp4map
GyzE0GjiqBogx9Uv2lx6WobCg4ny5jKjVXBAKVWz3kDY+7gY0k1aWI+NUh5kJYabW8PPRCYBHfJv
URz/yKZwsRfQrBopspOzjHa5hE3nRSIAmv23zubjOc87LyRZmmXG1KpXH1e3dNeD+awFpq1elsMq
SJPv7pSpgcoRaUrd4FtDwU+nt1YMKJoed3y/fKvA6ImJSYFi7a9pI4YzIhndAPNUIxYfnMFbPEZ0
nwWhzzjuGbfidTXeVbCNMM6EGqAzZnlroQtAOtVgUpQXUevkvht6F6GSf7ohoy8Bn96j8an3zWB9
zt3IG4FRQoHT39rVneRWb9fXJDgnvjVPlqSZ6OgucyWUCv2qJCdZ0xZUT2aBh2Wb85u7My2qGiYF
Wy4Pz24mZT1oCoEPOCGEPehHpEeBJiWaKmEHfk0Mdx+liNCAjAUx86KCVtgKCkn7McX6IaPpZ1pl
mF0QKeH+BbxZGnd3rNpiRSTF3aHZ5kNL7SJxQGXs1a/mRQtCe75FJ6LN4OFUjGWmsy3Kau+f4fvW
ckYw1zEAx2odNwkQLSe4luWboQmZU1mkdG1nOe2vi0hKymRFmHFXH0HMcQK2uSPdMHhdRm0nHHEV
KAzfA9iW5jBlNU4Ss9PH/sKIU/UjOh7d3J4wO4wbi7oFqr3gxy0D+pEs+/uR8iN7qVrNa4GeDjex
LnF3CzgL+7rd7fuSv8/sl2PbxE1alWhDOqqdO2T0FMb1YY2P1yUItOLXM2kjASzPmq5nzLLrG2VC
W294l4pYg3djmM02sVVuZBg4ntpsaeeGNPPBeV7Prd8yz6i9anUp2LL9EGYjja14I61MJCmsCTRi
BEUpPQEM0QH06E100rzmUnr0vJz/LyGuaJGcSxknRBUYp8S4E8U819i0X+POvA2l6JCT0JHnUtTx
I9J8zp/okTo3pYl1Muz4LmBUrFJAz4PAI7PvvmLQMuc2rGkaaCIBltYCg7XShydwFIOincY34ZhT
gTaK1sR+355dsc5grf+1JsVXDhnw8KVATC8rUHq+BFOZab3MM1zxmH5KTI+Ud/qHqjzvWvjb/J0R
xtqKWUy3R1mMRke5U2y5+uO68QrcA59jTIAKOymdgVCjb+2+kY9abj5cF7HfnGxRDB8bgMkGIMg/
j2TKh9QwG+g13gRuco5OltcDfW4OloNodu3X9/6maxtZnA3FTd6aJsXxp4g8Qb7uri7F3AG6NlFt
AQ+9DacO9OUcWe/kLT1mdnQnnO/Z3dPNN/Bm1XdDbKRwuehZv1v97lE7VI55bFCtd6mfeypYIILr
e7yrjhuRnIkZRtrnhoWKWYwuPlvpAeOhSehrC0P3uqD9pNdGEmdfOlGiOK8Rb1d4TTgSBiCA6efl
aO/5uXqYEBATPO3H3u8i+abYMtTL2FCxn+GNflKd7KTeT353YTCaiy3qFBDsJN/ioYyV9mfS3Uxu
pr6ye/UsWT8Em8iO44qWmtwLiYxLmdMSr4lWdvvG1dFfjDcScpR/YLY2mB1y3/5kgTigGYUzMgLt
NLlEFfoPFSudZhxgU59Wwzpg8Evg8EUi2O8bH0zidUmyBrd1kfXoKlpvwOPjX99C0TGx3zcimprm
aVxAJ3ITgDLF49q/pcAgvS5EtA7OmZjAKc5IB8el1Xd9+lpXH5lp2Cg25yiIQWtcIzJKj31jN+sf
pXU2UyDpWCI4M9Fuce4hxbhhWMjw8mGjYHCicNIWHlgW8fiJ9ovzDdNC6iiTF8SaxVM+oNCJ9PH1
ExEshM9Ph1bSJyUD7TBKBJlf1j63m/71v8ng0jtw3VNbrFCtiqbHSUUX5kBsoEUePyLG0oDQDORj
yo89RWGIPgcJKZ5uXYJheUCOzusywfW+v19/C+HfNlZHonFscSJFT4EnkTmWWgPXQfSGEonhtizv
1nAeDYgZe6Agpb7S9HakfcirvK+Fc5q0lyNj7NAPEJH+R4cBbUk1RbNa/3K9vQvhvKOSJqCOCac/
726M/njVjerGt7Kj4baRXFOULd197AIk7C8t+JWn2fgxtQiNtKZ47Hae4seOfLZu19u/8K9vG+8j
oxhAb0TrkI4KksV3GNcANBp0A8vLBy9Mzho59IkgIfcrnOcvt60MzmtSszMAbAIZ2l3tVi/9sbsp
HPV77Bue8RWuTXOI3b0NNsrZAsvdTZBsRXMONZkJDTO9wAsqkO6KQ323BOoJLEz2/Kp5Ohi8K3B5
qm+Lyzo1RUawd6lvhXNOdjDVwQwtFJyMEBVH3U3kz+nQ2XpNL0A8OcZFJNppZlbXdprzt1oC0oOa
YqdDw2HEpZVTv5HBxrCG234SkYvshvGb9WlcyrCVgc2qlIgxJ4chgeQukBkA1c5IzUStrrs8NFtZ
nEOpm3yekxUrM28M2/pMPaWylYt8mG0L3eTq5/qluwB+xJ1vwarm/f875q1szs9YWT53eojsa6SP
l6NZfx7kKbguYjek3crg3IweD11CWqwPpWMfM68YK1BulUD1Mz+/EeWY9ryzDkp0oCPqpqb86tbZ
+Ji2aaeEMCBO2XyL0wkUZIUzLqPIlTHj+l0b38VwxpfVcw68aaT9AeN/UcFYtPyYguShP2CVF+XF
fJUCQMZ9Eh3XbkV0uzzO7pRKB5wGA4xWgz+zGGwfMajnih5Ze+HNVhBnbiTruwmd6B3aEkGZ0qRn
wxQFBQIRfFphTnucVofrIJ+Gg1R3t2PXiHRPJIOzLbNCyQR0KcivghbLW14KL/Ha18SJqN2+qKDW
yZ3s7bq+i0RyJhUSlK2JDHVPtYtVvbSidoJ/sae/dY8H7pmjECiTLXRPs0c8+Tun+5EFvwBr0Nb3
oTz4RhH4Bs5MmUatWSFNAm1lmAZm9Mf0EaL5rQxm1BujHYopi/oVmkD6P4DB0ZKHInGvn8pusLOV
wd3U6tSAp3bCs2BorMRGce05MqqbUI/vaFJ+n6x8tYtp/qam84+5nl/G9o8uXoAIRIaf179E4Dp+
NXFtFttLaUdWRoFUq71HqwDVfjtUvkU6GBnm79dlCXWF8xdzWub9VEIZ2WycCvwGTPUyDj+4p0BD
oVrkF5lyX/GLPJsPLXQjNhtoi3w3g3om89KnDEPEeN8/Fr4owGNHdkUY35MELDLMRhtorwLXRuaE
EUxb7+6bsf3eyh/CG9zoD0932WLML8kTeBISVC+aX/poT/s+H6rPQHKCHwHBQv5DNPAlcCU8lyVC
2gHNC+z0umMunVcRd4TgsuTxjEptCpXQxJs/HAdnKQ7gPHVMXdA6/S+B6t/+SmGr3Cj8vERhaSzY
ucRw64v8XQGCbI9umtRXj8aNhSlbH8BQtnSDfQTKhwgnZRdxa3tynHfBU6oylgI6OfrxverI9npB
TwESeYobnfTn6PgnvHmCppTWIWc0bJyHs4i/U3SUnPuRtESvM6Jimmo6xoOfEcGtI7L033oDgNdN
ZXX6q0Hvz5BV/d57ui//ELea7tbUt5vKOZa+Qse6ycJxFiD/6nuwY7D/fjOCBnDAofMicGQs4L5m
61w8ImWrLBsdMz9WorLlA6Ol1/06EIXjApvgmwUa2RzjPkfOd1nuRupF8s8s/iJYDPvYK4vh+wOK
Vi+7kVV92eaNx/JpPjcBI08GxKw3uDE4jbvDctBvU6FLEdw+KhedAPW3XxeChA+o+NCktDj6dNs2
X2P5Zk1FtO2ireQCf0XCyOgkQUey/Ec+nms98vpBE1w5u8jGG01UOfcyKkpVdBbMu/FYOGT54yV2
wHsdGABEqL35Z/xCfXBSOdb94Mx+I2L0Elken2ewakWLogiZTe3ODJBEAWrk6GQgd2N1U1FfrOgF
oHKOBHmtvK9rLDc+smdweIyOFAPHmStq+hDcrir3xKnASpF2MfL2ffuZABSdAKgtesqTb9eNQeAY
Vc6RGIAV10d17NDDfGdWD6boCSD6+5zjyNOmUfQJShjramVXq3qetVxEECrQdD5dUADP0DQyE68l
pRs8mUjuYJDKNatF0EIhOn5+WjWX4qKZRhw/OUUH5TACygT960fmMP7TuWico+ibFEQnES6sVY3d
riMBmY3H6yJEu8b5hzKb8mYukXzQozgoM92LtO/Z+vO6EJF5apx/6ECOXK8ddqyDf2C4BrHbngef
+n1QorP3ujSBtmlsyZtYJzS0ZKoIQtKU3BfK7SSCjGXWcOXm0DjrH+c8WYcFp0Lq1lWQCqsH5VVT
tfuoU72p72/bRBeFLqK7nm/jjc0yXFWWSEWXWe3opwEt0JlT/my9HK419yJf1BS4O1S1ceoa5xW0
mjZ5aeK1NgOQSHGN19gtwSjssJdL4Wvw5hg5+KQKrGu3FRUDB2C4RtpY0fmCqBGvulypuJjlJ4i+
DIH1WHvVKXQtPGWAXXnGtEz3TO3Ssdz1+8McJG7o9L7Iye8axuYzONtLsyzuJg0xiFq/6OOhxFht
IRh++BVj/KZJGxmc8akGALckYjLj+9l29Nasa5+kZeYPbekOWpMElTIOdmgYQRiNwFNttUsZA4ov
yVNv6PNLTLVvUg9aBq3u7LrvI7sNJ2QujeUmXvKHRFNOcxZ/LmtkMWUtKDXp3JXry2CVT4a0nFpa
zOjlnzNHAYjKEmWDrUvS7Yzyt2uSp6o2Hsc0AW1djF/kAqxEufkRTpjtcXOuocn1Wqkocw0EPcdB
o3z6gDdgjbqaDpZxonJ3T0fCpER7BHIOBNFcZ17yuPKui9jPa7zL4K+eNB2VMNMggwGs4iCepNTJ
35RguuQndFZJx1nEpbR/B21Eckm1sjXqJqO4slkToYJ+kwkcpkA8cURJyH07+Hv/+DtoIXGZtRNq
69b0VKqFbemf1fSzYANFQjhDSJcwBwsfvBuuOh9Ye0CCDEwFWZLkUr6MmKYkh47YhqAcvntRbPaQ
Uz29MDK5Jmgv1ePRbeT5LCXz8frKRAtjv2/uonUsJPTo4pjiUbazIQoqYw2qhQre9/s1sM1SuDsp
orNFaIINXAESCjWMHlHbsyMvcwxn8ZES9yffCtpT7P1X/eBC1GzslWmJIHkpv0cKhi9CO9FEy2Pn
/7ujfFdC7irqS6BDRKAicdtf8FKIH2Jbue09KRiDzLVcIejq7hNts5+c1ygX3ZpKacATrfXKIxsb
Lc/ZyTzOD+xx3SFZwhIVpSOCZdx/Sb0L5idKyESBEPFnsjB+xuz2DOx9sM45zY3lkDujw9zO4jYu
YEq9zFdDlIhFCa/9YG3zCZxriWhjKHqHE5UOqEkxJK8v+vMM6tTKNyNbKI79uStnq3MXbRKu6azq
yCrQQD9Z/oy4sHhOATYLX+Zct0Z2atdEcW5mKRdrahesTF9np4kMezbtYb5VErcpL6Z2BNOMd12i
wP51zsWsy0KGSYLiJtmRprld1o5svlyXITwwzsmYUq7MVMeyJscMqIP5F7tyyrMRsFkRUcJXdNnp
nKvJdW1dtBHSsl+lD8A5vo3nxFkdMDQ9SG7zKlidSD84BzPlhiZPzMEwJJ3x2DnzYbpneEvxSWR9
wp3k/IxVl2acs51kpb3YKR5iX3vs0NAL+oNKeLUK7h+dczKWasUVmHrwYqW9k1YvSyp43InWwxPu
WQNm8boS6td5+TMbGGbAysOFQVT+H9IiAmXn6feIKhnAOIQ0GkweKzzErnYburo7Qzc0J/0aeiJm
cFEcZHDeY1qB1VUU8B56iwC56lLTnqfxrqXTZUEyrQGyOVFBbZO3X/u+f7ium0zVr/gTg/MnVlmP
MorBrCm7tJX8xjJvF/USqYLrT7SvnBNJiDIoFesRSss7SXrWpd4eF8E8vuDC43umpS6UMzlFHmCo
ExvZDQDOnxr9jiy3bSxq2xO5EINzIZJFo0EysW/KneyzVtTR7k8TUBlAWI3BFxE4icDODM6DNBLw
jUcLOlIW5atZW75kZP51TRAdEec4wrqorFDCqHJFSySgLAcvuDNpRTjEwp3jXEbY9FFPc6hC57UX
6gwBg59LHPlkBephOoguzP20w3sswLdCz/ligOcRJ9X7yHeAji/1GZW76bYe44SZzsrx+kaKVsg/
/xUSKpGaYYXsKWD4gMBU7T9L67mXniS0ewcCicxFXLFivjm6jcew1Vj/WO/SU4sJMJaeWu4rkCqm
X4XSdosomx3lfAaGCP/KtebAq+ww+bWeVIwLfrQ8tJHEuY1mqGsZJO1sXeqJXZzx3QjSOQZVGdrT
03QWQbLuYtzilf2/tzaP0KTpJJ4HFhp0Xn8BXUF7LH0UuwHs+yI9ZEf067vZkygdJ9QYzpvQLmwy
k51f60aPOtr1Y1w58iMK+0gvTq9UcKkKTN3kvInSFV07KsjJq7qf66epudHH7wKVFCkJ505kIElE
MYt50iN1JDs56cfFlz1xhllwg/EQHySRojINEYJow+JE09GY70zrTY4OggUJXDDfRy2ZtSH96j+b
HNmPvzA2se4LuC+d5VL5pWPeFh8Yad6oIg/4AYbYoRkXpC0q+mA1T6ohyN0JNo7HBpZVPTHkCKm7
eW6OoArwdVQUbUAauZTUq319+wQqZ/E+o5DaMmZefwVw+lDYk3FS9efrMkRmxAN9xPR/RRqsyWUj
iIAtYX6ejS+VXyVXEggULYr9vkmN6GqsmBrBlF6aeMRoXKV7UXrRBSYIayzON+RjBBYQBiFCNEy7
jPAMHRheB+0wSY4ciSidhHvI+QZCy5TMLLBh+M3s8loPhaMBD4w9nvNPoukzkVVxbsLKVdXoWAdk
Pt12y2slZAEUPJgtLtyQ2gRUWC3WowbqT8tPPP3evJhuctJup3vmkciheI1P3Zt0L99f18frBgaa
ln+qB5FqWdJr6Hwx/2GUR1o+K/OhGWOBae1XOf6+s2Qe+QKVzyhOe8gxb+pjf2SHFrvkSUc3DJuH
Ym34GJ9zri9uv994I5XFJBvlV8AfkDUqpKoPBe4s5TUBRh/DTE+c5ZvsTEdWHEtRUc4rR9Q3fv1Q
ZcJ5k3yeNLVjOYlR7+zYBMuE6UV0cQDwkeiGW6iHNiOuYMFsQf8eZMmEqfJmwdai0j6mPeALfBCz
sxHJDHHkmNuRk3r/h+BHJI/zLhawO3SpwAazBs36Xjv3h/iFjbjRQ/pJtKPXXZlMOC8D9JEaqXgI
k5qHJorsbDqbIxVpqkgK51yaWZXixGCQjsbkVGT6nOopGEF64nfD9GTWywsBUfPYKK5cmbfA9+sO
MQjWgCMgeRmt3GVVBJeg0Hg4B4TxK7nXFpwqq0LoD8TJ7xGwO6ZrxrZ2M3rEzdzMtEV18d2BeRRz
ZEMGcR5ReSDfztRUI5IVVpqs3exF8YfA/KLeq8+SFx7oZ92PT8Wb5ZJIdAbMNn5T441gbsFSDuhO
nWDBrJczQ27UvFfvGT05K4nqqSPMju5eYBuBnAfuqVRphOnx1KJ5urzv0Lmvumth52cE1MirgGzk
1XKXR9FDZdf/vgvmO8O1rjXzUQLoUKlqxE3AMDtZeuNQ/efQN4Lkw375YiOMSznLlW42KACx9kCA
D2CM05ac+JU9+1YnAvF76eSA1mf/bQrBke5vsKITA5CXpsG/WSqkaA2lBgdCJ6kPRjJ4SmkmTkKb
h7TAPFYs5Fbf39h3gZyzMBskvCeGhKPn0ikfjo1yLpP4iCYtwSWz6y9QQf/fyjh/ocRG3o+yhhtU
Iw8WCM36wbioYAsWuPZ9m3iXw9kEHVdzXJUCr2fwqcH74fww/T65iga4cwzN+EjMXRcpWhlnFGFl
1gpdgRpokMyeJJ9Qr4+/XZex79sUwsg5ZUAD8XAIsao0Wp8gPu1X5U7PDUduW9XG/72vtflo6uXN
0Kd+aADsNUx8U5mC2MLbM7eOI2A713G8qIsmQtDYVZ7NR9F/XqNjqs5DvgDKudGX89IbXm9GX8NQ
8qM++kOwAbvR5UYWO/fNlU20oU7VFA/dzlt9i8VF6CM3nOwogZZ3sdF9ITrX/XTTRiQXJeQDlvGL
dzU9yr4KsCGkt4LRVoIGEJctcNyEgdiuKm0kst83i4w1NaNmhmYh5UkPiDc8yECFvbVQNA0PUGFH
fyOdIxwhEknlfAAB6IUEJE8MLmt29gLcBDbd5uP1M/mYGXTTW8UphXwOovPk/IGkZL2cjeiRDLPX
Xn6mH+q72mwl5wdaIK12Jibw3aixnKkAaA5tBc1B+3HzRgZn+WWYAPYjxhpQrzvpDujpvdydD/k5
wV0BEP+D6eenyB9sWMibwB52C1HvsvlRh3Et1B64cCwps6Itic1UyCf0fTqJKyL++BdDQCINwI0W
pXy7V5GhN2Ew0FHSuijpYY2xS7+EQImaHZCzHCJ3ErXQ7mvHu0Tu9MKyyutMR0KjRC7NUVKtco11
9AV7uCtFJYZpgLmZAKnpn+bWS0NkhQnKDMXP5LY9dkHs0/tCsulTfGv65Aw6+050w+8a20YmZ2xN
tvZgCISJE/I1MS4aPRXhF8G6mN/9LS7cyOBsayqLSZbiBbtHFbdNwLvZz40dVfIxiotTESODV1p2
YmhHKit3ndpK9kqRyfmPn8EdYoyS15RNiC3+N5ZWfcJsB9iQKr++ETUIis6Ss0Vk9CIlZLQCvUp/
KFK6uNFqFsf/tiTe6hSwPUyDhWnL9W72kwOaMBS7+TXwQw55IIzwBcrCjxipSydlcQ5Y3bL7vLaB
2hJHnnL3+qIEO8fPFMW6nKyLmiOFrD60U2FH+efrAkSr4K5umaahlTMopwhChlJ1xqQ/pPHzR6So
lCoqATo0n5Zc28aQGw0BwrIs4PCb/ErLbEWJBanc/Sq2auiapZgEvSfc60ALLaPHKwgtRifyk5UL
M2cN9G9IzYC5RxQR7EZYG2FchNUupI8iC2EfGT815P+R9iXLcfNIt0/ECA4gSGzJYs2lWbKtDcPy
wHme+fT3QN3/JxpiF267N97IUUkAicxEDudYW9qgjsGqjTkF7vXtW9eCj2UJh5T0dUeyGnYp676b
5MVi0sejbC38CxbBDclV0DVxvBd64WMZ8yEGbDJHbNRBKYd2DT6QsTH+zgh9rEuw8SmC1KxHuzfi
Rn9HnqtdfWq93AE3q9s+y9KEsk0UjLuSx2NjFTiurj+b5inqJWlI2e8Lhr1HWtzPE4znpdmrmqjo
xX26rgXro3ELhRNstmkNU0EGHBLZlU+xixbYF8VpkBIMNxaoChCIOgDc3gzOUflevnD0Azlk83ri
Gj3qMKe6TVQmLHMqW5r2FJlk3mQDAAtEVuRO272/vi/BVtbkzV3DJ3e5ECes2dfDqij4PABeGLmX
k8nRhvo8dv5Wj7tLoxpu0dLaGbpie323+TquCRZ8lp/GWZLwdUaR7vT+NyM/deTWYqeil+Q0Vu+e
aTFUQ8EPT6hwC2q1KeLAxBt1UBVn7ALHACE2iW+TRGLr1/fyQ5BwA0AKa+t+irRgqoYu7Z8Dc5OV
T2FzyhPfSb6OhiwGX411FisTdEUtLRTWeBfd4I4FUrnRsdwn59nFyJw77aVvpdWwm2pENQAiA4o4
wUyaNJ9zZkBclAIGXttoAFcZ7rKD+hRtZInc9cTiQphgMYGT0ZeE8dz4dvJCJOCPmRvsoufmm7mb
NhkfJrvUfPKh2FxXzPVGJjCCGYBOZQy5sD9tdeGraoVQlb8uOD0dhitP5o4XWGSJvdXYYCFIcHCA
769VgwEBlpS/zP5XaX2dY2mHj0yIcGiVatpRmFl8H2dgmqKycTfvFbd3rZ11GTY8QUulDH/8Rz9d
7sXKhMNLVa0zFd4Lxh9NBETT1XO7t1zeK6h/Cbayah//uc/ibB2Q6GAfN8X2PV8DcMEEbCjc8Omp
NdilimQkOZ+NiGnoGoM9ZtSmRFQKZYQLr1GtAQTVoTaeia87cX1XVrKt+3xcf8oRdEKtMA2bhZAT
p70b1M9phUFDGZ3uyqMWUsCzZoJjy1JVsbVnyHXLypoQZZIT3UV7UBG4rdPifcKHv7ONHO1qdVkL
gcKywCWnl42OwLE2GuDdHcFq7RiJJEL47FL+XJWg6nkRBPYYwGToXb2d0X+vjPQc14k7WGgiIv7b
dUPxPkT+p9r9KU/Q8qlRlQTEhQjqtPYtoa3l1CPxGj08YcJub81F5mhWco7i+aSz/t5M9IM5/67U
Edmlpn6cIoAJa/bPYQTYdN0qrgKMFDv0N4ZR1g6G2/odybL2YZyn30ObHqM+3SM9rjvhmO+VqHtr
O/s1zm71Wn8GIu0rnenZUNLj7KNpcAhGWe/D51v253L5GS9i2IGRpvF7bO+s3gTRXWK9Xt/PlTzv
nwIE/2kqMIb1CAEAXkLVnnjG3t40X4EZ68273jO8aW9tgi/Xpco0U/ChVGm6tga+z0bTRsfIIqdG
y5IMdH/NemCODjNPmqGhSCYKoQQ4eSaCHWDUP+pB5RZBuZnS8bsR6ZJK4NopLUUJAR04vKxJi5V6
AybX7ZDEdzMbd9e3bAUPzDTALsEs8DWZjIi9Sph/batRq+FTqh4ZDiX/TRTztSbEM1MCUM5hvOT6
sOkY6CNHC7U4P5Kscu3UDIrXrm1ThlKRsKExxuy0oYIB04vIAXgmGR+LQhI3ru7kQoawk0nRdhGq
YXjshq2XFOTBUJgsguO9E6IJWa5DiIIVv7NIrlgYpkG0j9aRXXSxb9sb9STNY3ILe0WSOM4SWOVE
J4XUeAty7BtQmnkt8BXYrtjIoVpW9f1j68Q8Qae3wURNoPp0qe/Eufao6MpNk8L72/0viTLKFia4
lrrVwDDRQRU4oNpwwxO04Gx7VnZ0j6ZYiYuR6AQVXMwAFllbb3FezBy3adYczFCGEyHbO/4JCzNr
JCO4/uIICA6EpcCYSrw+p0DUmS/WVDiSzfv8ZMFNXhyUYNOVsG2qRjfqjYYE/m+0bHqKpx44I9F8
Q53ujLIWKCXUve927n/fDP6nbMHcs5z2Q86wl2Z7yBpvkg31SmwEFWwEyB3SPEihhEry2jILBfPQ
wVWTbKFMimAlOi1vh64KMJVJY4fOX232XZUBV8lUQrASLDQnklOoRA3I6K45zdar31RO3f33gTQ/
EmqD4JyAAVwsCvjjnFedhS1Lg87J++iiKTLk45Uc4p8yhGOPKbNDVmLDMgrM8M18Z7VfTXro6U8T
5WlreFbot7rCeNv0JlH2VWMLniB0ezENNO7Cwy5rusjPJ8TW4YEeS7RgE7SLTGf0IUkc5Op52XhZ
2ZZhMzioP6/wTGYzAt8SaA/syUnH33p53w7fOlnGbfXyLsQIqgddths0HKFv88D5bv41eRwfZavR
3kEhPvmOhSBB/7oqDDpqF2jhjfVTHBpALled1E69GWM+Tm6zjZ1kByPBvHBF0TKSBghQg1TfdEH5
XBKEixnUVa3tXWbazE1iBaTfzLgb5vn7XFpeFg9PsW/v6xr/zTamWzpHt0x7Y2myj7raDfXoMNvw
8hkw5/XBbWJAtxW9ZzbjkeXplo5wZNl4E2vlzmfKAfQJO2LErmaUmCQGzmHzM01qY8N8kjolSzxd
R1qvQXeJX46HrIZTLAxvMNv9RNg+TexnUMEde2rkTpwElcM6K3XrJt0nVbpF7wFgH+JwF4zWqapm
R9XGO4vNu7BPX6zEvAHdihu34yW2Us9PX6Mp+ZIF8bYoqluT6Ec1SyoPlbATUyPMPCrP7dy4Q2K9
FGN2m9LZYTX+EIfD4Ezm+FArmMNu2l1RJtsqynfhWCD3WWsPeTFeOnvaaI16CbN0a9XNjrHAm/rh
LU39Q1r2o6NMnA6wdVF3G5zRpBid448LjdnNm1Glz1oTZrAj9Big5E3HLHaCCCCa5nQ3Af46LZWv
IDZ04/lZN8PfU5VczKrPnVFPdwbANxwlDw6YCdzmVeMViXUfDMqBFYAr7GgJpNFeOaq94kaxcR8H
mHUwQ98JEY5GJXnIdO3XYPR7tfnio0biTKm1HXR6B5znnzNtfgSx8QBowEORGuexmpwALXbudYOw
6sz/UWu8g/+8pmEb+FRrRpRA6UYBh6G0pVUmQDA4XRQQS8HWb5Ji12rPUr/w3vr1ny8msMT/XMEY
koBoXIC+M532bPDG1UOPZnHewDqigovaAm/XSL1oE1YOebi+geu2fLGDQjg0BQQEgzUsUIXGFF4c
VzztocYwuL5vTrJ4gVvNa4sVAqPMDo1CS9FFVWu/1WzfGwddDx2LbjtZ5L8uyUL/IHI9lLw//Bch
mF2DnyzmoOZV9VYNntZvrcpygtwdw5e/2UFmWRCENIwpijKiMp7UEaLQt3me8eYd98ZlQl+uE3ro
sdtfF7carCykCR6jHCqVI3+ix6apTpr9OtvTz6z0D9elrKvFQozgL6J4jKtcLXnPxODNABnyDxRk
3Lz1ftjL1GJtTcjHAVAELR8gTeR/XxwWNTU9qjBRukkV4lZom27TH9EoAajQP+e+kb1aSBGilsiw
MpVW0PTB7TfgQHOq4LG4ybfZLrhk5k20QxL+nG17+EePD/R20Tdb8ljkhyPqP1EJko/AjEeyU7hs
VW1auRIhUxGWaN7G/J3RUyfNYVJHw5myc0BlCZnVrUXLnaabqmGqIlGBaeT+xBK8gP+16NBNbwsg
8xEHbVHgcQeA5U6a91+LnciHzPfs/OI4hyr3iyzDCsmuuAnBcRcBDbBVHd6krtVO8JMn/dFDbf68
rrTrJ6wRpDOIZRmGmKMJmo5Utop3ZL+tDzhnFN+qi6049Wm+xyv5zBOj6S8OHl95HZBkpDVifn6f
zlezDUTf6HO0ROQ8q9JYWmtIJ0Yvgxfto6PiRa65Y7sA9LBgg9lcX/BqFocs5AkqXaDhss8HLLjV
7rryuQovKkqd5te0Ow/xbZcf03Y7t9+uS11XqY9FCqExtYoh7/n0AdW+DUXqFAlx2kGSHVrNby+X
Jtg5227MseVU4NOxOFXgIs28eFO/oZv4HN5wTkhpekV2eILJC319KMYw51kIelRACV654aY8TVu6
rR5z6eTISpkY9khH8gsFDzTaiWBKs5UUPRqY0EL4HHxvD92uctt9cE4O7QvURfqiWfOIC3EirlLT
NJHfKRCX28NpVrZm7B9boyic2EBZx4q861qy6kHAm42RMEOH6RF7wX0lrPNuRGBDduZXED95VuB0
3xDnbLE2jDVI5K0FapzO3UJ9WLM/8atHZh7ojC9vmA2Q11QpZiVqSbC0uoWEGaqta6b1if7Z1uo2
mPkcZNpmvxq84vsQvE/ZMLgVifdqNe8ke7iqkguBwiXIWzuzbOV9D41t45pv8Sa6NFvzmHvK4MhB
fVeGjqGTC4HCHdBRoNCoj10swfY2UAdlP9e+m3d4vKGs1D6gaLuVMRysX4QPoWJeM06HMDED+CgY
qy3ahnfBffRsYVrBcLvH6STrl1jXzIU8Iaa3oyqv84h74G36BDygHQjDe4z9c/RdS3Fk+Eer7hCA
aTZo3+GUxM4uq5510LkgYrNB7DazAxnuiQIW9uH3dW3hZ/PJ+ZjIiQABztLx759RVD30SWVyvBVQ
X92A8fgU6+juozqKddZjz+KjFtbbnI2SHPtKsR06s5ArvGBAVqP0fgG7SXbB3tzz3K2xC/cIoyTX
YXWBFLTrYF8HNbCIxW7lUaSWvOTJBSVHzg4Jrgh5soR/8KeN/JAjdkmmmID3m/695wrz1W66TXYU
Zpn3D/juKElHr3RhY/sW0oRjq1K0XRGCkll6RocXHg9g2nlQD/odn+jO98VBd5AtuBm/sdyR+TzJ
joq9k3GOm4CqLt9RPvbFOUSb/w/o1fUbvlijEPfqIQZDpwlxUfm1BNIGUkCPEXoXODJ0i4lQaRy2
liYkePbZtmrjH3HUNrPKtCp0WJT0jCKkGx2Di7mL92Cf3f/FnaNoMUFED9cjNiblIwmamc/09kCA
b3bt/h05UIpduxpyLcQIcd6U5pEBwhl0RCu3RDn0/XPuS6zHSusc9BBRM1XRHITxLeFtrlQEI7Q8
qRv9fmfhOILW+CZ64AgehdueflCHgWehOlc/ooONSVP7DYM6Eie+7n8WH8E3YvF00EPFrrMGpc/o
RdvOTzwCM73oKdmB+XOruQWeK4HqXD/D1c1dyBQ2NwY8apNUaD3RCnbTWs3J6gKv0AaJnVwNUBZi
eHCxWJoWlSZYTnDXAFf+UprgIa5VCbYR/9JPhstCahxniDem2OFi0wr8YBaA9iw6OUOFTKCmO1b1
I/2r7hO0Wf4jSbD5qT6WlHKbr+4mlD0pV5Jf0Y43WQFJDwAsMsze9d37EChYEKufU41MGSq5JXkr
jbe2RSnouh6888x82j5b1Q3kTvGv2INkjn1vlgoeNkNefCM5+lvUyDyVA902tXVDg2KXlM2zRY0n
K2jvGr9RXTsEdpA6hYA2TM512XtpMBtOXURvKdLDpQ641wl2WzfbNyXvbgd97tzrX73+UPr4ahGW
rEsaO7QJKvnBy+TaR2NvoBz8JToA1mKP3jpgCtgPEpGrmZSFSMFlKX7k64YP88q5CxAiAiD+B38m
/Q15AYzSQpKgZ8UAOPU8RW5tsNF5NjeYBgeyYSBJDa0q10KKoFyqGcWmPSKwUMh5qi5+fri+YasW
ZvH7gmmt52pQ2xjurya/e5o75dw5UUUl+rse1y7ECMaT0K4kJYMmcOKAdy/L0RcAdsOhC2V5yNW3
kI1KI0Y6MasjZj1plwYJ45fFbh7y5MlIfwXmXR48orIuWdf67n1IEh5BU6dEQEWFtuUDAVdx/jXn
3TcRlUxGrBrPxYJ4rLSwz4GPvpeAFXAD5WU09zWwokd7o2XSuaLVoOtDkEjI4VPW5JkNR6uDUPs7
j0+aS7cbnQzWBOMEtqNvhh8qGB7+lYa8rorrHnYhXbi7Q0dCs6cpHlvRfN/qc+2wqTxntDwmJTkV
TXkzJebBGNVTVJu5Mzf6xQyMY4C2OBKYN3XRSpzWf1Dbf85XZPAIdSOogi7ieRfrB6ebYHiN2T/+
tX4Zv/f6Vf8QJlz1Lm6mTG8hrA3OZDxN5t94+cX2Clcd7ch2MevQoqBAdre5sf5HNRVTjDo2qqDv
sKvAq+i78RfttTfM03hmUG+v64psr4TAqEgY2Pk07BVYCd0GSN/AyN5cFyE9fCEqGsBjXUQcE493
TwV7joufuK0X7ptHeRDBLcVnB/9x+IIlmZUQnqvHw7+gxSnoSh/8cp3hGHH5EqvRWWd65FlJL3kj
SK+cYFnYZIyFkSEs647mbbTPgUCseKVXAz0OGZY9oOWlmeF1Y2YBj4bp6JQQKypwmyQCEg8eduo3
QKtlloJexdxJMQdy/QDXdeRDkKAjeRz0hU18Xn4/TezFrJ+v//5/2LwPAYKCzL2vzqRGpDm4yQ1Y
oLZW5gBEU3vQfwyb+MSRjU1jk325Lnbd53xIFTRFNdWwbU1I7Y0MJcSt1nSu30lsxfqz2P6QIigG
2G5rlaR47ZCdmjrRieNP6k+csLh1s0f/RhZEr+caUF8zUGRDeUKsPyE5RPW65qcFwmJtYwMN8sHY
gDrsRv0WnNWvHIc7vVeQAysADyKbBlzVlYV0/veFh2VjgjxSC+lpD+SVNHdBpeRdP7dVvWcGs/Aa
R4XtnSRiIcI34hnAiYgXTS104vZSdJekuI3rvwkYF2KEsFTJWUcUsL1v5vExIg+TLzGLq+q3+H3R
SyXFHOYVDFWnHpr4rut2s/JwfafWRJgqCgLISFrqJzJp9AxOZsbZltVmHpwoi9w09H/maCK8Lmft
0JdyBAMx+zUqyTzZqlrabWlr9+iDk0UQa6duqhaIbzAMwTB296diqWFGjYGi583OI3cYKGBg0vvW
r45FWnwx/X4zgYhVi5PnPgexbYBUXhyfrUh5ye3ypfOTo25pjXt93bJvEpTdqOLWGDUouzVsow7o
F2jMQWnbadJZoizrO/yxen7SC50fNbNvMh/uRQkeuuZ1DJ6ur8RaC1iX2yscYW+byVgzLGVUpsoZ
isB0gqmvnBgTND2l3yht0uM0oE24So8pCjTeEM1HJZi+on5RO0UwFW5kh4pjltV9Nsb7jA572yhT
p87yJ03Xb9MJ1T2wpKJzaXBiUh66oHWnUikclAZQqRq8DHMaTtIrHjNVV0nZsQQ2Rp0wQEbmGz8A
lYBNDuDdukxB/pARxc18BpYNDH1WlUv60Q2jKHCHvnR0NdgyRTtWxL/1K/uekF9lTTZNXHuJZZwG
xd42Gd5nZXTU497N+/ysDe1uLKKftOi+mjkoc0iooJxlvHRF9DpW9W5Sclc1MHxA07Nlpr+DGRCM
VesF5VcNTW5WSO70At1TyX8PiW+iqv9x9oJ3bO059ZUaHkSZC9BVaHdTADCEtjhcVwGZignuENdu
6swJdag++l7Ur6rxN12ry3UInpBMbd61mg3XMD8Gxfep/Zs4ZSHgvQ1rcUl0UAROI2X1hnb2Frgk
6FHsttc3adWdL2UITysMiFhqw2Mh3krVHoZdVjnIiXk4eKe5zSspdJvkWHTBDRmA2wFtMgTWQP3M
z1MtiYJW44XligTDGipZUhcUAjjSLN6puyjZtZhuAqOM4po39JYds201b/pd6BF6lLHvrvuof7Rb
pGouanuMwZQEZuH8XtFSN7Me6mLaXD822SYK5tMCjUU+MFyhpnzLky9wHZIQeTVDt9xFwX62gx0G
gQL35L/yVGm8jdCl77bphjqgPvGUQ6K5vQw5YHVZqJOZpgXg0k/MX0Dh7O0og8Ln6XnIbzNFki5Z
me6F6eGIOgAOROeb2L6Q1j16/xuzRhIw2rdn6zSe5sBhF/2OfUefj4tZrxMfjM0cGaz5+tL+kfyp
kwFkkWmuIDg3yXwKC+ZaXS1Z3armfSzOFK6yEYfjRMMaLsagmBL90lvfbEUWjsuECNeXGWarlGjS
3fhK4PYEJWH9d0Kk48P8Z8RX7+KgTOESp0YEdKyUmz6AsqJrew9Cz7N9yx8Zycb4dv02rcYKi43j
Z7ews9qopakSIwepv1cUs52249TcsrqbbOuESzsyPwOROZTPIi4CTLxXvKH/eX0pq91Vy40T7i2h
RYseEky3AL/EjU5gVsC4gbXTN+WzrLQtW4/oxyErV220Wwa27dTTfDIn3U11X/bi5J98TRcER26M
pZoBahvprx9013230KKWfqlNJ4qc3gvcCn1VnWM8SSnWVtenY8wQPIQqjJKgg0hGlGrZQweNrtqy
SnFntfJIOEmCbr5Nn5a3ECNoH8ninMUtt7RV62SF15qdW7O7GGD5qRRkYPVeLYQJOtjwNvwJaOLv
+FDKe6sMOHq94pD/ZbrdXAgTdLFC+BzhIYVGd/9O1y6xOnsWwI6MqnPS5O264q/eYTwMOcufwT6B
NWZNTn19RMKd7N5JBw7De1fAX+m8gUlaDY91C1X6P01Fj2kra7RojTx4Dq7EvERs1qVOr8sG8len
koHG8n+SRMD8JNRIaPERza7x0cVErQc8zwDvETv2BA/cv9WTcelj24v6/JCVlRNinsTylb3pUzc0
+HRLL9HU1Yu4+CTBwcTlXDVWjAs/VadM690y2Q/jS2gx5/pZrl68hRyuxAt7PA0qi0LupefpZgom
wFPvKlUKNbl6FRZShOsN7OSi6Ad4suSFHqdLc/HBGM3uged3LwcxkS1JuOS6NpYTGjXxGPFvlenN
wPRAK+nTXg/ZDFPncK9guhSHkwctIn7JO4ljNcXzzdz0RY5BzvkmV+JXvLUSPF3DV3Rl3IxN9yUO
6dkOyvtBzR4So9z+zRF+fItgs+PE1JC3RbIpbtqD2viYKJ3pMbVZJNGV/3BPPiQJNzJjUQtYCThv
gNGAprbcBvcYYQowQpodhidgeaIrHtVs2QzK+oH+I1bs/6vzgLCohNgkexyKc1bdW/Xr9T1cbQ1H
vPp/Byo2xxV1l3Y8EkLmU9vS7/QI9p1b9sAL5cPGd4rb91gcARG6tEtn2MsCllWbupAv3MNqmAPL
LAb0HNo+BqVmR0M1eH7DdBxTQBtLzmn37fqS+TX45AsNAJ0YWDf5jA6ZIA9KTOxqPgyJg8aaezZr
snhi/eg+hAhuaUxDqqC0zbdVnxwTI3bgT0WSBvi+ToLszZbT1MiJf2RiP4VLaRpmDB6q1p2EkuM8
msdekcR/MiHCvQuHXEsIJ6bvAAvSmTdtMLhR9vX6Ka0WwMzFMQl3rqkSlnQZwC7NWwz1o/rpn8F1
uzHdEDTUsuqnTJrY2qiONQmbf2ODI/M/78lGO/IBM15HkbXhrUZjH0sT4R+jbIhHPUcttNY0tyny
YztnJ18LNiyvfo8NkSkj9zKfNJ7giiMHyEB5LXghW6sG0kwIyPDoBftEuokf272J9wdKySBTlJUz
VvVjIU7wQ/k05rpvYkIh68AhpwFUM6odJSIbiYasmo6FHP4dCxdu2TUmsQjP1N9TwNdqe+uHseXg
D/Gb/oQS4g/lmG0m4CTIZwZWbchCtHC9e1MPol6B6Nh+o9ntNEhcm+z3hXtc9e2/ixAGpqwN9ZjI
5qvXFX6xAuESV0Ydx22NzGV8qA8qpz4/8FZC+6sOUtTwWXJUq3HQQppwmQ3kDYLWwIjZuO0A7+8h
PfEGSHNXPddudmsdrou7unuGKg6/gnInSosRiX+dTD/aadiZeiTJg6yWXzHS/K87BRlCnEqsYlb7
AHdqopganrQCow76ZYjiArPI444M7JeFmaOhMDc0U25Zjn0tlGMVqJuprR7aWPubwHnxQYIjHRQ1
t4IGmRmr3wUlYOTqfUVSN2Qyeoqr1xsrF6xJRuO59X08lY2scCJwJDfJK4llsEIyKfyMF5ebBXWf
WQYyrBnoW4bu0geXJvom0RN+SP/RMGIpggVhQC6iREPrKeDgXSTPbpWy26RRG7hRDhbiKSWPETCU
nDGmN6kOhqrWOGXNfEmz7FJm+X1dkkOgmjcVKL1VzrxrDN/9pnmJWHfuoe0qIacpMS4lQH47f/xK
p5e28Y9MCw5zrR3QjbqLzPSxbsutpRg/wp7dAj7iMLEU/DW24aZa8DhaYC9rBl0W0151Cli7YMI6
ls760CJZCISFnY5Qywt+BTvagZJI32RbNjhGLlHR9TM1TaAw2ChGirHmbHZ2OKY8bY1hywC90upG
qcv/UYhwD0gf+o3VoXGmaS237o5DZ2x0WWPkepIXaRueBgMIhjhykdRjZLIU8R19Lc9oz7lFl/sl
A9uXo5aY8pi9HkiOtQtamr9qBQdTBGhECAauPqGo9lWQdcqMiN2+2DtrqwG5wemdbjveg+1jm93a
nvVNRmK/enILmYK3ME2MylYVjEvTPGcGEA16ELexzfXryDXu021cCBGcRNqEFdMpD15NDTsXHZJO
35bV6FJZM9p1SZ9ov2yjBzVKjb7TkL3Z0V2cn4i/04rn6+vRVhunP47qE+1XwkK1zEMkM5Js9tCr
+SurAJNdaD7BfQ+/YxDDq4bpAA6YE5qsH2ItdrSOI2S0/p4lijcUmD4BZYsxxJ7pGxsz1beAKj8V
fnjSFcONm/qu7fOtWWcXOvlP2jifrCFEGToxnzKWPo5KttUYjLNK1YdMBWK8qQ6OXgPzo6q158DH
1Uec1N73Gvme5hQVA7Zp/dh6MkP9gv6s1Amn5iFKlNd8mrzJ9s/xmHtz2mxrUHQ7c9BU7hBV8dOk
KU6WgWhsYodGSQ95lRkOU4tLrSZvcZDemCr67u1MP4RVmbtTTk5Jb/wkVXyxwADnUitCslX7ngKT
ROvY7KWZ6fh9OjitXb6NZNpEcxs7xCcvQBoInXw071gV3LPC+jJp7AinXwD/pP9OpmqnE/5rGKYE
0qvvaDTZ+0b5WoOPvWtS3zOrwNOmflea3Rve1wcW0s6NAssta99pR3U/FdZPZBIvXTDfglLyIVIb
J0+SfMM08CImwan085fGUp2SNrspUQ6maWyVQdtVaRK4jZ+Zb2EMvGGiDKFnAKPJYvWP68q1fiMx
K4/RfczNiz35CXi2QkuFFzaDm87/6bdAk/l9XcR6sofP4/9LhthBH9qggYwJ/Jj5mDyQIw+xgex9
5NiqaIi6L3eyuqZUohBVFbod5n4Klh+ejah/FveB1wxOP2xGQCQqd8qWHQoZJ8V6eRoEGIDlQTPE
J+zfRpu1qugRCtfaYHsDMw6MlW8zUWtnYtmzkdepMwaNA/zsTczYWxL1Tm/rDfRVlg1ZD8sX3yKE
PVMJokVkY9oNLV08Zraghvfo47SdNoDnBiqB5IRX4/KFOK5liyhLoQoanPg7pv/RTY6/M/f+YXxI
MBxzLDahJ/VdqwGXhdQLBsMstMjzoGQhb45SC8YXbA5diIxI5oVbQCZ1Lk+GRFsZeoa+auYX0oTN
TPwpz+oWxZX0EO1rxW3A7DNv501zHwKinjj1S8DnpzZgHjsj3Y3Z8u4tdsfb+iKjD169rRZD752O
CWlwyf25bgbzWnYjwoU2eNAgrnsKRwkwAF/MJ+8J5UVpm2E2RAS0GGhv+AVFLt9P9qF/aqjk91eX
8PH7InhFlRcDLTJ4Z72JNnPzJZ7Jprf/on/QtCk6MDWK+rkIVNH2RZcmObLysTUfUe5ztFyamuM6
9nmjPmQIsYzmZ31Qo3UW8AITlJDfsWjHnqmjb1OQRMpGSdeDgMWahLBmNFRgUwagyUgUNXXHKfYa
1r9aZZx7YTOi3xNTKVN/TsfgMcrB8QdQtbSlXq716TFGZ9QWlwZlClY6CJ0BFpUPP6c0uA2s9i7t
xoemnIAdrs3766ZhXZ3+2SVbAJAiWpjWYYkoU23ObDwzKcn8mumhHDGW2ECPRTXhzytRVQqobDpU
uchOzwAOVFwil3ROgYQ6H6ZnT9fXs6a+S3HCsyCaIrPRlAqVmOwx1p5t9Y5E/6MIwbgFjU8DOuCs
knQfx2hxMpxhkjWEydbBz21hQSOLYBR1xLYF/pnWx5i5DWD//7e94t+wkEEK9d/1/bj+Ssm3KWrc
Iru/LmM1gQIuROB8ACEKDyghxcWCwiB5B3hOEAr0kYMmKhdNEfvAQxiWOl3vYGISSPgypKG13OtS
rHD727jjXGw9ehfy26G/jMlvVa8cE+Bshqzovn5UHysULn4LWD/FpwV6EJl2ronlNlm/HUN/e30n
+c+I9uxjRXjJ/3laDTJ5LNN0iOmrm7Fn28HuXT+0L72KeVqN3FBkNxxjziRyV5cHwGcd2PS4v+KI
d0QxH9+ChXATG78V/5uG2b0plWnJqpVYCOEufqGKahlilIfCIWAG6mu5HfctXtfFocDbGrrhXd/J
1UgQCZ9/liToZAFaQLWbIC14mbdW4bBtvEXYsNV4jJBs2J2sEvDeXvnp8AAMqeoUTdrYxz/XF5cR
2qmQjEVlcfDAh+5gJP+5uUkAkBScox1yQWBmAYXOr+qE58wswVhYPcKFdGF3FT0rTbRqIJUwPleg
7RwfW0VmTNYcCV3IEPZ0alplCHrsKX76VNH+LhhkcDD8M69tonCnCUDmCkNVEMCDN1MZzE0a26Gr
tNWeWd3j3+jIYj3CrS5KgMr1HcKHwdWP/ZkDwWAm5EsGGIz+OZDOd6++CBb7J8ZdbannbODzCKYz
eAzdNPEWNtLjqCzhURasSBTivfNrcd3mxh5as4GwTLtY8+QU5GVIq79xLx87+L7ihZBmYl1BeqTO
Q614LZT4RGG01CCX3GbZWgR3rIe2rwwKrpYPAhna3AbRTlFlOJurQqhuGDZej2jXEYQMkZZRDIwg
ipm1wjEA3taWJebabdkwg0yQ4PdJNPiqUueooKhbm55nENX50kH/VWu7WA3/iMXJoLWzVqtSQ5nw
rGx7dDpkHgCpDsWl3Te7wOP2KL6ptsrGdzFD/0tO6yVbpWCQDBYwWkfYzgxcD8Z+Uo4+2V2/wDIR
gj2aLXBhzQxq0TD7MY/G19kY3Zgq366LWfcli70UjBJLLJ+MNdwy2aVPyI15wasWu+pjt/l/pH3J
kqQ40+0TYQYCCdgCMeY8Z+UGq6yBeZ55+v8o+3YHqaJD383eVC3SLBxJ7i6XD+cY2xpgwTtZ2XU1
ecIWEgXPlIVAUzLmj7ukAynaDN8UbYAT8sb77AeMjcpetTKJ4iOhAmeSGYFnEr7QAtcK3ecPfEwV
s9o/2Dbx8p0hu01WXf1pjSK7S9VkShaGPO2Vv8XmXd4/TexA217iotaj04UcbikLS9C7frCjCaf3
QdHkbqsdwPzKPVr/thmAPvdoo/xK1/Pi+CzBlRQjmu3mHJvJFHTeWNFOBzx0Zcm6ptYvlMXSBE+C
zkxMpmZYGlBzDjzsLtzkSj0AB3I77dn9eTPg1vTH1bwQJngUe078WYkhjEwHbd4WFVD37Yce6TVd
xlq9GmgsRAm+A35LC40IHrJSXiz/Z6+9nl/K+u+DVggVH9MAmN5nlSgiOg5+haUo3Q6qVybP539/
ta2aAfUQU8mGRpiYwUHoPpZ69DFUMoJIkbnz3r+ctiDje5Al/tad4D+ixKBCCZlOexNrQbPQjtpv
SZxAoQPgLEjWxO3kz/M/CRI2rRr7bmpV3CicprG+iTZpv+2+8eBFvejyQyEpy6+7h5M4wWztMIva
qsG4VFL8Amql0yqXvnJjDdKOQO69z61LMFYWGLSME54eOeaPoC2/8b8Zh/kO2OxAcRyc4oLe1mik
iKTNNau9iAst+fDJC880+GWX4Z2CxoMd2zHzorsbX0wXgPHPE0GjmcNJzNGtd5CpjFSwYMq1liV5
jdcmXGIHRuzc6y+iN9vNPlKn+V3gUeRwZRWB1cftySY+PmqxWkA6GODFhNAYKVzQ1aFtiXiqlP9v
3bZPeiMEBRqAaIL+A2ojn54xGXmlV8STmMIa9try4ISAoKjikioddLOq1dSblMzVQXZl9KoLPO69
VWFkk8wO8zXXCMPteeEyexdCA78jdmH7KHj2eTg5ZWj8qHN7xxRDZu/r/v6fjRTHCQ1kDSt0+vAc
mFMeym3x1LgYo3fj39r1eJxdbRMeERRM+0kGH7O6RIvpYKLS0Fchjl1Ro5gLiplTL4wbF3HsbcaM
p6Gyns7vJPnIp/xh+pZtESRdMCb+0RqwUMkMTT+TpuIcUQDEeBqKraXilIR+G0vzqOo1xpUqWrtj
0m6NCHy+c21qjjVnj7FabU0ODOxXPuaD/V2nJUfa0Is5zo6mPdz73fjdQBeP2wfFZc2+WRgTo4F5
hYr7rYXXbAOqdNIkDkvQ65xawb5MMmc0w5vETIkLsPy3HMx3TttYiRME7U1sg0s2b0EJYuNZH5X+
uz9NW0MxvGAA88HQuLWChHJZbTtD/56m1U0XGB6xWlSHW3JLlPCNxM1FSoOt0sT7aQ5uYtO4T+wa
7G82HE9kekkUPAZWdh0ZzFW08rosu6uaJD+ZYVfOhASf4xvKTzMERp4WHco231j5zL8e1eRm6hyt
SAHXQgDzYBXKvqjwnmb5PptUrx67rTEExwZsFzSdn3uQcDhVXYA6sPwJeBS8sqrMy0KUUoYAqKHJ
jmBCQaN56KpK+S0azecIhM7IfIWbJLBHx4or5oKt7ndnoOGfzWhdqkiyK41kqxR0U5tRgQFm63Ia
ugeTAGHSKF4C1u1YquZOZviTZymY2EIeRjOCzEFxf1sO9n0Yq92+j5qfYzbcxKDxRnfgXQvGCHQZ
uKaRlk7djorj+2QDejwAWdQAUOrKn4kKJOW8zDZ6p6eof3e3YLlWAb4+7ntiXJNhvqFD6c35fJFR
zIZ36rfeL2FC2XgYh+GyrapjaCj4fuNXnKMJJJ8xiVX7I1B44wvA33uAbW5Rok/2RmA/WXG+9YPy
slAiMEIMGD/PzQuqjU+NBXD5tCSak5KWgJgjfJho5c7ICZEh85I5Sd2ORbMzTuYj2NF+gih1X5Sd
G8b2xQS2gsafQY5iR88pWDg8OoS2M3ASxHrWPd1Q9lZjh05dpc8EI+4Nje4pyT2E189mOILNr6rv
czN7UYtKkt1adeoLQxUc7lCE6VDOMFTbvwmNQzpJKmKrvs7WCWJOwPNrIpDzNBtJxNSPgHB0inEX
Joe6viyZq+USp7P+0FqIEmLbei5rvcsHIA1s20uACm7tDYxp338QWIEWYCubQVp/AC0kCjfi3HcY
T+KJSd1R3eK+cWFvAXMxIoPkPIcnvcJCWSylcdBWI6uFYOHUqha1wXYsebNyB4KFxs0x+Kc60ROw
bUL3Y3x2b1wD4jlzpgsZeNvqqx0YQIDKxx2iMbGts2dZYQ5G/tfsGrST4862Dua57/hYqLqXjYWu
3VqYQwYEss3wrBDzv2kZa5Pfx5iqYoOrotGhCsH/04yS4EMmRtCfLqempbYZEtvKQz/F2NB9T2V5
vbXge7kWQWV8NErkmdYi4QZFTfzAKetnzayQRJTgmqwZtklBdaWDcxKHJTwqOj3M9LhLUNcPwFZ7
01iSqoPs94VXRNczLZ2rBgupE6fVvhmJez6IkAkQXg/Z2HbaMEPLisG/1hIgroVsc17E6okzy0Iz
lEUowpTPr9WpHNXeHFAn7KzYNUvc0091+HpexuqBA0WLaaYK5mzRARqkHTu1UnHY/dNIXEojb6x+
DdEgiSplcgTtrYiJJg7Ga3ZMcYnx0tu+2/r3vb49v57VPVusR1DgdBwTw+omvPDzwqm6wtGiqzH4
fV7I6tkvhAj+rbCARJKyEU/v6rqq93O4/2+/L4T68+jP1PJhhUVUXRpJuZ+jh/8kQZwaDYu5BlYR
VmAoY+TQMHwb8tA7L2PdEZ+2yRb0F8S/1KqmjicOMJfGuVJ+9XgZHTgEXnpnmY4qy5+uXefmQqJg
9SQYQYk6Q8sMbQco205/KIfvLL3SZDWD1Ze0aSEba2P6DL3QwhEVDdND1URhGGnTu/DnfAhAaYUu
c1fZoYzk1k5+5Cn28zu6akQnoeKpKbof9tMMp1kbzGnCn3RGUpq4Bjmcl8P1V3weLRYnHpwxmZoR
kQg3WvSUTV5CtuxXo7wp+U6fZUMCq0e2WJNwZA2xQ8yhQVYRon0HxdPgQJSDOmteP0tPjTvlPxaG
8SlQFGGE6g9e3koDAlJvYgPV4wTopM2MwGB00+/1dyRctjbSH+c3cjVRay4ECp7CLDIt8Qdc2vml
+rs/oNHbBTyP7VCA0QVSbPjVc1tIE5Vytrog0LCXNWucKbHdrn+ye+LY1bxXs/k2KWUlrdXTO0kU
x1vVlIGTeoAZRCA6rsLHzNqDqyfPLxJw+Un2clX7F7IEdzKZakim2gL61E0PmJ5kM7/0F+wSQPjX
COsw12q56dVXkleLA2SCerZ4VU56jQNUjxTIQChUAAZclRLYrCaOl3K45i4yErWuo9hUQg6I1g7l
DS/BFJfIsILJSfou4N98xgoYv94WslItKcus42vazdv6kWPgx+/sZnaB/vG1cs9yZfzGXkgzqOnP
Rg9pCqFeSUHbkU2bsX6Ko+fzCrKuiwD3B3+NTojIDjsPU10GA0I+szFvmmRqnJCW21np3ITatVvY
usx3/cupnURylV2sTbd91pe8I23cxrcZyA2bbYXGFtUJpL7/X1zJSRZf/kIWizM69Rlu0xy4H4cE
fbf+5XCbEYz61DvfHSQBNPcVfyrJSZzguXz0lJi+j1cNV8i/2B+0jXwKczVes09iBJcV6U1A8xli
UvRRJkr3Ftk1sjbxV54bJzHibHBQs5mCaBRi/DuzepiHTOKdVkPChQDBOYGrM09s/nCqleTSD3XH
DPz9ef1e93/AozOpgVemOAIc9yroNE2I0NrJTZpbw/ihoGFL7yR79cGM8ufRnwQJ/qGwmG+xEIYU
kvjNaLVDblBPQ3KppNWFOtD7ksbXmp+6EflR9cHBCGLkPgMvyZX7qQ5dHUkjLfDvKxMJ8lRV3D4u
N0NM0V2TJG4CclqgLs/A38YAltdYXeOoxGqc3uj3M50TB2Abu0pJt73q/zq/heshqX1amuCM6JBh
7jGCwVLgS7tA0AF5Fwj88Iluxwf2QEYqdbfrQcdJpuAkIiNHF19UI4eVgOq2HoKbJi0PBMM5BpnQ
OEse7SZ9JF06eBFTtnn23Jq9p2iGpLC2moEyF4sXPIiapQFOFrbWHJNnC3w8IZ5ig2u6xSG+UHa1
Gz0QWUT+L27rtHrBjxhlEaRFAa0d4B933Y7GrgFwuI443QESpb3a6w7lJE9wKPNUFXyEFteNepuy
I2uPaJ88r0Xrtv63CPCRfPbEeh3kzUBxoEX6Mhs7pFDP//666z39vuBLfK1MmNXA09cUzIrW4xBf
atVNGR2KAOxvJUb3ii9lM/5RDWQ8Py+JxoDTKEw8m0P7yU5vqlmG1fNRjv53p8LEkeOyjkuN8uuL
VwGzI0B0nPnYHdQLWUfLeTcJ8L7PS0lam/pZB0E6uPIMdquTu9h+scqX84e0ak2WqoPFEMgroFEX
Tkkf6kSPxhSu5Gb0FAeokYGjXIPbuADc2OQB4/U9keJyrfmSpVDhnKouNlsUOyD0Yd5S9MTxV/Wu
sZ35N/GSbeqSe8kyVyVivNICzorF52Q/b+cYtVaqq2gnVPblwdgExwjzNjPGfTiuBqeSPS9vzXyt
hTjBXUz1GCSdb9ReWWkOOhu2+CYHz3pJ3n/99BZyBDfh1502A2qIv99HTwU1dHTs93TDR4moy2dI
zJ/nF7bmNE4L+4PNuyUGxqZtLMxP0f8MOu/xS3wDSxGCRhYttQOA1gMV5zK+Lbf9vgcGf/09RhND
/iXA86UwQRPHsQ6UMQfXRq5d99ONKXOy5xUBOAuf9U6ZcU2rCfQuKC8qHST3eDHI2AvWHO1yDYKr
qBoVmYcMSkAABscp4jigozzG5SYiur6lGCHoiGOK3lMF5zKi4Iqx1iOtIk8dUUbUdG/saoluy3ZO
iDeI0WalWqPskwfebLyV6XUcSW6o1dn55ZJEr2AmyaT4kMF73v9qQAsMp7kq3CF3h9fZpW67C3IH
vNco7H7FkpgN8FfAlxm6oBlBUfik5EMLKdt0w9EgT+d/fzW3h4FZzDTp6EXAFNtn1Sv7rPKRK+dB
oupm15qnDofwJnMblHid8prseeqy8LIH2dW1ekkuJIvTusUQonWtSTFbmYQ7UE1vc1IaLsAYr9qe
RW5RdLtwxGhnNiJ1bmvSlslVZ0841x/IPE3UHT6vXC1Ha6x0OKm/6C6bX9ZBuy83nadt6h0FntJB
stWrXnEhUHD3fjzBt9MQiCc39aXu8cQHvR5u5w/cpvapeZHdZ6vGsRAonK0xxBgn/1ihfd0bh2G6
7mQDL5I1iRxItt+kzOf6OfrHvjz6tmzTVv3JaQ1/1M66hiRJxg2As2qCfTjbqZtkE2wSF3AI98Uj
T2ZGUgpyfhZ/uLGFWMHjDxMmhWZOUZoFmPJim9ACPfa7Ti8GPQS8iwzVfPWtBh75v5XREOy8LozM
BoQBwuDXbgNAwNwzi32KAsJDdZivota1rK2/Oa+QsrMTboQk7zPwfmFriW5f6rTekirYnxch20au
oYs8Tt6hYYdN6HFVpyuGnCK1XF3pPEwbJPGDHvw8L20tGl5uonAZAF7R54AGaLYOO29I93SYtsG8
jfWX83IkdmUIngMTNXjWY/bAa5O32nqMwvs6/nFexL94x5NCCM4iLLKQmBnWkqFri/RXtP0+sx9d
9t0IvyvDUW3v9K8QWy63T3AXDBWliXHOzo4canJspEjjq/umq6aqYeqbojDxWRsCYJCBfhUDp+nB
13Yz2DwcpPa8aUBGAqgeO1Z6Vu+Au9k7v5kyuYJexME8RR3vsvXth4C9+EBubCPJga0a02Jtgk7o
I557ZQ0ZenCd+FdDJ3mHr+r24vcFfZjjFojP/GnCrId6frAndLJa7zYM6vxeadyz/eH5FoIELaC5
YaYJQZGcFzJ1DzxNpsMeOId37IR3rSIJcFYBPa2TPLG1m6VoMR1qdCZnpn2TEXqbWeaxztUNtdJj
3hFgenYj4E6S5tDr2jYZqbqp4vA9U/zH2SK107CfWqzAKVuvSaB/s6ME1CBD4lqx8n5+byRn8JEh
X3gzatV+MqZw0rF5aNIDyKy24/xIg1RyBhJ9/TiihZx5iGvD8rmd6MlFnLKriSLsrGXAojIx+mdz
DItQYRNQCT1VvYn1/aDcBLrE/6+LMDiPOd7URBw36+ZY7acSOzYqaJg0ruf812g8nD8VmQzhGstb
VEL0EcsgzX2bPBrVXVfKECnXjeK0Dv4NixNR6gJssT5k5IhCzD3n9+q20S1F5/oX0wKo7Py9aYK7
8lvNVz7cVau0zlQDXmkyvFiGv7EaWC2kCA7L9PPebDklSEyRaEt3Kim2VLn1NRv0Nq/nj2jdOZ5W
JDgvIDyN04CxfG/Qs2NqgJU5lOFw/4vfOskQ/NaEpsdh7nB7za8c+qfaGQf77S/2TfNWlrlZXRD6
tgFPCgQT/PdZH2jS9JYeIIU42wBtqrQfKAd8P79nqx2NlgE8dbRqghlIJIjMC3T7tXy2MI+cZgav
hAuCVg6F+lJ50WMUXCToi0NhfZahgPPT+OMGWAgW9G/qaWqlPm6AcdwmduYazc8huMcV6kT+VSIb
PFw134U0QQ/LpEJ3UYZlxujIDiZM95SOGcp8xKq2L6QIGlglphHms1Z7lsWeUH32Cjt2iaV40dgE
TlrTb7OCqr6d0Kc+Sh96NdyEtvmtHvuLMBlfR5a7Y6y8APv5Si95Y4+pgv0uzRxFjXZ5Gr6hddkr
Z7Yz5uQySDRHneNtw+gu1W1PUUxHAzyK5+fGQTEb1Gmt6xERPXArEjedlNe5xFdY0fCIBpzr1M62
UQ8QOTXKtI1tdx1QadGh76ePtT4AyMZGpbdrX+ZKP/bA9W605KVp02CvhuPR73qQt9h0Yyv0C2A3
S4UUlD5UqjEdcjjBOsljV4/v/MIwJeGATOtFTpiclmMfoeCA8GMGI5HTRBhYjzF+4kw/ip/+S3nF
3iNpwVmiHiJNTIDrqVMTPIWyfFe010V3WVYPif/dloIAr94kJ0Wk/O+Lm6S0EyBpfozz/h425W3l
hl6wawFbt6+BFC2LfFeL9oszE/k6op70sa2jSQyDCs2xTty++UZRA8yPgz64dnJba9QZld//zXdR
4U7uadQpOY+UON8UuurRdrfFcA24+yATaefmsQsdpZUWxNb98j8+kwr3tN6OpIoN5HRm/6m0H+pJ
FgishoAU7xd0kxtME+e7MsPSpoIPXk1td6N28QFlzktzZnAhWoMRBXYdUswt9PFen4sdmqU3kT28
aJGG3Cd9LWvi2XUna2Rev/sWXyX40Dmp+gFYlB+VXl6ecVKPg0SZO07lHkpSrlJpgi+10S+XBRP8
QHPUXvmUG5K7t2ip2Yy7/wHybfVIF2sTvA4mCdK04+gLuloCln5Ci71abIys3WkRObRJf9dlmJqZ
4NzdRJmPcTFsWq3PNhmjeO2Vkmzwqqc4fY44MMZ6Hz3QBWLz0gIZoalhKNQCPhcmSCrwnlQ6cNkK
9e68OUm24OMJtfAZaqINYWiikK8oypYO9iG0yOa8iNU7H60WYFchFvr7hXIKq8bEHwEpD1N98nXe
IHC07duSXpntpZ3IIIDWK1ILcYIXZEpm9AFvE0DKfKN5GPvHvmUY1WCAtasd9aUD7c/L+SWun9xp
icJzRyNVYuQTZFJgXrPoYQpKt+6fzfYtJrJwYy2CWixPcH91mJemNiB5M8zNcZ59VKV0dglyAImf
5br/R6S2kCO4OyOas6pOYYkxYPIb1HT+N4If2c4JAaFus3HQ+cWvI3MCRlBrHJ1SPWjpoZrezx/S
vziX0ynxb1no+mi1emeqsC/04FzrzbgJdB+3crKLw8YlarQlY/7LzOJLWOJNAeDpEkMo579h3dxO
nyD4t0apgiDXkN5TLf8+s7OrdGy3/02E4NRyhbTzyFAKmGvLnWLrDnjXks6m1bj6pBti/7QJ2LDO
KrGKqtA3lY/40cyZ7bQskNyJku0SG6jVLOuGZIB2KHPvBRg0nCJdciKytQjuorfzeqQFvNMICPd0
uK39l0z/muZZmgWadQInKJxJWKudFZmIPKlTXvJBrmB07E3r2Dt9o7aOtFWKu9Q/jfcfeWKk2+W5
8hfeT7Np4QjRLx082VfMQbve/9CYtb6FJ2mig0drtO0PiHDpTfAbvGqopZgvwS8bLdodOOPQE17u
ZAWG9egTs4b/b0vFYLeYo9JM0o8t1V552SYynPy3suPzAmDnOW9T/+I6TtIEB9+HTR/WBaIg+wHY
ZOh3H75xMiDefp5eycYT/uUKO0njZrF0VDMeZzXf0Oo3Z2PMAbkSesMt3XH8s/5JTlOy7oVPAgVn
zzDzXGOeHC2/ueqGxeSEs2emezL+tsLH81u5btInUYLD5wmPcQzghOdM2ahT7taGJKSRqaPg5itj
pFpmQTPmEkzOHAHtBQPm51exXlRbqJ/gyFu/iEu0saJh//e4ba7phe+xS3ILWp7LwvMzR6YTskUJ
HiSrKwLOPRvXcdJ5AF5uktgNMhlmgUSKOIYQUzxVoxKrsscX0r2NZN/7MmwamS2JDV9Kbk6lWUBI
s0mu/8L5Y7etU6FNP7uhksFn2YoE914BsLqMCJShRf+THoKQAA9iow3d8/ogEyP4By3ordgK8DiM
1H1R3JvlbUZlbyOZDMErDAbw4ZSphJE+gFZjz7tt6SbZGegis48tuGMCDCifX5bEWEVcS30sAp0A
/BvltNbJi9iZqs15CVJtEPyB2rEKvCw4oBDcGxHyZVsfcNTzkWzpU7SVJVdleyj4Bi01czzzsIfM
sJywaN0hfevI9/+4JsE59LMepy3qR3iC6D9MeG/LU570I3XjTepKm124Cp+57MU2m3m0ItapA/KP
b/M2ADrduDc35p0JeeFGGlpwTT4jTWyt8Se9okMFaW2UuZPqH5vBv08wFjwatpN083sbB14U+Li2
9Phd7zEqNdnmE+a6JXHu6lF+EC+qJkPELhylH4AyNG+xyZGR/CZj6TaK9tASWcS+fhkv5AiHmfdD
os/cgzSbCO6qOmogr+sdAGRgdvCAMXjFkWnpqtkxqjKgtyCfagkiO1BJpFGEpaX5VdXtqk7iFPnW
/HGGi98XLpM0ThpYAbyVRY4zEndKC0qKI2Bx3Q7YGeeNYXUtePszy8a0I/79HMtY+RAmuY+LKyh+
pVrrBJOsj239hE4ixOdIVFVGkxhooRy32tb6Hm2yq3pvPrVAhCB7O3ejmy/dxguJQsRLQSw+kRZ+
cbYOyXA1J8cweDi/b6tntBAhXFwti/O55KQWWYMFTV7J7mbmIyu0LxLZzcJ97B/6sJAl3F5+nba2
kSPzyDDj740e3dI9pylm6MCuvHYzbqgrT7/JVijcZ5qNvGLV4diS+EWdHiPjKkLrN2hLwuz5/F6u
uorF+vjfF/F0l4+tolIcV0S/EQLSl+RtnjrvK0IsCyZrUB29Jp+F0CQauwR4QMCL7a+SNnOydD6g
r8I9L2Z9105iBN+ALpo6r5WgBbNtugX1npNM/m1Hw13A2WZQSDsvbv2dhaz338sS7NdOQbqqdzzf
RB7L7DLTLvrihz/cJ2xDzYeQ3Gg1oJ/Crzz8T1LFQLSruxw1M6wyINWm1skxsZrD+ZWtKoVFEL7Y
GvLK4pijSVr0hxQ4rwjvnQmTZlnxLcR+fkUK4Ezg+QDsLg6bNZkWqI3OH470EPf+PjKeQCWzOy9k
1ceigf9vIYIl+YEyW/4ESLMsulLjy5JIrtr1185CgGBApOqUNObk2OyKHbtdcMzcH/quOvCW+AlM
IueXs+qO8K5HupgxC5Aany2JREOvhR1SMqoeVU5hmlsgoOyN2bpnSrs/L2tdC06yBDfbhPmAWiff
umkE013kqhoovYdGUt/8lx08yRFcLM0xNlsEYD1BQ5pHXEB7/eIj7LyMApypfSYpJci2UNCIps2x
Fl7ZmMcXPbytcemOIKQGc5lEv1fd0eKsBM0AnUEK9BxY0cBK32nU+MCs4MaIq8ghbXCRM1nYt6rr
NrXBTqShmCDO0QyTNth5gdhFIfdsfPka2S7I7P4RIDhYTKRFSshzdcauQJv6dr7Au4c5HPOoTEBv
LUXa5x70j9t3IVDwsEU3DFaR1ojGnthu9KrG4ZXb/N2+Z176rOzMO3sH2RgSKvZSHsLV9xcg9z+M
m2hMnAIYmBIqhGe2OPDaUf1lxCDzBnsjfKLH9uWulSHYrFmcrTJio2ULM38irFRNs9nOWiSP6yq5
QBOKU9bt5SQFypGJEQwbTBY6UxK4rDiN3YYccjBptcEX7pDlWgSrnugcKq2N6lnI6H4iozcaYLCZ
1S84KRvoizoDbYtuiK1udGQTKKA7DEoW2mYYTSfQ631qyWx5XRfAcIbWYJVqltgQP9d5aaN28dc0
Sn2rvUc7rvjxRX0VbGWRxZohg8PQxkScCQUU+5wmdLHopo32gabWNm1uu3EpuRbXfNNCgtj+2ahT
XPsati1VrjK2LVJ0zKCo/j7LSverjaZLScKNVYZZDb6rEXmS2vHBUowpOM2ZNgx40qHXHvsNx7qY
+BjZ5MUORwOX3ZmS3fw42kWIW3akyCjDWomF9gdS+Ruw+8kaaldt6nRkH5fcQkgSz5R2Bd7+BnnU
CnCzXpH08f//Pl7uJF/nQkQ5zWyKEohI2Y+0fTFHwMDK+NRly+B/X8jQc5aCggZ75We+k8ePrEae
WNaeKjsQfkMvhZSpiqgZfpXlF018UeWSmEz2+1z5l7+fs6ACCA/8dhc9RUr9MkiPW2Y/wk0YhWmR
1AwFJCNRvxvjIzq3HVYXWzv7HbNv589dJku4BHPwwKt0xpnMMetdEzCrs1EB0TV7Lmf1aBTD83l5
Gv9B8dZdKJrYbDGqdam2CgQCnXcCCOvt7KlXMSBc+FS974z3fDrXiJzwIvHCOxm5yGrOYile8Big
gbcJes55Vqn4zuPBCcy177aLuIkP/WlP4RGAtZI184H6c2sW7kT4/dbwueIbOx9hfLLTgdFt7OVD
rZLT/OCBWygnAE61PAeKv6eH9c+uKp7MaLj2tQosedE2YObb+YWtGrSuAv4QDLO4TgRbIHni59MI
pwEq4MdkAjgtabZtNsjyJKs2t5AjGERpDAWLuc2hrBrsOBIoKEE85J1+qyFYkWpXXpnjP/nHkS1E
CnbR91UUhwRH1hrtBYzETRv1QkM1PK+N9xiYILoUH0WySpHJImgy2k8UA/mj/V4CLl6zZCWgtdcJ
CEYRblIQjSOk+ey7Qhs8PnkK9UhAAWw2FwR2lkavoWwueX0lJzn87ws19EkQ6P2EvA/gic3iNh53
5/VuVc0X6xAuEnSaG6EWIpSt8uuui9y022vd7NQMwEWjxGGtrsVQGSUGyK7xLP68lrojYVRz2NuY
/tLL53nYnF/LaqIHUK//CBCcA8i9/aFquIAD6L4wUL0vXv0fLWoI9kGG57bqfBeyBAUw0rZTxmzC
LY+eDkt/AaaFU9H7DH316pU+FQ7VJTNOq0e1kCioAh45RmSMMN2o/BEUv4ny26KZN+keVQ7nN3LV
GS0kCUqBmZo59gluzYLm+7ZF8la7bWRTI+sbaKgWb6gjyM191gbYaJKYGpYDT77T98mu3ig7AHJ/
5eFh/CNG7COJoykPwgIG1KrXhv5SVY+FlctupVUXh2cFMQyCpYiFnK4FjQPhoSuwhIBHB0bpS33b
7eZ3ZWN4w2ufOsox3kR4GLuyibT1szqJFhx6YpQxJpXwfouiq7C7rcmVmX8l88NfTX8vTziqaqAD
GUq+vJvknptV7xDMvPF8Qrjxr2XPqtVM00KeGNgkA9WqNEc6oX3tQZ1CL4H0jkrdTQei6il3ptaR
9eJIdlHsIVUGRuO2wS729VXbXevjUyKLplexBJarErzTWEykjnvsYglYGG8aPc1J7uKb8h1Md89Q
EdUjOZKRw0vxct6cpZIFX0XqAuTJXPLgRtfwjNav2LMOAJPHEVZb9XV8TjfT3nw8L1a2p4K/mkBA
kwN+B6EG44MDoL7t7Kf/JoJ/wuJ2zDS/SlgLEUn9rDQXhv6rsL+dF7F+af2j+x+s1EsRdptFxgz/
ESvqJbEIEP1NyR0s1Xfu+RcySN9WiMmwDDRGOMX1sPMP/r7zOEu4eiEnIfywnz8ispM9E8FnKKpe
+R2HRwwPnKYy93SP5+vsd/QteEB4cLsH3+G8M7YXHmXl99XIaSFccCaRaY5ZHEM42Dy2LNwz7XKe
LC/LZKEut6czqxSB/pTQivW4gSAw3GBA15v35NG/IdsAbHf5lWyWRKLtuhDc0KmwhpDNkNa+ZtWT
QX9EgFP+gi5S1QZkFkrqgOX9rCcNZ3C2+AszCyqnRFs9LmmJiNVlUDC6Mx0ATwBl/yxiQlNYpSPp
5E2sdHBBg80GbBBM8tpZ1YGFFEEBp2boQwv8Q16u38as2WlgdrK7au/HlXd+y9YfyQtRwp5lRWnM
NAMsLajfXHUDdOZr1TW3UIbbvnZMl+NX9ZsPuFMQk0ikS3ZT7DQpzS4rGz+DoY1b0wKv03CjBJEr
WeKqFPSPMAuDN7olqgU4ZgrA/eK6rGpn3o5ecaTvdF/gyvzBMJToYBKy3El7drgm/GFeJ6liy0Jo
VZgIi6GMmFO6aYFCijvFG1/yi9EN7/MNZ/T1XZZ9iVjPZpggNIitAdpV0FAKPqeSpQhOM+W6iHdq
9GRLsSFXXQf4e/H7Gs/xC8Y8q3FUpiYeEgZo+1x7W1zZnAaxcwN0y37xhbwQxz9n4f/TrtQ6yzTQ
YKJbL3M73xq9fpEazBs03bHL4pvuR7vzSrOqMwuRYkigxXkXcXel1Ye0fgm1w8QkBXBzNSpeyBAC
AFIUidYxXJ1d1NpHFMNNl+rTQbX6B9IMe9qojxkLrw3MhmpADQFlUO20KdBAfV/9NsfTZQBOAKB/
7Q2/3SbBsDWM/rWaUYVOFce27NZJGEGCzaJ72+owHWMM11SbN01bbvJwAF1w8FiWCeiqYtMrib4D
6Rna7+F2gLJ525Bh3PpTdkX8+NKe6R3Gh15tm/3u87pwiqDYRrHZOHodBk5Sj9ssSC+VsbyIhuil
IulxDPTIzXPdNVVMA4XanR+iAk+oAqrd5la30509aVuSjXs78AE/WJs71YpsR9f9C62L3g2fXmim
vw/Seh+OZGeX2VNoWl7HyOj4SZ44edLoTjg0jTslYeEC6ef/SPuy5shtpdlfxAhwJ1/Brdmrdmn0
whjNQnADN3D99V/S5x6rTfcRb9iPjgmrGkCxqlDIyvxHvPyLUPV/HX1xkyvP66AqkZAEntd6xEl2
C5Vw4oyH1l/0IxMG5buv3e5mNXVlb0kMV/YSYyKQStMRjeOzHb0244bPbbn1OjjETYPhSlwqZaHT
cjjZ+ls6P329hlttBg2NTwjdQ+VF/5vWPZgOVBG1SCnGacRdT97lr1k4ewpl+617yY39+oupVaKc
iy63x8VjzTgYrJdB/f71Wm7s11/+/io7wg9zxuwExZhWeHLVeH2kUTHab//AjEoQTG0VTGp/A+FG
uPhEI/jaW8mr+1PSB1Uffm3i5k5dmVh5VjYKUjATqbZOmAOelLLe6j3f3KsrCyvfqm0idFNgEV19
kKKS8jyIQFj89TK2jKwOnCuDKokZRtCXoxmB9156/vG1jVude81WVQCEobijkPWDuVlBdEwyI+Di
lvnCJ73cRW6XQv5A3UdUQdyhdhqILeKEW2+zfzG7HOHVx0/qkg9SIsEL9kbA79QDhDKeGHojgbaL
XRAbfL3M21v5ucrl36/M8WHqqkTHKsm8y6cj54G0FW5u1LF/WdHK6XI9nc2BY0U5t5xOraht2I9J
QQJuJRuRbXP3Vu4HZeZxqiQsZ2EeWoZC7ZiqD4MvOwqtnvUt3PymvZUnliJJitSGvWk/w17uNx8E
HZhF7hr83hsuubWRqzhUSSa6BTND3LYKSuyLXnmyddDKccMnbl21r09szcinG61FysUHBwfUMYuO
QyztEtwClm3MHsfe23rW3nDDNSKh6qVI44sbAmBMzdI+xKNMpcraKOhux78/vV1T/urtihnbVbao
RhRJegHHKE1TvuGC2k0b4CADybFBLHP9SFXqScFiNA/AWFpf5BrEnnMSFHIF+j1MzDUiyJLcZ8R6
mYS5izlBs4QnblmMlMu6Tut6EH5hSc4sK/s+Myi35KemTVzoSYY4/nuGLlgD5UwZrIJWAvGLxDga
U+aAis+JQYUZzUqYlqNrDPNhTjrfaAqLClsJDShnalLilWAJrlv7ALTJEyiijvX0bP4TlOwiKPfn
Lqw+DCsfpK6YsQucHfv4W8IOOss2/PRWi+YvRlYfhM0SmaW5tnztxp695aBUgkgguLLvdM+4aL4I
8mACYTY/bREYLH95da+DZYixKRZwLfqahm7oW110eLn+g5170egVnoFvnm34q7I45Fd2VrHTSjik
Koc/Vti+gJXhfnmIhBgiIlsR2I7+btHZK33JZUHLKWhiwi0I/O1goBNLQS8FJK9/AyXpBqtNaNoh
D/buQl27aNuauOkt1W/sl7t/kJCuzK3yH28iZsUTzFnTt14qcVc4WiAe+drIzW/0ysgq60V6VRla
BSOm7pXGMbGf/t3fXx2bDXx41LT4+2qVBN3QnI1c2dinrSWsMl1vSRKUkmBiyPctwNr5xkPa7dQG
wjV0EXQD8OnV9b7VrHpOVBjAhLmveEilZ75b9LqW1LZFrHAz/l8ZWwXmsTQjOYLUvKvMoSQOrRVk
fKPVuWVidZlX42xWphpFY9LEuKeKIJ3TUGNbc+a3z+Vz25Z/vyqojEqRBsjBYtuUzEmiMeiKbKOK
/x+f5KeNlftOZjLOcLEanRcR1kF2ApHtjxJCOtOuo8N+3hgj2tq5lTdDcRH3lRKekBqGZyjdSW8l
akzFVrC7Wd9cOcHKpTUuW6w1cELGPYHQSHMpfhW7HC9pLdTl71OIr0MWBXTz5SXd8/PSem8/ko/y
AgnGrTJ86xRX6aup48TIB/yUrO5onR979uPrCLG1p6vUpTVRMegEe1qqHUV18NYa3IPKy8bRbX3F
65ddeZaMGdzVS4qMAhDaBLKy0+iIe3jmWjHVSu/rdd3eOBN8/aYKwok12rNJOrAcFgYKufh7Xu2T
/Pnrv3+7rwDoz/8zsAZ7Mqma0ctFRuxIqKt3au8P0SshvSMKTxlfUhKM6rcu2WDC2FjWH7/q6qtW
88KE8iOWlQ2KM1dZmM1bwx1//PK/5fqrla1iYGsbTWQsK0uM11JVQWR3n0TflXIfST5jv7vRdsCC
/PV2bq1rFRRTNnd2b+o19GtLp48iJ+uUjSrttqd/HtjyE662js9C73MoIaEeDjOJ0bbFSOkm59vW
QpZfcWVF7sSgoVCDlT06dPv+FTRle/VsUOKXUGmrD0azUUNseuI6LHYVnn8IzovsR5c5RUaZmzhm
MIXp+9Z74P/4jj93cRUb1ZjwZs6wvv9UYeABvDMxV6L4Sw22iVpccvtXrrgKfyPGSqJYYGlL7wOj
+068t45lyD2OnfzaA2+6B1jQVChBqxjzWC9MBcczumE12N8vUfyj7p1J3ooZN6voKxur5eS62vV2
DBtg/7ICkMid1JgKOrwRn3vS3dYr5+3DurK3Cu61PWlWBrYtt4NnYPuC+ZA5cdiGIthGhG9ZW+P4
hCn1okphDY0ByMbWQfJsHdHygASB9bCZUG5+aJ9rW+PTRsIyRemxl4uSBVoDTnox7jQa2EHuZRen
fv3aPTZXt46KJcclVoK91uugnMHd2LO9aLdcPqRN7r8NZ7RW4bCVemJ3CbaSt2GjnyA1AjrMrxe0
ZWIVDivFbiUh4UMuRtAZQ2G+6h4GW9kKTssv/dsXfHVMy8+4iocgXKnbKce2TbwJZjV/jusmlPh4
NGbNgdyCK5lJAPlyTDZD9aRHq6zDoGekef9utasYqVlaNTcEP8OO7KcBhKNpVD2IZnz42sztivhq
uaso0pd6DQo9HFwe6j4g1hH0QDWBSypataiKMU71Dzu1VzZXUcWUFwVNGWvr5DJA58VRlQZFKYTs
RZk76WDRHCA6MStHo7QcqDBD/0/bOOfbLZCrH7EKNXY18UE28CMWBRK8mi88K/winfVzv1tgKouw
Ftvr4A3RPqKHrebARjBYP2+PYKtXDAbrrXoiVtj8EyS2Bqmw/2aHNTHYkM5VWSzlqw4c2BnTlI5Z
ULzyoKEL8Dxemqtt/UH95j3kyugq5HDBpqSaYXSueCgaLWwm9Pxz+xSXplODNR9ayQfbBKdyNQpn
luJfHfQHqik+y2WyL2MQepPegyC5r0wa+DL4PsVDaVqWngkWU1VPHI2LXaHbNNezoFZSV8xABkDg
qsCUfC6UD1DzNHQaJx8kPdSoDbch0AK067cmawu36Ay8mdYDWJzioMs7fLfKpag5lZcJq6QLhkGn
Oe+fmhJw9SYPJDZ6Yyy7dVE5fTYH01yHkJEO8kachoQcoV2K1Kg/mQZ5ASHFHiQjTirFL6AEPaIv
tFczkHsgM0t2es5yVtJFETLXJE8R+odZTEepbLMQnojTUR3RTr4kEeg2y7ib5tnZUmJPbdCJL6wZ
A7ha+V7m/S7DkzCNEv0kK+KjTaxjVVjOHAEhTITAA5j8waUOdEFc8cDIKrvzpO9lXRwazG6rJfqp
mtGHIo2e5MKAqLiWeFytv6W2vUuj2pfEcIylJkj64aB1tkM4iIAVIwtMW78vWfwEfSl/ztQ9V9o9
uD92CTMPwN+ec5kcQTficru/hxKVQ6JvY2SOTiuMS250Fe1V9YxbAAPDRZZRnbR3c6a1VOIMCJkU
otxFaYUVbx6HlJ+5Vj5MUxvKDWtPWYH1gIf/UYyGz1PFr2v+rsvsEPeCWsB90wQU90XGMBXadsFk
5a7cp5b7dazcSEDrSfVktJRkXEKyhOikl55i3Q/V47+zsUpyaWxWUm/BhmieklSlafchb9f8GznO
XuW4ZLJKPV+yNQAoKHyGX5BtQGHXITgQt/DJ7GpbHCRbm7fKZ1BrtTNpaez16lE30Rpo9pbYurPf
rL6v4s8qmY2qFgET+sdd5o8JcicCv7MJCsHE3wIoba1nlcO0ssLgRIH15KMvsntZ3g3TVm5ewuUX
pYi9TlF6I4x5cTgtkEHkDBMS1cA4stBVJ67MN1Li7YdbAzrZC/rAVNek9xUv50IpgM7Dgz0qxgVz
lZQOekgIHMRXAeKNoG69lQpv7+Sn1ZVn9AWRk0xaUGyA0M9vkjjK/bevv6r/UQt/2lg5hm6XouCg
OsPKiBMFSzpkrnU0g3Q37bZc4xaNOnLvp7WVb8iZkAc5xYrQOrqXfYnWIy2DzDEesyfipns9FKet
e+7WLq58hc3DbLQdVtjP5wHTlOmxtO7/3S6uW2KQgWv1icHGfx804vvMaTw76IPY/2fX2z83UV91
0ac+A4F3FgMGI93pEqSDxeAaDdnobcvLWfz9G/s0sypZuhipJeE4qx7USMaL7dfIrUELtVMExN7p
Pf27ytC7V2jik63H29v10qfxJU5f3TWGdrI0MIShESLvzfFXM3ssCSNw8H19cBu+sSaEV/tYFmQB
rxC9PdvysNOy+U6Z640L2u0+3KffrwngqzKNjaFF/BgcMN6AU7XZTbhNp5sg79sdpCtLq5jRFLPJ
gTAEMv+ldxemP+OpPC7zhZgz2Mj6tyv1zzNahY6pTeVUa7AoLbob6qMVbT3G3j4dC8K3hi7r5h83
tCsnYHVbQJQA04TMtl9Ernkz1GipZVcbC9mysyotpqGDhtIEO8V4ydvQ7FOqzsHXnvY/Au3nYpYf
cbUYu0yqYa7+cAEeLjy+0Tcj1GgZ9sH0Wu++tnb78/k0tvICNItau60W8HXR+1H2I4XKndUd6uHn
13Zu7hy42TQNCiCY9VqFIskkfTFYgI+0/E433jNzN8QbQ1A3l3JlYhWGChmxVRCYUIrHvjolxXko
vhnK1uvM7ev+lZ1VxEGTmrW6tCwFrxocJUX2K/pJ7gZfdUqf7Ip6wyG2tm7ldKyVUrDsIPQkpkbz
6QeQp3QAbPvfHdDK6/SxbOyxw6pEHzBldiT5MqVbtCzLT/1bprjaupW3zTWTK4waY8AqKeiMCVYh
/slbyZWFVajpMM8vsmKJatULiZhv1sT9eqNuh2hTA1uZbtsYuFuVCUVXJ2UnsAjVeh75EyESLfRH
wfekfhL6Y8MKNx026obbG/enzXXZIOZJZFaFwFNycFBjhhENnq+XddvLPi2sPtAc7HySkWFVzdjt
QO/uWkm161nm/Tszq4+UAyhUqTHQXSnw5pXlRVNCAZr7R2W4iWkLQ8dToLUe96yssQLBB2Jox5zq
GP3G5K8TgwxLUZ3kTlnE14OtGnw59r/79qfJVcVaY35PByUWKoT9MlmaBZ2PPm7QbQTs23n7amkr
92vqaBy6FBGb7P9zQYOTexOuFtuDYBtLWk95VmwkEdDay7R2E3If77eQ3BabS7rt3H/u3Hq0cyJS
lswlzGAccceK2tGiecPtbk06aPbnrv2BdbpKqlpedviWYcNsjRG90XakdZI5xKYFRwtM0Z9ame9U
Ob2rBYC26tRe2i7bTdG7UO8wyuWrsebns4KeThqwGWSVeb63yODHufE+Q8pU9NBF5uIuaZgncr6X
5/xZjQq0cgSmKuOTag57kw81FVHs9cQ6ZKrlJjM/SSTds9xMXNb0Z62qd4rRTxSXI2eQS2Aei6Ry
RJf7dqYd68QSDv7aMWq1giYpUNqs2Led6Yq2KxfMIp6Zqvms152bqdkrq+J9OWBCxRaONOW4BEgQ
wVTrE24gT32euoZRelbTXJjdPwxsPDejrdC8NXbEah5Ypb8rWRShDcbD2ra2at2tc18lUtPS6rIp
8ZGmYX3uzsnePisV1U/Ni+pVgWJS5WFr1vz2XeXKD5bfdOUHsSA8s9Egc0HAR6ULSEhfjW+pb+ML
Mvf/0RBY2jfbI523OwNXllcJVhsjQ+ljrHb+MXgm3q7Qlzxnx0U9W3HJLnc2X8uWkP1FRFoPxlpJ
MzQsQeGgBeNxiUjJESo1DqGQm95qG91OH5/f8Crv6u2cMW3pewyOdCFe7ktOOD4snZYFmhg544bB
Ld9ZRVsMLsWYvakwn4iRS1qYxUkMg/91rto8slWozbKK6Nrwx2WdOM2dtW8x95s4A4bcC3c4ipMZ
fm3xdgn75y6uB2JlaSpA2IM0b9mPOfvWKJdsPjTSP5hSvQ6G60lYg2kp65ZZ+km+SNmjMj/8u2Ws
knw/J2heD0hRpX6QmqdpeFLMj3JLeHFxqS/cez0jAd49rTYNWKnjzk/13cCPRVbSYnodyNZT1/8o
+j9PZhU3dCjEsCL9wxWSs+HokFAdqfywoNKjQ+JvvjxvfE/qKlpwtcvjSuDbTcP5OMUIFstAMfpE
8gmZQsPs9zK+udVMuWkV1ZKOO5phy9bKapaBuylZOmBqdSnSs6gOVb/RLbp5alcmVlcAKWsTwhIk
Ynl6jfpT3r4O9i7Bu0nx8bUT3owQV4ZWEanBpcnoZaylkkDQrRs7M7W3arHFkf/mglDcXG4Bmm6v
K5d5JKM5L7dafLEQpDEc+ZCc5L3s9c//HxlkyYdfWVt9VlHTGNEEEk9Xld3uOwMWGj4hvYA6G6D8
feZ3r/+ocQNSSIOAVF1T1nPLUsL6GRIqwFvIwSAfqnFjA28WmJ9/f/2ES2wxM1Ogedf7i/6XEYql
Mb+JZN8ys7rbEKXDfRkULNA1OY5qaGVh0x/yNrBT2ZnVp0Zs8Rzd/I6u1rU6KaM32ShZy0SJGcrG
Por28hYt1O2IdGVjVT2B0WaIRg4bo09+YwAazfHGm94mYFSZt9C4fv053a6cruytIiBTFDFLPezx
HwvOQd31R3XH3Ag8rui8OtbPhR0o38cWLTe+5NsdsSvTq7BUaKxTpgznx8Iq7O9qR3LKt2USToAx
3v759UJvxo0rY6sAVZKCR5kKY1mToFhO6x0TzQbubPPwVsFpVCNiVCZA1Iu+qIZOOXgVE0cPKgR2
49V29aevF7VpcFUvjWWfSoaB04t/L5uIDukObEQfQK6+LMwKW/Xg1gewqpxik9iWIfDyAKW4Owxo
v84tLjZj8v71sm6flb68FIHWydBXZvJ2VpLOwlnpw10E/tUtRqDby/jz768Z4m1NSep0QnwvRtUn
vfGkWpPbttbz18v4H6fzaWcVoJiYTYVXWEfrTZ7sqgcrpeaD6RiYvGwCKfW2mhVbC1sFqDjhHbEH
GCT990TGYL/1Ybf/7nCMVYDqTYzStBE2L498Zdgnw6+NXbtZStifu7Z4x9VdzlTUyjKW0xe50wEp
yhzzwxoczjAsOLmFi8GkhxhyOOkp+r5hmtxKxVeml/29Mj0mXW6US6+5HwxHZADhZp3lJTXz044F
Rl7fF2X9nFnQVFPMjWuJqlrL8fytErgyv4pR8oiX53opoiQygFFeSz6GmQCJ04fQRDtYehLgZu2L
VqZly15ZNO9mWRqdrrFsOrUtxc3wXcllZ+hGIHzEm5ymjzFr8DIjn/qU3Zc54W4D9gWTJHel3T0o
lshAR9k+VGO5A8bmaJOB2k21i3IOzpSajpp1trvou9YrAEvN/QFj2sdIm/xhGB9Skz/wqWjp2BOv
bU3hdQuYuI/erOI1wg3Laa1ql0KzmFai/V4Km1NWW4U/9WisyNUvIjBKyNG4maruZCNdR7UR6AOe
X+qmp1U9OYUGoQAB6VzD7k9tjznOFJq6Wr8H9MOxU/aeScNp5DmYICWnLotiL43mGZuyq5K69BoT
/OuVpnikqD4SyIaB79GRFPsBBCfPqSQYxX3JoDOE183R/N1o2j5OcpOODCi3DMMTo+gpZkju2rZy
27QP1RgoHpL6tYy74lTsp8k+NB3zjL7dNbZ1rLvJs43KtXLLj5LZjc2nLpm+Qc4I+iizQ4qooaVo
3vPMfOO2zahuyGg28fqBifRhFMV5VNOY1t3o9CJ9L8sUnSyijpTI+t1YANhA2vmY2vlrbdv7upRj
B2qaNVUzFqr54OYtABGRFYyJ5nOmTS6prbMRzY9Kmt43rX4uKvtOi9NdPE17Q5sBKNICvej2cTf/
tEclot0M9qTOrD1uxl5uGMfOULHE4qDggB1rTBJHLgfdN4sOQDFQSaYiPYFo8FByAPEZOui0j/WO
ykb5ylvzXGbdu2qU4WDUD3bTvMdaF3QxYISGFsZz/oTuXmgn5o9U1cOui/EmCtkLmrYmVtbmpSvJ
5XtlACPWQp+aEX6c8Vu0eLhEWXUq06n3MwVQhT7+yHtQnMQ8wodjMKoO5Kk2sAHc8LLaUIAcS4WL
2YRD0ZsvtpU+TJbYyfl0KTtL0LIrMX+fKMe6LoOhrGmSabtaVEFhMlzKAOxiTXSYSzVz6sHa2wXA
WlZCDlNuVg7pydM8SL7MIqef2KGroop2lXQektYfrNYb7faXodc7fbRleFv61nb9YzuB1w8wcs/S
Y4V2FrC0thSakn2eWHtgxZDTLqtCYra5w1Xttz2Bn8w2cmpWOYbNmjeZjPvO1E9ZVB5Z9ZiPAC5K
3bEBsyumHPdtKu5Kc3rmEvwgas0wAuMoZbrhkHgKZF58A2zYpGobO7Iq+WkW6aEhjZeSF4oz8JFq
eecCvnYymkkJ40rbMavcJX35s6w1AHsNdS+1A9mbLYSfogIf1Mgh6ZHWvzXOiR8Z2n1qA1kYo96a
cUYKKRkdE2PHMZcsd+a+V/n9kEeYPCY0h+Z7PZUXiasPPBLCmSALJnT92TTqHyJDAxEc5Y+VWgVE
7d2ugMCuKn7aQttNhlz5NSeBnkdhoY2MCln7QZQ2nIfOcCpJUuiA1us8yruqwTSghrSiZZjjjeOX
TklCcwILQpoMTj7IfmzJjoyBajYpdDTHhzEG8NDq3zRl+kD0DBvBd9VgZru4tg/dUGlOHCNezWV1
6cahp2govBsRcIOl/WzqIBgs9RAdZ5xgqiF9tQ2jQEhznwM6qfDfTADC2BfFQ9xEJ61coFIWrdox
IJlNWWQ9ahWRf402aHQL3s9UMoeLzsmLYapBmumuQop9HSVHszBpZEz3g2WiwxqB7zKa3RTf4TPO
q9nzBGzl4yzu2Zy5yaifrYq4kWX4+VA5eG0hVB0RnFVRQ+dDwgkQ22nTKJSHCl30nvtCStwsboH6
5VDzIyxX3BlSNIUR72ZmF1Q1hJ9YoP2twaFjauPJjJSHmFcuTwl0zy22g6LRT6UwX41WaqkVWQ4m
2n+qUJ6hdq1ATRmAEh6ntBH2s1RHF9VNRWaejDoWVCtIfGorXIf1Nj0VIvoui8gRU/Fopgqk1CR9
Xw+IWuAheZ8mTCgYQN5A0K1q2UcmA1HHzPiSWk0cxp0u0bltd1WmhBpERMdUf2AMjVOAZM0hqxYp
c5frMbCXQllCr6Y4xiARtya8Q041nwsSPaty9Ig+/+DPtZl55dw4Y1p03tRplznWe2du7Il2GgQj
iWlTMhEZ2aT7CUJ6p+wKm465BVmJZN9D/4Qy6G/7Sjf+qrvHRFFfdNLviUWeuS6BRbn4rup4mVBM
b4jEOzMlWslJGYi4xt8qO9yYMq1wDFMoVOk6yrUUkHHDyxdwaycyZ7ImLx8aH2/3IG3q7jFH5+Xg
D6PyoJ/LpHMgqCqHok/341T8UocIGNGp8s1ofCis0pdt8XNKrJNUGbqHwi+mLQcZ1xg/mkriiSba
RXXy3Nj1IRuS0M4Smeo9O/d9G9NGa0JwZxhUibU3nKtfZI0fdRlmB0pIj/e9+lzLRkIBYHbA+gPu
JWFyPF0ML81Yx7TS2e9cZYeWt6fWtpDe7AtIbl4kVfZJInt1mjtMj+9bRfHZmDzIU+upJKJgA9wV
QvX5PO910LS7LLcTWlsSoXIJatiRhBaYqzwbjsxG+Y3lzBvlNtQH83erFK5mzrFTi/EDSum7En5t
l6ixalbvcx31e12Uv6APsoMcims3RAty0jMHxAk1nWMUIlljpFSxrBPA036OZrY3lfLvaqoPYjJ8
U5Xfaq56uZbrR3XAQ1Aa5S43IQSIV+kzpnDf6ghKy3r9W+rtkGfG7zZJ7hBiwsbq75U4/aalY40a
LeOuKYORK7N+ZKA9TDr12SqLM5vYw2z3vo0DLMv+TlGlU6TP+7G1nNxgHhvNe6gRo9SI70YQJtsN
X5QYHxiik1G0RymKXpVR36vFgBejurmMZu9NWel1TRvwStlBpSSl0hTFVK4QojRxZ47SBSP2Z6bX
P5tC+uhH483ko05jbdolnNm+hPISe2IAiaI/2Bb48QEYN7nuRiWQ3BL7mQwYpZAjJXKloZppazFO
M+ii7iI0MyEEHdveOKAJDAT2Y9NmP7SFJBFoYEefzIladXSOOhUZWt23cvYxzsA+17MJQgENrOc9
AmJY1MMuHTGh2tf7WiFuHBUhnuk6WpUgOZDUgXb66FpdtOtRekIu1Zdjfpcp7N4E7Vg6QfSdlJeu
m0LV6jPacHwTEcSVB06TbvSq3kbFI3YDPnW1NSENMY2nYegDU68azG9IqQv+7RR+br5OU/5c2VEY
t082XhQ1TbrTtLGjeSf7iQxwhkZABaoW4dD8zHvjgqe0x7kkcMpK9hK79C1LF9QU2kxtAZpSydp1
8+RwxIYUHjCibd5MxmXUOQpJdW5pOadvBCMHnRTRXE3v5bF9WWjSZNK+5211GkGJW8c5SqQ5/dXN
+kkv9YcYtG2QZ3fsCB9OM1SeKqkVbaTuw561n5zPruBkNyD38L51Fbt8qXSxtyz5JM1ZaIHVyqjn
t6yNf8rWhJqpw/8wkDeJdaGS8ruiyIKSozSarBmPg0x679VG9UDvFOp2/MztyJ8FJM9i8qwT6W1U
J7BwdPaHMM0fhoW3vKJ6TfrOE3bh96lyZ6UGKCUHs6F1j0JRLslTJ/SHcmYXMyv3CtPcMh26QGnx
rt5gSrmv048CmHwiVzm1x77wIsu8l5lGnAG6v7RRogeVpUlogHnF15PpXE5p5aqDdLHmMaaDPb2W
k24uzDKgWekmFBmRI0txEPVNRo3M0twUM/tUNeN9BZ070unYYHK0s4lKeuwRvQrQ54b7KgRjA32b
B0WVh1Ou54emBVynG+DwZAQtTzzk97VsplTo0ltRRoGusSCL0hehRk9Tbjtm0nyv1e5Bk4Qa9LE9
OHOeQo2bk5ryOGZn3ivfO5Kdswi0irXIwYbQdrjmDB1tUsVyGLLSUKe216bqI2YdgkLPaWwjhRkF
9OaHuD9bza/YbEzaK9UpL8oPc5oKOljRiwzq9QE3rmRKPH1GcIIcR0knOQukUvo5qNoYKHm2y4kM
bvbKILg/AEtqg2Q3NVFzyzgyVqcBt4sPvbcebKg/UHNU94ls+cpYIJ+lO31K3uuuOlVk9Es9cosZ
VTcrcFTNIRI/DNY94a0dVH4or5NyX/bVQaT28xzPRwatgyJ/yaPWV+b7wsA250PsjJK4KLzzysH+
keCFnbbmSEWNqDcoc4rHcnGqc/3RxqXTBy37zjCzV2UqEmjK5QlCG+6hSZ8cIn3a2XUBvxhllyfZ
oYoK8CjOOcqWnkCvJ9FeRTTu+QI/mLj2UY3SbxTxYaUy5oyy/UvHf2SaeDcBGmC9FXBNH9x0sn9J
iuoZZe4DfTe6RFKbUEF+omlD/Dru6WgoLwne+KMuz6kyRxSirNMCgfC6rLxAuPA8YRQnjsF8LrJz
XWq0HdIdIyb3poUQCaFO4qDnbbOd2mk7q+a4uYHzp03BysRlLyYgZRhZSztZElTlwssn3ZNT5gIq
eVhCA5uqfW+P9yAop5pa/Jo6eXCiUrxpk144FYf+Qy7k32k3v6g5+inGdBmQFlINd432vmLdBcNr
5yIqL7PCn42yfDdBAJFrHTKb8qMwlHuMJzG3G8VZ6FzGuJs6OkNc/R9n39IkKc4t+V9mPZjxEAIW
s4GAeEdGvrNyg+WjioeQkACB0K+/Ht/Y3Pt13Z4us7spa7OqThIQ0jnuftyjE0jCtJrDXSlm+P8v
32owJ1sNYdp0Deq59W3irEQY/YSiAjwUcWBmkiz+jgXeEadjrlb9ICXdzWN0R50Kbs+i+rAUZ34A
m3NZBY+RIXl0q5WaMDiLcrmIgKU+Bh8zssTHhIwPo/AsBrS9+7YhGydZNqheEPa2+JuqQi1tIgxP
mal8cJckr8ny2vj+mEop+1xhXD2cupO1zysqKag3UBC3T5qtB5cke1MJhM47m8oBSydYwAtvYXWh
sWHNkbNiGqs/eTB8ymKq07UaYnyesO+h/ZHiZDIrqujJw7bvxI3FGwVuNQHdXFx+FtEMfm7NKtW8
9dyhaT24KkOplmjrZnQmR2VAekFi6Xlo0xwc8ghpctC1pk5V4YjUjG/Lrtp4qkFDZuvd1GH6TE3k
ZJg4hWo6y0qc7WQ2TdCfh858u1oXZRBsaG8uI3R3R7LqFz44+EZMj03Rly+Yxs0nsrw4DX4HLyqM
k2QDZgQyhu9LoanEBRbUVGXztbphi+OxLOAFCr6nuyST86Oc9ZKzZNxVDoCeqjmbxCQ/FgX0DN9V
KqO42Ub1MKWY44IYlphrIHFWzOsZn6DcLEuUz9i/81aV95j/2vg171LZdm9+W2aSc5giVRPeYdke
S9d/cZP6uxbeoSb6XrvY6UoI/zF1B9CCOoiIMHuA42k0rmdamV8lq19L6zap8fB9tYxf56U5NvN0
dEL5Trsu5yU5mnDKpm6tNl2CZ85Q/UYL/lhi+lwHGImr+6+2cV5c7b51Psb3gCPlUCdl+Oc1dlp5
4DXbxquPRBd4HQ+o5cjYfkmeXDCHcwdY+I22ZDclmBkdBVq3EY66tRqcfbewSyKDD+sK9DHdSba6
RBPHAUxV451uUQ4P7DL19R2DcezoxWlD1Ju30scoIZdyFTAX4/WhGQKYi8XqXmG/AZ5hP4YKlq+9
U17MapPt2rsf02IvZTd8RbUPWC822WpnkzZj2G+WIfiBIPKz33IMrSUM7iXuslOO/Wlt7aZl1V0p
FRtROkCjwgPFrF26lP4TqvQM7q2ngbdPUVduPc6KIUpeekBX/hAVtd/fwYK1yrjjIqEwNvuha14H
opt0HtldGNliQoNWcvZs1LKvoTfJZmxkfTAvGGgmx35Qc05Yd1+a6sGbzGFEHdGQ9bVbbpEthPxa
uP3mSZhFdtjOVhzJ4gC1bOfD4LonqLk0QkHpoRu8R9JHj7BLI1mCgt7tlpPBfraNx8VLK8lg/sqx
WLu1RcnsFM3M70zTHx3fmbKkVk+ChohTNJ8mil+F6lq0LyrOHOFncW2Rd5W8BMisyywN7p0w/ogq
Wqx1lLkG7vLIr9Oz3eskvqA5e3ADifptPTWxLhKcgOvU0cKVYz4wvPdVJGd05FvDw5fIE2/CQeNn
27MCqqQoAJtwuR/6/mSJs1+EfF5meVCT92gBWkxGoN4Y3J+OFqgcAv+XmBhwA3SG3IWBXPUVuapY
Ip5DMbWdh6SAY9arY5xvTDQ/hxzdUI+r+usGkj7MfdKisusZRqm7Vk8XFCH24Pf4QFlyblfMm/t+
v4+SFfxoFWQCNQaV6rOtGn+D6fc3BpTRD+ZzW41n9FvPTbtEAIPDu0UuG6bZBQiHi/lRGJWwYMwx
SwvhsieO7Vx/lE7ppWhk0olNG7V0e99J0nbu7+qq/+A0uNQeOQ0q6dPJCd7DgeIwbLPWiv3YwUlY
A6leegzG+l2Qz77YLRGK9BhDLGv/NGKWHODyiTCSWauLhWtg+foBAqEDj5w8icudr/pzGKDAGZhz
1vh9G9/NrGq2fRJu5CSyxYE+KqL1r6gbnx0CHM9JdBaY5Qfij+9lpb2dN67jpuZV+CDbeleO+qff
k9xTWP1twBCQK57XOKjyvvEwwrPo1xaAu8EiTJScsz5xTiGejdP343b2dNaGrsVxIzI9hzmKkAjp
4uTLTMth8adCUXqUBCCkS0XWodFwfEj013ZFvTJfbBy8ja79MdLl3jKx6yeyQSDxnCZVVDhBvzNu
/K3j5jHy2owQED8DvsCRG9jVLvtWzRdOsMEugG+BxWLZwgSQtSRnnX6tasiNRfzCPfrqtjRHtVQY
bVC9zbkul/ugF2cdzlc4Xd6PyImcJAWdok6zLQvHB4VP50cL0Cacgh3pFMrjOrnvyvjit+ZS2jEP
gdkJX/2gvN/Vq9rPgMDhY4Y4eirvaatk2nK6iW1/XzuYl/fd3YSzIjVOV6wy/lWWvGg9khMqd13p
HWisz6MJ1xR17F1fyussq0stzZnLCEb4Sm27uN5T+xGs/l0CoTPnaATAe+So7nd2lXk3ehc/9rbT
ZM6IBV5TRXqcANN2jvwtc0KMUWt0M5ym48SgJgnqB7LejjKbNQPJgoVtIhUUTVmfE1QNQz9/D4He
D8Q/OpQvqYMV4tXqro4abKE8AQpCCmt8YNtlHqohj5zlPVrQZtrmjs0VnH97ILDzoUpQnYvkMmo3
Y77Y4/+bM0/Z+26oftES+Xih3cnQB5Imh/mJ2vlFrxIwTMSxxGQ+JsNVNuVbHSOvp4KGlRFxwVo5
8pHNRzRidTqUbhZ78x2f4UQ5yY2xaJJYkIZDcFwNf2Aj7TKDY51Yb9PPHtzYxNH6y10Nx4/Mc917
Eya/IgFeXsqrtN7nOseXCLSJ48F5pCF3jYzyIKqfANXiJwY7R9fnGDU5GIEmSDuLOXbM8D/GSbO1
XvjNuuFU0e6TBHDv9psvyK/yekQYUVO/qyl+x1BD0WDFaNrsZPSL2xpbPdUAWtqCuTTABoKmgVeA
2byNaca9rKvjjOeDYqHMPRQaPuwKttwVxUo7ZDJ7ry3pd31XF8PtUqasM6zSAmPEEkXn96jIVa/z
y7yan3yIcnepRA4KztlKgNXKYwAK2fjpEXvsGMPYvr1LnGXjY14Xrl6HdQozBF0UXMZvoG2WjVR1
f4y4ADY5s8wh89ZtTRYOS+FEiF4rFXbeFq3VkJRAhEpAIZ0oWNC8SM9/YcZtNi7uHr/uljT1Df9M
hnSxKHnBKKKZLJ3oQKT/0Mb1QQDtI3W99Zpx62ChWiAb3TyVqWvR2SjVeMUwGzc1iUKf4TZ9atgI
2K2bh32NLj8zQidg1Lq8qbE3LJzuozZ4a+upkNV0pm25E6UJH5eAv6m+ei3RkcLBdJoumvgS0m5i
wCOGJqMJ+Q4IPyLI5C1s/ZOPBs7x4tcYAFrEy4x73cm3QApMT7O17n4tAcapabxfwuFYDcNlteVJ
NOiPlVdmiwu6Q6K2rByUGOY+apFDVHVgksDDXFswUILqPYxB08CJN9B6s7Tp57MWbIeAcXQKqs3W
yEFzGwHWrp8THuEDXsg78r3ew8B6GZHlgQZyp+b6tPqIwIzWA+zrcRZ16FsQg9nyDyHnrV+ZtwjO
4+lcVw/wUt2VvX0blnEDmuiCufftwsJ3sqgM6QCP0G899Em0x3zwqwZq4ib211h3u5ED5yjHkhVy
CR4w0oatIHwBnXffiigfZgrAnN13ujy1wGewhx80IcVqg5exrcpcrJClDPiSldHPc+xf1BJclLvu
x2k9RujWYLuAKC1Kf8C/4a0VMEFe8QFW+hhRUF1tsEGkUu6M4E7XvskJT3JtHZNizxGZbfjJjdY7
S2N8C1RmNXVQVaKpF14bApTzdrT2ixD2GKKyB1AKW6uQ+6TiPJqaQhCxXQYv6+3sZI6NnlodfIMq
fB70vC19tr2NB0VlB4NwbiBBQMjh6DuYPRCfcSsQc2qrtF6HYrTzYQKB2TvzT299RhQByBp1ACWd
xx7qLJfd6N5fLBz2qm7HXNLVpCFHWp5v78qm/EJXB/JruWe1/Yq75tzAiA4G6EGmQgAaKLHnYDpK
iU/VhXWJJVcjdY76ZqOAtbW0vDRJnM0W/HTUg++2KHP48BNEfrYOfRbW/qZs2N2CWlrO7UNbi5ch
mdas48l1waXiMICKHodaCEMQyr0fIO0fA+MdwtB5RM+E2R4szsT7AiX8JB3Q3AGq6AXlfDsuD8S4
gBnEgUONjIwIntbY7iov3kAnf7UwBB/59GAoL7QTZ5jn2ZdxnFMR7IQlv2zJX23dPyW83E4OHHDr
9hCXqJNDdMCaPvtJ/Yuw9S5sQMKC+IGZ7XGop58J3v4k0Nk783uApIrYna/I8c7XCGTjCKwLndq5
DHzkE342pLq0wFd1b/JlHB6CKcgjEeeJMuDq+jVLguq99bjcdAzOV07z1DbhtoYUYSYMXhBhsPej
9VXP7Nyz/kTgMVLqd4FX48/t0zqV70sAh9laXkHRZU7v3yM7aFvrqqgpNKRw2W4o+yzd+ZlqtRWz
8xN7PyqdAaUHRGOdrlILG3OSrHlCun0/j226RG0eNM1b41HscNFTwLyTcHib9mLO/Op1WbyTY4Pz
gqHPbCgrVM43JHmmF6O+dejncWvhL6Nem7rN1PCrXqcN9Wg2JHInQnUqmbkmmmzZRC6GdxsVtqep
wZLwwPQmeLvUxbtbYHGmxgcCaFyHzV769LlfMA9O5T68PcwSUGRtHqdp2dWBi0m65CpDKCfMcqYr
CAEJWLgHiQF41JWpcIb3fk1eCAr2CSWqSpbnpnE3EejfBj+K6WAX4tQW4/hpDIBFGTtFZDs0+jgs
hjId8UHVRoLJ7IuZoxftLLjYMUECiSfP1OIbQVFoSgSgufWlbpZXyCBOQz3cxQ5im0u6ZUrsSsqa
YujjA2j8YqlZmAZqyQf4WN0swqrboYDFGEfTfSfGzbqQEwFUx3rnfgVxjXol7ZakGOJ+Py3Ttken
YZvkWKsKjTTqQe1vUdlLmLTUx2WleVtizjPqEUziV9CPCGgqxkw3YgvZwmGGRbkpkzrrBctxLr6H
E7tzmXOZB+8l1vNReHTNZpSTfckO6C6wUkxOarNfxwqgi587IvoZzWY7wuicIr6+QXmxuJgZWvmT
kfTLnzoQCxgeYS6Yb9hZMXZKSnpdrLkL2XKk6BxkH76uqv1V63hTT81baHk6zfwp5EgooH1y6jFd
DHPMrrDQrIdh/DRF88sK/YBG9eEEouhXtodOCf7k8w77gEwl1xjgDR5dBbDH+CYzM0rjgGcjEu8b
Up5C0VyDbs1AUJ2mEuEyUHb4KsEk1PDUkvYEYmgD7+xtjZY2NUtf1HBwHsE2k84AEmt3VMDYgdGd
5dVWteReAmMxYv6UetWps6AoSXy0Q9ArxuTOn+ERFI4F+CWUI7NzqEZ2kNH8QwOpl4i4AT2ZtBkc
EPAA1KGNDVxbh2MNgQOvh33c9Uc7Blk8kwu0cFVaVQoETLzDuGDWiulxleVHVzYbEJE8qyHs2lj+
xCisI+HE7jRREWLxrV7wvnjkZwUsMFQQtDXdpvWSR7eTG39Mnmsx3TXieWmwj+wCosGy19ugWh/n
eH2ewv4lVv7pBg06K4w24xC/QXfADFrKSgo2PoRWA3TiCrHWRO/rKD60y0mjWENGC27LLFuLKU3m
RHsx2h/hgMixke+VbA9uhXR2Fu/LhUKLgv82/DlIwPv503RUgOVSpGWAq0+6Bz4MIo28sihnekxQ
QrtaXV1k8cSTZng+a50mgZs7VXRqufSLebZQQNT1zW+++Rm0PZaF9L7bmQNXTlBO1RPb8TE8QfJx
Dok8WNpuAoR5bcapPsYKFYSq+Y6CA4cAaMfNIrbDUFnw6JHca7JuIcDFhze1KEu7H9oBQgDeTQfe
i1WK76uSAdKAgAYD7TIva6Rm+zDPUp2PbolxgIDTYXUjrFH+6Y/mZcLOnHDxNmvnHuTOtVb0CEQ2
cdDExBEFJsAPkaqfy3JAYR10j7acPzi4Ug8RWRJ5O8Idinis3pjrf1VzdHfbGwMUsesoHhr6MQ3T
ISBrHlbuGXKoGFxIeJwkOYqRNenEv0qkZGW+kgywBzlEDts1g7NVHnCcwYFH1VrZbCTJnZzm16mO
d46HvbhkKBlLGPw3ZEm7aji4vLq6I4D2us6XGfyGjQCVLWsxJPagojql3XpwO/OBeUacUl1ugpSM
VS4WWuCbchK1jUBzkjWB/LA9BC34QJBDsWl3RuGlTzxzWrmvk/p+Aq++xs7mpszrpC36Uhx8ju5l
sXcm9nLwFSx1x1qcpM9y0XrHSjj50kJoaXz9ZZisNoMhV2CGX6Rf5zSKr60DmI4B956W+FPP1Xfl
dC9VC0WdDXxgruGOO/giYjB5ooP8D3lWDRkRyuaAbmjcfdP5AQBnUfj4Wno/TCk0e5XFOVBBWBOJ
A8wlTgNK+kMZOW4GXQ8kCUFwVMBYsbk+VyOM1oB8/Rgatxgm96yYd2C23IzDKUE7hLMIgOL3PEFO
pebPSkKs6o30w0fbGMd6ExIg70nnnK1NHpowylYo0wLivUn6TSryI65UYXtnM1OblSVoBKbWD5XU
x0RwxHQH+hk1W5u5DohwKvp9bboXPjonHwehCpuDowPsYhAOyhaDpBUUTq1CnTdVO2cJzpVv4BJX
vccTerXAXow/H1cntCmvKcujPlrQUsEdPVzOY2tAOgWdvpowCo9LJEiuSnc6jV3o5rpbgjsiqYVc
CWDz0ilQRs3QnKnnh2eNJE0IRukPX6hbiJoA9KMf2WzMlgwuvOi6C46JCBo8LxdVnFG53qAT7J6r
Zwtdx+F5XglY57FjeTUtwW5qPdyJnl7qqHd3bqUdbLT9mxndsOh6AzDaHX9Njf/UhePOXQO7acL+
MUJ4GWGz3jSVBsLUQrSi175+jCH0Q/HWSxhHLgQKVohewFEVCXku3fKx8aYDx/Ds5wyoOwWKhJ2r
L0Gcj1Bzzf02MQ5JXZQjKyZrM4rz9+hWwXSTLuHtxyJBZBicV86ai+YMptBLfYHZzBKo4hJy+LZz
1OtVFx0iCVVcZOmuDMMrZmU3QRgkl9kLj24i5QbtNS8G93sU0DhMAEvQ65kXZ+bgrEcNqXr1YXww
HV7NP4jWj71yziOziPxAW8nb7oXaY+zad8nCq0ahMsY0n9zkaj1+or63tQlDvv26oT60N0JMKyp3
mTHLhzQUw4mXNPcW/eKqb8KoC2WDy/D8KI7JWx0Ya44QGrZuTB8/EzJchwFcXDBDDBh7N9XG1F51
B0NFhoQS4EH+W0MTjepplWeCox08KM6plb5Zp78AyFbZFNM3JEVDAVl5r560DwEKtGw09cmTcL+r
hmJ2zUZQ6DWAYqSOHWVmXATUhJoVinNYqPgIj4F3A9QgI98Cga9z3vXzJXRCvYVj6VasyU7q5TgG
Y3caoCKArVZbUNXflWun79akdbDlJNDcBhbjNqixEDzXmoLO6sfCRV0srYMko+mHdbCflhrnAxS9
wd7GgPGMG+rMH7oOstboVQ+02krsIRXpp3wwIPoDRXcB61+xzZ095KL1DSU7BlTgpBucovDyuTpN
kAs+rz+9swkQvwE/gwjCQxJDR1qPNfQ/ei7gY78xdNkyqDEOUM6IbPAYOFDbiFNFIhB+TTOePKK9
62AkGXLL0FzNeFS5RasMI0g+3LPYsINdQnMULSSCyLriQYIRaVlOD2zq7T7GDMs94yX0Fn7Sqcek
M9e47u8QpQCPSVdOeUhvEW8KJHOn+JqRXouvsCzxTBoVpIo2fjr0fEGvKoG9Q0satrAgZOImS/Sa
FsLi/hsSl3M/CA5hOPmeJgVLqfWunAGjIBfg2a7udbwJy5sotsUQBhD93GRAC9lYO30i1DB3pvIN
9P1zCBatnj1QEPJcJjj2plsx16FZQGo7lNVDJHZcAD3i5pFEAiYEVT9lCG0AiiNXpwDCRwrkpolc
K8w4rV7vZ3B8UNmc3GJ6RypxTiAoUHrkWLv2nHjRqzsnj3EcYVJPQg8QUMMKcG7YE7qpSRejRGaG
/kUJL0g9g3Hc3rEd5veh8XIl2Cxu1G4dbyqjmNwHOJHRNXtl2paAXR3gcalDwHkOjSI/4fD40SW6
P+JIw2epKQhZCEL36yQR2qLGDZA0khKvBlSJSAgjyK5r+lenjK5DP+061kLZuaitZ+ajxoBA2zRf
Fh1dkywoJN057UmENGqUizOn8KNk/dm1TUEXlXuTKKqmARs7fE6Az2WIN+GKFEofdKXtZlDynkOo
u4lm7GteWD5DofDeMzBZpa8/FrOkUcUBFJn7utU7d4oOYKvuUcEx8NXrj2FYNmvQw0TPhyben+Mv
ESx71ymzNkZPFMsyZ8x5MI3/s5+CH4uI730SH6J6ROLQrUYlyfs8hGAuMO2HxQjJlBvUEEECFOlQ
oSLpeDsJsoLNMIdobtELDA+ugiAH8wDfLrI924U8jRHwUA4Ba13CJNzpdBqSDnVuWM+pG81n69YI
ppncwwR1QNr4yECKXQjC6YDwVW+1aSnq7RR072qdfiKlw26Y5z9PVbjzNT9Vrr3oRh2XcLrXXXDy
aBtl9Szwqcr4E+S7l1IDzZ1xDp0Sh8jXlxInjY/JoKaid1DKbm0TdVkJND6N1u4D+Naru6xHTzgQ
p7OzTOp3JLYXTuceSTds3bF7sxE9eAPQ+dYYupElPNo8oAgIv8LcxboZRkigBaoZgg4OBhCkQ7p2
1Psbja3Pk3IHmDTOloahPjQCeyqqQegDknPIQf9Im4UGIhHrBDxvKN31Me8yBG2RzAXCkjlco6CZ
573EQZ3JoX0UsaMPwuvcwq+XZKvbAbdC5YeVM7pCGd6BKC7IBEFAuzQAPoQHBUh0VdDxl0t3nFxy
B1eLA9XROalrAsZyOcvA3UE9/wn7sTIN1/KC5vUce0DfOiZPHan2SdlsmW7uBU02VPvHuQmhxgj7
N6Z5vqjbrAjZJUl0npgc0xFwtBkDCMlQ8ANZY1j3A2teGJzJUFL1hR2PVZicQJextO8RfzsFY4pD
eAIl6t7Vbf3DjM0+KBVG/BgaSCe6V90KDYI9Ory+W4d1B1XBBl8H7D1K6HRRhjwnxMFyQ0pWu0YA
tSPvTnjle4wUrzAh2yZ0L07nA1kC/xrz/dS3J5x/x7W0ab8szzpoz3UfwtvCww9Hu901HCgKfzNd
eaqq9nmWsFUck41ZvZeRdCMYfWjygg4cQis27W1LCm56DViIaI5hEf9xRGADBCO33yO80a/y3h+W
J+lCiTHofTKQS3izxYXXT1UIj+dR2W8quV60cV+B1zxNC6xsIcnJyYypBtpWj9VoTm1cHnoIqMKp
z1Rrd0ik/LUgnayrmk0wg0LokvEM7efTSKDRCHn1bMDGKB8yIhdmg47JQUm/IGJta0ebdy6OoXpQ
O+2NT8MNDe7E1Qb80aCJSCaM2IUUO8+0PjYyQV83Y6QFOhpU1O1wBGq7u53IeLZfMyczxG2RTSVm
rQYOZUogjwELrq3pcRTOaNHHLWv1JulXgPvoWAO1LhvXryCulRl09Vtu3fMSTdcVxUo/8iu0QntC
PgLp53qac6zlT9OLSzBEZ6k6PAX1OEyQF3jqVTDoUfR4IdjSlbUkXRcPczduCSSyLyZoUhoAS8iv
2yfBfGmoeJhxeciL+i1imnZsTIo60N9LBebdxFVqgr5LR7RilQ8ujS17n9HPFWYrUcSAygw7d5yu
Uxg8r0N34Y58dlVwdhP/pe5CqMeGnTENJiJ65J3OKe8A2i1NvelLhOkm8TuGrM9VPV7GuDsA1MuD
2XusB4P5IGcLX4G9YuIol/DVV/ZH3/l3U5m80hgx9mrC0cCvVd1N2IGGXR9wDYewWKHPHTJo0fxd
n0zR1hs4+jLExyah2fWLA0JPhC4qO3fcMdM9K9+DEKwSOOLUVsFeFh0cy1WUXGvkUEcg5vDFQwg1
2xcOPqHrZZQ2wu7w8DCMxcfzGkOu7gIvnTDBtQq8bd09oBTEFHeUdCl6Dg3dP8SR1Divs0VGng3i
vMLJMPblU9knv4DfQfAe5qMDDNMkexuG51a4B9W40Ov3O/SKmK2TX7OpMYDXnkcf9j0Wm2zPszhR
T0MINHoJIpRONiVmwFcS3ZNlgo5Yf7gtv4YdfwtmnPwieKyG9lSN+iR0W3Swum4m7I2ElR9iGZs0
HsPNMmHqgC8fYgIJAmC/ARHSCmcLqvIaMbLVeOnZH8Yj/9Z55t/mE38bbx4ghpD1epvLTecN27F3
nkGIvI0L+fw/Mm39t0v9NtgczYq76jai68bQ4g6HVa9Z+aeg7P/PBHqcBD7xqOf6v817ji2BSqHF
vDa+dv2vcPoEQo6UfPkbfgf89sc/P8Db/OZ/n+/8r8v9Nt/J4oqMSKJGRJza+2Kjk5+lLegfvZ7/
1lACGOX/u6vfXlODupp6IEkxduwV0A8cqnw4Npg69gu4fH3+6VX9/bT2f13ut1fVANyonAGX8+Rd
h5ic+k8WBX+6n9/GwSsDAk/X/3pLy4ufs9yBajcNtqRQxc0TofxTFvAf7uh3v54kVmsCkTI8EUrM
kCRjjkDw/J+Xwt85IYeuG8YuCWgQRb8n3UMBucrAwFlpLuiaQoFzm91nmQyBymy8bEiHTDyj3w03
/3zhv7m3v1z3txFxmixTCAfFWxT7vTuBiP5ziNHfLPO/XOK3CXG3D5EKL3Br02Y4YX4qax6Qj7OV
O/0GocFGn6aMFe6fbNT/dGO3v//6eGhENf6f/+X9b6dXkL7ekmwx8TSsX4r8aTj8b3Y/3Bbs5JDb
jPfl/7YMGeqnuq/Z7Y21V4wL7L/Y3i8wO1j8yffW+8Olfl+AnRf2FEOGsN1CBHBU2J13ibbhv7yB
/mQZ4P3NuP2/39bvrlFVOydBM+BawxfU8GMKRQNayiXDBOAbPJ5xUWePWUwUbOf/gQ8N5JewVKeB
BxV78ttGNRozaTXDTsKfxhxVaYYj8Q++RLcd/Lct9y+X+G1z6oHeDT7o9M0i1jHtKCbe+tCCioIw
5Z8/rL+zFfvLpX5fH2U4z6AIYL91D3kKIqEqk/lOmmS6MLnI408AZ94fjuS/XfT/+QTxHv+66BX3
wo64uCb0NaU4+ePjP9/UPz8+3N5ffz7TK8qd20c1QR4wMsweBzCrJa//fJW/M8r4t0cXur9tSmhC
Qk3+r/duvB0fdPUfpH1pb9w60vUvEiBR+1ctre62O97jJF+EOIv2fdevfw49772WaY74TgIMMJh7
B64mVSwWq06d44a3hpedmpOB5okr3Vqi8Ms9YZuNY2JU2WOWoFawcZhZ9fBqR/BF9n9uDoC8CVxQ
9I2YwARMYY2aPlgdQAeCmjRx0cgRLYe68Uc3NxSFEEvHJB1zkkZMIpG4gY0ZYDO3g6yv4iT+jAsF
z+mrFLBvBN06oO+gB/W0//W4AQTp0z+2mSMW92RK1hq2szlCG06qr7TOPGBI/RYztOdMXR/37fGj
48Ygc9BmG8NgVQSDOGqvYgyA86ClctBA0wzOhX1r/K/37+pM5oTlKLCFUoXw2E3RiY486qMpkMXl
H7I3E8whQ7u/hewu1hPpX/TiTmu/aCISbZEJ5oDhPWQNBlo1YFI/lurNOFwDq7u/UXTXd1yQ1XRO
43zqQVGCxKLogiIjnqRGKmqZNqR/+utIxYW/aDIU3kKRorXAAU3mgA21XKqEEs2i8OdUsk8IhiLR
ozZ+J8WX/UVyU5s31zPpPm+SDBRm5g7Q/9ajHCghZjXy8akgwERnivN3lpi3QpcYcoI6J6LGArCc
3kvXSl6c5lp9zOVZcKJE3sFEj1iaLRlSQXBA9YypZ8cIz4m9ChYkOkhMmBgMEN3NC4wU1YO63oD+
Y3/DRF7ARAWLKEtU0zCkpcQJO/TQ8meVPEDEeikFFLcCV2fVEUNlRB2ZniYtCEEemgXFdXyUhWop
3M9CiA3Ao0psg718tUUpgKKQMZ+A4SRjcKf0ANUqwWfh370bK0xomBpzxbmBFboY+xCdJXeqndzB
PPgBhCIXVRVZ5B4iLAvcNhYQzirjbsuyaFESLtBC+zF6y2eq/g4NLV8PolNzrYPZaThiWFuQKfHT
s41Vxv9Ql7dCjBGDoOhVwgedwV/GacSrOHKnVxHN9eu+Q9I/+CEgbgwyDpnmXYnOFzWoXGcoGi49
5kJdtfJl6ZJ0Iklc7vFS4SdE0TXNlJnIJIPEGjEe8qrF/FWzMdLXLN7+erifbWOBiUhlVxltSmAh
XSGfba+o8X8u9PnQRvL/zgKs45H171oYBxnLdGyWDpba/kS5CGRBFOe/eVTDxJQEsUDCwWR/AFS0
Sa6CrAo+D8kjTIdeU95N8nV04u/JI7CBTv8LNDEiSWHuid7YpR9xc30MYKUpwPENl1h+S/2tofk2
mKH2PxPfEd7WxjhCaSeW1lFH0NXvmCQ2kx/7f59XNMPXeTPA+MGIzGtuDBiY3PiREsjHB+OR3NDi
Un1RBK7Ad7o3Y4wrgJCkAoEQcJgY4e5XJ5vOce12y4tgTfSDfzirmzUxwcEAT8ckg7jcywGROZkH
RXaAYZC+U8Y5MD3V7vQc+vs2uffVxiQTHlQdiLuEqqmuvV+DR6BdnpC8ZsU5jn/tW+KH+DdT7H21
rLWSWWhqg/pnPgGMhho28UsLExY6uoz6dG+V39u08jF6fgD7/I0V998mjFLt/wxuPNz8CjbNnRM1
s0AD5uULwAdXeY4+jeT3HQb4/RQ5zr41frzfmGPuNdComATT27QK2l9TUeGoBns5Bsi97CetrsWG
q/1JIr8xyYSVEsN6RqHDZCOfsuq+aS9K+pcmmAiygv1BjSc4aiQHZfzVBFtr9bS/c/r+WWDZotNR
yeJXzfg0v+6Q4sbTdawKliE41hYTQyKpTAHfwU4BxbzU98r4syO32igq5AqdgAkfIbF1zGpjuzo/
f1y93EvuQm+9R6vsGiV+L3nIBJFEEH0tJpDEaK9PY4OFSSPCBrS+yMP+1xEZYMOGLOdpm8MAkT6n
Gthjgr/6+yx38xJjwiADlY/XNKCkqQK8GgUnU/DtbSYOpGOpo/ICC1VreTMxT2NUXEa7PEaFcbe/
GFHks5kgMJq51Vs0yAI+9Eoluh77Y+8UJ7DOoR5SCQiA6ebvXCOsDqrarosN9BhCXHqdQ8upxahQ
Oh5A79gsx3VEM/9vw5zNBIQE2t/9ML+ucHGr++kJJvsr82n5sbrxVfqtn1xRG0uUAXwQSS31sMon
fEGq1654+QEEgP0xeS3BkOP4lxmNzQQLaQhReF9xiHXyYoEOeL0XeAk34hkaMmdbsWX5NV3cpGWF
NEw20kTaBox/qtf5DzAIYXbQ7yroamjXIIgqLCfyRBeiwj0JG7tMsDB6DFmDGoDu44giZOlVwb0h
OaZvPEzg+z4vdC+FjN/cXGdjlYkgVSerqazAqhaUj8RPD8UlerIzB/Stp/TcAaH2fX9/Bctk9YZ6
TFDJ6YLtBTlBlP2wonuqkZPogrjCTahMRbZMyzAMU2du37TBNFoRwYz1zUbujkzHPA31UVTO5Z7x
jRnmwIWgb5PjDGbS8KWvFbcbwfEUHfEfjKyWPyQMNu1vH7/eaWo6US1N1hVWjmAoh3EG1PQ/bXcN
fMjzM+jrAoBvHkQdGe5J2Jhi42Vlj12VIprY7Wmer3MSgLxAsByu/1mKausm6MAsnbmTm7xv57yE
DfoQT47Aevv1S+1TDZv+Yn8VVQf5p2xjjzllCjoPHTri9JRhcnH2JAcVh4MUOZILjntoonsV5DFL
TMeKPpxopcxJ69CapABNetLAR4gWaHKJILYFVDO42auXQnD7/JeVapaqmAaRCQtnwLi2mdfg7n1t
asj+FChX8YPkao7hYEjNX17JszH5Jvig1Ck+3HrWm1kmPo+gR0JJDGZ7j+IN8sN4JLc/wC4EzQdd
VD3i5j8bY4z3gIVvyHDSwf+w3mRAjuqZSAlSZIHxFxvY8LShu4gZzEq97lPRZxLtF+MWUdi3Vdi+
7tfkxxCTbl9MH+hbyMo1L6J+P/dEv+0X20pG/Qm0XSCjAuHyVdlfRYCWT8Cm7bsAN8JbFhXHVnUL
7X14yOYCRY81GZIMMgQDNCNAvtzknZ+BqC//sysTIGtZNWXbsNlGF9ivI9JSinQkV6B+PcPdvCjz
KpdCkTCpeQbpYebVv0TK1dxt3NhlVgiOtcU2MfrnqfNtoUKC9DqyHvc3kW9CR2A0LIx8sPiC3AxL
IxqBOhk7v8o+gw+aiDIdrmvb/5pgnQG4vnwYMMnn1etVA0qSQtDq5OfbGwNMbl8nmPYyMC2GiIf7
8EZ9TsDAfNX6iguoLHIoyxHpAXFdb2ORHraN65kLBRdosJiC4RSECqDh1DHIfqt2/7sEqS5vDDHp
hTZipCKnqKp5nk6zsgRtIwkiKd8DcCPqBvQtDRYPQcD4H41U2BszhBo5YMKiTwStC74HvJlg/Nge
iQzTgPCt0b0CkhFp/qMnF4r7/yyCiW6h3RrrmsICHh4ecTsX1CGGa3mYwi1OVBJvCgUBdX9NJguC
SAELV5YWFnPrROrruhXUIHl/H+BA5MRwJSIb9LNtXGwlIFvOZFAOYSgmckpt/dSqIgFVuu/sHbq1
wdyh06zqgF8jKddH6WYm4Dla1g4cRcWDNmifGkzkh1Mv8AXuad0aZe7S2a60uG4JVY8BdeIrSKs/
Yqyz9WffOPZ/AurUkZ9bCG9I/Sy2oaWOlVR0oBz0ujC9GzPt6zy0l6qTfu4HUoWXom/tMDEBQhNK
JKvYzF5tKiet9UvSAHFmD9+slRybivJn57/A9XkH2hpvyLtDseSOljZOBMrsHJPnoOp2kjkBE64K
khloGuz/QtEPZGJJCeZTaWhWOomROpb+0CEbbWuAkyFtACLp6EWSBWeEF1q2W0J9fOPDIBVp2sHE
lozmfUmeZvVOG3/tL4rvwm9flzkmGRSWujaCNynzA4gvHJBvew368FL+0ETXizyJLht6mXw8M28G
mTNTz3ZtKynWpN5QlFwTaLeQ+9AD2rdcS3d/dfwg8GaMOSvrYBbAncDYAmLJlTQNxsWz2t83wrvM
tl+Jic5tO4L4I4RfYJqkMV0qmDJ1XyahYDe3grM1xATptJMGY2mwmuZ3dDTQ+gLxYQQot+wRZzka
93+wLIWomG7UiakYjLUYqpSgk4RnpOrn0bj07XW+HK1ZIBTPdfE3KyxSJxrUEsRMsJKAYnW802JP
bQTaR1wX35hg0ptVNvVqCWFCnT8ZzSdzKn0IXs910NpgcNK/728bFyOsKLhJsW0GpEAYn5PLvADr
AUj41BvcB+58XfhFMGMO+IjalFc9joF1bwqCJ38X32wyLlhY9gyicthcQTcEjtGLns5+pk7B/tr4
ZlBuw/NbVm2ZWVoqL9IgD5RfMDzP6WPSgx7ysG+Ce5hg4B8TzEpWo5Dr0cLLp43ugUdyxh581emT
ugiuUfpTP4QhYms2dMNQPnztQWxCa67UqZ4AQuu1mIgsUJlRbqbxOEGDDbOQ+0vi32wbW3RbN7bg
EXOGCVug0QDtl5wh6E/KVXsT+T3Kd2BW+Q3VYbx/hqvsQfkqsE0vpQ/rpGB1BampjiLRe9vg4O0H
W4V2KU3swDpEGXrP7QtFiiifZcOP/T+YLMBb5c0iE+DBYw2SyoTOm0CuHONSIN9K6t9/sixDxasV
OifEYGv2kIDDQOMC+U1MK3qjbX7rsunL2EnQ/kr9WdOeE22YoTijjw4aVl+iIbzq6XyeagqiJPfj
ElO1MKhKVEhzMhsMMSdkYzPORHoq7v9TWm/uMKfugfLpbE0O5vmcyYvcLsat4P7JZquYdLYAbzMM
jU3OhjVJ0PJZ0JYpA0W76UrRdU2zLtZ/tgbov9/4bgiigKmgeJjxoB4KnwKNlHs1UPw2yANdEMYU
isvcs8akWLacF6md4iodoQLgHy8oSMTnMQTli6fXgkjDbTNul8ZkVyXYpW0lhrH+x+JaZ7TMVPQa
UeR2ofC+eFTP0hKEAl7U2ZpknCW3QYVvzNjNAnO/PbHPhr64JqZcVT25ESsl88xpmFVBgQfiJcDq
v/94g6SnRp1jhav5RJagkzJQHmMGPboCV1ywfyR5qdbGlk4/7cZRIgy7Wd0IW1p5Oyrfi/q4//e5
9+rWAHON24neyhjmp3XS6nt4kf3SKwLKxHWqUakIv4wB4AjAQe6bpV+E9citVcb/wa4sYZAJVvXp
kEg/QY1aRKJaLH/rTFS7VcQyyEe837q+Tg2wFOOFlYeIWQnmpsFL/SfLeDPBXKtLYtZzRrs5I/Qf
IUxLGSIngXOLlsF4myHl4DuJkZ5amvGtMPurNbYEDyJuCqwpmgG8POBMyK7ebxUsVHb3Cs9DG2K9
xlTZ/XrfedqhOIDUTDhmw/36G3NMiEhIbkIOj55X8FBez16M6XsnBi2Y0/yYITc+naxjGVTP+x+L
0A/+wek2ZpkwARaR/7fKXMNdkiuPJM78JSH3Wh8FcTxfiLWeSq1CXaNKwJ89XKVri0HyXjqpqf3V
aErPnqIcI+e2348YSQeXH+iMRkcxS8MNNbD36oONSeohPICxA2QyikKB0aIXM9cjFMD1MGWgKR8k
uasQaTeIQOB1lQ6movzG6Jq7/b36Lx7xZoM5oCmEfAjo+qCeek6OiR9hvHW9z07AbPo1lDc9gTnR
khgHlKTEQlMb5qIx8ue2PywQi4L64r2dKy/jahI36cafvdn/GqGZCYGel7R8JrYJ0qlOdIHRQ/vR
Td6WznintE5aD51J2mKEDtCEqQow68mZh250fTV4q0+OYP5OncQDUWsplIKmidyeecZLdSiKNKYK
811NIDlRewVBsmPcaEXr7+869xii0a+big1QOyt9rpep0dUU3tKBiH5c/BqrmSNRnk7j04f1vFlh
QTSzoQ5ZguKTR4L2NAXjFVjer/vAPO0vhvvVNmaYe0xpO5DmzjCTLChR2V0CrdY1qM1Phlm6NkiS
nFrp/+iKIXjtoMuoWChUY+2b29lCqjOsHeI/aAsvUhOBZD0XhH/+9gH2biuabn4Yy071qgd7Bfqm
aF59krA+0/6RyxDNg0Dv3dSWOUTeLGgK9IISP9c50HqRFRnsbh9mcrsc5IiaMSMARNEzGqyHolqg
tlUJzHA/28YME2cyE74+gycIKgUPc3avofg3zCAaO8Xpr6Q3BGkH1xpepiaeFApYcZjvNamxFa3Z
BCexTVBMQuIdtPFLOnvVVN1HEFtxsgE6Gvueyb12Nkbpj9o4SZtUyOFyGI2H3DfsGtqDtwV4FpZ+
chr5874x7mfbGGOyBaKZqWT1I1aoQXZIMl2iWKds7AWYRW681ukz0cabFM3H92tq1gFsIA3NrRow
OhTtJRlEIwPcV4v2ZoOtYWn5EoOmCzY6sJqilio7YBoM+m7+FssEa+tvIJ10nqburA2gTNvfR8EC
TSacSFBC6iea2Q32dTSC09X+SwOM46tZVEngIwW6BBrfTmSOJ6gXCJ6ZvKtEVzBQr+EBrenscz7p
TchFxHAGJc4DzYLmUqEZ340G7OrQPN3fMC4yB+OWsgloDprR7NkqSjD92tTYeFAO421yhujWQfU1
jPoOgr3jgjt0uJ6sYV4BvSg2XWhtpYC6Bq5oCPYc6lj9nTTFw5iYl9QyHGPtvKLuL70cf7EzAmBL
Y7tJb6ngUClvCHTDFvDttGorCi88p9ERKk0UT2TDYh+GSV6GCaFIXjB4n8AX+VSvswjzwQthGxvs
gxATADOEd2DDMkfkIeWxrNRjO4GFbgB7WqXifd0jg93/uHyjNsYyUdjTET/fH/fCHDHhRaGjsnLX
LmBfmaFTON6m03cw5TvlUAtCJrcbp5tvBpmYaZqxVfQ2DFaLD3EaJ/eqJ5Cmg63uhxTgUVK5okcJ
96xsLDIRDTMc8bJSkmtoEYJFrvRm6UmSvzfjLCiRCgyxCEA7ksFURiFY0BpyY9Ijd9CdDlIjLShA
9z8b15RlAI30Wo5ln3XggE/A6IuaYQFVCzs9WMOxmBZ3sUWvBV6BCeEFL0fLsi2DzSQhAVfYkwnM
y9SVR9kGlFzR7kA19NQa+qe07g5yDjYFW6sLR5eEx453wW6ssxlmPGpA0GdYpjRAx63OxutU6b1R
Sa6GBvpCFsSy9/eVe87flsuittVRjUhJgQPGeJPn52EQNNkVi0Z/NmnWgeiBQgpKvoAhvD9wM7S2
ILSB91DcrN7chtA7guoq8BA+IAX+HDbfhyn0dFy8Qwj9lglc+Uq3eug6epZuuSQcDhUET9IedAGQ
lJMt6K8rMtDl88tExWNT+KBj54mfQ4lWT8Cyj1GsY5tZAJ7/aHLtXNZQU6BSStDSgeokxCuk+AiZ
oSKwZP1naWc+uC0LB81bB/LaR3AR2w50ByA1YSveCp0IPH6h79VAW8cqVk/KolMeqUE+pRewyZ+z
efm8QIrJWWX8mjI0HSz2OYmip6kZ8aYFLZzSqBWkiiGutzblBIJ8aA1H3RlCTmAnbId7AnExYs6+
nPePeKiCTU/21QpklWYdSNBVHAqjdyZJUSCPZt2AGv5lBi/pMtbfehM6RTOY/cqeuLFmg3Quix2l
VEFovt6BDsOJJgMtC1AXOvi/ygh3SuOgfuou5di4sY1bLVnBeAY2Mbn4rDTdA4Rx7mcpPela9alu
Wwxcj/2pKSB9hEHLuwUCAY5thu1VvYagTlz0o6y0SAKn5xFfT8L/NpL5t9bhnZm3aFqE6upaqnYf
SfLjnHuKiX2aPtVg6zQN8JsvORglC3k+WpByoxrIgUUQkaM2h/gkpLG7sbiQXJOghdZ/DRVojBFT
/tll9Zesn79Mg/RcT93XRB3upEa/AwEmlAFHCUq/0w24eIK8tCFvpB7tKHVNuIE0DEdzHR6kKgr0
zpZ9CypJoBmGMHuMuiG4tB2rWj/lhv5o29nLugzBgqlCt5OT1QHV16UKe7ANN9WpNoyTTSD9HS3T
fSwvYIwDZG0lp9wAeWEfQlYyGzX8duVhhjRlrihPU26ZgtuF96TaHi7mcqnVIZknC4drObcnMCsf
KX1SH4iaCLxU3JABPTUt1dQ1FoHa40vIJUW8gsN4tB67AQTfgjRcZIJeAJunhaVEmj6FMGGBf3sm
UyC3kat1tqA+yIt325Uw0Wgq5xp6knh7tlAuCDXkkd0MCcz/PahujTBfJVY6WzLoHCq0yHQwcxT3
+3+fm1NsDTA3fFpiTiOkm6U/aGdgMRI0kDGn8QOKxi5OsCfCj3M7IRuDLMKQ6NAMl+hwTzQX3zTI
q41q+btfob4Uq95UQUmtbSB9Aim0Ws99MnffJMwjxg2mohvl+/7q+Z8QTRK01BQVaorvPaUCYMOK
CKrIeXmBmjNKGYLPx3fFNwP0B2xcsdAJtJ8pikJq5OdSiQ6juvhxvX7ZXwfv7BqYuP1nHfRnbMw0
RTeiWo13mQw6lSLDFRU7QwjpBhXkuyD6t84V+cutYw5ZEzWkQp0EW2euwTSBXTxZQfa+vy7ua3e7
MOaMDfDOXiP0wTnr35q+AZF4mbt59dJO5Fto2K6aQ0NY7seXXCc/9o2LnIM5elmmyZCOwbcrI9zQ
iVOLpm7pH2DTme3imKNXKbltLzkWB97IKIP/G542HGNyB0iHO4rQqdyeliEDFG2b6Gigh/veSTpi
yAPoJRFKbuZDGKC/6pPJUXDLXc1udAueWDclB9EQM7dmvjVL3ptFwpKUtgKz2We4vgvy8uopCgYv
/5QAzvakiV5l/M/2tkzmTGOiFyhCipPMmhwMzeRUhuWfZPbbNTHHOkuiQkloNTo9Rcf+IfIzt7qW
zv2l+5M7RpHRITV1G//FbB5pykLrFiBUkvLZUj+X03Hfx3lvIdBa/vv3mc0CP/OsLQaeXY0aoet9
JOEvxYi8dfyDmsvWDrNheltBQDHEOnBlfoUeAZSlmgsgFM6QGu7+krghd7MkJhYWKZgNmhSmGuh5
yVHnqJVxWcbC2zfDvzgBxTdRN0XDm63szFprgE0YWAwQnDsUIgfi4isNCDnFLzz06QSewF/Wmzkm
GkF/UBp7w0awqONDGwPr1dg3TSmc/eM9Gw2iETz6wRKCUcf3xxVRb6yhpgSSpofpc/hZekkPoIm/
sU4lujw9pXypHnpQHnvj1/0N5S5Q1XTLpL6OD/jecAyhrf/wuUKq0EoDFe+oEfFp34jCjbkbK8y1
BXGTEAheLC/5PPl57XzLD1HkShgNmQ7dqb+PQDxpnsCE5g6Co8aNSyo6SqqOEjvEGt+vr1daUoLA
t/Wk8mJJ50LEbsT9+5pmUUpcE3cic5tMpd3lcYGVxQaGeLTxGiIrB8Hu8SoaKJv+Y+P1ut7kGV2i
pJBIgg35PJ66JzpRsxyMQ3EjintcL9wYYrwQ8GcrMiYYGuoMz91r5DcudOkcu/4JMQBBxODvnKVi
CsSEDI3JJBkLYPWNXuHL6JAetLLyUCuF6FbiejdKTv/YYI6vWlhG26clvj5UT9QWgmGyAUnV4X7/
C4mWwjhBXBLJxOxk6xkm5LVTNOEjgRsLFsIyhcQon6EiCAttUoQQHQY2oTE/jaElLGfTA/EhPUKh
HkwSGuZqWDShvkRh3VFsH+QvT2nqKMfwlLnQnSw/tU5/STwh+Q7X64CklSGsBLZitoAeo3M5kRkj
XM2ErvakH3Pj1EJC2JpLt4S29f634u6kCTSdTQzgnj8M7fZyXycrfByaTl4FgnLDBPkipCP2zXDb
AqiZESzsdaqC8QkAaaFWP1JcCWRdPf2gHOU5MEHjeqO4qpuhWeWQT9khdy3RCrndj41ptgYJusda
bxSYjsorK1A9aITdl8uxOpU+AS/4aX+l/A39d6FsAdKyQhn8cbA2TU8mLd5JZy3++nc2mIRsnBeA
TCgwrB/8aKigd3Hsw9/7NrhJ2dsHY1+lGF/qBoti/Mf1EEKFXiofUkie2UMncg1uuNhYov9+E897
o+n+A3ODXiyeUSDOjg8jFAF8w6EE0/3FSoUtBZFN+hU3NpO0sMKK+kSZgUUJAk6oGwf7GygywVzy
tU2mttMoji4GfVuXnxpDRDEq8jXmzmjULM17g/oB5lhsqMlBjQVS7d7+QrjZyub7MLeG1U5j1kiw
UlZQ+kIaWw5+Ld8N8++1+zqqD/vW+McVM7o2ZthsAzfh+09DWrkFqyPMJcM1sF0ohaOhVSmehgeC
mZ11wCrivPG7GJqbnaABxM+nN8aZtYYZMSEGDuOdT9FFOW5hpBcz6LXSq+IAGeaf+6vlOsnGHhMW
bTvP9AopJ1jQ+k9WKrvgzBPMm/BrXW82DAanavTh0k4JbECGEUB81Kxlp1UAxaeAKUiqWD5Y6kX9
LdFOsg/9WBvqYqJ1hc6fPQUwY4h9AJvnx8fKq11ZcVHV3t9LoUkmLC5FkY8ppbzIT2i6ED8/WJ58
s8ruBHAzcdJvYSzKRQXfz6DpwyaOtGuBanb9ukrl0B7WAxT/DlrqUC4D8zcUxoI/ooQ2Np+T/qSN
yWlQmxkCXXAZXKTJsXEhuxHoAfFAiiJIs/iVr40tJkzWaYbZeIrzUJZDJH0pUTCPNCi6nKtx8iUZ
mkCgcZ4MwRXKvXqg1wL2EsxfyuyjFvKBsmbGaALkfezP3e0yfiUqeDCyH/sOww2fGzvMYV+BWczM
EXZm+VbpHsr6Vlaf9k3wfXJjgzngbaGsy1jBxnhoT4pHya6hqPawutoB8wSuCJmzv3UKO2OsZYOZ
TLTUawNz4OkphLMApaqhOZzJkwhTwV2cSWQNoBJglVT2tQxZNLtOy9doufj9beb3R/kB1HXXtIwX
PaiP+5vJy4y35pgbVbMK0mBqG36xkGACYrxv5WdJWl9ytQns3BCY47mHCXgdSHpQCQDE7/1BK2Vi
q+aE2krZK04Pylnre7yIThj1MfZ9QZ8WqoWJGgNEM++NxHliRtDbhQ8ua+PAU2LopxcEgGsIgOoA
1xZNGIz9+hz23Re5a7LAUppbw8pfmsS80lYCQaNldjHQBS7VNA46exDlZzSG7f1EJqy2ZbPUiYnb
18ic+BGQ47OW+rYLASYVU1zQgPNkUceCF1a3u8KEVTOT7LGxYFKPvVSC2lcletjxDgrqH7QGgtc2
cKLv931epdRaoXfkQbd7yqA6emdHBzkRQCi5LqRbBCFUhR4Hi/Kw7UHKdA3gC1Lfm5UPReh6/J+9
FJ034EgUHROE5MPEi6KscShLEP4mANr1+k2M2raUCiLlK4rovQ+8s8JCm8oms+tetWdcOpMfBqVn
BRo4EyIgyaA1TyeHvOnUXkR9Wk6l7L1d5niUYZjkWtvMqHGriQOlTTAxJWcMv/9uoWZ+Asb/cw1O
JBsj9A653w83nDerAZZMOqOCitlHBqi5mnPUaTJoKV6Iq7kaEI4n5Wj7893ot5+gRRiClDnxLEHn
mNOsoHY1RB5U6T7yI3UqMAZVa09e4/cenfqJfOOkBPKh9JODSBaB05GBNRsBCFOhJkanmLMWF/OI
fwgK3slVDjTlLZ6iX1Xj2P50gBxf7oNVtsJgoSBb+3g03pulIWCTxkhpBQDJCnyv3Z/b9KZQbtNI
lM3TyMR67XZpTARXQMFWG6Exoc5Kuz4QoMbwuK+e50/JIfwkCimcRPv9kpj7CVfX0uVjCPG9s3kY
fikvkltekRs9UF1k3I1T9Y7oSuT6CqDnRMeMEEIZi/bNU12X8xFfz1jc6Khf1Z27gJkcOP7IrUqn
bJxFFJw/XsMU9/SvSRb820mrpMQ6xI5BbRWWaDukEDA0XyAE4HRQOvyDQ7i1xkQAgGRztVs1fEPA
6QPKQEip5aJvqJaf9aB5VNzIbYUAEdEamTtPGcuklwdl9hB5oeX8BIWQSr9dQEKYCZpSnBz7/XYy
5y9b8ywMZ0QZSAObWGEarKcOanJ1d1u4LeKaOCn9WEF/b5I5e0uGN8uQqbMXfWpPEAa4rGcpANWw
L3xA0L/EnsDt12NOYGvHaqlG0ezJgRGYB6QOt/HLCHLj4RSfQ9c+iriNRQaZM9iFhtnKJMfgWgFh
o3Mnoo4S/X2mOhHrkWGB6Xv2VKM8t9l4Uu3Y/0uXZ94lal0sNVlwpqUr62IjLiOL9+OH7JI/o2/u
gvTmoF2JPtXHhOi9TzAJkWKUQK2pONXyciNrt13p5eRumD7vr40X9Tf+wBbujbQpwBOJz7Mqt8hs
XXMCoEY0lskNxFsrTMxQVTU3lASndzzUeHR1Lp5CkHp/nUtfrivUcdSf++viJkhbk0zAiMwitGcb
Vw29RWOkRpRSKvEt3N2mi57ldxV58nTMngV2BZ/NYqJHo9oZBjVg13rCeCjKLPmNeow9w1MD89w6
6XkMMBDn7lulvrBzqi16SDZ397gC6JMnMJqeQIx5bo+UMSv2RaV00dqY4FE0dtVrFlwyVDG1CUWq
uKvcqCpdYXtC5Jb0l2wWVE11XmoxVLM7CENKV2N0mYXJiCByWEzkgD5zpkAaHtlBsCLPWi7wDOjD
ehhaRSdCRjnuSpSRiJbFBJIIpfVWU5FjDfLs6spL26OsjibWvjdwKrbvQgcLMZclFXNaQDsi71EO
xB1woSgBJF6voHkp8DzR0WabOS3op+Yqha20wkuE1hWjM4Z7e1TcUnTk6rN8tB/31yf4cGxHp7H6
lFQVLmh0nYNpsA99Uvj7JrhPjU34YAnAZ2gwS5GBZfVefTK+p570aQZ7jomyHgQr8Mgwv5aBEAVJ
4+DOOWZ7PHhiQCbK7GbQII7XxXk8Jte040L+P3RtBK7I8n8XqqXmQ6nheomhagAibjv6UuoicL7o
U9FfsTnHy5wVkTYjYkx38SPIjo9FkLnZqT9D4hAD86UrggiIDDKBQ1IlSSISbhq5Wf016o9Flp32
fUNkgokbWZ9PVV4jNrVFjL5L49tEKF0rssEEijU1ijVN8XXiU3syj6sTepo3HVaX8vGilOdJh/1F
8dzB0lWIymJAV1fZ7kDWRhC7HCfs21o6UvFFAu1iaQjcgbeqrRHmTs4Wew2LcET4g5i4mutX3fx7
fxnc59fWBHP9goOrM2aSLJ5yI7uyn/jVpb1az/Y5O0xXomuX+1TfWqML3rq3Sao5XbBr4UU59LcJ
GqUDmOTuKDV04kVQGc4DIVsz3SU2SGyNMmcqH6uxyWScKe0OeM1jfNODeLF6pCVeWxjfX/EGe9aY
A2U1HVxRbeHtX4CaK0D2aAULSiBV0B5bP7TBEA0+JyhuUtCABJpOYVD8WJGlLEtvrsmcN9MCsUQq
4Rc0v4dz78U/S1Tt7U/5Mzgn0dVZ/dyXvfYu9oUgVV5atbXMnMLRktIyBXrAA2o6dEZMm/Sr7upj
5S94fBoxxCMX9WbqQEOkFecwTE+2BiH2KZSAQAYD/zA+90aI0Y+foAF1ykJEic7/OGjIYFSZir2x
9f4xRS8gqsgM+c7xWnroT9nZOGXgoKAJZwMZXtnLICKbXrWu/Jy7RPBU5p7njXnGN8Ku6i1tmvF4
aC9mHiiZAN3I6Wfg028MMJ8epAvZ0JUwoDvkvPhUZa47AEvp6nA2cTIjWg/zvecc74WlAmuXDMqw
ych9fcyD/QDFdanNiui/30QMI01A4JX2qJ8W6wlDSAFYqYG16X2zxYzabB56ufNbm/xJeH8zy0L0
oiTSkiIyZm+xvkTZ58R6USZZkHbSr/0hUli4QcBmCH0+FspIzLHUBgVPSTAWHTDye7JGF4o2Bzls
jvubyP9Ob5aYsFtOConKuJy9XLro9bOqP//d32cirLb0GghlUI6pzWOTvyTK/f7f52aXYMP6d6uY
g2OuUt12KaiWaMsYKBuvR9WncI2f9tPgxcfxKfQbX4QV5t+NlgkMrwlKTbA6vPc9TIvN/TjgNM2H
xZ/ukzso7oKEL3SyL8hlH/fXyPeGN2PMXW8O2tCpNDSp9gEVjLo8kfAmzgSleb4nvFlhrvtGqwY1
JriAibY81qA8mJfW218INzPa7BrjbKFV5UUCyXEvtp7C+TTpmSPPIsEpGsg+np23dTAep0hoSmfR
is5GZgdafCzRvJVGPxyuJEmQvorWw/heQ2olJNQLzMVenLaHbvtMKlcp9cP+xnHv7c3GMcHb6CpS
LfIC4QwwU0u909Xfu+ImigZnzsH+VApgNSJXYIK3YYAAd41grpvl2Jk1TIfVtSCBFe0dE71BFw4I
dUwfTaHsSOqprH/PmNPe37f/cuv96wxsbw8zoYMN9m4EUtVVDypSLXly8KbuDjbegk7zMB17EVZH
sHs6ExtwC7UpKle4ytFbssv+8n+kXdeO3Lqy/SIByuFVscN0z/QkhxfBYVuJyllffxdnn7NHpnXE
fW0Y8MsAXSJZXFWssErD2Lv9dXEQQWMQgRRmkikNUDWvrPuF9Jg6j67c1kSSYuZEJXirYWChbSVj
1ssIr4BSvMhF64TTwsllcVRBY2BhJP2Y01eTayKG02D2bYjhcCFny3hC6N9X3gIJk6IyDQGur47U
g9Xbra7b6A3eP5j/YY7eFY6e3EqMGhdZo/YQQxJbQsWUZC8fOju6I3Cvafwhc9PPN17kaHNtyJAr
6KcGKyzbmWCAkqSTchgIaTjl4UHtg4TXjcgRwXo9eop5VY2CcIq1xKgriA55J3uCWf6OKliqrpso
TEECmgG6OJYEU5qwkmrSDpqWXNssAS7UT/vHtKnUKzEMwIkzeqQRdsD9WXq7loc7Y2h4DjdPBgNw
SRtVUjIjfEJnLHUI1uceZgG5lrOclB+0/4UXIdoEhfdFsfmHvoxKgvsP1Ut72wjvkvbZ0Nzqt4ze
SgwDb2MykmHRsXdCVdmG8qVVfmj//2noeKysZDD4ZppzQcAmAIKs8Jrmt9rM7BYNovtKsK3S/+ga
m15AVKvoSgG61jeZXVl+IR8Wg+NUbRZ5rFfCYFsYSyReMsoEGnoTSHfHQPMzL3SLs3ZBQfNRvweB
glPfJz7vsc9bHv37ComSgWAix4zlqdmHJPwrHE5WEuzvIEfF2RGiSkZQkGdgcapxTsxAGnlouunL
rfSAgQOtXjCdb4YAmnnKEboLKr90LEcykCmUPDxc/QX/F8HADfxTu/aLG7kSzUBEvYiTnNOqIP1i
wlXwlEPkIcH7OniR092S+985LjCXoyhGlw0ZnNs/H9ciNlmZt3C/9eIsJc+5FYy8dPzWca1FMLoI
8pjWnCJ4DUZ1G4xbxFOHzWTJWgCjcmncqXMZA/JoDM/yp0PlZW/BND4X15ZmrEUxdlYxkzRuF2xX
jjkwbauepSV0WkNwEwmhtTrkFLvxto5RxKaJhIzM1GCMEYCi9RJQvexfpq37ul4Ro3CoR0YppY5w
a6+c5vJObI8Wj1yRmhxWp9ciGJOEktZQEKoUBf9HoNCJVkFR6m9eZRtnJSzV1NxnsdFKiKp2JYZN
kcJdYGWnlpfV33yEr5bzFtJbIZxZL6CmiaBuxlN1BDBcqkP4BqcUF3g+FkcDZMYkdb0pdEkKOA2V
5zk5W9Xj/vFvBiDXq2EAQI9NoTHp5TEvqJS5ZjfyoCLLPsFrPPQuZqJHmIFeOI2HPPw9+Ay4Jcib
j6X1FzD4MC9xWkQZvkC/zV5rV5QcubOzY3XVMKgXltjZXzJPTxi4aMWMmGpMA3jJF9JF9twehIgH
5DwhLFAsWVWj7xDBk6IItDw7Kr3iiylvxh9PPRiAQIm11A05/GMFfZpR7+XD9/3Notd/5+7KDDyk
bS0RMcFmFcMTUWMn1YOhAg2T8pwYX4WMI20zF73WBQYqJgnFveBMw3PJQx/eIyhLD9ZjFOi9DSI8
RMIjELRy/DGe+WCJa2rMLUvAakULYuGRH6aDdqEhteFSBDzV4xyXwjixZhIlikwvG9xKR5RfS40T
QnkDuZ3zYoklzDHSmoguZrlX7tvI7lyUo6HGt4UTgzmkTubUxAGFVX9HUwtNwMvecrCeLX0NDW1R
9R4HSI60sjcJRvSRQ8xhXy15G0n/vsJgQR+UTuixTLFBn//TUnP2kQfyCgMSpiJ0izlCAI3v0sKj
7Ga6oGLza794+UMnTGHAQhXMplgmbFrTHZPiMcle5O7H/obRn/hFLyQJ40A11aSknT9v2NJIbQga
EhhH8ytmDbo6otXdlzg67ovZhIuVGAYuOr1My3nAthmaVytXsf6mEMkp9E9KeLKsiXN1N0EWZESU
fAFVS6yyRVNlEiPG07MYRlseBxtDRuykaThiNvduJYZRNgSlC6LRUqZmfjLrz9p8FJRTC8uxv3e8
1bAq15dmqEYaSuxiTC16qOfrOL3ui5B5S6F/X90bTLEsDT3M0bsXaG6PNkLDp62Ekp3eL7QQ/6qh
+WBxCPgyKhjfF5qaDa/ymafxm/cXsy4lTCsGZSfLRqJUJi5wBT9aGa+ycZDN2/5Ct52KlQD554XG
UdtgXDA85+6jepqewajqyEfErGdbc9ITP/G4vbHvC2LcqK6NhzGxoIp9T2yjAs/x/Vx96oTH/XXx
9o1RxbxfjKxvKjwIrGvR/ah5+7Z5f1fbxuhgGHZoSrPi2TXK+z5t7SX7lE0fBzQtpPGNlF/+bDWM
NvYYBCaWDXKaBANju0fuw4O3WwzoESFsoglz29wRLYLpsSSc7Plmiaq12i4G7paiGaukL2ZXrZzF
l73mY3Ms8AC1vP7T4DQCZsoQFKkSp/T2d45++S9writIrUuaDkILZmVDgTF+VQl1k8Qn5GOcUnkw
uyupbypvjZt7uJLELJEkmFYZ0QBB0n1Hi6qdSryIJb2Ke2thfT68QE2SIupGJ5tNx8QrFlha8171
UYoC5oyOg7Pbtv19SSqt5V+BoCWM8qg0sIXKvfFR9kBe4fXf3iot3IgbYNn2yFbSGJ9PjA2SJKAf
QZFq76Hfz7yVV1rNjGCcn11C3wrIof2IvguwE4GjyN1XFM7xqQwOJrEyS2MIRcnqMVAnZIZyHpnB
NtauVshg3xBnEjFpBLj1ME+jwhM/xvwr69LodocOiMht/P1FbVrKlUC66NUBgqFV7tDNiYSucjcp
h6nxVYGjlW8P6x2tZFtViUIaScywqOTHTLsFXnUn/zx9eCucAq+U8Bd9HOdu4ksX5VR4qJ/mFS/x
Vsmg49yrKQZu4AvS8SzpCYjeJ1siHCDZfv2s9pJBEotY2dSg4g6DwZ/a9hwpp0S/1uFJnw7I7tjl
FNtgtRKT5z87QgZWkpYsYCtT8Ogvry0aMYxvDY8Dj7d/DK6kEYgCyxkJ0b57zAcVfHE/wuG3nLb3
7WMzvWWpFw0aVbGOybAxg8M2u9OS8uCec4vZ3G6HwYFxQV1DS1hOobm4qsnL7fJQkU3uKq2Bdz76
ZNxZs8Ob6uUT+hXj0KPlLFUA7mZeTwnnfNhO3rYeU6spIDDO/K73GxNjyzjxUx74sjneoW+MYSZk
BjQ1R5C0n4i7HMhT7IJe/4neYOJRM9OeYWdc3iOVB4wa3YEVToVNNUYKwQoHH5XTrvGhfNEfQBpC
JzkWdvOXwHu1UqTdAS2NgYxunKJWGbDcOkbmQvYqUFjWKcBYpCR4Dpns+GX/Hm9oJibbaaYmYRrG
r6NRDLMw+pamNKO+c60pvpVy9OOPRLDNkdPcGks2Ayq6EVTnh5RXgbThS62XwA4/WeRJSeQJS0B/
ptMUl1B9kJvaX+KDPmUc34MeAHNAP8lizLESYqbTImItEgXzwYkm3ZEHh/Ba2HlyGJM8FVCCMsGa
rPlDX5zm5nOYfCaEt5yNK/zTchhDLKrNOKIaHMFjgQTtiCdjOfqyxpsCwhPD3KPIUKs6VLBrdZ3Z
JPykqt9mHq0IR5EN5upMci9g5iwCnR1o7CvMLVp4b7ctU/vTbjGmViZxKw4RilONe7guznL+O6Kk
+/OZlwvZgp6fZDH2FW3aopENSOsM/uBOd4UfedV5QJk3WtgwdJXXIyrzLhFjbJsy0qxlwsOxBZdB
69RBgl6iBX2CdMD4MrsNCvkFECQNf+PtAamsJ+MhR4ubktq6t48Ym/qCqXEKuP4sESTEP+Nut4C9
pKXa31QgAOkNuxdPCo9VaytzQgfy/COFUX7NbJZMNBG1w6x2GqwmD2aQXykhzXAoPhhOfMX47pPq
6wcNLj4/Brq1SlCoqBZoDSzM7WUeFmk5TmmYDjSG8qEgd2Wr2VPG2cmtW7GWweCVObV9pxJUNVrd
WdL8NOW42VQNWTxc/z5zUqNADKGN8ftJ9yhl92YjOqkVOZHl190X0wrd/79irMUxRxZWhVUNA8SV
2UkFn3rS3ltz7uwL2bx7ayn04FZmvxeNZe4iQAka6vRbc9TQPZo58lP6OnmmD54EziHRu7W3iQx0
zVCOaqL1oGoQHdB7jpg7pULiYQpPFxj4Ilk/L02H/Ko1PqnlHThz9veNp88MZIlaHWug3kPqQlnA
J60/DC347fuOVxvD2y4Gqpa0Tk2xxbtKDUhol4/tJXTHT/oxRM0pxrHKtnimzQmWO+e2eOCRjW0B
5Uo52AdDVGFVIgEwp9FjN8P5BBNeI57if0GVwzkw9tUwKGMT9QYOzOj6B0mUUZTVPu6fGU8Egw9T
mMtR/fYSlx6U7GaR1z/7fQYfoj4yl0xCvHOxjlV2mULO73N0jn0foJW3yxAOh6UAevb1i1a9jjEH
47Z6zEAl8g9Qs88ASxqbcOywiNHRgxq9Aujw9jBBG1GusbRFV7QTn5dp5KkZgwnICrdpR2MyyfgS
GZJdhpc0/t5Wl4K3hVs525+Wx+CCGBkFMtBYXnixbMmtnRTvK1j6HyFKnWmnI4+RjXdoDFB0sxCa
rUHN+yzZepJhONAHuG72vuptBXd/WheDE6h37fJZQZTpb4YUZFFv+S3GoYGH8ES5B4hXgEWVy9RO
78wOnLPkkvOMeadmVdNw2uhlZ0q1MNjCC+KDQfTE6xqlerAnjHEi5sxASoEuUjTOevioiQedBL3g
cvaSgxM6gxOYf97qGYGOiCfhIJ6K59ipHVmwxWPrls/jUxXEnNj8NsqD7Vk0VEUT2eLkISozBdXD
NKufwChSPkdadPR7cP6PGLZAOU818LjJiO5aSh8Q6WFpr61ueomE5kJ/fxO31f5dFHNUWrOAlULG
lZ6jS2Pe5uncz5wAwvYxvYtgjqms8ygL0cLudtN3jPXGKPD9JfB+n4FzAaVzY0xfQGWh3NWz6dZl
9H1fhMQ5+De4WnlfqYbqnraCgY1eRQdD4giGOBR+7BZfW8teruK38li68wHGfTwJLg93eYdE/76S
PupqXooEOxiLVzP+q9e/i8sjZ4X0oH+9s++nxGB7W2O+7jKgiiTU7QmlMSm5S7qHurpaEugUCzvJ
7yosu+RGL3iLY5B+6nVVyKljqxmm1xMF4WjJW2reCGGeGAbf82QpTfJWjd+flfkYT8dKCPb3cNs8
vm8hg+1DWpihTPvYq8V05grz/WRylMLIlczyGuXjX/vitvLusCX/yHuLU67UYlJ0IesFqhZgA9Du
MgzjCv3ckX+YN9iXgNblyL2tfhvvGjBT5F+zIyXhir3iL5mjPdsvrvcvYVAErMXaoGHOp2tKn5bo
brLOamLaknCopRup/gxP2OrFVAchbK3ApW/lSy5/kFKekeYAiswAyqS0lJ6K+vJgO4gVYmNqpL1/
djwR9O+roxsakF2SERtWqidNvOQaRxW3LfD7gTCIkWqVolcjDNWM10grTOBGa5w0P3QWzwpz7tWb
kq5WkkZ5ZPYTxY3B9Mtc9iwM9uoHlbOg//H+fV8RvXwrOYJYpf1CC3Grj51rnqQDauc9zPpwa3Aa
VYHGMSpceQxeTHk5jgbNsFL/WvGb++FAK7XyhwZFLMThsbfytpHBDhA+dnVPW9onWbYxqkyPWqfk
VepwtIItSlSbOW7bEns4CafUONWR4YggABCV3wtW/HNYbEmivAjholS4QfFRf2sSWZAjdig9u+7D
4XSV3wnmrqCQrVAkWY6poB1OK9dusYhBM9PDhJrf/Uu7GWtdS2GAQTHHuEl1ONFI+gSqt5yjOyNQ
PDy1+AQbHI9DYRCijFW9G6KWOreUE7P2qtSeaMbngGzx3YD6qgyxT9XNE7v3aVRQt9tjfgTJogOX
1BG4X8SBLLZ4MdfVxbBo0l8SPk/TN73j3ThaIbHjgbAFi8ZS9XNMOWRpxAlv2Zf0Qwo6tuqi80aN
8JbCYIkcReFQ6ch86tLzUB6G/ImjKLyLxoBHpwlz0VXV36+85rl1pK/GlRL5hyheUE7kQMt3pO8c
qbwNZDCkMxcyyAqkDj4NzueBhPoP9Qyw4lwEzv6xtS76IEpyMyBIPZizbSbfjJrj2myRba5dGzYM
LcSIMlUg0Af6ig6eWmiH0ALdj088nOctRf7ZrERi19V5DkGNeherx1TnqQL9gR2tVhnMWJRiztoM
3gqoQ5C7wNAUV35oPDqCPfJ/h8vhp32jy11ZySYqqyWhhAFqML5W/nDAIJ8jwoIYcMDvW9rK7v8k
jfEyNHPS4PT+55TCACxv99WZPonLp38hje7U3k4yL5RElepkLKHetHpaAg9aGUwglOtdyaFvfR6b
CMciqwxIkNYol9SEuCqtDtGsYlz0kp2Mipcp5lkVlQGLqSNC3KK9FtdWP1Uo9JPv4dPYIIniehlc
WQxE6BgYXiYprAqGu2MPC2gI5fooH5qAxwrJMWBsTDotYYdVGsGjdQqFbx7/XQKBBxVsQLoZQiMt
VKg8VYsQjiFtD5A8cvq9VMU/Tg1by6LVKtrWcyyo0X4s5rMwlxxY5fmcbPGKEVmN2mq4T/rFukeL
hbPY3cF6mZwe+oBwLs+npiq8c6PYQLU5oZYpiaEN6XFxdWfyoex+GWBE+efyaN1Cu/AK3Cv9hWOo
OKDLxq4FFGpPuoD4YOuRI+VvQqm4H95Zlxr+Cy1/Ux/3JfIEMtBRNwVGMwzY2DmJDmZsXaRB5rVg
b24mpqZhDAWGfCpsu7/cVVlJdPhHmfAhMh/M8CBYT2S8H3n0XjxBDF7kvSykskIFNd9C8VmTZ3uI
n+vBdKSUkz3b1sjVohi8qMM8mScFFBCt190JNlq1kHmfHq2ADgfquRX8m5jxLo5t+09JEc56AXHW
/NBitpipPRjWsVCOwrDYWSXay8wbgLSpGiuRTOiiM9pc1GaIXBbxpEehW+kDJ1dDD+SXa7YSwfgY
BD17olWEuNaJbLeGUyd3bXlNRz9UcrdVibOv7NuIuJLHuBx1Z4390FvoYLmbvQp+YHS0Avlf1KLx
9o7+feVt6EYoaGoHQQgTmtUL4c1N46kD41/IQi4LCy1WLYrKTuqrMM/2op9RSxopr1X+IHLTuJtR
0NXWMUARprmhCmCIhreGl5enO8nnJMiP5JA//ZZ9XImi13y1ebJs0iZsiFLfxlV0cHDBAoB5svva
sPkUWYlh0CKThU7JCuxhWfSvWTbeMCbmU9Unn8Y05yTBeaIYsGjMqjCLBaKGiLg95m8Io63Wz4RH
g7rpmb0vieUWlkiYjXULi79Er6p1ssihIl/3d40HfL+QCRuqVQ8jZESzhyYMjDJoMkfwxgh0q6it
wrAB7gObs30st3DaGJapzLDGC6au1dFTXX+sjcRWuZNEKN7s4BFLJzyYfVuXBTSv9dJnygOdX3o/
ef47s8pjcuHcYZZQWG+UGO9SeE1JBTax5UMWKq7Z3HQZNZcHzXw1Jnf/6La1A1SDdDShZLA19ksq
5pUu0ntVfiPNMzih7XzmIPq2H629C2FwAo/7bGhbCBEkZILaAGPPetDwIr51Br86Z0Xbuf6VNAYq
xHrSJniftLfEPOkBrYArnfwlCQanPAqn5jO/9WxrF2UR89swDQnjtWXmLmslJs0MlKFZUZcgwWxd
O1Otl0Q0DvunJW/ZkJUgNia5wMyXZg39mPwZvSwy5gG2QfmSBcSN/QpNT6rbneHQO51T3scnMGM+
xjfeKJ/tj1AsUVdk9dfx7GllRtUc4uopSF7gCHlkFbzfZ0DYMKVp6mhmKNYWf1yyz6VFbvsbuX1g
70tgDkxGyH+wWhxYog+2rGHG6BgMCgfh94VY7Ni6Rh8sJJ3gLFXmSxc9SCZx9eH1TxaCvv2f7WKT
JnqumkDeScFQWa3yO3mxe0PnXCreUhinLBz+Wzwg169Wcl80rxV3lMAW0GI+9H/UyhIZRywxDbVu
6YsxPY6vOSZSq64WgOAOBSzCkUfqsRmNWUujSrhyKOoyxBBDGdJG5+9IU+jqx96X/QG1ubyCki1j
tRZGt3clrG1Cgi4LvKiW6IuGidSx12QXeeC8P/bvDfbxZyniMmZmlSLQqCq+OV/TlKPPWxR3qox6
W1WWMcdS1pll9ATNxMMCZJWxQ3TuKqL6XzOndYcPqmsEBaLP6Ynnkm1aj7VUZln9ECcZMSC1Fq1j
U+Z21JEHIZUOsfCp6TI7xMTOvu2OjVJjqrh83L9gm0eHkZ2GScmZ0Gb086aipHocWxV2N9W+ZuIh
a3KnWLyC14K5ecFWYhh1TMQ5mwz6lhOnl3Y4zt0p5RHybh/fSgZzfEbWjshp0UC0AFK6CvXoloN4
ycHCCUqO/oR3qg9HimOztm/aSixzfl2UkZbMOD+aeO8D9AGfKLmHSAvTfF6wfbNkTF5JY6x/MeZg
/cRbwY2InV+7waZRZPQTqJVNmRgx1Y+g/3x4ib34xus22ryAK9mM4UpIWiS5hENEJUMxpbbMfa3y
tJGxW0MfZktco3onQT+4jnwhWFqz9rkQOIdGf4d1ele7yOYsakWJ+1LCmaU4szYwj0qweOqBt2Gb
lUJrOYz5as0irbWUqv0N4EjnntzoeZUXyyH26CreAtK1IUjcwqk5XinnxrFtuVmnF1ZZQ7Rev8rC
j3b5oFUv+9jB20UGO8yRjGMpv+3i31Xhjdcef68qfL2JDHbURAVroo6ISS885OZ9zHtBck+JAY6x
DcdyrrBV2SuMC4YpZkHsEFd4RDEJ+aGcKlSZJvclJjWgO503THyzuHW9PAY/pFbAxNMY0ivQZSh+
67SX0gmfB2dxwI11Su65PXxbMcO1RAZDlH6JxFmgvkFjF0fjiTIKRJ+rQwUzB+Ie1W/vE5StZfe8
NgKeTjIAIopC2OojlpobrqF/TutrxTM02+b0HaTYGbEFEWarVlA7UVk2tQJmiumRUpBex2Pu8y44
BxHZtMbYdlOsdLRcLW5uy9BiYIns7F+yrQZTdXVabErDqqs6l2VsWn8id8J9e4oDOSiOipuctEf9
udJAZBZfcfHApmK5vCQi58jYPIdIDL2JCB5DJsKVoObKwFgapv7+Gnk2lM11zHVRDDl9pievb+PR
AwFcKtIJvE50ipK7L41jZNhER5HNRIwaExqiPUrNSVeuZfdRSn6Dn+2nc2NQBXOdRVISrElNn4r2
pqJVp9U4doyn7Ww7bpGj/lgI4Xlr929zYCkJzQONHapnrqNK4XzHaGoMbMhVjy6gFv5V9AV+h+xJ
hyxoFXv8Vt/J4PkyMduXNy6C5+5oDGIsfWVlpvj2jKGpf+QO3eUDpojmdvwFab238niNcmp839eR
TbWXVU2WpbdB4szh1bHcpxMlgJXLQGuvBTmrorcvYotBFy+NdxkM8I/z0psmjflGr8Vz7kUYjIbU
F1IqKtLYdEo3/T/8N/PYNg03OF0sVZIQSWILKjq5U8ZQh+TyB0250VSf6lDyXglENhib7sUH8UAC
MUeBShFwQ45bcXV5JZ55bWtVDA6vDOLHk4gRzXTROjywGB2M3Kzm5qt7JYvxUbIkS03Qk9Dw5t+T
59TUToLOq64ogvCTr/tnuqk2K2mMq1IZQjTLBK+pKvHklNhZ4vUGt/Jsq7RnvX+McqpSGqmETgZR
wKeZXPUcjZOXqDyTCkPn5qcovClxwjFD9KL9cvlXK2OUNTMKcSAdQFObzln72UzuOuGkqw/WXKKy
eeQYhE27upLGQA0JSQs+AGrzpPixa0GEO7V/KIJBlnpRNaGXddwBs8d7V7zLJN4ULrone3vGvGZ0
MazSQsQ5NSA6tby0/1GVQStydI6zV6wPIlhViRcoYLlYEnshSDS/7iv1Ngi/nwbrgRhR0Q0mjTjj
zaljhDxmmx+ks4kOLOqiRgmGONJkVX/gUeRwNpB1PjSjmkqELsDeZXa2WX0XMIw70b4J5Z/pAut+
6CSqTKmCHHH80suvE6+Fh7cOFhbSIREwPB4Xtpk/a0YeKOlQ2nWK8baiFeyfFk8dGHCoDKXAcEgc
Vlh871LfwuTGfQEcjGNdjjSzwi6m/qigfhf7z/n4lM8yR8b2IlRTEUVwzMtsaxWxtEnXS6CNYn0R
xVeTVxG/bQD/+X22p0oWYi1XqQv4d7o1Q+sWJWn5TevzLod5/2c9uvcVaLELnmg6JyFFl/by2Pui
X4JqlufYbp/MuzQZeLQKw6p9NEpRBkjDrFMHAwyi6UPcPO6f/mYulHJh/udo3v6+EmKKQhaZUYnj
75z0SHOhBkgPr/lH2NTH8Jz5vMvD0QW226pDPmrWZHo5yx8Fie1W+bK/JGpMfoVpU9Z1mvHBbI6f
t60rOzEsaABWGjA3sygc0j9G5aGQbnP3YV/UNhC8i2KMzqy1nYj7ibXM8HgKDJfWBA+Rc2dUhuO+
qO03lfIui7E+BO5lNNEKySXCeFqqe82H0Cev7R36gbkTGDdXpkoYhysqhmj9kmg1UhXhXdyoufyR
ZOex+9RVsR0m0u8gw0oO/Y6V+pVRLchthx3MyalQP+bZbX/bNrVNxZQCU5REkHsw/mJDpqEvNdjs
ItXu1Ch/KjXpt05mJYN+w2oNWtvLuTxC4cSbcI9JOgfB+Rb29hvZm2tyHLftg3lfEGMPrKIw5ySH
sDTTjkUv+W1CnMqajnkZHfb3bvMirdbFno04q4pJxx0N8g9piG2982bVbaRA5w3t2X73rkQxdzav
y0QJe7x7oy8DGGZrlCnGX0RXRiUGD1XlTVhdyWIubTn2uZ7RgRnxsSttwATiuKHbB7H/lQaPY1/+
Pp2s2wjpKgZwHayHyYMj/nvwvvoO5kIXVo7BdRG+AyNyr0RcMEszPy4iL+Kz7e69y2E7CQsjSolK
Wy9oCqxu7fJL7i2HBONKXflbjdbWxCdO+AU1G8G+/myHQleSGXMpSEbaih0ko7d0RL1VdEqC5EKr
uodXZN/QaTVxcopckYzNHOt5ls0E3rOR+SEYk9zCzS/NYbrJ99lxdCcQTHIfpVRhfjE4q2UyGFOj
kccaaFBjCS9i7Cuq7mjJLV0afyBXc/i2v6scAHiruVihTVLqEchBoTZafctAuZcIk2dkYAmtOMaN
c0/e7tFKUDRYqAioAc1mXt9PpulbYXgFUY23vx6eGAZlWqtNJYv6hg0ZbM0sbLnRbDLwQk+bfFOo
/9AMxTLBf2QyyljJ6C3VCeTIweBSUs7pEF0S+DvEtR6rr7E/gMxF9pWAku1lGOUcXq3nEUNo7czn
ceBtVnHKGkpjLEszdbA8MiZD7iWc45vDiq6vc3dYTm/tuydecGbT/r0LYl+T1dIsqYFpOu6s+yO4
i3iEzJvlS6uVsI/JMBrV1rLgP47gM1Z89QvxBUS8tBttTUGexSV/8YoheGti7nimVEOq1YAVRSLf
q1G+D0uRA108EcyVzq0yFqoIj6IyIQ9w7q6g9nja1/tth251NKzb0OTwu1NcZP2GmVF0ioRnBNTU
YMwkl2WAtyB6C1eXedYivZ9ivCX6VD63Fh78cu9yFkQ35RccXC2IucmG1UYJps9g7Av6utIHhD9R
FVOc6TzB/r7izkDYdhpW8hinwSBqqfZUD/rT6NG4Y+QZVyVIDzKXg2n7sHRE6QzMpkaUlVGIAqU3
o0Cf/K1XoZ8CNXqX5DKAJRM9jH9xDefmTq6kMaphDCZp57dAyV0BaUjnTfb4iZY9aE6RQT2sZ87Z
UfT75ewMS7UMFL/KFls22medIkqTObrx3egJtopeAPNBCrKHjts7tL2XK1nM6saiLjBuGUOj08gg
9mJZT6GaepNUBQgNOnH6EfMvnXboPtZT9W2J+mdLizhcL9vFJatvYO5DakZZrk7WiPMMA3KEMwgG
wqi2aXmQ6qdX3c99wY2+7m8z1chfdtmULXSQ0ICvztigIoqKOiOQWi6Xav4gwdtsnoT+hRQ8moPt
TV6JYkAy6cPC7KQM1TOdJ4QHs3iUy3OqJE4T3ZXDIeyxw5eq/EuRI07d1XaGcyWauStyRJbRzI0R
3c3Ro+LLJ9nRQfE0pu78UB4LTziixh8N4xjzAboKXvEa1Z69PWa0q82Xcc6iFDH79hLLt4lXa7Kd
51ktj1GdespIV7RYHmWfB3tVgDxLUAcmeJ6WNza4+Rx6SOkGv2X3VoIZfNWGNjINgpWVkW+29137
eV87eTvH4GkitpjsFWNhUnjp9FPEo1DZ9FxX3888vJo8TGuBMngL0zWqHyzZsDMrs1OMLfyzhTDe
lTgtY6yb2CiVXEsrMLiVhZto+b4SlmBYHrViTBcVgey7CjViw1nz6iNmjyG7zaMH2kaqlSwGM6Zc
D1GTFo7ujHukggQrxpumdnIQwIT3uk9pBzHzzNvfQarDO5fIYNCjjCJVb3SgBypAFwwAtS5az2Ha
5i6MgYlRWvQlUiHDuKdhR8r2+lb67nQofEOBnz8FwlHmgNN2vHO1nQw8iGWLzpUFutF67esb+YIT
+/rzjMaPCqX2vAI/3kYyYKGiHtxUerARJMKDYPnp8KKYHMocHtSzRMSDmC+NOEJDCJ2W6OUv4TPt
DJc88aDmNi8LxkEJNryapEupjho2UDJKJ02f0yX395WPJ4HBiQj9o1UjQgJKhNFZck+E2t2XwDsV
FiCsYRBDqt5Tc+uzbxFmJYjDX/sytt3Td01j+x17zUBsVXqzEzPc0/4SHhU0wSIm/fJ7MZ6VLAYk
UtgFY5KwZcv95Ite7mEO7LkMatS3oXZ1wrOC9nSSi8XRvTe6pB2gMBmgALGNoqkRfDlazTR6Iq5w
6uIBSAlMHA2kVeiIvGt9kDij751446E3HIkX9NkMwKxWzyCJGsqlLMnY6c6V/PmEXNkpOQnOdFKf
1SPmpLiDV3iJH1+mwvnDQ2bgpBAXvalm+M2dr6K/vwzEY3mk7Zh8KKFKubfVDJQMfRZpqYJVpv8M
yvv9JNdqNxk3QypA8JT9jZDQW8wTxnjcA7ExdcaLEWby9neQcxVNxunArCUhU0rED4ryuY6f8vRz
u3CUlGdpTAZQUmWMMKYC5noh4HuiEd82CL/nH1Xwp1H6Xvkc+Q03vsvTSgZkYs0EKXw+In2Xpk4h
PUSz4NXGUVM+YfyBXUXH/Y3cjvO+nxvbOQmXN09M6pdqy7Uioy1EKCX5omQPbRIQkBU39+AIo9MP
4UZEj0XlxLRbj9x1PIpuzpGy7ZUlmAc68Ixj4WXulNGPSfm08KMNHB+M7agkEhB8qbBcFSRUhU8p
ZDPHuFHuFZHnhG1bJF0Bazr+GWzDXKXGoMfV9NEtQG9lPVTKh/2z4/w+2ydnhWUdLWqCmG7yGDYf
I15+fPtE/vl+lrIr6oUua8HkRhte1Swox7PF7YfaVvd3GYwlqGOL6JH2dh7Dt/QZFeR27ZgP1VPs
04h/dR19ITDqf9Fby1sdA/9KnfRiSl982oze8XMfP/Ydp/p+O69gvq+OwflMCdtMroHzamB9pCUz
sHLe+Inyq0TO8lJceKwW24uyTFHTDYyrtBhcTAkxiG7KMKxkcSpDPumkdVDm6v2O5r2LYaAR/LBz
pVKGv2a4KtnB+K2mQvP99xkQtPIxyxUZ/sESe6H0REBe1nFiOfs7JbF9i3k8qtEoYwm5eQ7lp6h+
Nnpe9mDb9v53GRLbt4jhsWJSUwJVdCCf+zS2xx5Pvmmw26Lzrdy4TgmSClPB8YTlbZB7l8tcqmVs
rWZMUK7devHDgnrSBYMiaNyB1nei9NEA4Rg4wVFYqh/+j7TvWI4babp9IkTAFcwWvg3ZtBKlDYJy
8N7j6e8p6v+GmBLUNVdazGYU0cksZJ3MSnOyBAPZA29d9G8M//0vYC5X1mpi1pWAvgn7geanOvZp
pZTuqRiVY+XERzw/nes2SU3710DnXSRz16awGcwmhelPq2Bl2W3c5VY5OmKG0Xxu8yVPGLWuTWI8
UpfQiMUSj40j5d0bfBnbOE/hgfJBmlCw8DDT+R9e2L/Jkr1ryYRZc52l62pCsOqHvuDENx2d3qDE
g5qj3IcBBZboqDqih90CXHqgfY/zLp2FFxkzihriEAcj/FZh/NAGzkObdysZYCnNUtH6Ae5AFG7X
orH67lUNOajMU4IBl9rIwkpAYzdWFB/08hCG/nVD5Pw+21YmDBLpErKgQlPfaeVzPX26/vu/SUb8
8xXenpAb4wM5ZzInGb5CftZ+mF50lB5mTBvqR7rYMX7+O7CX3hIJG3GdoJRkxnSUk8ilpVaDa5KR
g1i/SUa8q8TgxTjFpOwHQvFiRBc6aK7eRm7zW0o3JT9cP0COkb2B10YhQ12JnIRACiG8ibJbVT4b
7eN1Eb8Jq98VYgCikrHMpqc8Wq0T+rE/e8YRCIhYEzOGdn/8uRJOcLhzqDzdGHyYljgUuxm2Qdnc
olN7oCkyWgYaXQmsxdgmEDkjxyB5Bs+gwtq2fSLFAPs0dlNSWCaagTnHSb//FXB/y65vPlkpDemo
J/CkY9h8WCpMJczdrTTOFsj3NazqEp7iFkSaSfpUVMSXdcNpoy8gxeK8CXmaMtCxjJGRqCPgaYow
2S5a6cwlfOOIYPtuVOxOQciIdLfq1wc6hoj8pme6tL5UeCYSxd3fweFbMLE5Wrlr+hGr6SBQPapD
YEYx7+PRcOPKx2PZuaOkq9p2oT5rsRU8uoTbxJcvxKerAoU7XqcW5wawVN361AjhLEGfpBMsLJq2
lMiTM24Kh6cU/Y6bYyujRcTKZ5jCAsSiNGjR0XAQBPiys5xijkvhuX22q6Zc+r7VCfBRPLbIVS05
aq2NLZ2qxjKxbG12u7savr+2Gsynhg+8GtJvEnb/wBlL6S20paKHIYr0me4oBzAPH/Sgwj7j6ki3
kP2saEt2GFRg30ZWCzWN5SPvw/Iw9a1XZ3PkidibWOCMV4F4TAL0ot2o32IPrdT3JVSnGZnaTm+M
1Wq5H5t3KZmwRJOURkgoN/tkmxfhK3VSw60UFLb4TWjBLJl5SWdfhzyeSAZqjLHGtE0MZcuxPWcV
uenm2f0rEb/kD4pllYYCgdCk3MyYqv4j/pl/XnESmz/otHYRpQH58jZ+TaveDcGLkMvOdSX22YI2
UuhF3VjFWM+1EOfwPsJpsZtX2vcQ3tFhtu62cCu//Dh4KtrS5w+F094MQRrQLi1ejES/xhWIYwk0
xHA0ZS0HGuQkteCpLG26J/mhNby+162x8aLqeF3v/Raqjd4MAGVimPS5BL07V7QlRztOfurMVnlq
HJq9Hy7FhVsw4IAeS/gNYgZZ1HK4YconA+fkRK56V7vTGQzunsh5C9Cw4dqZMqHMKMy1GOUIZcIs
spLsYKBdUZZ+xEjPD7xaAOfFzO65bwzSyh3lturRJY/WXm9M0Y6mWXQEErT7nE/HO0YGThQ0vsnZ
gk9H0OAKkuQzLc+KmNiVnfk7b2KXlw1QGCTpMi0pCwEO8Y0NN7NWr/jQn2usqinsOMaOcTQwVlbt
UrZ4VCDAucVrJ/xN88M/7oNl2hCxTkgLR2QSZR/rkY/y6+qhlxJ/geZoVvIktNZ6ROc0eoozbksL
x4zYMVchbasuTHDY1GaxJ8IeXMovuwbyZC13g9MdjAAkLbH1t/6KJd8QhmQiSwHJkoS5H8VJL1Rl
fcVZV6hqLVZ+Qz1lxK3+05tx5eawBONSZXak0vDF9RiUrEXQDJ8qw3ANiccryhPEYJBS6Uau0Txg
rjzo6NSJitFaOqx50bj0HJwXADtaosiVtEQCIiA6wvtz4at5qwLqaqs+LgHPZDmArjLgI+utWFYT
NEsPxjFDBzqlquY3u/OMk/77xnnpptmNUQwXacyXQTlGqmEX6ned3MbLy3XQeYuyrxkFAzpVPktd
ZHY/k4IJRui7m/EEfqkek96KTW50v0XXcv2c2jGWA0VO84W3A44T0rDtyy0cpAQ7nJxBj44rwTS9
1nKigd8U7f5BGrZzOQ+ToqojOOIOt1xDd57pRpot3hkXtFz62u0SrHd8kn2OZmw7s6TkcV9MuHBK
99I1LxNvBHa/8/vd2bMzsC0pFl1dUeoJQ/CAGY0ziNEhK9FmWeQ3szh+TLXunM+VN84mJ1HOlU1v
5sZGzWhp1qiHcmqru/moumY/2UrZO3LaenN9DMGSrDdZoCi8NW68tBBL0oG99kpf6Ug9UUdJE9lR
hl5L1SqeKq/09afrV4T3FZmczWAuXVi3wOskvs+VyzB//7vfZzDFNCZDqoYVVlKFtiiND6IUffg7
EQyeDPUkCWoK85ezr20eNAbniLhfhEERaR70KmthDOlZ8qgXzdGpvTh0kS3fj3FvMxO6GI1azXOD
LwI2+sSq79CmhAY2rODCQxiRAzhxvegyWMvD9VPkxSvsaky5UzupMCG3c7XWGs/DLabd3cQXH8mt
it3i7W2K+Q6am9R5a4s4HoFt9q0FeV4k2g4fqoVdFEGr3gy9aQ1msDSP19Xk+Dh2WWZb9WWsKXA+
YXWqEtnGCKyl4yUdqhZWrVrzMltLxGP54YQMGoMmqaCn2ZTAj2vj5zBR7Vntj1ItchJ1PDvV6F3f
gFY61pKeUTGAqq8r+rRTr/0oHuhuJvljyoFIDnCwlJFRPatzWeFia9L93PpK/vH6h+L9PgMchSEL
JhHwUDcz7LZvVV/AwPB1Efv0Z+8eRmOQIwYDZEFEmLx4BNLbeu2ANuAnP51fW2mQuqGLqlaQIssy
BBzhnAeRxqBKIwqmpKRAlTyxkCF0wsmuT5QbL7TGz6Vfcc6TZ4MMrLSZMJmhjoRkGxsWEY5JI3pt
86MZOIBPHcaVkOuXht80RRdnCCM0tBORnsvqpAyfOEfHiYt1podPX9aqz6S3VjrzkW5V6YP59HW2
uzNYoLlDi7x7xbb4CiSNqjGj+H+gHOiDHx6SM10lgN1F3HcM7+mqM2ChiEU/hxGMUv2sXzB9FCQf
zJfCTe4FGxtJfBF11uXQpBbxl3PhCA6PqXw/5WiCAVrSVFVT2ZvdFH2XDDl6wOjbmfb9Sh97VFrD
R+ylxxzCFCBN4JsB782+e+E3YpkLP43KOg0LTX2Yj6T5Ysx/BI8bAcxtb6U4XsmIg+0dsE/fJq55
qzl0F9nwmHg8EkqeNsztLog06B0NIGMw80v3tcLxY/SP/eWabZRhrnM4kjzrVrzV+hxP0JA486Ic
pQIplTxNrEma/Ot3jiOPvdZllKIJWMfhNV0ZRNMPHYwRaYb9uNr8nBrDy3Vp+8HIu3rsDTei1Kyw
V4N+q8nVX2qv+T5+rAMJF2DwBoe+2trv3Yl8WnlZsV1Y3kim/75xoroppmNBewMHjOYVDxkGwDN/
eplBV5oeJQ6ScayEvetrIel6reJUo/WTmp7XKLKuHyQ1gytmotM/YKONlLWhDApR2oxlHDu/D1rX
BETy2CD3ayWbU6NeYSPHnJOhqGgPA5QAROpecUzRYfyTMEAHPT+dnZcv69Gw6O4/jOUd5IfrqvLO
ksEPxVykdCnxJwijP7UvnfR8/ffpjb12lAx8DHoO8rYGjk0okexRESe3x3n4JAtuUrvxxAmvdt3o
5kAZ/DAUrcD8BfIGSdVZS5xi4UtlTbySPU8KgyJGMk2CrNMYpL4vJy9D17KefLt+bhwZbHN/P9XT
rCpAqrZ9EvXGTtoj/h/HzveiG/DySJJCTFmR2a6zvmykYiTIFchdYpMYJIl55GnriXD7zPbU2Upi
8EENVezioe2Ns9ceMhdr6u5p9wbIE7CQAuNGPmrXzuzOrSVhA2l+zG8kN3WjC5dLZe9qK6JmGoQo
JsZQWXuUF0mo6KuUNrkh63OrAKjSS+ist6Cylb0IaVbhoN/NnyKPVxvdu2tb2Yx1am28xlMM2dly
GcxzoXFsZnciZCuANUxFqDS0F9OnjGjTmafoKGNcgC6X19z/f/vciGLz9MQ0o0HFC9RRUtHqNBPs
ZKXVcFcq7cWsWzFMzCoTdS6ahV4DeDRabWk/auCRo+UWOVA+8ToDd7sRt/IYO40xtlsuakTNA7fC
pa2I4RNdgwAqeEdHmx6vXs+xCTYBT6Qs7MUarqaM/XE6r9PT9e+0f8X/sXeVyt+4mK4oR2yfxO9P
xWOONrlSPxXTtzry/k4Mvf8bMUsrFuW6tmgA70EqOJ+VEtwrcWIhLnCuS9p9V2w/EeOxsqmGSjI0
ki6DO58zDOLkJwURfuUl3Cu7j1vvx8fARdZp6xC2eE9X8UtMboz2SdXv/1IhBhZIY8ZxHYIUun6Z
bLoSIHaiG/Oz7FEyVV6pabc/ZHt8DEYktVw3Qg4Qmu6zDxK2a2ootGnoHip8c7WISzeiYlvOofnW
2qXN5RKnF4iNBzbi2ay73hcRAX/K5JiPE4bIGn9Krcmj64/ogt6V5+F284JbeQyAtE3XCALFqbyy
QhQPKWXuo2DXbvcyujJI9ai2fO6lt53h1/RkgCSX8nTsNVipGaweOPxPc9B5qouVNynyJlFAz7v0
Kjvxq5sMddXuTOzen75kqVWA3T+05Y8ocMrcFQMcvGF5JjC308SLiqThilgy8ZuRU4rffYNsD5wB
HCKGoYhhQbxBPPLSuKOTfqMptT4og8kTD6ObP+RujklYHnHZbvVhK5nBILWd5aigS8/TA3XrfaD4
gt/flPafzNxuBTEIlItCV849ghlpPhkYBchXFwvkLQ4scFwfS58N2vFYXkxYrjRYg5sE5OMYiHcK
eG8UO3f/QxV677G6VYvBoaSKSnnogAwjaZ+IhiVhWJ2wjJJbqvUZkyKcCELiKcgiUVVoaZzhimg3
NGNSe+Eh/UKHDVqrughoHuMcKEc/NlXfC9nUJvTZuF4WFPgluA71kB2HG+TBFus2+vZzwL7jhX37
GCSJYHentHqKyBhmJKQkXFtw48xfuw/0cRfdJ74CJhnTp087YtNt3u3EMaBddTdSWSut8zLuRCpV
kkC6qfcuGowwKVWpbrKCkUrK/uDxpWwEMr5yKZs2M3VQQeX6V0JWbG+81MnX6x9xF742MhgbnRAu
CWmDfCxZvyait/ACzl1/v/l9xiYlk7RrpuH3y3QOwiyxIwEojVbGv1KDbfwfzVrqNLq3TpfG5ygi
XmpmnIiM/qW/OKB3TdjWf73P1aQ2QSiUH2g6FNmYt7YEXg6DY2Vv0dom8MvCoiZhDDG9+q2Kn0jx
rV0/L3XQJx+uH9k+XGwUonCykaSTTk+aCZLAjZvddlaHTigSWZqDMtsHYssnLkvSbqyCG0t01dCx
mZmRmImFomLLLrjN/m/UABui0GI9Y9h74raR7FveuzDGb1ZlhQHiAte1mV9VstiyiQ18vOB53yje
hTBIlKuq0ogGznDElAF9+f5HFv1daN+cHIM9SbGWZdxDmeE4e/ndz5n90Cs/vHGWcieheWoxyBPW
WjEPHdSi7b7JsQ1ob3XG3d6y/zrcqMWgj9bOOYkHIJx4pIGkcFkwvW4+CM9Lgsp2ayOA5W0F+Y3z
eP9kDCL1ppYKDb3HC7GqD3T1TnZD+USrFHSCsysjZ4H/vvDqChxzZPNPnb7khZIQPLwrchDW8TCu
07kY/gxv/9GOJU2s1q6ppzcOSCU6lE1sz0141rXkT1pgQYj1v6vM0kgkpjmtSg2DlDEMB27jR/VT
8eI2Z9rqk9rRl8jjDjZy0MNg0UOuMVVbwZXQbkLxjQ+yPY02rrWP7V0fOejI+14MfBRiTgxBQvmJ
Ji7i2gIhVgOGjN4qrawA6z6KsX41erzB9d262/ZgGUSJtEjD2uu3qyd5ylk5/Wy4E+z4R++KSKfh
Ve5g76olBqE92Lygfz8eeP+uDNCUUlmTVYT4VtKdrmucxOA1itGf+NWRYiYfvKoSEdmu0ElLxWSq
4QVq1XBl1BrSqfVU2UnLh+vfcP8TvguiBrVxcBjmmcaRLmaQOkyxT17Z9Jaq+deF7B/YuxDGKld5
DMvGQImoqk5Reirjw/Xf362DgnXmn+NiDLGMJ1ExKAVd9EF6pHG24mT3hmBJD3SWHXsOX7BzEEUh
wmuH+U2A8C6ZMUUy1fIkUdUMvCdWp0CWWX+oA9VqDmqQXHgD9LyTZExPKzstb1bYBemWszoaDwW0
vH6YPItg/BpYB3RBJQ0uNCmcofZWLbWFmfPFePbNOLVeLNDeQ+1blFVrqj2dhHbWOMTkmPdvoOL9
+zCebK5KML5rsAzVj4Lk1QCtRoP8ag8/hrawwqL8uO0HCb0joQ0qQe7mVM5psqknAxMJ4LdH6qOV
vprkmMYvVc1jhuPJYNJNilaSWjDgNuPppC1+JnxWeYzzPBEMTJhlpzZTTp9AQ2Mt2e06PksaJ4vD
sW02SySh78XsEsCqNrcOCke2pvB2d/PUYHAiDYUqzyOoMYp34Fmx1v5hVXhvYJ4Q+u8bSJVjkoP5
Ai0vo6KiAVWwq3k66GFvX7+n+znpd9Bjd5wsazGJkYyM0EgTqnZyrOzoRr9fYcuRV3y5Lo3e+l8c
EjYAy6aqEEVll52UfSJnKZ336qfFHlAAR1HJkZXqYZq1yKq4X2rXGN7lsY/VZlxJMjaQR6LBzbFT
e9Rbjr3tjijBjv6nE/tanQrsH9cFYDeNz9ZD47dBciC61XmLp7jj99JeImt9vH6Qu8inoDfBVESs
VWO7zOUcI21miPKngVeDOFi5iSXAa2lrEy/XtVvpBynr/0Sx2KMaQ6sWIwyEdtEkD5TWkS6sn16R
GwXRy+ovX5MzwMJ7e7k4A4aJeJSLFF5/MZvNn8BAk6SCJkrOkJilRwxOyWAAXw6frH73ym3EMPCk
qOaiiD2dU5hCL+xLSxCQgTD+qOC0EcPEMSKGO/t5oc7ecMrli0bcRX9cVue6hexHMxsxDEoNdSEv
688hAclrjo1NM/a0t8Wks1AeMvanJiguvKzK/n3YyGWAq08NMQZLMRqHFit7iE50zZ+soDxD21Lb
Z0ogT+uR17Xl3AcWxUgTpeFY4T7o06PSB12E/on2Q8PjguaJYaIaQS3nyFRRU2v683Avzv7SBaPs
Xddlvxa+OUEmrCFyP6FMiBtH+/Hgj22a7aUsnOmRlyjiKcQENma7TimJYIurfliigyxGlpA5Ys2B
q10cfteIzV+b3RqRiRJg1cutkN13ZnD9yHb9yub3GYBYMkMPSwnxmSERO1Zau1hu1eK10i7xeH9d
FE8VBiTGrPi/yfs8PNTmbV/xuhbF62DH9o43yHEpYwob6x0M1R6SYx0UB0qzQzjR835Uuzk1BiFq
rCdGoQZ2pjwWt+MTqEKs6Xvh56fibMR48RRPGADACzg/d0Ht50ceKQPH+Ni+U0Qec1lm0DSWlNNS
dEe1TW2i5o6Uahxd93NRG13p37IJp4y4r6Wegu6ITQzIMHjKbXEjgNGcHBWQwRp2ei5t3gnzbIWB
iy5TkmpoYZaLGCzmg7K+XLdFjsNiO8pHRermcKFRgKi7uvJljMmpH8Q/ChE3Z8eABCnSSog7qKFc
6BLT9tE4ZDbdvNuh1sWrUO4HpO/S2MZTXcjGaG0gLVlcw6+91MMuEtOSL9gk5w29xcsD7Q4FbAIc
tvVUTZZYiZK3/FOMS6C+NnbkLp/q3BpKVNs/lVaEvRNYXO+XqdtwIuL9poaNugyeVCaWWooToLEF
1Kv25Md3ojsaVoWZ5c4xY1vFZmjBKbFvvvBynxdI8tw1WynoMlHuzRXysYgoeqD1FrjrA3FHl/Zt
0j0l/D13+/mOjdIM8ijLEPWtBsNVfYw8TX7lY7HeDW3NpuFBfcNzc5yLojMxiR6ahqzXQJpcarwQ
s7uR3LpNlnFQhieGAZlyLAUDrxlkMruHVXQaLQN/2N/5H5ZjOtIVZapKWOvc3lTDU8VbEcg1CCb6
iOa0a1Pa70jXPxSgICnsRrCwjMLuDghA7OwjvyWPF6zqDMRobVKI6wqh60W3KNMDGFcOOVZ8q85s
51j5Htl09IF39zkAzZYKqjWauyJHzkM3Dq38qmdfrwM0D8zYIoEp50uXznA7LR5Pq6NgwC571l0F
Tuc/EAbzwIStFRRjVGq9jstM81SAkkcxtaJ78qDc0+vc2uKX3J7s5DFyFAsjHd/+UlvmZRPLbagk
K9oUsAXY8E10RcS1O9oAs6cRS6gNztObEz8YDIqAlwiNMwKuwpQ9rmvmEOleyg9izEvF7FqJquqG
hG1OEvpv/x07LLXZRvUEtFrV8ygd85oT8u3Cxub3GdjAPJo+xpTU0QCvSXRohM95zPs09AL98oTe
yGBCkbiTwB8W4tOEYC1CO2p5ML3k81hY8uNbLc6J3eyphYlMgRloD9cNg0LGNeEMpEh6mJYm5cYi
MapJ+rd6OGfExAKp56J1ScPZ1bFrFhtVWSzpG/hz2pc6VZVdVW5pfKrk2IrI63WtZI5aLKt0V6qY
yaH9YqBP+AEGWpcuuCQeOUVu9FzdRM8Jtp4o9niTeMohDjDNbeufary9c7e84b2A9yPcd7VZamlh
yNKuMOkc3nPviD9i8AsmgyO8Jof2NT6B7MAzg/SZF65x7IqlmjYroYpDmojKD/ldhvo1OtfovAmH
v40nhkEWCfUlvW7hH0zyZe58GXBWfuoUX9MvZLzo3I4NGnVdsViTgZalKKNSp+yJ9LkwI6lnOP0x
OaBvDo8FidvqyUEAk0GYeZrXmtASqIglZ29xYB9b8UWwzefpZfxAiRTlgDeQyoE1k4GdsjaNUcWm
JwdVwnspvsWw/ofrN2Q/tN7YJIM6s9yZ0khnQ2lX//KKZV33Ym11n6pn7dC6xgto5ILo4xRUpwL7
TTg2s0sGomykM7BDurGq9AxGQ6nMBEv3njCM4mdBeals7S45060LyaX7YqCBl8bYvOhiP6rZ/AEs
EuXx0tY0K0XV1yVLumhHgnbaPlC/qZGL3W8HyiklnP4ODLBLkSYZNs9daQL/50qH2ooP+kE4xU8y
pRs9GXfa03hUXygo8Z9uV60YQpksjNiBKzgu6UCnSuwGs/Ykk61F5LyY9tt0/3eqEMO8mHKpN/WW
cuhHr/TBAiY0J/Lxun5I/A7rLKDbs3BnoDtC4o0KXkUhSGZQqGyUQRBpZ3Tn9mepsDvAQltaIOhE
SnWG5ApJ8OGQuuqXKeBB4NXrCuEMJOVdpFWCgrukYj+UeRJ1jtu8bq0QwIBQ3ZJFEimTU4/oQMKW
ksoereiAGQUvcntLvzFeKBmEqTgclODZDQNEs5hrRdPgmoSZhe6xxaKNpsZkDanVvAg3lHgjn63I
45XBr8MTNGbgKZWKHJyruCW0jReRiTeLllRY4eEr3cDWWvOz6KSufsgs5OK+cbTezfNtzJhBJ6Uy
5zWOAb/6pcXO8ujYH9FUi2vJg6Gr8RC0ZFAIXC9LosVUy/kgyIfUxEQeenb/pIX2XR221DYBiPum
Q/EkFnJL0EqLRPehyYH0/Ta2jRQGYoamknIFrzYgKsLxt82E86kAWQ7lxpz92hee/u4zvb3wNkia
C0axyhFay1W/P9DMkOnS1Fd65I1T7X8mQ0YtVtZElEcZyM41rVoawNoc+iS+NAin4tvY5JX595+k
hIiGKenYX28w5lDjdE2jhzlQp1Q9lN4Y4GpbrVXfR9zJht0Q+V0YGyLng14bKo3bWvVBFYKl/D4P
tw1KDLHor/LH699qF0c2whjjSBOzTUIFmkniLSkOrXTDnerb18cgMqIxnajsZMM8x2veU2vIFxxY
9ZI1ot2YF9k41pmb9J11XaNdmyDv4hiMKBSpIXUPSNbmi1qDdLr61oOVlfB6DOnJ/BLubuQwNmGY
SrvOC3zLWlxMNPkll75+Skkgqn61+mW7nlT9R6PVh+vq7X+wf9Rjy0LtUgvmkqOXvBRbq0u+VdGr
3PEMnvrFK7ppjFXoRVv0Mt0Woqj9SY9ad6l4XJe7IjTJ1MAbj05NlrhYaNQ6XyhjaFL9SIcf0/L9
+jntu2aKCyZGMQwsof03NiwzBb1YQGIxh2/WvRzjV+WXFPkxyhCCXg0M1jQXOnt1XfCuYu9yWfLc
WMvXlIxoppHihzW55Etw/ff3k40bAczHWcwWwxySibniH+UhVSya8oueeyu6m14Mq7vLsGGdn/Hn
qcVEkFNf9ijjoTktPVDP/7PvE0yZg2f6odU98n3wvuMyZcNQDYOA54cJNUS1jcZChanHh8U2XzTE
jrFTf1Qd2jUB/u7/IJJq8Yvhb0Qy4KGnZZ4pBs52wq5ZOq+ouxFesCvWaCcer5t1361spDEmKnad
bIxdSD0zZc3tbCFCWxxqKOfcxQoADtTTX7uiGzvDLfejYKohmqJpopPSAdERkT9kAlLetWI7aKVV
MVo9gVbpgS6WUd66Gcxn2gkdPf4JhcxWGGOW2SCnI/Z2wLnEgxVKkzUZOseh7CLuRh8myIiiVkqx
hAwt+fnjTPx5fK152652XeRGBL18m4CpzAVwFzTR4sQJdnZhOZ72PV7d1BzQVhBEvJZCnjSq8EZa
jUVnyjDDyIko2YZ+VkhpjemlNYLYwBoBY/I4iEVP6JrlUZe9EVjIuiS2IoXio3hUPCVALsFJzpQf
sLdjl/uS38WqzXEywFHNhaxiBxqdwDP8zhJvoiPtNl28+AGkfdiOw8N8nokwsLHkSW+oA3q5i/I0
FB/jIbE1g3OKu3HNRikGLMxaUCUxwyFmM7lUaWQNa/O1M9HpL0yH6x9sXx1TJ5qhKMRg65t9JYpR
ISIpscofsuyUgjJsvr8uYh+M3kUwFl9HoCLOWszWpJhXo5w7/w2M9g/tXQxj6kRQdNLWEBNHr1J/
aM3aadFjpUc6x+vvJ87Md0mMjUtDb2h1gkvVtFb0SsmsUQBE6cq0i/NwMwbaY/mBzvjTPSuKm2Ho
m/dm3bf697+AtXoNFcGKTnuV2NCoD0tAhIajJe84GTvv22mYZBFKKvIHU78RI9XKjGPFZSHjGSBj
6xlohMy0hRxK1osCIObnQyf+ooKJjLqsKRDAPPh3urF1TTJPy6xlMJWlyW0lUl0jEoK80C2NaM51
4+eox1Y4F6HrhDYHPhEhCuYS7YVFH8gk4Wi0Hym+2yRb2tRQtU/MFJChP2r3tA1l8psbNFC2lujp
9+RYukug8t5fe8qpGCzHqkHTkCS28jfEJMsqbUUZoCsCgYAJIA5ddVb9//8zVIkkm+DfA6ORqfzb
p6iTpJE1wefSwPoKajepTVAc4y0V33vkqcSQAISGgVomY4hylzdqQWe5O7oCtcsKZ4wx3iiOB2ES
nmU1/pJERYz+v/G4zu1HYSg433D3NN//APY1sRK9nnsNN6EX2gDzyndiPx9JnUecIGfXVjaasjs5
jLWOh4H2YYSf8SYLOju/dH4FUt0RWdrsRXT4HOd7PmArkondtCFRVEPGJ5y0F0F7ysOj3h/S6NMy
YgNBdYh0HkhzlWSMJsxVvDtNzIREiLEuiLit5HNmgwzrmJ1XW3QyZ8Lc2nVD3X2IbtVkXB2RtBJM
xXjGhDehr5/gi7AfQ3DJZ9HDfCyYU2n/Dt8d7D6ftnKpaW2iLqFZjRILHymZkv5VdDNX+yS8UpIM
2hMlgH6FF3ftOaCtQMYFYkkvaOsJvmcWH/LsgEQI5yTp52HjyK0AxsOZRUtyU0XrSXzuX7Rj4cbY
DY4U8GdUAP8DqwtPH8bbGSB7NgcZ4spMtEPVdGSRx5RG/+JrGjH4Iiht1800aqgi8WzM1a2WLbdx
lABmJl/lnyC9Ur/I0yRNVBVN1lR2Dawxi9o6ivA8vbeCeBBzAScwocGpVp7x8CekYRii/EcYc35t
asoLhg/hfpr7pHitTdtMOO0su/C4EcGc3zCavWgsCLy76F4qg3x4MEtOp8lezPOuBWHLgkM9kKww
cWS6/L0G2XZnWn3zNWk1DgJfVwVPr39f11LC5vc0hSpI2NutlFmkyaxy4G4o3auhqJqh6hrYOxSZ
3UgkJ9FoJCXCxJTElpoeB+NcFY+xPlgjeq6y/D4VsReEt+ttt3F6K5ZBwXJZ6iTWcZnUm9lDAOko
gfxc2YfRSlvL6hxwrjnZU+maB+0Z60s50PGWTvzV8N+1ZsBQKldDaUe4t9q0Ks3SL1i2a9yLbuer
rmxjXhUte8bZeKTNJ41Hfojgm16wToBiM68Ha3dYgYgy+ClF1dCQ2fr3p24ydQQzA8pY62Q6TX3O
QDi6fNaVc6cHBSihehU1NRnjfsL6B0YGVhpJVUxdBAMkg6AKgik5FEXcl/WGGIHWNVanHq7D9B5s
bmUw1z6KkiRRph6Ylh906aiVnN/fLUFuBTCXfkKzki5Rml26ylI6F7cgdrTHU4Pe9DAYXdXLA/lE
6EuLX/7cA2wiK4g8aS0Iqet/f7paKdNspFOlnVu8oiXM0T6BUQj0+G51BqGlvyIX65lnuo/x+qnu
wcNWMBMsKaKsRDld3RP306GPsTF5JC7of4PrYnY7BbZyGNtM5HRW20aCHOy3Gfz1S1LhNWSFT9i3
fpQD8kn4lPv6QXOHE68vajcfShQKSgYCerA3/PtwTS3MV60GNNEhnp+ElughwmOF8jbwNqLuvti3
0hg7TfGJE+w5QHzkYY7zdjkafnjsbKmzdZeWRlUskihvKakBSgXY5AeSNk799zcKIweBl5Iiy2wR
ZCiRW+xG/AmUwdn0cgeTnXeNI/hwx5HFzTfvQT9B2/7/xDEBGtpCslVccL6UD2bwM19CNCgHEXcg
YddYN4KYD4nhy6wdCdB2wW7zwvywipckWf7kRmyEMN9vkkRBWRR4lEx4jGTws2R3cfV8/TrsYtlG
BgM1o1AkUm1AkWa5CeVzWj381e+zz7swUsdu1Qu8DRbBUuVvMs/x8UyMfdcJQq0WYMyhqZThR3+Q
AsNZvtFqfHWB7+Ghx16wtLGwN57EzZujbAW9limHkoxxV9q7rXzJ3BTbjdsWzDU9Uq/Vqbznsddw
vhIb0sTiGJoabaKa1ksSH6eI08TE+3367xutzFWdG6wbQklP8DT5JNScFg3OdWG3J3a11OjgTIaV
CXfr3FmmjhzDwHuI8qQwtz9b8hKT97gvdRsMGOiq76uK45p5B8Xc+yY26lwcISLXPkuyLyicD7H7
lt7aF3PnSSP2mpzCvnoPXU8/RJd8weYnwZV8+UVBNgvzn3RW9qJy3hk8xRgc0JUuETsBipW5aGlS
YoUaxxdwJLDVuW6RjTYXIUFI0RZNYndQWw5gci4nW5gbskjJCurwBrEJkgVJgAazslKEkpP2469w
7ZcNh/1MRlPFjakS3Z60i9bxElY8ZZg4RZgKfcFOLpia2Hkge7SK/0fad+3IjSzbfhEBevNKUyzb
vtUtvRCaHonee379XdlzzhRPDlUxV7OBwX4Q0FGZjFwZERmxlti/K7FyGc2c8OrN0auV1/GsypZa
RHG/YDWjU5wZgTkkn16rPRjumdTHH1QdhVoaO8gruJGFOjdMRsZlyEgNersojwa6QtWCJLJgm8Rn
RZpioG5omAbqtdwmYqy+Bh0hLPUNUiLGE5C/phh2ie3Qn3fmLn7OBu+2Z2xH7yubHJgmapYtaoEj
jEkvRlZoWBheSvfZ/bBnXQy6PXyPc2c8/zX0/lthtCoi9zV09HHxnS2FXvXNEMF6Go1OHe1Dc7an
jMDzzdKbtrLCBetxYmWyKWIec7nXfaYBXl+qEkKurOdOOEZHcP2C4ILY2E0EWRnlPmanF4209CDu
0CuHfcr6kjsQwA5t1bZ81q1dvJKTmGwh/3CglU3uY4KuRJpnCR2M4nE4C3b9LYKMe+40exa167v5
IXiWHLA17vs3zS3OXxRqDGDzrKx+AHdWAjA+x0nP+tXLxUnN8wzhsPwwyUSj7+bduTLDfsbqSMZF
nCwDxF3cXj6Kwz6Tj61ONJRRJri7M05LoYeQKai6godl/kilh3jYES5CfS7u+lTmoJX6BX4pP45e
fKr94Kz4khM67FGcOmqbk3XrU8BdmkIf6WXT4ayxqUjdgeT2i3iRwKBoOdF3RsSdovg9/jF5TPeE
AlHiNPAj0UFbDYkwwjH07Lkw70zNJ/aS8Dx+BBplnUEOZaxOPM5Ps5N+F0H3HR5Nt3bxugZsu2PL
iogwgfASg0OWzpIyKw6wLK2+TMlj1O1qssxO2eCARJbLMCmZlzQuezSEEvS9Ae4u4wnNDZiqyXuQ
C1Jj/9t5yvWE8SI8sxVjSiBkqfBO2rHOq+pNfvmLxCFzgt95pFy5Jj/cXC5DLZUFO2zKZRgwtZ35
Y069llMuyIFG21lmkSc92lCiwg6CQ2YQ9wz1oTjIEOXYgvQq4hJRQVOBdsmXiBVwCUdnf+UGxhsc
aGTSYBgS0wxqEHMzEb7ygtZ7T/xau5af7dkUkIFB/9/p7Fp/Ig499FhoCosdYC34WoBKYyIOMHF+
+ff+ugq1tlLgcGYR23ETofyNC6wd7TynpC0/G/lvbCH/4C9jLWXKIu+lOwryRyrvmuLrUsbuhJjA
vITzGwgciHiAcA7+8b+E3HHURTjFovHQgAEVYxkBVdVn3+DWujikkAwrLAJG1sFaClsUlFAk9JOj
6REuSH0rLsyI+xCPIQyRRmd5H73+TrLZ01+P0SH1HrcZ2H97UvNm2yggyTAUFRQBXKkX+j3mkI8A
+CmC7qkJwdV7oeudgtQf23wb0dSrJQ7UVQtUYZ2Gc5ydIc6B7lq2mWDsClEPzHam20Ivg4mM92/K
IcFkLHVXbn/Gq33uMypa1pZZCPvXz/hvOkO3PfJqhvuKmjiW4rSwlC08mcpbpu3wIkN4PfXR2G9Y
BWpL0Q+myLp4EjQIG2iMF6rGmQp3gW7tbaekVsN+ycrSaFpNPgooOiXlfSZ7pXyuKG17ygSH77GM
49XXSM/y0rqPssTrx+xDrsg0kNo0DuG7pMtNacam5Y1tnWuv/sJGHxPQTi934oPww/A1p3ikWM+2
r8erO3AAP+dxn3QhDnUbXSaEotSkxC+ysL8N8CWVzlAFQ2Rlu/JneKfsWMFbsJzaZW98jMAIDMX/
0Sn4EktXtcliss7JcXjtw58lnlgH6bdu/euyOLSQ0BWvF4xtPay+VMZjVT5kVLmLcAhepkoRejVK
mQmrLXxdEfZdWjpdpdtW3B9uH6Pt6OK6Gg4USlSGSi2DKdN66yTbNHaC4Ih4ZFfb59uWqEVx0NAJ
SRnrrDYtCDtRvWsGZP71LmpMAhi2y0VXOFc5ZBigtxMmCvxuhCQbQ/JTcUKTGmOjEyFb0OzIIv/m
w87KIgcU0qCH0VIiPY1jaEoNd0KWOm22G7uH0vRT7T4ErWZJ+Tq1nxxqZKWlaS27NdLuqclf5+B7
Et1nLdWwQMAET9uJDn9tAGsEbg39Wxj4ZULEt8Tf57k6ZVBbayPr8jGbb1OGfkiqZs3ihH8GSX97
uMbFEWYdd3P2V/UQ7yIA1ulU7MVPkXjy/YW4yTUOGzKhM9ue1V1TkA/t0PR1x1QXl1MKUi6m4wvp
oifr2+JEp+goz+7tA8Y++K2FcmGEaaVdnQcwLk/ST7lE60qYpvs4N3ZJHD1kVevFKVkAIu5IjcOP
xZD1tIiBH1MAeioDdK6q7gRiTmQLlBkOPLKiCISYzZmYmCrE+36X2S1VnqFscLjRjSrCTRlLydtX
1fozyVxtoIoylLdzSKGOhpiEE676qVacQlmOkC3b33YDygSHC5MhC+3Mkp0wfAmXhyL9cvvvU9vE
xQ2mFiRtm7AJyOqSKseh+aOkyOUJE/yQZdhUizgxTxaMgyjstfAyGN5/WgVfiG6avO1HNo01tccB
Qz7ma0SNcWy/ll2vBZ1Dg2lKxagH/+pnAU55V2cvOEp7wVNfQP3u6rFd5Wj9S3egFfpvMQpPyJnX
6f9oYOVD7KRd5lbJT42iFd2k71nlTTp39uNWkc2ONZxq4AnZKS6LWPHEfdIfyg/5QziCqmQn/IvO
WgLoeBJOsRIGNOPgyph20YMC3jVELIcRjA9Mnci0UffeR352GN+oJ1wiWNI5hMi1YQRhEZxmGU95
ctGR1Azjd814qKiuR8oShxNzNYxxH2FrLdSu2jqzjbKzzfoljv1kokCJdFQOMlCOE/Wyx7qYTG9/
l3oR+DLN8+QIfubNLGZCN1fmUKIt1DHnkGQpJWvRdJjVa7Sp6Htdf6oovlHiRubr0Kqo9KlQAK3U
xwDMnMJd5SVPAzqobsPJNugamsjoCTSo/v7fbHRYliWfTSxl7J/y+CGZX27//e2tuv597gu1gjGK
DStRqN1OLL6nSGySsCMiZ8oI9z1KwWhFscMLlmIcCuFlGb6nAxWN3bZh8O28ZppqeJhDNbM/JrHd
HBhqxKlXdCCfx1yA03wrvBg05sT+ydvR8v9uoMG39xrCIEx4hkVwhNY2H7K57FmQ8XzP98o+Agla
ehmcHu0LjTPvE7v9YK/LGQbF6IeZXxy362/h7oUq0mOlZXXjAV3ggp2CfE3/yuQ5QJ+6Y5Ep+0/+
Q6Ou1V+8CF0NcxGiVaG7tUrgpaDLedf9urW1PTj1jtIdmoAzLJjJgHdf0Mlxkp9ilJVvO/EvLoyr
fXaKVjUbZTbCuf+8dHdMd6B9NV3Nawy8kEp4l83xXmN6UC8i2YA3nQ5+pVi6KSMTYP++shvkVi/O
ItadnPWj6tVO7hv7yDVAMrk487l+Du9pKTG2mf8Ix1dGuctiabPAUAtAuPTMuil1R9oHX/HcAc6l
5RW0Jd7tzd108JU5DoHCBAMHeoj+dVVD97Lmh33kTvOxL37nnXRlh0OiOIjkJWVlWTH/gZFOoyid
pCWee5kf3No6Doj0eB5j7VMOzdyrxVnVqLkydsJuGOBvhdlSazFKUPuadrPHnkYhxjyB9JM1ukaX
kUhxtyth1z3j3yqXoZsSMUDAIvvSbvRlDAN1e+t76zJFueaH5eZvt51h+zlvZZGDmDiqDbGP8MAG
XkUnOKZecBAPqB/hPk9+kPEDtZ0crrRGYYLdAPUPJnZRuNJJcDRP/NB3lR8489N/XBuHIqOEdzah
hQf24MjLY0f2lr3wnbGZ1V/FEwla7ODc8hUOPCCzbmkgHsRDmA0NbTzH5t/q1+BhsIN9HtuDwzqU
050eOMno3F4pAVsGhyCjPuWLUcKyLvnq8r4oR5Ec9aU+HQ8bbafVkoJPJ+yrA8RmTtlJBxrLduRZ
JLUSca75p8yqCeTGTACJi+XPwc9AyezbO7Y5ZwI6pf9Fep6UGbRhslqo2DLlGZrDbvoFeAjeku5U
+vE52qER1mNRBm65Y++WD0z3RXy0yAbs7S6r6+/gXzflss0siCsy+ZfoQQe7afKiYuyw9KfcxrvS
uGsP+l60LejSxKRMILHN/HNnaRQohNc4IEVcQ+0h8hFwELcAZYK51epGXapOzYxeYLNlnpKfBorN
lLjNeDnHsi1TvV8QihpKZGfVQdbPcvrapb8Vjq6+E4cl+ahHoA+EHYaTyjn2zAMaWqs/gt34EZ7Z
5INw6GLK6mZJcmWVgxQZVAVWzNQJmHzkAorPyFXumNZM94NKTLaHnVa2OBDBWH1aZqx1Kv5iYtgq
eWZ53ez20EGg0mMCr0wOS8DLqkoxS4/H2InRqbngLZ/IswgwNrnoo+9zo8kluHYnd86C1ik0SsYJ
2oFj26CUv6hrm6edy8JSkvUIg06NK+0WcLuHnnwABZLXn8Gkhr6LXCTwi9hBnntuaiT0DCyffTGq
PTeqnUmXNPh6GyRZ9HTjQuNZl4vCiuIcvR1uHYGJABNTS+TH8nO9eFLyMsbg1Vu+37ZIhSM85bJR
YbS96gCHjAORTbeHR0yL2tpxAplEThS/CGziu2qncSzycQY2xdkpKO+XkcA+6iNxmBHGedQYOdI3
qSjtsC/xoS7oXvqPrsBhhFp1fSyUiBlFE0pHhd0H/tzH/9EIBw5CMraLGQD+1OBZ1B+a6otM3skU
AvG1EbUs1SyW4dSqP53zY4cPz3hE5L2FmtJtR6M+PQcP8TJOQVRhPXNxkuvc1o0ftw1sUhisAgyL
S03yKhhzTQQAZefiwKb6o3vGOKui8mgcO7/wK/e3eg7/RnCJL5noRt5hcAT7VwdvojLakvSSmtRk
6nZuvrLCPZNpHeZS2wD3hOoPZ8lNdupDerEMe7nrPH2n7iNPq+xStMnOw9t5ssRzI4sdRNI/c7Hi
XN+Nqc2KMstT70qOvkcTSeD9zlz89RNiCPv/xi7NpNR9kGI/2+negDZQ+RH9VufIajM5iGhkQVc1
lhApenfKKgHvSR9CQLGhM2/+NZBLPPtxOxu1KS8AugXyM+W72O+1/HESj2Ez2AOGYgnXlwlzHFgk
Six2Uox7o8N1qIFGzHjqjpMDlYD7fm8QY/9EJC/xRMeZBD2+qv6rViWDXjmFqne2S7/nT4xqOX4N
fQPEh4MPaYJ9M+MqKTAjGr3S0TRxeUkiByopuOH0hkVQjFg/AqFekNjZibE2dH4tkTxS26GvijFR
MBvJKj9NV2M0V1ha9rphWY7ZfszWj7lo3bkjrsnta+xqh/NRGeSpvcjawUQUjJo5sQXpcdDfCKfZ
DHV1SQbfgahYks7hZdmNWTeZ2DxMvEvtpRz3SvJuDYutdp4Vn5Qgs3NIlPREn/ZmjHM1yxd4FNye
mZLCV4ddd2j93I8P7UHeUw/+m3u4MsOB5tDn4qhpmBwsmn0RsJm+LDzc3sHNK21lgp3KVaalyIUi
lCJ4bjv1rCUvC4aD/psBDg4NvayHtgeJc120j32c76xGJSKm7Zac1SI4X5sKM4xyMBsikoYnPBmn
yLUc/b64Q8EfDITS19tL2g45Vva44CmyerWfF2zafGScP8luTKDGhu55tJ01VJlm88CujHG42Kq9
2VcLNrAyUtdKoPtmHAZll0UUTeW2U4PUC509kmbxeA+qwNIYGOm81bzLSmFb489MOYTLT10/WM1H
P1Bt+tu+dzXIrQyRdFtGiwzXMPRDqmU7Ic094lNt3ir61QaXNHZFaKai1uISuy9NBxqlIJnVQR69
wwDHrvBlYpJ0M4FcmePA3DIspQUPK/ZQeVqQv3VmYWfpc4gEshN+EGujjLEPujq7EOpSg1z+vDFZ
sJi56ePwpoJhgNWg5FO9q8BWUe5/L6S6LpIntm/1Qch6Vl8Y3vE4j8ct0DSBKZgRXjFmWyrvJ9zk
8zSuljkEspl1TJXFMPJHAeN8lakQgf02W8RqSRwMDtaMPkgdrji8Lw/ZITiqvgKJ4Ow59c1nNtre
eeJDBc0HFq2CfuQryd6wGacakob/yZoq86ycozkvep185rCjJ9igRfxMZXS7PhSoEkkE7m9eLStz
HGTiBzSp2uOwN0bh1U3mJ6CkqhRyhoCyw/599fEMSLa3VYkwwAwfrfi+749j+nL7HFAmOBgRilmd
rZbVUYT7bvgyg/YqSn7nFlttFwcj6tTnimAAhA0ttktpcPJwIHyQWgYHHZLVm2nF1C+K+Bzru6L+
Y5r92zu1eZJWq+AAQ0iKsWkL5K8jdKLk8zL91kV8NcDXpc1AqbRchVe1HpMsBCLpjgXRTjYlWuJG
cQ3i229ejiuDfISklGLXdRE2LXkNRy+X3VA6zcrr7X2jrHDoILVSo3czQ6AleAstSL13cW7Hcn0K
DYoIePv5frUkLmCaJHOeJguupvozoldv2oPHCiob+tcP/bk+9IfctUZbPFETWaRhDhIYQYGRzDA8
7Yr3AqL2Oeb00ot4QHuQz0RnEjvf/W6/wmrBHEREqOqiyxMJs3jMHoYPjK7u6wtavfBkCsXld+U4
gzC9eKWuse12hZVdDjcyoVeKWQTiRlir5GJGDGYPytPwB/id7fKgOSLuzuRORjG2qO2BGm7ezvxW
P4ADFaFcgtqU0Kwi7OMnY1f62Rt7Q2VBq3CgHhoJeOFL2wOYrcaFIdjYxzsrU78aIcaOJqqTdruC
tVoUhzGSJAyD2GNXW++vQo/5NRHtas9IacST9YL5pgdqoGG7unQ1yhe2B9B5wSbos07C3nhmr6jp
MfXTM55Ry7PoMqFUqit/M/gyVMuS8B/IFjnkGaU015UGmJAG50KovV50w+7OTMG6V73dhp/tl4KV
LQ5/skhbpJaJ9QbfRg9aF5CEsJzFNxEbsI6ikBzu3r4orovjMKgQ0enRfoax1uAlcu8VI0V9+wvv
v9rg4KYSwnZYGKiWENlkck8exBFOKXjW/s3A+PaQ5moPOZRR5szUms/OsOynUB2l0e9Gf2px6CNf
Gk5j9RJFRIxF7SIHMEEdqFnLlCBDuUBBIncykwobt0/1dRM5CNHANY0mR4TiGoRiyjNqLMtMXOrb
jm4iIsSYJMrD3IHW5yotgx6hcWBBtFaG9rWg+KrZYhhkAg/+Ev1WHPS3PT67qPU4b4oAbc2W+rOV
T4tY2EvycftEbZY2jasN7vDmmRgHqYVBrlQ61sVRrb/J5n2a7kqQWgVPt21tc+6tjHGnd1aMpI9C
xKfmNzyROmhJfFb2wx46wB6gCQIrjY3eNJfuhyAtc8fYDKuw0ySw/fWVkww29NyAHLmjLXY72spl
cgL7L+ZnXHD+74Vm1z3mzndo9LVpMtHZGHTWqfRNCUzXCPLd1Cn72zu8fQiulrijjRpCp6UZLOnR
vut+4v6xZWreejsEvNrgznI4pV0yxYw4cZqd0jBdzM+B+667gM6aOADkZ+MO9SANdZozh2FEifG+
OWj79FFObFSZate8l7zGNyo7u1T+eKKiol/g5HWhXBpiCHUXS+xVWjNei/Ylq49oOJ5VxH6xO+uX
pAXzM9VXQ31ADmL6WhBxEeB+k5pHfWwdOTvPqWT/Jy/5DAdXmWir94kglsCVCKRAVb9XDcxw/nHb
xi8Ckb93jycQDeNuVCIL0c+EYv58ib0GHU9hbVsQ/UaA62bH7Mds2DERIbAN+sdTzRViPssbq7Wl
kzpMfYwyeJEljjq/GsUXRXlRij+zyWkw5ELRmREfTOaABWmCIIUFK4Aml1K7k9UfSky1i/8ikrzu
JQcgeRsr0cKYKYZdfCeDqgQdEo/a53thykgBgJnUdbo9q7/aSA5K5iBPwRcJ7w/vJhmA2XrKu7UD
v9NeOrIHGdx8L+nB8pNT4gVO5WpE7w61sRzMJHjHNo24R1lGf1VCHyfRbqm8g4AymYOXNBlAjBGw
nFlv7SX+Cl7yyngWDeK8EXHDp1b4yidDNavBSgYyYiGt/VrL91JrHmMT1CKS4NfL5BFHj93Zt84A
ByLWoLfiXOLTsXYa3YnROGYrPqheUZQfqenYXyTLfzsnT+0JZqBG1KXPct3gRni6fpxrO3CDP6cn
FWG5+MJa+1NcRKKd+MRKt+PKq20ueqkCwZKFHnfRct97TebIaDovL6YrTZ52YeyyxUUi/HL7yeN6
MHjqzykWY6EScOJNyBx0z9O+30V3s8saOakz8IvE/Lo+Dl0kMzW0ooXnMJVqJpxmPJs+UjrP/Mma
pCCCC0LAFhRy0JF/l/8gs0n29294ksIBz1yAPMhoUJCoSozZWihwR7tqn2QgPdPwnFTQkqosBLxl
kYOdol4sQ47hu62XPMQn9FN/lf+cHNZPLahkL//2tMrqY3Io0w9imYG6cYQs9XzMEs2pBMm2FtNp
i9gJzcAt+xh3cWRbkXRctOGgt60TZOOdNInubFq2FtV2I/RPbVA6RgLl8jK1R9nciVUOUZ0a4df4
pAbNUYpbIhuhfJ8Dr6hUMqlIkOnLaHafn/rlgzhcRGqgcPFPG8VpPI2fn0LaRdC4ayqbidxiyP8e
Lxx+852JmmUXPSQ1irbbelffhYMwMbFySdZwyLLzAtaiL4PLxgdaP0BToHoYHAwu+elL84RGILIv
YPsR9Wqc59MQi7xOJAsvZTNE3Ma7BAw8wX4Be5ziNc64J7v6ifuBL6CUep5IcgUnZKe8fmrBCwlJ
rcA10PIehSDnzx/+XZv4LyoPf+MLT1+K/sQksYxP7IZW7Z2CmVkI/DiNDXtHqkOWcFiebCMLk2QE
OS9SzfoE0jo7LFOHcFkCPXgCU1GoJRzkDm9x/0OszpjGGcWnDhkYiteFclKVw6p+NjGkqMJJa/FS
qGjxjN7G6FmU30rwXprTToJAuqja8nQZjY9Ca9wQJBXjXVMfSnMfq7GTRQLRa0L6Lgdo6aBZvVAC
Fazn+nuLm6J8FZwPpcLIHcuWpIQKNogrQuVgaMzUZExEfFXWtIPZqxOEsPaMgKFzKse8K4kMl1wg
h0rSpDV1lwKVMggiVDumeCjeL8jfP4vTFyoOZt/wxn3Es3LofZE2VbagwSyfH61IO+p47jKt4vm2
5xKRKE/O0ZRZmhYGItEmehKgkZY/hclTRYkRbp5AUzJ1CK7rlmJw32oW86xTCuxdEO7m7t5IUyLS
3VqGCRoxDVS70CP+7DVbRbqYBrUKRUa8AhEHVy8ye5zu8smypzAm/G7ru6wtcX5umumiyxVy2LBY
Lo2u2FIZPVjCz///z7K2wm1YO09mrbG6JQRz0fd+QW6J/3uuOorOa+vLrA1xXm3JpVErGvJ+YzjO
/VdVp3KQTbBaW+Bv1K7OFrQwsgfJADP7s/dJm+INp2YPHUAd96l8CkGei4HJO+oQbV1wlgQZETid
JoOAGYds5RatlfeCKsJ2PF8k7Zv1PTPe0QRiUhQ0W8n/2g7nFEVr6AEEWNmD4f/S9P0bfrfNa3Nt
h3OLsrMGQ5c+rxk2qQamm73lsbfBAiEx1fq2mXCsrXG+ITS6nnUdKtuqH+/zxxxaddFdYEMQ1def
bvs7tYGckxhJmfQNe4crzhge8GPwHKq75BgQh3fL21cr4gvbS61psRDgO5XCHUS+nWCY3NsL2cyc
1ib4zNCKq3TSkRmqfo+3U6++6FA9iY8BaGuRHDoJwhwLy5tBXgWBbapTZwue1uZZoLLyeDOtp9QQ
cG1I5Vd1vIjTLq7eby+RMsEu5pUJuegMqc9n5GbKF2OBhFZ9F1INJYQ/fD7HrWwYbWBk4YyvM+f7
RF/sxGhtRbsvms4u28syt06TkQ3yWxHFeu84tEDnz5DmM7wDyjw+9Nft5WQ45VlCWMo4WMnwm1ok
jxp1qqQJa77r3qvD4DKtrAGTM7Uj3DE1ZZT20NKaHNV/oR9DmeaAJAPrfSbFyK/N8VsgfpuEk1J6
dXZGRXbyteTLb3gMNHFkUdNN6x+yQ+isFJQ8rhBkQNwhgy5j/RgZVHlkKwS3VkY4tMpybTRDiCu5
WWzj9GEbQw89z8tRPKe77EJ9vc2rRdd1S4a+pP4PZv8xXMywGPF+NVj3QX7MghdVAKu/+mUpRQJT
NlFrZYr9++owzMhe0H/XsPZTvAGoTypFn7t5olcGOMfXrFCfzSBH3a5+UdJ3wzgF1FjfZinZWtng
nL2V4kSKpInlmtJufuxxfUmQqIOyyDfrglnZE826Su0b5+RjOyeJ1GaIOvsFI2/IhNTfCDvXi+J8
rla7ZjKNAvXx+aFsE1ucJWcQPYNqdqc+EHc9ylVVml1SI70098mA9rfQrZc/bh/Szd1CBA2FOh0z
CbwSb5RofRAGI2KlaHD13DqYXfEbPfsWhH4N6I9p5j8GH4pRrDIpgQl9cQb90PeJk8jJTs5Fd6xx
PaZo8JQ04htt7t3KKHd6RDkK+lzuEFoYkBzUDKh9nGI5dW/v3iYcrKxwRwgFMQ2d1LBSI1KHOqDd
hb7cfR2ghV6D9vq2sc1cdL2R3GFSxrEqdBWAqj5a96z9N3c+UBxlCrsJ2n+peartSHC1Ou4kLYlm
CVWC1Wn3C9R1Y29Cn4jhyy7NU7/phqahiKaiWdC45uKnJmyEdmSCo+NY+nUZO6ahEm647RFXE/L/
xdM6HKXWaBYEMGiFjf7UjadgJIab2MHns3drtQouRlqiMs+sHGGYKcwvjfKgLpIb5PWuEGQ8XeMR
OaCaFql949x8qSp96eQZ+1aecuupE55u+xz19zkHLzMrCfIFf18X9zFqBcH+9t/fzm1WW8b59FxO
UShKCPlkn/l06g174UePNCDfjXuqM+IXHn31Ac6jk34AKXMHH5iPILSza7/bs5RDPdFlXfbDb/kC
d0lYlWGGxgDU65fQM/POrgwVJFWRN2f64+1N3AzrVnvI3RP50of1UCHfrdS5doK+esqr2BEmrXS7
EFxQSYK5C+UUtRT8Ef7OJ1ZCMqstWFEBEPW70Y+2LEc2NLCGxo+bvaqQD9OEN35+3lVIFC5lJAsZ
7A0Qs5BcPA+5UgiqlsUpnkSMHfdHsiuDAc+Nz/jpvyuTgikXqVQg7Zl2w5nxqPToGwLRiB27lC0C
oD7hf2XKqgpMHIk4Ckb6TbV+quk5kF5ve8ovrpC/DwCfYc2dpsRqgQPQH5fddGjBUKG60BRnXDf/
QiydOASf4eFqSWklmnmTjXheK1tb0Hs7tFq7LU4i1YlEnezP/pCVJQMKE0JmYvMCUGqPEnwx057m
MvbR4ZVB5iJpXRMSwD1k09KF2FXqw3GoUqOGEU7gtnJzAerLXe1LgeXlJaV7QpnhECVFKN1LEVKd
dgiheIGYs8ycnOyOpr4ZhyZJYgbSmCHqrPOfk/YqlD9l6ChTk9SbrbWru5LvClJHMFTUJlxD/7aw
WU47e45Eu0CYAV1YpjaImuRAMeURW8h3CcVSgN7zBNeZifqWVIR71ZTtNieZ/wmg4tuCdK3Q54zF
hawyWD8ue9PVz9YF3INejmNm3o1Umxx1kfKdQaMmzZpm9qNrPBufDYfBgfHR1ofM69+oNJj8elzc
UcQh0scCkY7qo4kFBFMTpMkyu4D+FHsYmfdUTZfwSr7UP8hdoxo9aqBZ74ndT2CyLTaWnUdUQYFy
EfZDVkASDEEb6MrnpxsO8iN7Cc69yBUFe+w/edZqAUVrYUcAM3HP8L1BkTJNQ8seGKZd8oB7Zs9G
Idj0TkdymlJbyeFIP+qxVYnYykHoLkE7H7oFXHyS+ioZmnd7WZvnwBINFVmfgooJhyVWuyxRkDXA
//m1N/0pI6Y+Nz/W9e/z4+B1XLZjq6McU0uPSvEupt/GnEgbNlO8lQkuM5mHZZi6Gq/zUvxqam9G
/lOQ3bk/qDWFGpvfZWWJS1AmQc9VOUJ6V4ipM0lPUt04arAPULG+/VW2sWJlictThkypZlGDpWHH
CpAgO3HVQ3pevHIX7qiBR2pZHFSMqabNrVyDui1+mrTctpJDJ3yRRcLVNpt3rdWimK+sDm4XW1Y0
MF8bHevePEp2jj7hRwQA58UX32e3cTAigqcnz/pKZcqf4PqPKHFlm+3B2nZupWJowDYjggSt8gde
7JigafyoPwzO4Mmu8YhxJ7RYsHQdWm/oUaPmjLZju9WP4MIQIyvyIdLZM9FzdsBU0yMb7CjBaQHY
woc1bdLiJmitLHJIUtdZrdY97pzijPI5aq+lU51Y90P1e6C1MsUhydznSaBYIjI38Wtn7nXhz0R7
16IfxMnYzGiuZvg5ykas40gdER83bvCIIoEDRax7NmXdoKFYvZd36PF7bS6BR001bbZ/r9yXJ/db
oCE5CQPioaWH+MxU2UUOaRE5CDwZcipdOR2SVL5PhdRVh3BPLJtByw3/5UXNepA46OaImC/4Zh5b
P3xEE8fiLF/UEy1ivx2qr/aYQx90ig4QrMIN27nysXgontWHzlN34Tv9LkYhncmBj14P4IcWYQsK
Zzs2nob8+NDsmQCi+EadB+aDt3aRQ6AwFWKrkHBVqD7bxdRvvPaQ76jGJtJVOLRpBt2c2hlOKvvN
AdrCfg8hM3Sk7CkiIgrXeOa/wRhNTZw+MVW4ly+pjsgyPf5VelTd8YMRWpv29JQf2MM3mOQPOPku
4ZzEBcIPUKrIIas4ZPEKUnDzuxTYMapEdYIJQ1h10nshdGY7dEWi9sU+1z8/pyqZoiKiQq5weKoI
KdodYzTJaNOdKDwbc2F3lnd7cZQNDkHNCKV3xUDqmAZvY/5Wq8iDRKJzc7O33rKuC+GwcyyWaMhZ
3Xg8oq33oh7R0b/DfPOpBTP5B+MHD+z6w/LNff6c+ZRmxS/O+9/m+f7GMq91E/kWzruuP8tpeJIa
we5S1HD6wBmqNrfbqXlL437fqeKhGKnawHYQerXPRXCL1o2YO2OtKENmy8W9oez+00fk2xr1RZQD
OcW5X7TUH5C3jgKkgOSWCNsIX+EbGk0hmhjPOjK89JtVHS1Qfo4/b6/kF0HUda84vMznotcUCzYY
g2n20X9X9h0osdKXAKNyrNAmnnMXvVYeSeS/fQVdLbPVr0KoKJS0Cry2qJceGQ9ZDlaVaIeXXNVj
MkvzA9Sn0UOhePIpUe3IV57BafB7SHP9DRywVqB0UdXy87VycM0jGK9Fm2ViDF0HsJI16DHMyC6Y
bXy7WuVwJls0EO7OLabRJdfUXkTjtbT25UKgmUwdAw5qGr3uTIRrqBJbNsAcYz2xlzuWVzr9HW5F
MPYbfoQ5eDZbkBzHk+wy2kNKG4T6FRwWLUEFnQATFzJ6cSIddEeH2x683YlzBTu+tTEZLCOMUqCN
ch/46b7G4Cda6Bk3+7F6K34yhp7imFwkr0vRiEMVRojlaRzWiEk6WO2Iqr9WvifBndZ8u728X9z9
fzsLr0SmWVpdQCEEFazSCm0jG+00iI54d7rro9iD4iiKPxWoXqvQbzSKrWcDgTRRNCxZlUX01fET
yUmoJamqoGNgic95fJyNQzASWLrVMbC2wb8pxEkG/WV2WWn2pDjqUXJrx3xYTurL8FMC/Kgnwa3f
bu/q5rokSdFFydBx0XMnMMqqxrIYsqrll1izu/KLXhHYQpngTp9aB3oTVrgjUv00h8dK8mOViOK3
TrgmrpbBnS09bKxWbj7BO72TfeHDwLvtcqjRX6T/OT3mZ+GREUWJSIVjN0BXGjpkHKqSRSz0HxmU
pDVCaQJm/h9p17FkN64sv4gRNKDb0h7b3mrDkFoSvff8+pfouU9NQZyDidbizkZxuw4IIKtQJnNK
T3nxNWjOMU8pgK6DCczW62SfSkGJ1k+FNhbpaIFcnjrtVihcM0Ec6GGGw5qip8vHg27/JXvUda1c
02QslAUCxelFTv3aNK2C8hwKj9pwrEZOuon3+ZjHURblJFkytGiJzZUw37Xzs4hGuMvroWftz/UQ
3dQkKmzEDhJUGsmMPpFGJzGTXRLC2YC6nkzod5O6A6ZwnpQu5KVVN9w79uzDJuNajZykDeYr/xmt
pqmRYK+jhxWZCWicc50AzxpzobNCM4NmhJeJ9qKtvzQ3IJkAwWfpQ67xDWo8DnUD9Wl2wG/jD4+6
84mk12/LZa67WRK5LhaMkw4YyiLSZHfyYz0LKNvwZFG3D8zHh2Uufa5JQzt3+LCdcIiHfad6E5dd
asOrrVfD+tQuquqhCFFcq11ykO1pnx70u9bD2AWmlBo7wVAgB8t4Fhk/mpnF0BoEMdGsvTSqb06P
l6/AVpjw25KYO13EMUExGZ9Nvq328y6zk5NwLViQZ/ZMW7k1fajPuYvfgsRG3PECTa515pYbQzl2
pMf5DL7MrgJm6WRfIt0PzSxKTwERTPNQHaddvB9Pxm7eKZzbuBFx/rZ4+vVXgJYYvZyKMpzRrA+F
JVeTnZmlO3XmtSTrnNfn1iTAb8boAV4Zy+U8beIU6Dl4FTQXkEHQ0KOZ24WXXKuhpX4ZHfPQ3KJk
dCz8iccft5UV/c08AzwoSpTIp8N8gQGe4JaKyhjOcBBuJdeARiNvaznXUWWQh6iGQXRIgToZka3U
/EHiu1zjfNJtf/TryqsMuGhJJLW5AP+nyD/b7k0jz1mkWU3/1vK6A3kHhQGXqo2yTqOoLUJoeSoC
u2sVaw5Gu9A4R3IrU7feJ038/ZhQqWUhp2dytKMHWpNonpPn1hH8xhcckzeKvx1mSoasyOAwlhE0
/W5uUupJ7SWDznXJSGiBAtUNH6e70RtPiI68zDdckVOs2sa0D5PMrUsT3SjEEvkkrRo9Ie59LSvc
y7C2RYOBr/hhg7lsYqS0QRMIA6Ln+CryZxvWzpTkqTyLr8nsCn7uzc/kjmOWtzTmkiVzPqajhocB
BrcDHxwAUKaiFWENar6YHKExO++ltfUS+m2pzE0rtI7Iy/L+WBftYV943S4FSV/jf84XfXxT9rrF
khqOLa60vpym7JDw6H/p///PcOzj7zOXLNUlqdcr/H1NGK18fFWkQ1W8VMNXVZOsvnT+bq/Yxova
ENM8KtEf3SnvMuomxg4oUWR4omOUtDLFy+3wTiXbdiER8r93IzgMbg3Mgp1o5rGz5jfF7w4zpmKG
1hK5LN6cU8l2YXQhblweYpyuAie5UFpT1VuXP+Y22v/aOrbpolVNQEiG66a0B4IKTTlbOuEhI4Wi
C+fj/dm3cqBTH8h9G6k0o6FhJAtQZes2TYaBGBJtvzwPxvtqDISEc9uZxoTj2FY/4s6veOnobZ/y
8c0YrDCKSV/CDg/EprpWy12feoHgGC1nMpm3Mww6DEZQxwn9aNJgelPcHodbCNXYl7eftxQGGYwy
zEZjBARlemT3xbUpvKoN+vShOnjZEM9d/dGm32aiOIw4aNWbarVuuAPdg5P6IDiSH6icr/QYRtz6
LucbslQrQ2hGKeInxGcC8ZM5sqGufZol8pmvKGOcxhBNQyTsc37WOhRdNXzFykitZfzZzJMtLqcq
/3r5I27tlqwakCmVTVlHv+zvLr9KhxEVB9hRpadQhaNKvi+q6qnkExI/oJL+MERv2OrChmEwzLKE
Xp4xfxPjt8p8ySPefMNmvLQ2wl5TA2WdIsQTIn5CwZFq0Nniq+pjrhZIyntQb2HC2hhzZ6U8qUdZ
CQbaBKPIihVFEe+Eb6Hc2gRzYcXeLNGdj7a8wQt3qZtcL9CoAZXC8kSn8NR9yhtR3oqi1wbZy5sN
qRbWKUr94IgPhsqukJQYXEmHMlPjXD56m6+QtTHGx5eL3g8hpcpO9kpsAZF2mkNZABsrBtkGZS64
bHDr6q7ssVm4oap1tW2wOD0FD/70Qx0Vq+SNa/KMMI90oSurkfTAWA0MNcWMwE8Szk3I42DgmZF/
v04tjt68iMilzF3sTSAElgvIx+YFB4Z4N4rVJpSyos4bPIaxR7S7PPMiR/tunokHNuJX7pg1/dWs
V1/vEAMS4LqBNkEHwanOMXzB0nfTc3Ys9yNYpj9FCblGJIMBiybIWzGhDV+KdIrKxE6DHWj37SX7
BKHgb4YYoOhElYxlgOBByrPDkJX3cyu4Va67l483d68YtEggu1tMfUjrlIGv7iAUay9X0RXtPMps
bnMt7wQyUNHni4B1gHREa7+O+aGcBFeJdc754xlhICLqxIGgNx9T6uQ4dVdmfB6GB85n47hAlq45
jQrSygNgYbS1g349U37z1DJGi9wQa0BFoJqs5pavzsFZGytNWIFqRDVbxHxGOPoC6nKgr8Jg0We+
oCaDcASS2JBYYvBIn9Ne02gqlEi3c/i9GR/HmPMFNxeyMsFgUTiHZhehGcuRO8FSy8HNp8htm+UT
0au8MkOd5SqCaMUlCyAZgBjZ3IfG17q3Fp5gCm8lDP4U3dgE0I3H6KL0pQ13OoJ9wpHj3nrYrldB
f8JqFd2gKIMkjfhYJbz3GCK50uZ2vETOkPU3soyUoKZxCqSbXn315VgAMhJVqTWkkZQofFtG2RWq
/DQWnbUMpl0LCadcs9Xcoq7XyABROUfzTARzQNgy25Q0bPomQfK1cKuzynsI8raMgSFFqIewCWnE
4uBkfJdLO75F5+53Ak4+xR4ew9TODYsnQM/7ogwu9dE0NMu7TFotuhUUOLIisbWxf4nH5Gox0pfL
GLW9SCikyTIRicbWmPWGgCG6BgymeWsNw88c6Soei+rmc0qmMmz/GGGLzIseSmlTY9f6xpJMtOpG
UC5ND3Aid21pVV8xfuj033gpq+2lQd/JkCUim2yZWVn6gCQdDTCmoyzcidN9wCuNbl+5DxPMEdGH
bo4acGQ6IMqyEyU4hkuy1/NgLxTa3SzrTtKon0LdD5PM+Wj0aVZqnSbY+9kW9MWKigBKLTyuJ87H
YyPaqpOjeG7po6r9ZpSLVeqYbKweLx++LXZRXOdfi2Hfoouk92JXJNRBivY//aJDZw3W/B3kUuC+
pbRu+p7Larp9xz7MMm5lkKENQXKMduXirSocMC1vDZNgxQCS6lMA+WGKcS1BLmRQsURLZyi+ZpJk
l9VRFVP0POT7eeAg1ma4YZiaTkQVFPZs2JnIQ9VFrYwyrIamTfAwGLPmltKNFnmcfaPe6o9o2lQk
0OTjP6rKrCocAxAIqyhp/0PFVJ7BVdocix0V3xb2vW4l5+ZvbTIeFMO9IjSl4Gpy1ZpBpQiBotGP
PKhnWlkO1p8RuWgeGG/egtU66b+vXGqRmEq+SKCeUAbVydJrzMxbYfTt8tfcBJGVEcaHVqPZK6kK
PxMvX5QBQljiSSFHU9p3KYbn95eNbebx5ZU1xoNmqgD9pZb8U6sn0A9pjqOH9ixuHp+3LAYbg7wH
uYCOzjBccj9Kb7vEa9LW0kaTaoxPAm9hmy+81cIYYEyJlIQEpA2QuemptA4E8AIv3St2hwITz7ds
v4g+rLH1s0Ro9D6lMjPpExXyWXYphEp0aL/I/4FvarOoq4gKkXQTeKmxZc68rPpcCuBntLMGEmQa
+NR2cp8iMw3MmvGW0LzELWzlpt8tHFTZAsu1bWYftToSQyUZkEtRMbyp3+jJrkxvIm2wtID3KNvq
nVbXxphNVDslbRXkrJ34p/LS7d9HXHYDeqr0q8h7k68TUKPlXg/CJsNNfvDqC5uVk5V5dldHpJNN
JUDiTdiRg2ZX17Vt3gUP9UsPTnuw593H95nNI7XfPEtrq8xDqk7Tcu5TvOJpboLmFlNixbYKTV4Q
sY8WL42+BWprc4z3EyOxFGQKpEr1oBhen5ya0b2MMu/zoayDWNtgHETQyZlCFhwaWhiFjkK6yw/5
D8o6J55bGw1yJwgNQhQkuEqdAMNb5+hI6YZDz+S8ILdarNcnSmPcxqyoUVPJ+CXL2wIO0xT6O81O
vs88SjacP4ToMTYd5Sa85o3QcreVcR5anMppgCIjgpvRJXblUU0SEeTKJdTFeD0mmzH2+oszXkSc
SBLmAVp4oCKw2LKr7EK3LWzMv/V4rcCT/ICMAGebuR+XcSYKEuKpWuO+kFA/GdXgGypqm0tu9yV5
yevhNSSF3eBJGCUvWSEe5uw61XXX1NST0hpuNZWOZqo3YcEjOtkKUNZfgwGtHne4K2fE/ku7j5qj
kHBAcfMhujbAAJWpTTEhLboL5Fm8GczMQ8HmNe1Qze2CnWwK30Ihv4rK/nrIhwNGBbklKnqDLtww
dha3EIYkqmgCf7TTK9rhB3dXIXQmVnpTeskPnmzeljtfLVhnQKpVW0Uk9EHQDuBbDDAjF9b7WGpc
kvS20ARXYxlxGm+25qHWd1dnkaohQp2UcOk1+EyJXTiClQn0BfmPjhZ8wrN2Hz9ADQcMdLpfvxOc
8kqbW8P3v/0KBssKonVLS+dNxkO2lxtL8XoMm3WHdN/G1j8lfB5E8z42A1rBpIV9SZn5dfXH0N+U
xtfY3BeT32K8zeTVgjh3RWdwqiFELMMcxmrdG+XTkHCKIzwg1Bloqno5D1OZosQtpgJdaTe/TrZh
UVQSj7x6+pbE7W/bxWCSGuk10gEIcImPyOwYY9o6OEXO++sSMWFsd66KKbp235xVAaMt6TUXFuld
uHQ3GfSB1PgoCwTgkIZSh1bfzG9kHN5O8+ZMvRX65KjLcY2R0/E0BuJ56duny/6XbtmlH8Cgk5EZ
AegG4QxK+RUzRlYDt8NT6+PEhWyGIAxKUsUCvrPSJq7SuXH5lajo2pH2Ia8Dj3NC2TRBNwSaOTV4
RJsDhqPkAqx5E8eV8bCGncmtBUXG+xk5c/EQ77SDjGau2aViHKCTgggV6r2Y2d8bb5S5pzmkXv9c
+TyM3XbikigbGE0WFcVkoCZJJkhd02xB3VhFbOVXGDf9oX2npLaFOzt4Xv8HgorNaikU735ZZdCm
7kohMYwIO6lCU7jszhJQrgODX1iXbjMNEAMxhcdSEO/LSnJBen+cYtWeA5mThn+Xyvnj2K5+CINE
vTCamVggT9h52mH06ffPPBMdu4HdODSGKtA3CAluh470m24PmoEOPL+BlbnR7TBaly8RhaVLv4aB
raEyo0KdUIYK2vJ1zhU7BvmPmUm2QXjMXpsHfLVwBrNiSTdw+mK8XbPHQfwUcYe63mEGkIw6KJpY
xgtDMfaJ+do254VX7OItgYGcRAcjE7hakW3txKNaa7468ohAL5sgoogNW2VjmmGRjZqmxlP9ftBe
evHb5Q3fRM1fu0BEJsSRRkEETRJun1F0p1DUPRXEUq1h+pfNbMeOKztMWFMPRCcxDU7FKH0y8+lc
ZsKVrmA4o5CelxCTn127a438qtOk6yiVY87B3o5oVj+AgZlKlyOiq7jwnSPaogvShfv+h+EQcJwr
9lhY4y59vrxmuvv/fpdQafh96/pQT81gIbPTx/aQ7BDX2KlVu7y0DG8HGQABg3CsdIoBajDNG8zX
AoInmJa4vBTeKWRgwWy0PIxozb1okytiRofA4OSMeatg0EArxCHvK2R7dOWJNlJqwfVSF5xlcHwN
xvp/3xK9iWcFgt+0pi+9oDQN9R+qphI5KVIPqOx/+Q9cFJuPltXBY0BilJJSjSecfHLb7OsDzZoJ
j5ShRbQofTQvjOZ8yD/qTqWa9gJtci/qc7j4fef3BueNctlJkPe7vsKkCFm5RKPtm3IRfUEp7dgO
xd1UE1sr47u/OnjvYfbKVBb30tgvqPyI1XLOs+QKpJfu35lggCGLRF0YJwSuc34/BM+pyoE+3oYw
MBDMqmBGM4BnCK/0HtyE5KloeG6CgzXvB3/1nWSCSC6W4UwpLwh9qoVgeJd3vHchby0MDrSDYKYm
AdGSVt5IsSdX55Y7zENv+gXYfK+frZYypYE8FujIwh0Vrturwkm87oh2TQ8C0n6615AghKDud15Z
k2eWgQbNbDo5FAENSVdbMXmN9L2qPE065DBGXpTF84bvue/VGkHdl8RLhzMHfWxKbRc5hmOm1gSJ
ocjlaVPwrLHt+Mo8zHMs4ov205d29k3zsKSPA1QipsVOk6ciuw/ah7pteGi7+SSUFJ32oCGNrzGx
RZgqcWKKtBi9z+9avztSekJM8/n/QXFM3jw1H7bov6++6CyZeULH4nFq0qth3/pV5dYYHpTc1Is0
m6sjuH1cPuwxqFHVsby0JoAJPctUt719jBzTFl9Q398Ze9XVrOmpum2/ddyzs+mLIXhgIj6WDGLS
X7ZaaRBGXdupuOpUEUx40ex0xKhbbAfXSmZBXt0ZMfUQcvZyE19WRpnbEcaqFuX9O76ASBP4oqDs
w6+fbRd9VnYYZ2kojQJqANjpnMGR3diV0Ov+FPiVl9xTmRhltsMHOlMbBCC55I3hbL8Kf5kHScDv
35bkgioBfZD2sofeBsMSCCxUHcrMAnL6r1TJm/tlL28nxo1+N2nEJCLyiCixCo9Dda9H3y+7t01n
rUqqLKlQyUL/++9/P4JInSQ2EwjUcBxNW5V0K62dXL+9bGbTM6gGnu+qglI8O/DdlDGocVU0xumB
l0U+ma7U0L5s4r257g/PsLLBeB9DI3GhS+hHT+QmsgZwc6q97MdKdatm5SkXE3vJa9HupMmX1PEG
/YClRUhwJ+fxszH2ppUu7V0tJT+hs1XbbTj7Uau4SZJ4VafTjtUosZJgemyn9DiJkL9DVP2YStWp
I9JgjREoheLs0Er1DSkUL6ppZN8/x3l3lSy9U2XESsjiy0qBf6v3RP9MiLxaPnPxpyQsjCqtsJPx
HRkejPDrPHAOy3ZGaGWDueed1FWGFsnv/V+UX1ByZjs6zbbiKbv0rJ0oC5dMm+ZfOxdcjk5yG3qf
IMVSldVvYE6sOCxj2gp0pio19kY5gIao+bLIA4dJfxPBNQwymqqoGyY7nrmYcg+dAHjFUJ8P0PEI
MAeXhqjqFFZY7ThHF5fsj5OroYytYvZEl9lkXk+EcjbVZXBEVGeao9HcX/7728C1MsC4P6XII5CJ
TbRHUH9BYzmIjaS7Z+0asxo77Y4XBm5iysoa6/xMQYGSPBx7SwpH1Z5iUKQXMe5LVHLu/PazfWWK
wufK24GQsDYEBabEQ3mUD8krKPXt8DGIkBGT3PZ+5k7Ob6fuVyYp1K1MjuAw6hpJHJzpjXp26Wja
8Wn2FLtGDZOXut8+hR8ng8G0xhijBmq9UEkFjaYuu/P4PFXPyXTuYv/yGeFZov++WpZkSmNX9cgk
ZU1oC4Nka3iFyEYAkuMSEhK8WYdNv7b6igyS6CLC25yqJpXKQR7O+vxweTncI8/ARI3ZSylNkYuf
K3vyaH9lOlngYi3fc6XSOfV41W3OsWdb25Epi9RBw5Jk9JWLwl1T3hC8DVqJN+Kw3ZOhQUJdIujv
0liNzroPDNIZqGVEe4q9YAnbCaGV2q1X7yF6Cm6dxP7cCJbyYZXl4IBCsJCWBG0DQRsDqUpEPZwS
8vYX/LUulrtKT4IqVk18wTgNvTYifh3G911dYIYj/1QFbrUaBhKLAC9vkiNLYZwlj2BWnDgIWsEm
QlUIeEdje8d0FT2IRMR4GtuHiLxYWld0ske/L58wjecmnnq1XKEf0aJdNJSUXdxx1eLpGv7wKyur
DHqg2ReyHBPOiX7fA6pq6BuGUFpQwJgSc6Fq80avjDEAopGxImEPaWVznHblMB1SwXAuX+rNKHJl
ggGNOO/zqCM4H5Ii78LeuCZjDTpeneOOeWYY6CBqC63XgpYKhWdl/tbUV13MqetwPhaLFXlamF2h
YCWDdDea/swbfNhOZX58KnbeZZhmaPgKaNOknTYaGDbhF9Oz/hg+jgAJGeIhEqZtOPuz7Y5XVplL
VfXSMsYKfKP2JXugUnjBaw0hDHThfaGqTfNO+F5NHMe1fbeg62Vg11EmMJjtKoKxLnqiD1gqwicH
iiJAxNDVwBaZPlCnXO8w3s2JPDah6sMou4FqZChV2RiDg+Y8ayT3RJatsttNMQenttvGVoaYB+AQ
G3JHaH5Y2Gk+lWpsLeLPt4YvObGr3yXXMaQiY1s/g6bISp1+p9rl/X8gu9i8FKvfwWxtqUG2KBY1
RCJu965Nr3wDijnGvjsUVmD1N01taXeX7/v2KV4ZZSJJSRtU0g9ok8B7H40lDnjivcGKngyncSmB
FtihPV7v4WYghPFsVZF1ELOwOg/CrGeTlKqYzEByvBsETBTkV8jI3WtdleD9WnqXF0mP5x8gDSI0
A5kLTf5D0HFI4r6VCU4SrbJn15QaWnHja14kubl/KzMUkVbxXS9LAbJwJmSE1Ajlky95v4uLzwDn
ygb9DWsbQ5oKY49nRpAG1hi8lAHobmfecDvvgzFeLSySIVom2jvT02TFl76BMnB/lVSz1Yy5rRdH
jddtwft4jG8zIrHWSU3PhHQYetdM7xcedvJMML6tkKKsric8raPeb5Y7SfWM4DNOZ7U9DFA2TUri
pcQVzgJfKY6qxDnJ2/D/y4DG5sdMfVTGDrKh70XU9m58xG4g1WlY86mzKz+44lWztqP8lUUGHeUs
CyUlBTrSaRka5KPr0Gl2b3TqIr7n8Z7TPfj3q6qJDAaOUj1nQY3XWLjswvEcL5BcTK6nPLTM8HZU
vl4Ghu3ej9XiGPQLhFZWayqoM9TJVTSmmi2aiZ+jqdTK2uIhKokr9LEnNO2XTh3tWu7B99AeIWnk
1thlKLnvYyX8NnVBaNWC4MRBqVtgLLoWE/QOyngOSer3xlQTy2izt2aSPH1pD2rccgqC3HPBYI9R
GU1Qo1QHwWGMuzV74tZoeF6uprvmJ9XZC3LrU2Xv1bdjoGgukYdsR5olMveCeUxEN6x5gQfd7kvH
gQWirFOKkQDu6MiPesRQqaVdU7dEnxAmJx9F/xhrDG8HUZMkE2lUln+lGDRBrhtEjGE+W+O0h7qo
g4GDvuUFHPRUXTDEcq6USlpoSiFhVWf1ntJ3CdbgoQk/s8AM7wROZ8lvsqcdJT/woifabsRX0N10
/KvVKsy91g0tjvQKVVGo9r4kp+klA31m5gjoU5QCt7oq3Nj7VI/i2ihzvUUIUKhp1Q9OgcftLJe3
WY151gTSt5V+HsXwx9wn17MYWfmiu7HJyd/KW4HH2jxz3XVxTGpJDvG+xotUQ6FItrVztc/2ASYg
0GDsm26M/GrmZt809LAj+tkhd+J0j3zVivfTdOkQMDe2CiahGWQCV7Gvr9SdcYPBk1v9eUHqEAyR
VpdDJ3yxiadDibCyw+vo0XAjKF4n2JfeirgqiNTepd/DXGdFVCUB8xNwwFDKXK5H3nuJ9/eZq2yq
hlBlA87b0h3U6pDmnNvL+/tMANEIldJmKRBQG77G3atJ7i/7Ct7fZ6KHaAz+9/uD+hSJe4P3fTjo
ozChA8isKjCeIxtexvt5sUJ4mN4PeUnBzVI0wWbiEWcgGGYJkqQmGMe5QJVdv6+oIJ9jXlEVsvSG
7HjFvK14C23chopZWw1VaGZHxGLBbNkEN5nCi/ezn6pvHU8cbNPxEaIjpW+oivEHx6NZzP3Sju8w
NrrDQ51aEfBz9FooXalI0SU/eH5v8yCsLNJ/X4XgWTHqiTHgoihC7ozSZMkqL/3IM8HcxVpYopAI
qLO1CLwlAe0QzfPl07y9Nx+fjbmNvRhWalehlKULXigfZ8X9ftnA9kFbfSZm95NRD7VyBr7Rdj/p
1EOGd35D/zuInnLOYjbHS9eHgLmbpqDNTUWQipmgHpNDOCbc17CEDNz+8qp4G8Nc0jALhUgBN6rT
t3ciEsJVw0Ex3mdjW0USLQylgaaA4aVoYwoawZ1OtYxrEVINvBu6HQR8bBJL2ogp4yyZTeoQvywv
i5feUQVwAb0MSQ3qbMGnkQcvr7OZTVrtFkvZOFZ4I2cR3sm0UwQzevhfjSG1JQFbpO4bniFaZFf5
f22X9f74tqUqYbHQs7QgPw6Sd6pylNrZcTmMnmTYskO+IZHlfuLQqJKkQWhUx38Yu1lcE72aESi3
5VGp7nvj9vLf38bAlQEGkeQSNayCGoAA1ktDNa9tnUomT67i6weM6PoSp4yw+SokK5MMQmXijAH9
oIS3PYMwzun98mw48jWNmeRdcf5MamVtjoGrpUuQ+8ZTAC22olWR66X5hnHuy59x826vlsQAllpJ
rZQO4EztozPJ78z06e/+PgNS2KMuqyM8bVu0IxeVeezHlPMM3ET11RIYeGqRQoQkOUzUTeDIU3ua
MwxuVXLAWcpmhXa1H2xuNotlSSw0uPZkn9wozoSXZu9AnYzKwh55F5ezKjbR3lSCaQ4Dch4Sadyu
6iwBHLrpzKOo5C6KeZyoapTPUgHopZmO6iZzclve67d0WdFh4dwgepr+CLc/tooduqkqLV+qBida
mIZHuTJ9PUJWskHUP4ynWuQtjvcNGYiIzUhr9BGJDrm8ko1T275MCWdFnPtjMpAA3oV4mESYaOrX
uKqsPnu5fIG4G8SggIgWw15tkIpC87gHrYfdtAN02wvGlEBndsextv3JwE4kGqgCo8/v9zgPYyW6
MYTISCb78QkFKijDT7sxscSbeD9B7dP4hmPIq8/+C5b/ssqWgPPKTHqIyADpZqt38T6109RCks90
3pqfzVXjxwOXV4KzUrYoHGdxBiEgGnN0d3lylU5Hddhxvia9PH+e9491MZerp1IEsYocfAK1jhnC
X9OxggzCu2qpp3COIj0Il4wxHjeI0L3UdgjToigWQTdbvULQ6CeGNPw8Ed44K6OJkkvGmKslhUsV
TQ0ebsWJpkcTqJ6EIOVA/uSaV27mbRRzxdJMB7luClOk+K4aVo9OqbTxL69nsxxG1I+dYm5ZWKLo
BiU9pBK9BV0dipPfFfvgEB5H6GVEzoLOU/LS7jtb9pCH80oQijd24fP0drcB8uNnMO64rasFIT0A
ErrCbqTupka3zOmgLbVdhN8vr3mTUmC9ZsY3Z8koa12Guy7silMIwoj0LPnNrtmVvuaYX8p94Y67
5bVKLF5v+DZqfiyTQZlhHhOpqkeoL0iNZyStnyCNfHl1nFPD8osIpDLlVMGAY7xcx+OtVBxDLuEF
5xKwneZBK2eiNACas312U0DafDqI3rvndAXOE2n7ckOwU9NpBZEdT4DQdCjrgo6HZX2bdff64urm
zUSeP/PRPqywJ0Kb2iKpZeCV+bUQnLLf1zwCyO2t/zDBbn0Z9a0+IXVRStGdlJhWJrcc6kKOCfY1
iW6puq5ppbXpXtAR27Y8sBA3we/XGtgHZFfI2T/UOcRXIid5MF/i4r0PhjbEa6Eze2i+AV31YOOp
oKJhnfci55wG9jEpLVoByn/4lcC4HxQ3VN4yxY90zpl7/1B/gvzHOhmPogRxI7Y59kq9R5rptHhV
jgQyyKWO6V66xawBAoL4QUeyuKKSg9wq3Pb9+rBPN3qVdBogzQTGEwRXWiBIPtLG9oTV1pPpDgNx
xPCnLrQ3UZJ5S1Lt66Z5uHwb6Gm/tHzG8UghKFErmvNazDcZo/1a9ZIHMHudYf4+8C4b+5c472Ox
jAfKx1KYhBjuW7xNMXqQoyWhOg6NhZvifE57GO3yH+YYT2OqKmk0eoQG851mA3QNfg9WkyMIPkC7
nxxMdGTE1zwcey/zXPqoDMQ0UTso6gS7EzosZhCqgKwHToeKUiH7P4K5B9MCt7Gb+lS6Q3TAVIQm
GzAH7XtMsRb7VrR472weXjCQRKIyH+d4AOo1D2H5MPLYxLfTWx/fmi19DQIyIUOLNct+4JeHYD8c
IGSJfE/IjWr/JUfxa1/ZCldVgRlHS5GBpA1a8c44qLvcJ/cGemkC8Cj85bdTmAg3S4UlmxtU9UoN
hNVmv6vmbH/5ZnC2R2FQyGgwmxe0uBh5f0ckL1X/EuYUBmYiJYuXWhYhdhHjKtDKVO/XyNxGHtJl
bo9ilPSUuJDHBfFb6PH0M7fTkavTwcBM3oxkjHq4q6Cyo5tw19ykmEAy7XCfLbbxEoKAAZNrHB/G
gxuFgRu513O9nmj67GD4ilP7qV1BJ5cyxdA238tbuB2MfRxKBmzUHGQbxoDMiSDeVMtdk+5S6dtl
E7xTwuBKVCtmEJTwVeBesNo4tup24Kxik+9mhZlstWqSSG7GEYCifecFhKDeW4RmxNCtjsAusKm6
ki1b2S36huzQwyRXaPHSQvRLXYBPVnK8X+ZhqhLk64L52hhfh+jayAa7ir+LlWZd/qI8KGFZx0dZ
zuskwcWboG9H2wLDHwbI5Oga0/vQmV459ijOXlobgyVaDYp9ZUD0Ge3TqxwugfqA2J4QcRhOZmlW
tKMKZu1z5/GuA+eAsgrkmOFU66zBAY3BBaOVudUUrVVmnwlMNWiFyjoxMRjH3PRIQEuRSVMOwmyA
unvyY51XRNv8hisTzLVO+rkscwnwn+D1qu7ok0Twy2teALpdzljZYW+0WOfIMCBj06C/MAGzNJpv
QrdDSpRA+jR8zxVFYI68fEQ2t2lllbnkwTxmuTbgAi7q92U+5ea3ZuR4m+1Tv7JBv/Aq6JTTsGmM
GVFf46Bj43vu5n5nmed/mHBS7pfcBpUPe2xWOZKENI9z3DLzng6+xe5wRNMhGo17X0CVWvGLr+Yh
OorfqIBZb5k73jOWHok/rt3qB9AofLXgDB0EUUBHNU0dxaG2yI5RbByiDDOnQZlyMHQTv1bGmDue
tVm99AZG0Puwtkn0PYxPggC0NK4IuJr/6rSw2eZcitoqR5+vQ/TxVGB2kkAxq1xCTvzA+35M+CAI
EmjyqYRQJoHHVMHYVlmCEsUVore/Ww8DH70xqRiPwd2OhQncReRqmDs/0Xnx1nZosNojBkMEXdBI
QJuklMxGfw54SnRXP1NVthoqJLxX3qbjXlljkKTUe7lRaNoyjM6jfjKVT3SnktXfZzAjr+o86EYa
EC9nLfUN5enyrvC2n8ELU1M6ki7ACyO7j8YfILBaol1LOK7jMvL90QI7gZEpLVQcsrx+yoOfRXBv
DN8vL+Sy64BiPIMD1ajO2YBXCvGDQ+2T/exJaL7iYfh2vPtrQ/7odpUmNWkG2i4cP7VP3QPYlR3B
JlYeW9LtgIxCfm06Eyc3vjnh/3EKNFFhFidnS9+jEe9/ZS6U3h/jW0rtnPuDLd5Q3WxyalLLBB+L
RXg8Bv9inpiiocuyabIs7sMyLLXWofpPFZiMH5IjWfHtcJwRKYIgESrBdnRAB6s975rHtOPg4Pb7
E+N8/2+dQahA76RcrrD4One1Q+4Ge3Wx/o+061qOW9m1X8Qq5vDKzEmKliy/sByZc+bX39X22R66
zT19S/tZVQOBDaxGIyykL+pHQiFfMPxt31KvwiiU6vlwEtMBA3Dt8FGQ7mLhHLE6mPcz1xuFKITi
0Thfr/zPz6m49VMYtH7/ajiE6jL0R2f2Ft/41v145+ZAeSOZQqu+TCRF7vnZBv+VCbp1K+YE0zDm
/3pkFGp1RjWgcfpnu8jqElbu8Yie0YA/8X78Lmi5HhgFYGWYdgKaGlBgLPGyEaa7iu8PfMRaz7qP
87/F0An5MI+UjiNfzlA7sy2+xxrDx1kCKPxq0qScqhK73EM+dA1QBWU1a2EbSwQVvbRCttQT2bs6
1PcJ3phxxmKIZXiPSuFUKleaUnb4Sppoz71ohsqjYrCCsP0r63oUFB4oJUa/6lDAjCpITuKzHqVY
lf7c9yzis/3PpUuyrBqqjqrFn6Abp+ta1jF6y5UwjcweY5zmyGXvwRsNRCOqKssK1nH8KSSbB0ld
W+BNts5WV6VeVurntlre02WyEUM5pCpns9iQuV5xDQzJ51K/ZD49ds9lI4PyxLXTRhmrDTGHirna
yJeOo18e5dpcL4vbX2oLA8QOqnEsXoXdmPwqlvbMIhd6rl7J3tpOTk1jWS1DUp0OEzcmjs+Koyi4
HWnsGvlGIGUXajxGkTaCBlkSM2uR7gv1azd1DAhlCaF8NSmzTi0jXHpc/Zy2vdVJL7HIIofZfwdv
VKH8VanFYqkzlcQVhDmouCT+XJqxa1hVZfKoFYMRwJ7YOWuGqdBc+2MnCYlIaEaNaLAHqTbnOX+o
GpAT8ZN3+7R2vXijInWhS0rFJao2g1Jh/pALz4nCWKb2Ewb+eoBuBFC3ud4kCSjc8Q3VT6qG9V+L
g2fwYfxSHklMCMpC3Hv2gvmX8Twd28M7V4yAhvMfDFEpDJn6VA8VEiBNFnYogP0c5G8+HxjoZ1he
WQEw6+goJOmlKtI4Dt8zT0+F5vbaW4zNi+KH95yaTqgwBCDwz4aHzat+ThJNxWTDbDf1pa18SX8X
7F5/nzo0NVFXrHQUwbLGfeanQJ/dbn25rcJ+KgYzOf/oQB1LI0uhPurYj3pd66C/EUZxrFU/J271
elvevqFfxVEHI8/GXK4k5sKprM0rNskzIIklgMJ3vZjLSpM0mFk2uHWuWkkuMpyV/MTfvvRbB7rU
VIrZzw25KNne4QLx26PkDdjWxMqXki9/SwyF4GXJ9WXL4WRSdKZwHecK8+LPCqb/Vd6RalbL9j6W
X7WisDyt06bB8xRa8fdh+sItn1oWYdn+I+lqbHSZqZsXvlVGyChPfZCjIJJ4vSNjIC1ilkP2c34b
WcRQNs6p8kqZRQpkEbwhOyUGj6/c7oL2vt4sMWoaflMeoC0G0aveAq+uLDjvrN3pIo8hEgMdJXR+
LJZ6ZZYLxJpNex/qH8aKkRjbNffN71Na9l3DV7UCczeyD213FKL3+Ovm96mLqTJ6tWw0GGG+PLVS
oCSMkG+/LXEjgMK4TF7yoWnxosC83Akjny5OR/8Wv0ZB/SI5vA9qZVYRhPXNiONtLcOIeqnvEJor
knTMmvaUTazcPYGxv3x3oxUFc2EsFKMhY9NrOqcuH/s1WMiW2dNA9iBW5oyh3tuwup9P3AikYK8x
lCSUIoS1eUAoasKgN+U79P2ijpS469t/kqbTw+JY/jpoXY+Lr7fJuGPuzscWPZdNQKIH1q7Z298S
LbN/HlfMYWXJUizgW8EOmkYPD0trOH2GiYB8closZ6319wz0Y6bif16r08PiWDmd6XqPNyjHIV2V
nZPhYCgsLoT91p+NFCqu5Ysmr4WIXL2tibp0cplesBHG5i4gw/RktzTT184eTuCuC0QX7ISM6GL3
GtMVRZQVFZlIurMuD2tRzyZEF3P9ENaneD5K6ouKjSlgcx1yM2pZI4K7N8xGIHXDrPXCyVIGv1sG
ySy42OSaryLzTbLv3Ve1qK/az3ECrgQgYl1+mpdPBvf4LuO/CqAgV+ErAVNGsMfGWSz+pUNuNTon
Aed1KNi+q6q/+WYU/s7RMmWtVsOv0WZpRIulDo2ZsxBxN1zeSKFBeC6xbTmDPwtxaBkww+47Py5W
ESkMnGKZAAW90ogxG7lB+DfJh157StCq0zOxcDdw2mhDga+Rr6MYk+A/PcGOF2fCRsGg+5Ccl8FE
Ux0miXqQKjnysXtl9RazjI+C4ZUDbWI8r0gtySdRetLTmvEBfzah/n2zYC0qr0iGrtBcAnkZC41O
7ss0wKbc9ZkMk9R+lhCmDjv9vJBOtg+pxfksEoN91X4LpqPeqCzVGlznSGhx93X0lqSMS2XfBq+/
T8F8HY7CXBT4dDm/umqfmkoufsrQYBIrOSPoYImigEjqVrGURwDv3AQIzbriseDvRVY5aX94VL9q
RCGRVujIv8igMSRjP32QHFqflHsylxVtsI6GQqSuq3J9LaFJHwZD4iXlx9uQt8sdK280oVAIz6hp
qUe83eNTiSYEMKgkYGwpbTSxP5MrynBkNOYgUrMEC6sw7OZL/PCuJz2G+UEUpiONoFL/w6iuaTio
5NCy1AqxQKIYgql6G7Dt+La2+7HURhKFhiFqgBVWwcESTxPSJJ1nXCS0XAw24TvhNYa4XUjcSKMg
MY7AOqxiwMmO5g98kpupeF6kT7dVYsmgELFUjXEUSRQvoWyuCvmpKDuryXpGRLFfdtzoQsEfesPS
aIpwjxjIQmOsKbbF1JSfZbMJcocQuaEG5+gM1pN95QxRBe2AIKn0ozKJ9EhayErMhi9NdTxq7WvI
HJzff7oaVymUj4HZxcgzA+uTSBISi9as5BB5wkFyFj/2bp/WLjxtRFGWvqjt0IsJ+jdkvBW44jyF
aHtbnTjyb8vZzf0oYFDAAhvewNgDdVyYFMyUkqzKIzoR9r3UHY9k56LhpcfJF4Lb8vYOaiOO3vE4
cyDtHAzkU+Ww8/lSMgeJcxuFtZyAJYa6SPoynzquw/WvY4xuyb+E7UdlfvhvqlA3iKF1aFYvYQ0i
HnYImPVsNHmdgQx7sL79XtT9Ec8S2twWHE+/1s4QgYN8fLytxm5aeCuCsmq9LEE8LuIN0DnR6nQO
tpKB3hRD1yDk7w/c2fByJ32pAjDFHFov9wyGCbLOijJ1fV3VXsd+QbIGz48n0V2r+J7jc4ZHscTQ
iA4mQiPjgbFDujpCodhLrz/KQ89AItaBUVAeKVJRSjI2HS1qY+r8Pbi7GSZBgJqO/rbnRQH5xC3S
sJYAcrG8JDNWqk9mNT2JmaMC8erkPd1dW3EUQAzFPA56g6UJmrq6SbeekrJ8LeKGUVVmHA+9exHn
XsqyjodhV12MMTan7mGRGSawC+AbXWii9noJ11ioV0IO0Qal3Zw5S3xWsOuC93uOcUy7Wa2tMPHP
nEUi13o5VLDrFuQXoiVjS+jP7eZn7szbKa5C1swH6xNSWDGM4IstRZxUGo1mpH+Os9RMtLfbcMGw
Pp1Ci06V8imUERiJ3WMtn/TSXaTYzFdk7PTnrv9+WxrreqJbeedsiRKuBThNlu6V930MBh7NKYLp
hBfcdzZPKusbUihRpLPU9TEyxgk/mLJ2UqPPRseIxFifkIKIQhz7XFPgwLW0uh3Wcho/UqEyRyzl
BFVOPzCu3H/5hoaiYUGIqKPw8achxnkrDrGAy/CfK76yCA1cY/+aj+bc22e2F7oo/FUchU+E9ZxP
CnxCSeIsRU3sfqrtPHeGeWG4GEsSBU0Rh0LjhBE9W+Bnc0w/p2NnhhEmuzKBIWnfLH7rRI8DrFUi
54VC7vr20ZAtXXiNFP/2Z2OJoEKWaEp0IefwgFOaBz18rLJTp7yjA2lzMjKFSEM4xwvH4WRSPJ/y
5cjl3+OGtYpx/wK8fioKhbKiG/NFQdo76T7M9f2iP/+370QBUKvqfJxmOIooEc2p+BLHramyXjHE
Jf66YwWJF0RJUTWBJ4e1KQ9wq8pVK1nTLUnfF+k4lAc99pUWa5hC1trz3e+1EUUhTpcl2HMwwjuF
RfTmqQvqqGLce7t+AoYgsAMRcjaali3CcqcizbAbgitER191UzPSb3USYjsui6N214oFQ9dBAydL
Oj3L0hhVmsekHK4XmT1OL20RmytW99y2gf2LfCOGsuRUzMdq/UVKhF66S+MVmKtCivzUMjcY73+8
q0aUPStFGKIjGDkpSWqdCDuEMn0xS/U57Rn9GbvdlspGKcqyo7Ss+qFHhgVM0qhVlnZy6QPC+QC+
pcE1HiSrdGKneGNXKPdFi5Ik8iLZy0uvkZJzQ1OzCuBj+L2te4ODy8JLHuK7zh0d/Wl2crxxeb+0
WCdJIPovR7sKpvdZdn2ppwNp2OUPipu7mTe5ssuuo+862UYMDa5Rpk2rSkqk2lkIL3nEyCbumv3m
9yl7VFAMm9Ua308n5fnPylSY43tIA5SNDMoQK9kQe2OFDmN1l8wPCn/uB4YJsj4TZYGTImUgcIQa
mqxiyxxWJQ3vSQ9ttaCQdaxAVIUMOYZAT3UAb0qc0JZtMvXTuMqBcDyxCyi7VbatUApjY6XXqmFE
FEn2Z6qtqSQm2YI+F2gLn1CLRT8z9t2B0i9C9xNmoNkkguRwbtk5FYNlidj2GknPYnrXG791nogy
n4Y57OHUmuO5toaKYZK7uLUxFyoMaxVjbRUskcBZ6s4wagcwkLnrQKi7picGHLPMnwrE+LYTq1WA
rOVQB+1992k9kg5Ha7B5W47NygXF8D2rWWW32X9zqj9PfXNJG2tcRosBvOw/ggTS7s4TurdFR/Ex
MArWUVGyQlN1o6/xQbM7ZoWJuPRfJypJKtZ9GYYm/Yy6N9K1tvlfB/FktSfRiq3o0PuaVQWNy85v
7mZVFUnjVWzaREhCv1xzDORNBikqjW71WXPJpOYwwHBnB3uNPQ1J+XfuNt4KpVANDXRL2XH4wJ2j
fMXi2RmPLzUY4S2yaDZ30R1rRmnXZjdaUhA3RUstZxXKqkv2GiaXoQBrYnZS5PeQ1mwVo3AuKpJV
LwwkG8ZZMNX0S89dQOZk3vaKXafYKEMhnVr3/SxlcPkqBgGbrhzUUQP/MattlGkaFLjVYaSJ7YyA
WzGlr81L5DdeaK+Pkrc6hF9aPObsfUi78fFGNwrO5AQl22bFSwLMLGRby6G5FI5wBF3t2+rxbm+p
eF8+Ja7wdvub7icrN4IpVFNWta0FET2swt3g6If0WcIkZ/sKMo1DBG5RyQO19k/eL7DqvMYOi4Zh
10ARQGsIkcheQepME9AfkiUq2FMD1q9wMFPjsqqV2bMHU3bhZSOJOtV+DNUubmCijVPl4NzvcKiJ
1S+o8JJFpSzF9rNVG3n0icYVkqMa8pa9G3rJcfVHsypRzNNN0SZ8+ENhsvJVu0a0EUmdZQp6dnUY
kAdJuNBNlfoISiYX/BCHpv7eFal723R2W8gVBXx7OpjgMRZOgQtfalkWqQg1WzQsFT4PmjjhNbbF
5xlkY7mf2UZQn1kGuxtRbYRSSNNLUyLMEZyzW+pDzRfnkctZs+i7QLORQRmlsearXPS4GxqEnWGB
YkT1I5tebn8+lhDKHrm86jJ1hseL44c4dfPuhAHm/yaCMsE4Ncq2n+Fc6qy/iWXn6wl/N9cSI1rZ
fXJsPhdldnWTiloYkjRpEPklnhyDC+ZoZusu64NRMVHWZ31nrNCGA0EAiD71YJ4ZId6+015VoSdK
lExqy3RBMna9a8EPKDsZVjqNkYktifGFlCU7f2IGPgzF6J4xrZr1bjGAFKJH2gwrrzzygpkv4DMK
EeoNfrFYE3N/BksqFYvUySB0a4nUvVGNpsKjNw2DgdrAqOkx3JUeC2tB06p1GSCpbLGMZZrdqFSt
21bOMD96omSq6jgLsWPPXmWryjtTCD+Af9YsdZRexUBfsFmYodR+hLAxE/JtN6EqVn+B8HBAyqy1
43vZ4l5TNAwZH8h59R7ZAMIFLAZa1nFRcIG0fd2vKowEK4fNRP8QRpeK9cJhmj8FGLJaymm2wCbQ
ZfVAiBXJcGp57B1yR6qv7Ifk7o21+ZAUdIxTxIdDR0o6a2ty7dOiexzngyFQf8/Gqs1lRZfl1zyV
Oh48HHaIm3h6CbkDnzAe+7s9LhsZdC2e69sIx4S7KQfPMpazHdR7spgEJExYL8iafmV4lkZlYJaq
i9OygzCuPa/VvcBsZCDf/q/32PVsNAogup5f146TyGNF9/Amc3ub7DAkK29UG71xvJtgawPhnFeC
2x7NUo0KLJpG4yX0XyEjLamBULbWmMcM0BCJv9zSjoojxgn9rFKMDAY26aFNQzAl7CvKrMnlEhOM
MAfNGR2kUE68zZvt2Qh0q4dft+fSYr3RGD6gUWDSpfMQy4Q/L9f5Zy7GfZPUXl/JX1cdXakrq/Ob
ASQaBSSNrNZ1EvezXaSrJU6JNYHtCXyqzu0zZFkPBSXRmEyJOOEM0/BzhnHQ9qGYglbLbWl+Hvof
t4XtdgVuPY/CkXVR+7VLO/Jk463EJ12BID9zwG7OUIv19aggJK/jeI1JN0KXBU156gpX4BjWv19e
vDoeXbk35oGT1RCOh11PrmA32N/JYZVx78R+5iKV9t+iRDoTwk9Z3NRk9apU3hnRaa2+FQWjTvYv
KskiFszI2CRJD1RL41TpoYiLRQFtKo5ItiKwZdniW+usjsqBdJQ16LWfolSuIin4ilaFU+sSdo48
BOk4HD5kXnNWLcGPUav99Q5rLxF65/JzxeR+ZoqnMGyMei4da0Sr5BDJEA5ndpZwLNAhMYNd9Vee
snHJgbbMHRb/chNdlafQDRWv0QgVMAMqJqZ7yVyoDTJFG6uOsY/qfTfRVRjxmU00tJblWOc68uh6
+aOZXhXRve3d+9fB9fcpxJKmUZTmDr8vkcaIItAHRti/79RXARRWxb0RK3KFh+xcvEn9U5u+NirD
qcn/+Pd1cxVBAVQlT5lRRjNGhYcPIe+3emly8Wz25efb32ofdjXUbDF8ghXAFD7pRb5whohgONQn
p+88SQsU8UOUHBNBsKOFgbv7V9dvaTQFWC1mjagIuLqmJMP+5IvQ3Q+K3YGZdWVO9pD//O8veJVF
xTut0qhxKeJRLnt9QDirVxDEpQdWEpzxAQ0KNsaliMRmRVyw8hhqEN1CC3jtuESHEPshl4wRMrI+
IIUSTdbIpTIjKYWO0ac1Va0xQkVllA/toF1QX/l22zr2rfD6DSlYWDNOlToRmFjykRlVookoy1Rb
bKRuBEaAte9TV1EUKKCmy2lhh3g7GT7300vVBqHs39Zmv2iNLpz/GbtBAUNWxNrQafh67dofuYU/
8kPsI+dl8ctoTjXSiFLyrRRrX8RKsz5vGT79Lyh7lU/hRlOqWEhKWuyWg+DOAVmLVPpVIGKB/f8j
ociyTPL3DcwmkxTnWEJIIlbBnTyy3lXwE9kMn6NTERiH3Ens8KJfuEBhmM1+khiLNgXFMHCB01Ql
41p0yJ9CUdmL8RQY7eVFdqozuvCQIAkRNoPEuzMX1Bsru/p/DGzt3gAb+ZTqwroYHIj+cNBq+9iE
zX2kVO+xV1VW0C+gyiL2Tv/5dbUUm2ENHUksfhhrkAn2TyH414VlsBlGu68LVj9gblnnDXp4uSGx
nRhPyPt5Y+aWgQTOBq0wh9TEFi/k/10yXMrKRu86vnoVSv6pje2MlaBWGEbHyzThj2OEmlo9fRGq
3s4MFi3wruNvRFEfEst1wfJKuELb7iCld3l4H+WM/AtLBOX38rwYhkpmPHOVs9JONXlUncb14+2T
Yh0U5d2dxGthokORUcW8Bfd9nr7cFrCrBorFCnphFCz3o+7qptbVIklgCVL7EIY/luouE5kUarta
XIXQE2bgdzTyJezIY8K44z5mh/41s0BwBnaS1Akvhcu6QPdRcSORuqjHQZKx0gWxPgGKPgDvPpJj
+im6l0AFIDC6nFnqUdc1mMZQ9CC7F2fV0bs7cWLxWu2GHRttqBvaMHQQRA14WZKdxoOXeWQoVfRZ
KY9dcN+IoRw0X5IpzBVcl2tZmRMaGdr2UhmfhdYRQ29hJjB38WAjjnLSIecaYRwavE4OmEhFqRG7
mTBYtNwL3mrFfuVyb6nHQgbWWVFuK42RlKUFIBaNjEP/sR2fb/vTflp2oxXlsa28aHnUo9rd2qvb
2oRGfj3ivfUgeeiHsjN38hv/tkyGD0vUzYTOvGLpF9hfPB2V6NRi9Xm0MOgo9mXoImbAFIyoGpRa
+ZTmOrp8kPrNdDQ1P3BSZXbap9uK7B/OVQilSC9hIy+KH4guitMkfYvG77d/f79aiF64f7Sg0K5P
1aWTYnwp2RteyFxU7OoSWlpkbOMQnMqNkCEtz6zk2m21BJpUISNIpBdwXy7hfb0V0SZUuwzNWDIo
wGukPE2xBpRoBgIWV7agm21Y+QuZiq696ZXFpc4SSIGekU4pCr1AWC585ttzyBqyZf0+hXmgxYlj
7K0CGAn3/HIRZUbgfNugBZ7I30QjWDAcGuWEDt0ifwJzbiGd4sVjHAr5Bn89F3+b218Nx2nHG0mu
opI3urxFStORI76RDWa9x9nGN4Y08kVuSaOgrZzXqgGxOLkl5B/rM4hhnRy9aPrH9ChiwQxrmJF1
QBQiLHGSdGmNeFjN/TwNuvfQRSqbj0eBwcglxpSRim6+3guqIxqsGaj9StNGAoUGYqUkkkRMrAdM
ay45HkyheJ2Ly9XkzRijXu8J8K8S6cbYUBqFZKmRgelB+iQ6oX43c++6DP6BODyX/rRrFH+ieBnx
Qmv61Ky6EaXIC8zCZhjbfkhyFUO5v8xlPQwAmmCwWT2IDtKpnngQLQnvwf41/bK4qhs+oRJK6hXN
F4Z0hqnTbXqgnOux2RO2QVKLZJ0ojL0wI9yw2f16xqb7Z4ZAhif/NKUNWiSirOalNvyTy4yt8o6z
RmtBLjNlDsQzPOtniLER1k4zHxacBiyX3hLxh8TsSWd9PgopQqXLpkEFdneO5Pb3uYvFTNhehKQw
wq4nEDizWPJZ1kJhhZRWPMfLMMpBV32++aBXn1ruSWiPXfw4qYHaMyLy/Vz/xtEo8OinBeW7FK6t
mNEF6XdLMCNHeSTli/nMLiEz5VFQMhb1NEgKwFBrnXFwevWDPrmKZIeVF4uiqXGlORbfs8yNh8qJ
+K+3zZNxl9E9s5jZqLpBgbbS1Hlt1PpjndnqsgS3xZBTunHB0AWUWZFSTSBeJyelO0xOp31u5MQc
hldVYuQkGZGaQC9pi7iUU9UV13N+0j3Nxfgyir6RM2JmgjsLFgnWFp+1WZH1HYnfbByvnxeuiHT4
RS2hP9UrFjfXGXE0ca1b35D4/kZExqvLvOR4Y+nojG+cOX2QSqdjDeyw7JHOJM1tIoY8ecpFn3Fc
1vKBezQwSjN/5s3Si53hv106PwvdG63wkEvlvsBtwEXi13pankF762fFygioWB+PghFZHTMBvSFA
+emUJnfLdOQyLxNYrXcsMRR4lI1Sg/UdYnj+eai+S/xiJph6rEbWkiAG0NPJlwjek6oh3opoDje5
Ec2YMaOqxABeOvMijoqCWABuNHZNMIzy16xezmWvelGcfB7bxUpqTBUbs3UbKVihFb1IrdG4OFNU
yOW98iR9JG08oR1/Mc78RyQXj7nHKiDv5+F19NGDsJVwZlO2sczrmGYzMPBnahhwIfjKhUyBF8y6
6n6lfyOLMpBKTKQSq/h+zTdJqOUi0+/Gvuiz+H92uS6Rvf+tFXWv5DI/ynxdk2wC+HFOmG95qI+C
XzjNGbMCLqjykEGbfO5Q2EZqSgH7atvFxOt/QPcT9eAeqA1CiJFEkyU3F1FbTF5jXGD7+bqNFCpq
LTGeJOQd9PxFVttZKzbpyiaZu4hcVovyrlNshFGxazRnfYuUJ8BRK7HYRHfrWLEEI/bWqTRBqQf6
eHxJeXAZTsHvYf9GLnW9lM2iz4gT0GQTtAFJ45H1Ulhb8S5O8o3VaNQlI0sFJ+JxO9lLcz/xk1lX
kVlrTqTbqsQirtjFsI1SxH420B8pbRZOpPOxUuvHqi78SWUx7rNMkOD1RsQsDcaMPh6MB4jlMU1S
n5fBZ8MvrAYRYmR/3c0bVSgIqURJaJsZ50OMcA7A7OBxZ92MLN5XGAEqSyUKQUS1mfWBR0Y8DdFs
+HGsnGZ5ZJgb+Y1b6lDY0fO1pjQLMLi3W1CBIyck+OPpV/Nc51YnBc29DvZx28kTq/GFoR7dPVS1
/ZB2IwByqmJT1O5BlGuuFUtB4i83FKSbhlQO0/v1grza+JU0mHSg2EQRS74zvMZtsUPwXa/3q33o
FG7w86JpVQT7iLh7Q8pxW2PKL2FAIevTUSDR8/G0tgaEqMsnrgyW9q5ZWENM+0nqjSYUQORi0+c5
QcDxZ2SdOfh6pETiLXfwMqu7W/zm9bY57gZVG5FE740TR7ougV4AetVYqGOKi/I2x/oxX9GYFLNY
L4mj3jIMCjCMApT7GodktYQukFb/xKenPr9k6hdOZhADsbSiIGORVh5JXSSUW/lRL+x8flxE25Dt
//btKLRoumXIshiGzmOxYg+6puS5i45txJoCYH03CjFK7HyJywVuizV+Joee2vQQKpe5/B6ya4IM
WXTbjqBoBr9EQMAwQw5nxRM9dZuL4ealGdp6bNYvqzM+yK9gVGYVovdbCa62aFDRxqouwtBPLUn8
AThejLv4TfLnV3PG5HATTC4ke9mJ80hfscYiy2VcmHRzz9DKQjmR4LGNP3MGZ3K5ZN42F5YECkKQ
llMlrYEERXkUNY/nGea4S1W6iS8M8g9sfHldCi43cpydfl4e1AfubvHqgKyijrz6B1aupD+qoHTS
2WR1vrI0o0AEs6tR/ZPBYworNy5kK0Oa5fbHY2Ej3dBTFXw1Ch3esshpq2Z/31iVJQcGuJvRG5Hd
K1gzJkwWKyZluQMFJNjokqqFQqQaX6T5qyH4HX8cCjfEFAlDQUaYY1BoUpUh3xc6Ym1QU5OHmYLg
0O/RA9s/ZC7rxFhvJYPCFF1do7ZJgft50AfFA+l7Ja+y/IH1Vrr9BRW6ysaNcdospNdWDe8z7amU
PX58zQx/St7DdXw1f4XmLR/WbAS9C+AYoJ/zr6PwUMcfGYfE0oaKNZqwMKSCvBV6GxSzzyOStMZF
/MZhvmdF7is9tp4WxMH7iGt+Q6NCr/ozJFkRwTSGWmV0lJuzrLPc63bQptB1NyVFrmipoNjokqAN
dJsPxTmxqlNooujypWE0ljPcGSuu/sQqflSFfpLgWJMVej3Cncyv0P9cYBdzdyKUtqj5ercP7zZK
gS2OElnzS6uQd8TcjKD0HqxZYoQd++nRzTFRcKEYWooeBNxgaVA8GifZ6z6TfYzRh+gE1g2dzICh
/Y/1MVmKUchRdjWHFi4YvpoZAXzATRSRkbBiZAJAbPXnx1vFpG/yAcm3zukx/UiCes5ST5qHiWXm
O2U/T3r9jnRBDmO8XaO1wELZWxzYoqMcowMhPa4C4cx/YaH8v0QeiqBqOq+JyFT9qV0/Z22sTria
5Qfj4/iU2rpNpjuTMwKPU/7SnAhroQZ+8/TMI0vGIubZP8CrePL3zcXdDEVbxRq8ex5q7Cdmc32z
BFDehiaobDJylAiW0svk+3V6uO1a/3JgVw0o3yoitEauPdy5c36tVe9fwVBodwEhmdEkk/XF9kmU
9KtAytOGpJCRakB+49cUQ2fJiwlaEuytB9FMZ7cvwBC3uudRYdeebytLPtbfz5iraMrdukkNlaIC
w1cS3hvcnZ584gT/tgimepS7NalaVUgQEziWsPAje2ixrB7TPnZ7R0bR4s/lo2gKqlWeWd1mDO1o
9j1d0tSwJD2oUfGqD89S9KBnjFuU/PM3PqBMxfly2RRLVAElSd9cia1kJLQX/fdlO36fE83At+h5
HFcCIg8Qj5zkLnKLDM5bCKyrk9z5t9ShwEOs8ooTFcBveF5A5zv7PQxQwyuFGB/L8FnHQ0FFa4wg
XOhwiZX9QZUvQnk0WEkw4qu39KHAIs2wBm0kHSSScR4bzH29acsnIWEFvCwroCAjN8D3A5KdX1Yg
Iak3gY2MbQX7zEVXpJAppJjisuuwphXV5mBGbNNgdgJI0XjKY3lEJdEnrGtdUNniFwOr6G/7Meu0
aKholShKY9xjBaYM8uGiN+gfrxl3M0sIhRW92nDjiGwNaABt7L4yV5CyYFL1P2mikCT65opK58rI
cgF2p2MdpG73/HPOSlnvV6euJ6VQuBBlSVmsOU6q6E7yofBnH4tiz/Kz8jA/xhfUAxqThRGsi0uh
AnpVnvK8bGDsk7W6pPUwcWI78Ro7vZRO6bE6Lv4ljvoNSjQxijaqXYnprl+T0+nX8E1+aj8jlW3G
h8iWGDfVv8SjV2kUWhRrJOsFWYsVnsFHFhD+t6m0vhIyAtHM7kJHvnD2u/oqN8dI4UcYh3iGRQim
YuPbGD5xxZf/ZooUcPSVkue1gU84c8JFL1s35taLpreMYJ7hVvRgS18kY6v28N3V8Obs2YjOuvj5
tiZMa6DwIUZFSJ50qFLkmHwltAAyVuF+1M0hAFGEzfpy+5Ptm6OhoCIywK858uikGEE8lAfa1xVL
IxJfRdi0amZxWh9XNP9XduIivxG5st3Z6WPqkz5F1v/C+Lw0nQrPRVJX1CKyYbLqwAWtuhS8RWQ9
+lguQDOopLoAXrUWhVLSVKVaFR4UZOxgNrEK9aF57hEmRrbw7fbBEr+6cYWqNKokayaVZNBFR/dA
3B5rjfV+ZtyeNHlKOQ2YmV5/zm7UaGd/ifHMbF/JxFVvqgL6phVsmBUs1Y8dtTBZa5cYIQLNqxK3
emeUK3BFN3gzTauDmk6nVk+/p0bl3v6UrFuB3kNTYjAr7XW8PEc38ms3f0rdzAox8j6jSjZ+MAJm
V+F+LuQ3aqoUwIxLs86CjDthdgVX+yo6yUEM2h8rVu1gn8oD6w762XVxy1qoCCWfp6KPSVNVa/9i
N8R0orv8wMLW490MrvLn/CRgnC45lK+hX53iR9lFuOIn96GAqhAZ1qmxq8K7/d1Z/klBUzRGvNCK
uIzz6RUjlIUamiWrqEZ+45biFBwJrSLoC1lznkbgB4u9oZfNrHlQqi/i/CQxA3XyHW+Io3sm5rUV
Zi7EZAt5M9bPKzaiFt70RjIZvSl52mEJMKrMmRXjwmKgAU3HIhipqPOkvTgXUhc5NodQzd0+rX/J
5/62WZqRRRhyvjYW0lsg1aYaK7aYT4epwc6XtLtPs9ApQuyMTLWgyETW45+g2a3vSj2AkOFduQYl
esRQvLV8zgl7Q6A9YEfvh9x616TQ9Qr7q4lClxNBSfF4DPuvc3UplpfbX3Lf7nWVlzRdEEQ6i1xj
jW0TE4rwunzDUkqzmBpLZw3H71qEAXZwBdkmDHtSHh9FVbKKZCwkUo+ieAw5Vp/mbk/LRgDlvbWA
QYqeNBqStqsE1QQ1IOn9/8fzahcsN5IoHxbraNFqUMn9vF81Fw1lgfLY2Gic84r/I+3KluPGleUX
MYIEV7xyabJbrd2ybL0w5I37vvPrb0I+Z8SBeRo35JeZmJiILgEsJApVWVkHI3VEVcLd7/Nuj89P
TDmYQEYERx8WydYgyKoh0yPqvd9/FmyscE+R3iCGLEn4QONhTmz9kHn0ARqwg8suHZAnQk/ICxFs
JJ+umDJST3UBk1Rf7jMFfGSKMaWLdj2a9FNWFIFmELfvo+dk7Q4pAcs90ZxQ0ZzL/r8fk1KINiqm
TAxo2OO0b156s0UKI+4ZB+bMmriTE27bQDkxRlvkiga/7odnG2vcXasPi5kYMVbdoy9PP6xvLVLJ
SbuTvyd3kVOeJDd3TAHbd+/eMWSiaqZhGuAksuO5WeKUJXSACgsu+NtoDYgBnmB817aYbNs8iQI1
5ik8OG5tcdvZ1Qm6S9hAUevaOLWPTDhVg/DX8KkQjiXcOxpbU9xealGem9bKckPq50V9Tuu7WKSL
vgdcWxMccKVlrMldC2JFuLYHuZZdsGAEgccuZXRrg8MuOdajVWVRwTBDV2OEhzfScFzVwamn9TBi
pKmdSdlJicegXytPjrTD5SMg2kcO0qze6BSV8c0L5SSFfpSe9f7vTPBMLFUuw3Eo8akUE5MUFnq2
6ABieyZIDe3mkTd7yXOx1jkEeuS4mvNj8oDuQ7AbFZdd0Bm6SspXphqV+wTj4IUHW3DGeFZWly7I
IybwlPFg3Gc3shf/0BwziE6Ss/rTF+O7ecIECQe696L8wy4PYrtoPh7RwkitBigaQOajHW2molBh
DH3ugjHgyt/1e+0LQfhgR65oxPNuGLY1zSHLnNRoLdQQNZdx5MfQs5TWBLRFdfGzjpwhQ/a6zo2X
9Ou9QroPhJlb2xzSLHgPJiFTEB8J+AOTfIIMggA4GYJcADOLQ5hKigldFwUCFaHqh3ridnJ7qKfx
2ooX9/Ih3AvWt6vhkEZb1WqNGvjPSiCCMaW2ufhae5LVz0q02JdtCVDN4hDHMKS6b03YInN6DOXi
vpR0wc7tXnTb9XCgQmdI9gwNmk4ZZVxN4JXsGGpfTWf5srg6ysL0Lr4XKS4IoIync1VI5c/IYiEO
rFNbHm4n9acp6p0R2eBipVWSB9A+YEPvdLuvnuvovqu9y19I4Hg8O6vr6swadBxpjDy1G4op06NT
rMd1EtgRrYWDjqopjIpMWEtTlo9S3FzhpfGrjA2Bc+8GWRtv4KlaOto0a1lFBALyvv6mOF740bHE
ulzGEBB1UAkcnLJlbwKeNNVlaWoQhIxxgU8UMD3fyx9IZIFHBlOXo2IC8DXV1TzfJqK2Y5EDcHDQ
QohNMQgyTk3+nCemO+tXFg3mVMTp3I38t1+Gw4KqC+PSBDcF5aLRlT0MBrovnOVudlh7+NALK9ki
j+NwoY86K1USvGcr+atCAzWcbJUIgtDLH8fkOViTOdIiY8UbWUaX0V2xCsDtMlZj6Ny/3WuISGJo
VoOoMDbsBATDkU620kNEfzp0aSNwtcs7hkfKv61F9aiV6wAkDfXFrWPl3Hb6vRnrh8seLUBsNKb+
204mJ7qBly0rUPZH1vqieSCipI72qXFZmhwvopdIF5JBdpP07x5o8lQsyLuNY8+o5uwBpjkFJHbX
8+8mbpb6BCUlweM6PylO/twdzPvmWB1Kv81RMPhItXn7p3C4UcnZKlvsoaQYo7cuxFan8CGpVv/y
Vou+KAcebSMnU4uWf7fuYqjqxV6rtIcV//13ZjgMWTF7uQLHHtfvUN3SSf+WmOgM7szny2YEEGLK
HITEiO2XJITjhC9vAgaHyOttaD4k6FlBxPuhKvP2K3EQMkVFY1o1u7Sa6VDJMDIODhh2gnN3OaLH
oL5/nwc4akEwQwJ1t1TyLMtd03sz8pca49OhZlIK2n4uA77JCyZA/iqa0hqJgTUCq0KqbW0ifq1c
99rj5c9FBOj4dldvLkcL0jNK2mJdjHauQRA1fJGC350r2Um6aa+qFH2EoT0d518KPuASkBsqJPEJ
MPTNqTZ/xZhCyE6d8ehsqU/juzS+SsLZ1vtv0/r98oJF62X/f2NpxnNQribEUphgasvQ7wjVp8sW
BOeZV0oYci3JMOcaCIb5nUNb2jT/ZS73l42IHIQDDb2Q6qIliGkGci9Nd6o52OOy2lZWCWBDtF8c
bCz1RPTWAmws8XrSzOxx7kf/8lpEJjjEaCJDawr2TNfV8jg18iFqRRG0CJXeeDKbz64vXbKov7sD
RjeCpldyvaRQlzBsNgQwfyIPl9ckcAJe/WBqpKQrKxxgifxQzNhOrdBJRNn63ergBvvemJ2bVfWW
UYUlE9liWsrTaXTVgxKEbhvZ/S/Fw7qcTADvonVx4Qf691V9MHF8pKEIQJt2Gjp60C/zLm+fwL0J
F32stF9CnSkny/NtqR+H9Jw3j7X087IV0WI4LFgU0ipVCOyT1s4vleWQ0MTJRE1mAmzjZQ8MrdLn
RkLwrjXV17iEHFpZH6zkVxIXP5QwFTRxCg4Tr3rQUzoadKbIrVnHIrkyRHwr0e9zeNBnS6/RCYMp
xgajHAxoYCix+3efhcMDTTGtsFSwhDkpHL0+yfmrlPy6bEN4dLiwoR9CUJE6phtyb/lJwBJksdt9
nUEO0lhm7vARQbzNWeVVD7J2IuHwJvNGkdk3MV5gwVSFthXEKQKf5kUOMKYwr0oFBYxYyZwEjWqg
k9tEEclnCsIhlcOBTJnNLjFBAx6K0FbR8TEqX4fwSJfrMPxqJgI2kiCzaP5BUZeoPpsVvhbrgm7v
klMdLAfWsPMR0ZDtV+IgwRraqFo7PK8oPUnEU9IvWiuAUMEJUtkX3IB2uBqRBY1JNvj9uqjPTSMo
fwqwU+VCA0LqOIUQFSBaQkAwLn5OMofMGGSUK6KZGaJ79Y9ablU1iVGwwO07pDkhPx4f2tChL6NH
XHSoHzEnTHBwmWf97yysyQtLUprOZsiSYdEN2nQPhY9ZdVCv+//Nc93lz279gYMJyVgMuSV4jKG7
7nHyiLdC5yLylq/jVRgMZybJJrnqXfkyCXMjIojii72priSVrsNROg+PAEe/Yjraka/Z1G9PyaG7
Ej14BYk5k+emm+USxYRpA0oBq0cqgXqT2xY68ls8r0WVCsG9yJd8pQUEdVPBh9RNX6WHvo/tTD4M
3TlpfYHP7BECNl9R48KJKK7bpdSwk/Lco1dyHAMt654I7V8Sy3TUlaAShfkhneap0epcNi5aJoco
2Ur6QQbJ1k2lV7N5DJHL6G/LCvqeSi4wJcB+jUOWdYTCdJhgmWN21qLvBvW19Mvl1YjyQhqPLlkx
hxh8CKqNr0SsUxl+mR7aYBk841N2VEG6k4PqeRC1gQsKoybPZB8X0kidiYtNx9QSxlWOTiVm2ZSY
2yFqKRPtIxeAlMiVrLGqgLLUDkGtPBvK8KVWRIp3IisctExrMsZmhmfPpMrHqUJxDm98jAYQRFMi
COPJ67O+kjax4BVgw7THGaSkI4OwBw3zdQfoIWqKXRB7OGPevLsEIn0KEabwvHa1MMsem4cbAqWf
6WYN+iBxwlsDcu7TlYjbINhTntAeVeVSxjVCxzpxyfCJ6m4k0oAVLogDE8yC66eRwhF/T6Rdr+gD
kwVKPhlQf6snwZkWRAs6Bx/6OGlVw8LGZnolUkD0z5cPtACedA4zOio1CWWJhEoaHSR9vam+JiWm
e+pBlYomozKX/vPuhoCqaqCLFxKA/w59TLVcFRN97G5mIpM8fpqLA578Mylspf2cNadwEemp7m/f
u0Vu+zRqLHLM3quL1l3H2XLbQKrn8g7u+9y7CW4HobAozZPMMiRZYM6hHWfHFGWty0b+R6D1boXD
3aGLGjNhx6j8wvLi6hUt7MzR75lYU30dHUTNO6KNY36ziVKTUqrHnIVZY/dpCq+TSFA12V+QAtVu
qGoolvLHZbXqXT1gGJqb/II25bG8HQM8WBIbQwswU/FjA8oMheqYsqXphv7292wWVMzo+NdZ40Te
ojwTn/WMOoUpoJzs7trGCOduitoUszQhHG6gP5xdR93jZTfY9bXN73O+Fhlr3g+GgWBibe0Cx7RT
f1nK02UjokVwrtauUUq7EcOLlubQy9eJaOLkLuRsFsG5VjGqcg0JCbSQqpot9V7UnaqpsossdKbs
Q/WyjTHuLu/JmMtRhhtBX2+IchjIOUsFD6790GRjg7vJG7NL82xakEcKLF/DE8HC3BnGTI8OohBd
4AB8XlFdpSgOGQzUKrGN6HloLScaBBVT9oH/gGlCqKFi6Itm8byphoxr1iboqVvJZ8u4yburwcDc
WG0SgNruYjZ22FNvcyQTTaNjCPB0u+YXnc66DKU74XxzkRH+zgnHqWuKBDR7sw3Uhl7lRnfSJkPk
BMyR/tw0Q6VUQ/Mm0XgnaDKZVIzn3nnVq3mrgwzcV27a2q1n2SwZm/oSpiyU95KQbra/xH9M8xFe
Oy6L1bKJxXFe3utNfKwKtEus2afLuLAf+YAV+58l8qEcyPPDOlYR3heH9M54o5QZbpojhU6CyF0/
ksncWOO8w5zWGVc3rEnmC63uzEjUgyvaNs4zwmEu6popt3bK/Sh9aukjNf9yDdx9IC05WUDaQZZx
bQKFaHY0NI7gq+zC6Waf2DI3p6iU85aa7GLT/Jr6kj34Bsr1o63Z5DsmmRXn6qhjmKMuCbmGbxmI
Cz6vczeFUWhSUrHQR5Pja4pWCFtLmsSJtTQIKTo6aWkXGvkcZb2ftv3jlJWnPq+Cvpq+hZMR0CV/
1kbLzpP8Rul1H5OpA1o3t8gLHNthtttB8aMEbTEWla5JYflqjW7YdQADfZTuJSV7iVrNqcnY4/Iw
ryVS3FKjPhhVfJgW1Tam0mui5YUU69e/3HPuCmtry5QsKLtiTMzkYYgCIrLlJwQRHON2/Yy7xolP
0pmlaC7b3b2ZN5+au8wWtdFwJnCZVcO5ow/qKFiXyJU4DFvrfDW1FVhZovGxjzBk90UOnQIjO5pS
gP0iMOFbIJMMt8wwM1weIIIz+FDLd1qCh9TkYhbnLaRBL++d4LTzrZBSHqV6NGn4dfLLhAtVy42Z
i1Sa90OB9y/E9z7WZkc7FSqGLulfq9Vbbo5ZcjaUT0Pr+FQvnM4SRJy7WkJoyPgvKPO9kHpXqanC
tIQgK1h9ToLpKXTDc3QcMHZAutYOxSF3tIfLeylcJodrRrTIUj+Cpd4v56HLbGhfo4Egm6+G4aYu
U1uBluf0KzdEjwaG+RcAh2+HDJWVSNqAxRqZjSZ5qNRAh+eT6ssHHQNlPtJts91aDt5IuKItd0YR
d9Z+jPp1k1U2yDOCgyDySw5KqqVAO6uGW0irrsxOcmqMyKiFVgTIYXDIkSYNcmdDiQzoOF4N6nBP
NdE02v0X3cYTOfSgrdE0jSaBOHiSbNaSG7umc2f6lVuDJyZ6oAr2je9nrFdJoyXUtd3QrG1z/V4h
IJYL0fNB5Ol8+2KVNKXZs9v1P1I7thJoRzZIpPZFdGXBN+K7GKHpVieQxkXA05+i6FQIoWK3G+f9
A5lcwJOEmFxjsVm76bH9xCbFao+WrToFOt4NQcVO9HU4gCjnogCTGF5tydeUDjaVb1v5y2UUEu0X
+xs2gU+KaZVW3ul4C9FjWxzXTLCG/f6RzX5x53/t06TNihwsrNsBarTLST0MvnU3SIzPdkjQREIO
vW+gxvooeueJ1sahQqRjckfMAgwZ6CqPXy3rx+XN2y+pbhbHIULSGWHf91gcy6crZyUgcGumTP+3
bs3BQhqCHV02WEoXPkblV+Fwof2SxPtK+HYiJc+RrJ9RHE6k6qlN02cMhL3qo9gvaH0aS2UCLSoL
onUt7bmvHUMG0QN5OiiReJXaPpRLF6wY7CHAddHFzL+iySrhtckehCmmhSgolLD5Z5gWEiHFtTrE
Nb6JZ+Hu0/k2e8Eu0M2ZyAmVunrEmSjAaDjKjnoo0fjz8DA/VNedj9bku+i4OrLLgizpjqUOQ0c5
Xnat/fTBPxGJxcHMksckHVfEQCWSE1BlPZFMtuuOetQSXZ7Mdy7EAxYHM60hhcXY4lorz/0xO7WB
7muH9PQROYBNIGBxSAOt97yZOmSs6qW1l0qyS6QqJBEdSXDm+f6iLJ7rxozYYgbFloobSxKwSkUG
OFCZIhkNWYYJUEl/kMGf0++XP7zo9zlISfs8XlL2+6R4zMu7SpT9FL0Z+CHuvc4SLCkMdJ4COZPE
y3vbdEaPniAK7Yh0TER3P98/1MxpmCkjLjH5NGKIdeQl/oKRGjUUmEWStIL7kld/ztuyhAJUhZVV
N4N+IymfOktAGRXFZ3wbURpi+kI4Y/ea5XapHrTal1pXUl4z7cusPUVSMPWNvWBQbDq/ztrzZd/Y
70tEYsxUNA3TnfkzRORwLtcISSo2pbt1y2MWrAEFd+N7HxggGchn1mItikMI8+k/EGJjlrvDIVjb
0GxYmewF6BvgN6d3TOZKdSs/BConnnXMr+Tv5Q3LkZS+eqRH7Yr1IcXeh77x5k/hjl9B21QuOjya
FpJfUTNx1Ym4Zibq59v/zhs73DHsQqUYQ6aYPh4Wr3tgIvrIBrnRUT6UHhHqh+667sYcd79rkm4k
FtQoXTl8NqugQntfVAhCvf2j+G6EP4okGyLEQ/iMMdpClHPjy3hYENSQa1/ES9m9UzamuH6eKp/b
MmOOmh7nc+db0F7XDlogYprtguXGDHdT16CFKCNh27aEyElA+2UQcQFFJriLGKsIJYg/oeSVP4zL
y5x/E5zpXV6NapgyqEKapfJ6bkWVhkWOEjWu3yhQr8YgR2RDTyQQxZD7JAZNhQC/ihH0Mo/80iAb
NR0Q4+lIcjBFiv65t2fHcOerwosPpjdDglr+RAI5dURZsX0i1rtx3vlaTWtMvQItKj6SX6s7+JXT
P3eIoSKn95vj/0NXZPdMbSxyPmhMOV1jNl0GdI0XkCz96FR/w2Id4wsKWG4pjNl2XWVjkPPGbk7K
XMmxRDU9J1lmD+qHfEVDe5wOaUsodnPo11jGHDasSEGXx7l9nGS3VJCefcyhOmz5hXlrqIJwZz9c
2JjkgLC3Qnm2Zowyi4/1EXyGDVWwdEQvtt1PppsqUQmq9DqfX8wQheoR4ycl67Ge7sL5URsPl8/b
LjJtTHAfyShbWaNM/jQ9RgGbBMSQiQSie2o3ft+Y4WCjCtMCYwzgC6uG9gipcZX0uStKSJ19iEW8
scS8cvNagUSCpNSM1oshNl42XRudZ66YYdN9I9Od9bFasKGxSq2s64SfF07VIctlC/QTNX+JoUYy
folFk253h6MZGxucz7W5MWUVc/PJSV5Ne/hMvMwzTuilPcS3GjCjc0GovJ+97s66Su8zVwSVu19v
8wdw17EOsospYcCWK82Z03ePVfmkVbeqqHFsFzD+MaPyXbWpIXVDnMBMsVTemq9Ig0juZXcXmeBA
EK1pRkoxmdjNm6/G9CwPgvzObmi4WQJ3nGgfkXBOcAM32clSgnb5njVfsuWXHv64vJB9INpY4k5U
1Cy0HzRcxLU7gMsLHT+3cFgEo2BSr8gB9q+rjTW2r5tTJYelGcUmKivKY3nGP8+KHZcgC0lP3Rnt
kS+JkJWwn+vYmGTguDEZYdQrNLuxQH3WA1JDepEsLimjwSnBFbUtvbu1CLnRCMX4I1zYRY/jXj4T
ffITFPmWNRGURUS+w4X9fWKqkaniGCa9ek7k4YuUCOcdsK/2x9PC1MBkUwj6P/nGb0JlNpzI+s1g
QvbpChX/QOvxpGE9Zc0Hu+UtRUXCDPxX/PvfuxzLmRphViaqH/lzWL4W8mM+Cu7MXfTYmODgCzyt
pR6jCGdiPWrFYz8VtooeSe/ygRBZ4TDKCqu+TRvsnJI9rGswpL4pec0Y25fN7F7J74vhCfR113ZF
zKRwcvmuoJ8TepR1wX7tB6YbGxxIUSMt+mpEGhXDGsCEcOpD46Am5c4PI1RIG4C9Cn3j2sl9KhzY
t/8q2hjnEKxMuynJpOJ38+5wgynnmJkTB8ZV6YheRbtguTHFQVhLla7pDUSkeXSlqA8jfZqm63Uy
3Ho+/t1X4+CrmWcVXG+kKaDALiuYeYlpzvTwdzY4vMLUvKwwOtiIjC+sZ3wdTHvS1g/5n0UQghKi
Wny9pWoM2ao1uPk4UzuJf2Q9hsy1knN5LbtQZ71b4fYLxLNsVWvMz7CUaz28I2pw+ff3yyAbA9xm
tWujG106sJmNYHqA9kO/KG6JzpvozJQgwqsM/eGF+8GEycYwB+JLveZZBQ0fNzGvTGih6y06RHpX
sLxdGId+ikUoNQjhm16MQYpLS3nrLdMVm80MC4/zQ27TF+pXEAiTBL63Hw1sDHKnVltTQ5s7tFCy
TBjLYmbXuqf42Euv9pVa4IS77rGxxh3cqMybuGQC+Xn+1OtfFOlBsH+7YE51RbEoxFVA6P33rQQq
Z428MtJabxNK76AjAFnt6F7yljsc4AMKHc9i1Qd2D/1x974b5eUY1NlaCkOFT+pDHWHo5XxIVWjv
dLlTJCSQsuigZrrg1trfyX8W+obGmyCnaKQ5okzMMAnHUxJlUJZdBSHpfi1rsy7ON9Q21POEKuyJ
4rA0xxhAeNNEhw11FB8DZYL0QcOIebkVgAj7SH/up6XrGtVUfEgutKjyvAfbQQYb58gEU/sgOzLO
oig23b1FkPv9rxkuvCBdZmkkBiI25FPWoKcNUjmF9U0htS03jwLH3L3+N8Y4x9RbZbAwe4tVC6Rb
8wvxhuvYnSYbNQMMbiLP0+MUiLIAggXytUige0V0DWActvXBrNWDJQ0eJagVK5lXVbkIS0T2uPBj
BaiZhYkNzc9WazPFpr5zym/ZdYOnJgQOUdqfjqx7L1H+zmN4icMMR0HJJXgMOva0+bXsf8rlVxkU
/vQ+mh8jVcSvZTjFeyjUZCyDWIauyXw51dLkkBYhTob5+DYVCyqpvT3+ajHLAdGVMwuYm7v1iq09
7iTGFKMcKkKQm4CuQhJoJzY2pXIM1U6c1Vnc9h4Mb3sJRHrZuxCwNcw2YgMza5SAR7MYCI5v009l
Yo9nJEbulJfMV+8xD9GfPRBdvolKnLu3vKmAjc2G3hJQr/9tNifgR1cWWP8EDfEUExJ+l6sjX7+W
rlmqs3Yo5jLUjggT9o7pxjDPXh5COc8LpgZHI91BidKLx8Qxo0V0VHYd6H2BPHvZUC1ZGRPEfG+V
oM/6c+GzFLLiFF9jTzqKsmiiZXH+05iDVskYIY9WkOILVDoONNdPaa75l1FuDwC2u8d5y1CrY1JZ
2L25rm1JeZqVm65DL2v6Nac/L5vaLSxtbXGRZq1mXUwUJAY7rz32LrQfvAgCyd33/LVC+KeLQpfd
942J/iBVw8sDR54tfnMUlLBUl6zGGdT84qYGYYnRGtmxy9xY9JDb/17vtriraS5KS2oqRBRsxp86
gkZd+LqXJTaC3Nqu3P7nI/0h2NC90Gm7Pu7MkTabc1kCprF6dpXb1YNipy71rEcZVBzdf+NmuaKW
zL04ZmOV7yGZzKaXmpypCbbfDetnnX3/u2XxsjSZqY9oFHiroI2sXIdm3QqXUucu7oD6eeuUjvlV
dPPuEpq2y+IOnGlYmVmF8E7w4I/EUYPxSvWLO/Khyt3WEHfk1jVHN+2AIxdl41FpjEOllCKiK7u3
/7jt3j3/jeez8fwsZ22mPTy/0DRbzj7P2Tkav6ba17oMouVKq72k+FlFIv6y4BDwWjVFiEmrSgdS
ZTs1dlE9rNpVj4qawD/2gs3tBrJjsVncUEDBPpIp3sVflEfloGK2n3WHJvIrzP9h6oKhvTwiSenL
tlgMdO/hsLXNQUpPEhpNDSbi6Pl4sNQ8sadOc7SWetCKzW2ljg5kFOl3Cn2TAxetyAcTDbbY1/Z2
0TCXQr0m5CvKYfYivSTGTyk5rYkoghGgC+HQBaWIpJoNNlgTt3l7l6HpWzuuN7MjH2S3dVqf3lke
DS5/3P1vSyGfb1oGVXiaB/rRpHIibKVd7i2JaVe9egCE3zJus5ERT4c/NSt9vmz2f9xN73Y5n6rS
2qLqiOt2cqrPEMPypYfwEN8oTu8whW+hD++D6Ls9zo9aJSqHRIY96wWqyehfKPxYtq0zktmg1hUH
60HYdCIyyTlRtRhjXudI/7LbInaKU3z4mTnRkRyYBKb0SfAl2Qr+hKD3FXLuo+XUaHSK4n4xPVm4
maT7Vn7Ip9UO+9kWfD2BLb7CPq0dRm8mSIm0GISQnxFwX7HHmnpjPtTB9H18JYAC60bRBVAk8Fae
dlVCvMaqalzAq/prmYO5PY3V97C51uPYltYrtDFcXqjgE/IULJ0sRFtLZLTm+FVbfKn+SMrbVP75
aJS7m5oRAeHcI4qfF8UZMrTU0CxQTJGoxNsVfsE5eAnnPB9IprP6Sn6EWgyCpQScgQc8cZ3Modfh
gVGjdSfN7BRvUHpXBaIWlDcJuEt/AbvKNpeIbupxFGoI59FV+Wvx42PxylRB5kCC3uh00B+K6+iI
14xrPXZ4Acf3kVt5l7/m/htxs9sc6JjtgDElGnaBncj23P/A4XDlY3LN5CBYoJPeW150Kwrgdklt
26/Mgc8ajZ2JRg6AbO4YIED1hxoEnNxXfpTH8BSj/a8OaozsitCCAerX7epYIJrZ0jV7PwpfjruH
iGAmDOaJyKbOs4CMOV2SbMCDtfFGZIhNTP5eXdVVnq23YvdyXu56bwUmRq5IVG3/1bqxzQ7cxgua
OQ+btJwQy8I2U0lqfONOD1I3epKPyA+gGpIdhueysYVwzI7SHw64Mc07YNiRdZARBk6OpdvhSQkk
Rz4q9+B2H3J0sH3onbyxxzlbuphznLIhV5p8vS4PU34Y1ofLDr0b/m1McH61hGAvTGw3u/m2wonq
wENevly2sZv+NjdGuGtszgvaq+xRx2bCsGR7dB69EOrANdSBRa/w3cr01hp3iw1VQppMwlda7qfY
aY/LTe6OARQy11N3NB7pqfcR8YnSuIKN5JsbtdBq53pG5XG5LwcHBCS0h2a+BQ7Nq4oAIffy69gT
VVVFO8tTkPRiaAvCcgHgntwwrmt0IneNS30rKK+FMe3uXfb+HflWx2LN8lRX8VaYaHSfdaNXralT
SY1Xz/rXyKi+9ablN63xPDcgaebLWUfUXSjFvarLvsCnBGeRb4KsR0qJQQGI63eCSaK5m730V9Nh
+S06nbiiJJ3o+3KwI2uzZmBmBp6A85Oc5HZKoAP98peL4gBmzjuMiWZDCKtfo8vaGyy3DEYkH6UT
wqGDqNtR9D05fKFElqdhxft5zOLAGp9Vs3Qvr0hkgYMXq+iyLlTx7ovSk4GhvB9Rf9qcdb7JsSqb
upRNNu0UalYgmNNjI+rAZptwAfQNDk60fJY0wrRLJMWwVel6bjBUWPfCSZAAENjhuxvNITdLusBO
Xhza5a4ebwYS21H/ePmLiMxw5YO0k9LfjLguglBF+rWcIluOesgxqYIj+pY6uLBzfHcjDNW0at6A
mDXT5aj4PGU/29vxCjQ1b/zMInzw/730htitk9zpjhwY6Aj4SN/oxkn4ovwaRV2fMmlhJa+dqnrS
uxSSTaILYN/VDVkjSF7qlE+BNUbULj1LldaWH0Gf4NsCrasuea1Sxc7Rom0eTcWb7dLu8ytt7ETv
qT1itomI7L/muVxY1UYr8vx4Z3TNYkNoa40GW07RwkiQeps+WclZLd1W2GW8D4vvZrnXhzKAjTJS
PIrr+KlbntQOU8uqD8Uo7zbYzm8ivqnq0MiSoFwvN+ohVjHMK1LvSdN7l0/GfkJhs4Uc+sZ9Mxgk
LVCWeLScAQnv4tRfaW6RQJ+K2MuVCH5Z2PPn+XhfFwe/VUvHRmqxd7k+39QW5i5ao9PnnWuq4AlY
kZNopqCmJnJSDo/jaCVZG4EfnRdnE9lu0SkQ/T4X6VUdPKxmOkJmXz6bq+TLZvm3n4kD5HBul7ib
8YJf3pQ46KH7aXwybDx+jw30+KQfArdgJ+fCZ+JlnKXJXKrZRKSh+dUrBkSCvBF/6zCQGQNf/TF1
L5sTHChezbkH46/FDEDUrFTD6+M0KPI60KXm8HdmOLgYazWWG8bDpsnLoARy/DJMIkTcD9H+8W9e
wrk2immlDRBxgtzHeJg+ax7eaq5yry+I/VNPFKLtpygI1UwL1VSN8C0jQ4Je2JING34rriDabl0D
khGRRz2m9c0Ecrrzepog4ht7uSN6pO87/z/m+ZRWG43LrNXIxEgDQvAkc3tDlOAVmeBu72yOI2VW
AFHLvXxaMAWdpR+scxmw7Mt6nX2oS9F831I+fWUVir4AfQEYlW6Xeu1Y7adWFiWX9oOS953jbpF6
Sahl6lhWJqVOmH9rSRlI6VWVZc5ltxcZYvu7uUrytOkbMHhBtjF/NON9TG+o8ayXT5et7J5hlVBF
A8WMGHzjiyJXetZRRL2Zoh6XvrStfLAjVRMg4a4zbMxwYIspdGs7dWCCFAb1iry1u7EVBKWilXBY
qyLhH2ks41FnT/2c2Ul3LeWvl3dLsAz+5VyOLbIcFpaRTephzjM/aT4i2Ik+nf9+EP6ZLM1jb+Xs
pu2rr2pxX4TXdSf45vsFn40NDlGtPJnKfIWN8JqJRiDJcRwwVgDsCYEklOCb8C/fqG2oEWHiGERD
qLta3425cmU063zkq0APUDbQ2STzdUGrH1Xalqw4Li/+oKlOl5uCO2g/e4HWsP/aYKd1cxpNIzd+
U9/C69Cf0PFmIpNMfdaJS/EuuLyg3SYJc2ONi30Izcqy1vGB2kX5RmPqZers60l1itLJaRPqkDl8
1TL9c610ld0sUJ8DXDhyW902Q/cs+Gv2vyJFycwAC1Xl0/ZrZ65kMbC/jH6n2F1jyxJ4aquT30RM
n+WxdJbCFjFRd/FPfbfK4d+Am6mTLcR/Vqo505C7Cb2d10+x+ihY3q4hTSUsW6SaJn/iIAygkomy
54i3HmK/dbObCWIUkmOd5dv1xApY4NkK0Go/gt9Y5c5gNfQJAbWXFZVGt3s1nPIRrebISc9e9l0W
96iy3/sjNNzY4+4tI9bDkI4I1hTIxagHNTBvNHdwMSPnEHui54JoS7lvhykveJuwOmuxPK3F6hfW
Lc2I28yr4JLcdc3Nqtj/3xzLXF7yWjYRxK/QaGOacNRLRbpeu6C/scEdfW2VyDp2CNXMuA4wOAlt
RCLxI9EyuPO+Tn0bSRbOeze9xMuvifzMyvv/I+3KluPGleUXMYIrSL5y7U0ta7XkF4Yt29z3nV9/
Ezpn3ByIbpxrP40jJkLVRRQShUJV5vUw53nBnMDplCZTUMKLMU1dUHZ74mD+5WIwJ3A8kqodF2Qs
fTDtpUJy5kTY12nHOVS2j6/LgrDlp0VSo1iNCC7Zh/ZceN1O+EKJpkGqfn/9m3GWhaXXSqSgQhxj
WWq982KwpxtBZofVnx0uKiGaoVH8YXsh2nIBqX+GtSE3xV73cPPA61D6iCIT9Dt4JabtR4eLNfaS
qAlGVwmUdKJ7WV7CXeHpIVoDtC/0XprsOt90ervknSHb8PPLRfau2BtyH40q4Af9CHe6t+wkiHdI
tuBTfi/eu8o2/FyMMdia4hYcKA2wtUazZjvgYaM9zWpo9YZuXY+Q7V11scSgqjwaYW/iLuUEyl0Z
upLCifXtCLz8fQZIx6rNq5TUOAQF6TiXvbXU0HZRIv+6G9ttvauYYHDU7KRBmzJ8MdGfcZ/3YpCe
05L+dJhvR9PqneIeZALf8m8cu7ywYLAVlC/GZKgYz6CRTzVdBFtzTTQv/y+aLttJ3MpLBmZzEkuh
IeItmDbFRLa0+0+TbWVFR3HH+6a8pWMAd5rHEJKmE7Km4jYibhvsypBTtqB/4uOZfokOBnAlfeqK
vsdj5aC9DWVpGUSylPwcqg5RTmby4+8Wi51YNMiyjHKIwxavI57qTjvV0d4bviv0TPIqFJufD+Lk
pqppIOVhx+EXoVX7pcB8xATKFoEcavMQzXuORzwjzBr1c6vXpYbMtnNEW0cjWgtiyNyWzvleRj+o
bAl7iVcX2Qz5lWPMoql6JRdiimdsKouoQSSKEuBM9+2p9kKP18R73UFY/Xd+JJRiFAUDqhU9STNb
V9rjkgXfl4A3DU93zodI/OUUyCD/badoqypH8xBwCtPFdW0l4jeteo7V1MqCn5xFu/4BNVZkOpsk
JSro7AMtnUl4TtVyVMt6BzmAH5wVTozwviCD8ImmtpLeYxv3FZqIsn0/SI428jr2tq2Ao0bUZI3O
kPz7+5WRKncpfRIRksqeI7zZGQb4/7rd9W/HM8PAbScbCyEdMrSG7MLJHfWnUuMcJe8KcR9D4eIK
A7Jt0RqTkiP3b91iL4EdBqTiE0S6S6iDEbxVyDZlXxXOpLJmr7ivT7NDL1hUrgxdB6i2ilZh17vM
pl37PPGk7SMAMqD/fGhmx4e6lAZSA1gRdsQPj/FBd/MTLmF41eOLiPE+N7PVFz1VJKHF6R3N6k95
zPajOjy1Q8hZ1e3N98snNh/ug6RQGgk+xUvpysoRXGaQEXtUMVkmD3+S41++H5sSC8lcyWqNlLgS
vjTK16QBAWjHOda2s5GVEYoAq1udok+zGnQKKrkn8010I3CERV4HrQLdpWRsMmpVwifenZWzWOzT
aysMUtb2qFXNwQOOBXBCEisPRs722L68rHxjMrpSbzFPROeVkz06Aq0YtJCUsDf1NA5wbaamK0Ms
pMgQFE4m+jojn9pop9Wcg4z3vRgsUes6qGNKygSOFR8XSlvpjeMg8/Bku1Cy8oPBE9DFKG2y0Bri
rgebfeGF4N4/xifBRx9bYfXcKcnttr2VRQYjSF6mRd8CwfoDMAIDp0VHGerc5tiBHTXaDb64M1G3
iXyF803pN7uCnToDGGOkmToY9CdHplNmMoh829mWkNXlGoeCZPsWeHGSnQWtm1YJ0CWP/MrTXuId
qAYhXEr3l+xR/TOkdD6IUa8fP9vuERMURKYpyewrW54MxWCUOEs70xej71OJE3U5xbHJsfObmLkY
YjaZXgl5SmhJj86BSQ46f59M+634SmEefn277tb2TrhYY3Zaoouz1Jt4eZCExWuqQyFOdjvztNa2
nwzxRCmCsgHyN2yOJdbSnA002x/RsyedEkyc6d8Sj96Y0Gdgx4OVf6JDKeq5eQoh+7k8XHdzG7pW
P4CF5VDOcdLgB+B1GXWX3O+9+BPtjPmjZtKVISbnKlJ9IVWEbaCCpyaYdgoE8/ro9bo7m6fmyggT
I7mM99eEdvVHzV7r9p3Ugdb2U0xka1Fr57qtzQhZ2WIipNNIUxczQL8gta0vIaQ+471S6p//zgwD
ySSb5bA3YKZdDoLij6M38Wa/eF+NQeNkSXRhblHwCA30SE0vWvqU4bENbGVKLnC28SZfNLq2f0U8
A8RynbR9MyDgGqf8qvqjazwPzru6ptvsJs3ydTuHfAwd2Wt3yblwUS3bcTvIeS4zoNyNRhlCD4Re
eylDlgLtpFD2Zgl9/JIr75R9cSOe7zIur/P2K9DF/ff9uE6Diq4RE62imTQVFMbG96OHzmqd7Cye
RGTLvBRoM2VYGWRucWIY5/EAWkKnND8rc2IpBQdCOPvgPTtfeVSpw5jXtOdGKG9VCPL0wVNfczYB
Z7nez4aVDbHJ8nSJ0GfZ4PzKYn9qR7uG/EiAybZK4CRZPIcYEGnnyoiMAhFKhE+a6MTl68xT7eOZ
YLCjwvSCJNcIP6XAxET7uCg32dT/SVq/WnkGOeQ5E6XCRDaQ15E1NZEd9JUVLn9yUK6sMOAhpEXQ
BpR/oi3fVOGngsSD9zjA+1oMZIR9KxBosCC97l7GYSfkoaW3nM403kn8Tru1CjG0ZYRGTScRUqhD
luf3+4lT7cBAmR1bh95h0d3tFO646w/yHZ/Hg+MkOyPdSkrWozRGdeD/aXWIck6rAw992CZRPZxa
aJDByGiL6FqXQPVQeNMuw+SOYsu76Auvas/7rO/slavPGqjVMqRTSIE2G9CIApmWzBHe+6FMezjO
t9UzVTYh9/NROQB6jzpnN2/njZcAfR/rWv2CwlDaCUxbyL/v5JtqrzjhlwBiSXbrUNK84J73LMIB
XHaQugklUw9ybLvRqE5qn9tyY/B8olnZhzvFyicGP8q8mgewB2DYzE/PijNByLRxyz1NhUOubDrP
IQZHwriP1UXCS1a0yF/VMHmUJR6nxOYlYuUPAyIzBO87OcIa1dWPDALpRHnWMcpXE86DKecckRkk
mfO0rCod7WSGCSbl7MsAWiO1NOxl2psNTypi2ynFUAxVJbrJdu5HuPilZYTQNxHnzSfVUO3QtJru
9XqCuD0TCDKR/9phS0WF2SudLCNDHLzhRNm9yKtwFkdr+GzavWMewBcN0nKCSQ6O5e3AuBhmUouG
dKoJ+iiMZNahHQwPev1HRaOVa8ztBCyfYRmLOIpbl975svebX3wgn1J4JtnLFxRWjzzM2kbii1vM
TcXMq14aZYwZVfrilcGXwAygMuhdX7Xt4NBlXVVlkSgss6Y0T7j7ZciaBqhIadquFg5L8KLqnJGe
7SW6mGECPgprkqkDgGII1GfJNA7yzGM2/A3AXmyY/67sLS2eeyJoWzrVy2zTt+fA0V0JU/+YwHTi
W15Znf7kj9j3yxz7YtWDfk0oFrS5kjiwqKBv17v5sF9k6M6Mh77jYC3nC7JkffoYhnUY0a78TttV
fbgzhGZ3PRY2KT11cnGJCfMgypek07GRtAfppYqcZg/uZk/+btySU3nCyx9e1UEZ+QNXoqPmcIxv
h/vFOBPuWiTkc9IjRCSwNfyMz+Bb9GizsthbBM1E4ffwtfO5pzINimurSD/76lRupEicUwMuD57w
FtwbT1Ns0VtgsG8FXML0w1tzHGzt0N0Je14H43sudc04e3zOQ9OYGdZU9g1f9yRvQTkpAg2O8NQc
qxlDvIqLTv6T8pD4sccjNuVFFIWGlevt2HVNGmO/6It0nlNyNmqeROvmmoIQQxIVUwUZKOMg2J8D
IxJxzlVL6SxRvxvybteaIQfEeGYYT6JENbOoQmI+aJFlRuCyjBurznhd09sIs3KHSQ+EukkzvXwv
UtHJ1uK2Q33dImCiR7rDw5ft83RljcHMYWoUMuJ5EH0T6t3sYuTiQNms/e5ArMCqDvQNeQYlIm+0
nPc1GRwVgliaUoKbuj6e0/hLlO8iSB1f3+2bsXfxjS0/qLIct4aKbRfVr4vxsHAnBChafNhaKwNM
ThA2jdE3IFl01C9guinP2o7WMVWnfim+KhCv4ImabJ6jK3sMdIIRpZXEFpWBgnw3NJB/F5aa2nXO
OQU4a8MWIJQmEgdphBnFzKw2PghtbJshp37PWxwGE3thTtLKUGiL0y2RT0v8fH3xt69/q4/FwII+
oJm6BQU6QDcFzkd2eFDOtOk3sMgucvsdry+N99kYgMjCoulEAoAwm7vGeGwkv1Z4Ic2zwYBDMS9h
LtH377lUbVnTrLAEL51RcQ5pnhkGFVJSGsKUoXAXFm+V8ho3bhdwTHDXh0EARZnMdsgoIyLqoiJk
HLodPYvFW2Khqc5TRq6gNscrtuqQhuGSpjLdrvFeAHeLdpxG93rUcaKarTl0aiVKCkUEcRKOSyVZ
WsB7xdi81l3imi0yzBUppJkmE1rU2i15CIGbQ7LXitYiEqeGwvtiTLokZlESaiaeYGf1MYy+d+QY
zwEHpbdpCFcOMUgQaTVUyvFQ7SyJ9BnNDT+XOA7sOi5e0bd8JupsdSCfs+NucAvSYEBUz3k/gQLn
RyCHyhJRiKGI7NN51SZoWyE4cxNKjrSr/Qb0BkgHbTRQObwi9fYCXowx/o4x1IemASUGkCpYSn0I
pVMV35STFxIO6+J2NF4s0eVdJV+jLmiaWKPSII7hniSlqwYybxtvh8jFBoN6SjlAw5dK0cp3vVuf
wdRlk+/ksXMhH7bLbnRnPP4Z0OqaISsqyi/sLUVMhIxolIwsRgtCtTPLt6HhXCW3vbqYYE5aPAXp
YiPgCIwhz94ImJVZNHeKZfs6XPDMMPsrUTu5KWg1I4j0XYtXO0lu3WDitQlSuP4Y3hdvmIgr8qkf
BBOXfEH5Lo8VSk3eOGHyJfliBM7UDP51r7bD7mKOCbtYLIhBuXQcPemP4oCRHnFxr5v4DWhcbDBh
l9V5FEkV6HrC59GtPqV4+Y9Li1LvpR4apa9b4znEnLrVGGDcP4extIMQ9ne95MAs/bHX1oc5bsPC
jKe5R6VaQxcKdFUcIZJ8JWytUZQ4H47nCnPqNpjN67QcwkJidyrJbC/cBiuOMyzhsBlpsZDNeGCV
1NZKUo/0j2b5I9c4bxjbdQT9VwSwhMMoA0I0rsGxAS3e0R0eiU21oCKn+By7ApJw8UX1sgPu85ir
4E0/b0P4xTYDD2E1GrJERSGqrLVN7XZJd8l80puTGip/BxEs/VcGne9QnWlRC01xRn9bL50NYk1O
hG+3DK2+JgMRahDqcTihs5xSBCIbOwxoJu796LazNDDjUwopA4xrAnqGru+t39x3L9+SQYtmmSWi
dQ19phkc0wL1YnIb+pRDfrYii1cO4a0cgxtJMwmQncXK6V1o16SxpNJvw1fDvG1lzq6mP/zKrmYn
k7VYbYeli+kxpe7qUPrcGJ+y8c9S9cvnY7CjCcWgLAzcOhaDvGXytylLXgNScqJwu6NxFR8Mbkyg
Y9LGYaDqyXYOHuXaVj9hBOtWBmU09DuPJsS3TCfjmeV8Q3ZeuU0xFT1mQF7aMgSildSOoNWQYtq3
dApfe05BaiPyCvEcjGTnKZtyIaEKEl2w3tXPVAywBf0oHPXENyi4e8E9rwrDgUyW6ysKFrMvC0QK
Sks22hbG/LZKbG3mta/xdjk7zqzmeLnRDKQ1si/cmg+aV6D7SoF8uYqiq4JNF+BRbT5q+/n++i7n
ecjAi7BAnVIxAdaKRFy5gm6DaWfZ52HioMl2tfMSp2wfeiVG8xxXON80a3BusHRW7IZ4h00wDksc
iio0ZBQ7dQRuMY0XrAy2qFkQB+gPwImEcrIRPugd+CMJp27Cw0tCEW6V1OulptSYv8D5eqse+vsa
JJSprX0p96E93IQOrwt3+4sakigZiqSZBitAE+RdDN471I+l3pIPkKfamUd6wqLQdUsr9fRL1i+i
VzoVJu8a73rgbJcJLubZIt7StXrTVDj/ktLqHIiAEbv1U384ZMfip3AT7cTdwOvb2lzIlU2mrtcI
lRrJE46kornpp0PR3ZvG83W/NjFmZYLJIMoRwltJgVU0B8nqpdBKCSdB2jzpVhaYu4Vc4P1XKWjv
vtgfqlb4Gij10Qzj11A1rIw7W0UPgA+n3cocs8MLpauqLMJVBrfMO+OgQCxNfBh2yuf8afF7Z3Gb
QwapO3t6xWAEZ8iQ9zHpeq62RDtIvZyFOAPHIPDI2O+iZXavrxdvG7wfkCsbytJpkSSh8qY9BDdL
b6kgu2l/dCCDKfeDPewqDYmS4huo1M8787v2eN0+7/Myu75QlxhS68CWXjhhKs+qgt4qxVslCy25
uu3SyE4TjkleADGZhdAVy2wKIEhs1RdI7JD6STbvNflVRlv3dee2b3Or4GGyi6hWJqmgjLtU5IoK
GoSH8ET1wQqf9/DAs8VWATGmHCRlgYXspE+YOrGWUXMI3sHK6Hve1U5Sx1YsneRutBKd0x3PAzO2
PBhCNTMpKFFn0kDyRnGSyFIfewzqoUO+PFES3/+Bi4NCyZWdyRYMu9D4b9ez/jC6GoazDceILDog
CGU5m8cSydmLbAdSGs3LODb4vNl0lMsnlXfv28wkLqHCdhyNdTTqBuVF1WPRbsebfHwoamiUDfvr
Mcnzg8GUqArjMaTd1XmhHfuhPkMIhoMp2/3oK1+YhIEkgxpoVM04KE/ReJxedG2vmvetABLiYxbv
JohOXfdqe0+rqkYZu6D4wsCIXigaBC2BlFFkWNp0ry0nUTwmy5dM+Hnd0naegm6gf0wx8NEpGDws
a9RUU6QNVMym9MVPoMq2Ojv3+MkXzzMGQpohMzppRg1FHwuU9veSdlejf1aU3YQr/bC9o365xo6e
ZHXcJBKI6gBX8mE5tX7pCzbeFPz+ge8YDbSP2/dijElG5ibtqlTDOd40k09a2RElwQsrXl7JM0N9
Xp1vVTOqktghzcNt1TYK0OEEtWUEf0R1dIkKg8lKklAWNJ3yAYj5YpeSZknL3fXA2waIy/eiG3vl
SDrLxpCPcESYaxtEAyaeSrrowRA5u3ebIn/lCv2iK0NK0UKjmE4SigfKilyjs84pnMRDMleDBEdw
QUvlqxj3m56NY+GXbvVU+FxW6m2curjLYAhEjjqSF0gMwq/N3vxMIzE91aDkj3HL+V9mQrdLASu/
GQyBJnPRqQIyPZXesYYTHTmvvqlWdYQ6h1dBkyD3Rr5w2/am0w1TlPFKo6nM564DKS6rEje7+dDs
5acSOsC0DXR26v9h0/3GyYs15rNKyyLlOfiI3wfrafNw4hn71g9eBbc4dpmluNGhUx3z8Xrw/gY1
L3aZjyuPmtKB+5u+RJm3GiY1hl1sj28zJjXQv2tLnFOOgvBHcLmYY0AanbtEjiPEsKyQzjVEPNpE
i50a5NtUpZ6sxnfd0nM2zvYGvdhkkLrvUB5OKHFUvRS7tjk3Yuol6Wdd49RxfpOy/zLEVqITcWiq
okJNc3iLz/lRQ84O6VR3sLrD7KmP3U53dcr3jbF7AxkEjyCLE7BsgdqswcvQUcpA8RDvQErsdJZx
G+D4E4+Bzevj5CykxsD3LCVyuFDpz0TLnXaAxMopz19HzJem7U2l1Nb1OOWsIVuVVtSiygYVb5iJ
cFPoj3hiHCZvCP+o/GdcVpDB8jHt+rmrE7RKz+57ORpVnNAle/mhyazinEHR13RMzsLxfGOARhEJ
UdQOn7IcFquIwc2gD06tnkLeZucGKAMyxQgNzJY+xhhPgwNNNad+AsOurZdOeEpPtLhCPic3Cd6g
tX13w5sLo35c2ftsfbpeFFEIGjzTGUHv9DE4WkUcYJPIWUReZDIQAzWVIYtiFDeb4Fs7i6dZ07w+
BZkCbX+fSebj6T/hhOdvLlqXwGEwZpy1FTstQZOnAW08SHz67zDqDh63x5OmYR++pikpMpEVXcU/
/p0NFCEmarQSbmanwM/d5EHdy7ii7wu38LM/KlCtjDH7Im26xFwGhKhqfq6ik4gmoDjn5FHbTBPg
iYVqtwS/PkjCZkYiCbSUOnig23NKv/pMtUQwSHLTWx13yegH+vgBL+YYBKtlVcyaDJehSrH7r3g6
dHIQGPdv9MqwfK24wjqb4b9yj1mwfpGmPl6Qiapz9zqF6T5Is1M7BpwTdjM/W5lhlkoiw5Dm6oxr
kPjFFE6ptruOxJv3ntXfZ9BqzPVarSSskipDynDaT+ZntT0O/VNbcjzhfTAGrZTcJJn0zvsjvTbE
L/IfzcSJOZ4JJvuph6buJROQNCI1aFLVXYLBNkzJuf7NeGvCQJIqDnUqmRHuOnLjiUnidHPFQT0K
MNeimQGgmFRqIo0oIasgYOih+D160MniKn5v9+9elp/lwY5KKR578m5H8cQIk27i1xavHVB9sETF
Hl8Wm2DD0hPkr74hq+0Wh8RMUjqnWENpMfkky5xa2XYoGBjTgMqhBL6Ff+PpOCOwiYH7/Dj3lkYO
avkY8CBuOw5+2WATxB4ifH0sINxUwFkdftVErsbuFqoZoibq6PuTMbXEbE+NRMYy6A1aR56RwNwB
1Ozk5+BS4cTKHr/xSMe20GBtjtmjYlfqQkUQ2QYtUU+3QuXI9Yuui5Y2uP//AFibYvZqmqa6Ykot
ilfVfa7vpOTt+t/fvAqtDTC7tBwN0g8RnmE1TKrPVv8cH2mTqHybRk7wRvurebQNmz0lhiSZGFOC
ZYmtzw5FHxA9gEnKzDXtl50IbbX4znD0GzomURxQ3vEVS38bP/O6ArfifW2aOf5yeTLHVMB+Kssz
yZ9j5eeiPfzJF5UMQwIhAd1WzJK1GF0rJLHHjcTXb+mztmBXx8VfMLwECoIbnkubGQTs/LLHrCDG
mKOsWxAidP5ftVO3Eq236f3C1X/mMWNtbea1MQYwlrEQ+k5DUW4ecytPQMJVci4G20v0yx22GWGK
Mx1c4OiBwPOgVdUPZnfqZ46NzQ18+WRs70EJjvluQBsYSOBbW6zxuqQ/Nf2XaPoq8KbAOR+M7TpI
lGXONROmOg3MZXlrDbxu6M00fLUmbL9BUJeguQNxvhPtu/1t9xDh/jbZ9ak5v/O83P9dfBPq8aoi
F+h5KKQd0M98wDnoZl4hWst9i0JYd5YxxAI2P45FuivZY37tIAPvRlZir9GXR8x/GH5wSA+Cvfh4
QhKdzo9cHrxvlqXW9hh8FyatyccIJ1brzq7u0X43/TzswL9omz59i48OocejB9oMFLCLgx5RlEX8
99+fdZJCIQtKTAPo4dEszrrGOep5f59xqowmM9Op1uiYVbVF5Py1FgOfs1Li1kqtnGCwb+jmrswk
pPsy9Msr8AC0Hgbu/MLm9SxtosTKEAN6UZ/PU5ngbqYoPyd1DxZJmdfXvX00rmwwWEfJttGUCmCl
FVjVpgnfADJTSmxA75u8KiHHJZZwGa8AYdaoKMNI8dNE3L43rWTkpP6cIGD5lWexWpZehktoibZK
8i1YOPkEzwnmgJ3NZW4bExPqwnjMZ39OTi2P6o3nA00GV/gT64UWByruYtNU+JHaOJ3S/EGrA3RO
/tmLCv0JKxOkFYxAUugppz1O5nlsOTkCzwVmrxeqEs3GjEMhJ4MlJbdoUeFg5rYFjRigggNf+Acx
hnhJsoLeu6f5octekvT79Z2+vc6Xv898oTGcmq7sqGpw9Sb0kdUs+yj8o690scF8JYLpjRqtiai2
jvFjoMm+3PP2HO8zMaCYCGqdVxEtTyyzp5TEVszU+7svxUDinMbTYkxo8MAc4y4MQNcQQ9i9lJ2/
M8MA4hLGuAGVyDrn7jSlN6q+M1TOoAvFuw/HsHxZDwYPxaWOpICAwG5qQ3sqniF0YPXmIdd/FuNR
zO/SkQMm26sDCkDcFUB2waZpVVEbmThMCDK0+onzeRw4bX7bUXwxwKBVqo9Cq6g4c43yR5mcU/T4
GJxUk2eCQStxNguiUCZZJbiZhXsyHuv85U+W/uIFsxf1SB+jTkJCFqFPPk1qN8sTKx2fr1vZbOkx
oDj0z2ow21EPDDGXkSw7aprLVpANYIHKHjNMms9n2lVElsRwweviy6PuLJLAK8du3xtXP4DZrFme
z0OoIBwap36W3iRPdnsfdm1lF3m6qx3U2yK251NnC6+8CXveMjK7OFUKbZajEFjU78fyKRVPErfh
Yau4vf7AzBbuIqHv1QHR2LroOYXGc/6jfEHfm59GlvB4fTXp7/24ly+LyezlrheXnCh4Xg5ULwi9
mthqUNpZeV91PNKazerZyi+WTSZYIMmrCThNW1c3LeFN2wX7FBp2sQ0hSuVAtWw6e/ghfOI913Gc
ZFmIFUkt2igtMDUnqpY5fTeMyRU7OzG+ysX++vfcJEpdO8lASRxEDVkU2ApSKwVr0klxYnRiOrrd
gcAgtiYXe9IpbF5XOycw2aHKcgqKYB7x/FplthjdDOUn88d113hfkYUXyPTUmp4jWem+KmpsVf1u
7pxszF1Su9dN8Zyh/3+Vd9VzHnV49QRxSP0oJn4hfEpkTmrH84YBEWh+BSY42QAb6BuXhtCalp0p
uQJ6O5fg+9+5Q3/Lyp1ZaNsJZUK40x9q47lMn+L52x+YUDCDrpsyqL1ZTRjDHLWyS5CHmUlyrsve
DczWQ8h/vW6GrvEHuLiYYe8mSxNFc0+Fjzt91+Q3bcRZle271soAxcbVp8qbNqSNIHQEJTyHxOr2
tS+4tZNGrujkGHrhXfIpmF7ziNmviikWjVpg3yixiBiYrG7wJ/U2KT6JcuPmf0Q4YqwcZPKAuCNi
IlH29QyjLoUTu7k9oJd5dhKr8fkMa9s1jJU9ZtcmZTKWy4yX0qi0cGzpb62VuiDUt5UGjxZtA3bQ
EJ1LfMubexjT96ZimBCnYxU50Cq1jDV9NS3xpBAoo7UQETqOP68HJN2mH5fvYoU5K2cUkNswwSUw
Mb/E02DFwW5Z3CTkPd9vBz5K1ZDrlECrxSDSaOSzMuRIesLcvOu18ChUvL7s7Q92McEgUlkLoJsY
cEFIwtxuU0g6pbEfBIp3/Ytt14lB3vOPKwwaTZXezSmtL1AVk/5M5zumw+Bi/B4T5LxjaZOl0VhZ
YxZIiZMM09BISot2fOxbA0c/lLTDTPmsLdMNRpfduoHEYwgu7CEMvIL0P0Slbiw0idv60PtGVB70
JHgcVNUK59nNVQVCqppaW+1YvFz/NLxFZpIhKcwSGac31Z+EoK+EoTBD5OUH23jz6+uzSdAiRkOW
pXhCpAOYwWE4xcfMKTFBO4AuHjMNrvxtcWlZiQd0HOfYJEgnUIwzIxie84e2u03y57/6eDoDpEmi
GUujArmz5UFtD23NuaNtHtiXQGITnGQSqm5WsQPzcDkEQWrnYm01c4t7NB5UCtG57g5nN+r0c64O
orkSBWRyuEc35IcJyZjUeOvGwbpuhLcmDKqES9wpAalRWTRvhHIXxPd/9/cZSJmqcYCCFTB4MfZF
uVMy//rf/81xfYlmBksSUyJJRgXsgy8gLLkV7s2vug9NeY+qs6DNj3f92k6vV1HAwEmdNCMRY3ik
WV2zp2x2pW3aU4bWFfKAl170qMmhpXK+I2/TMsCAgwy3JIIbGQavkFnJbqtP+3IihYWz6lx02j0e
0DlIwUNOtu+djB3qRUmJo23fefoj/iH+/E/PM4TWbPFFwgRp9U13o+fwk+KKR94TH++gYFuSTMif
9X1LD4o35JOH9A7PSXfGrWJnrrDnPl/SxOfjSf4rlAwGP0C2lPUC7a0oZ6t9pv150lGwxb2hUAJh
K/a4Fjfv2ZdYYrvjB62RxEhB9dV8mN3/SHmpj+W+hMQg4XTHctDEYNBEnkW1LlOgSW4O1py/YqdL
KS+B4C4YAydZKlSpWCKD0Jv0SNo6syZBRSsURsazT4GGycCmtktCvDDCBHkquzJZeARDFFI+LCPm
XTDZrGqiyop2yK0BFUUDz0tF2FtDmNimWFpTIUMM8+46+NBNd80S802zJm8lwcSBIx7CnbKDCCa6
5f4HXn2eHearLoVoxFODy2jrpmfplhy0nRlaeM7HtSQ6Q/AQFN7qrrJrvLJ6vPxpe03BlISJYDxU
G6yMhxmkzThn2PzGzeBAzwZPT+OrCtIuyNk4PILpbXhdWWM2oQZG7WSKAXTql/Bc7XvM2oRPdOSZ
WNlX85AcenRTX1/G7WfrlU3mRtTIU52p/YiLws/wrHijb+ZW1aFt3Lg1wI1e3BVPJq9TaHtNL1+V
iZ0wDuVSM2ATwep2YKRQ74XYK5adHLymLymPNmLznF+5yIRQrXZFMMw4tdpMOzQ5mD5M3uj2JsKs
TLBHfT+hnyrBPXbS7sdoF/c38fzj+krxTDCHfd63WRujVg45+ydiPJvlOecVl7c/FO6LOuoYusQS
WyfxBHXmmvZvxsrrMEExPTB3f+LFLxNsAm6GYBUGiweepsPHfNi1yX2UcFLh32zaiw2miqHlwxwE
yYJ84URmS3WjW/BauaOMcE4dc8+j6NpOFSB6+d/Pxubeel1FoK7BxQWaw+iLAM/Ejhwwuv807AyH
ih1qEF5/Gr3FlWrI5XG38ObZvbLPbOGxHZQmnmlZCFdKdFS9y2LGfuXqfuGKn3mX8c2rwMocs3vF
eRQbDM/hAQrabvMJ12YrjVQr6PYyT1yOE5A6s3O1HE9PkoKAnGU8livJYSx5rX3b0aIpEpaPEE1j
CbszzLzmPSWOC24C/z+U+6NXglqd6jlzD5RN6FtZYzJoYUKfZ0TbMNufKArZ2cOC1rQEzNod4oTm
drFH+yWzPxSiMFam6U9b3ak00czNccTpktWvlE4zqjtHCXltQptLdrHCsnjjka2GuigcVGTI1aul
JzbE/QMMWZlg9repRZUekwCZY+eH440i3gy8iejtY3FlgzmKcecMZIXOGEEq7w0Hsp1jphc0IFYf
W6oH+nOHmxDzvhyzjTMRze0tbaapSov4mqcAPeQH42S62h0+p5ve5txw3ISOlZvMXlbrRjJLA5nx
8IaZTjp2lPvR5wWzjf1gYaaSO4mw/QylESKaugoSa5bBOjFbuZmoXFiBIm+uxHipIZBvpL3VyW4K
kdQt8y5Gnt6rgVWG+lMupzd40TnHQrVfFvMhkwOvFJbI/pOguvwu5gTHREst5xp6cpbGsGfxZzM9
aZL3dzaYI7xrU1VLGnqRzTGFNJRWPs52H/PSq+1AurjCYkyrG4toYAsGuS/056rg1IK4a8ggCeQh
omoRkL9Jb6PbQyaW6o+n/uiR02TP4Jan7A7BmRetmxnQJXRYehwM7sxlFuCcC/OHRtkViIXx8foK
cT7d++v7CiODPlOLRoRngZL8wHXYlkWMh1+3sZ3mr/xgsEXKk0kSOlydqOCh/Dzj/Tz3E+y6fE9T
7uQQP3BT7s1vR0RR1XQJZOBs/Q5zp8Fk0vs9kaAAUE9eGn2TxoET4JupwcoKAyfQvgib+v9I+44l
uXGm2ydiBA1AsyVZZLn2re6WNoyWGXrv+fT3oOf+KgqiCl9oFjOL6YjJSjCRmUhzTgJ3ohqJU4Ru
kuzMurXRsXfiZRbc2M2VQnMljc8OiIL5UDYKMTC0JsnGHtUdvDM21MEFtJMWu3zDJLszP8kgLZ73
hsBWNiEt1vI5l5GNQ4dMFvZo3rAIoewZTFy0V0+ijGu70LfSlHMcdY4dbXOBk8xfNMv+mGbfocF4
mCIHwQhAKqKF3s17sBLIuRBN12JlkJF0ZVlpj1H+RNJBgNm0PcmyksF5kaBGMoahHOQjBwpXeJRu
BwdzCM9Y5xeuLArMn6/mNaEO5IBswJVra7fUsFer6ccyaNzrV1twbHzNLlW1GSUtWIRkRLbWq86A
Svl1ESJNOOexyEkUaTHiZyp1Xl8XLvpURyWaBTdZpAlLHFaOUItoli8EjlACwqyMeYOWHK4rsp1i
Xb4/X5UzO9NcOtbNngGE1N4y9LpuH4I2On7W8GCKHqzv1yWKjo7zFxqV9TZgWxOJ1DvyUDh5NtqN
9FeZxEovzi1M/SxN8Ygv1BXNUe0KMM3KHtokAkMQfSHOJxjtFFqBCpNOkuhUDWghC3fSRQfGeYFi
TpRYy1iuJt2o5WPYHvrg+fo3YYfxWxlxdVicEyiqPm+tUkHBksxfjKB3YlPOgE/1VZJEm5Aif83v
DxZJRpuwRorXuFiHPIVH9fBRb74TpfKCc+P3BYsh1YeggqBhvtVnf7CeqnR3/dxEIjg30M1ZKlcU
OcRcfpelH8RMbaP//N9kcD4AbxHNCDqooY2vCT3o6ndJevwbERoxFR3VVZ2HN6+DpZ5DNiC9JBR8
ma9qPtiFIcIV3h7DAJLB/4nhTmshidH2uJN4zYGXNrPRgMV2DsBGPMlXjgw7pnKsxBbZwSYGqbmS
y51gqIxWsrDdhXYXPgKdyStLYPY5qeqRe4aWwyRP5m5A64w6yY+/SphX4pkLWTnxatBzgGCjMFUU
7Z0VEY+qwzFXF8HY0LYnupwus9WVGNrVZjOmyE5K6VZqz2XjXzcS4TFyHjWzAHPaKnB1DBnX8Ir7
FlRBgVud2s/I0PEal9z21KS25f4Nwtv6A3JONpxyOTI0zE/Iy5e4/LQobwLVtu/x5ew4F2uSiui6
gR704DXneJ+5aG4Up3MLEjw8f4H2cxIhcQhPk3O5fZ0uRpigqNYfGQg1Q4zIDmyDbDrFjH0PVJ77
EBci9kRDEB/we797e91SUGpTLJnHV22mTh6DBiUO1WftlN7XXgtM2gCON/YBSgAaCtScUaQNXX3H
/g1U9fj1+omzA73yE/hHZGtlWL2J0HZsZT8rnIj6gXVTjiDS2putYNnrD37np778c7Ivm7AyS9QW
UUV6Tg6mT8A5lTshulfqofXqQ38Xe6Jt9W2TugjlnB24oOOws1BlSEhiB+lrHqluqIvanZuQYKZ+
EcP5thlEpcZSQEzjgg4V7bEF9czaSf3WK4/Y0bI7e/ZYd67YRXiF/S8U2CJNOf82gF601Wv8hLF6
UcKXBkA5DREC87DzumYxnHtDRxfdhAL17npXvqf7BbekdfU31kwQDxL/IUm5HCvn68BcAZCzBqEq
OUxn1lcdPTSQ92JJ2177IohzbZhWbatBwcaAKe3I9FZJP65fNOZGrh0b59lo1y6lHsPNyMfu0N50
ewpAGvUk4gnbrt+v7JBzZ0RKa6uh+Dyjo3jEwS7CydgNTn2ojoUvwkv6w6Pl56n9hqg6jMEAOgRA
497B4sHKmnjdXnv8xkgDui+FLxpdEHwlfku/mOKJTKyXldPnbvzUV6Ja3uYYhiFjalnXKGthccF7
mk0i5VhbJn5zME4MTaNHEWMCvLaoUbZ5XVeiOIuo9aoqpBEWZ6mpHaHJ3OR7tczd63a3eWIrKZw9
oH3e67LGRscMYNkVtzUVbfVtm9xFBF9NGGRlHkbWcANOt+mj3+Y3X4vXHr5Ofp732uG6QpsXaSWN
a3fEETWbkKVXDF6FzYtqPiO4FgJCbPq5lRwubsxNpwKkEnB80xCcwMThR1r+qR+NUzHRnZVVTlTk
oFIp7hsCcLnc3NNRFaxpCb4dPxMUZb0cUIPVT8y7hux7/fH6UW5Xrlc6sh+wSlWjJc0GXUdpnHyZ
jzXodIhjYQJUwjB29P6xzI79eSe/E1XwBKbPQ6PEWWM0IfYQAKfwT40Ur07P6iJqvYmEcKEDewmF
Vo8QMi+HerwZ2nMoiw5QZCScu5i73ojMFO/O0Vk8DP68dvv4wLZqcpBfiU5NZA6cw1CHcFpGFcCU
AFu3GzpgE3t/3SBER8Y5i4zOhjmbeFnokeLkwWNqqrYCDJbrUtjv/C0UXqzut8JDWBdTEKOaiqGz
UUVBlfpRd9Nj0Jy0B+3zdWHsC/wuTAMeHHps1OCxQ7MZcC+6DpVUSuxB/poRAOIg1+xC2yBP12Vt
13ARNf5PGGdywWDRMo8hzAJ2oNq/jEVoN/qXLnyui8VO1GPenAOj2cVDKzjT7S93kcwZYmxWktWy
CWE9fY3Dw1jdJKLH2bb5XURw5heYgTG2rF5IDdW2YH7V9Cw4P5EIzv7GsjeD1MD5Na56tN4w2uqY
n6tde6aZzYZ4A0dECy2QyONAUTkzraqGxEHy5nyfyV+uq6RuG/vPU+OhQAcrIW3eIaGQj2xetgd+
LMPueEKrwpcdtElskO6abrNLHlHzOCqO8qA4DfxH9aN6GE/CGgx7h1y5D5R5tJXLl8q5qPBYYR6r
OFQHdbfs6S0j3o72GV4mInkCu+TRQoOps/JUgV0WEx4+ZHF6LT1oUutfP2Z2sa5pxT7zSqtRDYoo
Rw0YNDqfuvZWDY5GekpyUa9SpA37+0rMTNIuthhlslbfSFrmZA08vb78t7tMOS+SRppmJgUDIFYW
QCJadmWUjhwOoue4yPY5n9FjiZ2WFr6N7Ft3iMWe8hVvn+fgaQb9ZX5noQop0Ez0mTgXohkWSTod
BcApLj2rm46YZPfA4m1bauhetwiRcpwrGTRdT7MPCDFynsr7RYQIJVCFR4SSuqwrNXavlfLzEp1T
NXKa+NjEgmLi9gvrElJ4uAG5V42+/gjJN0bmzC/ang1H5YcWzVzmMipfdGW339wrkZyLUKMibAoN
LmLyAPENGOpmZxxZTViYYws+0m8gUUEpyTrw513trjq0aHrWDjhEsVAwvLPFZHTMnetWsXmBWcBX
sJyqogD+6wWWwqmKc4Zx0jX7ZjnT5SCLsDK3k4CVDO74urjqBgtzbe4AovgD2U37JbcHJ7pddmLc
uu2u/0oaV3eiQaDLYYkrRXzU05zCG/aMRUUKbf1M7OadlS4LR38Ep94+cySBeW5Gt5V09oFXDpFE
cUqrjxy7SOyyP9P0raljTx7u6/Qp70VsnKLPx/nfeAmJVQRw85oa2Ul3wpyi3RSP121ke7xgpRTn
f6ucRnqjoebUYCCFYdcBOPzUerqN2roXu4ogQxXK4/xwbFE1BBkIq0AvXnur2GyLKECBiH4MQIru
wParb6Uf54WJ3uWtFqLIboS79kVHCmJ+Rp1ob6EBZPl9iWSgdM0Os7miF4zo+3FOmfZSYigNNCVI
jGl/n1hPRvxd8PnY/fotF7ioxz8vUs1K5LqyWIaD+d9HdiOmo2kHdv0kLhtuFz9W0jiPUmYWiTRw
S6KnFd0zcLFqx1h9VLDp/Wf3ZXGuZShp3ZmywXZCd0NtgGPVNVJRkrPdEVmpxLmUJbFkUGkgL5jz
HWXzNbpTOrlfYDPUBEl7BiK2b/NZtYGwFP+lhyaYh8Qcpmzy4K+RpcmkmjMEn/aVJs4cnoWwGOw+
/W4gP0XwOb8FyupKn1G0nGqMGMvfpfy2VCY7m/f5JDDGbYO/iOKsA2AfJoYs4ErKvncy7DeVemvL
puCRIZLCmcU4BmNI2ZpTnr2OyWmUjjQV7IxtO/qLIpxNWGM9jWB3xjyoottR5M/jA5CUbbV1++k2
NB6u32HmB659IS6sJGZoFE2I0ijxh3O+Q0gDEW3ni4rl2w0486IVF0+0Nh/TUQeKCPP0CvAPTF9B
Nqx4/S0jV0T/z4MbOaRn2Qud4FU6iHyx6MtxoUYr4tgsGcuBmeytwUvKW0M4u80+zbXD5MKLWZQp
9os+alRYwlMd3YGehz6xh39Ywz1+EoFGbqbGJu4vRoiIpX7En1VSEMtpqBA2LF6FxW0wlE6lAgSb
RE5YCGFGN5WzZABxEQMi+UqiAszKXgkQUbQ7MGbF790hA9h/atkIY8Qzv4aeaNx+G/FpJZL7Zn26
LGE1IYeUj/ltuM9f0NNBoSK4x/brO3aBb6SH/L7zrYO1F/Uyt13zSjb3LTOrq/V8wQiD7BcH8qU6
5Lv0S/xJ/lzgiqRopeKDAtfyxnoWgdJtOoCVZC5paOsmJj3DfJ5iYsfakxHMtjTdxcl7jsoJEfVT
t+PqSh6XKqhmOErAqkGm7un4sHvWKEYrdUAcZwMOoosoksdnDdim6QEfi1r79E09TmeG5lq7gBSb
3f+JSUlwnPxM1NLDoMMCOZjsq8f+HYn7HVL2yvuX01U5MkjXYXLMk3iLczP8XU6WTyIaPadlxvaz
YkB4ZWXn9GYMHtKvlXIb4OJc9+Qii+UxH/sOTBKSDA/XuYM73mLieleg6pRhVZ5Rfbdv2lE6djdg
exQ8TTZd60pNLobombqUoOZg7Aufx/ybOU+2FIoeJJuubiWECyBhNMSqSeALNIm89DHd0bnfS2yX
IU6zneAoRRpxjqeOMa0J5ljW2sWgPGDKdSc49n56Q5FyNjEgU6TPwmLAZja90pD3OFizXNoGTy6M
12KxoXCnvfx5cGSv2IWRcESMfZTfYpVFiAySL5VafLlQDnKNdjkKbJ0123r8JRQBX25/sIsAzipG
GfNn0oCKA+oqzwD2GuwyDZ3Wqt/asHWvf7Dt73WRxRlHhAaU0ncxap9WimL5D7mZHewzC6SIjoyz
Cg0IgHLSga2ynufnYsj2laILRIgU4Wyg6JI5Myc8CKrG8ubFsKU6cMuw+I9iuBAjg1ZCDltMPwbp
U2UcVfItEBHbig6LiyoAU80zjcD3mfENGV/Fy7abWNMXA+bLgsbUgDktQ+4D8vgFw2S1nwM8LHfA
3bgfOsGBCbTha4N6QosgbliLOvoqy/dtKtpJENwWHie+qbIwTC20fNgwyYx//qWxQHf4BY2KD/DA
+Ek0FiewNr4oSBd5msYF7/e5OMXBS1/fUFGJR6QXO9hVhjrqSjEmLJmRpMBWSbjrY9DxNvVNpIuG
bUXfiHMCI5qS2ZLCaQ/0XOWHJYoFEVakC3f/W5DV6snMMmA5Ce1kkVwwjPuKvryPQ7P7Tx6NJ6An
ZlHkaoyYGuld6GBR8lVVARdlSQJQ3+0d8tU14lxBa0RD35aw7PBWfmEMfV7ndufgiHoq5jMjV3ej
HAidxm2zk/zxKfVEKJ0iI+QcRRjmxVKECOwL2Bj7+7T3GxFJ4eYj96Ljb7v/UtQPmQEjnDERpmC0
jU2EiVdMBZrwUFtDHbYqMMyQ7snaQW4oYASVm6zqneumsb3Gt1KHK0JUGSiNwxgnxlaEMVSOsinw
C/fErs8amp6YeKxupHshp/d2NvszyPKbfGZazlpTIb8s2PAR9Yx9/bK45FN4JK7hq9/kyJ3eGUbQ
JGqfsdrNlVyFB+WqpiQJLBm5inwErd0NlLVHD88FW963f5XLXpTknQgQ/xvsJcMPq587ekfJYGeR
qDknOknOkYQ5KIwoW9NoctVLIj+Uk4e0ByF1Yde6JKgnbRe9V+bC5RQSAdJYGMMsGzd6VjzMyvrk
c4idT9XVXzNfNGy3PXu8ksd5lHIaEysM0dTqXPNB824YxBK5Dw/tObCZbTr9SSRTdPM4HyLFdT+N
E1vMNwOAW452PDyQeRb4f4EUfvpusiopBEEuBlxab+l+pK1r9t8Fd3v7EfDT/vi2WRXlWicxLKfx
mL4AKdQbTrEPnOTZLYDQIGwLCkIaj74FzHiaayNzvndTbBtvjOYiPLIRaupPO0y3uO33v4XgupgI
P25nxoapE6bl5MWPDPoi2FvowTA+ZeGzSvTVuAwkHcJlqmZcNuWO5VX5TjkZt8q+OhFbh7PMv0kH
+nz9K4pEsr+vkp66q5Z51pD7BijcKgDg03Ci5PVvhBgmwVq1TgBq8asQbepr2SxmBLX0KZQwQHZI
ZsGM7rYeFxFcoNFVKZVA8AuDRxPJMh6sGnZBRENqf4hnFzFcxbuT+4zGBoWYB+1Niu0MS9SpU1q2
4g873ev8Cgi5wgkJoVjOMAraA9KetXi6N+NbvM8xn5P75tmo8OTGLohXvkZHoTVuh7KLrpxpSNnA
dsJQIp7eynd1V/v00bybXlBNFM/VboUZS1ZUA4AX4PM2Oa8YFaVlVClySGCS6+hYZxpShV53QA9h
44VpOeSN1dwKh0q2sMq35VlWwvkqn1w2NMkZeYNx17xhV+O59y3DJvfUrwfUi9V9uwe6H5jert8K
kVjuVki6FIFlC6/CPo/sTj5P3Xuv3HeimZTNoLpWj7saQ1SOyMyhHuOIYsP49NbCGnl50LHwT+8n
wftQpBZ3RRapKv6F0OkU3THfq+SuVbCvZYyCEMdsns+01mpxd0IDI3uFRAu1dfVsZDdExLgh0oMz
/yBugUXI6JCD7Kip9tR7ICquhdRNW45rrQb7GSsHnKfIF/sCPTTAnBSqrQI/j6HZgVIp+jo50aPM
zN7/K1yGtVgu07KKUhubAmlIWo1eM7+U0X1O3aH5Fid3UX4IcAWiH9ftfXPEYC2Ty7YqeQCODltF
Mp4WbzoPLsO0jHespl4fNL970bAuJA6rohPmfEvYNcTMCeoVAxhNVK9ugGLrCVTbyoUsGcSGlkYw
r8ZTohmROqCyh8gNHFR7xjfE7uwtyxSyvXQo99elbVv+RRhnMlKixnDN1uAq+tey+FSKgIU3nbFC
ZVVRLaorfAVp1itF6z7oUzTgoTffQ3o7JoNDjMdFEu2JbN6ylSzOOalaYxnZgES17nSXZLdNR9wk
uqmEDxlmXL+5i5Ugzi2ZAFSaaxmChnG0xwEdlumUpDdT+a7kZyM3dte/0WbryFrJ49yTnujhmDLg
ZDbFVnnDa+22MHMVj4pxLwphmxahAM7UUNEiojy3gpG3fbRMsIhI0U51Jp9mOXWvK6QKZPDECiO6
QzmJcY3MZT4llezTtN3liWTXKnYC+unzYGmukX8ZKfWHed7LXegttH42x9gv88lJkn63NAV28Iuy
d6jc+bSOQBwHcDm7NiQf4NwOVrk+X//Z2/b182R4Grmmy8I4tZLRZU0fDTuCcmcD89/RctGAruh8
OEtuZNTbSI1vYMRIy9TvSy5IcUUCOAsujDgmkQJVhs6P6W2jCfKRbZNVFdPSVCTp4ETgQlHdFa3G
mHYaV/EkG9CqGLyU71SvdAtfhJ6zHQ1W0rhokCVL3CAIoff30DzTHlPv8idg/34gDgCHMmLj56WX
PVjuX5WHMILwU1EuIizZFGSNhkCkPFUH7VwdwlP/KfJ0N/mnPitOdZRfJ1Bki27ppi3+FIvV7l/P
t0y6WikrZoeT1y/PEgEs2AJqUIxMXTd6wZdEzP1Vkj6FUj8TvIYYigd7KKcEG+T4557s66/RfzMc
S+ZMf0lqDHcw5rD4H+IHfuWFO3JA8+yM5YWdKG3eXJ64fD1L5u7BkOQpVdhTb37QsS2huNq+fk++
a255AyqqAwgYdpGHF4NiLwBa6xz51Bd2lWPzsEN7QsYBXD/tzciy+qzs3q4yOEnSiFQSDAm0aLdS
sEVEn8zalpKbInxQa8FZbzqBlTCW7KyEAf+wVGcDhf2idSswUaGpfF2bzWxpJYBLLpqk//94NrNi
HYbCstWouc8lETaL0EQ5Z9PnlpToOrwZw6vAEqq9YIY98LRj7Y17Iiosir4R52ymMBpzaQoGgPIP
LlatATyrjygdSTdz5nQ7jOJ546nr7SS2o6PIYrdfYKsz5fxNoNE+i8qU6YrZ4Zc8xBgZwzItbrVd
fhcdhSucAk/DAziomMfL60ga3Kx3mkN+LB0gSJS2cWs+Y7sOGKoYo49AfRC+XjcegXXyWA5pqRhq
yhixde2ombczEbwtBUEDpHC/mn9fdHlSM0R1DI6UGFtL98NT7Ueu8mgqKDyiLucbiU2hn4iUmNnj
b/nj5Rt+fOPVxdPMiEZ5pOM52HjF9GaMnmyQXQK8cyIajxFcwY/tj5Wossm0Sqe4GkkY+poWPxZy
dt8qhXf9Y20bCWPiwjSeouqcKzGWSAprC00SC4/Nsv6itAAFHPedJQpHm407S71I4nxKkWqDglkx
bBO9TZ7sVPczJlUKL94F9zqWLuCnmW9ubjqfzR6KabK3D/Qin/M11UJpLYUxOpTauTTPieJP08P1
w/yDP7vI4DzMkoW9OlPk+6zKouH9R8AnBcAWFnGSm1k0Y7S5ArQ+U96nSAkrwONMBwwz4lRfUszC
ZXhlLIA7bO8kV1QPFBwi35ks1KJPswYCx7CxDXoTKP8EmeAURTK4vKXujMHCXCgDDTAPS9ll9hAr
+6wjgtaZwPR5NPK8KRNroTAIOdD3k5HtLau9h5W6phwKbtm2S/xpF3wrcilMsw5L9ljHSmenwAmH
++umJzo0Lv+QJSInJZsokoKjlT1E9feyFDw9RCLY31ceKVc0FYyfUEKq6Fml42mQckdS/4Yve2XT
BucnelMbZ8rALySpeSaFfFT7v4GGXIvgXMGSVJIyMwZakkT3S4TptZ7+sBpd8E02973Wcjh3QENV
kYDaN7gxuOWi4aGaTzFQ7pCcam9G5o+Br4wLrPvHdVvYjlIXa+O8QhnFWp+H8OmZYVDHrPv9YBpO
X4+HKDDvS609XJcncnt8o7FXxzlHhshSm36nOpFTRHaObGP2dC/7IprN/0P8/6kf33MkRjyZC/hG
MCErH6UT8TVPc9Mv5PP4udstu5KB0ruVLwr+Avvne4961I90ZIR0gJN0xvRbYARI8L9fP0uREO5d
E6hlWcYzOo2W9V5WHi1fluovsEMs1TR0CmQxS9c4EUQCpBnpYJUTZkSXt74QjOhsOjtNVWVF0Qk6
Upz/LqSkkShDnzYa61OrzLeqJPKnm65bo7pmKBpQ53j+jckISAGoBTRrKF5cwfchUXZmfhNIIuYz
gSA+3hlaGup1hng3k/ablCmHIqBHeZy8Ym5EqCSbC5vWRSt+HqeV9KBkeNfYbWHbhb0vv6g/gM/s
hLEdPAEK8cRQmtmMu+SNX/8Gwc8CzryhKYpKsOT7q3sfAhBWyzMYfED68lqE9EFLRXMk245iJYNz
iKAWp1kSLaweSo6GFx5TbDMGd/8ihAmHBbYN8aIR5wdjrYzlZYCVzOzBN2ONR9tLO6tFH916GM+d
L7kizECBSJ7UIZxgrkmKra40xlJL/VYkAt++uYLNegsyOg069uCYA1lF4bbVTamdAAGQB/Mr6J7u
jGG4q+tsl2iBHRq1s+SFl1NjL9FKIHtTOUJRW5Z1WYGJ/Co6TLOi0dhYk2Xtg+BIMoHj2H4irwSw
H7DSjepdElXMczAECuKMfnXXnJRj9SjboZf+Xe91JY47ym5eiri10P4qhtru4s9mjFRziB3dFE1i
bxv+ShSX1IBkIKMhq6qyx79kF254rPaGX7rg2REm6aLvxN1kCkYDOqVYlIyjxUml1NbwDPmLMLXS
h7vIZMq7NE0QprIK8FaDvqPacJSzWpBZsC/w23ubqqZiYLDBVHkYzLJoaASWaGxqZC+V/NzVXpzU
AlW2re4ihK+TKItq6G1B2J78nGHRpvQHw6aDy2rPbEfeuI8m//rxbWeGK5lcjBwkadG0FLeYgRfi
vvpsnRADx5gwEKVLgjP8MM3VpaqCEh0JuAy3x0uqjo6leZfUj9f12cw4V+pwngGEw2OR1Eiol5Ta
Zmo91HX0bez7vdpHR4uIMF02DXwljvMTeRmmUsjYE+Ls1KlHMxU4ItGRcY6B9FlSgrwJz7VJQ/Vs
2U8SZg9TXTQnupldrPTgvEJJh8gEVgjAZff9jpEDZgzjlW3tDOAIlPeBU+6zT6I3/LZU4EyYFqUE
3vxXL7vUQP3LqhxoTe1BTVt7kh+pOrsgSRTcrO1jvAji1JtAORGrGdy5SmZf1Txzqh1TERXKtp8D
9CKGc3d5QHuLyijrlrvZUf9R3MytP2mPk4MmGdod7BLL+14Wjwxt6mfoJk5SJbrBb5jqtdRLfYqK
7uSxak/th36zazCnpzgaCF6BySKE1dz8diuR3JFmU0lAbYfHcayBDSexBuzpadZBmY0Tsh3n+q0W
6ccdbGkpltIGONhGua+V06DcTImoJs88w28efqUQF0iKCulKM8AY/wUlLTxg/rEmVfKo2qkXeiJc
vk3XsZLH5YSlgcNTVHT9kqU4NGW1M8tZoJPg2PhJMqlNLCoFEJHX3wcJEF5jbafk/T99G35L1NCw
0zWGiIxDfO47r2wKe5S//zcZ6q+OIp9aKZhbBEZzvgsSf66etUlQU9oOvpfvwS+BdkSOspaRM6Qv
8WMEwBHptjgxOGTVHtB9FVEAbgaqlTgucqghbTOF0ZqrxWzHQe6UyRc6vYfhe2p5f3F6AP4nsmGo
GuXnXbs6q0vFREWOxMeq1UEO45NC+ZsrCoIwk4Gf6xZ/fLHahiq2Kxhhb7rX6XBv6GAt0iuRLhvL
a+CekC2VUQ8AAZfLV2Rdw5y3igW8oiKo7ZAAGVm2B6+2T8ek9sAIeyoj4uiBVdpzAIoCkK48qllc
2vIISEr8/bZZlpesq16brt2b+G+9FjyrTffWNr1NyOjoYfMtLZNPQ9R7shXsw8Jw4wZTYX0c2n1T
7AAA39lKHb0pSgCgkXSw0649J9gucSYl+AGS5Lsaxehsyc9E750J4B2Nspz61EqdbKif+7qxw2rZ
6VZwG5H0Uxdkoif81i4BzomxglITh8VPTwTSRJdOQmtqPjagpU3RAi6RUgau+d34NDntYXjAdJu6
iztBrN0IDHiTKapqoioiE76P01us4jeYMARjurPyQx8Ca6abnbLeXTfrDQf6iyAuAgE0fapChqGj
mHd98FKQh+v/f5EiXNABvEcwGgkCQlfpT+ocuLkEwok2IXjcGoLbw4ILF3x+0YULPnI5G1mXIP9K
rLswva8B0No8Gd172zwgRAi+0EZY+EUYF3mKTK5iY0bKryav8mKHn2Ty4/rRCSTwxapUmSsdAKro
ATRvWPYrlOe6EjzIBCfGl6jCSmpL3UJmTAGzlfXHqNxXyb4DwUT2qC5fr+uzVevQMYAIfwMHRylf
5iPgwE1ohW0PVr8BnsZD6mcv0V4+iUYDNo2OQJKqqQY1eGzvISF6XlUqKgEUsLbWcxYTJ25fk0IQ
tbf9w0oQZ3FGVxJVA+kNxkRsCXzxLwqrSH2SvRpsptWMJqjs5l7m5K/Xj3Lz1q7kcsaXk7yQlHga
XLW+HeUTrUSKCQT83gLIxtFMEceVu34XfceEuRvfWO8sCc/vs13hpwKN2C/+7e5eNOKbAFmrLBOp
odHgMQLw3Ff8GkBAoiLiVttal1dyuCQIrUjgUcvm4PZlvBty9V1a6PPUIj4lgzf18ZGMQ2CPCv2s
9gngAgpPtUBUCAbS2BqJTebpUJBiD2BVD2hPTp1jXjKtb/4ij/rlZ7I8e/XKn3KE14qgmdnuACS7
nFsM0Rkh1g4xg+GMxd/Bcf0ikUuljFyVq0XDB0gQajDxVDX5Ts4FL/EtHKZfpDCft9ILyD5jM3Q4
fhAj3pIZkGPNnXkwnNauv7CtGwCh2Mt7sgu9cg9W6cbNhJM7m251ZQFcxFukQqoHijubBSj9H2bl
pe4FlYCNtPQXLbmgFwfTWKsNtJyQXfVtgY3tZ7n8PBe1LWuiZ/nWg/kXaZwTClXNynLJGECSyKhI
6Ffg/+dgI0FDDfXI+K4HD6RsgxPi+3UnJBTMeaEyilpDkaBmbo9Od5aegmPrSw5xAxCPd7vmtsOW
g3AwkeWmVzwF/x5LiiibTRUzyzNwlhl5HhvyzA/siS7yFgJT4V9lo97JwC/HBkA+76Lxvi4+j6rA
025G4Is18hg9RllkZqtUcLTRu2E+0HKHRFy2fijWeVGoIGfZGjBZmwr/vqilrgauJoN5AIjtQcPC
GXHDT+AwvxvPpcdgIEV7DYJQbHFupUnl2uzYsng+B17WnkwV1zo5p1Q0RSYIIBbnWfogIFatkAHz
SCb4IvJdv5N3OQh5dLd26cPisLnV8twfUDIVTJ5sJzarj8i5FIP2pqJO6GAPXv9SeZEng2CvOYrf
u6KEg3+Q0LwolaRDQwpr/RTrsvFuKewE20WGEz6zwVirsdM3yRXhkYluAudjagVUXfXHcI3y0E8P
qXw/pKJTZKH32sXm3EmtLXNZhniUdsCA+HerzbwvTvWh2M0n0aL9Vsl+dRXQ1/41EilxJ83VjIuX
HAKf7odTs5vAZfM/oR9f18zkW+jKYgzhnMnoxZ71Dy6TwB1QFzuzPURxcii45SY/ui0PZooNf/hl
1c+A/I5R0Ru2j2U9IEMFtj42z1xBJBApyKUraS93jdLDUTb4cN194k52eNaOLO7MwsHf6zfdlDmX
IltDoZQLRimJj6lf3zykhw9eGIE9bps8paapoTuq8HV1Cci1cWFM2P2YTqAvJNPTSEVp3naicJHB
OY6mMkNlNvHEa6nd7/r37ilx2aRN+Fx+I3dshLJ05ZPl0ufrH4wd0e9X7SKXS1Bo3ahTucCNzKqn
RvdFXYgizbZFYG2A4AWmUn60FhUfsxo6NC2Nu3FnoAlX7ZcjXn6YBA1dEbfDHxzwRRpnEoraYsKQ
LoMb3CBSA0IAe9T+/4RYINKLCzNSrg6gk8JqZwtSNPQmUAvqC/D4sWZfctSooKSxHT4vinEGYuq5
MqUTPAcpflTJsdVOavApFVESb5vDRQpnDhVGhsNowgJCrh2H5EHO366b21ZZGM72IoALH5YMvrxB
gUdizO+sozOAM7zD4AZj8e5P5PG6vG0PcRHHRRIaTnoestfT1M6OEZ2VdLTTOXJHLHxjgbN77Ibd
dYl/CCc/RfL8aNasoPjZRswu8La8jY/hDXssq+foKOLFEspiGfLqEaWEU5OMbY9GTmnrRwUpcPNK
sHqgvHS+cbiumMA0Ph50K1ltk0wqLXCPteagR/etCFdeZBofdIsrAWVV9nMAnBuXPLCdyulk7dgj
UPLZVqUYdXo73758J85TpJoUxYWEcYAmuDG1dienu6lK7SZ7CzRML4lmYLaDyEUc5y7wQCJLKkO7
xHrX1K/19FTkgsfmH8L9RQbvI4K4HuUG1q5/sb6hlA4IlZ3l6E8ataNH66ii7xx+vW4Vm2pRdEnh
3zG4xFdrkrxEvGez1cNw1ObHQv9/pF3Xcty4Ev0iVhFgfmWYpBllWbZeWJZsM+fMr78H2ns9NEQP
bml3H101rQY7odF9zibpf10WsW7lSFGWTinWGXh8cGsea1CjQIbcmR04lkw7SWWPYAl2MrMbJQif
y2G4BkjIfa6C84CKmoirlqJZCqBNLDzGvN9+F4bZEWkEaDOeg6NRsvXqtpJ2hvIVpHR2OJ7m7k6g
LiuRPqTkhTguRA4Dptt0NlzMXp+jK8CEucOGPgLZCrOvyq2IDna18liI40Jkl2fa1EwoohJLdqT6
qs9fOvPLqAUurWv7sm7r1vL7JPnYOGFqINfYC2ojv5TTPUkfJBCCXZYh0Id/ngtzALCPOZog0qxj
mvcWg192Om9zvJ/pImzJv5jmWSH6ZwDW/KadihR7Id0oK46R5M9NjB0XA2wALXaQVQxRtZK0C42k
dfB6bEejImikrU2g6fL5+/Fhc+xrSW41mMt0AOKCHR18Fz5vyxvqhgfRcq3oA3JBs1ElmpsVYWxn
R2Ic5PBeKjaXv9/6zXahEBcpB0VGVWWiNaHZMrYHG0fv3HATOfMvzHuAkAPzA650O4h2blbtRsdI
GBtK0yx+6GOQVKk3I4q2QR47hX/fjVflLvSPs3BhcPUQF5K4MJ0YYWqaPcYT4z3AaM2D9DrbkpNi
CHhyAVt3aO/EDD+rhdBCJlfY5aGZtoRMaEw0/TctxDRXnmuOH9ZPsp7caLV2A+TDx5aKZsZFunLB
DLu8XZF3Bi68SmD36WM3XY+ivcQ1ACVdXijHhTCaqEWVa1iIDHsAKuZDays++sYDFKO5Q6XUNhTq
annkNm22TZIOQJa+9KX12ydLre9Eoyjs+30I4LpOZdwVVRW8sn8GhaGzkqhuWNFZlLbfHYmMvffi
JkwNQahbLckWgjhv1P10UOoAU9eGIm1mpXIqiwpqivXvd9aFc0bmKUErQYSSHGM9t2mxL3RBxhOp
wflDEzbWNGQENQSQeKw+tktZdL0WqcGZPyZa86ZogJicRiiUJVRGhdM/s8TaHQNH3bG7qAgLcA0H
HWZ5PjvO9oeRDlFbwg6Mzmab68ox8hgh+Q/MNTgEs1D+jeJg/GFrZrYQAkikMecTdZwOqjIHbHWn
Ps6usStOYYgJrDfWS6BHfZc/kX9nKzrXSJPSWLHmFm/IOTCji1mxU0u+M1RRghBoxo+spFVK5gDp
3J0bTGFoP7Rsssfg6+UsJLBJHgY5HVK1MGaU66QFV5JxVFrRYAf7+heiBI95LE+T1GUJ7onhQOza
OljTczYdrDbaKHh1l18v67Oe3X7bos6FChr6SdCbcIDanOzYb2ySR5hcus7za1I9XZa1XhWdDZ+f
WZGzdijzFlWCfmqP0a7aKvfJvtlrDpgNtgJZq9XyQhYXPMqkyLSuwhW48U7FNd6LnZ8q9tOkbYyn
UVHzW/TNuDCSDXUMckvUCHWcvY31dA1OBbvpHmWtfjWU4ksW9oLvtp63z9+NiyFSKUdRNiOGAFwc
c8T/a3F+6nK/OEUuWpRKZs0FBg/dSE+vdF3fhAC5uPyl1j3K0lVMM5nU4OtyYioqGPLw/pOU12F3
OxmCQng9LJx/n/6ZdVNpinwpx+/r/fdQ20b0iz7fX1ZBJIJL7KlcKGHV46Ugn69psCvb+1E0N7n+
Lq6f1eActdOLzjBqbGt1WChhaCfBwQB6DrBrQf3gGrOtbEs8p9ZA3/Oa8h0CJXJFbXzRt2IHsbjx
aq2v9X4MLO5a/9HSR0tEOv2XCHHWkvPaocZCWgVET6DL6luGPhmcjDswkIL/UTQZuu5BZ1Gcz+ZK
mMURe95h5PHKzvKGTbhLhIFoveg7i+EcFSO1GqlrzMkADcE2MAiY3etGY0u+wAZFn4bzVLWWTIkk
+DR+e1+mX6kqCt4CATwSmBXXnRSEOC+2qzVt2f4C9lgc41p6SW7xpig8uVWvMnCrA1s3JTKPDmpG
mET3geDm1vP1rOyK8L5tBW/C78HlQ7I9y/gwKmA1A27J8Cq8qu8VYO9aD2wTs9kq7gyT0E6zE9/n
gAxPHoknhpZfv6SzxVzM2bI9O84IM53Ems+A3+WD9aZ6xTbfsRIQPTlbfNdb/YILYZwpRniXUOQa
j9BGfZfLW0n4PisSwNlgHc9mUc4QwNB9lCNA6Z4khuzljl/w1OKa97pg8n6NgEuHgfzv/PjS0jKr
KEgxkMUQZFH4Yd+zeBocdAQ9htFLvzUuhiN/9dc18KBEJQb7Nh9t5yyba7IPJAljpUJiiYINXnxs
tVPcoX4wjeu5kZ3LGea9W3NJGJfFjAhjkzqeSNw5hXqzC0j9l+Il3TMMpe5nslXZJOGx/ZLcgpc0
tMOr/4eqSqQxl+eSLA+TecKlr2rux2Inxw80/Dm2kRO2L5f1XZ8cWnxYZmrLTGN1RZWmTN83+hJc
1/vhJGW4phRvfc3IV4EY2u0AgizcEV2POuevyqW4IuoC3UwREQIM+A2HqvrW9oJ77XqWWyjHZTmp
YP0kxjnCxlwT8JkFW902bYbMK2rMrff+F7K4CNOorTmUCh4+YTiDB9qMm9hN8Ib81Th1gIRC0+yh
MDeXv95qajUsC2AAioU1Tu4MZ/TLVM1E95M1xpPRd+Uhd8bhpDXXAGGt8x+BKbrIM2f76B9nkdyR
GuGkaFEGkbHimMCiG3cVMCrf2ve1OlmE6bfeWVpoyJ3qmAJYIyhQfmsdiJ3B7XNi6NyRM4H1IfXa
L9SWbVEt/pdkcdaRi9+yL0Vyx8iIQ8xsGFCxt0uvwPVJtsWwhetdioWKXDAngVGYpQpHUE/qQQVF
gnWtZm7mZVulsYevxSOj5bYGu7oJ3E9QriCs/9aUrzVIFRhZW+M9YNbSVzqmThRoj3Phe5ftdH0q
YCGHC+GhqsWUJCD9zCPjNZi+SyHBRHjtkTryWto5Sao99lm2k7JaENDXw8xZQy6eS6TP56HHKFNC
VVvpr7MKXe3x57/UjwvYnRbUaZvDTNN9dt9s253+0OxlXIClx8uS1jPDWR0uXE9jM5QkBVSKNFUg
hTWAJBE0/c6f/cH2LbIz5VZEdrTuDqaigLSVYEGJH1WcEUUtMsNAB0etbW0THeRvIKLAk7pLMRHT
CELManGzEMepqMcAYI5kiMuq9ggyt23ji/YvV+PmQgQXN1O/CrU8QMNTnvZgarUV+c0gJvarTpa+
MaNHJXi4/NnWM9FCIhc2CwMwvhWjjCfqfTOddCUCQtGTNdyl9Fk1XT16ToKrngrEsl/9EKwXUrno
2da9xqh6UNkPhjv1N7L/oy4auwQ442X9Vr1sIYiLmHi+0LKqQcMpGr7n2qkarwIhMRrz1EvKcHFy
jDHCXZYTNmRA3xHsUtffk+tuU+1TzKgrglaqwOgpP5QYTEo+6Q2KTg3wycC07LYSlhRsqwT+W8bC
sejKvz5+8fsMAfLzZyU2dFPSkwxFfeP5W0BonpQMEHcdwAtQZG59TxXt1K3XuguJXGyM5gbjOOgV
vpdH5IiX4GKHRW+n3MzP0Q4dj5N1X4LsazLtAkA5b9RuT4EQt3c9xy/+DC54Yu8tJXGC3ldz6NBx
aW+JDR7on7o7oruSvL3Pnmz/jb3ioejPszaCfCKgZ2bd2KcQ7Y/8BtCMl0WsRuqFVlyMaZNYzeZK
w+HSubZDbPw6fdxtx7L61QM1ws61QqDUegmKpXliWaahYl3xT63KvorKiq38Nl7+OG7+KXn1/VsN
eIrH1imFKNPr8eUskDvGKi0UrOjqeI2uMMzaavY8SNs2rO1Yeb58musB5iyJO83cTI1CH9B1ya0s
tuvYcsYme6nKdHNZzvpFd3GGXKDONFC1dQoaY9EvNMbQ9itO+h1WC9Ei83+A9GZyrDvZjb2wwpCh
KAaItGQ2tbiM+VoL1l4VNpOkD5V5nPzvtQjOcD27ng+Si9RR1/lZmcHyW5jI8GSUT5cPUKQCF6Uj
MyI9HXANkut4P5nkFKcYIZ8zwUiwyNb5lcwgqfqZSIiWtSvdyF4CevXhlrV0rouNdSsJzEJg6Px2
ZldTTCUzeNqpL91s3k6SsU+s3M5kwfGtVya/Pw8PnRkQXW714L1ZymjV+x1rlooJCv+S3s5yuFBh
tSN2Ck2EiuALWwAlu8wh9woAYlsnPAjL/1WtMBanAUwErBc8gYISqmWihv+9h7eP04FxKc87cq0/
SCd6k16NeBPN2Tj8Y5s7nzDIs2z+ilP1fQKKbUyzUGCT+4jE6S5pRCvIAgUVLnfHUUUrjfVs2SA8
63Er4JUU70yuOtdCFy5h17WZNHmIEkgGV2BH0V1oKpckhffvjowzDknH80BmoZoL8sYOsIsx1WAY
ElVY7DX6Qz23UIZLHpZG8gmL9LgTHtmZmXtAD9gYvvnc7thCEDvVRVRVtVHJkKR6VzGA2DWEtlb+
kFtBQBJ9Gi5vaHMXVsnA3gnlwqXhlzm/mkXzpSIr49JDZSZzNbFJs3iP8mwbbQfAgH7yPWBxXlyK
iMMA8zy4aLpV/KxjckaLbaMXVEfrQ2YLIUzXxUfRGrOT/A61J6t2WQhKN6Zkq3v5AWtNrrkpTyS2
u2fl8V+ZNg8jiB3JrK0waYWB7W8JVk6D+055uixivZA/q6ZywaAkNDYMgpZDvfFf/G239fc6RuxB
yPoLLaSdaA1TYHkqFxTakIyyPyLjWinGg7pvU/R96Kj9L5XiYsKcDkFp1uj7DY6FfAtC4E1vs4zb
7NUr3xPmd/ZXX4gOKhcdum5K9RSVBJvR26duo9ogi3OntwLrpdEmVV2Bfuz3LsnjgsRAasVMAgZf
FNnRdX+U38mzNNYKNzS72bd30UZEJCD6clzMaGQqD0UDR6Pzaehv2D2hFOFAMWe9pBcXM4YIwNhY
GWQdvp2aAW/tJrO+GF3nkPJ7rgsAcNevcgvT50JH1MVq3WpIUOEx31OP7IDhjzUq+YcO+gACAOFo
o2YC01z/coCqRWcK2038Tb3u5LFt2bhqTm6L8aAPokS1foRnAZw/W1kSGZGCsJv8iq5lT/3JVGpi
MM2Dhgw71pjIcwvT9p+jzSd42fEoexbN+bYJqvki8dELGwGk6Vu/ZunWkkSDt3+JxWcpnG/3uR/r
ICRjA+/KBrle2eSb8Tl6ApWX8UI3LUg3+8JpXkXdfdHBcj4epJ1uWCG+XJ1u8n5nTAXu47spODRt
7PWjKC6vh5SzmpyLa7UfjXMOd2s3/nbeBwdFdtLaZpeG3Bt2Sb67HFPW3fssj3PvqJNSH2EFl4Zp
to30Z5wdpOhTZcdZBufePkmDamKPB30ROHPrtPFh1ESkNeuXYgssFgZWTCydnycLMS6T1xOCY/02
eFj13/Y75crYpOyJyzEfolsNkyP1FlRj4veR9aLnLJs7RYod03TWsbBW6pFdqru4ue7lXd5cZVZq
yxmcMPxy+butXo6ILKOBAvxBPK1x/hApWqFkBAUjFuQZWyp25PyNikWoDLh5orX8tfC1FMY5gdzm
VaAN0C/JrxTtZKUCKxT9Pmf1ljTKcWZivaQfW6/xe6+L4s3lAxOJ4D5R3Ovgz5WYH0eZTVFSyW//
TgBn5WXYD7HS4IM0dGvUD7L07fLvr3YTlh+BRapFNWoNOS74Da7D5Zu+nV3tWKG6bj3jCce1z8DP
Vn3Cb5cCufK3y/25M6mPhnk6vJR+eSU1aPZEuitQbO2StZDD17u1nxk5YRCeGWJQZX2Zx+cB3ERD
QzBGcejCwQ7Q+wwKRyBXYBJ8DSw3Q2ilJpZz/afOA/0c2zRlezExVgE01AIZmjSiQTPRV+QrYdQd
mqGyYCg1YC5jfWzWxR53oWxXwOpxldSmO9F0ylqUX54wFyys0YiGVurRMLSuNfmVzCct+Hn5NEWH
yf59YZ31QKZMqlBV0eK61l5M6+7y768+zy514GIEgMdCo5oMLAWTIzUq2/R/xdJXQl/i6WvWHmM8
zIrWdNePzcB2Bpb6VSAs/qlTZRQ9jUK4tJqZGzkhV1NcOlL8mRxMQBX1XzF8mzC0DD+TezQZsjk+
pGNlY/BxK5uDwN5ZAOKr7KUYrkQstbRJAgVzyUY83FRjtK+ovtXKeZdK8ldVln5c/mCCw+O7hIji
IE9gfN4pAq5V3M75IRHuCrKofUknzrA7MylqLJvhhh4iE7abWn6iiu7IxLuszFoVuDw7zrrjeojV
IocDJfJNGPwYMF9FvyptaOORFPy4ImDP1U+FKUc86AJ4mShcLlFyI5g6VlKTYtwyVG05O+byjTkc
pF60YrBeSSyEcXmli7WiHifkFWlX4j4078pd65m27MLWhfsuq2FiIYxzKQpas9FSRlwWKskzdRCM
Npl7+VutznGSsww+nyg0CoJsRKOzdclX6a3dh45yFXhA9jniKmSDk/JkbTWnffK9Gq0p0bzKaiW6
lM85GtWKQB3YhnUx2YNXXYPI5Sa9VVzGcw0Czr1xCPYl+GeBMERfRSBUq52dpXTuOub7UjCBcAoj
7pPTA10+8OTWZfCj0jY9BLndvIpy2qqnL86bc8JMyk0a+awwiY45Zi+LqHFa4Twp+5UPrr6Qwrlg
P6FDDyJh4P24CMgoeCNseDq9A27aTZE4AaZ2L9uRSC3274uMNseyFEgWyoMknr1RNWwlonhbkwWt
AYGvq1xhOqutTwKKx65Ymp0i2knFc4ce8KxsAxFzqEgjLqwkRG+rBtgarukf0Yjok8BOI0EpL5LB
RZO+D6XajCEj8G+N5nmebupRsMSxOo22NHEuiMRBZWQqo0GuPBA1HKwN452S7NSV7nvH2GL/H2CQ
Tnyw3Oz1sk0IPpbGStmFTdSakiZpDOdKKtBO5V9rtbeD4EcWvMbqw2VRgkipcVEkN6c670cdC4/p
sShuMhHT2roqKkbqDcMESzln3kWYmEQukWOU6utsvhrjj2J4UK3EjhqBJn8JSWdRnIlLtTzrPXC+
8fKkbeqbEBdyLFjMHoPmj7eilcr1gztL46xcmYexMYGh5Rbtl2a+bQNRL0okgDNxqdZJ3pYwcV++
KZIvoOoUhIR1HzprwNl31+uT0oesj53gEejU9segFKEs/CXt/xbyXm8vTFme23BqJDTUKPimqFMd
KlDSqo/FvtrIr6KcKNDoffRsISzNQqCFs/G8IAtsIp3CKgIYiCgusNT2MUWcVWL/vpCSGUkvkxJN
UMazw25z5p7u2dRvtjGwpfIZ/zwL47JeovldSigAP8icP9aqvuua3rks4i+B7iyDy3lzOHaqNVkY
8s2mo6y0W1U1nUnvfg5p9EPT060cWm4xEscEOLpeqze5qgKKPfqWhIkTBoFm+4V8Dyz6q7hMRS/m
q7U3Of9xXADR2rAvSgI/S/XAno27MH1uy/tI/dQ5G7geGaCsM3neqZlKBUDAA5gOZTuUdNcroppp
NRRSQgzLAHI75RsBJBz80WQoP5P6tULLsL3WqldK3VkS8eCu+sFCEmehTTjpuaKi1WEa/cGa+73c
7SYimp9hAeiDHyykcKbZB/VIQGoJdBP6K64PFUA029Zpxut+fmzG1hVYKctEl8RxVmoUpEgstfuH
CSXD3lIZv++uA2Znp4pmpder+4VynNmRcpIHZcIR9h3Dkd3gHeeW3Co2OMO86pRsWzvbS455rHKn
2Dc/xHMpotPlsllkGUMLzgesGWFSQ/WTXZcMm0mqD2ZpY3L7OtTrz2w2gZZPJ0BBR2ubZ8Lq8iIB
RxYq7LFyG8Ptj3Sy2TwRw7KNMPVIbHJQtvImx/vtgSEAifAvV339/AfwyaLVZDmpAcbqRvEuVVx/
ePTx4t71Py+b0roj/taTTxPWEKhppKFJa2XSDilw15HUVdr+Ki/mq6y3BA3O9WbcQi3OHZWxCwMt
H0bglgfXbIWRQWFle9XVsVbUYhNdNDy3nnUXEjnXtJoMfXTCWHVcUA97kRdUdgVxyS2wPbfzw+Xz
XK+8FuI41yw0tTHqERv96rbfNwGgvuTYtpyCQj/QdGyIZPcihOn1GHf+iJyD6sYQ0pmR+pCcnNJh
Pli+DH6PeHdZt1UxCnCaDB1khIrKibESbaA1W3ovpdNEr8dkl4rWaEUiOE8vsmRuMwqaHcuHcYSB
m5Hp1gL1xWVN1s1woQpzi0XdMlsNGMcykLQpqSM7szu9kF09u5Y3H0y7vZ8TN7kRtYRXPVoxFc3C
/7LMY7KFAx6VVAt3qKyXbLOEVXQ/Wg3P4KqgiBEJ4nysQS/LkHoIMsxXRU7s3LqOpG0z/BAcIvud
D1looRDnWU1E6zLR3ukj/TuGbA6obzd8ZmzA4nqW+c0HYSoKBvBSmKbKo80FeoB1z1pHkyX5Ofap
PdAngTqrx3aWwN80TblDtzZE2dN48CS3uBs3wc56Dt3ejhx5g14BIMTuRHSB6wFjIZa7dVpdRcEZ
iK81OeHje4pxJ2RZTL2xN/aOOKKIKDhJjTMP2aB48GZ3+bbZZ+Rq6AW5k92VLnwpHmeprvwG7TD8
Prt7NtsE82jqJj6ILjir8wnA/f2fRWhcpB3mPJHKOGKzR+UxzZwYbI67AoDiAO2yga1YSt77SPad
6ABXc+ZCMBcHp3HI5CLCbRQbj8eyJs7QxR4xarfopN2Ym3eXDXM1Ji7EcTFRk2gzJRXCrl5jrWuI
nXSebTNvBVFjPVEu5HAxMfbJhAFgnKf+0ro1gJv7XQ0mKBddTE9yRZjsqzXdQhr790UETrUqi/oJ
FJaRVdqkfmjkX4XuqeVLOO6rRBcoJ7J57n7f5/nUxjHySjFP2zRVvZrqoruwwO75Zfg8DIsqyzGm
X4/xfVXkDumszTRhqpT4m7pRDmbdezJJH2O/PRRDgedHIIXAiJ9nWd1JlmlHHeltpY5DOw+Me8kU
wTALIhwP0TTrszKpNS63Jv2mmd+IBNTd3ElbEYv36sDXwjV5mCbJwvunzDyk8doj1vIBgNhgLMqo
0Y0ffxGv3uqGLcJ3+4tUcAoRTaUYYucMWJdAs57NbBukQ0SorvPNXHqtLZ1Mm9o1XiBaJ7sR3WTX
vfMslLPjOapTqygZ6WaBvX8QkOlJbifS18/EgLMUzn6bBI34NMSXm41TXL0OktsUwv7UupP8FsLD
gEZSoUe4ArwnwNpVf4FKLXTijYWPZr7FszMjJe1Ea9WC83u/fC7iQF726BJQVGKTKu/lqvDmUn+Z
GtEFXaQbl/QkqZlUnwW3sj9E8XUw/rr8gVZXObHt8T/j4/E+/XlscC1nh5cOm4LG36YMWW+QHEDR
HbW6uyMTttNbulGi2THSQTSNtaogWA9lBYC/isZnXT8xC62meIKbsGgF6tykFEl4X1f4kNiB92to
qgLSAh4RJs/7zqIZ3pdBHoiFhhTwn2zgt0UjgDps7BGkAlstsYHl6Kg3us0g10s8E42xHR7Hb7NX
30m3omlBupqNz3/VBwyZACPIOmb43LhpHxrscEzS4EVGtYuiyaniBNRfQM83EuLKCf0eJPSAQe/e
9nVpmzf5Y5mFaPYH92Ebxc4QyVu1qk9+KuFFAzTOOxL0D7E/v0Rm/12LzZ95m15nfvVdYD2sVP5w
tDr6YIiaxNR5IBpfH8ZAA/cSBmOw7e/lD76rYjcdIzGFG3qxQ/aXBa563UIeF7VimUZZKuHGmPsH
rTw0NLBrRVAHrhcUBjUwgYv/gND8Z4qfUyojC6AF3W6kB22j7CTHcMLvk1v/H/f81ey7EMY5eB8m
FBQecPB4X+9zrEiNB2DSCsPVerm+kMNdesquMy2FMU6q2+SaOqHD1rEihxzKa8YmbooOkR3SB8tA
jWsR0LLjfsgltWSkbZsNcDp1ax7IY4x5KfrAyGvKJ00w0rxaHixEcUYRUKNoSnZvLKu8tmctGZ14
0F+6qNmOPvBLLpugSBqX0mjZFLOUQVrabY3kRMd90O5K+TOJ87dOuHb/aYOjT+tEH5A4pbiwq7Y+
DWidB5poWmU1+i7EcKbeAs16KrCy7AblVpv32WcIINhN5x8r0HjGGMWf+mnG+JybB5mt5W+a6Jl1
vSOCoStAAGqqiRD050HpOoYYDBV2HR/zx8wjr+ZgxzeZo/7wH9iuoWUcPzPGDnzB3yKZhSxSf2tk
qEZzWEDXbIostf36VNciJCNmtB/8ZyGE8x9Ny31drnFyykN0PXnF/fAUvNBvYHF2Z8/cjJ6Caz3F
Ho5j7S4b+GqMNXVVV8ASi/Y0FymCEH7bVHhTTNuDlu/LeG/mgjC+6kMLEcwsFyeoyCCZSCm7RJXb
tv9Jw+9JfINa47Iiq8a9kMKZhlVURiR1+E6VcgK4sR1Hb/9OAG8IeqUFfYjYHfSvVXGTj4IvsZob
FgpwNqBMEyidS9gAwxr8pyOBYmQrauWIPjgzxcXXGPCKLBkSWr9Zuu1CXHDwxktEM7TrQizTAt0x
1cBw+6eQyE912hUK6kzzuix31ngzJ9vPfI6zCC6VkkiqY4oLhyuRo1XsAknQfRWpwDnGWEZWkGQ4
J6k6DeVLEW6DVpDK1k32rALnGJnWzIaRwTFU5VCMD7EksCjR73MukbURlcamByHPkNmh+VDm7uVv
sD58a5414Hyi9xMfBGi4F8kydQvS7IvSt80seYozYxtY2SHzg1Oc6acwMSxbIFykHucwqVXmaZXD
IYHLbeAW+LUCMHf5CqJTJ5zt+i49iMFN1530rDDnPSl20mhU4gKlhidJwfTN11Q9AnjSVyObFG+S
b4mOmNnxx9RwlshVIKVuaaE0vC8TdkCdTK6iQ/rMkODI92kngmgSHCn/nmdMAYnSGd8zi6cnVVK3
oCQUKLTqV6zW1oihKxY/PG1NNJDKEm9rhhx/HSggysLmaqxEYxgCMR+Gp9MiHKcSu4NlWoBK49eI
IT0zfRKYoEgKF+fKHGgeDWNjeGekAkfZDPCz4mQ+5r8Y5lrsxT8/NVV5Pj9+frrsijgeYkYoE578
6qmRb0vtWaAWi20fbG4hg4t9Gh37xlSRirQHzbLfu6yvJMADA5gvj8lbeJAEy5frr/cLicwwF1mp
GFQqxRIkshEdoN86wQt2Zu3g6h8qWPNt3EZA942+sAtM8iCaWVkvLBfy2YdeyFeTtJeUGB/SjLuN
mkT3yexfB53m1SP1cLe5UYv6Si607SwBWkWzHnE/ds00ecjlNhYFNpFVcVE1V0czTjsEtsFJvg/A
0G3e97gSvBhYtT3sgU4u3NZcvweDosggGPpDHcjHmbLHgFyMh6X4yBi0ilPpTaAfR08SzRHRLN56
I+osjZ/FLushqFT2hBrusaYGnOp8969AChn50n8148d4qozUfhPibT08Sje617psr51t/82Ft+01
uwA16LCjs30VvV52pPUPeZbMYvvCquKIqk0UoNfLGOQ0cl1gzrprRWOBq/X1Qj/OW5uwLgqLQj9j
3JTy0c9x+bKuaSV6exFpw/koDWNCFQlyVAW31Pol0N+k/P7yiYl04fywIQREIQhwLk1ABaF0pyyI
HizFfAjS0rssSqQO52U0NXKqKUistXzrZ9/jdE8+s+G6tDyuQol6I1Inigu3Lt+12s/Qeo5kQaxe
LUgWH58rSOZ27qHJwDpK/7xjNm6zFw83ib4LFx1CmkREiuCvrdUCEOw5VL+G+YM0CPAT2YF8TDy/
HYZ/3Waw7rikprgqgjJDLzfEuGupbBP5prJMQSHyl5h/FsYlb78dpq5WwPzTYubGwF614o678rV3
tBpdYVD4njACcdnmmItc0o8LCFGnSsqo4ckpTY61so/D/b/7fS4UtINhoCWOgbBYQ3dxAH+6L33m
0nI2OP5Bu416QNPXKKyy9r4e3tRUcI8XuKXGRYC2NCwzUBiLaPBVm45t/zRj6fPyMa0+wgEXEa1d
jM+hv8sJ6cJCsnQGRdpMQFdmw+f+vrfpTfjcAjMw2zSv0u1nGklLmVy8sWKalbKB257VfNWCY6W9
gUBLoNda4baUwQUc4hukrBjk8HAwt8P1vPOPuk0c5SRvGLP9+JnUs5THR59ZTbO+ww0zVkKHRKUd
qG+tXtgDETHzrXnOUhIXgIbAqvMkARxobNBbrZl2NBYWJWumt5DB335Myw/HWcEXQk2AddsJkxr5
pnAkpwRwO8NOd/FqFXqiIUqRWC4OKUpZSL6B2lNu3vq0sqOisGkpejgVHOB7/beoRQY9NYnCXrtn
6cas7kxROl3LEFRWdAx+W4Ba+DCPraSVqbOZSX+80cYAw6fYM/OPTS3aV11X5CyI/ftCEVpaNbUY
HK1V77X2lxK/XXYikSJcbND9aR6lrkYvNs4cLXvEyyjpFW8AEddlQasl9/LIuIjQV3kH0Dn0XkEg
C5oWYlcAatU8zGBs8q2IYGt1aWApjYsNSpikBokQG9StVbs0AoEFdolNlzHWa874U0vt9ntt61eS
mzpUMHeybuPnj8YFCn+sGvA+oLEQV82ND1qvptCf1VSEdfiXIzWAC47QjoV5zpeqscnjqkWd0m8w
7IAtejZoxfY6C1dyRU9R65Z4FsZl89oEhZ8vo1oZI8+ybsf+UWAg7K/lywU8lmu4kangsOXnu7Me
dBx+Am3+4ahvd4jmKt4LU+fHZUmrmpwF8ZGv0dohUUzMh4yp7CR6Yxf+J9L6QhV+hBuEaD3131dW
pJdJ36jaqzR7l5VYz+oLLfjvAUy+pG3gT5U3eO/sHjtMwO+SrXKHsUi7fwluREl9/eAUAP7JxMKg
GOdUkVyqMQlxcFojebnV7ftw2lxWSySCc50ujKUOpFiIEtW94l9V+mcGsykxFBNLBAre1biAN/sB
AABlvD6mpnxKy2RPEoKHmtm5rMdqCFiI4aKdXKRRhbFzxG29vbJacqProRNOn2H4W2rDfZFiZITE
KfpjMyFOZjh6jTV5XVBnr8eZhTLcR6GTGvUgP8Ugy6HeZztWJDSA86aYGhCzUP3FsM9fiCt+1MqM
cpOgrNfjXWc6FCsegQdS29DRj+mXrMcEBhti+dSz/uIs+etYqmBDVKmw0tJhUBUw4gE21RvLHj0g
rXqiUVmmxMdg91tJfrE1TpvRDNhleTqwlYv2atj8PzdZkRguSERKnsyWCSp6dfvPCEYHvj8x473A
2vlJp1CNqghY2egMt6o3+xpGJ8fINnvRGP3qqMfyG7HwsSiHVNMnhollFTQLcZN9VHb9Dowm/7wY
y+LJEnY8l74SFyww3gdW0pCNy7gdamTAQuhuclQOAR6op51oiFmoHRc0UOnVZs6muRgLDnh4Mern
Wvea17lB5GGUZSOaz2SO+0E/KpuU4o4rW+9/0OI4DSykyJKPgI5mWhSfzOjIitm+M+zWwtSWuvtE
UFyI476eouvFHHZIWV36oPr3suq1xf1lEe8IxZdU4j5ZgrU4U21xdWIPyxGKu/mh8Xpqv7QYQQpv
8qsGQwbGiW5i+yH8D2nfsSU3jm37RVyLJGintGHTG0kTrpRSoveeX/82sl4pKCQ70Fc96Ym68gTA
43DM3sgvQtcAfP2E6xWtkAuZT7/YtV/DfNHWEMAZo+K1M81aY5kz6AGS6WdYTjtTiN+uH31z+l5e
XS8TDNLUUPWAcsZnE4g4EtQQZX04K6IIRIXxl1iZ5zYLT02n/KhKGWjE2c0M8ufBUO4yST32CgKV
oVjXf9RmPF/9JiZ0jEDEAAA+UmE1LiyAg1kqb1CPJ4EJF6SdYkMPkTZiCRENYKsueJwZHAnsEK6i
xMsczigCjZq3zA/K9H79jrbt/nJJ7MCtkGuJOOY4gvE8lNbiYIfzJ+Y1rS53RMRYgcv0uG33CvZ8
TQVUguzeU6PKBhE6uNG4PTWqP4fncrofsPQr3AUp7/o2g4N8EcbEIK0kpdTUUIGBvMxlB4QvzU55
wHPbQoBOpZgSQKrYXSSt04NUClFI01t3Lh5Uwc1KTtuOI4LNDwS1xYZEBBG0I1A0j1Xz3Qx5HD48
IcyTTh8qqQEDMYro1eg1cmmr4WSZuf5XZvn7utiFI7XJFRKndGSyas8A2NjLHa8E8x+0+iKDKc+W
apXKWN+iWDVdBJ1uzxTzov0hlxa2Lh3UObkBdPMJKV9EUktexbMw7CZiwsM6sw9UL0/aqTfliULl
/22aSiTg2BqYzRPZ1YYqzOZB0WekIgcJbWM0cLFsV9qaE81WhmQB5DPzkZ9qbV8rNj01zcC0MDGo
Bq3OOHZgVu4zTJUD/xiYFW+SRbt78+1Q2/RaTYdXZthUyZVAJoaVgh7pMoWtUGXNrdLKDTJjH3Wm
e90LbnrZlRgmemndohuhiuQgSI+oL6QYUb8uYDMXXglgQlEhjHmaDIDfpvWFGtRfM5bgxB0vs99+
LSnAhDAwHSxJrDc34jBXBZgvMEUo7WZrB3vj1DrYdfEFx/wbpwTAC13RDQJ6QSb6lWIvFRFdFh/H
t7Z+LnsA55G/8uCKQQD+pgInhx2FH/rWJFTdnbx/mMvnnPwazJDzdTanqzDC9lsI83lIpxtCVeL7
x0Pg6XVtRbIZ2dVgehlRD4JkPM5NW1haCzyPiTsSQYeOPyVqqkr5tkUUBUzGqoQo1bIKAD1Qjhrc
6Kk/Heo9umJ/xXEAeo3fghhrMsbamHMTr1s5Pk/ma5XehLyhme3ip2poGMvQweHBTvnL5SLWS4yr
/GdttrZzX4HGRw5e0cBQRqp7xCSxXXBphqiNfr7Fi2Am1KcSQPS0Af63q75mnWCXlMeheFSLxZJV
To1tO90F37uqaCrgAVmukj7N5WyWFUw6gPyxPCy5XXgCCgVg/pHgCpsXgJc6wn7g8ZRse2BNxVKP
JgNQ2WRsrm7iOWloOSR+iVA0BwY3XTcYGit+WsAlMh65H3TTN/6WCJSLP32+WhpCPdWYMMVINlID
UE9Ou/BnbPcliiGUdRJ8kDxIts2ny0omk4lkQtZLIQWk1ULNqgeM4OWRVWr7hEfkvumXV4IYpVk6
BdSvBZLRZE9LIanf/1elkE1EQnklh8lHlEzKiNRgeADsV55pDfvwBjgDpww7Upipx2BM8prv63dt
N+50jpfezLdXopm8BI+2PJgoWFaLp3XU7yRiWFm+U2I/Il6r8SyDJ45xZuLYlAPY4qj9F0/Budk3
dA+79g1nsPH406zpsHwgLwp7XgrG0xrGvQl0YhQcTCgV1qW9oItU9G9t/ziPnBvlyWGyBbPpMJ2u
ok4szJOVRMcurlwlAjMkafzraYNM9e+TU1t9PCYwpUqb6M0iwtyRKwOE/LwsKjjFROFcV/MR+Fe9
1WuxN0uLF7byPhDHzI7kyFen7h1oXKYt59iEj8FKWM5OJACsR4n3c9m/yN3kZ3rEyaO2vf/q9zLu
CRDB+YyVd6CrZHZpGQ0mQbE0CuyEzsJQ4+hRviNjBlsVElR+DWszBFyks82VNKplIVig6vojBVJt
nN6NQRmj7ccv2im5IcCfj+5Dj7tzuBnAV3IZd5WrcRYsyPGc7ARgqUPhlD6tGytgW90tIK36Z7xP
O447zTUeeMt72zEBGyWaDORqtIUZ56JLWiYDuAfe8puMGz/0/vA9e8VM55PijY98qIVN/V/JYzxK
ng56HqfIV9r+rcLQZnHXtnuh5+gSdRSfVH8lhXEk81IOSltAylh1VlDbY/TSk5fr9sWTwXgMUxCl
UkW93xEm6WaOwoPS9bueyy623VZA/moaWKYCDzejIHNgtqXR4Swqnk063k5+ewYxFxoZJYCHgCPi
Eskbd9zYvf2lLnKZ8CZmhTzlDSAGg2dTsgaQ1oARlRaSzXN8R3l5yCH5L4jjtq/1IpZRSFQReg1E
trCH4lYhX6W6sxoezCn3Thkt1GvML7W0p0+BnILDCA6G6rHbNe5id2/jnvIqyzwWmf9gapeTMUpZ
B7lkji2A3dLCbYb7ci6suY9tIz60WCEbaysXfunljaa7SxlaRcSZ2uNdLKOvqhY0QGlAAh+3maWS
U1ZgQrnlTBBsJnwrZWXCW5tVgZbU8OHB/NzW91P9fN3oeErJxLTQ1BREMdxh1M12FQ9WHSlWj1Gc
Snu9Lmn7Obw6ChOO+q5LS6HDUUag90RfsT3izHehjNJ7A7oa3uDHZupzkcaGnyyq8knKgH5ZTI0l
SA9i/S0tKovM31IUn03z5frpOPfINvqlAC8EYYZTqUAJpbbO2J3L5HnoOetZmykynnKoXsiAM2DX
SNIgkxutwZTOZVuOXh8PDms7Rb7IYfdIygzQfUWPrKo/zFhN0FDRys/0f+nuuw6mxMgdUbyjPEM8
P8k5IkvcOYx1rBNMyoOYfQJgd44H+HiSd381fmbI6HYpeBerhDGsSi4TE6uniJvpIZS9IQN6/fz9
ulJsGu9KBmNcIrBwW5NqfJvuF/E51jgLtLy/z1jUUKAhEXSo+cThFyUILb3m+djNJA7PeBGrsqZp
shOjxjwCKqNFNiOEoj2DbrrSK6vRHEE8Vj+vX9ZHnfRTjrGSxfjTUs8zSc/Qds/o8w/jqepr5In7
YVeh7ylhkqU7AxQneebV6Tb9+EouowlTUpIBCMlYgpkUxwCG0zQC34ELxL9dpljJYbQB76EsbFuc
r0uVb7UEwBagwyJ784La9FuxfuiC3o/bYacWmS1pP1NtAmOSOOCF8astyicxDjnehHdyRn+qfpIF
LURTMhfAkxTPgLAUD9LAhRza1iITyD8KiqEyOyRpBEkzlAUKoaJf/lK/YGbWClCssFt81s42v5k+
tptQuuDxLG7GAOMil8lKhrQNI50gQkvkFKJkKAFRSQ/PsnKnabfZJO6ua/D2dV7E0X9fFeQ7bAtU
ioFeylBV1tgYVlE4hDsdR/O1z2ZykcKYid4qQU4olFX1RTlQmPf8Z3GsXmg1LwXEBW9ck3coxjrU
MQyivqHzS6psAVbQKQoTE66Ke/3uNlUEJUrdwDiZprETjIK2FJ1M8aHK7qEb7jr5tay+pyK2sSSO
U9480EoSk4YHzSApVQa6cBRgnSjojoDTuQuE2L5+oO2UeCWHybt7MxlyQQbMu2rptxSYl3goJ59T
O8UaUWwBhxEDjSOn4rN9jbg+hZgYn2RHJ7XEyINGRPCUwtYeqttYjGys8qXqj5K3sbAZp5Ee/n9R
bIKVa/lcSuAg/FjBweASeK8plCCvjrS5r4LS9W85zHOtW9JxWoATi+6heRv4xlvi0Pr1ZIfKh8rr
XFYqeTOZW4lkVGTEo7OqUnT0pEj0CyV4HZrpCey3BzJF70PcPGO5zgvG9KZP5D22G+5LikkkCvod
yB4eljG9bxIgqykinnmFeatJw22cKQ+ZKvhl1hyHMdwPXbPHYOhijXmZ81SP/r5PLmL1+xnVm7qp
r9pJ+2etVLFbAN2aruTTxlPo8bqC23n9ShrjZYUlmKKmAkEv3QbWsLOJ+epq1zsU4qcXLeXhumFt
2y8e75i6VwFdxDgkoxZLc9YhrgeQbrqEdmy8E/RZ/+9SiKSLQED5yLUZFTBInfcJHYeP5YPQ3yXa
kQicg2zZ6loE85WiSk/rgWKQRPN8KursOUiyQzT0FtY2b4aOR3eypdRrccxnyhZsmCW0e2ssotMW
jilXdtJh6oOHirT1gdaC6L+vwmARE60Chy30wbSE3j4X2Hm3zAdpAW8nKGXfgJxlVZPNA6vbdLhr
uUxg7AJxWCSZ1qhs8mN2C2ex6AuTsgyV++goW+NR4EFm874ho4zlNHRk7vHKFDG9Wd6HB9n9WN1G
ua9y65MGUuzoPB7T79e18+M5yVo4kUVFQ9sLqMVs7z9YZAlag+q6cj+7hFaRTuUeBCLWvOMVVDc/
50oUe61gR+91yguozCGay2cx/2qoP6+fZ+shsz4Oc41ZnhZzIFPKgbF8lmd1twzhl+sieMdgsu9B
GppOo4y5wjRZ0XBQKtVKY/9/E8Ik1JGCentgLMjN0MttW8MvkuzGjMnjdTGbpnz5JCysXoTVvnEB
s4tD2oPe7equxXvhpgver4vZfLEQmYAdGl1qyWSneYk+gctgwu5Mi82C8aG2FwkT3yHsywd5siVb
aAQOiRv95CWd2/pwEcz4qsk02kFKkTtV0zECF0vI2ebcfGuuT8b6KCPtIkx4w27vc3TFHyiDFgAs
HP2b6EXHwUb0cpRdzO1ObPqL1Y0yxkQIlgwKylNLQI27NLEXYOU2OQVqYam8icut1w/BY4uAz0gT
yafxExPvSzWCHw7nylHCBPIOqQTcy9Qy5jtVCjlpx7aFXeQxIXMs9EEXGrxvzenYT6K1ROcBXZe/
0smLFDZqZpUSSgUG2eeD9tHcUY/D9+Yo+XgAUY6+vXYs/Pz1utSto5kyCFd0XKRGPhlCmZs5ypcY
rhELK1J2lQ5ONzTU/jcpjNZXQpTM4gwpcbxLxhlj85ElEI7qb2nF+iiM5qs5ekWmgPdcIb1MiTfN
e4AbCwJmTKNzJiXO9SNteCoD3GSaiFkhfLOPEv4qFwBcaZgIdOxZCCtbrE5t+F5j/tcYebvNG8f6
QxBzdwD9VkOhA2jmIAATlxzq4AX/fzsX9jUcZPJ0/VhbnvEPccwtKpjskorYoDlvdertzkkfyA7P
Et840dEaMbZK9FR5Ne2tsP+HWMZ9KMYsm8uIxePUbA9a0rvYHfFGI/g54M0M5ERUzUxyKvtx14rm
fuh5i/wbdvCHfCZO12kmpWgDUuXpbLU/DrLo1Lw+O/1UTG7zhxAmUktinwhxLNFDVlZLHqaaMzKw
9WL5QwITppNi1GZwjdKn6/yi7oI9hmns6gajQhix5uVPGy5/LYwdGg/Q91jMCBvCevzQjKkzV7fi
dMrqe6JwvBTH2FiHL5ZTNAsCXsp1jqna4Jci/8rG+0ThJL0cJfgYk1jZdK5kohCNGH+OitJLEgMR
5XYyH65bGO/WGDffCGkWGxIm4UlwDsRjNx4VjFgTESMW/a/rojYKGX98IMZ1GGo+iakAUQCBPPyD
TouVNm7DYVutFVHBTqskAQL9z2dRgOERI+/gMsZ8FxMsV++vH2Pz7xNJRo0V+85Am/7z72PTpQoK
E2u5PTkWoFfI/u+dSKy9Xf4+E96rIpaanvKfK7r8PCxthxmwiROceGdgvrqpNELUh4Ai0BZ/ak95
83j9jrZmS/84BPOtpUg3kgYvgI8FRrAoHCnAgeAnB14HbdNIVrfFBAhVArqo1MLqTfO5myiN5DnK
3zinoVf+yVOuhDDhAFWoLiOKTNe+6xfTKzHc2Xu6TzD9XZx5fTnet2F8vyTMaBakaDYVSoJhohsy
6vb182xLwJtWxACzZLAjzJE41UPR4VkzBH6oSHiezRwJ23Gb/BbBvpxyOSDSnEFEsgf9+y56x5bi
TnGU2+WBIoaUKMoWisVThk3HvJLKmGYat4UZ0oMFP8tkr2BYv/qmVxxt4Nyeydhnbo5DKtXYd+vS
h2F8NnnTmbxDMLbZB42AsWtkWJPeWk0mgel1scxwT0ROfNkq5MBIsfevEQ3F909T5lj9HlPKGN0M
4VclM74qBfHGpHbqQETliBymNHTEoHDEUT4Bbd8ZiRD7QBj3pqC71Q2e1myf/PJ7mISklcownBJ4
bozCWkr3Q5Xe+vhNwtrFdf3nHpzJS5pqwjRXBEHtITvNNvEwuLaj0OzFrsms/I7uH/Pq69uO6vfh
WGYUve4TQ+2x+RlOz2IMAGH5PBNOn5ong9F/3airHHNxkyOAULcVgBkqnnV+m3HbHV6OwliAEhYB
lhNmrBjeSh6w/EB10LgUXw9MLjbPHf6HUHKRxthDCpYmpUchBqU/OokNN7JXfeKmHm9SYduwL4Lo
v6/yrTTW1KKj6icv5HVIDLsQGq7q8e6OiVfAFSmb2aAv3HtKMFR40y63QaY4O5T4j3d5PIVgAleS
6UtN+ZwdGeBzQ1T5edE6pfEXa8ZrR6IxIaubtLIqqSNJFRWIV+PPYZig4QoPD4p3HMZBLN1gZhm6
Lk6V/mtDQsZx7xwnxE7+SGNdtWqBs5jkh6FZVVM5gDrMe64mUL39nFT8Vjd29EeKQOiN4WSAG/vq
LZ3Dz/3gqfekAyUO7nf17rrT42g3O+5D0jQXMbBLp+jqW0Go3QxKeF0E5+pY7Ng5IUHRftBZVZGV
Bu9GBpry5NboXq7L4agBO+YwyF0yDjL8z2jekHInJa8db/V081l0CY064wsCyciXdkb1Rhuf+/J5
aTrLLL2yuOMiMPO+C+MQ5Jg0ZgfmHEcsw1eSZnc5Vsmv3xfvMIwXMEgKJlfsszikGy1JNu1mfpjk
r0oLzsec8zrafOStLo5xBW2oydhsxUCbpvTu0p3lEDvOJ1E/ZWVpByS0Oh6mJ08bGKeQlEg1QQSF
Xe4stgPweKXhTZGp3vU73BryX/s4nckZBJViaNPvNNpC6M4vEXaCAmf8SoemKD5KdLO4pSdamc8r
bGzN3wLrCbNzaJFiw0xmVGQiegRSrZG2mdM32nArfQ0VG8/0Czc7i0feoNamSq7kMfoyGzMpy56+
QLNH4BV3onv9Lul//8nzrf4+oyNGk5ukVBCVGn0niT+05ksbHpPw/bqUTb1YSWH0Qq/MYJ4p3B4p
v8ZYUM9ezb9oQ/3xYRidqNVmNjFIBtttvaQ99oPf8njIP8pWVy6L0DWMVVYSpMMQkhalwGSP5NzX
wSZZ+uG5C7FTpN4oFrLl3XwsX43W6o986mCOLhAmpZzUOBWWBEXCoLmpyFOvcqodWxOw6zskTDI5
hkUrAEQDyn1AzxAUeQUFywQdcnxqdrmPlbsf6V3nZ74q21yASY6OsEskIwF+x1JhACVoT2S8kwqM
r8ucZxZPBr3h1QdMKzFoixkeUWweCgJYwczKUo5FbResL8pO6I9YCZGTSMGAPpLk5AQIRoccg32K
zaPqJjvw0mTeeRjvoLdIJQodeYuefEvBKpbox4rn0zkegh0aFqQh1foepULwwtq1NvtKIz0sRPjW
5zxWzM3guLo5xk00BdYupxGRflYmOwginEe14/Spb+/yxLvukjaD40oW4y/MPjMUdO/gWAGVQyhy
nN/uxR2PjnH7fXuRw8Kf9yrFoDIQqxoHndcX4VYGBHr/FZpnfCBBmPvowHvfchwFO1gIop+hyih7
W1y/p+QhUh+v391HXfWKI1QYR9HMTSwVNWw1OzUn5ZmOyAdebgOA79yhuEgnoRSvOkSu9iB4xc+a
Y8bbzYzVpTLvUF0SMQ9awcSEnXIA7fcjOM0rgBvpvualXrg418+7ZWayhMKMjvUA5XMrNFe1aSA4
7mKah66Z70qz/LJEIc9zbD1I13IY94S11a7KgokmFxgLAXhCeIj9ztJ9w5t3ZP+/HYpxUyAEmjrB
6IHOFD+H4T6YbuacE1B498a4pzoBQgiWp+Fujd5tgtQNAsNtjYDzeTaTsvW9MUmMKnaxEsQYjyPg
5RBd/Tgdk++KJXqFWxZg0voLKEjMhlz0gfFTYo010ybDdzLK46R8K8df1z/NZoK7FsA4pwbts6Ev
KIZqbKVv5g+w+jndLvllYgQUBGGZq/qgkobf+BvDWglmK2OVWNRxLSADSH8BuGafHow9QLPc2TG8
yOXiTnD0nYVqkMQpbLQJ+hG+YNnrQHaGU35J96KDyXxH5ej7ptNYn41xWkXZLV2poz2R7EfQ66i7
0O2OxY5m7mjP/40PBlgfeBIw2g0SOyZZU0NVLZsMD2OAdO+MqPKUWH3mqAn9G6wbXstgTtTPCMGR
ChNGnTgbTUAlHRdy6uYTyQOrTLwSK87lzZRwtIRq3zWxjPcVG6JmS4pmqAwsmdan8I10CprXQdj2
HpcbZLxho3eLasjwumr3pSj2xvyIHdXrN0gd0LWTMD5QGhKtjSmSdWu+5qItGuCTquyMN1S2ldes
vxPjB2fRDGchx0nacLHr8THvd3r4rov7oODsZ9I7uXYg1hNqQBQPKEp7LVaFJZTl91ydeYa0qXaA
HlHBUidKItuzwhhZJRoDGoodUprpiRLYUSau6a3xI04E2faEF1ls86rRolQccrjabE8wPeYRT3Jq
27jLjr0Tn5DhfMVz362PwQ2vXrt5lSvJjAFjWL0jnQzJsmBYYy3aRa3trqsfTwRjv4Yp9bVJyZfK
0lWMW2m4v/73Ny1odQTGUBMyFyMI5hGnhNaesfwfzFY3cT7Rpg2thDBmmua6OMcRDoFdmSl6iZpD
Yb4Gmn/9KJtvb0CF/Kt0LEaRCMoBc0xRMx3t+EZysALka8CuXPbLrvkOBpGPqn0DaIrz4ClHHpXi
1vAkgEKJaaq6hE4t259LAbvXhiN0vsHAv2IXznCqgHwzYPCJxmPDWlz06WyeD9xay/hDLpNq5OW/
tla7+m10Gt3yJnenHZWOXo9f3QLdyBlcGjITC1AblD00OmBrkE/kRLXlk29ZXQGTlITLUshCh/UA
xS+e6PDosOu/tg4l0QCNts9Lsjbf0asrZ3ORCZgShj6gVFqcALx8GLBZD6ZB7L/EDu+Vtm2Iv78u
m4hMVaj2mYg3rm4uHpaJfJnbl+GJYGx91CtZUPC6dYTsFGLnMeQMeG3b+uUIjK2D7KI3J4rI1y63
RALcyo3A64bzRDCWrpoTqZMBIoiAwVr1oDahVcb/9/3MtcKzvL8FmNPlNkEJWQQv0Gz+jEG6yBsa
+w/O5HJZTEBOiRqLJAdOi4IvbYvu8Ejbmfl97tfOMsOW0fX5qCRXKYYa+RCkXN1m4nQ4x+pUCxgs
AWv3Q+8b+wZcENR2Z4sXQnkuRGNcSDNlizD0eB21bg7nEewFK/Inj3L9KQdayZTd2s8AAHyaPeIm
98NhcLvWkq3hWeHtVm8GC1DK6+A4wBAPyx4uG5UqD3OIc6sD1kXhRluC/WrVilNO7NtO91eimGPP
hrZIdY24BBa4+8UpsEGX2/UP2aMftH69Hp62n6AraYxzVBtEiCCgIOCID+1DC/Dq3NafKRlBf1v4
5hNH3qYt/pZHWFC0sGqkJBLxUcVDqVnYL36nb8QYlDK2dhtkXvwFc+EObw+Nc6mExZFZijIjooAX
B22ZBz4NgdnrAARpA3WXv+l9yKszMi4zbeZIKCq4AkFdvKw03Erm9XOoEnyKaSsRjNfU07BIyhj6
mEg/DWxJj0+YLrbjzO70FyLyEufNCLqSxjhQE8WdbA6gkq0bgAoxBsZ+Z3UHbPqD/dl0Fs5kIfdr
USVaVaLTfklMQ4e84JvkgXrxnhJtSr9CDIfw84PNALc6HONTxzYfdPGD1zM9kPKgCQ5H5Xm3x/jM
pE8l0tCC1Wgrka3G6E/EbuwnLwYBX1Pihg6vT88zMsaFLEaVmaMEIxP62iqjQ58DUqzcXT/XthBF
AxmnCkBFNuDFbUDMrsNKpKbkdrY8kn4Bi8X7dSHy9uUZoqKrwOwV2e5KMMi1Po2IeJ2zeNPH0G90
W95HTvGK9/vXzqWbq6FD9uY+cavn8jH0NM6S5LatXX4Co/19oXVKQyN72wEwMq3sKDuXyIRkDY+S
N0N+/h+PzGi/2FQCKKORcY32jBhfOOlb9V545o34iFW4dwrEENrDT9PpvMClpBrzK68ItP18Bd7W
v9fOGEUhpUMSN1gkrChe5gB4c3UnOaiZ7II7ujQxvEjP8V72/guo5G29uohmzEUP0XVoFBxf9IXb
6k6yIsd4CktLd+ljnXLEgfOQh8grb3oBTdIBRC4DYoYFT4mmQo0qDZ3eqGye9VE6dXL9AvxH0JWm
PiotJ3lMdkRWnDGTFctMpfum6W56knhZON0seul2pPWqIXjOq9DV8fTO69SV8x+laQLqqs7snvCo
KLd/M8CFdGSEcIhMEFDnQQhNBeyQdfoulTdj9DezUir6BookG6L+aQw+rwIpCnPMMTXTY4NdWeM1
WH5c1/atxGotgomVWV41pJ8JcvMgs8T6WJQHCYMyYVFb1wVtNrTWkpjbUkYhbvUSALCjLdrtTbEn
KMhEzhBCq8TSSnYVBRxvOWKptrKBei2VcR5pZpZYPcI4JYBkrFmV7oH8vBOD5G4y4cUq0eGckieP
cR6zMEqGniNBJ0MGPRWx3WqV+c8MgaCo2qckzO/CVPDURPQxeODHQotFjfS+RCXWrMxb0M4cx0Xm
XMJmlrm+Bcad9IIURRNlBG9dycsBpYddw2ZHPVljlY9JbXGBDrbixloi40XAKTHHy4hHfw8nmt2V
B+GG+q36iQLvBu5fLMECofBiKUzEneOkJcaChrak/KykeyH1Od91KwitBTB5upQNJca8UPFV0SqS
3eI2fTEwyLEALH85SDbFBdX9/olfzd7C9Fgfja1k5k2cmlIJL6Pdk/3kLU5rtc/NLvs1oKND4fJ5
wWcrAKyOajIFzCrTzEo0FeATTpJi5bq6YHcZGUxvDIJ9/Vo53oedw28bE1NelItvNoSXsVRsmI8X
EuV5Bv/gdVGbmcz6WIz/SYgQasICWdmQv4gxmHzT5C7TNWz4yvOtWSwgZitOoag4cikdIi3eaZVp
RxMqR0Vvt5V4UIBSVyWRD9KR10mVnWXJbue5/ZIu8rHo0qfrP5h6piuey6T/vkrCi3mSYilASb5X
tIcpyfd9wKv9bIvQTF0Hp5sGcLc/RQTEaEhUIM/XcCoRdElGMnAMhyOC5f8o8jzCFneCLcjomxHc
Bn/1oMWP//cMKqOtk1qW4kARt8UD3kagc6zt4QjgoD1xB5BWYrnPKzl9LN6Z2Jipz51AgE7qRHhP
ZDkcvOhd//abdZ71qRhlbUKhnZsZDjvZxzv5GZg0dmYhdD41PpfCjU6ffVa0yw0yiqYVVRSpgYzp
mTK7ETQxxwLWDPgq1csbzV8qzZUi5Ws5NqeSzF+uH5R3lUy4pDxEeq7Rd7TyLrSyJUS8ZefNVFoF
OybA7lF9BWLWn0q+NJ3eDmg7fTyeB1DTOYptfl8szLHmQJgagHuPVRXimofkQL7+xfFWspmw1C7/
0gW3WM8NmkOec6q3mw50JYCxYE3PzCIfInSC6tSJpAe1vRHD2TF7Lk7SZkC/SGJXcxtZNYM2jqlG
FndqaieeieE0E4g8O9gYFjW5m2DbGaNKDMWURSTZLHCLlOWjrhaws9rVfP3LsEd56vzP7oiE3RH1
J7/Aun2fumyoQFbDy5qxuwE7RcoiokVdmOfC/F7kkoV3hpUkjX1dM3iCGKNL2qGp8h75BJk7Wwat
T4+l/yXbScL+uqDNaK5eTsRYmG5GVVgG8I/x+FYAnEn1ovnpuohtb7WSQQ+7ClWpOWh1W2H6I9vn
4AHJffWsWcSWQQrA665Shf7krFaiGGvuGs0wI4LjJPtuL+1in84QiDte/4x3a4zhdiWg8XVKp1mG
56oHxM6bKXvXb23T9a1OwpguMOmGURUAh5RkqhVOx7Lgcm7Qy7hyWWwnbJDkvFUi2CylRlywyLHY
JgH3hrRbAIBqz94YuXJshXb6JXJ5fTjO+dje2AxAfV0wUdnu1dcg9M384fr9cT6RxkRhIdalCV0B
BEWhtnrztKStlWqcrhJH3TTGH1RzNE8Tfc61cvWU9NWuLeJTESw/+6Y8TYvpBoJyiHLdvX423t3R
f18ZVNBLfZnTkBwG4VOoyG6/qLv/TQTjF7BcH0dhB//dIuTG3T4an64L2Pw+mogJJklB+5sdZKqE
ptaAYo1Fr6Swxvi9Qd2mSnqOH+VJYbQgFGOT6DG0LEq/EjC/9YEvpDXnc2xWp4AL9PssjBrUPaD1
RlrpoYYUP9BREtoValGVi13wiAErG/zRtA8XO/r+ny3A7IvAudHtp+DqZzBqoReARdAFeCXq/JB6
3oa1BerRdI+Sxk5yRXjb6u+cyEoooyhDR2crGrTTs9hqvpDelpzUjRz1JpUcFUhCIZCtK5+emdfH
4Z6XiStamOFVb8JFti7xEmJrYIiYdvITEAybF4xPHELutMJmXF6dlokvc5LqxZKikAC8aKtuUa2o
3mj0DPuIo7n0Y31yzitJTIhpVKMPCJAonELQvpNoOYslL1huNnLWesvEGGEKy26coTDZKfCXfbCv
nXxPiz6Jywdv2c7XAD6KURdML37CJBjHoojEpMHk03nyZne4bX/qD8KNbss/qJoE34V9yCNc2gxx
F5lsdSSsY3nuA8CGJ0prVemXhrxPwZNJsM7V8r7Ytq/5fT62MKIoCaYmswQrskgJ4/Frk/9qTU77
+YNE8rNaXIQwDg1InmIRdRDSj7rp44numUXsTAEaEYrsCVXsmIUMXNziFE3yc9GpHpKvGxC0u1Kv
WLUpHKssfxSM/H6o+n1fzqYVpbObY4lPDQ2flCEluLU7oRztUhUdIqo/Ul3zxEQ5i63pGVJ4kw2p
L6IXV5TJV0UXnFYlu7xVwcI06DeVOt1nUu2KZWoXcemBysfWpvgcVK3TDuGhaqvbcZGcYRTvsSV9
W5qNrUYpp0dJrePaNTEeuRzGSq0CWI+RPibRjSai+5rmdjncjMZNNHJm1XhfnnG8Y5QtZaxBWiJJ
p1QdTnFSY56ornkV/22ncPn6jLM1idCXOt1c1hbNCUPVx/OVk3dupjQri2GcqpLVTRBrEEEXWADr
AixiwW98HsTox1bZtS/EeNIGW3Vm1SL+z5mmuPJcPRhK6HQEY81RqeSOXKTHOchsXQfvZ1R6amMc
MhUd+6AQPSEvXEUvXBKpuxQtYWOR3wJ0dCzSdR7a4WeBEPDRvIeaaI8NyhWobttBBb6ufvrVpyFo
o4eot/Ridq5nNZsDferq+hi3nRajAu4WxKRytou94iagoZdAz7HcaO/5CQSmnuAIp/KWN2rGU0HW
lauJrNb0MZxGqTMmOHFqeG3AK6Rvx79/FdBk50N0Sa0iWccGQShqZ1BPe01V2V2ifNeGmmPC/yG8
X2Qxpbuwy+Ps/5F2Hc1x68z2F7GKOWwZZ0ZhPIq2Nyxbtplz5q9/B3J9FgXhEvf5brxx1bSaaHQ3
OpyTaHietBgJwexLUDjLF/E8Ym2gcKMSzOIL582wHy2A1fk+r65lkHUmBSSGCR6p2jGVD8Y6O2X9
K86/7xsK+7wMYMiJQEJET/O9KCQRWbX0+JCztdiSfrOiQqLmD/tCWDRrpqa/SaEUMgQhLep+QcgN
mm/FVXxUPpfYHuxs43sMglvM9htB40uO9aifCSaB5fIwEtmP/82fQHnixIyjWiE1/GaxiUMRvPBg
XMgRIhfm3T6iz0en8qYv8Z+bh1EzKmrbkUcf2BGeDDxkRxvYWolNGL8Tl/eE5Z0h5Y0RM1tFalA6
lOQnc/KU4THnNb7/IUV704hyxwm8fZsQTJnJMTVbw2pw4dRXWtA/kcSaV9dgdwI3p0V5ZVMxy1Ro
MM9ByKfAwgkAcpBLzA4uoV1e4Lo4FkoOZO/AKHdphHmjNmCYdptSu4j66IdJ+bh/CdifELt7MpBX
JPXDbr2lo1gz5yg/CQfSk6sC8VNuk4wTXoRrgkyb2Aijzmsu62QtsMSFpznciOrqimyHI2cdg7lR
jTT6j0rUMVUIZb1okiywBfEagaWvnPZK9gCbjfemSm41IKznxh5Bj8wbbmPGgI1w6szmOZIqhRDZ
xNJTirXIJXWt/BQ2ur1/cEzb2MihQloWR6VZk8GeZZKCHoSpIXaP9kWw3yRvMujV+66V+rEaAJOi
XwrMCx0l9IaMR/NswOJFN/OtL3wvxTGR18xo46SEIVl7cYR5VAOaNuO5BxWPqPT/7evRS/ftUMeR
2WNEKBoze1ix+P59/9ux1VBBFCyCQcuyaMfeip0Ggik8UCvhMHfmbY+g2UTz/b4Ytksy3uRQPj2O
RTOR1YKkAdoL0lIvPmte+i1EXZIkUzynzrbuN3FE7c3ptNXSiWKHuTnUZg+jcQLzuJOaEub0ON+P
bd5vgihPoYhTZiQieS6Kp64/WT2nNsn7fcpHdKHVJ8aEwFtIhZdJRmDVPCpLdnDH9jLWtSQLm6tU
FqMUXd90C3QQ6uYIHuDjPFp3WdZf1rj2Ml3/NDSYxW5aEHPrB1NLOe8uJnAY0JD/yJffH9aqqVG/
qAgf4gm5PWk6YYWVMD9ytzyJNX8IVBtJlLUrYIMRNAOQfQkGO/SnDBvUc+4ufojWIGGfaXheln18
b6pRZj+HeReGKbys0d4M8m0Yf9m/V7zfp+wcUxztos2Y49Ma+Zva5rUdjSunE858hW8+GmXijWnG
GFBFEbk2zzkmmMarXPkumsc6w0yXUjn7GjERKbfWQFm83rd12wxIXtLYlbDQp1YIi4Uz2sLX6ph7
4nfhQkDleHVI8rMfTAPAQQpo3bB6QHOmF6MsRKOESxAh02zkszw5EyIjJpqWHxwNyX3aEUWHq3xB
KOsBT+mqXwcvPHWBFtnmPcADnIXbSmNf7je96DilADLYUlPEKTJWjjHXS/28fEY718f6Ru3ua8YM
JqaKSROMKgMwjTq6JM6bJOyQNnXVjw4bs8qnOeT0wnkiqLRFUotVywoExNn61giz3dVfpulpXw1m
8NioQaUsK2B9sRsCNVaB9Nuxd2OF/mQNnzQzveyLYt7fP6Ik+iUuLakxx8A1cfu59tJYup0HIdgX
sf/F4OLfe1fdKNS+GuDzJD1GEnsjaz8KHiYBTwblwdPZyNcGyFduFI+eMZ8FfbTj3LD3Ndk/F0mk
vbdQ13oV4VwS+aE2fvbFT6t/MQd/XwpbFxM0MpZKWB7J/29Sh7jKQBVWQpe4vamSFssen8s453k5
tg94k0J03UjJLa0pygwHTzZWf6N5qA8GQRu4572neQpRtzLO1UpIVsSgVnkZQLaYXiaJU+Vhn8yb
NtStlBdAQ2CzABvX4WRH8rHRWztTf6YjJ1XgyaFuphIaeVzWcNLmvNpSJzjpelOif4P1Ac4BsbuB
5h+VaNTHMZ7nRVCQlJDFOJDEnwhlGFklTr+Q/S3LCQ9CjOcnvMOV6aiaXd82fuLzKi+cw6PRIIcu
1PIE/AVAimjdTHjKqxdj5S3eMb2QJemqisl81aT3P4QmFSe9xvvJXGGKfeqBQuX4F7dqI4L8CRt7
j1Q83oFVB3iyKrZz2bDD9Z7wDu9L4SlC3d1SVRa1tsCFkudYui5/GLxKDvM4NmpQ11bMlK7QalCy
T6XkzREYotfSBUa7v68H+7m0kUPd2SEzCsyyouSnZqdhvlOHL2jtYLKjBtzadCPMhy521+zKAO6a
zilLMPdfNUvDIpBpmiChogKGGFtztBJ+K4wl3qqgJpVzG1kKYBSjn/OJ9GQLdzqkdnlbenx4KvYX
xmiWDgBF8PRQV3yRQstQMvT6CxObVb8mxR3Mh/2vyxKhi5g5M5GjmOh9vbfFEUMXYVZink7Lv8r5
91W4N3hzESxD3Iqg7GQqlbQpyCrrVP1U46/1/B9VoOxjbpek0sizvYDDVdvC1qbBNiMOTDWzeL9V
g/LryHnWBNGQDMRX337bQOznV8tnQNLfZi7cHcdNMGvdW4nU8QOoyWolCZGknobDtBixbWbFZ92o
UZ2abGu1IkcH1Ea79IdZEzwMe3tRrB/BUtw6UhZd9118lDURG8rwNXVYeVXTe3mnXsW95c4mD1iS
FZA2fy7N+YlOuJH3pPJUdBkmCR4Tobfz6CGMOWUAojb9ZEB/QQTBnUbmFqnUB+wiUQj/DeCvUwvg
Jf04+d2xDXj9J+ZrYSuH2PXGTWcA1en0mqRYeCBPgXDb+epn2cb+t59xfDWzoruVRV1DQzWyqqsr
OOuEDNygq2C64ym8RwsDS9ia+xeXfvMFqRsJctguK03EcwzR2nl/o0yr3ZQ8v8289xsp1L1U1nGJ
4Vxm93NiOtGhwAwNWpYxNmt1AAc0fh3wsjvuZ6TuaAbgkbgQUWDVb8zA8guA7P3GwsD95FaNudKo
+ymhs1CnOaRNjt76YaAcxkOVo7dgVgAF4GP8cD7oa7DaGOSkzpVgCqgGxGF1KGoZ47M9J3lligCJ
mQRiBRXVL+rM+skSitSEk8uHQyVdR9PPfctj+7SNAOqEwBcoyl0NHrjlAs54D2hmnhgQ9M/Cizyy
dW0EoRt/Hx0jkN3mnj/vxNOQOrSpH2prrVAD6OfxcdbqYxOPnHc5RwR9TiNShm4iLWWhvRHKW4OH
8837fSopGeqoXqoJcUGyvglgLZ8zXqmd6crfTolmcerlQgnVFCFbXbJLuqQP8limdtfk98U0HfZN
gqcN5c5ltAMlhWAfDtlB0E8NbzedfU03ypA/YHNtEAWFxmxJze6leKqPtR/74cOo2fEdoWHjZcVM
dTQFI/ygs9c+4B/JihJmmY7Dr4xPtRzIM8e4mAnb5vfpCzSVYqsNWFZb8nuh+yXlJ2V42D8RZsat
I93E+ohkKKZMRaPUqhexiXAkcoDKlYenndd/V93VkQEUKRyr5315TGvbiKPCkT7HXSoQiI6ySB2U
Hu08lW19vVYVTubA/nZvelHebegyc+knOGylOo/VqZYvcsZ5lfNEUMeTgWYL05SAPcdG9u2iEobB
xletv+Ha254Q5cVaLUwNiwBWoGEPwkSvFC/5/Lh/LMxFoo0QujY7pOL4G3VtOumB5LZn8U4+re4U
JKfMqSZbB4M5Ns7C51TnMqgwvyPh0yRc9YRe9v2lxYhHGuk5EqK0PZRdINVPDQ+sljnZRPik/ieD
sruuSxcjijHkHF9j8f8HQZIt3cgrr6YXI9Cc+Qb0q/+CVIftkHTwDUA0Fv/pHlOPadKmL2DvBAKH
ILSZqQ1yLnCi90Hc2LxqPvs6b+RRFclWNJoqVyEvfCTyhiD8UjjCI9bATmSIhHed2YnzRh7l0Vcx
QnAiDcfJAZ0CZnOkZ/kI5jHU83jIqExvuxFF+XaxGavQIAXKaD2My3WuBJw7QL7Nh8fGRgBlhzmw
dUIQsZPxEaKL7lQ3NXjhquMYJL7A8e3/cFKGjGiFFzl6L++tPhNqVGFbnNRyaQFcV55JyiyelVPl
ppfS+ZuOnK7/EUdfcFNDvbAjnLKCddba5yK/2/96zEtsqEC+lE04Erp83E19VoSmBFjFJTpJWRYI
BbAplQY8ufuCmGawEUTd5DIexGgl+JBJd13XR2XlPP7Jd/9gBZvfpwJHI2p5ls8Y7VQDEz0qgoGO
BXif9+RkBsKNGCp45JOgSOJaIxUSxEtvKfagRPdVDLxCbfX2vxjb1DayKFNLK70eeg2BKvklBvGn
KYh99fiiD/YMl/63T7M3eXQNOVkKU1EJpJMapJ+A7EKQMGwANQeY+frJM2zOedGVYnRNk9mIURIC
kx8B3j1U12RpjttDZ3Uu9I1SlGcFUkASCiXua3xsj0OQ3Siip+ILzoFwNHTekTF90UYa5VdDgDpZ
kYpipHEfBsPXBnTrI7akuxGvzcSNH/cthHOnaDYh0WraLCaF8La9UZvDwuPfYv4+KTqKYIiRgY/7
3tdVvRBJcwLP2mHjsL+VeUCo7DC0EUAdzpApVlKLGJ2c/f5acYG9/yA8jt7r2tDKcUBMT7eRRR3N
JBdxCnZzpLDWOR9iu9I8oeNkr7wPRv5/844RmqHTSwFjQ1YCnvH0vuUB1LJ9wkYLouVGQqI2WALq
cUcJrD7AD53skgWqXdoWgvdyUDk4V/8gDyvqOjqMwPuhfNASqkY0TRo6CI7kk0nQ/nt0PbihLQOl
FZO7P/Ytml3CJSvxv+XRPsiKBHUFTS36fv7ggZXoSbJfEXmcuHEMjByAy453Z8nBf4gcJla5Zckk
A0VU5JiLRK3qCSKJijpw2PrQlY+9p/otwOUK1Dp4GQv5xT2JVBCptLycBhNICkYLcprVTT8D5sIt
c1t4aiY7R8ouuij3OyKXKIE5ewjuhz/KUueppnPV5AZE9y/AjHFATuml5wI8i9aFwN8i2fQ1zpky
Lx5eCKYJVDhDEymRRZ1YQ2miGNwJz9gdtZUy6HiDRRwZdGF7SnU97To0oAAe4oyWX9c5nj/R37iQ
N01e3dnm8mGxs88TcMSB6vBWMe08Phu1v38BmB5kI4LyiFadiPUUISxipfJYp5JXpgnH4JmRdyOC
coRqaoSKPs6kvOYrRmonhi2u9mz3wnVadfbEiyK8s6Gc4twlOJkZ52/E37TkQRRuRt7YIXMmT9/o
RP6GzcnMnRJLSwRIFwImBQTcg3hcUAjBHhaneMB2iBtJVB7bJFEGUkqEEQ1D0IJdYu22CAyvuQ7R
dqgDHkopzx4o5zSEdRV1Koqx+pI9TUl1nefWcd/kmN7IAus3IN0s7QNk3LLKYREZOJ86wdpTr0+H
dkVht1FPy2S5mV5yMnXmILlumZKOCU6SV1AGWCyy1Ug1Ykp5XR87D9wLnnKFBtml9bDMjtgSOfkl
cqsDf32XbYtvoilb1JGlV1YJ0ZHaeNJaOUmK4fwwcvc/KfvU3sRQ5liFcTuMCcS04U07XGXmy/7v
s8Pk5hNSVphilnuVZB3L3+dQs8Ob8RrAy6ltOVIRpHeYZnGH71xYI+J7PoStjVDKFsMuVaSixpoZ
oX9Ci8PJ75VbA+wtAJwM/u6hvZFGBUkMf4etKqBuIAcAUvIyL1HtKEDnBubRnfMge+Z8U/Y9eDs0
Kk5ZcaqqRgL11nPyFDpAZj0pLliLkL/XzyIW9zDuVDrWkdcSY9mkIUqahcVrA804Sq7WKFE3qiMg
G0esifTGadQyv4m5bxPywejj28ihY6Q5NWrbxlhLVr8a9+lD+BheyBJHhNQDSGrhiBUOYB4S0qnS
ke/2Py7rQmxlUy8JEZNQliknGJMYFwCm5qanhaDy3RfCrIYaItaRwa0gYZ6TNtAU5IySTDwZXIvy
2UC6mtygHhQsYLw/62hnknZCj5cf7zXL1u9NMmWsjRrWudzEQC3LTloTlNwiF6vusFWNMpJZmRLg
skKAJdmkF9eeU9Cn2x0qktFDhb0bMt7QHQxeuYttnH8UM8X3gdXK5tDoO8QfFEJ/RYfZtAfdLr8k
J+Wuc2evH6/bIDpzQQI46pqUvWC1uYzjFGKTb9a1HrQP013uC47mAUPtUgMVFKt8Nb8Oy3IBm69s
UtlXnMTa79dHqWJ1YRl8zYyP5gpMRSy21q3IaeXyPi4VCKW5C1uFjMVo2XWufo1Lt9B4wZZpmZJk
icCDBefbaz6zyYws2TCqOkS+En2bLhoYuP535/sisILc4w/FMFMkYyOS/EkbkZI2gdhTwEyUnCoP
hpIiKdcdtSu/p/r8aZwBcpYYjd1Inb/MudPO6ym00q+xni2HfYfA050Kwxm6L8IaYxpRmZ+j5FHm
tidYEXGrKRWGwTCqqmu0kKcjVjGvh5+F8zI7zTE9iN+5lSyeNpR3Mxd1VYEbiyap4qC4hCZ8+Vwa
cAHDNUF8Bq7V7coxUOY1BDgsVkFVjFvSYIxpZRVxKGKcoVH06xrTTUJmnft2dcKid/bPitlyMd5k
0aiMVlEsqK6+VjamXwQPqj3ETwRPNPX4MZf5YNhKoxyMLudtH89oLBHYGuXQH4prUGaiRscbEWMH
pY1elE9po0YvewNpBRmdFl4sP63tHD0sw8HmRo6hREQkmMy/qugy/dlGNuVgxLRKB618tU/RIbwR
0ufooF0RPgfldm6Bh9b4Q2mbd7yVfaZn2wimXEDU4I25jjCcubkZC8CV3Q1asG8wJOJ9SGc2IqjL
LRtSWpcGhqvfMCP+TcGfaynUHU+HaeqVCTU9Mlk9AJtCwp4rqeby0CmYlw37wth31g1Lo3H+crVr
qjqCIKl1rQmt71uzm2xAQ+9/N+bbASsvf+RQZ9OkrboAnwpnU89XQpwedLMA4FphfrcaQD8Xi3Rf
GPX1sNRXIFyrwLxmeHI4n6ssCiKl5qxrMb3a5q+hjrGP49AwZ2itC9khQXYa5Y/7CjNtcSOBOkDD
xAB0oxqja/XhVSfKt0IVPfYSb+aRpwjlnnMQai+CjmK51B6F5j7POaVYnnlQKeaqWGkE6JLRzbuj
1N/O60FqvfXvrEOx0NI3sFGi0+RgcxXiICw8u/qX1UeB0M1OhdNj4Qu0kqi/xh7v+cN2/BuJlGIi
KKZzIYevGBzzAkghH2hAX4RHAW2n8O6vnpXAxv+jH5VIa1YeqrWOfGgwnNEvj4QwyLgVBzSFSDqU
/+Tpx7SLN4E04OHaS2uRTWhMKrV51M310IkqL3YSP/7BF25kUNFsXuSwHV/5EU5V9goAY7p4sS5+
awJDIXNLR+JkBjytqKg2T8pKMLlRp5xu++mx1zi/z7y0G42oyKWY9Rhj6B9tu+VWr/0ofqxGjgie
4elEx02eahZ53cwmTB1YLxfVWw+ZkxxFH3V3mw9gwKy8bwyP7rTPmO6eB4J7pl5IdxUjOl7haLfC
DUY8bgiNzb8Yf+XZBeX68j6UdbV+raE038BtcBO6WD8yLpJjgiIlfpwu+66WHVs2x0Y5Qd1EbU3J
AbfWu0AOSQ65b9xa38aTBWBP8v4eviff90XyDJHyHoNZA2Z5xQ5NmD0n9Y0WHfd/n2eIlL+o43Rq
hwEtyr5L7xatL+15ymzNMjmFZaZ7f/tydOMLcx5G3lkoGS5a6xeGfkhkVGTK4qAoGScD4HwyuvVu
YMKjnTPM147KU2Gek+a0/8nYD8CNLpRzMEM5GWQTCIU9GAKd9kGyI093w/v8qn2SvNSreMOwzFxw
I5DyFgsmCUBQjBx79M0TWZN/7d5xkWo4tkD324GwYgw9VlhccTFRQQYVmiXaqsbrAbFdhSqbeJtj
ykikhzt7qTSEZEE3a5XQZOi+ySjTtfHrRzR07P9rWOMbK4eXgDJfCxuxlLeY8ipq0wmzLcqUOcP6
kMyZYwFKPm5tTbrn2AhPGOUpxtCoMH4HG5GD1Y+uMg/gV56dBAmG8xe3d9JLHizBj32pxBl8iJMb
DSln0YWLofQ1Wr1ilxeONYTfJGxmZtnn2rgXgA3YCVWwL5FpMhuJlPsoMwAEqAsK9Yl00+s3GlAa
64xX+GReaNUCFABW8YHsRYX/SdDXtbCQ4RpmMC93c8ZJPXm/T91nI8Uee2vhsZy0T8v0bPBIuHm/
T1/fxKo6KcYzNRwmP1+wLlRxyV/YB/H2jcjfsAn2WWSMwkxoMl/hcg8D0Fs7RzpYt+OJdBTmDNTL
vNSPJ5P8/0amkOYxSG7g00exuKjxCgzQsbTDQfT2jYydyWwMgLq5CBNrV5t4PFWtXWPKKXb1Y+hn
RxRokbHzJibYV/ftU1JXN7bMJhm0CeY23dfRCPzDH1H5RYxuO9N0OZqJrBur4Rki6ZqpqzRGQxq2
69RG2GAVphYTNY9dfA6jm7Y8jkrhhMKPfv1a13f7QpnHtpFJeYm2mMxk1vBAXrprK/8sCqdI5WQV
TIvfiKDcghKRHfQRjihvBK+dl0Pa8HByGDHRwgfDkgPQ+MDYTp1SOxVmJ0eopxFa1BLklgMwNWUu
Kj1Dk3diqI8lWvOi64TtoYlnL0pSG3GRY96M8wBYN9aLsQkpAfWJ0qSMZwwLDbA3qTwn8SGSr5uK
cx5MEfh9C+AWmvJhDBaDqboQTfCgY206Rn3u59aXTU52zPpUQBpBzxuVVPkDb2FZzBi7UAlQx3Jr
NN6yPO/bLSO6WdvfJ/I37qYyY70tZqwEad0pmj2oayvKo9Z9WqOzFS3+vjRGwgppmBsQVVkRPwwH
pl1T9FHfo52IVZBZO8Zq7ViK3wo/9uWwj+ZNDhV8VBDfgvkN7dEhP0ndVQWYC94OOU8EFX8qQQVw
lVCMbtY8mvFtKfxUpmBfC1ZO9+5zUYdjGkme9uRB236ugQDxiywypL5xpz4kWEUExE3rlE7DKa6x
fMD2jIjiG4tI6j4FOTQCkBz8Jrjt/OaoHnhD0az48045Kv5Y2TS10hgRUPTuCesSfvucX8W3BMPX
+sRrSvBOi3IHCAi9mWpwbHV11q2nuH3KeezgLFSndwpRXq0R09islgpF+1OXA0JUOlSOdKd8VYLS
JmPKuaMcy+AvusjvpFJRQcz7Si9LmLqhAn+4vYTDz30r5Hw6egRAqodKtMIUAprPqXGKl7P6F6BK
Wx3oGblUH5J8LBHZVGV2hlZwe/GU5zwIENZi0DsxlFewBKWrrAGfKvqW3erfSEOlt38Ph5hoiaH3
aOtXfwWj+E4s5SnWIi+0fIahW/lol2C3LUUnU/+jr3itsmyubTqna9F3sHCrd1Qg9WL/qAhGrNHP
TvLJuhFB+534vGSV9Wp/pxvlLCoZRI+5gfCUX+cPv2kEIdMeris39tKAu/RJvhX1GHsnj3Ia8dSZ
UmFhVl6+oGiO4e/2ewPyq9w2LeDbLYeRRxtBHMOeQMpxCKpcgKG4Q9IFKj8n18qjbq2fptI4J4sF
60lrzvQEi9/vnYqUG9GXVDWLAgMppD8MQAo7xJJedMq/E9JiN/YNR1rsBce6uMOnBMiwSm2LnMcb
a5/73R9BeRW1kLRBr7Cnt1ZATI3rQK8aAPBbddCGiienS+zmk2w3c105sjR5elOPTqmYz405vpiJ
5kh160UtxoOFuXK0dvQyMz8YxSDbSiU/h7LEySxYLbftX0xvZ/fNDKyXfsAz/dQfuxvLI7s8LXi+
edDDHH9I88FIhZHFqowcppjW72qs/BT6AeUO0953u6yy6DuFKG/VZsIyV2ND6lPWYXFCPGXAcB+6
0l2W2NknzYkv3OtMfnPH2l9tc+NEVCWLlYbEfuGgvZAIFruaN1U2QcH+F+VtUmPYE0flN2oblnKr
x5iew+Q1+qT9cybYk189YNzK1ZT//xc1RFEyAIGA7UzjQ7N0FidDmjSIIwO/upOdwhEM9GQcKsfg
PjREDcHdP0WiwXsN34ukNNRmrZ2FTBpcIbrTTa82Pv+336f8rxE2HYDBIiyoZI+h8AKyWs5H+2jt
7xWgHG6ed0WXqlBAjyNfzspDXKZH1eDNe390s+/FUG42zXpNnyJkAGHzJJSSLQ5fpDKy5+WL1fMo
AHlnQjnYsh2EXhCwLt5JiI1FduhFMfhvx0K5zyop1gINttE1+/VmmrJzOlnevgjOwdAtwimLl7qW
SJ0oGYDKLPtpcRiHhqMIAyPu3cHQZUIjlgepXrQBPAYgPk3Do94jsZhit47LwKxbUA9oX8okD0LJ
8GNR+DolyZXU1FddvvhFXB+mqDwW4Ea0lUQ/DqYeJB1g/KPOS2ZvSte7euGWwj++YN7/zZTnLMsW
ZJ+5PJDK1uqrzhSIjR26hqccsoDMB2FXzE7O8VUOoHheisITTmV7SYQtHaXAuYTz4yBFDnjVwDyT
9RV4s4MpNJxeVpx9U2CKBOUDsDWB9GXRESnPRKQp8jS8ziXlvgnkJIQ+bieD8WLDd93Iob5rVy6r
FJr6QOY6wR2dA3FDPioB2W+P3OJ5XylGavleGvUhF11dymqBtPSo+VbjVdiLjLFYmnvDcwhUfC6g
Nlc/yllHU5kPiYRpDFCzXMvo7baof0mvdGj84Me8vwATAV+xqKLYT7mINA87c52WwR3X0jEjNGvA
LzU+7X9EjhCaVSpuImkQwnVwu/C+q6776Gbi0TvzRFB9hKwc+nhBj9rVddOuGgwQoEuirZw4x3hc
E2v487lohu18aCddbBYAaGNzZrzVMsvOv7+8tPJFqoPFctIe84z9tSH535YERHLRj/0vyQwaG/mU
Naog/0FODmsspnMtnqvyuP/7jJG/9wpSxidOnRa3HS4xATGOnfBUeIDg9ORzdJMT9CQsA+dfQ0e+
5c2IvnYGP+QoG9XICW+Svq4rp04aIDn82l+rzqV57n3Jr55QbQLUVuYAU96THNEVAKFRBNGxOQ5n
tDEf9j8ASST2/goq0ZgWSx5CLMq5kpraMbLbbnKsEvC33MSaZ7FUrlEOWPqfROjbuurJvBD2FcF5
KY7jiexQgpToiptXf+xIvD9cKuVQs1HuJRVRNLyRHeBNHoxbUA56/c3//3HyXhDlVZZ+qRJrhpmu
03Ort44cntJJ5eSE7Hjzv7uo0IjO5Wxg8MC0htcpyhLxBuNDPh+pb98iFHqTfLaMcBVbAx8txl7N
BEqsB7PEmE14t295+1cbrfP39m+FUSEsJMUZ19u8vpdSzswQTw/KdUSNPOY1HnOu1AfKei0CUxf1
R33gTXTx9KA8SImdfF2ucSyLfErzB3W43/9OjHL01riQalAfqjeMGRtqxEWRyWBMaBxq9IhGRwsE
7DnJB36UJHfxn72CIlJeQS41pc2sAXf1SwTUSyuyWyQDwt1q/dxXbt8pKCLlFHLF7KVMDfFQs45R
87kanQT7/vsyeIZAeYEl0QCYMiO/wCStPccPUXLXZA+DxhmlYdqBIikSBoKRrdGTIIVYGAtuDh4f
dfZUCPFJHkZnXxPmsSik7WWh/4UhmveWoIeq2Mpdhkn4RfcscbbF8QKoccfqEqfmIckxj2YjjLJr
A5WndLCgT1uHwVyCOH003DQxODqRr//B1DZiKOvWOrkqlgUFpKn/1huyLWOuOQYB36wctekmaXks
nIwCD66TYkqmBe5XTO1QmZO1jrJuYFTMVbJRdNEyc1Y1C4poOK5h6mRZcV+E7Vnui0+SEF6rieUB
1c03p+ocolzO0Z6dbm/+GsoLSh0GvHINZcfxRb9Ut3Drn5SvxlfrQkbwusPMcYpceZQJha2eT30E
ZyLlgJPKDspzFkwAbnhZfALloeILPO8bLTuH3KhIGVJS15HQxLBarXdKvMfI0Cu2GozO1vvXf23T
JthgwrHv3X3ZzKu/EU0ZVy+YbbjWGLYoMDbfqk4aG25uaE7GNytmdN6IolxmbnWROpB3k4CBFROA
qWRAGlBrrnKFAbRr6WSc5M+hPd8CFoNnRB8Leu9NmvKiq2zobSYiZKvBfE3mB3rgUggBltydjtOm
ZHuFt9tDOdOUMObKEbptK7Cn4gY9gOqXHH7ZPzauyVD5VKwDTlSv0eWV7tWgPRan2E0c4fZFtyVH
w1px7/BpWjia0VOdVi/MllwlaLgpd7ERTClI4GIeLAXv/tEDnRi/WCtBQ4XfvLFeVFSWySjz4Jsv
WKTHgh+vTcn2rn+Oy6DcSyvJbVzlWM6cV/Eh08qDJqw3gjl4cYZt8LQLZmn5xjk8jjUalIuR5jQy
FBn3fcyx/Fb7RaBfLy9kvqkOeGxcPEuh5zyNsVd6Y8apxZVQ2+swXKlRejKH+qEocmfKWm+ZG5Sd
Ut0W+uiblY4+lp/9OjH9WOmcoq0MWxqamnMlmckAQcYhIA06wBreR+q2Ls04xKY4yK0AJb6qfsOn
M2K+blRN1CVMwmBMhbr1Yt0ueQ+YJNx62Ymd5qY+KCfSjasO+yfKvBkbQdSdN+dxDGsRBXxwNF8V
yhLbxqIcJzOSOZkaTxD11ZKilVeNYDLFOvBx11OpVDaSgH1tmFfijzYa/YxqxzCTylxAmTK7F4VP
i3oLGkYj/xW313rJ+XLMhE01cTamDFQdepEgM+ZwNQXMKlVj7SZC6UmV6RSm9qhIiT9mPFZr9vd7
E0fFoDLrFSlPEIMGIJHP1rGSf64Dp1HKDKkblSirW0cxtHIL6dOodXZZ9c44Pg76uSx4boT37Sir
s5qibVMRmYoajNfWM/CsD/IX9Yd0WxxbZAvpV6u2y8/RPS+avtZtP2SkGw0pK1xKKVELjPy9VkCN
5ypo7wlwZOZVwXqr2pjMc8sIE0CmMxyy83DgLWSyC6JvfwAdiUSkaHVMXsZahNFXMiIKhOXT4vff
IuBM8WoXjPkMZA8bccSfbwpRjTTFKdi0MZ/xJNxHh9IH8N6Ncolel8le8cNs8Xt4y8MrUJlxYiOX
ik2FWU9JFCPIz2p2XIflVy+B8LJdU7Q9k9buWixKT8svUaoFX8vb62QuTlraByhPf44a8RjGhdNE
amanaeiGnXLWoyIQFPFWble70/BPpC6XMek/Yfvp1kpWp4pXW5lKPy4G31CrT/ow+qtq3Q1GaC9V
c5/J46MQa7aVVpdZD4NGX1t7LAe8EOTjvhdiv+o32lNRUjWzQavyGkskTn0tuRnw/JMbUvcDj+kL
WQSLfInXiuXcXTpYYm17ASMnnnSavthWcZHD1cmmoBY5SSLn6hrET20sSmklo4t6pN29LnmRuARK
ux4KDZgUg3mJGx4lPWMI4b0FU34v1eMsL0bkv50npJ1j1aD1uFarG0t+ULrBDsHIyPPs7ERuc36U
HwTWYhuFDb6lGuBj/l5Jm4GzXzz8Jg7muSV2RvHHtxuUO1ykUUNKjG9a5neafCl13suQJ4Bye2KR
mX2aoX2XPSHsgpcKHoCwUuUrVt5lO/PjGx5zBs/T0ZAlYrqQ5SMMuZXXJIXBml2QBCTJbzC4x2sR
chSkgUo67MeodQh/04cPHRZmEw6iJCf60ogkorIufTkCr6+oAiN+MBKnLO44XoOpA0YodKyOmEAh
onz1WqtKOHX/R9p1LcmNI8EvYgS9eaXt7ukebzR6YUijFQl6777+ErN3Gi5EEXvS026EIqYaRCFR
KJO54G5CKsvtjhg1yp9I0Lrdc2jXGBSMHnhZ9M1lrUwyMJ0Yaj6GEorqkw6iWaG4QCjvKOq83qd3
weGfrt2VHQYQ+3EAI2GNpbXZ+JkUGbSPweDndKF2LufioMT17ShXoAwsyGnK0+OY634yqdfWrNu4
RbzYEq9JGNroADjqmVbZaqQHphJeden4sOStiBao5EqsIJkStpdylp2p1X1TyUBfJmqP0Bw9j4l4
qKTS39+0zYBztTC6p2s0TMbSwm2Eg0Vku7UccfL17MEsfUkzbTJwsJe3XQz2TqlR5wPaLd24t67B
vuSg+fIalnj3F932ve1iMNfqu7HOc4Virg4a+9aZvipodyy86Ib/Nue5PQO29awOUbSIKEoLF1G6
CnvOR6PYtrcYBlxrc4zxdFRprBkGGoRnlKA95j5vao+3NwzEEmlI6i7EhJmCbDfyC6S4xCoPxzcv
3w93YxuHdUFqRd3Eixiza8159ihNKp5Tptu6lBZ/8d57yq7wTOR8xO3M6soyA06GCLViq8joLGlz
FoMZMkUtgtcFPKKB6k/XtDV1/2htl29XJhlwmk21IrECcGo9dEMinWIi45a5wn2Ea2TyKNud6NPE
A4/PeTtqXllm4EoNmzxWsxH3/11xzG5zz4JU2r1wrbuTsyBJpR6yu+LSfuVldDg+xDYc91HRhb2G
J6UYkochrn1FK7/igc5JYGyGiqvlMTAitFZdJxYa0Ih0l2dBHxFHyoIYciKcHeTgyHuCZ4WOVRar
hmQBRzRbdDDoZ6efU5BYUMEi+YU3/cA7GwyOtMhKxZkMd7GSVy05V8t9muROob2o/bf9dXFA/91x
V8tqCjWawkHEAJEZ1PJDuFxi866MTDvNHmuRJ/r63ma7A2DvPJ4rc6WpdkRNcfTQxoDSenpCJhjU
c5lLeeH1s+WNt4ODzq9jDfrpW7yc91e73a/24S5sG3Ath12aptDpCZ8avGaIB+awhoYokKu4MhKH
ngrJke3hYgTNdeTEJ92jahnx7yR3NKgvottUNjBP88+7FroFMwAQT2exLZ2mv7aMt1E6z3PhtcZn
snzdX/b2I+7DHPtSX8BSXdc6uon02TEDEKK4y8s8QiWtBvcdmqWc4VIFhDdCv30b/lgkm0PWwtTq
qg5zfGZ5myMAinl3+zbGfBigZ3blTRKY6sGEgq84OotPDsN5viR+6E6n8kijzOqOn6j+Rfj3YZPB
01ELY3ls0dAEpmNfwxUS32aQG8D/nyEIFyw3k08FzUN0RhupjWq7W7q6XX1JDsV1dMyuEQx6kcvr
0vkFzH/8LCZ4E9t+xJgjhSfZQf9dja5G0BZ4tK3RvJEftDupQZt25jVPvNHdDe5dvGpXzsVAcF3l
qSgl2OY5WN7ye8N6ny6x7qcT4pTb4rk/a8GEpsrUzy68u3wb/j+WzUR32ZQMHZj3cctIrzGYAGvZ
HsUHLeZKNW4mgVaLZBB5Qs43nkOcoM4FeN2nd90BeobO/Cgefqt0tTLFBHkG5rt7VcTNqabfh/Qe
HFB2kb/tI8L2BfPx3Rj8qas4zjtaNE+7c9oW9tz6Woc3mvSty3mDVRwYYB/P9ZQWhT7iwaTE99F8
0gTONArHB9j3cgU6aL2PEeFE+nzqtMapW+FVlmfb6DNOUnk7g/OxNz+9nUnYZ5jGpV2n6f0I5rbw
UB9RqeLLTHKwzWRwpuy6okfISG9KyVcw/1jdjhea383s+tzdS7WNaIdzPfJsMiBS6LLazQI9TeXz
ZD0Oceku3ejtu977uN7PMcAP3zMZvIig492ZRIKAJiTDwSwQedEFxIHoE4ZSAK/wtp0lX+0YgxDS
jPqTnrzfEXpQ3EZfjLfyXrJpZT88YFSq8roDGpRO2YmSTgtHLlkj76MyyNFbVatEUo4Qw5s9WkkV
rpsXOlioOLqvXoVe5/NQkWeSQRBhSDDM0uCZqJvVIzLNZ2XIHrvY4gQxvIPHgAiEcuPSysDAHENr
XIzfJipNPNym2v+vs/KPG4btU1ZUvWhqiiCGfEtQmSprT6h4bYu8s20xz0KQG7ZVVuGrmZX2aW6f
ki50ssVwW03wZwHDdtUI4kK5tpOaJ+y3HYX/OBJs+7IgSYKxdB3mjyeMvKdxiy6QMvkqgfwi1HWo
lYAwQom5lO+bldmPs8H2aXXy0EMRCmgmmVhidJLbU5H4pvRMhJsIqh3FtRTxJoZ+8QT4WCsDMm2h
TETOUHKmcjPZLX32p0F4Ug7kibxTeoF2+iF9VLwKTfzz/T74cO4iVmAwnqJRjgiei2No5vYQWV5i
FbyhUOr3OwBnMZAjilaiTMICEYJ33bDu6t8NXPDMMMACJS9x0GvcEAMYqqg8WYNeGj4bBy+0tBg0
iaUsq+cR96tQu3oQxk5+QP7iODijv1zTRE32PHnzIxLvwf5m/SJR8+EqDMCYGmmaLJwQCV3kU/za
OolbXU0nw5t90a1vMAR45FjcRU5INdITs3pRZGhdni0Jw18y2nlAZH8q/EZy8NBHi3vkqC/xX+SB
d0Xt+iRsMrhTaKBlIyWt0KjVebLacy+m7v66eCaYh1Kfk9lQCR4t/dJex6N+LA3e0367w+V/YEJV
Lv/56fq6RMuiiaShGgg3VMoBVF+ls5g+1XcewQYLhrG2s9vUMXgHbt9RYJuuf7VtYO7XO6MFdNcN
lCvQiAVZ6eivIcK06ATN8e4vvqL07uUHk0wUI5AkQh4DnpKMsm2Mb3F6sqLv6Fh09reO55EMmFQY
2x/CFvFLLr/WlV+FL33HS4jS7f8JsHQZai3gRAI9HIMk8mQphlbicTMnB4TRaNum01SLjjgQfM5d
0B/217Tpjit7DKIIFvi/kSlH4FBqR1RhnVpvOJE6/cl7S2KgYza0ENoYIHkKlfHOipTTOMPx5tmT
1PY2AYH8H61IZXBjERIlVGY6aJsXAXItTl8STt/2dhLn46u99ymsnNywQOyvFRQN7yoqcAg0RKvJ
kSoP9kdKyjVe8ZK4nK+oMrgxxKmkpSqdsaiJkwinSj10yudRju0+v9v/gttxwWp5DH6kZYriEwQS
aIcxkuMzBKgTdzpYnuahXu2Bk57YpSsfCCb75IBHa7MNISvzDISEJBL0vkSHv/GAr/tAvMlegvzY
+/lRcig5RpfY+yveRsyVSQZCrNbEM18E4Qjlj6OSNOEpc99PXiDdgRHSTbzwnrelm6HmyiiDJ4ma
1HKlVjBal35kDycNfA2GA3ZcJyb/P1UhAveVMRZYCjMluYoAczDr67rsPUPE2IQimJ/2P+UmSK7s
MIDSNVY2jwN8B6ojJ7ME6YU6fJKshRMe8MwwoCJUQ6WBVRo+Uj1W89kMT1PMO+XUzXeAS2OQpJqN
oYhA/O1Kb1BkQNMQHqoq2hvM0k5s+argam5vMIr8Y5M0Jv7IM1kgVYNNohXSDHLDPWpUjQsZiGfd
qZ00WAL9JrnXX2nEJ/ulL7zyqBTph9tbNIMzuVYOWtyj1/Fv4v3uMPqUEolXhuPA2U90+GJZaH2N
mjNJUrdtn8ANaQvqRcmDRv+dpNSHR2oMnFgRJibVGduYpIJXp30gK40vkfZzZHETsJwjrTE4Eukd
ZRtDAlY3x8GOieqJBAmVQS5BZwi+EzI/iyDAsfrkxqyb3kbFx4mjwtci9U5LJluO0nO6SKnXiRo4
K7PG/6PTqTGQA+3BQUsSQI7ZmH5nkIO4CO5MWo6Z7Qf86puzaBNac9qKaGBQgxoTKpSecILYh/x7
GdqVIQZuRrzupBFTm64+ajdpM73l2kQfk4f978ZzVwZuwGIfS4S6K7SgBnvJo5tKFj8luWKbgma3
VcHJ52xXqT/WxZJGhIYSU0FvWuNc/OlGDwwfPSwunUgVHP3cfoJGLKibGqRAgv2lcpCVHXYSk2xQ
ohwZniHM7Hw8Eiuzw/9f0fMfQKczKFNZYgpCGbwSSAwetNcovY+Vh/11cD8hE8XocqeMSY0OkMEX
3srvEvglpKuphOQBCdDKfWy/1TcRssX61W81baw2j0EcQQiTsJTRDpxDBGbJa2duKztVP+8vkLdR
DNYUS2ERJUGYZGn5JW/RUVjlz3PHm36jkLBzIegMZFSSkEcC5F7cWjjL0bETVdtA+xRvrJMX9ekM
ZAyzIWS61FPFF0req7xIhq1cd6jsiK5+QG0ndHjtfZy7TmfAg6hoWegzoBSVCWqD5vC7xOL/dHYG
PHIIbQtpRl8kXW0vZeo0nWK3ZsEJYjl3D1tZjvUikzDWhbqY3NiW8qUUD1N56uW/xh7BJQj7991v
u531w8vZmvKk1nMR9Yj0Rkd0BmgO4YnQ99gvBOl+B9VqxC/7JhXOhrGzSVEnmaSZcbBUpb1TzfI1
MXS36Cu7J4s/kNyLp+xiNMmtrkZ+YyjX5tA/I6w/ZHnnY/jkZpanN0Wer1J9fu706jrOFM8YSm+I
mnMmtw+oWR1HiPKQ1HDqYjkOUvkiTPJ5mkwIqGqpK/dHs6ndUS0+aykm9UTrEiGrT0LtTQgFDoS9
z/zsnD12LiqeCowqzXSoTWicchbPrZ76TbTcpFHmTkJ7qdLEFWYQToSh106mPzazszTQn9Dkoz6F
QRglgWiY15oOajAt9oqwwAyXcGMoxAdb0ClsKzfvp3MrqFfIyHoLqU7CrNzu7xvvbLNd5EZckUxU
kKGRHiBpGlDCDNyiQfaVHIVAPRQBr9TDwUa2nRxCnL1R9TjZJHwxlYfaeBIaDvzyjhuDi5o0zxAU
xZr6WLYTNbKrxo+1z6K8+KXuYQM4zr9d3F+dNwYgu1gm6NND+il5V9WFgGlrt07sRxfjiTZA6/50
kqEeUGHQhNfbtf09wcUGjXgRpMDMXdOqzdxGORIesVYFuTodiBXa6bJ4v+UoliSBpVnFbD9zZwuF
Kk0NRWTKrYIKnV8GoDU5g2v0LB8KJ77wBtW2d/HDIHNVp4NQJW2EpisLoVTRHvAFXAkamORsmddz
wun33u5eh5T1/9bHfMdOFkezo+Fqcl58KoOngpZpQf0xBz0kb9Pob/8ZPT6MMR4KzuvUiEy8Jufy
upUgjuXv79a2U3z8fcYhw1GeBLmi04TpixaW9iIds/Jp38Z20Xj1xZg7OgrnUIJeJwL8FJSUed0E
fSG5YQJ+mzlzwXDimBaeMJZ4m6hWMOThBYN1p8UkDySpXbUrvbmpDlZW4P8f55ncpY3gjVbO81wa
se59bOaSz4Z+MqwaOffOR3vFOyW7fqajX5k3cscrOTvL9nFI7RhH9YidLRfra9NUbtyFnKwtZ3PZ
Vg60jNIsPm53iJIVtiCYBUZjh9DD7cL5dL+45X74EdvJ0aut2SR04ljLAGrCASmP2/C7cs6vBTv3
hqvoonkYHKVpuNylynzzleRZUFg8zmf9MIOumTdoth1nfPwiBoZkVHpBNQNsF0/kIF2RgHIAiQfe
O4G3jQz4kGbIl0hBOa+EIpAaLndWMxz2z88vUtUfS6H7vEpV961SZSOo6fGQRKGJoL1acIqryutd
lBOcCmRV/N77X6RTP4wyyINsyzylI553pTci1/JJsCkfbnWYYke46C7tK80O/8Iub98YRGpCq1pa
LcEBrKM3GSVloxL9TBlbDwUxMACQ6imRx/tF6w6ymN0OWlnajVgu9qBHfiiAUqIjlxkcBXYrT16p
JLnd9joHNnmXgMlA2piJod7iqYNLrvwie9GJNtqbn6hKGD9m5vkYg0tjoSr5MMBYXPjjcCdOvC4C
DlCwHSGZUJrgFIYTp3Lk6nREIRPtRuAVFjeIjukr6odPsT0hk5ClU0uZOqGtAE7DOvg7GYuS8J3g
WQ7Vks3d/AET/MiaTm4V8KaafvHg+fgFTNIigwRVNVIilMkn9+gDozxrB3JeHFDS+v2V8fhnR5ft
CRkwGRYZlMlODdoaNE4o938OjzU0iGd3+UJVgSPINrr7VnnbyWCSkoVzZREc3bB6k0Yf2XvbiniZ
dZ4RBpSqdOxrhLKYZL0TbhZXcaWD6XbvquP0uZ94wisvC7xp0pA16OiAckVlS3btZE1yXsBNdYg0
ReZ5wH/UnvPQ2W5qX1lhXMSCwonW9jhtxoOMHcv88Nbya0Bu6Hde8kKOdHlozzjEJ9MT0L+gHYUj
b2Rhe6lQO9F06HSbInPkw7EWurG34KfymWjXavEaNZyXKccEOzGUDC2pZxr6EfEyhFcQqp549Oo8
E0wtZNCmUtdTPAXyOkbWxJP6+4VH+LbdUAP96/9+qneoXt2OxThXfZ5R+oNTcoyPlHukRI8JrfJA
QBRiwLgF3PTG9H7jkK3MMvHF1IT/5Vhppcem8cThhZi8M0a/z08B6coGc5DTpSij0Hpn+BnOOcZk
aX8sBQ3L5TWc0D+1Z4pu5eorjpKV5HM6YFwxekznFyniBDE8V2DCiTGEflL+riBWJnaYpHZBE2jj
tz/bFCZ4UPpQb1Bgp6rWd4ZlYozpTUw/7dvgfSnm6o9VIQK1C6prjREMxdUwckr39Dfu7QRz9AVN
keSYJlGldrI7NA030UM5f+07p+OrdND6544xdoJHmos+smI01wn9FegObLm7mVrF1vLzMN/E6fWS
HOaM8wE5rvD+XFy5WjYSaMdSzQU9b211CmrwqyUtrwGVZ4WB8TBpQUcwYi57kv6SlyAtHwuVdz7p
Gd/7egwGQBK0GYmKi1YOQC70muKhIx9R/TvGh+FJj2xepmM7fPkAhPe7a/XpUmsuRdKgXpAcR4/K
+AgeHjaehkHLJjCOFucByXFFltxQ0GOUJ2RES1H7VTCedcxwNaKjq9+V6mn/UP1iZZYqYyhZM38S
Q+uszkiXBijeesltetU/hUftgmQ05JCg+QxyBd44FQWcn/fuwyBzjFVR7U1DxPUnLbo3F4ItDPGl
mge7aWdvf3E8U8yJLqQwEmMJ5RdLLF7K0jiNunJLpOVuTgh3snL7zvixLjavIPS11Fc1IodaXa4X
RblqwwojY00wa9NDG0IeV1nIFbHQ3pqHr2DtsvcXu/00Mj5+AHPpm7FkqalAUwEg/ctuqY5GDmmm
/AgCnc+85/d2WnpljTnmfVc1qibBbzKMkNBoDbOqGFoFvcpVeUSPKRLTMk/NkbOf7DBJ3sZZ0Q84
9lF1qxE/S4+D6qu/lf9erYy5/LW4EwwQcGFlmH6XX9TGNXmM5dyvR0F0hSf6OA1VtaCTlXz/m7uf
eGZid4fWXb6rGK2br4THP3QPJhBoUI7R0xjzKtrD6NHMDKLbG5oX+jcdd9uXwIcvMvEABtMhjbiA
DbjpA7MX7RoS29Pb/op43sAAiYirutQGGuTOcyBUN3FxDCOMoqa84uB2NXzlEQyOKJGJxDrFkQGE
4cYn0ZNs8ll/jS5RYIASOPui+xi2vwiKzRtl4qyRTRCApimJhxaDxuOEfJ7mZlVnp9JtmXJ6JugK
dkCZTRBIC5QEFdDDuIs8Qi3kFE6TnQ73qTbbeXLW4oOs8ubp3i+xPZsMggytYEENDUTB0ltzFHx6
s1ooyoD51oP83zXatFzabD1fiS4JjM+UtrwJQo/XtPWLd8wPX2VTBZIRhstA2/P/HkAIoT+F0whR
bjpBjalpHzRg/0L2nre1DMyktdyYGHdFjz64nq1XKfnUmbdSyEsxbc+pfTgvOytiQu6hHBKc++wY
YeJheekO0VGHVh8CF16iiXPs2ZGRru+HKg47VDWa/nFeskAZlm95yNU+oa6x5zoMvEhdAxlSEaQb
xoMZjEF8QxztzgpkKBVnzu89OD/8g8GZGXNS/WgheaZFX4riUzOjEv51H8q2nzYfJhiAyc2m0Bek
i1yl12xp6k5WlnG64/fdTWZHQtK2zKe8jShfNnGJ6RGzs9GdYkf1w/5aNn3AlE3QB2mWrqnM1ZaO
iy6IlGFawFMQqqRxYWcCj2R8G5JXVuhyVxdoR+IljhN8Marh2zp1oDuJnwbzLUZcUBSkBMc5TfDp
T7w5l80PubLM+J4xDPJYpvDx3rwW02cxGWyigO/g9c8+I+N1ha4Yoz5Z6Ka2NKdNI1fsYk8Jeb3A
m8BvWoZsaagYy2ypqgeNJrGsAYKKklJ4ggIiMjE7N3X3NuWqU4fN3SAVB7Nf/N9Z3oddBvyzRCVK
p6CZssGQf1wWzlJGHkElYd/M9vNmtT7mpViGRCt1OZnQ6eKET6iLY6RmkTz9LAXNl8JTW4eXQdyO
7VYmGWCfF5JU1UxBMOifZQc3mm3dF9+hb4uCUeH0v8dRszLInDhJkqJhMHHi8ATwhbJ2yjA+ztxv
+V5L/Al1V3aYM5fEclOJKSa8GkP356K7lXSwPtYy8cWoO4jjbRXfhkV3BwGFuyrWrvK0ulMa4yho
U5CLvQ/SFE9N0rNCJqfoYz8zYs9EsTm3Smequ08kL72ohRhfrfyVDJptaoPThoVTxI3ToVlJCSsb
BDZ2RA5Z9hI3uMRAQmy22iXMXjXkUU1yHbffxmL2l6KxazG0RfLU5qC2UQUnxdVaTSAHgIJPNi9e
r5SeEEafzD73DE33zBoMH2nlkGw8yk3zFCUJmvVC29IiO7OIC3GLzkZm+GzM6C5vIjCfKceoG47z
Iit21r+NC7muFu1L00iqO1fqc1K2pd3VmlNCC3Xqint5KSpHSAnPybch9+MwMZDUyIYmVSFefoM/
ufX1ckx8ZOgFp3bzo+JIfxWOAUYqb/9obd5ZK29gACoytLEUux69tMkRU9NL8rz/93mLYu7ExYxq
Yybw6q4wbWXODnHaBGSoOakWjhk2wka7/hA2QogGQ2FxGvVc5rLXkW/7a+GgLBte93Vk9RG9Ewef
psnDowQtkQ6Jo30z9ADuHFB2/nop0gLqaRnWIkU4l5dqSGx8RNuKDXvfEu+rMbCa97VR5qMwusSo
zmjaP7RNkdvVKP/h7jBYailFUXc6JQduw6CYoadXtl42N5zgaLvn/sOZ2SB5IWVdYZpictHWF/TB
3wl/qs/Ja8PcDlwsRUJkZEqSrjJuPVoZWut0YXCrNxWtpghZMR9muvkn0ZfdyqvPaJB0VT/1ITbH
iTLpifzJPSwdNJaqBiLu94fQKmYyjFmTJnoxLWZmL9Vgp+bXWbjvymcS3Y4dZ3Rk00VW1hh86Pu6
TpUYYXOfvvTZs9Jldj9+33fD7ZzXygjzNYWhmtChgPmU9Dm9p2J2FoZ7KhA3N5i655VqON+PzdnD
F83caJC0gcChl6vCVU6GS2sMoi12k11ZahAnpbO/wk2U/Vggm7Of1UEc00rDOKtlQhQKAxPInvLa
1HlGmGAsjYVBISO2KoEajEJZoVNe1nf7lb1aCIMYejRL+djjjsJbYABV2Vn18s+0Xli7VLVbuiOP
pt844wvvxHH8kE3dw9/L3IxNuEh4G+Yv2bjYxOCkT7bDzNXq6I9YHS1tyKNsTLBNDUQjaQfb9FJc
6Wi7gs7EXeTzUpQ8v5fpTbCy1+WNSvplGpG1pyJVrVM+NZCosoLSz/7ivXh47sGEF3qdCmVTQ4Sk
EVJbz5EO0cgfujkDFkRMCF5zBPjboAgmfjF4THU8L2CAIh7qfJFabJAsXCuNbIvtS2dyIpbN1i1c
sKICNjzTVFhKILWVB7GYsSvCoTrGTuFT+dAcsavdnSjDRBeksW25Efdw0QPKIvvaMOMOloaq2ywA
mcRgwaSYI0MKR8vt5jv5lv0LjVT6sfbMMQ6Rmwp0/iIcKfG/t2XvF9f/grKDtyzGK8Z+nhUS4w1c
i5gIDJvipmpSpxihvRHlTxUEDu28QNN+UR4bOXR7mmsgvcCJQbbcf/1xGdexkiLtLQm/Avx/YXkZ
Um8f4unm7HxNNgINwZ2YZgtkOEb0C+k0lf0wJ59rbrMZ3ZU9O0x9CKrZ+kT6AnQFsnxQyq9dQYJC
CF/qZIQUlMkjqdyMdCQRWmOKKkLjix1ThVJ9kiojIh05iG/159oBmQVaKHNnftXt5FrxMs8KIIF5
En8H8teW6Y6u0LGo5HbpW4hmRCh0T0scLNNgz9XL/r5t+8XH+hjMJygIG5GE2JSQuygp7WlsOai4
CfPrhTDnOiZzqsn1OOITaopDNTz1b9MJygq3zQmkkMH+gjb7XdfmmHNdmGj17ip4enIsrzUfbMK+
ci3d08mu3Ldc9V48cKd+t8/4x1dkzjhG0VuBtIQSxJlYpycdRAVMK++cvgX4hHk9etun7cMec5rN
Keu7esRFEBvHOn9I5ucGkWldftr/lhznYGdQrXaajFiDmTQ7jdFp4ZGG8v4+c5gtrYgjtcF0U5PL
fjbXZ2NID/tL2LoyV97AzpnmciIOU4PuZ2EuHDU6yqHqzDxB3G0jGIwBN4uuSWx8O5rWXI8zjmoT
ngRotsVPFi+RsMl1CuqcHzaY8HY05EiACRq3d191UtmxMbwV8nRJQsWWjMoFl4QPapygh26FOkxe
KA4HTJefMQRyTMz+rkg1Z1xGLy/VKyIZ1yUU6ONRFN1B0e5Jgtklqw5mwXQqI3QqJQtKIb/LujgQ
miFoVPkpKpbB3t+dzZBzvSomoG4muVOXBhnwjNjkms5gCh5avIRLftRR2+kPPMmAbZf7+Iz031eo
ijaNnMgxDKZi6PfQa8nqwt1f1KY3UJ/TFFBcqKxcuKi0sVaPyDAW01WdXM+zL2ecUJ1jgr1t6yq1
ZJL0lIRPcsH56oTFjZTxZDa3kftjJWzGpwTNXS0pSChQolXBpgwU08HwjCAGFTyP72sT01bGGAdX
M6ktJ5pesnQQ6EBRZ55rW24fQv1uf394hhifG9O0Kyo6gkWKGHKocn8RKnQOtRZUHkBCuW9s099W
q2L8rUXFYsLbFwmE8irKXwWuugf9LD8FRCsD1FVWDp12manj9U4p/EQEzTF40tC56LwnYn6PmUda
WWPu8rFO0WA4xpRAU/KXR6pABNq+DFNOXYCEclBceGHQ5pt7bZK5z8tEzyStwRf8H10/1XVcDuaR
8nbGhww0Keq1wJ2d4zo/e6cL7RRNC1oAO38GyXzhQuP9GkXNoHSrC+8tzHMT5kIv8lElrQH6zq4W
nwH1j00VcWCJ8yF/ErGD4qFcz5lBhXP0C20A7C8mhNvB6CQ56pn2CXQBcS33txR7PnZQY0n1yiRt
Bghr0yFmHw2ATnGTI2UyabZcQsSVT2m2fav88FKNlQlPBTLpSLj/fSZoYiFGxQQ93TJGbBqnCIbX
/UO+WS1br5CBlFKzJFEQgV3JeQBNG1InoLFBKQdzq3S8eT4kT1ySLBoc/frgayzPHnZSjaqJBh1u
+6xCaG66V054iXiRz6uSUO/bM8VgjNjoZFwoq7OUo5hlQtUHDY/tOR59IfMk8ZjICu/RwDPJAA3p
tbw3JvhM50r+fI2cKKQ66ovgEKc+/72L1rlAMoJ/8vcvV1SU/4moaliY3UTa0c2WwhHaKzH5PNX3
+x6zf941kQGXCDeOWasISyXtJsZcIVfRZf+S09gRkLZsjSynRKHgdSa29Wb4lM5M/xZ5qWNdQjBA
iim0FHgPE863Y8dCJr0UTVHFt+vno9RcavI5Urz9T8czwTwalGjpkqTGyhQLRLld+RLp2kFu1eOf
mWHCkQXkCg0YBEY3Ub538hNqtVHJMcG5YrR3HFvd3QbE07pKfVfgwMtYA8GP4EiB3GMcHBNQ4Nbb
XxLH6d5RbGWuTFpdb+MG7ZLV4iSjYNdtwwl36Nn4GSkUw5QUMFiifeafZ4eUObIJZgsgHFp30kpf
VYlXVskXU5dvoQHKiYO3vfzDHHOMFLNVTUFArdAYLBc6bXh9X9XlZc55PWHbn+7DEIWr1aeTRLB+
1pQDZygkyLEkjjiov7U7P0ywj20dNxYCUzSxmN25nU7ovd7f/e1vhQcB2mRMUWbb8VG9bZJUNDHd
EqdXsngcagPZyMlPeKnAzWY9CWb+Z4nFbqsR+3xC2kANZk+w01MDVnfJaWyR+2j4xVX/YYtxOCux
IMYGQvL3e2K4qR2BkgaRGPWYAnP3guJyuUzoZf6zj3+YZJxOTwRJzGSU6zBU/CadWyc8zq8Lmmih
c3JT/MWbW3yvyO3ZY3wvI9FcWPTl37lg/PBmAEXhJzcCAhoME35r3QalwtgDef3rvyj1bnq+LOqa
Ihs40GxjqT5AGseIENrER1qkSanc4sm4Lw455lSSU/KUft33U55B+u+ro5YkCzho9BpXo+xq3W1V
P+3//c37Q1bBsiermo4O7n/+/VRpwhZdLnjCSI9Rccrmm0bmwBLPBP331RIGgCxpIiwh1aSrevhc
xsmj0fP0wum+/+QXq4Wwx6yElniYInumBul9foICb1A/ygde0Wn7iK3sMEesSCJRlaj/GTezV/mx
bznGhXYnQiMC5WnemNImTq3MMcerltAe04so8FdVl7vTWH3N4+hS4Eirwhjs+8I2VK2MMWdr7mSY
QjckviHS+k720B0MJz3SVPHCExbgeAVLz9VBpFiTW1QgdYscx0G8IcliC+L0bX9NdDt23IJl5RLK
UtN0+i6Qp8JO0VBGkNaXKgxmGE5f86rum00n0scXZBm5lqUmVZghhhnGB1G5W+a3svWX6kVOfSN/
acdrPeHkb7YB4scB/okiSOiyDiIaeN21Z0MFxD/uf0DqYHsfkAEI1NZjfQKfvzuSI1aUJ51tyt/k
9Gyqx7H7vm+M4+0sT1WGpv1cp7MRCyQ47TqVHVUrbquJ+AVytfu2eA7IAEZcCBAz0pH4EsenMPwm
LDe9+bpvgrc3DFZUS1mRUYGJUT4N1lVqcIYmeX+fAYdpnCUhpYrGmdnamjCCv5izIbzjwyBCUVhR
3knIxIxzYat1YGnHSV3A8nkZi+P+x9rcDxDE0SF9BfK8jKlK6ekrN0KwLMoHS6iO4Ndyklk//IkZ
cGj88zaK8rqbQJeMAnQMUE2jm7zqQH2LCtWf2WEeZqI8WJIuIDcoY76HYIxV6R1V51ytm4fzxzcz
2NROF5GuJCUezkV4qnovj29wVuw8K22tvs55it2bzrCyRkPB1UVeWJU0xRnqeiV6hPXIsFX5OTdA
ePBmzrxM8b43GGw+J0S2Q8MwHa4HKfcgnnwta6Vr9Lyp3O1H52pN9Hes1jRBWx1zJ3iiqfNBPSku
QXguPImSLZ0q9D9whUPoQ/knOF3ZY1BHEfSpSE28Ohvs0SdKeYZOYyoSrvZgrIN48viHfshgkCak
aFM2UNIO0aEtPqqpE/ecK2IThlZrYmCon6t57hoExW3rE+Mspb/Rdiit/j6DDEqrNeI8/oe072pu
W+e6/kWcIcF+yyJKsiy3xCk3HMdJ2Emwl1//LjjfE/EgjPCNM+cyc7wFcDfsslYEKNQYab49BVKm
7LIqFHiGTbjxlRy+XCOFVV0ZFa6q+1yd+yD7YbuNbzYuLs6pg+Sj5gBVx29QZNMx9Tv6qQ/aQBH8
l0gj35K0lUaONi0HjYHBsLkzfceYElmKWYNNOdop/+R0zbcfsxKWt4atU9ZOkKZ0Nyy2a6fRbpzf
NxKgaqoNGg+TvZ/+a2ZGW8kI7TDn+ICA6xf7GqxA8317qnfZky6AnWH68KeNXYRxNkYAJpXHErqa
SnUr6SgiaQe9eQxPYPZwyioYqpfrrn57yGJ1Os7GmjFX52qBQIqREfjfR7orMifEjqPmaOgNueNd
5sWaI+wGbXvJy0k5y5PNqio0O8Z0+Cs9sXaX+k1y29FRCqc4GY6BmeNUc4T0qZvYm4qmEIY/pYEF
iQtuWlzXsk2go+oTSDUxxg2YmG5v3RsH8sF6slBP1fbhOfOAvHl+36FXwpmLXeksmRNtVkqMnaYA
qAEBfOZXroYlMW0noZQL8NEjSDaLT9e/MdOZP3RqJZSPfZqs2PHM/Hb+kVQ9kA3uFxLMWeNfl7M9
cLgSxJzt6nRtXfTGgOldvMH0yhnP/e3wSX1E+dDPb6Y3aC1b89p3jdSuvyhnoPE0pHE5IZUsEuCc
K7O5H1HpLyRRF31TY1fH42wzl3V9yjKYSo8tv+I2Cu/6WTDct/1EX8ngzFE3ypr2Ga6w8YC64mH3
GCTO5B5A3YHqAy5HNGT1NtFyTTk4M0yUwqRRheo4WOoOb+B+gGotZScJQLcLbown5bggWgDa6lt2
R29zV/1+XWtE2slFSJtYC60iaGfd09oZcuWly82PGaAbungQPDq223uX6+XDJFqJRhmz09LeLV7q
R3qQMRM7fdM8E5uuLqChC+Ec22aKsZLJORwcryy1FmUqJT7N5rdWiN6wWcZcCeCcCk1JbxcRStps
cKA5YPXUy27DHcMCiPHhRD1E0Xk4dxLTAvRZMcVYsZ4CbfFWG2tB3rcdlFYn4hzJMGUTFkBNlCI+
K4mjnOqH7IiQ5C5YzHMB2w0MebA9e9cVUagcnB9RZAA6ZWwhZdjN6FGmXnST+dZBb0F4xvbTNcUX
BgT2ba6Y35tLXblMY1aLUI8QBVu/fWZIPoVrfVAefi3Ez0JxIlXh3IshS1VapXgTW7dW45T3aKh7
BrgNQKmd7o2b2Be1Ef/i0BjOtGxZyKA48wYsamIWac7mTJadgqozepdeEbQ7G3C6WD4NBB9x+0J/
y+NrcySc5KVF9+X/1QGVT5JLPjDM1ybAgrQQ5WY7JlzEccbd2Lakz3rDbG/yFnS46Y5Zn3rOndFD
c/Z13BPBk2K7jaBdZHL2XipNmTULhrlGd/SZ/xpO3RuzF2iFbjunfKZnUHrtUgY/IJ7i2fbXF+mc
+ctA4OsbBSXxorXv5rH7PqT6zmrHxplIG1hjEqR5fJyT5Kgqya3UoHMYTYrbVcrXQV5e7KG5Ndsy
cq9/d9F34DyGgqoyHVp19NT2c519G9vPc//juoi/+AcgTmLOkei6yhmPGhpmPgKcA1t5ybk6j4xG
ynzMEgfbAEANhVPKA1Gnd/tcF5lceJ4TtQd6GQgnpjR1F+JSiqUUbBILjraF/4Zs+PfROCvVM7OI
bBtJsRYMpxYM3NiOw9pfFwjX0dkP/tPh/ZbEc/qpwGn4tRzMlBdKM/rmbtkzGgHLQ4l7cTtgqPvJ
XRoAx1HgHESyOWPV+6aKigKPcaxW7gfZ0+wXO1Wcxnqq9R+q6Ckn+HQ8zd8ICqM0lLHrnyYvC6g6
K+VejwQ6uR2LL7fJGaMdJnZpxCii9U1+P5LqCCw6Qc4kEsFZVqHJxWiayEir8KkwP8az4O9v9x0u
uscjdOSoXxKdIAEkAdtGHvYtwN66QIyfvF2eWEniEvjZJqWkNAi2pPq+oL0czUd9Bhyv+pVmX4ss
aM0MHD/3KUap61age6Jr5JxHbRU5FB9rNZ30IlXPy3gQmPB24LuoAucptChsKnuaWDM7vf91jfCG
mAVM8JQVJhLs514zY85h0KmOGqBGsri37LqDdKdgOC88dJHDnvEMFXx6qbw+9BRBgUTkhXkqP2Ug
szoTNEujZxTCz6VX/egxAOOVL7qb7RKEJfc9sFcr76hzfsNIaj2vGWhpjlHHpHyRbArO8sc4fBR8
w+3Y+vsb6lxkB15zVVEKBa383o8itozNimgHMNjAf4AyM/cx13mvCeRueiod3X8AHRqqzVOC2NmY
zxFD7U+N8mAAXquszZ9KUX26frztxGUlh7M/M0t7RBos9ibPsqu5bAKhPo4/xoDRMU7H8KCBywso
GR/aO3N0q/ftJa7kczbYTuBEadkKGNaWfVZyAtaLF+7mnbGjgYiRatPgV8I4e2zLYmoWxtwspadS
u1NF5f9NC1z9fc4CJcMKe6XBUzZOLWfun4Gm6qTAo67rvZZ9vP7lBArCP5uT2OwHs0Hmo8TLQ6Ki
YWMMtzntBT5sMz5fjsSXjy057udIwrMPyz7Q+PxnG0sPmlTvymo40BoFkBjcydePtl0PXAnlbI5G
I+07A2crrOzBlBLkJejm9/Appmx+LU3W7lDcFiwlY5a6UmJ7qtIeiVF5uWbtVNo8JaYdFL19iOLm
Zh5hRtd/oejyuRhfpGHSKCq8D4glpepTUx7TXtCLE+jSm89dvUJNamRWpqBRzkioihnI2XJ2KMvR
mUPjmE5ycP1EInHsxCtx8UJDquTINnuNHsv5e0HjXRVajpW2bqHNAq0S3R/ndeoqzmwMnIyeQj+M
ZFd2j42oH789kb9SInbi1YlC3WjMtlBY/kwPeBaBZjlB8wNLz6ZbAH+U7BhcN2q7opRW4GXetl5X
gsmoUzNRULOQpfvavDfM7//2qTgvU+UkHc00RJyvEXlAB2HMx2K+HzTTL8tv12X95RaxVqDKCuYa
+XmQPp26XjaQCc5HIFE7+s10Y+AeLa96tTGnxHhbgARhFI4ISmNbRS6C2S2vbnEqWy3K6IxBcUBV
NebiFnn0qqSKYHBzOwEF2Mn/Dsgpvp41rVmznbXoZfEMYHGx2q6BR4+xyx9EfPDbVbSVNE7x+zFs
FYPVxY3Zje/NXfHAaLA1pz1ZvWPdAcbIp4EiXLQWXSZnC6SJzYQAehF+0tN+slWz2Gv282v9eXLt
Y+FJB3kvqkluj3+tzspFWwKAL0tPcVZTQU9H3WcBILHG3YKt7mgn2tjYTNNWwjijKI1OKyPWpJPb
U5oCSIz6y/gQKSJYo+1c9yKIB3GmTRGmlQq/zNb2xjN9ivzOIa9vQ//7dp/sRDxjf4mGvzWUB+CT
aJtEdQ8TZKxt01PuGfdYDdvJ1Gn82QPL0DmFI6u+FTf6l3/9iDx7lJbUNR0YXqfxoALWFlB1stNT
JL7NMZ6wk3bd3bCv9McTRrc07HWCEt7gaUTG2ABWT4XxOoZE2ga236ANxzZVr4vZ9tAXMVx+oeRU
KpUCviUdb1r93EiCcuB21211Di4/yKch77UI+YEdefRkNI7mlqiwari4xNHuFKzWmQHx0qPoKbZt
6JeTcV4zJmov2wyHWCWRI48fCv27UQs+0rapXWRwHjMzBqK06jR6S/N5UO6HNnIU6UmdBGJEH4lz
lZY+z1kp4TlbhPdTuJvaTJBmiu6Kc4qqlUu13kCArX8z1ZdReyxzkSKIDsH5QLVd7KJPWGX2p/6Z
fmdrQtb3Sv3Fp7Srv5EbkQmxX33NhDhHKBfSoi0RBoqzWXL6+KAPL2V2m0h3eiIInYL741/9c56P
c9siD6Ew2LmVXaW03dyOd9eNdbtdYSiWpdm6acv8tlUiq6GdazjRHGjH5IbFLobhlZ8jNwOvo6iy
sHmsizj+YZUltaxEDdZeaEWdAYwA5HucCApsm2qxksFVLyqQMVcVIzwvFX1fTgQIhiK8pM2HG1ss
AG6CYqomp92gzzXDLIeIcNmbCUB2D3HW7tr+GGLfCnjrgo+0Wa1eieMU3c40iYQ5Fnp1ByIxwcFq
hmw9U4RguN0dX0niFLxtJ2lJLVQs5Ifezwu22YVF6QQDI5gnddVgPAyu/EW6Xfxi13wM3V6YArDw
8IeJXX4BnwKo5hxONFLQTMIyjtNV0zkmva/19uLQmThqnNVOQ6bQqezCqwg9wJe6WUwFDnJbUX9/
YT4vKBSbxmWC6qJKfsZD7DQN5lT6n9c/7LamXoRwoVLSTSWZig7dSTny45geoqQRROPNeLK6Ti5Y
xgmYFDqCZrw177P4sMSKk04Hbfh+/SSi62InXT0oiq5a8qknmD0ufrTzcelerF7g7kUi2L+vRKDh
Zlkxa9k0c/U1GbEZkJkfpkgR8NyKvgkXGanRGa1F0WxME3Wf6NLOyDuBbxeJ4LxHrYx1XRpolFjh
Oa7OiSb45qK/z7mLeeong3EzeCR5CKsvVMTUxP7/aybKOQkt6guskiFtbdND2j2Z46th7uXhgzac
tUpy/0mzeMCQbBiVclxQIyvV57C/W8qfpSEosW9G9YuN8GAhVq72TWZg/NuoG1cGzfhgIesa871E
scOtSYd/OxFn9WaYawMIabA40QdRds6ko2E+XBex/ZBaHYkz+0KL6mlGEdNrrKj08Tx1tDj7kHUh
un+11DioewXUzn15waiTFHkAcAisYToVYOrp1enr9Z+zbboWYJxRa9dNvuMFQl5FyyiSmTT5GM17
ufjSiyAgRSI4s+3lsKBDglrkYM2OAcbfMr1t0ncZ7uUcnOEubZgQWULC2ViHPn5OctFn2w70FwGc
5RpZW6JBhxo3w8HV9+HhDdkPHS1RIrvtIi6COBOmk9zLY4xt97htg66Pz4tZCiLoX3Twtww+he1K
stBegozRxcBrA3AJdd/tqT9Qt/fYwH4khmIUqMEfnatqspIiRu2zJvMNqQwvj8ljpmmCWLRdfjEu
Z+NsuDFmy1gmti1U5+eE5gAgV8D0+DWi1DHGMqi12NXAjAEwV0v+dt2ahBfLGXeLfpoaYUwCPBJu
leNeCwwZSS4tACuTggTK7YL3Zu6XEzONWoVfvck7GRVyPEhQRctuZ9kLY0Ho3S4Xrm6VC/FGsmD7
usdKWXlig0VFAKwVgKqyp4i4pStSFc5jROUgqXWoYcy9/WwtwVw9EOnD9S+1HVgud8b5C4omRiRZ
GJYiE/YSwAXWf6FyYDRAKitFLytmsX8G5YssznVYeplWFhtTSlHdYS+EftdiDUH0QhB+I85ztE3X
xGWIyn/107xjkiR/eSxnh8Grlq7y5foNbn4kLKxjKhYcOsrb83WldXNi52mm4Abb7GilwQz8ImGR
ejOdWcngNDuuaaeQASNH7XHCaJnqxXfRrXXPqFRPX/JHbNR64753ok/Xj7b91lrJ5bS9p91QSwUy
TbbB23jLjg0GSW6/i73MbTHQZgK0SXMUt/TnfSI7kciPbEab1Q/gLKDXJpVaJmrIWtAcGPCPEoBm
dS82tU3dXAni7MAi3VLVEaAOmCBWqwb8TiAGrBWJ4UxABl2EEjJEUNoqnwBB6s36EnTqfZEmxxb8
JkNpB4lNvevfcbuEsjodZxEWazu0Cb4jQxYzME2eBYZnHNgGkoEtMUW0rSgS+DZ2sDIKE4Bbmmkh
X5X2007f5TttdJZz7yluioWK9FZU99wOOJcTvmnySmDb97I8AVPsrUiOYBNEH6PpiErAjqE21RgD
pdidcQT3ymLoHx5tJZX9+0qqTPtJSVgfmFU9fk0voMPoVyBUnPeGL5C26atX0rigWkR9Ko0hvID+
xHpx3SmnTu6BFMfNne7ZfFDc+h6zRTsRSAHzLtdOyXkfEppmjmFEBuvY7IaqPWdxdrh+NpGIPxxN
1kR5AxH6fG67Oy3cXf/7Arvj0dBHJc3MOUIZo0Ky1Qzl3biou6xVXbjWWyM3fFu3/EoNg+tiBbGB
cF6lUGpDbm1MWuOlNhePluy1oSDh357gwbsFeOIo02CU7r86aOYVNqpC1MMYqSeboTFcesDmKXq0
9/G3FqM0ADxi4CmM4kU0S759wItwzgAGarZdy1Dtk/mupTuNPnSiFpRIBKf1kzzIhswqULH6I6fe
UMROrwu+03ayvLpETsV1wLGCOxqG3Pqmwwx52dMb3Jyf7URQnH9xVZc743QdIF6S2dnQdfmY7Ied
gqAaHQcnOtWn7kyc+Ua0LrntNy4CuSCqZ72iEaYhhnRvpZ9l+twNoa+R2FFS4l7X+L94/oswTuVN
YmXzNAGIo3nVnebQB7E3Kjt0uLHQcKrQae5t77pI9vP/dE8XiVxMlYYZfMFsvQCcryTea4bmVuOP
WRVUCLZd1EUMF0MVVbdlc8LzfQ5nDwnf3q47gZcSqDpfSFpGXcubrMJkeVc75uDmAwy3+HD9ukRC
OH+xdNLcpkjsPLl4qjA1RVyMZ14XsT3mcDEnnmZIa8xp0DS0rKfPCjZMkD+i/8nQ8chTcdCfscp2
J/JEgs/DQylNetbpUYvPI1V3in4c3oXwtToSk78K9WBClzoqw2qL6U7vj0t6WKIvViRYNhSdgvMN
dtrqKYb6YD3ayR5Pqv7p+pfZthUbrXWLmDI6av89RU7nnkiKiY9ftqPTlZI/69HtIlnBHIXP/ySL
L66MBTbg6AJFAz6ptxjymdLMl0tg+sfdj+uitnX697H4mgrtTAyTZah1NO2HziodQ0EtpxM1ubY/
zkUKF+y0UbWUjEKKFdGHslACfRF17ch2RnmRwUW7eiCZROjIApF2XDyMUrvZR+0Q32WBE3/KDi3G
cSskl9pjl4JL2L4XrTIJNETn9Dy3ykanINPwBv17WBUOEP+dgmTO0ApKKX9JXC5H5XQ9KcykkQv4
bSkefaPPAACSoDCUgsZonMePJLRPgFeRHRBFO2lpTyhTkVc9qT0Aqx9knThRW5du09af63zGiJEc
Ifdu65uyVkXpweYz1CKA9bXQfwb23n/NJgJahF1RPGcGUs1Ori3HSQGvzmyckyE/ZSnI1HrTjJ3S
AIQcam7OO9R7JZ6LcLWdgDxoQM11UWmwdObtFA2HflYE4We7cLKSw3mHUpGAJjKhQCMfJQcQQJ/A
TAMsEcy4A4xONLG1/f0v0t7+feVRp7xYupmRRbLiQvZsHYfSQSM3SHdY+T2Bb/RI9uNhxgOOtfm7
L9fvdHvHZSWei4OlvbR9zGBGkDrMDiosLkp7P7I+O+sdOcR2t0etm+4VBYu7qoh19I0a4Y+kZSWd
8yWhVI22PcPM6ALS1nlwZ1Lf5UqjO6k6u4mWJ77aDo1XV/NtY2qHWp/2U5nsrcG6qS3Tm4r8HBr9
y9zHp3ixd/Go+7neuH0Xn8IQ229RGD9Ji/wKdTmVhnlXJ9PdGIc3Ba0Dq7RuC4p6UU+fdL0IVMUu
nRZmZtHotQZLem/lt0SZ/Ci3M0fKst0yp4Gc9bMj59h0a0j7Sc/xil/ag6kZx0ipItdqo32tLR+L
NtxPIYDSDXLMMsxtJsW3rurdIabHUVWDkshBbVC/UeVJoMCbYWB1qZzzjBvbNBuT9SYmCpb3s6Tp
bqiI5oaYsV/7dJyH7BYtMuUaxZRmUD05ThyrP6D/58gKoMUEgyKiE3E+kpAqo3mIbFoJb7PysVn2
nYj8QiSCBYSVGVpDpmtajDeqJd0n+qfF+BwOP67bmtDUOf8pzzSJxhqmHh+S1I3OElujuQNZaxUY
B7ZDDp3y5V34hBKti0qmaCd4s37K8DUN09RMjJ3+94xtGVNVN5CKNGrr5O1tZ3xojJt8PJF0J5zc
377QizDuQpc5X/LciPEgb+tbVX6lg3LXVqLpj7/c6UUMd6dzNJYSsDyxcOWXB/3DhAV51WMPLvrJ
9Nmq8/gZIB8+G0wVc+T8xXtepHMhSYm7GDvWePgT1Etxp96wV4IWO4LCar7oOrmg1MQWqF17VPam
z5gr8n5NTA9uf5K/m4GFLSFskE+Cdvv2K/aiMPxLrNTmjiYx+4ZoINADQ4Bn6DsGULZcvF6E6NHb
RYGVQC4ayVmpDaGORNm6/UWI0NbOG/fh5+wD4MSdKHYWUQTczDVXMrkYNEYJqpcmmnRa0C7gjmLc
mPUr241QP0bCB5rgO/IPtKRe0GkyoK9GVRysgrg6ltWzLtpf9zUiMZx3HgjsD7TQmDpXn+2iBkAn
2OVH0VNAJIX9+8ppproCXi9GPSwX3/u+dCY7dUELfP0oQi3kPAlQbkk1zNDCpXfa59YBiSOaqJGE
JuovqAbRrPl2aPtt1TbnU5D4jFGVgup4XAJt/Nq0nr28EPubUgreuX9JNS+SOP8xTOWcJun0a1n1
V8Etw/ge2Kj9+OFdJcSVonMuZEnrGizhrDkghe4oPcq96Q1JL6h6sK/xZ17wvyMZPBQkMCgbq2P7
t7EdqEAwRLsWkws1FaHCbj5Df58GXL3/1b2msDq1tKF7CqDSNUyoGmZ7uK5519Xb4IEgFZSU7WJK
8HWMm3nwl/JGfhc+5+oUXK5WkcpiUMQYgyh/NJbkDCCwK1/+7RicL8hHWnWVjjLUbFpO2tyY0r0y
PVyXwXTn2lfnPMEy93Zr2bBRMKuflH2CxiFbWRCBNIi+COcK7KyRVJAJwq0lZZCFhRsm6Ud5EuFD
C1yOwfNzhIlVmySEnM4ricMAJTHVan6tTwwKjWKcVvQO2654rBSB8wRTaSlpPiDFTU+MEhUDOE/R
g77PjsONettjXb5AuWM6L37joqdWOJGQcVtkUJx7qOPE6gYTuUxq30XjXhH1z7aX6C5HfEumVtEi
78MU3S0IML5muaO/vmF6AVxDfVxyT0GX0gK2nrw3HkV5jEBr/tjelVqjBj0dvqYaO4n2RFTsrI8/
rluAIBc03nz96njh1IWGxQjTUqBPNQnoKJ4GpPBN9T0Zzjo5T03jqqLq4vZa1OpSOQfS54k2aA2M
m1qTh7R/32Tkq9JotbN02c8ob1/UzngAh0nuznJ5pBG56VL5a1znh55i266Ia80NQ+lZM6Kd1Iyf
olTU1fyLboO4kJgafipPcBqWpjHFOtZxOk/9nB/0p+KMTRkwDMQ7bLSYrul3PkWCXj3ZWAdKvPHm
XWVx6/ILOBfYpySRFBU5nhI/ytGBal8EH5+Z55/+7yKA839dPWSjYiPf0gLG4zXto32+wyCDIz+x
dr/uzjcNQCDG/ft0+yKY84jRaHaNHJmolNrneDk19evUCUqU2+ZzEcGnQ0bSSmoK3x6G2nHsZse2
iqewFc0Pb/ufixjOA3Z1FYX5gg5npn1Ry+9kfL7+jbYTk8vf5/ybCSQoqUihAzm8AO2oM6N6aM9O
Gn/6J0F/sKzIctKlrOLfEMPRu5tejl3ZPgyGKHtktn1F6QwuBcpMy+pVCc2e1iczAwz11M4ZQG8e
n43Ywz4rsJkENdi/RMbft8iTneYNsLPMgvnS3fJ5BFdDDUDfHqN5sN/GfWdUwlCZbJmEaCo/0SKr
qQn6Ikyx1WPm04XctGP5nurSSgT3AEx0syjtBqOoU/alIXu9ORf103WV2DShlQjOSyfA329qGQti
WRlIxee4+lEmr9dFbG9brmRwPi4GLIodIofATKaK6SbsO2EseTnHWBAjThkUO4CuuSKsj02jXQnl
/F4uD0aSdBgYL+mHqXOJKqpZbd+cQTQNPCrE4JlODaORF2rjOdHan8LnVvMKVeAX/nJxtmHJhon1
fp5QCqtJSoMcEu/Lp3Z20KXHYjhGLDJ3ebBnDOnqbhPU38pABFVENu0XfZv/CeY9XtG2dWubIAb1
R+AyZH5y/Mq6APan2Bsc3Tcctt1XYUG2DGQvxU68KC5utqiJrCqKYQDwWCPc95tjlYzLBPNS7nB+
DxDSUBzbf12O2X0BEsryXZBFa4lcwKqxN4ux6GZAd/+oTCCEpKqD9WoHCwkCX7WZdzBYbJ0Yimma
fK2lsuW81XKg6rS+uhsOyXHEoF/pdsfsaD8m8FoG6mbpx24nY3NcGd3ZdPpvoiveUuD1j+DMEpQs
pFeZWSLqmGCSQ2V3enyH6a9lcF8xxyKeYTM2LPOJfmDQTED3P0Sn3mMl5dwvbxk6k0h9t0x/LZT7
kMNMh1kdpclTw2UX6tkpkyv3+sHe1I+PcGsZXOqxDPKkp13LlpPneyvGGzyPvNkovaVsTlKmO3FV
HxsCvkGs6HRddgu8qL0l9XdVBQZCuXNbwKY6Zro8KxFGre38jhTZbkizFyTq52GSAsBOfenUXjAl
s5UOrn83Z9llYZIiLTHCEhdAC5g+qFgvGNNvDf1YWB8HTZBwiFSMy2wyuaWSpeFLtNJJKW7V+Y7S
3fUvcV0E2r//rbZIfRNnAzXQHhm7QO1iV8qX28kSrqJsucTLxf2BgQ6+SgzS2SgAjy4mmfZvGB0Y
XO+c4jAesqf31BPW4rjQLw8VKUzWkSkAG9MSujdqy22I5F+/Paamf1djS2anXj0NUeKJ6llBoqah
hGmPz0X4vQYg+KLsB7zcrstiZndNFudv8nqMCjkMsRaZ7xb7wzzfS4WX9LHAuYqOxLmcZlbSnjK8
+FgtAIFwJNJrg90JtT4DqUog67o1IVr+9/okadBpWGMq3Q7nB6VX4avLO50umVPmmYPWdBBqpUDh
N1sRa9XgXA/oRKoMNXQ2uz30LnnGjulH9aw8qNgXAgNA+82+/zePipT3v+cMa0LqWEWo0HW/tR97
IigEbhYL1mfiHEU0SaZGgFzh0c8s5QBtcTB0qKfXWBtnvbL+gLUCjwEzmveitZfr4cLiqz9prdbp
IAGc2+w+j+WXUN1f1/u3NO2K4vNVnlSNl7YDJKiHlUp3HAhqZFOUOGY43pA+9FNLCZ2iaZ/HDgCb
8lh9KaR4pzaV6cby8BSqkl9O9lPK1kuUMHLq2DwDk/retKOd3mf+aIUo/xomRsQKZ+i0HzMpD0lo
3xRZ62OpzA2j5lhY6p1tgM6kqF47PdxJLX2ZVNsPo8rTausg9fQOyBRfJWt+MLrlxpI73Z1Qg4/C
5Uc605e6rT6YNfGqOv0xykBzjMMocyba3i6hdauksl9KU2CPAMeWi/e0c1bqwVewZA2LphNB3yPL
9/mQOJLkp+EPwWe67p7e3pcrV5gVWqFYM1KVrMsce/5mSUdr+Hldhsh23/59JSTHUrUtFxpgMU/U
m93qrO4lP9y1u8kFgCqsVwSGvNnIWV8d5w7nmWiDYcB0Gb8MkK+9eKefeyzPgF/GE6Fibi4kraVx
DrGyiaxYEioyoxs+gPjl2D4vXgikdDxaKCYIIhe+kWFMNS51u4fxRtQh2ywDAFPDxrQ9GLfw339d
lWHpchIWJaz5qfsSH+iB+MueYKvlJ33+/+l/s/v707gv8rhAPVRoXsUJEkHFuhvVY1wCjUTgQDan
39dn4qJ0JKmhmo+QoQXVuQ0AVOToAdmxOxRNfbEPdO04XJDWwyyd8hEKWi9248So3qhStg+rdh/l
piCSia6OU82OFtKUs3HquTxXk5/QBzsWXN12MnD5Opw+5jJgVsqBFWmy+VnNdS+uEi+zDKdTxoex
Fe3Vik7EhWZLNZZGVVGDGpL6rCTkoS2bh3jpRAicIjl8PG5tqlc6bm5IpYeo1H27tV9zSxLc3nZk
vNweF5Un4LFqKTsOIOpvDLO8H0bbv+4RN8dkiKJqjI9W13TCyRiMuRgybNJ65CF5CYMxqD72wXAT
+WikH6pbzWMDhpPmZJ/LoL0Rbd5tXuRFusq9HppFa2nXoEgth5/ipXZa/RWLeIIscTu7WUnhfJLV
lLkRyajjzC76zgqGVNC3Y7Ob5LWbse0nuezNz4CnieyktxMV/YDNx8vqB3BOyiwSSZ8iTEYP4DFj
KMKAF7zRPMNhHtH2RDPKolvl/JXZEFrGmdFDPU9mdeyru1yEPiYSwfkp2wZgZK2niNb0WTWOTfto
izb0N7V/dWnsJ6xitY2Rzl7SkLbNym263EaFAEFW9Pc53yTlclxJCSCZquVBMx7LSFA9Zk7gD1e+
+v2cM9JCeZRsA1c0AtRupqcYwxs50EA9vQosImjFvK3KXZPGuaRCBQubrOCbY0H3g3TX+vqBZfIa
sM7HZxK0hdcdftG1hF7jx6VvHGqvUk8tiF/vCZAZr/sVkX5wbmXp6qKYWZ3DtMO7Rlfu6rrxC1sU
mgXfkKdmkAYS2WEO75VJz310swjncASWq3GuIy4oyUCiwa4VvWHGdtPsx9xFv9DH4xkM1MJZTMHN
8RwMBUMKI7OFt15HAiWNvyzqqDlW0j9c/0Kiq+OcRK7ZCYkVqH/TYzMyvNdagX2JDsJ+wMp+LVCr
5YOJVGYx99Ec0OWwDAIR29nmxcZ4WJpuUEbDVKH1bFcwecBCCFrHiZu+KHDmVewU3/7t0jifkQLD
LCyycvJKo/BUjL3HceNdF7Fd2lQMy5B1FQ0UfshM0mtdGTMd3nsXvbB19PiEptqBDXywlXTWAfiU
4D1eI34QIBuU59wf9+N7+itk9TM4h9LLyzCPBD9DnhQwTRif9Io4Ibhcrh93u9GwksN5ipRK41Io
8BSjC5LW7Ky5gGH5ZByo//YVveGjJKxQb45kECIT29AVVSE8QWaLYdLZrsDI0OnkR6MoO1nufMUE
YGxkeFINwvK0Lpy6MbzJDN8TF4hqsmVktK5UzvB0TNwbsQTDk7AIo0p3ubU4thLMxUspPRnheygA
AUyNG9YMtp7DebCwUPJ8nme8AfsglPZlhTGPQPANN33JSgaX30S0GoDagDS/wRxHsgcbZ+FGQfeT
WWET6AcQWfnXRW46l5VE7hKtLA47iUrI2si3KP0WL0E2CimGNp3/SgjnwcJG0YwmlXuoJsr05X3t
Rr7tandA9GeoCZEnvedFthLITr1ymWljzjGRMSxCxxs9ulHnfUNELlP0rTgXVsVLaSfYloJ76Z+L
fepNDgUig+bZQYdD5UHzj4fi8iBzmUHwUCgIocqXbnlVm8zR7efr6rDtRVY3x3krqWgyPV5wqvTQ
voRHIGLts8qh+3kXg+Qq9BuvDAwBhJToJjnPpUx9SDoJOpgoD+n43BTvyaEuZ+ILo4k1SsQYR7wa
so/9FBjdsRDlwAIz4kujEXYZZ5kNUSSd6vS2+lKm2glu8/9Iu64duXUg+0UCJCq/KnaaHO0XwTO2
lXPW1+/h3F23TMvNxRgX98nAVJdYrCpWOIdXwObJYRxEIat4l2vAc4nafT8dIuIvwz9+LdYjJFhW
E0Nc1qjZz5nbBgc+WyxPDcYhyEY4GO2MdKONbO1QgDcv/LFcK3srs+q99BR6d58hwl157w+7X3mE
gYgVglg9OaU22WhdDslVqERWKX6KaWYtifELsxZWpm58NNhEGw0Ae0GqQfZ0nTY68BwdvfN/vFZW
ps34hCaaEjxY0CQSSvGopuVuygo0wZV9loaHIhGdy+6Bd26Md0AGLVW9CviKod2Z8WMd+QPvpbBd
SFmpxHgDc5JbvaQmnpy6k36zOJFNWTUoGwStLwhfF7vFtmZ/whvQ40FYbJcoz9I/ft3KTpJcLWJx
JhTfR7RFN3XNe+WGeLS6UHIQVbaT7pUsJqOIVCkbJhVvIvVG84mtuOGd4qT7GVMTxBIc3pwEVzfG
eTQLgGPrQJwoWB5FuaIZvl7ZADB2+HQCHKf+MZqz+pBN2XWzitFZJ9ZfVfEurjhuivv1GB8Si43Y
jJTRTXrQVCu/LjANmtoqyvLvk1t6KWgEP2H8MkBgFEVWNFlnjksM82zURHQgKmzlS5aQPIyG9W8i
mBNSpjFKkgRvhU4ZnsISoFJxux9i3vb/5jVeacK4eDnvmqAj6G5EYHsmc+JoCFYSj1mFOro/fNNK
CnNAvdZWUtqPvQNkQQuwgn1xUoQORFWcnIWnDf33laXJbVFr6YiPNpc/5nFvVJW1jI+XD2bb2lbK
MF59bKSuXyLMtobX8a55CEbLbK3oObqXMfxj3M/3QKXjiOTpxfj2cSTN0in4fp1n3sQ7jBveRyi1
au4Eij1ipY5QWTIAmN4uy90MKStNGR8vFeIURjrMfA6ujWqySXUtNEcT+L/Ao3Quy6ImcMlEGF/f
j8BFTSJ6h3t/LE4aj1Od8/dZBPV6FKM27jEKV7df1cWdO97+Jr2QFxRgQbHihQhjiPEJLBzPP2NM
pMe+8ITUaYd5MO9Tb7XzybAcKRUp0iKHZ3AqcjvM9xHZlQqn/LkdI1YyGNcQDErYZgSnD7hnD5NV
WM+zhsOCIEF202hfPv7t18ZKGj2/1dVdhFauCwMmnj93p/C6vZZ2c2KJN+K+fxXusKJ36EbuRO12
83ollXEYUxARQ52Q4dLCbu+iHenWPtlrN7SvmzrmnucJed7DYLyHFgwo/JTKfxIBeUG5Ha90Vz1Q
iJX+yJsE+Ys8RaT/GQpYGX7/rrqWVaYWqHTotHyOd+kdua3cEXkFcE/wNuUZJlce4zNakySoXKA2
Mr3Pz4qN1u4V2asHZVfuKTMnVx4NtX9eu7N+jN+QgiJKUrqw2roU86m1hfv0JCJLExyBswNAf/oF
UWxlfB6KMJB60ju1+CVHEOtuwuImHfAmXr4IWsNx+mTbY/3SjK2TpwBDR6Ec4igJ03jXOYAr8aiO
lIqJAjACLMOnZyk6w+GjbumZex4CJO9HUK+3upZVaAAYZ8ZjKQ6u+xibZAJvuE3miWD8jJJNrRhP
GAXKidg5YRpc9fMU2Y2RhACQDo9prR8IINySsrlKtNTTBPKgSuJVm002SMaGQyYHwCzTviqBbI1L
56WmeDfIOupY2k5USk8XtdOiqT+yQPVTIXghfWOleXWjyPlzImAkWlYEJ66A9Dqnp8goHy+7tu0o
ej5Hqv/qE+qtkRfgEcdqUq1ageRmzZdR2Gc6trDI54LQWRbjz2K1jpoWYRvDOJitd6dd4IExj5YM
bT6A7fZ9ALqFJhtExjD/74pV8lTq+gzFzBg7WEA+7n50hpPVupV0umU0D5/5jmdxjOccwM1nYiAR
yV1tD4S4cfEzLEyvE07x6F0WxdOMcZryJDeymqCGk6gxmEGw1Z/ZUn8vSCdk/SBB2F8WR33Un47l
rBnjM6UxEQDwgrYmSUTTNobRzaGjqg1e2wJoOREbi6BpGxktxzTpJ/tDsAJ6LgIsEgnR4fcTFLFZ
LqcyNkqismvcKhNe8iqO3TFOOmBg8Qg/edKYi7AgcSbDgtGpiGL3NCKYm0JbSt2lUnnZBE8UY5rQ
lyjl/BHXKWY6mozAr9aQShgWcXKv8CN/5NMP0s916XPSX7W66VjwCColQgtEvhldCkEc/pDuVTfd
a16Dl8Hw5bLZbGdoq+NjzNTUACeVxFPvlLlv+MD0dDGBYTqol7QWH0h6e+5uJY4x0ykRGl0P6ejb
nqLrB3v1CpOYWNIW0LTljbFsJ4QraUxg11H6KZOmmZxZJldqlF9XQeooVf2Q1YmjFCPmQKfCSof8
CWBUvlHlthSVhbUUOvZbitaRteHu8vemRnPheNknRJt1XYThCcDCAG/ZaAAG55QDD+B5M1qc1Waf
EU2ty1UeoF8xLcPTPOX2nEhOX2r7ITRrK1VT57JS9NJdUooJ8EgZxVHvUWMLusZu4LcJryC+vRq0
UonxMoMgdUkd0OKWRfeeCgfjQoo9+qHbvKUjCr14SmOfERuU2EpXMQEoOGPlXlZz06OvfgPje7qh
a7RsxvNiEL6R/ISN1Hq0pfC1l2+WhPNJeXbCOB9CMNMcq9LkmMaeFI8akBNkTsuJZyWMp8li0ZD6
2AR3MgFCgSy6dVZ6IAuw8hz0NULsXf5620Owq8/HeJq4ShuAHaKwglz0TjuM14VT28K1jkzUtMvX
4AFTV3YMXgUC9jWgRbxcls/zdAbjesoymLRBhwl1Dq2kI2bsKvBZFljTazm1WN6nZfxONpNxKCOo
OnWvVfNSD7Utp7djfpRD3oIvx1BYyCdJmwMpCbGpGqT7JHkMY19TOIay/cKlZUpDJhh7ZF8RaqNp
Qkb3HGbbULFwKX5L7yJHt6fGqolFTuIOw3L3nOPaVuwslHEqaUSC0lQqOjMt2ukuv8fC2LH1DOwt
K8fZoYjxvJL2Zg610pNxMpGSmUtYxpgf9cJd74P51xX87lOgKNiP/fU5GT8SquHUYPkBDcoW/F75
LhS9pB18zvfbtsGzFMaDpCKmVAMN6UvntLqT3UZAYZqs1O7fF1t5lZDRK8fRAv0GR+52AnOWy7gV
EeTljVGgODHbwgOFSIoPzUsHlugEaJzmnvd4p3/uz9hzFkc/wypfkuQGPVIV3dhKnKwF7IWkPy7J
IeOVhbeLEqtTY9xHS6axmg2cGpqMJli/fkaYiMn9+UvaY+h88Cufu6SwWZdYiWTcSDmYdU7ogot8
A6w8DMdWx+JZRs0l9nid4L/ccV03FFnEU4ylKy3FSqjCQEVH8+eViFOjjOIGKJcskHs/z9i3lfcc
Q9kuTii/RLKNdGlqR0yjIU2RyvJxzsjOyCG+Hr14Tuxoatykk1qrS0pPqBbE2jm2p0lwygJ8V4t8
U9UDVv++5dUEAvnWG/P2Bou1+y7I/NHUDnkzn2ol8ZU4deboTlT6H1kjYhPoVhl1q5vBZqy+FBnZ
10Xjx2VhA2zRjk3J6pbArZvamslrHFVWXD03qBKUnXozL7EHzF67wJQQZhpRJ/A7fcFEYJ1axtgA
iXU5gLvUXorF13P1OJaK1amv6txaRjH6vYE4V9VukmseqIELAcVBJTgCAMYz8taKi7c8N2zVGF1d
jR2t1w416UACEllCFlpB8LNpyU2uxX6pNIWtmJJtZqWdabptLJpbtPDG83GWkLqW4NQIMLHVKcA3
Va/lZrJD+XkAnUPRHFQzBTNdHFlZl9mTqu2ypcYSVHyjzP11pI1OoWLMywSzS0fsQviuNO89AS3J
BEQao9qneWGJ+U2f3uhhZ6mB7kV5iOf7NzW6VrpoLxsqYHPC2UO3prSEqeNNTm3f+LPZMI2zOceY
fx/TGVZymgbsE0hWX+/UVuF4su0AdJbDBKBwkbKpE7GlW8hWUb1MqlMovFrLpgxVojNvuq6pOuO9
Wn3o2ioCYtl/TCy0K62HVtF7uHqtM7nVYQYDhxWWnGG3zYx9JZdxZkvTCmOhQ7e8e4u11Gp4Ha7N
Q1oJYFxXY0pVLffYHlyq8uugNW5q9Kcqn05pHNqXHQnnG7JPqrzRhkSO0TSRWkfC3S1HFDJD3rIA
RyH2TaUIdUkauqY75YO1GB7WDO1wtLSON+DJORq2LSOWVdUEM44mQPdiPC4j5wXKU4RJcsQhzbDt
g4Ap1YIjN/uu9qdsttKABzi8+Vw6m4DBpDlanyzVWOJc1BRQN1lvLX1QA70nP2RdYOkZ+PTAk3nZ
FraT/JVQaiyrdEAclkyrYozLaHciKGUkDMsEJ9WXXADR7DiyqAP4I/VYyaJfeiUrjEt9MWZU+NTJ
M3zFbZ+wgia7pl/do56xNx858niGzjiLriVhNlLWmvFAiZRSt66hXi9YQHi1ot1ylTqBPXQORyzP
IBlfAYqCMlI6mv2DuTrwy0PkoXEceLRdQLEqdO5eNc9yGOdBWnDsIklBPaH8nqXXQHiuVcXKi/dW
bnaTwrvam5ny+RzZJ9SSiJISUkT/JvlqCk4oIggHz2MB0LmB43e3d55WspjgRWZZjQIFw4mjTf4j
SvCbXeGggQdSPFSeACQd7RqASbcH7jDSZma+ks0ENKBp5QvYJuk4sOTJpxSlffl+sMkrrZwEwFnj
BNDtY1Q0kM+okmKyWwBKCFiDmjZ/x1GwKgEcCTtN3CfyN0kWEXFEThzYri2qZ3nMfZQxKqcCSh2v
bg+rT1+WnfJlsHUg8XR2V9q86799G8/SmNsojqmGniGsJpqPcXIM1PtW5rTPeR+QuXnqkgjqYKBq
Dwotv8+IM031MZ9nEIQaV0kefUVXluNkeFoxV08f1EnqKuwJGwOxk25y6jiwlTjiOJXtYtD5rFiW
lV7PTayWY/SPUvvJTukPg1V9jFxlx/51jvHKF61xF77s/uMo5S1Ebzu1X6fHUq9k+tguQAfosaH0
IBpPauld9pq8v8/ctRzYqp2ooLhmpoKrgpcAszc8X8I5KxamUe9JK9QddOgcAXjfAFq+Ku+GN9Oe
vfHUP6CQPe54340nk+q9inm1VJGpKwANWWmJlUWoBoFwbLm//PG239or66C/YiUlLXPTKErUfoTe
ot1q7IK6y7E6yn60C15mLtwk56KpjOcgsRKr4YxqqzpYUXtTZztzjJH0PxQVAEHznOMYt/sSK/0Y
3yG0KaJbg4vdOcFdtEcG4bW+YGelU76icOI0eP5ajcARyzs7xp1oRF6miA78ZG1zijPpqE3iwVB4
44Cb+GxkpR3jQ9oC0ymZiUfN4KHTOdqjSwB5MByV78CiRAHKmU+dnygWb9SMox+L4wgI8EHHgg86
rtqymzt0+Xv5WAo8EhTO1WahFOYkAohjTreGx/RG1kHLACT1yxeAY48saGNSS4AfVNEEJN2p0O9U
TCyHL9qY2jMGmTQeYPvHOvefiawBiiBCVFn+uI6r6xaXJv5ToVFrZLGVCc2TXPQYFAXBTKao/piX
18IEKFS93tW64A7CmNhVl3zNJfGUSuGhErp9hrG7RNJPw6jbSUJ2jdmlThKEkt2kuZ/F8WOoNiex
RaVaycPvSYwp4TgK7aSfHUmqebnHdk53VonxU7kQY8t1Rp3GEA+50Hm56Zb1bPf1YzJ8/cxhnUUx
zmpKxCopKgzNZ+O10fd2nR6rLLJGFRCbRm61GucBt4nLDIQ8Fbh7JsA82KcolvIMXS6Be1G8kjtk
qaKt2OZb5InfU7/1yj0KZyibAXa6fLms6bbfWkkmv/tl2j6Myhk3TLoJv9Emir6THAnUyqDkBcmO
J337f0Ae0j/6h3WuhDIP1jhs57mjjEfZafGIm4FnqUyA9CG54i6zeQ3xzau3ksYYTjMI8aQbuAs6
eZeW20o/LfIpScKjMb9U+cK56DSwXNKNsZ3QXMaxScFiI7aZFYQP0XAy89uKNxyynRqvtGICnBRX
xdwlKLXSGUU6yRB8Ua9bR/C1I8CbHy+byaYfXgljols7ANFCKzAm26aR36i6Febpsa0H99/EMOFM
VuqhyjM89VEULqyu7FyMKN7oJW9Qf9Pfr9RhwtlSGFHSFLhubSl5fR4ch7LnqMIxOvYFqoVjG/Yh
sMu08qcS7pTeNzDdEuy75SbgxmeOzZnME1QfskkUQvirvn0TU58A7VgTjnW+v3w8nM9mMr6ijMZR
jiZ8NnGWsb8bHCXd4IjYdPLnk2HxQkODGIkgdhgImF/G6NCGsR1K3w3zdio5Y5u8C2QybqGORh29
SGCV1GDa/UhJQXH4X2VJPPIsbrsZs1KMcQtCIpdA2AXMoXzTnCgy+bDD8/J1QDsycys7cOV/u7Im
4x/aBqP5favjuVc9kzC0gEhjmfFnFjNXWjF+oZf1JZ1p/WEIj314r+mcwMjxOybjEFIAWyhCA3MQ
5FNQ3MvaUcjeLhv1tgjF1BRJl0WRfTZWRiDGxASJ2pgcKs2t85tQ3f2bCObeVMMUlPIMLSTU5avx
epa+NyEvkG9fzrMeTEwd8y5IQGYzOKXbOdXjcBMeaGIuHbTXDjPrmV1ztNp2OmeBzP1JzDldQBMM
VBe9tXtpLykBwDUf+OVzniDm6siTFha9hKszA+8xdtXkbqjeyfB8+ZC2pRgK9vYVbPB/pGirjFkL
J1izAVM2sLozTQ8hSMQnydEMjknT2PJnfnCWw5j0nMfBqIYoMZOQYNa3B7pFM3lRKMHGu/2U1Zkj
ap2VNRWnmLZt6GfBTNAT89Ao+xn9my4Br2n9pGHWY0aH8fJn3B7r0iUggEnAx9NZhrtFleOorDCf
rvjxDrutb2Nm0TURAzgTeIETp/IHN3/F5howvc09uVa4c0Gbmq5+Aj3q1VHWWVVUQQfLXMovQ4lh
q5tO57T5Nm/bSgTj+IIuLMYRaJpOrB1L5Vpd/MufcTterAQwZhJp6JxjAB0A2Vfdf/Q3hoOpuOBh
9ERPdoW9fMuLGNs1mpVMxkKKkpjCksBPJXtAGNmRV1+RAuBkKG3vxaNe2OpnYpSuEh3DCYoqseWu
uSm1IhQoJ0h9lS0nHdg46T+KYLyUkg+5UguoXCyxS+LbVj6R7ufls9o2t7MWjH/q8cQeq35C1tpO
ALgmlqKkYDqtOTeLJ4ax6knOm6EXIWaUZx+rNFdtENutyEPF2RZjgJNb1AxZ/Sjzri4PCKQiIUzR
TJzk58QULJMcRFnm6LLpbPWzECYi9nVllEGCwoEgAct3wjK6aQ+ia3yKm5IYRFKw/EAkkIX97grK
LAd1BehpkeRl+9ktHHTj77FXBYpB+sQt9xmuUoV1PErVwaVbomr84esNVaVgMOAu+8DLXX3LZRll
c6CbkhRKG89qsIx2O8WiE4rCnhePNw9uJYz1GGY79BOdQ66i4CA1gb2ATCOLNc7o4KbnW4lhvmgQ
NLk+RQPaldiXabXmUPf6/eULxRHBVv1SI17aSsa8WW/c9sG3IX7+t7/PPJemqg8bkAIA7y49CIYX
ZfvLf59zEmytjxREKkiMp7lG8eiSa0N7X3jsktttx/M5aEy+F1aSEo/ax9j9eMgeFcyZAB8ACAga
BqZnp3RG7PIRB0vAaCFf1o93PoxPraZJVcYIXblq9A0M96ocE9v0DivV6PddXZsmr6NOGLF/EpMA
PaR56e0+GO5J05/kqeAYw3bUW0mjv2YlDThApZYYsDYQze0pHEfxQHEC0pPpY/kSbXH3374ekzo0
GELSq4+V5vSrLOeWGf68LID+gQteR2McQT0r+pjIGGsEILIFRsYhuxoB0ZPPD0L9mULp6tsxzmA2
QLiWJCg8kKG9XpTSXrRob/btz0qKFizQKbdGpXOsg3O7dPH381LUQpOVAestREUeK/0IyHMRc6a9
/3K7gK2pmoYJgnDGBEtNgBcKMa/QedW+ucWekDMN1rSP3eEteaMXLJet1FO/lF/4Q8vbIy/GWTpj
krG2hGNA6b7+W42I7OVYYK6dYBdY5fiqbTQVE6C0EhDSNJOtuBSNMRnV+BEhe1d4n/atL72YbgXi
tM7CyJ+t+rMDEIhj4I5vPBDm7cu3ks64krmqEwqmQrfJaU+J4uCnV6abITJjRjSxePPgm8azksec
axPGlaFjSQJN4sFO0acbv0bN98v3jxr9H/dvJYM5PWVSM6UcQP4uhX5RAsosS5xYQCfmusf05XJb
pyYnndrWSjWwyiHrKvhSfr8SpGwmKevQXJrJIUCSmzxl5dNnlDqLYA6q16a2U+hS2XwId6DG3AHa
dIeeH+fdQ//Mn9/uLIY5n6grMeDe4F0lVaoTpaPfZPKnRJgykU1JAjggE/0XRcKsXIZHxzA+R50n
d5/xT7hH//f3mdwWhLt124Ua5gT0/axcz8Gh54EwbJ/3WQRz3guJczGL8FDDK3xXL5pjKM3jYn7O
rM5imDM38qGbOrpaO4VvVXfbZk9mzkn1tssFq6/FHLgWxGkw1XC0A2jjU2CYaJXVII/x9HvFMu8a
rCgLt4adPjvzUXPnHXdKfjNarn4Ac1tNc4SjbZGjiz7op4AilR8WEHL4ggtWTL/2amIZHsWfxYD2
5Su1XYFeiaY/bZV5aBH4TaTuo4UDurhnuoGz5FbyHGGtIsGTZfeP8pjEIFjKaTIpjB4Ibk+mV16J
t6qPZQCUB4U9z9NuaidjCBoR1FDxwGe0y7S8lfN0mhziK4fKAxTzSbP+d+mcu1ix5TfWwhjVuipu
O1VG9TOcSjcpi0OtSe7lz7c54LSWwSQ7ol6bSdRihIXuEmEJxu3vwfbg57BWw6nc2QPi3p7y/Anf
BYe/Y/SXD4oojeIaMQwWznRq5d4IegwgNbIte8AYdUJ/uqO5SHLEqgpH3S0fI4tnaczlx0p91o8T
Urulcw3xOIXeEHM8MVcj5vIbcWJ0SYXUm1J2SNjfwwraveTTlkjocVvd1LGzsQWTELQoif/Bz/H7
devbPg0n+QMbni6cZk54B3pBv/Qyn5fXbH68lSgmBlTIKf9bxEzafZt8r2cvVLNPBP21OkwQiLO4
NSW9750ChFnxcjuXT1rEaZJtQiSvhTBW0GLNOJNGVHPpyh4eR1aLtRHMKS/72o8+qE4GMIM17uJm
O1G0KML+cBV77e5Tzmv9Sxhb6ZNenxICBJm6fg8UR1j2bfteq4Y9tKfGfJ0Sf5qvh2wf8wr2myMS
a8lMhKhiDGwkTUcr2oEfPXYnCrUFqqLdcmhPoT3cARvPvexrePbD+M5Ynrq2K+A7x/QBDd2UnLKJ
I4KrFusy00hQ4gGpluIXxGmv66vgUTtpDx320TDJc9P42dVncGPWn5JxoVpQL0s+YvAjTtU7o+0e
uu4zOz4rEewKWmRGqj6NaOvK9U3QGVaSXysSD8NzOxacL/jHC24Vuse4SZOMNj7Vh+IU3lMMyuxB
3pV+BajS1K4dOmz4XD5qx9SJfhTceMcxkA/PupJv9Bi0GkYsrldzanfF6zTvJaC9XbZCagEXHCY7
RBaB2yLBIxVbrdHkLjHgdAzVVyfjoSf3Yp8fNNA3X5a4GcZXn5VxN0pbk7gu8Fn76HuFqTOZ06+m
V/VPjTSsGiAGqKrG2F/SJsDoizDBEOSjp/Q3Q/UwBKGtRjz4ou3z+SWILVLMcRRPBS1hBvJdXT5F
85UucKInRxcWbVLvJx3wRQhnBjjKDLDNqyIucm/JwffLh/JxZS58NZ2JZuOgtE08mRThI/DBWbOT
/HpPOZl4A/ib5QBZOn82Jqap4M3RMZOB4SmwDGQOGpUZFhIXLM6h9OfGDylS8ReOdts2d5bJ2Jw6
ybMq1NBO8TXsb6R34VcxsWIT7F2jg034Fw1rR7wpMZ590H9f3V+VLHK6UNAwY/xmJje1eEt0Tm3u
Lw7+rBgTt9RCBB2fhiHO+KfxtdrLWEkBPdjwktqDjVeN5CLtvzU4N4ynGBO5lLpARSlEKaInV7VR
2Fn2ridv/3hkTOgqyrQC1iGu8Xxo9uox2M+qnbwMB9pYKfw6sZXc+hQY79o2Gd8hjhFKEzIK7qOt
Z7bqVQ+RV70ZGAsFTgnQZcbdZ6buVhLZNcgMgOFLZSJa9nVsKcNjHIO44Oflb8nxIuzkaZ+hUhXr
CJeScj+M1xr50Q67KP1kwPxljOwOZF2IRVHNeKABvepA6+zYVcKNC3cFXoa5jYXnh1G2yhMl2Q4f
GvCwuJcV3eyor78m41uGXhDMQcHyonI1eAECdXyHxVzN0a90H6HtQXAWHpLH5tz8WibjWwpjEEO5
x35f56A6AwRn1DfxyMeyOvb7wgDP4QS0DQIaKZzQvf20OntSdgyjaGdMkGTUZ3+M2Eo7bKM5NdLV
xv4cD/VaTcbTyGPfLU2Chg1JfxT9vbK8Xz67zSL1WgDjVRKDTGGrQBv5QTnAkaEcT1dINMGKr4B4
2FiKV1HYSqsBwlVgd5/amFz/AMbjqPLSzXmDrngSA8LO6vbSMfUlP71SrMWenoMj4VbmuUfIOJxW
kCbZGJFD0LCb70pbsIdDgXJNA8RMnZN58aIFO7Aadn2DZVQ4bv1BO7R2/hUTq7c6jGZ8rR9zb3xB
lqE6l891s9Gx+qzs4CopclFrG/SspRvKNd36RLB0wOMqXuPPvLYlz4rY+dU27pCxCvCnjRP4w2tD
Q2JkSS/Ti2lHmTW4FIMmcsXT4McOIJu5S0I0UbqQSLG9Fk0xBVOliH50g4Yidgr3ptu4xEOv41bi
nCgnErPzrUZKCVViIBZVALSYW7zXscfRYEfo8hlSK7ykE5PJlG1phKoGK9X1tyL5Zqr7HiyQBtDY
ADFRVrtA5DhywglZ7GSrGRppWBo4xmkWD4ok43lc2FJcXHc58oGxwcddJjclsVOMhj1X2OUxYoBD
jjj0YTyMAli5c30vieabIIrPYS4cMfmEOnNSPcfiYld1mVlR0bpESwo7L3mgY5yEky2MLktg5gUB
jI8q5HeibB7CKedcLJ4Ixl0tk4h9lQC1oXq6UsOrNr27fOi8RN1kfNM8dXkwDjXdPphdmllWnRVe
VW59ohX74knhrgLT8Px3O9NEpu3bkoRIgNbAY/Rn50Tfo49IatryDKxzCvjFg+rZvj6ozpu6qsjo
q/2eoafpmKSozaOOML7E5qmWfhKNk6FvX52zCOaUiiQwxUTBKSm+AY6TYRfuW0Cl8aDLtu/LWQxz
Vm0OAIpOR3RWtPEWLCdWPEpvxpR6eSlw7ua23f0SxWIhm+LSi0mJMKlJe11z8pBTj/yL3Z0FMDVc
Q60LzBN+fDLZm5/ooAblVJIOMkwgs7Unjp1ve+yzPPrvq3cahFVT16DmP9pYsNxJuwGJVL5f3OKO
j5zLOSiFyVDRNZyVQKK7WINpqfld1MR2JwIy6Ns/akWPcaWVUfRB2FLiO+J/UGV7Y+LQjFTxKGKT
xUPI5tg5ixqQdIqhNgJ6xzTfp71j1F48tLh8jlrbLuJ8WEwa2oS61BYDjIMmTIWT3QSOaat32Fe0
8gfT4QVYnrEzHmIYsZg6CZicKEhojaK7aAYni+f4IIVxEC0hYNM1kC/01fcSTDPLlcab/+ApwTiH
COBulVgCkExptatWSuw4Eh4458K5RCwyQEjSGJtDGPKY3icHyAB4As1fFCwXYqDljee3OQqx+xzo
WCyq0eHGRoNP4mOYchAcOGeiMh5hlrRCkGtEb7M/pNUTnjsRF/z8L8n4L0tmB6Pl3Gwbk3beU8MW
3mmvUdtnP4OTfgXyRFt2c8/E+ALH2nhfjv77yivo/RiFQmQgES/m+1pOT2B548SHv5QSz4rRr7uS
0XeAYetT1K3rYrFrEc/86S4G6FimH0UBxGhjbcnGtyg6XDZBnmqMZ8AcQ53KJtIVIz30Eda9is8V
9M6KMc6g68peVCQ8n4IC8G9fWvNbq3PfDxwHpzL+QG3rDuRrKKJQ7P+PNV232S0+0B/xXspsfv2C
d3MZ7zCTNDfNGe8zGigUu8BMi/X+X4O2Fy3e1eVcLXbuF6mw3BQxUrxlxq5ItC+qxlZSTvDjCWEy
CL0W9WSaML9MssYK5OAxVb+b2Ay+bHC8RIWdAZbqvA21HLEoz6zFi3e1jx3n19RX/cVt/CC0eIMs
nOSBnQGbSjPMOwH9+mpBuFt8JVsstQS55cxxE38pav0ydY3xE9CsR2UXtWsZaJnXvU8bXu1rK1hA
uMPWuEtrTPOb/KXgOSiuZNZ7hDmRw46+OmZrxsDAskP5B/GE3NLJkuQY3Sm70OHhn/IshnEekZxH
rYBVawAP3HTNi6HezyMP33sTAUDG8v//Pjc0xn+oJDJLMFHQOSj9vb+uDz1AH3NLd0EL7Eg/NG/e
1bjkwLTkZE087RifMqfDXAICgA6r385iZQUx+AFT3rACoX/mz+fbWT/Gk/QR6dqoQw44vC6Y9Aru
yFV1mt3K612KKJs4gSPdm3eUDMb09fvKBRoACCpEb96nXr+7fDs54eCP7pxajIsSARyGzICu6+e9
ilfRZRGcz8p25/KxrXtxQM6TxO1Lm8d+2zYHrYrsy2J4fobtzalpsyxThiS0cfBV8YqcdoNFHjRL
8Bs/fDA5DzDOMbLUEGqjZlXZzngVg0St1V6WZJ8bHaDAQktcvCrgHBS1+gtWozOupkiMqpVGJHNK
oV31ZfgCxso3VQWY7FRLB6GaOG77L/Muv8xUZzzMkAPvvqA05x3w/6bvtFrfHeRd6BZHmq5OrvBM
Xc3kYwHvsUcLI7ViR/3Cm3bhWQ/jcmZsJWOJH6lYGldHM5KdBpC3U1xy7j7vHjBOp8Cipoyg2zuh
NJ6SUfDHQeAYKE8TalCrhC9oCiHUC7wvpPikqY4KnOqQk9zxkkqd8S1dM6haRaEw5gPtT9OigOwD
ev5TMN8rJ8025MIGoL6dBEFxfZ1jgb/xWt6+Iu9Csw05bZxUUwxx9CAi8MZrMIE5hjPdpY+yC/i0
Iw8chWMCbF+uSpUhNSYYfBk96OKu5hWfOOdvyL+ffxYNVaDmKA9Hy20nOkXyIPI20nixk4UlJXNo
RhUamUiLJ2cBrHZ/ZXqRI4AKVvHkg+iQ3Xg07nnTCjzV6L+vTLuqgnyZTJxUET9VCNk96qAtjwCR
Z9wsM9w8hgMBdTTazoVmWnEKgipR9kg0H8whutZNoErG9RPmbO1RXziXl16cC+7XYPyD2StBC/Yt
1Fyb51B8SiZPTE6x8H3W35rQy8MvnGDGM0bGWbSpaObDhMySFor6OzpX+xLvR+d/SLuOJbl1IPlF
jKAHeaVpth0naUbShSFL70DPr9/EaFfNB1GNjdFJB0VMNcBColAmkzqpP798f5Pq3vo8c8ARp0qj
5TYiu87Tj8q5Zarzd/LBDqSj7CT3og5UwfL4EpscT9WgzTVyIN2hbr4NumAoffMJoGoYASGYedV4
5S08rtskx5Scl1OkB6RLmKs+SQ+6KQLczYWsDHHXU94TRZN0nc0n2ff6T/sUHed74r8G4aA6rWJH
dNZEFjlPlEy9BAcwlha2O9t4HA1BKn7zLK9WxHmeWZpGY5AFMT6qfrIdORIWUWRvmeHGYMjvL8Q5
nDE3RtWraOGOybKPw8SjND1kwtZgwW69YsoKmWg0qhiJRiK5bvZT/F4Jp7dEt9d18O2PSdOGldXi
oCbDF7vaR+qPWXgRCj4J3+KoTJKmpexhMqFbQ/8BcW+/O/Zg1e18jbVNXOIfxVcBAIlscreVDEg3
hhmAQD3ybXhP9tMJ79rGm3dsona4ZPfSQSQ8v43wq81kX3P1tcy6MUMTioXenKSfDDNB5tL2xp6W
O2tediOkuyyleyxnxR+zUVC9fa3I/AHxK+PcJTblEgHzPjrujO4lLLMPrVZ9MxbpbEbm2Z6gSyHF
ngGyr0nu7pQsec6ibBc1sxObyNplVuXIrXqOw2mfKhiSyeremZviw2TOwTKSc6rITmlPwVBBU6mH
lk2aPkhWfoYyxZe6bT9gvuiJQtBxofG30Sz3Stp9kRDmFqn2lBv5TktytLargkWLvjIHX8OoarEx
oq9Vt+/MGfWVZyI93fYkkQkOr6KSqqDhRPqnki+2Tt3W+NGjKe22EdEx50BLzUNrrhIUwutxOoIp
zW8jkca0yAQHWElNWOUQB93o/Cp80udvt5ew3eRy9b/Xno2185MI0poLM3CPGSi3/VG42p16z9jP
5f1cebfNCT4LT24xZoiZkFsHR0L9Ka1fEEzV2stbTIDCUSEyI8DhIATJUnWojRAKL1ODvgPizGbs
yFCx+TczHGigZy9U6xZD3qXhjyji0cOoH26b2K5CqNelcNiA1nJdS/MZsqG9250x6/8J/aPyPZOW
HR+qA5sbI58GETfIX1ziapY7nlUJOLJYKox1yUgOqNS97EMNEv5qN76tXLRaI3dQW6XSGoOlTW2p
uLRVfC7AyCTYR3YO/8TY64K4cxomSWhOLMysZlcG0T/UhjqnuBhoWEGTMRKXe8bS8MoRfBTV97bf
k6sFcie4iVBpyQw4CmmR727QY2lUbmknj4vRf41H6ZFS1bVs9CDN1jkyRycd69jRe0MReOx2dPp7
F/jHcwXtO8ht4DERtT9p8bGLFac1vuiZaMZkc3YfIr7/dwL5F3Q2TERP2Iy3GshHZYfp+e+/Gj7D
g/0FA487+WFC08iIxOLbmkxXttX/3uVqDEZJm3V4DSCsZ2QS1QfJlw86ckZoUkSCWhHE/NuP35VF
Dm8kEi9EjXEJsAn6+MF0c29AtYGeJuiBmWiLLN36MfJE5Ybti+G6yRz+2FWq1yOdQTBHnqzpRS4F
4CP6+xz2kNGaY0hzTV4E/iFI7BmtIOJnfv/HodQ0cByh7Y5AxPC/Xypr5bGBRAS0gMZd3j2E44eh
fMgHPF3U0c1jkCaPoeDdtLmmq0k+LJ9tW9eUsACw0fZSNDj/ceELsIY52I1l8ZF5NUFo1p7LX+AJ
NWTosUYX1tvB8sFEhNWbZ3q1Is7deyidWXkPd4+Myqmkn3X0PlLOlSViz9728pUhzsuNciBdH4NV
F7EjPL36Ijn5DnyD37NzDvWuPRqAWGczSGOJaEdZQfDWjnKebk6l3Vcpo9L2GSN/8VkpnHAPYrad
vO907/b3Y259yxjn9qFU5XHKBEnr5S6xPSN9IeP+30xw1ysEJ5RkiVFE1tXHfE4d3TpY+Oe2EZGr
c9dqWVoyiA5xrebzXdvfa7KgC2M7Nlk5BHenSqYVdfUMkE8P0RPU4DE6bDxFZwXCfV0QeQ0askU5
CNG34RBDMc16iBpkfyFl4w6zcsmL+ZlCPf721rGtueECf0TEDZnaVkJyRdcepeGHGn6H8L0TLlDs
MxqBu4lsccVwYBBNa0YVZM2f9S95E9j0axUHRiy4pQRb98oCsYryQ1LOUiyhOwIBgCPj7Zf/VFKR
z4mMcBiRq4U6qwM2bix016gPpm35o/z1374OhwZpVklJNMCxrfTdWLwsYeGryzuq3fXhp9uWtuPg
q4u/1qpWm1ZZalQaoJ9/ZQGSnNeO1x3xSZDuUQwWoMJfrBEFNECQfSe8bl0tm4nZdJCHUSGzBZ4a
r4E4a4fphvxJF882sG/xh5PrGME0oN+jK3xLoGUtUSTpDehkHs1g6EC7sZyGAu0DSeejBuyB+kc0
U70JSSuTHO6RhLH6U6QQyz4GE/dFLkSEHpshxcoCB3qKPMdUtRHhTjt6YGKzGqgMxDi0eemuzHDQ
15U0Kms7AkDYUdBZx2Skfpt/rt4Ugq3scHiXDCbJTAnLIeY3W/40iNIw2y53NcD3Bdq41LVIQTzU
+NI9ASVjBrJRErD+EckT8ZGwXbnhcXxf4Aw980VhN2uDzG5uULfXnovy3En+lHwnxZuaRlZr4yIj
kmQ0HgaGrPZwDOfhPBumn6f94TZICJyabxRMzDydwTaIbxT1kKIGO0Fr+/9mgkM80sxgswDB6euc
sWw95/n32wa27/LVXjFgXwGdbtO8TAs42gCOEQcWvAIshsox3NuPoVP6yX0aiLRqRRvHoYG0QOBs
1IHj4IXVk7tQlNjavIxWa+KwAFmEMAppDvC2PtDCdBuMjFX/6mQcEhAjCmNFRsOcpD+r1rM9fonD
n4KPIwA1g0MBLSF501Q6+zj0UJ9lP3ZLFFdt3/BDL3HZFyo8UKdfbCGFkGAP+X7ALCRS1lU4Q10c
70t7Z5a1M1ete3uFmzHQ9Uvx4j9V3OUZGLfxgG6gfYXB0LjykvJT13zQyafbpgR7yTcFkllN4kbB
UWqq5wY8TAP6IupQd0bMnraJK4Oivx8Ekfj23OtqfVxYpFlxhBca7j01QEvLwMhb9sbdfF8+W059
1wU2VOwFNkXr5CADmjJFQ2fc7r8GfIc9U/kqwApzeztF/sHhRi0roTpqWJlV/EjAS6d+j0VZgu2Z
wdXucTgxSJiY01ieNT3TytF2xT7d2T7GBpNLeB7c0cPo8H39IdrJr1SrojSL4K7n2wJDs9I0ytQJ
TF135vyrStDb0p3DWdm9ZS81qA8ZRAH2cV4iSaNhUabs2JNTXz41USBUWtg+aFcTnFeEk2IXdo54
Vg3vijx3Cho5ldo4Sqr5VEhawS7YP+/7qzXOOaSw09SoxShSF0EgJ3brd5Vru4mGzN9wJ9Y02vbF
qznOT6opj9FaDCiGSEHH5kpHR8m+3f5G27lcneggVdMN2eIzm1FYd0lfvGYXpx3jnEk96U7yE7c6
THfgHRM0+23fkVdzXAxj2hmo8aIJXWhVkLX3xH6+vZ7tPbv+fc7n8jyfZz0iGKWoY8zGU8UHGEIt
QFUEGydaCOd5JlVJLC2QDpus7DB3xr4yiQDyRGvh3G1MphqctwO6dfsPdndo+n3Z/uN2cS6WDSSz
DBmP6DY/VOldqQaqqA1iO3e+8jAubKHVEusKZckueSydxMTsbJ4gvQI2306d7uNh9MzEOJtKfCp0
/fsYdok76uFjR8ZDmzUPnTRkDhopDmZoQ4RoqS/5aPz8N7fhoh5oWJBRN/D+ac3qkZLE0zOISkaE
iq6xvzxQrg7KxT6VlqmFziiyGPuZ7Dfu9NXwpcdfQqby0z8ti+8O0s000dUGEaneL25bG0hlopNX
EfV7v2aA/wTG34viZ+7tzp7V6FeGGKSXQEYWDjBy4fQoav4TARY/cT/NXWGrPZ4nEygToSz3Envf
yMUI2LyKLR6g3L5hrkvjAMVIzf/l22/qb0Z937eF20ifi/oQC2XeBJDCT9d3WUQ000TfJClkcLx/
TqbdbXcQGeAAJRkWI5EovHwB45L6RanfMgdzPen8FH1lRkPcs94+gHsz7CfJ16e33B+4p0zNUFBB
1Lnjk5C57awS7/uurhy1G9G9+P72Jm0/Ha8m+BSCpMrqPER4ZjU/rZ+a1/+Id12863dSYIF5Dapa
33XZEQ6abn6blVUubUpJQTOzVsCVcd98gbYWyz7bbgaJ4wTiDqpHLyYEtwT4sBlUr4xyt7HUkJE0
YcWCaqizBEnApmjl/T8vjjtEdWvbiUJQ2Yvu2GRGfl/vcs86JNAg1vyl+n/Qxwi/ItvvVQLAirS6
0WREuelhAMW69NRLTvTBej+4bJqo2PUv1UspKuxs3tir/eQOmJGPbV9UeD1QXXGV8DQ2gzt1gjqF
yFP4O7uBcC0JQVxDFWQ2+hHVRcE5FrkFd2OPoL0N7RTLiHTDDevEMeOdMv7Mss8DeiaK0KFUcKxF
G8fdv1PTFYoGLRpPovGu1U6mpjpEeVNuw9BVFEVtlZivFcGVT+RoyyhmBh4QGnMkQpx8+NLUIorr
7ea7lRluMRqI34a6y9AzC80j9GRiDn7exfs6eFsjxsoSh4aqXrckifDqt/fT7lUd2jc93WPzXUx8
RtSKsP2Vfu8fX0bSqE5oI6cg2aLUiyXTy2TNm6fMEyAwg50/wonrsviWqro354hgJBDpBeV1Weih
xjjgLw5fEQZuXvArYxwGxkZmdr0OZx8L5TMpYuiR6k80XuAkkdtSPbi9ONEeclA4TeNAzAVvSKuD
rqbkhMVjWL+7bWO7tL1aEwd+cSJ3ypLCA/9P7AF7aX9NkQMNd/WMyr2JYCmETgjxtbeU5VamOQgs
IY+U0U6Dva5tnKJv3s3ptJfSRtD4sB1IrwxxMDinVlqQHncKC6StI8RqjvVJ/ogePyfyhC0x7Pq9
5ZIcJIagelNKGWm2aYeEjV8ExIbOPKOJGffUFKDhNsJfzxkHIMhBgXZCxyO5q6ozNdULFXZOidyQ
Qw7E62WU6ywD36ZO3byE9H1jih47AiOviuIrvI2VxQhVRtJhNO/J8kS7J2FOXLBVvPLCGI/auFQx
aOKqH1PxY6wFbiZaAocO+UC7ojJxMU1l69my9D3TbU8CJ/TtEysyw6ECxGKSBvzMaJkuardOlXeG
prqq1AkcS3RoNA4YNLQbpDVoIFAeY3zlv7I9UUACiO++iMpjom/DFr36/GUz0EjX4GOFeTL6n8n8
/G+bxiHAYitqZ1C4F20Okr1Tk/M0+rdNiJbAH3u5l6ZYBt/pKNWDY6A9zckkVeBjIiPccZ+pHtlR
jjKiTY0Al5EXyaHAv4QfnjvvVdSGbVpbDC2VHWOGkp7yrxRKwcUuhkSxe3vb2M7fQEues2meWrUr
DCTrO/Wc5afQ/k6SSzl/vG1FsG8692RCnG2abYjmmcYqjlKeP8xvUg/XrpeMzh3/fo5jy0hxXpbo
NI6tK6kBwT+31/GXt8pvvOdJmjpbb9SsxUFpfQUN6ylqYfKndFe4nQPLvurUH0IqMCraPPb/q8Op
UdLJYYWVadHdUh4nYWJZEMTx7Rgm1cZsYGXk0ZUk1Pngcr5+aHvX+iZ79E0qP+svxYGBNdIofOVB
rPKD0v+Qc1Gv8V+OECGwYppQIOHgLClSu5MMpJZ1FJO/gCvUm04SVIo9dZee/h99v9sbeLXHrWic
h0TrU8Cbdr94kgO61YvtQnt5VwfRTnRit93haowDuqnRaWv2SNJW0aWKj1kjeLRuX3DXv89hXAw5
KQmAgDFnQ3dK9cMQ+mktYoT4y8vraoVDObOcTIuy600N6IFFaZ0zuQ3470QZjW2A+22IT6x2UaVQ
KoE1JIouer2TGtMpqwB5bkcADQIn4DOrRJ0XZQpxN0Dus3cjsMUlQfUR9/eBJVdFy/oLEl3XxX7O
ChWUvB2ssXjlpkOb9N7E9KrkN5fiVde09OeTehIpmgo8gycw1ZPWyPQUN1O/BNQ49uNuKt8W9lyX
xYFdsSyg57Aw/mGQEMmMo90+JNWJ9Ds1AsdvDra1cwjT2dns3/QculrmQKPOCFE1wuhl+v4HxBU+
pql8DmtFgOabmlesxe5/wYlPvbaqNhh1glorlO/cMTE/D4odNHbxbm61vVZIR4xuOrGU35VmESwF
wKQKvbqwwDCX35lJHzSJ+dDb6cGa6FOUpM4Ymk4X5SgSzwIoYEf9j+DAxCzTq4KuxvcXdRilKAk4
Cbwkjx2peS9NaK00d2O4t+xgFPE8b7v0yhz37WsZ7R0WQYlLD6Zz27j1LjuCLO67fL+41scpkL+G
T6JOoO2CyMoo99nDJtalqQUjFJugUKAQnP3IT53PahSaqEVQuELuoogJNe20xkUxusUXJnlUBJho
dovzGdSfJ9sjguO0eVesFsfdFbJuLfWoU1R6lItG3qvCT6YJPIS7LFIwEtRUw6PLfGTp4iYwMNT0
CYkLecfe29I5NwTnZ7ujZbUm7uZQ60mp5Jqgm/ibrfvdQTt1L1YHbmMH2U4oVXZB7IvQdvMSudrk
e5FkddHboTXxdh0/S8ZeyROMiJ9mUclE5B98NxLAtZnjQf7VraMMzoJ8OIpmVu8oTx0IqjUfZBYi
abPtu3i1Ou4qQTk8rHVMjnghCe/ypDo0hYqp4zowC7qrWlCfzrjTpNmXx8gUXJsCD+WJywYtSxOq
oMGsqZ/H+NjbX29fy5t31mptHKYsigY5oNbAlCytHVv+Ome1O4meNyIjHIYoRWOTPMQiBoWizPW1
6o/m+OP2QkQbxUHHnPW9JhVM8CV5V5HMmTRD8ClEq+DAgtbdMHUZznKmvY/H2Jnsk6EOguO7vQzd
lFnft0r4hDFU9MK8KlA8m43p0Otd6VCiCr75dvxvXo2o/42NihSJINpgr9KzDNUFdCzeZy4FptdH
6W2zcCtjDCJXgRiSjfEC0mNERXbqyUkFLxPlnP5yQq8L4rwYr5wcDBisv+iITlKHNaGx5eRHETfa
NsneajWcK9tzmkZdhX7I9EASp31W/eho+4NrYSS7+zl7+T72ba8QzORvtwqszHLerUc0MsoqRPDl
ax9lH+I/oBWUvrSecdT3yb2w22Ib0K8byvl6GWt5U2fI26JnABSN1vQjs+0v6oh7uVkumiGdVczt
T2peOWYKenFKP5St7eWjuadjiWy53p/IGIOTIcEV188O9E1Gx57y+0iJPte65GZkvpvCGW00UGWS
8zYwQqB4mh9naNomE0UU1b6oc/JoEtmf7TRz6nEAMcwCSc6BOqTovlUZhXbU957On3OpPyTUCsoY
A0FjrJ6mJH0X5/0Ze7ozFvKuylTUC3I3lmEyM1svVqzPpR4dcxM18NtQ9JeY6bp73K2fVF1sWDMq
B3k+7StF28l5nTpxjLKFIu1ae/KkIj3pJPoRxupj17e+4Aewz/NnYHr9AVwMEMWplGcW0jBsSLx8
YBLZxeOAgZXJ1Vxzv/idGz+mF1FVUuSmfJo8UpJs0scZC0+c+lB/12JU/0OPoFItQTUPwlE7UWpW
tNl83jzOZYxw6wjCaT8FpV0dKcGUhNY+Ts18t8TG4FBV/qgP+kXP1WBZksPtzRYcFY0DU1hqOpsp
jXXjqSEvcfGDLoGhvbttZfvy+f1FeXnTckjS1grxRan9tbV/KurFEIlYC64ePqNuKnMMZUC0WOGY
n6En4NM5ETkm24w/HdOSdU1Dg6ZscY5pp2FKxsKCjVLDS62PPHTS7cN6OY8y1ACjrPIltSmdqIXK
xBxZ56XvQqenIsrjv3jN7x/Cpz0Ug/EORLiVMCEJlSWm2mY5rHXt/6HbtllxM6+2uOxu1NutLKdo
lEsPsn/RkPdg8uD7VBiGbzvJ1RDnilYZykono4e4IaFb218z29z1+fvbnrjtJlcj3H0+leFU67OM
98Xyru6e6lFwnrYf1de/z93lcmctsTQjcbPkZ4wfOIN5oEXrTPrJHD/PQtKpv2DW1R7b1FV8ooJD
zlxK3Oj9cYFGAhNjdrvTErQf9Y+QvHnboOzKG7ir3FR1iyY5YhVF/ZkkR926byyByLq6jf/XNXHX
d1abstoP6IZqfXC3snaKIjCQ+4pADMwo5kM0LGWH7MxIZBm7BhsKttyflVcGtsBd/hJsXn8Ldxk2
aEsxyvn1t9j3aGRmARN0B4yjCt468y0Ce6vN5fCF6E1bWhkKKXN66MeLMX7Qy/1t/7+9twovtZLX
xTRhFgUNPorp1Ghm7yIHxNyOnNxJYSN4Dtw+0YrMQUevzBo4nZEM08vvtDNf+YeL5evtFd0+0YrM
wUbSddFUm8gp4vpSjdYxpMS5bWF7UOT3d1FkDjRSSpSpKpGUUO4T00EPgB7UGAKFwhPysQqUu8aP
9Jk8Mghm/igaFBEcckXmQAUdrkq5TEg+y5BbZ8OUNmQeKdQCmL1IOE4p8hEOU8pWTruY5TCN5Gx3
vi3pXo6JPTuYLMm7vbWC86XIHJ70edEnegZb+Zke6P2w/1ackVPHRdaf/nkfOWCJikYv4gYDP6Mb
Bojucg+APECwrzpUHtof68ubOrWQYCW2Zio2FE7/C89an9QWsUzUjsCVIO2N5ZCKTGw3Ga1scBBV
g8jLRriO56MLbpr31efkaD4sx/mTfSHH3E+88A4z5V/7SHAstl+TK8McXFm1ahdFgSiExenpYdmx
WtxyUg+Y+faqA4pxXrSTdm/xmKtVPluXpkWhW2AM8cajGZBdEwxOvS8OqGWifVUYnzP0+CPkW1nj
IGyktl0PMtaYIKJzuwN7EDTKTgkYSQgNaCVY3iZkruxxaKYOSzwurG0rkVUvIdJDo4GcUBbR1WxD
ysoOB2lLkaeIVJHU0h/zBwQN0OnU3y0uG/ikl9ERlTXZMb61jRyCqaphNrqKZ04ZBan93iQT3jWH
ESHLbe8QbR8HXV2qy6qBZiSQwL2P6/003VtCSmKRS3CQNZdElqB0wnigxtxRvBbyD9noFGe0vJ0q
EKYLMJLtza294zBk6uuG6aojexJ91G1ovglC1u289MoXOAAJp1QprBZZu/Sg7JjgW0ccesL8mdsd
q8MrbT+08kRoLHIJDj06mRK8ouASGkjmkYjq7gv1eRJEVNu5tevaiPxfAFZaeTLQ1IEayTE8tkGI
xNO4M3fqSZRbEyyHFwVYenuMyhIo3EuRGzfeon2ujY9VIhJuF3g44QCimZpYTVsV3qB+0ib0DMaP
0yRohGJbf8PjeJ7DyJjoUDAQYjO+TNQrO7BxBNGMr+jm4iUAwj4uM3SP/bpA6k+ozgWyj4GLXeLS
nyy6if38RxGL9YLZV7+1QA4mppRQLSpVDCWk5xIct+1dFN7Vdu2l0ktrPU70az+KtFW2j7FuK4aG
ArHFU77QTi4KqUV93ZBjv1PToy1rAvTb9sGrCQ6Z6rxW+zTG49OaDDenxXM/zJqLfNrdYIqUv0TL
4VBJNbMsKyZwyoRzkIzHQUhOwP7An9/ouhgOlUY0g5thw3iFFPNhbBdUzhWno8nOKlOCZKzhjrl0
oFO8R7veEezLT8W4HHrLfsi16GuOMmxrdCfLEA3ZbR/A6+/icAvt8HhCpeDYitPazSRSONCsCEoF
+iq377LtdzD5bYnPRxZLqVuljdjDgCVq9ceUxG4mT5g/MmxHq6w9LbRznMq7dtIiZxgmv6+ToO7j
vWRYnjqlfgI1HeihII8SgYag/mIq5ROUeV1Dqn5q1AxMmu8iU92pne7LsiroMBD4I5/cNDMbCosZ
ePgqqB0auCN7+Wcb3fXL0+2dEtnhMFEpatqWC25IKfncartcqZwp9+NB8HbeTrutPggXNJmQfZm0
FiTvhvNLMis6lnsbQ2HlReRlf7m4rh+fnb9VYieaZS2WG7w5p136wKRfdKS/bdRLRCgsOMgah4WJ
XowjXtWYdgyzQ5NYe5VGggKQyASHS41pWIMRovA9Yoq4CEbR/I3o73NYlKi1rIYmvj8tK6fO3imT
IEQSGeCwKBkI6ChM7BECWR+02f5E6e62D//lNXX94ByuTBHtBrB0s/6YVyKWd8tJ8qPgjBAzd9iD
mDychjfxql09mm8Qjlq11Ro0m6Eh4H3Rf5LRSSkJ9k60ML49WLJBWJ+w2J8NNzbPs986bA6w9q1v
UZDj7Y2j+tn4LthOwSfjO4bbVimmdAJ4lh8Zn0Lr5O+iCiDkoPsngY5x7dpeOv7bBcw3EIOeM42V
DIHT0Oe+Wnw1ut4tm7vqTdMQq8/GFr8Ch1nLyTjrOFB2D27Eag9qSdccRLEzg7MbNzDfOWxJI14F
LTtWHj6eS/apNzjaxQ5QXHHHvahMLLhYdQ4ldKprhqkgKGu0oxR9GuQvZWR6Ardgp+jWmjio0Ew7
78IY2QO1dhf4hb1rLtahuQwniJGcO3/xUz8+/qIpE714tpNdq8/GwQgxWqNExyp6yb+NPtklx/Sl
342ewUjRHkSpC0H8xE9oK0pWjqXBOh6n3ol7H0LXiA7dQpuc5G2U5deV8bPaKaks1I1BeTQhsVY+
6LXX1sHtTyc40DzJmzGVZVMWwOAssk6Fle5zKxGYEGyZwcURi43Rw0RGfS9LrGM6JD/r0jhVtHpv
5SOI0kU3r8Dh+QZMozIXqmpwB31u/ErN7qbOBBlLIainbLu8hUF9TbaRheSilkpNrSqZmAYF2kva
wDyMGIIVN/5vr+ZqhsOkAvypBmkwa0L7o1w9Go3btYJ4ctsFria4UKWIQ31MKCRW8sK6dBSCIbVw
BoR94z8B4mqDQyE1lRcJqokoiHuMX7wNpj1BhwybeZUOooLPX17AV2vMI1dAPlUF0bIZ32Z0szuU
uw7ZqUQFD4jkpV9qRz4XXnYvJtNgi7i1SA6I7KrS0GiJhpzGrF1zOhho1TfyA20+3z6zIjtcTBPV
FaEj6y7oR5D+dfK+ssiDXed3lrDz+rYplS9sqWWTKaEysdtjcKCc4dIaDbiszWcUPcy2YeL/PprK
l7VsWc6RuoB2gjFNjl7fLWSBuvFLIT+lxbvbG3j7UIHx4r/+wTg2ys5gEJG9tMOFGIVbVdS5bUTg
hSpf3xqM1kKnJqCVJfKn9/nOfhog3OLO3vwwf1N3OZp9kf/TH7Ovty2LlsdhRhPayzwN8EOq10Eq
ERev6KNlRLvbZv7ycLt+MQ441Dg2Ck1HZ486m0EXggK3SZzSivwh1HddPXaOVmdu2iRQLo/SSz68
qQGGXH8A897VOZ9VM9HnAWWuvkHCaXLk4iJ1IjrA12advx9rVebQZAYxQGiPC4aHWkxJVuUiO1Rf
HmpjiLyO6EFu1M/9PHyc7PakIKuCcOQ5n1Qw6RSxP/Rkv7Ttjlq110j0R1zWx7Ya7kIp2uWW/tgP
8TEHd9xMq+M0qfetJfu1ojuhhLwd1e7DYTl1xeJqWiJIR4rOG4dWWt8mXaogZgtbzRlCaHDvw/Ip
aw8EnCy3PUXkkBxg9d2oR3mG3FEYPsSNr1TPQyXo2heYeH34r1yhnGpbGhp0FJjKMe9Otn1HpuD2
Km7fk+rrcViZSJqq1GuWOArr507+IouoeUR/n0OlRBo6W1PQa6WVn4YanOnfb/9+hX3RG478Wr1a
LSA2x14tcwDS9JEeyAmiJZILCrD6hZHzo8yyt9/PQX9Ij+RhfhLY3n71/D6qrxMKK9tTIedEDzFV
sdz3TBUANQMEAEfTQXusn+wM77Y90V7y0NRJfR+OI9KJHagZh+hHYSoCdxDB3+sLfbUkEpOOtjJu
kWEXo9hXBKxf2jhSB7MUgmDzL8Wk6/ZxGNQUPc3UCmnbaSiDMEWPbx0+GknyxcrTLyUIGzNbPdSL
7Gk53loG6FjkMUhIcw6LFDG2ZYqwXxAYvPraavFqBJpNM2bU8a503/roakBDkeQ2qZM/z96d7DCe
ClVUHBdZ5YGk7apQ0pgECWpo6TOIWiFG8smcK/e2+/ylkPt7v3kuGKqXva7ZQKzOk+5Zb3UR1Ptw
bzq42IL4g8hdhfa4gjgayOXWqhCDM7oPpoLTuHboTuB3/9bdFehGMUSvstvvF5UXGCg0OlVmicub
VaNaUK+z/sM3Ms5er2iVeyZJZInzGf2HXgnWt6F8LGLDrUW1VgH4qwwN1s7YhoadDIj3tQntJ83k
FPZRnm2BUwicjy819faAGUsZ+Ny3uRMb+15LnTb8YIry+6LVsN+xWk2q1kbb5CiFtCjS9UPhZsVn
uxQB8maxzlKIBeVTTUcK6L9Woqhq02VBUk0+JvvyvttP7uKOhzoQTcBuQvHKEHethU1lpIRRsGrG
fWccS210bh/Wzf1aGeBcTF0Kc2lDQJHUHvXpYNKPlSF4Im9++pUJzsES6EWFCp7GXjOVUPq6z4Z3
anrWRKOH2zCwssNdWzRS6sJkHPjxeUYzVekte/MhCRrPDkq//CFKZm234K3sca4WE7vvO/BNAubo
uUASud4ZaHdmxL++nTng6nCXD/GJomRs3ZUXkcCEaFu5W61Te4j3oMSA5IbtGNm57H4kzWUeBSnX
TahbrZKLdJso7MZ+kiA7bSvv+rR3ZX0OpMF+0SSjdzOl3GFI4R41wcd/c0z+tpoWbQA/KUqmS4l+
dTctUTYkgjB+M6i7Lo5vxWjtomx79gm1rIYIr9l+VpL4oSVliyFnyVEhaGvk9v72yrYHSldWOfSA
XKMZ9mHLbg+UVlzEGhOCyQ5cjvSOuvMpfBL1OglOOd+hMZN+UMYQGG/UyiXrs/dRnPycx+5NDQWr
lXFokuuRBJUNRHW1lDs1Zlby6N3tzRMAIt+fQU0UVSUVNUjJCqj8REcBWG0nxFdL4FAEU5vpHBL0
7rLx7OmQe7GHQnbttwfELrojSsCLvgwHIpI2F1DtxCtcDu+kenLS/DAkmQDkRW7OQQW6A8oODzDM
pKKvKZn3oNwAa/JRbz+ROHLU/uftbyRAJsJBhjFbWjNT9GHIyctY5E6fBEn7nvSCuF5khkOIEk2J
g9oiLZqHl2a4oAXCMYbL3H//p9XwQpKdPIylMuILjUn4fRolV7ZmSK2mlqPPiWBJAm/gGddzNTGn
NkELpGm9U2gQ1e9nXYA+ggNkcRFFA87OsugQUVTkZW59KRFsl+jvcxCghXKb5TpwG/ITjqQcJ2gq
3/4goiNqsZ+wivHCnlgYTUO83/pWgNqtq3y13QVMZaUfZ2L6XUGwx5P7ZFUclpRJkvwPade1JDeu
LL+IESTowFe6duOtRi8MaSTRe8+vv4nRXTUPRDU2tHFiz4siphpgIVEokykfGeXAstcOjJu22v1V
8eUMPZTDgnkYgyFJ0SsldZMvL1DWLEpHqkpPsH/bV7pOiEp0k1iEOzgTNdC7VMOj68iRZ1tzWgcK
E60D6gvVRhbyZxM/4wgdryBO4lPBB2Rw81sqhf6yzzcRaaMekbEyMfAxan4dPo31exNeSdVyPYbP
grUyd7tki7trMeY3KrUJxubGRYD2Vt4HB4jhXlU3oZOldnYtwnPB3vLDi0vU5eZEkBiU2gmq0r1+
yJqhsJPQcApIf4Lzxc5HArE91b28UtGmcucOXGSdXugIKqh+UugDaOu9nNqt9ZqJiO/+EL+cvx93
/rLKiMjABiS03eix97b6NQCRLTQ2FAdNfp8DbxLcytu4eLbI/n114otJDpe4RgJMCgubho6ezRhj
u7u8g6JPxx0/uVH6PpXBSqapk2PEiq1H00mzBnvQC1cJ+6sk6B5SVdRWJVobdzkXihYoNcuMRrrk
SIXhjM3eLHrBmfsDaJ63kLuU1SDDTZYhqdd65RfW0jp8zZ2mgVBr7ielIzoH29fA2RyHMaWeBhn4
w5G6UH8M8tdceb38sQS7xncJZQmewtBXA2mYFjqxFdmottlaQwSRk8gMBx+pLDdWwo5zr/rpeOwH
J/urKeEzGvJdQQUkH2in4EKuoUgYaZ8jdffftopDBoV2yZR3eBcvY32zqOahStqTqareZTOCL67x
qGChhVmKsVVdeFPLd2XsX/77ok/B/n2FAV2S0KEtsU9Eaveykjh1azwmJhEsQ2SGQ4Ep0KRorCD9
Ky2gQE0rhMfZVUcyQcllOwG++uzcse+RrgiiCtvFkpblQ3pEkHxg43r5o2gOQLQk7uin4KMpJYIc
T59CJuYkgXc8FDyk2a5cuGb5zh5IO0AGvUSmsqaWp3bLwSoXzMYu+k1ViAqXIijjO3s6lBSXKEUJ
n3FiqmDQitxwp99rfnIMHFEL2HbX6/lD/dbkk9Z0CDs8nvq66O3ZAqP00l+BB8GBHJ6Xd5Gnkupm
ruYryZy/X/Z5wZniu3+MHjnGKsGXM8pxB9b6U2pQwbESmeDQgUzlQK2wnFwremtaP1MFQL1dfVnt
H4cLYRkXjZLgWh0+jV5/oyB8lt+rk85a9naBo9rmwRCc4Y/E+AV31NmJWGGFnutZWAdIOer24ucP
BSa09QfJnvzJZYxrWmIXEN87an7um4e2dKmvnWJfdAcKHZXDkriyOlMNMMUUHTCWRbx6Z958iLh9
wpS4L5q6FH1JDlGGMO+jQUWK3bSuq+yWUlFnrnA9HJDE4ZRWYDpCqHIIdiPakLpjgRok6wQOhbsn
gBReCZIk8wTiY0wvhUvtaZLsVsqU2SFVjrTvBNGRYOv4Ac6oD8JQt5BKGFGDU2skbwfBMRNgMF8x
MLsiMg2mD4cBZoxj2YbkG+PLZbQQ7Biv9xh3UhEoEiLJTH2Z+kMQJXaH9XSRIIUgOtI8h1pWRmU4
yYBEPe0i16zHQzrhPo7KtyixQOq2PCx6t6dm9BL3FHMPqh3Fra/K89M4o5ssm93LC//Di4SCehfN
iQqxONcfQwgz0jnED3rs4SMoySWPoJCLZnQMTS8JKBmGZCc63tvvhbNR7jTIU20kSoQ0VwItDwUj
aT+Fpv4uK3A2w0XSFa2L0cpQtrVIbA/JbWg9VIPgffWHk/2PEZVvVVMVUIpZ7BHCrlSC14EBv7GV
XX3Q9tm18nb5e20ft7M1Lqqew0KT0gbRwpyNN9YinfpE1BD3h2v7bIPLcymom2klRsFdK8z9ACKr
HQX4T/o7yiVgQU19RZe8IgI5X7QI0OQPsd3ZNnen5lHaK3KNtzi7foIjxhVPjJQBtSAht7XA9VWe
iAHvUn1Qf3Jpy068N46aFxzQhDSAvbFj4+dvIr/f7s2j5+Vxt2tUF50aMfJ+45lezw6bngBtgYb/
C9xiz7IAmr+ktuSKyhgfZH2/3+tnywwBV/d6nKH3nxofjRPZgMSVYofH9AHzwRgMzl6Xe3NX+5Kr
3yGJFdidIx1GkW4FO9SXfgGHNAQ8JaOB2WcXjYL7aVDeo7H1I6W4olnxhfQRBkkM9fnycdnuPVpt
OIc0Y5wlVRwihJLvJ7/zfyZdQL/sBHcSsnbgfjsUD+r3f0HzsZ37PG84Bz4xQZnKMJknPyZ36p6+
dUDU8E3Mmi1CIL4HLZ1TKZcMhGyTDx8GawNkfB9akFl3O+kg4tDZvil/LYvvRpNIo2D2C/WwZblD
g3tDbxrluhNySzMcu+AsH2teuatkmZKatUhbUShWHyxQGqSOVkNzXvXkvSj8Ex1LvkPNkrJazsGN
6yqP0WDPD/NHN4z1OuwHh6BL0VEkj12FoSuiqdsObs7byfB+tc4oS9N5CRAPFOXb0D7WqH7riaAO
LbgzPmKSlQ2t01rdzPBe1vovEwXlIHkQnLLNVVhEtnQiaxZ4/P93FXreFoQGoGhsveaKeJlPXXql
32jweAYm8t78Vgoiqc1FrUxyeJYqkQHaRijRmfVxWQ5ot7u8pk20Wv19Dq0y8EIu+ozjO5bvYXOX
tbm71DjCzed5OEr05bI10Wo4mErHLo1QE8NcivXcwOMt7/Lf377rVsvh0Ag0q8UwatCugsAjHlTB
sXDjo5ojUkmoE9yybsgwslVVkAQUrIvvEgh7uWrVGOGKnoy3Y5XcaImwh20TaM9L47kaQlQ/FDUv
f/awDZCG0w75Aco7e1G6eRsmVpa4wEgbx6zoaw2N5/cS6MMiB32RLkjEvPgZHfbxFeuxb+41MBC9
Xv58om3koqJ5StJwGCNUHunJ7L6D0lDwnTZRfbUy9gNWEFHrYNboCiQ6dfJj7vyg/WRS38oEk8PC
DeRwohrSZZF6hAAsVk7Qa6T4lQ8ZOo/etW9oJXGG6+JaHOmJto/DiiJRRx1vYsxMLd2zkXefFFX0
sBOZ4ODCNNK6jT84MYkjk5t+er/sAQKE5RsDmmiuqmLBHV+FV3PvSSzpJCjisJ/425W78gEOIsoI
3INyyK6JAHxkUQ5JY8khQWj35kMuixortgeJz+b45gBizWWZUJhr0EwLUPI0NJ8mrglBluXBNBC+
FEeQJvl/1fy1ssu9oMJIHcawwU4qqa9N+4i+1cqNogk2czsoW5nhsEIJ6rQc0T3EeIU+tAqCDsqz
rN89OZaK81dxxMochxDKDAliEhDEuUv3rWrT09i0Db6e6Vz2Q+G6OKSg8VxPZojtYyKI8b52lM5O
Hf1z9gVCJvskcQX22A+/4JV8C0EjU+hxUgwisgk+CRS+0x56i+iIlnbo8nBF4a3gnPGNBH01kLno
8F7ouy8IcqfsRyjKmAm3kMOKVAlNk0p4BEZX8Q3rXw9cGWOciNedv0xtrhyDiyzCvihTVLTh7pOf
6YdWxAaxnS1YGeBgQyId6LgTfKCm+1TumsVdZi92OuMBzy67CA+S9F3gEoJvxPPlUqmPi176fxdU
bo2d5nR3CpjqytZjRG5oL3ldBOdZZJNDDV2G1vIyo22d5tatPKNoYgU3rS5q0BGZ4VCjGJO2lpGL
dqXq2piO6nLI5t3l7RPAPD9AnGE4b4EoAesORQHBnJ2IUi+NS6/B6KiZCgFDEJ7x+utVYIZIX+Jr
aTvG2ZXu1J20kzGsIsr2iWJci23uKohR0QEA4mhALl4hBwXtxF2LliPLYWJVpV99N0dH1MksuPZ5
gSBrJFW86C0qq4avFkdKni9/LJE/cFCRFKCgkGJIEZf5jlQns55cYx5EGCv6RBxGGIYm6UGKv80+
UY20iOnNvoKHtjCCFu0XBxbmqMH/FDifepvouPEVu65tw12Q7XNAjAJ2OhfNCKKvJMAok8/R5mWn
l1IMjGJDB7XDhsDNXbIHkeb+8vcSYLvJTxMb2cBiaXywnwM1ir0gu619UJLOe6EgEoODP1+OJj9Q
PJS1FWsR2onMyB58umPUj9XJmpg9P7wVFQcvfz3zt8nipliMJAMIygq0QJQnYxGU9rcFt35dJiaf
kgXnnmllMsAi/jH5P19YUOl7Db3ulL0q96an2dBcwDMhvM1dsMq+ivKkQlfhQESfCzXWRrzxpGin
Do8jBL7a+UnpMpAq93YmQcXB6USNLALoMnni3LYsJs1M0aFBg0B2x9G8mpThZZqjUynnh86onzI6
2HRAeijNKk9aptIx+vCkN8kuzYV8opvZt9Vn4GCnGJRgtGIAjXmr+BpCruyU3bBaZSEsBTFsueTC
HPYMelQEQwpT1oI5RhAU09nPGtM2h87GtPMwPl0+oSIf5hCIECgwLCY8rDV8qz7NzePlv38ZsU0+
GWvUslTUBABAy68liN2a4rU2/+OlavJZ2KFOw65ugKPB9QcD01G9+Wisvf5L6NR1FAdNSmWVeztP
UWkOQ5ezPNgLuc6iL4H2SFLfSpwk+7G0L5moR2U7Pjkb5Hyv18FWnYeYIgiJtDPL1FmsYQfJDDsO
mn1BCkHf+LY/nM1x/idPc5LO7H2BtEdC9uSvKsvW+e9z/tYQOsPnWI/aclCtxB7q2ImGKzn+q3G0
syG+rc+Mo0FbGhR46IT4SooQKJB9hZTOZf/+Qw7n14J4ArCCNFIpBZh4l4/Sp9ZeIpuVkOqSVTec
xJNAmV54MkpYwuLZ9m13tswFx+OQgxuutdjdigEJNK8HyMmDs53pxcuvtShZJfAMnv6rbzrUy+D8
bqt2X5EJ9kIa74dh/lw3o1dK06EJ+m+pkhfgapzdglY3kV57bVBeBZlW24Jt34bk8+LZr10Ft1Ie
TniE9BB+u1b9AlPf+rWBm5CNyAnDim1MPtvi7kAZ7e9on0JufYLCcOqF98ZhurccJm4dO7Jfutm9
ntigqx2Po2jUmp2H3+8DahmmohPoHXEPLZOW+U9KL21H8Vzo9uqO8RuJHgvbMH02w/lSl7ZGPjWI
nOb8WEif6thrh2+XP9m2/5xNcCkZaMdIYamjtGMUu1q700U32XYviXU2wLmEFmEqFNpSeCxiBGF0
g13uJT55Cwqb3HVHa6e+gET91hQsa7tEvzLLeYepTqYVDOj40TBBggmIDw4qJnAmJhoXbSF3+cgS
KWeaoHxgyLdZciDl4fInEnkBd9dkGH9XlhDtkKP8Fhq+Uo1OPQt7v7asgKlck1UFHm0a3BUw6gtV
x/ajQwS9X8h5a155rd6Yu9b9OS+SPYvCWIFJvu7SBFJDY9YiWw6ZXUCsI5pze0JH0eX92/o+q5Xx
pRdVxpR9xvRjyjq0o+obEXGTbE4mry1w57TpNDMZGMledlW/9DfscWo55mdzJx3Bh+uLqoqbWem1
Pe7QtlNjzuiRZc7dHD5J/uT3X6Ad71K3Ow4mZONzP3SFV81WknNtlTvJsQyZGIvxGFp4MPqYi/cT
N95NR+m6utGB8CKN1M33xtogd4br3qrakHWEW/v5iNZ/05+fmUlIn4AB4sjEd0RbuxXXrU1yZzmh
SltIIb5kaso2lUp3NHaL8jR3TpulzmW/3ITGtTHuYBddSoIZoyDIGkd32V2BNpfcMa8tvB/bq9KP
7vuTaDRrMzBa2+Qiyaoh6Lks8RF11WMaPBhqZ1al75ITO+TdvB48FfkNKHiIVrt1Z64tcwCzFIE+
ZDUARr01nn8mHjSER/lOcyOo3iFEqg/WfXuA7N2j0JW2kkcr47/VcbooaCbM8+PEDFcsMGmRyS6O
Ypo7AabxE55RC7pPNWYkLORK0a7L7qgHe4HfbEVZ68VwcKNAuXNJUvPn8S/c8J7o2D3DRpum34vE
fJnH86HO2hiHNVpaQLhyQtdJq77pxo7KfroUTit3ApQWbRyHLqVcWK1Uwj0KrXOW7qbtkGIjocAL
t63oVLWgQwW+KO7IDQgKKqPAQ0rSvFh2lPLOHLzLn0dkgjthRRVYkPBCr2qQjH5pFq5hFhBenpMf
l+1shjiabBFTZ9q3usx+yCrYHtUSD3sZj97ONe3hkD3mOMKs9yh+FJUjNxNOa1scLlakBaU/I8SZ
mADJdKh3KoRwLbhcckxL9/LKtnfwvDDuI4G8OVHmAK+IqH4qp6dxaWwiKlVvu/XZBveVxrls5oll
0Oomdovlu2rcl0HmK6roTbQdfZwNcbAn1dmvmrtr9G/EEPBdij4Nn8ux8lFT4hjBwKTJrR3MGoi1
e6edBx8KOHdDZthmAEFVGaoxWeJf/lLb1+WvxfEZnmmoM1M2wQSVjbXdUOjBP07SKSk8vRA1Zv4h
Gjjb4lFPHyB0yKRSqwmdmIu8K+LxrSD5LjayNzOVnKpaYju1lBsrqyy70yM/6Kc7a9A/Y9ZagMEC
F+V78aKUqEY1AEfatHgklXGQzfBRMzTv8v4q25fmedEcKtZxGWfpgFKbnEafLLXfqyXUN6X6biiW
fZlmT0GVHxKzgypo42G03M+m+skoK6fsytymkeZPaIOGehCSLNWxmkU9P+yY/H47nH8fh0HtkldG
QtkxGohjDTdzfaDtu2I+ZupTG4q0vkW7zqEQuJ+ssNLh6mnzXhuPvaQ5iZCPUYAMHxHUClaJLud1
Du4fV8lRnlCT194yd70W2MaSfRF8XtGCOBQCK7getznSXywsiZzYM9AYG2HWOsrs5KEDY3zyXRY0
Wm7yGmkKQT5Whkgc5aV2zCU2IqVnYeenwQ33yj54G0c7vY/cBiqeyNbapQu6Q9XW9pIbPYtC7E2X
XpnnXJoQ01hwRbI6HjPe7Ttwq6W+KHciMsN5ZtHr4TD3aLgzJ6hdD/mNqgcBxCYKz1RSp6flnVWD
oZzqrSCQ2QT81fo4J02CsbLaPMZz06CY9/5aDE+XvWbTaVYGuOtRksECMJsU5af5rQpOXfxIk/vL
JrbBdmWDc0x5TpFAkRMcgtvRU0FKnR5BEQ3HlN/rA5S5PenbZYuiXeOuyTSfadMV2DUd1SMzjewu
/3rZgmDb+CeAPstVGsuAqmw6delTnF5JuqD/YrOwujpafPQvRYFkyA1iv9aL7hCS+XpuIya7ZkP4
oC4hD5eXJNg0nuulyLo0nQy0zbSDauuNao/C6IKF978B/NkRKBf+EysqDEoils4ePVbrTNzIt7zO
RuYOaXQqWJHg1PLUL6muaUURIdelpsVdGuoe0cqdXGknRIR+oOrHXs2fxyIXfLht3zAgmikTBb1a
XD43izsEFjUqVVm0m3rfRBYvFZRw/uAbZxvkf8P1tDPA0SVj8PxnT1pbOn0B1xhddAGf8taB4P1l
79i8yJSzQe7TFbqexCPT2NMUatMClUqrvJeCHui+JJLAmGgHmauubs0FJY/YXAAYkf6DBN8Ca7ZT
fREY2U58rZbEfsXKCohJEgQ+UEMKrD6xcz29j6XWyw3pSg6Nq8kMHuopvJunEnwOlQ0OCX9Iy7ui
nu02CU+NYu1jzdr9t23m8D5sh0wxwR7sSlmJgjBYFgtHSQ+yJnIg0RZzuJ8ZCsjCaT7hKPbe7DQH
MCDaIGbZW8AXEOj9i2zGNsCcXYi7BsKOKkGi4jgGsnUw1PpebYV5IZENDvmXBZzheoZS3eBrR1Yn
rp30Wr9eHLz6bLYoYQ5sM2g9exHPL1DpYaJGUcIqR9Uhh/YfKGCc2U/8Zt+6i0Pc6KgcskOxE47w
sDP+O5r+2k+eayCPzYH0BtKL0zuFkGzyaLjpIXoA66sjCad2tvOLq3WyX7M6LRCeHzFOjTNJduWL
WdoYULo2MMNXu3ls91ehM12PX4XNRQLY4SVGhoyYkHjATd56sqP76bG6mj3wt58sByG76uhHNvaQ
ivJUAjfSOQAqOkzqpgrQrsv0XTZl95KQkG77cjp/PQ59Jktf0iLAfv7DCjz6mk+Eg16bj+rVZ+MA
RQm6LmhNUOuUS+xPdWOb42LnMxSkyP2Ufb2MXttZpJU1DlWQDGuz3sLnkjTMNk7XFPM2c466PB4C
qTMkx65+GMeTIiJ6FN2HOoctKm1yneR4hpRTfEK77BelNe6lvtyFUu+BlGMnY4wLuQvytU5B291R
P2zrF8HqBZjKkxAoJJ7qrsPqAwwkgqbb3McY9MjQJrDc5MjaQZopexb2CGwHVb8ciacjyOPSzLIe
nBxswgSFGz99TlpHRz9jAJmw+FbrfcE6RRa5AIeMLTK2Blw3uUpvZE+BHFrzyibflBeyFw8MCk4K
z1TQmFJIDNzROCkQZ9qnux4npRPWxwVnnucpgORK1cYNEoUFKInqe1IcLm+bAMoMDlPkrg0UWoMB
QFPe9PxeSa9BiuAUXeVctvOH59bZIThkyeK6bY3+g/Fm/hHsGMO58TY48WATP8d1FDiiV7ho6ziQ
kWqiTCFBuj3ESPMY3BaBSOJFZIEHFj3JOklCj1lRNsdmlA9dRN3L+yY4vQYHIVZbkkUtEVJ3cvqG
FKTXJcUebI6C14EIqvjaeN4qhmxUCFHyHxEaDA/gRPa0O9VwCdpMpMQWptsFx5WvjCNFM8k6UylO
rMmrm+yuVcfnntTeMsqoipi7NJZOmgyVtbhChZ5qbpNj8DftBXkAwTfkS+d12C7REqK7yFJ+JEVj
q6KpX9HW8szFNWhrLT1EgvOfdqnpZHpQHd1hY11V8CEF55nPfGXW1EitgmMWG7I9h+AShRIKdZf+
6bJfClfF9nUVeUVdMIAgF2+CwUcflJvd5o7l0EfGRxS6qeAKF5wCkwMPlWRLCMrXya2C244+WY0f
iPoDRSY4tMAVWRgJhiJdaXrtpFMHJrsaqY3Luya4NEwOMIIEbCFBjbs4u6LH9Ggc0sPidTtTAOoi
sOWnFOMonTWNhXG6HX/R8Xm616yz3xmDR+hor+OrJGgYF50itvCVN2SSpJb6iEJdnn+Xlccwdi9v
nODr8JmtVIoGIwjhbXV/VY9PdLmpGkGVSbAEPrElk9SaIrVGYiuYDlOZnHKrFuySaBXca2UuF4VS
gn6+YcifaefTqv9RSpXg64sWwpB39S0WpUlShcLJCsNr8lORvFz+FoLgnU9gdSOZ5W5CSk7Lkdsu
DxQ6GNPySpWXgOaC7y6AM37q0KpCRO+MlgF6Wm7VXFvWhK7/F0v5dHlNRPBg5ucNkTea20ge0R4s
15ZtDdYVDVrqRLr5BVMIX5ZiupfGwI+C3slL+XkivT/lI7paUIcryqpAMU6/62vL1ZbBo+P4rZys
m1RWbrSW3ujZ9NSDNjcd2i+DjGFJ9KrKSutLYSZwYpGHcQCD6QVJb2NwBVMTXQafSWDH9ePlrdpu
BTs/pygXkuSWuXRtiAzV8J7nLnI0fvxduaEKtHEMn57+xUAZOxcXcgqUQxcC3iPdkNAkGr70HhvU
NB+QQmcjhqmfOebT5QUK/Jsfa0x6K+qTDLmTNluuc1m3IZ3ndn1wGynRXdN0/mVzguNqce8WqZX1
2FTZkxsaQzXIxgVJte2/b+mUWJZuGDK3eeqQ9shXRJOrmlDnS8bTpBBBvU1ggq/PD4Mky5o2De6g
WH5vhft0FHYEbfvAr2Xwdfh2yLvBYPRe4QsSIFBcrV5B03RsD6zzWpTFEi2IA+okpk2Ys3FCvTHd
KE/Bkymcu98+qucFcTAtD/kUKAStf+yFDMarDORTpUPu2Mu8xSMZNDfIsooy5n+I285m2dJXt0Of
mMkSKXhQjE6go9+QqXahs8pCDzvTmRLlPrcB/GyO7cLKXBMklZExnj0LpEFBbytSicmp57KWnMvH
SLgw9ktWlvI8r0P0V3WIrZoDCPX3w165Z0Nqsh27+ttla9vXxXlZHM5S0rZNG6NmNGV4wyoLWAob
2ypuFDw1zez7UD5ctidySA5z9aXtMBiKxVET2pC9Yjfhj8sW/hAznpfE4YRJ0UaSsZFQeg1Bnidz
H/nhM33SUAYr/RK6WsLmaNEn+yjjrz5ZoGnlnLI0IJsx0Bx1D92hG/m2hnZ9hryYe3mFbAG/3yK/
FvjBzLayRiWpSqiEBWq7GPSK8S49/KvZWsHB5pXVkhJj1q0K30BPL0ScDKeF1oZb7nQvuaG4sUL8
JxLZEhwzXmYN/QZlY3YmXmNdbtmtmZ4STb4jFKKz+iw4aQJf5NXWqDknGHcAgkSG18WWnRgiC9uO
QVRZwVCFpVn8O6lAeFmkLHEavyw+k3TXDhLKJWCWxpNZBFGb3HTayhp3uDDmJrGGDXSL0PxVssrR
zsbxGNWhY1q1Yqth8qZF7TsJpEMSZS8dokQkr+/mUvM1AkIWEklebVmPWqqBJR6c25f9drskuPp9
3MkkXTQoWhyzsuoMfsT0OLwGqp29SlDQblHjSN3+q3LXVt5lu5s+dTbLv7lGqDvmYYbvXC9HXfvc
959K+a1V95etbDf3rcxw8Q+SLyhs1LghdBvSh1fxsdmnBwOt4aJLfbvTbGWJv9XLzsjlgA1rfm5P
6CawUR7DTVEajnZAx+cPtIKgIocDCnVwEfiIXJrvMrBkKo2FDASPX8zb4UoFe0oKZRQwVf0bnxZ9
O+6WxxBzliUxdFg0yzNp4Frpfom/FWhnvfz1NrFutaXc9T7nQWAObFVFf8zAWlaEPlFEfdOixbB/
XwG3Oqq5OneIxhYZ6lLpWzxEaMbDARU8njYv9dVi+Es9bMM8NBGJB0WFqlS6K8f8Ss3ArS1J96k0
eHoblYIN/INTGpquWVBMgRLj/y5Oy62ya9SPlFDvlR6r1y6u/soanaXr4FY+TM7o/uQZF7XJba/3
bJrb17zXYoX2eCyazX1Yo99lfk+i26n8QYfXpRPNKG1ev5i7+meh3O5Oad3NMhv4Tg7hHnyy+5+l
ReEcBMOL3675lR0Ozfs8lUlQAqN1BfI1aQB13jL0SDJ6iVUeCNGcMEz9Tmn8KjPtPusEj6HtcuPq
B3BwLZWxnio9rpPRwdx5e9PuqBuG3ojXMez+VS/+2Rpf6TflMQHjd4hOcoygSw+S9WqJsq+bD+KV
CQ6hTfDtSHipYNI4i2yZTZx3kJOLwWbeehoVyrwIPiCvGGBlVhpKAyhH5xTBtHQItJtxJo6GNFNQ
ftEkP8CrKOqusub5MphtBjYEE5WypZj4H/ciG6wEDVIScGbU1UOopocmLEV3ObtjfvfOsw0OmAPN
bBOrgHfSaxbZLPsK50Bxfg4kiaqw2+h8NsZhSzkoTTxMCKPU4JbEd1m2F1Y3RHvGYUiTYD2ahlfs
oAevqtHf9pOwmWXbIc7L4JBjXChZSAOIHB3UNU7gjbHJBwNttdMPl11AtGMceGQalU2opSG1RN40
6Xs6P1rJ+38zwcFDM+Z0kHT01Vf0QZoepnQf6qbgVhF8Ff5hlZdVFM0DBRdYe19Nn4dKcFK2b45f
X4R/SllhPzaRiptjjhq77F8omLPH2Q7T0o7lm8IUFVoFn4V/UuUhrcYWfX3uPMTeMIUvCX1tx/Fv
MmXn888/otImSxsydzj/y+ToUuAmcS04/6KFcMd/zDGJPlcYpFbV5Rb827480Ku6Eoa6Apjhtaqb
MjC7ZSnZ4BRiQCf1grsGHMqsSZeCSFLgbh/f+wKqEQ4F0MkaRJIFoKGftSO4zH31BN4LNAdLoKAD
o7k7Oe2B7LOdcgdV+L1IHWg7tDi7IwcQcm8qyzR8jD4y4QTQbv81V4G28g8OHHQzrpWeAIdoUSl2
0ChfR8XwJvDsXUaITfaltSEOIuK+Hfs6wnqGT6yVRT/l6DCJbjM3/hw8BXf6Te1Ku+VaLR2oK/Yn
CUx7oveKAEF+EzjUSEEME7MFUn2dqYdqEgCt4JOpXExBp7A0ghhJdm33U3li9KO9vBeNSPzh2fXL
NXgxw6KSo0WGmAGygkXuEE/ZN3uwnA2eDD8snkVtDYLzrXIhRKaPs1wmAMZiuQtHMEUZX2dD1CMs
+jYciDTdoIFbBmsqaLOfO9kpok7ggttD1GdfV9lCV2+uri6mLpLD3j1hggZUOZU/nN4zOwW3MkDE
jVC1DoWqmtulpZVVDkd03Qhai/VwgSHQnkHXuiCLC56BHcErOfaFNHiCe0zlgCMIu64OCYv4ImeU
EV2gqPUJDboYU5Lw2rOlydYyvL8MHz0xQsqtTWfBm48YlM3q8hVnCGlq8shAOi/v4nnXJfvc2F2G
kk1XWZlg98TqM+bGJGvxiIvTKq7T9n6M/Mt/fztrvDLAOXzYFnWnabgzuyV4DaLg22z0T5NVuWMx
jo4UgYZIjSNb76mvRPK1VkHVfkyhpjOlL1FUi8bnhL+HOxtRrxYlag4/RxBAorgL3obyyNhyWEsu
pgj1b0TU1SE0yh2WZsIXziCS6hbvUOy5A63Icy8dMJnqIGeA9FzbQYLvv+48d1bGeIhpOQOhKUqh
nvEjQkfdsJ9lnxWQWGKbPsyiuHITtVdfmzsvZhvNaqegzYOAleOfNzzENwVeKzoY3EWLYV49aAmy
2VVxa7VuUqt2PkSCoGXbiGEaBPRRVOP1/ro5K/UqQL8HLeK9OddHKGjdBvoo+E4CM/z73JBy1AMK
3AjIFlP1rch+aCK2RpEJ7i6dWyIFiwUThCi3elFDq4Pui1TUT7kdlqi/dox/mAdpqBYJKH8hjpDF
TmJloaMUINU222M/kRdZm+xmIKhhlsHXjiRXyxKfTKLfxhJxaks61ITYmQ5iYnU5mdJ4ryjGLh+Q
Xhu1wuvzQeBFfziW59/LYdMgRRbKuCErdZq29YkVmNJrpjSTYByh2Vl3f/XeXm0QBz51OOgJrZCo
b4zbZXjvu1M/Cgu4m6/hlRHmDStIl6UykGMMCbna7LBoN70O9pNTfQmxpL87iOcd5DAmb4ewGZlw
ZFTd68FzoVf2qD0LrhD2R357PKwWxIFKXJa1GS7owOxccmTNauVzC2E+cogPMzKfxRH84o/602Wr
IqMcxCjouaBtsyDSGCW7Iu+5VDpZEdrS+F+dggvmaR1BVHOykCIvMLLfXLX1MYBq+eXlbCcdz5vI
99vLZju2GeMWYfF0ec+KC/pu8UJovohqjZtB08oUBzcarMzxgktAGnYy+FinuEaJ6Ga2TDQbPdWi
fqPtEOaXD/KN9l1LTWpKuLkb6GBqN2323zyB77A3rFivyg4T93HRQmrhU5caziLfqqrsXf5G21Pp
q43j4KGamjiqZsTtjEKf3I/ecDUctCObjjAfYqeH+IKrX88+uQKlVmGL6ASF9jnkCAx00c4zwhQ9
Mya7I+H3vhidJlOJ3UbG60Iwg5MEvg6SEAgxfSdhvZvT+K7OCm/UMeCgWA+gM3OtoHBrxXLQl/fW
DsWny7sk+twc5FitnCpdhQwcDe4G4/9I+5LluHVg2S9iBCdw2HJo9qDWLMvyhmFLNklwngl+/Uvq
3uvmgXkaL3xWXijcRQCFAlCVlXnOmCjcLFH/SrgxuHDDmoyqGllSfOAt9rXcXW77tl/FboYY2t/n
T62AwXKZ12sWuVhTTXqXjTaKZGoWOWaJxgftp6VlgvuMaOK4OKMZgL+YBU5npkFJ4yY2BHUNwe/z
gP25sqS4awCQBvTFq1h7YKBpvb72ohObB+NLRTRKVgkbxgtwPM8xeMnjnXof3UB6dsfA/SRKlAli
GY/Nz9gYpeaMLak3hmexZ4a+g24fjWejRZJAJE6zXcm/RAAenT8gytmNYiApt4v25qsOOd3mh3zf
QOgQjaCpoy3NWIHyIZhW0SiXpV1dGawpDScaw+XzX9Jdc8g+rC/g1PINT3soajcDtZ26j/16lwhf
9IJjlgfuj3kcg1MERT/TYg+ktQ4jtV+MajrRLhccgSJTXOAAw2cVxjkaShordPL4UDdAbraHtv+b
DovVGnLxo7JtpbAWSjtUPBzWP049OOao5RTq7vqyfeabr8QNHsUPWHHZo1bV4UwvnnN/PulHxZN/
Fnf0zvBA9Dv55U46yB4AbneLcGvqSfey6HErmlYurLAm1tOK4LQnfeyV0etkg14USFKi/7f4wsNN
0j41i0lBlKwxiuk4Dsfr0ymIwny2hYWxTKpFbygpQVc8HnTrJ5G/XrchmCyercKcSnM2JrwpKZ46
rHjSkrscxIo0aQTOLhrMcsitdrSuk0glBZ42lnqKkvu48MAsJzhQNgcD4l/bsjTLsHiWoGlIehbW
uC7I9n0lex1LndA6SCLO/c2hrMwswWs1FFsbbLkDpYxHJsD++tBX1RJax7J3fWm2UV66Zmi6pahE
4VsJsooZkUWwNhFDvkR1hw7UPMYI5T0wEZXQ/Km+ybFjnxforbwXFRaXqPDHXl5ZXyZ7NUp9tGkx
myj8TPKTnGiOBoGeYnrHcbfTWhGkfDtyrKxxMUrrE21EnzESUqri4nl9qln1rJImh11tdEwre6rJ
89QgdJVgl5iy9E1N1R2oSN0WPRzobjj0tXxIzfp2KlPTQZ+yP9MwBsC77rwp7IIsnqig/Lbtb5cF
4hyhZJUdDwlylcNAPD2Cxr1a3I5olUD29EHgDEve89pycFEtg5IDm1NEtb5xFoaopWiEFxMAdhBg
BOeLL7C3eXm6LAjfU4DLWdkUC2NSlDnGAjxrnf48l14Tu4aTfIDo4y7aySIO7+2t9XtG+daCtMmh
grCMktVfiuycSMdcfhSMbHsmQYEnm5ahgav8n45dNr0UNrEMXBs05yt1J5c+qQ5Sc9ONQSt9ZMCJ
1LbqEutukvf/0TZ3r5lYg6bREImv7GYGhH7GEra7/KBCkSTyRBWx7eIE6HP+b6TLbK+2sNpnoTLa
OI6VO3DQw2VC4tJfg28f0dAO6HwlCQLwttNcDHIxo6obqDPnFuBf3d6snuxM9GTY9o+LAS5MpP2Y
0CyxcB1Vb8zqGKvPLBNsapEJblNLvaQacw94kl2+JeRVKt+l6a8yLKuF4TZzKVs6jWsEjppFBy3V
jnXUvKuN/TfPuIsZPsXSN7KaxzPWv1fS19hsXDZLZ2ueBAfVdhj8vSgGl16pu2Y26twesWm/F4rf
qQ/JmDgGE5jZrvCthrNs7JU7103FirYEZ/gCOTTc6q64XyjkkUr80t+U9xV8Wn9MPCGaZ3N8oHKV
8djB5eITS7C2m6t1jUY5jO8IflWQAdLCoT+aH0H/lh8ahzryDwRC3RaNd3M3rexy4zXk1pysJW1V
aXj3z9CL7V8sTwOs3Pia3wNFLXxcikbKhcZpTFOpM1DGZ4RAmAM8aR11peYX3mOCSLG9mKvBLYNf
TWqq2zTq0ZYJwsPxSwE2GtWdD8qp2deKB1iznx8W2g35RyLC5got81GRaBGa8/Olu726qQs/3SfH
wRnv7fP0kB4mH28xT24Rj0Utx5uRZTVkLjqOLJGlWQbGqWOaZ0ealxIJrMrC7oBllf64KqzscEFS
SqpJjbuFfzRg7nCjeBm4TKr9IsxWfStcob1PSodrBrmQqQOaOLWLEo5t6jfdYKLZx1J+DG3z0JsD
lD2Zm3X1Lq2ZW8j9voxTn2n6C2j/EteqweySaV9pQRwthfgoReURXa1uGGcnswhvksh6AIzFQdR3
5im9a6f4sWDkl1aR53gedrM5u2NJTjGJzmoTgkUpfqiL9Muk9DfJQA8d1anT5DlWta68uUx3eUuD
LpTOulI/6y19Y7rpZmafOXEyuFOv74Y2dVOtfSxmepQrZPSjOOja+ChF2ldzLo+9YvpxRd1QSo9F
RxeeW3BKSzsyI++v0DNVMfHj8JLm0DhhY/ZGpek+RT7D0wDRUmrri8463ekL6Aah2gQ4f4MEzhEC
ond1OZ9txdqbSfJoK9WxkBso6haNP5NkdrNwYrd9lTsxjqdQonWQNM0pYmbkKNp0iEjS+5naP1ly
O+1IVNrONJqtU1ENzAD2M0OzpZO0URMw6VmyoUQZM4dGGImapWfbAJo7YWiyC5vS74f0SCTpPYzr
Fy2BwHeP9hYHSn8uyIsf83TYo3vyayInbqtRSKq2SujOxfiqGsMvOpmQyJ0ArO+KQB5lr7ezXZPH
EViF7B16sSOns5gfWpo7hyxz9ET/MutD6URlH0jxjKzSTFFEHcenUDX3dSo7My2Za7DYBTrAK8ZY
cku7TxKHNfkdFOp715DAPdcq9Ukxy2MqW8iUNuiKntHnXLZzEEtziT9XjxlbvDBMSvSj2a6i6ns2
neSFKnhf6odmHN+u3/i297xm66qpgbGdbwQ2VWZqVozci2yUpwRc7bqq/OiYiKxmO3D/NsPf1lPD
YMh1IrRQCgElpDmzPNxbUuiMdf54fUTbACVyscUd93mbZVZeMSAC8RBRXclR9nnQOeOuP4hfodtl
opU17hCUrF4qSsA3P8tEaP30lcDCe7cLbKFM1PZ5exkYd/qZS6XDiFDEJ/luZgeNCPJwy63uzzB5
+X3uyEtSpG77GqerMt2qRR4MOmjA4Q3o2Y5/gOrSiVThE2CZnms2ucOOmNpcWgz5W/VhRgY3PVre
9EACxUevrphKT+DtvKjpmGtaUi6UnfTQIBdu/1g0V6SX+SgF3XmEamZ7Ip7AHRd3uzZC7rSrB0kq
SfhJVgNW3JtF56XYL/gr+iBCX4kchDvnFPTRGVmJxA/FnTqrlIOZR1+vD2f52muj4V4GRk5TKVsq
LyQ2TzH+1SP7UAwIyEp5l6tNcN3c9bih8fKmVSox0rV45fdqfizjwu/MX13c3Ol/90j4vY/RKImB
r+57dZtLSp4hQmX6owVtZ9o6EZC1rSAne90DNV7XlOTN1DaTsWgAHmP9YBeneThcn7PrXqDxWqaz
msZGGJMFDg8oTmcFbSR6H26XlVazxYWKSWlSrTNwhStuLObEkMoqg+RTjjj8qqLPPhEGv+uOp/HC
FQjoTQda4c7DUe7kyXM63KHZ38/toEtEoCzBEaLxoqWKEdYz+MZH1JVHX/YXevXmlBzUXeb3JyH5
5fUYqMlchGBtm5Oqheu1/oLQTPzwg/g4UHZA754UQZDfTrqslo4LEnmsWfIQ4cBaxiaBIqHGzdFv
vTJ0gG1wGC4znSAGinYxFzRAvZzoKYuBb2hHh2qHbPbr4a2cRNm57c7Xy9h42owuArt/rtl4geMK
4xhS6xWt9QWKr18m3L8dJOBd5NaOo1Icy0z+cX3fiWb286qwCiFhY7Qz6ISX9///MDSWLxAzvB13
CyOVRoVt1oKN/unFa3v1GEX6EhzL+BArR0YE3ZvbSe/VdHIXjikkEgt1ZAOJY98trim7cmCh1z+D
Tg04yht/9GRPSp3OV9zSq4J+Hx9F/GuCiPkZilajHKuYxjSH80ShemaWdKgKfa9W806weoJd+EmM
u7KjmISlZMLtR3sqDvZu/pEinlnvSzO47WXudWuipVt2zMpYF85Wk5a4iBjacbQf7VgIahNZ4ILK
SEs9i5dpozcT+ORyP/JNPzxUkOxe6CfYqwjEtG3Q1IAdWhLXhDNozKrZ5Yv3D+N0VkfwWtdq9XB9
2v7l3LkY4YKXPKdjJ6VgykKhx++/L0ATyyPfZjd8R+rYtz3p79ziYpGLXX3YdkaKPkbsgeU1Acr1
wgHi8VMzqSwcYXvF9nXxtz0+J8ryYjDGEesGTplzynJIwaqPkzW8zar1TYpqz5QbDwFV2c16ezZG
Pbg+xdvb7WKfuwdNupHKtJNGT09/McPpu7ecCdK+2x3auNr/r6vwADSpnaiVL9wathLdRVp72xDo
BNhfy3FKANrQgSHKnyWCwnVjg/rLcCHKgZSffWvQqXRIkh9Mmu2ZkR9kRndgORZc0v4lBXf5QD7w
JYoSkRJuRhz1yL5Uu/yl/94H8c74MHpIzhn7qnSHF/qXLL+rqVl22SowGHInhQV6TLFt61/FPWxC
P6NpnMmd/SkQ8zKJlnv5+8peGbNw6KfF3bIXEF65TXMvy7Mg2omMcNEuD+V4VCkAtg3TjmA3CKQy
gsSvEonuNoIYxCPR6oTljWl/ooGYnwMLpFLnHdeOQN3XP/7utXVxEi4WDRnJwQqIGC7HhmsMup9Z
qn99M4riHU8ia8oJNLwhvui1R/mo7JB6PseeNEO3j94aaFKjP0Wdh8ta/PnA+z0qHpQmtX0sazP2
XhfHvgxMUdp0LoNcp1F7gsEJQh2PTVMAhAH/Lh4RC+EpRIzuQk++14Cx7YK0FbigwDN4WFpoKAyS
rkAnWzM9pA1xh0R4j5cFU8dFDUWX9SgMcbNWIVJE9qjtOxpARNlRBCIXDWb5+2rT0lgqaC/hTKLh
eWRfa1H7w7YIwCUK8SCzVmtHWk8lQGZP5H2h44fMKBC12UkJovsJeo6O7YmaIf7l0XXxPC5KqEMT
MXvBRaEo4NG3Yjegv7Zwssf67v9Dcn1ZjGt+zl9X2kZOauic/y+durIvAViAMi1YhIHF+GmJjhSR
PS5ahOiZGbQIoams7g3cks3QqZMPq/plJ6WnlB+VikQzkHzsMWsmN1dnQShZxvPHeA20xOkL8Ejm
+5fbTJrk1Ma+jsInWr3UlDlVrKIZ70U2Bbe0zXC/MsUtpJUZqmTFcM9KsWQ3Dtnb3ElHtVcEe3o7
97oyxK3hVFdaZuQhYhXU3HN/2s8BOVJnwSoIMx6b62foUHIzCDAZ9vL31Z5DaWdQo95aGilHP9nn
Popy+wQKIJpv/QAZvmBsm2F4ZY7b4toUxXMtwV2ytPVQ5XSMWHaiKfZ6EZZ6e7OvTC3LuRpZS8fU
aGQkKLMbgAq+Vrv4rtgtIOH+faHRGH6iJVoE39l2kctsci7CmnA20hGhP5pemv7W0had94/r58ty
M//T4y82OO8g5dBhv2l4OMbzUW7KwKj72zQs/ULH1a0a/GnSXvNO1JQgGhq/0Sc9QYENr/KKviT2
5PSJX9ev14e2eQCg2m8ZhmprJo9oyCejlWoDJWLIJRxAjXcaJFFmXmRieS6vvIJZpVWVKbKIpXaa
80MiRNdvL89lDNyGKo0YXSIRAnARQ5he7hsvydovlZIfzUk9oWXSrQZImfTm0/W5+5eocTHMbS2W
KW0vyQxsOEdgjpwacX9p8OwPYq2J7ZTQaqG4vUVoqfbT4gyjaxGngwRuGhQMPFSKn/mLXnYjevhv
u99ldNzO6iqQLhuLCF9j1B8JU170MP8+VmkgmMXtAHWxw+2uyNDw4F9O6yzBw9g6anv7Ua6c/Ib4
1t3C+ta49huJhT03Irvc9kKuNu+0YWEurhpXIr6k4OFfBsJuYJH/c+/+uJmhYjd8EuQ/d8phlg6C
CRQY4C/ahZnOLE7wfIDsX+gsKnlLmnkw8dSrQaNZI81wEG3qZXL+DIm/F42/cRuNArkjcEF6lT27
cReoyUdXNU4yo1v+SR1Ez7HNtYJkqKoasqYqKjeHTKGkSXMMsdv1SKOnvqa47G2h2gDMHkdmCQaC
9lX0gtncARerPNHG1GlhN+Zo3Bvke6acJvVoUkEGY9uETohFTFMGneY/g2NuyrEy6KiaT8n3HoiQ
pvjZFJF33UM2HcS8GOE8vVJoHo0qnixmciPjAj4L0ruiQXCrk9bZHJcNdnBrP03NUxM+KaJS1HUT
hC/fRUlVmTFoGj1t+hiBV4XY/Ph+fZa2c/6/p4nwhbsOmkhQ5kAlctgNN8UO0s43NSiswVAs2LGi
wXAnYjrLhRF1gPd1s77ThluKvqbWEtydtxuaVsPhjsXenFUmpcDPlMxhzBluyEK7nDvE7yDq9TD5
wBZAtm88aR/XJ/K6uxF5+fvqwKfGCJxQ2UAnOXvt+thRdRE4dvumuRrbMsMrE8yW0kIrQA7SNs6C
q0E2NTpaI7KpETrIsy/1c74LI2f4qzNxZZc7E5vUkgxSYGhWNru5FkwE6c3w7b/NHxcTpLZJsojA
yExSJE+Zl0wiIkTREnERQcrVTO10xNO5OMvzvR4JhrB9XVlNFBcSSqA51blBYrZBP+3COsUGP/wE
5sl7QLLetOfrc7a9pUzbRpSTLTBt/9MhsnGStJzC3mhAzW2fy0BqqSJ8rMgI53Vg1zBtjSLFqWUA
i/aRU5IPMglGsp0yNi9D4XxMGdQpm2zIs8nHGb0IiZ/qDoMa7XFwtSPaEoLCpe7oZsNZNIn/smoX
05zngUgy6cOFlYEeyK51KYSDRgiBFc5Cj2lEzl+JEyCRgCK8qpsqT8nU1dANUnuk5G3pW5ygzloI
Tqblg/+4pqwMcG4B0iILul94GtTjt0I69uiBaHJXK+9JPjt/4YErU5xzlFEb6jLBSU6A4mvJa1of
wurrdRui4XCuQRMk1qkFRp+JdQeaM2828lMVkwc9Hf3W1vzr5rYTaZaOx6FuWwSQ8H/uqhlilmGc
4EFvvbDGMY6o/aHCD9zy5LNDshO1MW+Xc1b2uIOxKXUC58STY9oBINZ/QfH0JLlm6ixaAbike41v
grenvIccwq58vT7axRf+9JXLYLnzEn4fyYaCxqyGdCeptZ4Gyd5dN7GdhV8NkPNHBqyuTHUbyWPZ
bpwIhJxOacIj23iEHNgIuKkEtK0x4mFHtJMRlgGaTP2aWI40mEDDmlNw/Yu2B20BPoT9p8t/gGGy
lA110sFrm4dmPkii9My/uNDFAOeyfWvFUzOj8t/6BOqrO2Xfjp9Fh3iPtupvf5XQBkWsBtYgAwFl
2UGri4ENTpRMZ4hgc3jMlO+ECl4im0fA6ve5gzOMWzlSKyTvWKHszYI8VdXPziz+ZlVWVrjTc+qZ
gZsoLuxlVr73Kn3I0+xwfeG3F8YmiqmDCB+NU1y80kEXkbQ6brtLGrJ/RPn7Xvey73hAOiAFE/FZ
L8v8x+ZaWePcoKDUlCNdB0wBnC5j4Zc1MhZg/xHls5b5v2aHW/+UGlSZrAnuRoo9a7+U5N6gulOZ
t+NoO3EqSsaLxsX7QzsPNpHh3sAvorDGfFDkuEkJ1noCSIsUFL6EnuxHUSfC5rZdTSfnIFla9oVt
jzg4+yCK9nUtaMhe/v+VaeThT61Rp2PZ46ajf5KJpUFyWEqfoofQZ0PRNTvcAVNXctF0BG+UsbEK
PH6T5zLPapcp5q9qLmUHKZrbvLXfW4mdBosAe51IjsaqH3Oj/IpHtqdMcyzJfJC75FeaqU9JHZ8m
q7yNCiEoa/mWa9/KHU6lDrXXcqHanqMcFLRu2O8LeR9Jeyt6tvXQtazZacv3LN9f36mCtf68tK1C
mq5r+hD3CAZpFN10GigebcEtaTuo/Q4Fn6fWygLaAKVW6pFb1Iq7tr+T7XPZCnKlgn3CY6IKQ9IL
PUUVYmzf9RS8+fWb3v40RIoVopFwYWYkPcpjEjIRY1k8yaq5s3r5S2zHgqyNaDRclKHS2FRyjlOg
MPtAC+OH0bQ6t1fbpxyt2H9zsbzs9c/m+dXq5HGjRyzD6sid5jQyRNXyI52/Xncy0cRxAaVitU5L
U+/QbHM/ooumtH+ADFkwEoEn89TXZOybdEb/CoT4jrO5Y+PP64PYTgtcporvX6zSzMi6CVtUeaqg
NIUczksaLOg7BayLi76mmIZtWeo/o4JlKDIqebbyWSNYrY5tjIShi7/DY11yE/smh8ZMbh6V8mdv
ivKR9vYqXYxxIYiAsLDSE2C+6ay/SIP1RbPyoFSovAtN9pHgQM0N+b6fqlvbYi4oDRS3bcsdhKRf
QlXRTzPtnYHEvmFnp3FA9TEu/VztTq0KkbMweZli2+/mzic6uzPR3GxVtRfKJ2Y039tSQZnXfuit
qHYm23xLkbWH2sDcou2o+5KrX5lkILlk2AEanO6iLneKJPzVa9ENMcfv9ax7aWLvbQlK8nGlMqec
6V1lsNoJ1d6RGFQKu25HugdpAEFfHAeSVTtlik4yrXK1Ij60oeH2WrnLWkA80uaHNaFV0xrR2T6F
833IlI+Q6L/Ia1WoL7kJFoe+eeyq76lS+0VTPzWFCp1uZZfPaIQq7Tc0ab3rGe7URJO/J2Z6U9Dp
UObq94IW6BtHhc9RI2t0ejq8pkPujf1wCiPztpdnADmnUbA1RCvLPT50VhdSkiEhY9AjY0etelf1
v2n3ti/Os+zOladmFZV0c0KKBMi8EyASv0ryi3SqQEd1O4ewMrOMdGVmkLq+s5fOmPoX83W3P1MP
acfHGWo601l/FcEctyaOgONCN8D7g7ssd4MomzBq0xgxZbIOSntqgNYid9fDytZlaG2C23V5lk4a
ncEPIh+XuptxWORC6FH0VDJEQ+F8oItop1h0eRzW1g5MOIfSGr4zk2m7FLy4NVGwc+IRnCg2+UK0
whlqbQ8ym70NzZQ0swNVhj4NBaQxN/3OgB5IqwIFCdHR17pUHsK+fG6j6SGf5EPPUvD+tnLtNEw+
NrR3bcigUik+MIjGZmP0pNtTC+ok4suFCg7brNnNMX2uYVXq62OTF8e+mQ5SpN8MtRE7EpD+tSSh
YYMq56bRz4Xd3pdh4sYtex6osiOJfmYLNWkD7R42Tj/SpBx9I0K5vgvV/FUdq7OSSLeQHNuXObmp
abfLwjaobe3H9dXcrNqiZ1i3VE1XCB7a/3TQVIvVqu7RkhFNxV5RwrdkkQ4iqe3mUrVrGuVgGQ30
BchRJ8pBh0L3f/sA/nKNFlSSZSluDxRyQi36JkIvCRh8Kj6KdsfmK281WP54SkZE2GIBwKLBZrHm
Yjc68+0icC7O32xvFFC+WJpCdIWXhsuLou7HEscvmpEPyl4/LI3Y6U40qO19cjHDvbmQxqgzOUVz
WkbR99o5Zu3YSi0IyJ+6CPzBjlTy78FwbjK1ZdTbOQaTQNh29oaP7iDdaTvsBvUn9dIghPyidtT8
8Ed+YznkV/GoekOA0SrivvNl51/5Fp5/SxrQ7Bon+BYDzJSKlx9zlxG3A9Zg9tX9+Dr/zXG0GjxP
yGVFsRyHVgToSW87oxQ7c3E/NC/XN8Lm629thQuskpwpBiBDC+rKCAwQqC0A6fYcepBfdnVH3pGA
eZ2b3i3MP+JHtMCPeNm3NNFYky6M9jPSm+PZLD9sEXGayAR35hpZTcNpwt09a9mNGSmBqaoeA07v
+kwuP3PNP5bPWJ25cVglXZljIkPQOujnMXm7/vtb7531QnHPqkGxGn1ehNAGrXWMcnY0+YGUv8JU
8AoRjYN7V02FJRvZiJNWaZ+NFm3ClugKvTkSBVlkWTU0aElxZywqHHI9LgUBqn7Rq5MNxt+Z2cB+
PF2fsc2FX9nhFr5Ik7nIJUDG+mZ2i4weQoaNFM+C3MBmxF2Z4RYe1+ZWzpZEYVjeDvohlDq3jbQg
oXeZYrkafSf0b+ocZGXyD18ootpEnchL6eSMEbq3pLuOiMLvJiXc2gznCnVEqF5WOKUbz4qhrFmj
IR7SZpEvuSR1XklQ3i/iwdYtPedCiObWo46A/0ZFCtmwVT78oRgC2QTj89Scd6jztX5zSPe1W7oS
FGO91lvqEZlvU6EQ7rbfXCxzIdECSi8qLVzSJVSzQVKzq3MZvN5jcN09NzcahmeAdl42Ud35Z8DA
VVJRmhq83mX+lEvvGWgv/pOBP6j1G1D7Z9UEfFAE5uLWCvQ2EiRhNl8a5DIIwl39GWCtMXQDkUU+
fvbW7qbT4MiH+ajvFtIEkfb8tkuu7HFrY6QFKwkIUpEUzZ4XrplMdvRD/pKAJ848QoXENQ/1vgvG
k8j0plesLHNRC5fVrFYkZM9pHFBrBwoPqRU8cgQeQbiAlSbEtKIMiXM1OyTR90Z7ve4Q29fu1Rj4
UBXqY1yOaN1Reie/7YP8rD+nCbiDoVbj2c8Ca5s3ppU1Lkp1lQEMUQ5wX9wPbiqRk9JKXhpnX2k+
7lLN9klqgcibBjWVXyQWP4II72g0rahhaTMltXZSLo51VW7WbYKNoKHvFYHMl0yn+YEiyByYgYxq
vjRBvEZEKyxyGO6KrM3dNEojynoSgJNy+l4W0DtqJsEmF1nhogj4j1RdsRBFtNF4atFhNyVjoIHm
V7CYm4f2ZTH5TsY2oVFkDilw5VMFdcvCtpxqaH41eRqAAME3QhOysEkAeqDbOJsmZ7aqG7lVHxrT
ZLtSV05DqwRsRvOb4MMEm4ZHT2sDS8B4g1Me/famt7x5QHMVlAcbfaSghzuLBbEFU843PNpWExJT
hjv19Q6UuQ4F7QNVBRMumm8u3LRhkpiDDsS2rYJdKnUKswWj/NswCa57m+Xw1eYwlvld3Vv1kJXz
oNWg3ARfgYHNUeFMPyeQR1jKkNWL9SjCpm2C/NYmuTAUQfKoxhMVPmv1N02n3sZQldJlf7StW8Vu
nYLJt0SZbwa78K97i8hZuJA0x0UrRSp2y2g/tcNDFx+u//7mXXC1S7hIw4aZygo0Rb1Ojo+oF8hO
NUrHNjTPLQnfZV06ddkHlSJRVl/kklysiZHWVUrJRqiNHlXD7cabLBM4pNBRuEhjo4BttmY0euq3
lkGLXHerp9ADSfrZgPwQmGF1oTzdJmfBylN4WHUf05pAPxuSDGnyKtfybZXQZ0VHscdQPtSUOWPT
dlCgB3eZlQZj1N00pXHKSVY7gyxT10jbyrHqtHKQcvJbiBhIJSJFkeCIZa4Stvs2EbL0CxaDx2XP
dhFW+ry0eWJH9beFFwM4f6KYKvuMxIRT3snQzhTcJjehpuup4m5GmBwd6Xl1sTr64HrK90g0PQ3O
QsU3+9pPegKM9k5oVrCjeMp+6GWkzFYx2AlCcKBV1Lz6RXKjG+WB3oIU+xx5ImoCkSPyOMNi0CUt
rHCw6sFuYQpO/DwwfQMeqEHDTNjJKIjEfPtk2BcsAtEUJHyZ7jd2sm8VXBak/lgk8V5Tsv1QtYCz
WcexnZ67GvnTqTuleh7oEztFdXFTEyJAwCzb+Y9cwyXMmFwYm8DejW6ycfKY3aGEhySuxtyweYsK
6NiTyJ2EJQXRJHCBrawiq1ZRTfP6FALh9am3U6cBUbxVCVAP/3JZM2TbUiwdcDfOUsImU7brGHzn
vdMkzvgF+i9e/oJCaPuVNI7iEjcGr+QsghX/y+X4YpiLoYVlZ6DJxUVCD8rbpV+1c7CZIMuKfkDB
pWU764Y+iv8bJBdLdaRoO60F2Tq5o/cLcjp5QEIxdfKz2iHztjCwyDd17ESFAzFv4lZB/CLqcN4O
U7+/ga8Ej8i6WuoIIGNfMaeL3xSQUkrj8/UDUWSEex8OtQUCKxuqAqH8nIY3WfEzDXfXTWxvhss4
uMDHsrw1rH4E/Idpd/oERsJK87Ni2ufheDKkwW+nVHAWikbFXc7QLaVpZY+gF8+3PQui8i7V99dH
tb3hLqNa4u7qWhaao9K1kzF4hj04kUacrAQtZnRDZaEm5PY77WJqGe3K1NhQNYlHZfDMu2ZwpsOn
gPjHfETe56ifxtPfAKfIxfl5NeSUxLUcT3jmmvUzme7mUTB122WDlQEuhEhJ2WY0Al+aHlimp/pk
j2KBA7kTsMkfk/2MF4LyrfVmv/+Q90gl3UxAJUNcJn2yPcO/vo7b56NNPutcusbLKqCiPGSphBtn
hxuZXRvB3NkCE9uucjGx/H21fnpFoHVRa0siKXbQD+boys/ZPNlCMuPt2+3FEDevUxUnaIPA7baf
91Tfd8a+UVD6AUt0d1vWzxYTvtyXX/zzoLtY5GIyU5Kp0Gd0d4a58S2czMLL5GifoY/LKS0b0APj
vq6qO0Lj597oHOgcn2OUoqQovwdv+35qCz8HsZ2jDtXH9XXdruqpl0/jQvgEdIVka/0E6VjHCuwd
8pL+AGJux0RdTz6JKtMCP+I5V6VZDQnoZAE7z1qvrvW73EoE+0bgR7wcQpXSsUaPJIBbfXcTxs1x
GE1Hpd9z+lc8TOQyeTYXsxMtlaUpQlffCHYInH9O9pS7w6eQcXU2D9eXajta/14pvtk/gRDRgFgK
t83UxyrTd+Ng/QTcXjB9ohVa/r7ahtQcrDnJCPqhogdzepdRpbw+jn9Jtl4GwgVqHQ2YeZrgis+Q
bDUB40bys39bGOlSj2Ejet2bwOIWCcp6nbjQIkVm+z/NIXX6lJNnWT3NZePEbeZW0s8qfrHpnoja
MQV7nm/HlMN8TucIGay6sF21KQALQMFLfaIpdfRRhOz7l2vfZVK5EFNqQEIVFOWb0Z08CeyX4ZuO
I6HejSfRU0LkiFzIkPq8NGmLhKgWBRXaAdNiV0mCuHTdBroJ/umFZh+aWlOCcqoLz0BGIlOHNNWr
wC2uLxHEif5ppEariw4ACdA4KBkDa/dtuINc2kF/ngA2cZZuccnD6zs7i6pC10MUKK7/abjsKZoo
EszgCEbXIkKTT1L8P9K+azdynen2iQSIyrpV7OB29qQbwZOUc9bTn0XP/01r09rigTfgOwOqJlm1
WKywyld7jA/of3HWSD/171ePwhKvSmnXjCScJ3SiTm9UcXiF+N0JpTkuv2pjHztALcSsyxCXQuhh
2aJ4LOS7kjuGhqrW3moY6BiWEN9fZmSPwc6EuYGH5Rg8zC54yO3czs4gJPsdfw3OGK/3wuUo5S2O
AZE6btKmkfBeH23NR2jsWHklKLxbh2BsoQUiFD6/C1XAveVSBV5hMVKnYxPFxeTUaXRfJ+AMV9OH
Ok8sWYtT8Lj3vpbPpRVXrWPOxt08yc6++vAUlUGVymhzzNPAmiVjsIT4ZsZ4i6aND03KayznOCIK
W0vVgaY/T0g7gfGFtnkuZ7Gwpaf8SCk8y88Nryxl+xaSJVMXiSyBFYJ5/LRl1i9KiSSSfNfdoK30
DvWqp+izgumsmCzk17zCis2tXMljbCM16lbWEpylUlQeQh+HbBHOGBvwLCftj/1T204vrmQxZrJo
mdJpAtp+FT9uLVJaoAtGJEBtLdWPQLapP46e4imHaAJnFuFFcTd779SVeMZSjHBqyjlFiLX6kr5+
k+zcPYYgvrVEGday2KKTOtEJFdR28WJ+pGZ0LZsxGa1aMmUccKwKuNsll5xNDGR5IVgwusTOEnF5
z8B/USRNQUcf/shbkGRlpCYxF70tKgStjwiEeBlc6Bl9ac5kCz7Gj6OwjLPGTSCSrwKZ2yNHxZ8c
aIjkhdlRVTxN9Tnqs3lnrAQwppEOMMWOIt1bDBYUIMZXE0VU8f3gY3zZ47403moYu1jmoFGFCnGP
dLqYyyXlEQbzvs/YQpgsKOwT8eIAw/Rt0idHJZYe9pfAVQFG4SMzF9IgAQuDVHvJ8MabAsJsMKIe
u9+0V0A8yNw4H29djKKP7dCJlCeTDjpqjpQH1ESyq3IVKB4tdWsuvLcbd5nMbaBjxFcniQuCOZfs
ebyt7QCTCuKj/hu0SHCVeF7SdoR8pYeMozlgTHWolMCR/qT5wYlYiUOTohoy/XTeEJ/PfRujUZIj
ibRznR08gh7QIAmpZ1uKd0WvoT7tm4l8jKA5+wpDN+rdva7Ikm6IKghn2Sx0FMiGnErA53xEF8Xg
L9roid1ZGT4vi19XH0qur8Qxfm5ZyDkaJqGeWd78TBrtPJetr8zZ0/6qtmPeiqaDVFLSUQ/EmJpQ
qaWutTDl1kWh+TnzchSWBrJl2ohGe6hPuA9yi1cXua2VoFhBFYZIFJV9F4earqrhnE8o76LVtSCl
ceIXxTHRMDlb2UXnnN2m3a3E0f+v4F5Hf1YuTzrgvvlSp7eN/oWzixRd3ynHSgCziyEJiVSIeDjS
oEL3PP9C5/Zb31FzO6GOkRvFp9/bk8eAl5AVfTPGEqppmuZUzGisaVtbUTt7f108MQxeKa2eKAEd
LI7M8l0hk8iqp8hGx7q3L4d+Z285DEhV0pAqoUa3LzuAQSib2iOJfldFBXaXhaMLPFkMQMkN4qJL
j60rS+3RTIWnoIuP6AmwyFw90iKr/aVtO1Z/VUNjX8Xo6YgarQLmK35/6t3AFyxkR2Fm0rH3dDxG
uoPs04aS/hx/5sjedApWshkQaYaMFAJKYqCWoh0eIpvCv3jUaV/yPc/IttPAK2mMj4NSgyIgAlba
uiCvcSI7fSh/5Ta5lX5oGEHRn1VnPuS8Ne7bNvjB/mnbk0BSaRlh26NNvmQ/wQTkaj8ne3LRjYJJ
TfyWv80LZ7VMBkyqWZDEroCyKnDHZ19u79PY7WeOiyXxzo6BlFREkrUv34AZ2bHu2GLeD0GffnSP
PLdvOMicETvCs3k85172knshEg37+sPbWgZl4gpOXq2hHntQD7F8E/IYQ3nfp6a6guXeqDpJGbDE
uU2tOnysYl5Gl7eJDLB0YjwRkKVQlaxfFRC7Vm50S2yqGpRGZ3+7uAbAQEtaa7WW1HDytfjYf1pM
S/YKLzwFXq+4MVhQR9g77YjhVkLsXz940/xzI+dinv4MDG0cvFXtCvFZjNGB02UCWZpf9YdKb68m
8BbYXB1ckpMlHSoa6fuB5L/f++kF+QfhhZLYRqfADr/v7+z+PaS9xSFW8nKjq3SpLvAeUFBuUyxO
nKJGbCk41xBPDAMlBhn0eQ6h76Ew2J3kZilGEaoczgieEAY+FD0WxCFCOKwYxudyRClqln6SFZ1z
RhzbevP7Vlu2LJWW9wR8RGaECYNdcjS1j9CUgG7r/5w47c0cViLGqJ26CJQ2iPf6tE34Q20nq+8z
8DCU0mLICjJwSWd6w3gbjqk9DyOC8p8+ol7gsiamgp4QmTmSKshlKDQEKUFiR/opNvFUWX78NyEM
nvdDrEtZhGysmJyUyUnJp4TLpbp96NeFMIAtZCh37hQRvk1mqV9kJz6ll86Kj8UtuPBB9hdy589s
hwBRc/q/vWMOyVzMqZDhjmLuI7Anu6cgK96Xrfunx5BHGbJtPVdxDKDPoSRUqPyHOIyiGU904mrM
qXDibSKD4gtZjDAekJVZqsvS37fmYV8R/uWa+LsGhUHrXgFlQGRWaHO6q5dD+KqdylPpV+e2OWDC
6Fc6PivF0HJe5Q89/PdO9lUs6wyaijYOPRxcbeke9e6zkSa3SjfbsVA5+yvkHJJCb+UVMBjaaAh1
j1tXNSdXm16VVsSYLE4AhyeEAeuimDKllXAHlUF5rzWSI5faiPoDiQOk2y/kq4YrDDqIdNhpirg9
HPjaXUAQr3sZWH5oSaXyRbZzL/7YQHt1JZMBC00dx1ScoCLat8VbHBOTE0JYctC/RbojF5VZ/+3I
GORoxUqucgK7irtHCWTjRH4e9a/7MjiGpTBQofcLUUkLwwrFQzf80ngI+y9RhauGM+AAaowZTO1Y
BDhcHTqXk87IJLeYgOyhnNzn5Tt52Me2UZkTaeeAQDOSY/+KuSNOd0BzGo2b5B4RLJ4Bc/bvXVNV
1hiCOiNTh852sG6YlpBx/CwORLAtVQT1LiAFQ7AQI6EsglF+5uSZy6nKJ3tfFXiCGISI1GnSEx07
14UZihY8Qb7IdYya0oKj11SndkDvXcYobdJe7VK8gMvoyzDlj4qWO7I638ZS8FSqDWdd2/0FV8Nl
+6jGoDPHAfEF1Ek0x/oUHIlfPid4bnyoC34liEEIPa6kUNFBdVTPL3l7Fw5+JfzeP6RNfdNESroo
SabGVkPEZR4kWUYjq1l7QQL3MY0V7yMiZMPEn4buXmYVY4DSwiCFx22kT2JyNni8c/Sufnf82vX7
VA9XN5GUYQhWmEDPhuCi9sc0Pw2VM6Obc3pIqp+l8rq/nM07aSWOQTitGPrQpLFo1Gj7QtgcBKnz
A7njeBDSplZrOtJ1mJGnKSxxqmmUjanOGi7Yp+lOerigNOvm/8qZ3kJL4TE4NGf5IT9KxwxXRmNR
4tjRGg+8/ML2iq+/hLkc+yqOslpBOWrWJW5XEVuraweT15z9jd1WxasYRk9E+CjDDPfFSaVTqD4F
6eP+97dLcVY7yihKGbVFY0Ro0JDAeCdiNlZuG081KrCFI49GmH7qvU5e18IoSTwBk4iMtbQCuvLC
wJZJ4Slyj35SnqjtGwpjFDUVhJiKwVbLJPWQSZgjghynRUNyrU2+D1btiHinVy8833zbU1pJY1B9
RnNEWkUoY+8cw89QNY9YnHI/neULSurt/K77VvjLR5yKlUzGDUSx1pjoESw81cndGDenqOC5s5sH
thLB6HjQp3KVxjiwYikwCh5BAktI698SRiuppfGRRtyVMEbTk2kJFtzvSDMhwDfDnSC81+6mLa0k
MKoedUSeZwUBcK1+FcV7oeCA4LYtrQSwCr6Qoq7o+0ZSLQxGwaQS8g1tBS5qBy4fy+SvhDE+X1yF
mVzneH92GCo7oCikhM+nu7Ujn8Ci5HHrz6g+vbPelTzmdWgGajLPLXxM5MtmT3TnC63p1l/IcpCc
1NMxRITjU2yCvY70JkFbioyRW/+8w6YxNYtWTkDPqAmeWbtEPQ1144TagbeZm2C+ksS8ENVyQfOL
iIOr1Jcgbp2x0Owl+MGBWooC73fwuh4GJfQwBlU79dJNCY1TKBIUpNypmhlRYHDDEtPWAu1QmKjn
U1HBUHXIzRcCpxyDt1IGNTJVrVUdXdLO0KKkO7eG9jGWuc7g5skZYFjAZCXVNFmOXdQviY1ioq5l
8MLv+h3Nh4svdDhLZyl35gvN+SchfMOPxYNXghkTD8ZgbEcdORHyBAILTLdNPK2y6i/0adJdkl88
xdl2SFYCGZMPhjxYTDpHivYdKjbmSJ3Fn5knuNIdkNlWv81e9tig4kA9Fl8w/NlFedx5Pmi30Q3v
Fto82tVPYQChjntB1xqEOWQ1tmblVpYe1JHDpbf90lwJYVCgEPI6khW0yERHwwddGfIx0lPk/NAf
iCuiD44DAZw1sfH9RqqzoqK5STJVrhSSOyiwXUi8IiWeGMb+ZzVJzYogbmNKYMysF0ccEF+beO28
9ATeAcB189ho/tiMwbRkiIQm8s9RfiC5m0muLn9J22e555wUTxZj6CmppqHsQNohlT8E5AKRppDA
t27+iqP7QuBBG4XivZUxnoIk9Wls0CKs5NjeFk/dofgUHSo/uOXdCRJvXfQoVw8bM8lNsMKij30+
5VbnGT6d+hSmVvjreUTs10OeEOIpwhQuLeNob5B4eirc5AGvAIvXVLHdLL06UgZwSJNXpTQgQaP4
5K6CtwkGdkc+BLD97oxcyqH30Id3wKyoQwKWuxKNjbwt4SkvA0FmEKOkL6BFhNkTqjRF89XgXf6b
ntNqlQy0ZIJcYDYV3fQIw2WyUz9zFIi3BgZWjDQwArFH3Vvc3Qjh17q5aCnHILZF6BiUohMZnSaM
jYdTDyLNDK2X8/iaDbMVhg4YjC3OHb+tnlcp7B1vxnUdhbgP1LvoOfBF9MFFT5VnHJWnxUf18wJn
sPslHJMLN7rOE81YfA6CB5C6IaQAesW73h1ym3bxBk4F6ijpjmqg5Kn2m00cOKumn35n/kggGUQz
dJQ2McdXyoJpYiAlDf4E/nJE1T660RdaUoqbzzzyNH67lfcqj70WZKksp4C+tyQ/AABUd7nfehhE
aAfg8m/cCTkfjAZ8rL3UyXwQlduc9W76Nyv5jC71ZTfGJe371xCBwMjv+xFsr0plqQ9vKXbHPHa2
eOYn2jd1eCWX0a5gahIhbgCzgVrZNZrxBKlERwvhafEmnK/kMKqU6PWUdjNuedJGujWK5feurktL
6zIkn8GZ1Tf5WZfMT2NZjdZQxpyn4PZ7eiWfuU5EDMDN5Rr++HiSfyCx76Kgxjbt8ibwitfQjtzs
F0+neFtL/7+6V5qeiMLSQKSpvyipEzSnpPI5akOPZ8dM2LzxAqbbbMkBQeNp8RR3ORg3YIR3/mS9
eAGqzcf7ag+ZayEXBtRt0qyXoXql+bsifmXaSRBzdIW3b+zVoOboTxXwbB/0Y9e7+vRtHLz9feOJ
YNGl08D2N5jIbIQgpxZQnU9SuyUv+1K2s5PXDWN785NaR8iohQY0joR2qiMluVDesAxEZ3fCA53E
EzsmtwGBA55sSX4S1KCOyFA9Jn0rbgy/8ih8Cq+KFd5TnizuG4mjhW/1VytNNxDSaWPKQTCeaAsA
nVRs3KQ3mK/g6feqw9lVDpS8OVAraXXRt+DrwM0uogs8PTV/ZqFZYIhy9yVt+iir42MwA2XDY9HT
iPoSP3bpg6A+7X9/O6S4EkDVdLUSLQ56cSppNMy0qqPshG5um6/xkbbgpB7PfLeXo2DSuKahMoPl
FBbLMsnASwfwS05aeVPyQulvnB7vwegqgDHcpotQ96kCH1q3OpYhytWNr/Ep9jMLMe1H1EmiZKJ5
Ce8+lL9Bufr/FsZYcx1rWq5MCJwjOzAlz0VxUniu3vYr9SqD5Q2epEUTxwhr677Et+E5PZV29dm8
DG7/LFmFz5vftQ1Qf5f0jjZzWIxEI+hCrpJvseaMU2P13LGW2zBxFULNeqV+U7vME6Z00V4h6mOB
FxT16sjvvCLJhqPi5Vy3r4+rOMYFiIJODE06O1WuLrHuCco5JgiZfgjar1IYo0VvLvZNh01lZWjX
UYwZz79iwkEG3vEwhtvMUqF0EwC2aFFDVWuWvNwF+jMHHnjnQzd0dT75GJG4NKHXLUqdp6faHj7j
fDyag9LO1Yv2uC9v2wW97hxzvQ+h0qv5BG5AxfgsDz4BY/AcZ1YAwkNTIPZ/E8ZghZAuGSjwUa9K
6sGOMO9nQDNeMT8X1cXgvmO276fryhiAWAJS1zWmyzvSZfjSHHPUVcUX+ZvkRWfxwK3d5uwjy/FQ
y2DuDxUoR+NUR8Uu6IPpnN3B3XQ7d3FzL3owXFABcV6jPIhiiR+KSeukRoJc2gJPbtTvoPl9G1y9
XNCd630o7ntFRJb8QY3jeU4V3I5jJ7toDvaGursJYXj7ikIVYedSYdtbot4QJrnUQTNTZjdBVZ7a
dnRrc7YM0MOns+RMQ+jvi/yXe/mvvpgMhoRFMRtijif3aOvWn8mh00FxdF8CJQiPwGm7zmG1kQyY
yPJoSCUBDAcXWukfnoqz7hte4UecdVE139tKBk/SJQ2FGSw2DtFaK5JzS+ruovwkDp8z2VPj0tLL
l/2d5OAkW/aQ9UI9oiIUZUqa6rVxgwoY1VXI4v43MQyYmGj3TQh9mAyRnwe/ws6VYl7DNG8pDIYM
QobJ6QrCcphk4KhTZBk9PJrBsD6yFENSZU2mY8QYEA7LpBTzASxAfSNbS/PZzFprCo/7Qv4FKq5S
mA1L9XQy8ww3izTVbpzKFrit78uI2BhgaaVpZSet5o5pdMjLzpZG6VZahhewIv3e/x3Ujt4r5PVn
MHsa9hWZlRKePNxSS8iR4JRrTnbq7Y21I4Ot9JLjIBfjEjXiox08SDYN7QiPlFXxrXlzsP6EV0aY
dfNN4BaK8naaLQPLVPhY8LtR3u8tHnFSV3jsDrEt+y3aaUzH/PmfdlRlXDphIQGwBDedbJqnLB/P
CLEe9kVsG8LfQ2PLwFDXlgRKg0hVNY32LKoW0W7TMuO4cdyNYzC4EbRJygxgsOhXx/hMDsX3EGPk
02NyQOeTaBGeTVBl21MUuu6Vt2XMfQGCL1je4MHbcuQftAoINJGX8FftYD7Xa3IrecIpc8MnXmkV
b0sZYDakWorrgtY6TYlLCGgCQMSf6DPH5+KJYbGFDGqd0pyUSogzjtKNJNZeLo//9egYdAEH+CT3
JbLS6h3x4vNyTkHrntzODnqFHH4Ic7tP2rxqJAMjZkeKVBiBZuJpwgUqHwhGHSOeE2O0ANLhdujw
KmV42sl2MIO5NCnzCm8Z2g04HEu/fIic2NYR0kms7heXhJ2Gf3eUk6XHxgiMNu7U5i0SjyWWSJJ2
mOoigUiCF1/haAnLi41ZDR2ISGB4JM5Lq2h1UBHnD7raf9nHEQ74a8xzsFDMVsljsA/NsYTL9CGY
n/YF/EtM/69esJzYnba0sZihEE21RpdOiHrrjfZDKzjFJ/2W5tBkW0GtiWiJn/V7bkyf6jl7aKA+
1VCPKZoieYtJrxAFDInm0JUw6/S3eSfcNYjw4BegXfXHdIp+0zR+Zw8vocM7wU2DWAtm8MQsFmNR
DBj69AMRhOcW0zaQunn+QcfoGufI5QXKNsuU1gIZZGkqLaoLgh70oAIZQ+vjbm3xUsVjx8m4g6m3
FHQtjIEXuQ/FZJxge9J8p42Yuvgp4zlIPBEMomCOoiTlKlzyNuzsMqycXgSdZt1xkJKew46CsPHh
IJh6XUwRkSs63WmiykKA3VLms6Y/7JvCZvpjtWdsRFiamt7A/EWKH7RkJHX1xA79yW6PwTlGRgu1
eA6vJZW3OsYXUYdYnsCGgHTBnLtdc0fmI4aaWRGyWvur4wlikKRKskDPMYjOmafeWkxPLRJLaw8d
b8L75rtwvYuMTyLmerm04RvqBw/KSfdqX7zXflAQ4TeucHSQZZMwc2NGNzbqqnL1i1k11jS8NjMH
g3k7R/+/QqgAk5ijOu/BmCd9qiXBzZIvfXQzD723f0I8RHoreloJkjAsU1UJHoKVs3i0pILOfTPt
2hkdERPJxgPPnePtHgMSS6fLM8nwXAvm2deWV0gvrDyWH/cXtvm8WKsEgxREjPIgKhGoVa3oWbtg
ECzIQ90MJBzFOTjM95hn44fwQsqn6RJzOxd4+yozBY0p0Yc209Fu2brEC88FJj061aFz2yOK5e36
EKY2N75F7XYHtWQmVV1JRlA0QQu7vtDcUnmh9ByYAAHn7oNNkasNlhkUCdNG1ZIqoO+A9FZChhMl
cK7u/2kW46Vst3yStTAGScaxl8aeFvtp0Wj3asCvGOboJdsfi6kSQzOXCZIwytchXbyUEoPrkbOv
lly9oD9jZW91L4yC0gCpqF7EukXTZLR7Ib/vLqKTOwWXF4bj7MgMlKho1DEKghFSNTnOyaduQa6n
dJvoXkruRoGDW7xzYvwNfRjjcFDgWc1tYAVj5RZB7HO2kLcgBkESqUkjpLwpcyQmqnwih9gvMY/i
jFmRJ+m+c8cbSsHUftYSW5Y5N9rWW3SthwyqjKpi4q0G2ckxRIqzQ4qTVtlwE7dbz4qVHLZ9Notk
ISwq3DGYwVGBRCt0gxvzG/g+MNKUhxsczWerpepZ7kEWjLhBEqn+Ehcvg6C9yF3DOTeOarANs1lh
DhgkDjFxICItM/ratHDaWHkiGJQwsyrvG5rnNJObcXg2hvt91eN9n/5/Zbym1oSpLmIuRJs9BWVh
mdHPfQHbR6ESSVUNyUCc+58CZikqiFHh1iDzUxmg+iG7kWrO64sng8FtDdY5yCYQiBStjaeeP0eC
Bd5cd38p21Z6XQpzFlWXLkYQwMnERPXIygxyK46amy/9oZT1+3gEm/IkcryZ7fMxVCQSVU0z2F7V
ph0iwewiFN0ah9j4VOccdNvMCGjiXwFszDJB2Uja0ZZOM3wcDa9tf5qtZnnh7AvtjVJ/DWcef/Lm
aRFimrSQHvNnWI0ozahb6H2RghSaFLmTiC7BvbF/WDwpjE7IddZr5ghHfRLupuGTtHjD8HVfxObZ
rBbC6EOfjmKzaEC0YDzkKIpEbc++gM0qB/Bc/t0qxjpVVWgKcGnA5apsw9dBSmM8B57wjd4MmYVx
lsjtqUfF5/Gfb7/hVoLp7q5goRGTtK6iEEVLQeZFpXIzZspJDJdbXcufVNBt5AEeqq16aGrdznQM
EMh+jGN8yUQEWOah5hAC0Qv9nRuI4dSyrIqKrLIjEUinVoJGZ7mPS+iQ/t4wf/bLvThInA3fPtGr
HMaxaEUTTB9Tg7JzWnX2Mwt+7R/otlJev8/4EjN6ZocygupXqejq7VOn5Bh7Vzj7UrZDJKvtYtyJ
JhwDIwaVw5tHBr5dT9LdAve65s0HRfnIJbgSxvgPqpHooapkvVOmnyTt2LQK51B4y2GT3Bgh0QRp
EWB2ypFWLpU+umNv/zwBPlI3Aqj9n6Kxee2uEbJAFCGqmAkc89lqzPYi9wla+sh/2zc2p53OsWpo
GvYtGe7hvaq8MSIcXWOT2YKZZWD+w9NpiW+ixkXHozoe9xVts39gvV0MPsVKnM94uiBh/kSJ6tRD
cKQBn8jrvxpH+RB5sd+48km1pUN0wXvAJyCM/L7/I3jrpP9fQZUsTkMtyCA7zBQ4yVJzWxr5rTSK
P/fFbF+UK9VgsEFsyzgAkwNKiuIcEwakwiZVclbH0p0L0dHjyG6DyAsb0Vey1N4XTm1oB//Y3HbT
TlGrtyblMqGdmYIr+5Ss4iPFbevjZHEjmkdtpHemiYxG9iil9pQ97q9ks051LYOBCxKAqDUkuNJo
a3P7Ovrpt8HqLM3qb7SbzqWMg8HtmHMwZFtJDEMzFd0gGN3wTyUB16CaYzQ5ZYF91YBQo/qrED7U
PqFhBtb/pDDm0BqxacoBfClDt42H7IaW/+QvU2gVh8XPbgdU5EiHxsK8KYfXyrcdL1zJZsxAXOqk
NSmL43jCK/ywwEP4Q+meeoE9c7CLt52MLcRJJgxKgFeDgaEXoaeP30ReRPdfXJDrZjJ3ZTaFClru
4fmCHnW2Zc/0Qjd8kX62mF1+AytE8qu6TB3v7qSa8N7UrmIZG5CJEWRhDUgzn8wvIghhBdBxj874
TCuMCwS69u2Bt5OMOWhGPIc6HQWf5YNtSF6WhlbdPewL+Zcb9O+i2BRi0xp9NhQwbFquhVCyTccf
0sIfdFpzHqw8RWTTh0mYyLTdgsrCVEmbWOEDZTSnvGLzgSeNWtTOabEJRKkt6iGiUzCU+a7OHwXe
DbcNvNeNY3CjQ1dSrdDgT3KMD/KhOyyn6CAePtL8ugIONnto4I0czBqSaJF5iCo3bC4dr6NyO3p8
BQiWsyVIeiWO2oaGb+k8j8QLTrTHvy3s2F5smj6jqCRidpvgCfeNt6+CmwclSXjwKaokyuyjr1qk
IgwT9PtXun7XYtBaEAUfAaWVCOmfGN9qslI0DYoCQ9SDGyOqwtG33OcfMdiVFEYjQjVO5DiCxg2C
p43HpbyXeVUv2xHVlQzmHhlkXU2THPMrJrI4U5phNmH1pIx1bFWV/q0bNSc3q3MqGZbZg4E1Se6z
Wv9myM1B1kPzP54cc7HI7aBWPR0XPongo9ECazae/5tuMLdJoaZamelvr7tjnXxqeHVZmxi72k7m
JtHNRp/FGDfJUIrnQfwZ4t0qiBVHMeivfAdFKynMxZF0OUJglB9GnXTwIlWOnp9n9deQl+7+dm2j
+UoSc2eYRIjUxnyrHqLD6eVzcAxv6mN1Cj3CCQ9uRyCustikT5IORrhIhPJ0LB6ddUV5EDABgZaE
/Pgzb0G4qXxeAJezmWzeB8VCwkQ0OLyqfhyqLxV5bU3fKAvOmW3C+2p1DGQkZGrndgDzL4V3cgCp
K/xqkcu2tO3LrOQwoCGRTGsjWiSR3KQGJkpSemHNyVBVM9+pD6aPhs+7/7qFDIiks9EkKgjbHDKW
TtQdyjJyu+670f3aV0dqPTt6LzP40I5ln1Y91pZnpq0HqRUTT1CR+Uf+vQt4zwfOPcKmfrQBtS9E
0lCQ8VAgX0FA4hIqjuIMrux2PsoL7I6nJBz4kBn4UMIWtaMRfAAQxwjKxTCOXcxxmnirYrAjUhdR
WigBwZS9hFqC/hsOxEo8CQxmLMLcGQMG0IL6uXhWbNSGuu2XzIlvqTc4QfPnL8bTiFkmtLwgdEo3
8Ttu28DbLb+jK2wOaBDzepAoR6t4yu7rT0ts1bc0f51ikiP1QXQU75VHzes+IWRw5lcrcWDlfV5I
7ZuBjkOcglNTHwzjl4kyjnoyObhCz+v9OlVdIYqEKA473ETVc7GoDcRehASXJhnAyjirrjET3xzm
yKnz/KJ0Iaf8eBvM/gplw2QGWQRzJrjmkiMK4OHa0cFT/x+JvG17uMph4vdDHLZd3709JuJbWgSZ
nwxQ28PJv6vAgVugt4ZLpsSTyQB1Lne9OvV4WSfLbYRiZvIgyYd9HNu2kOuyGIwWhCUV9QXMjGrz
EPd3kvqy//1tnLx+n8pfxan0BIze6gL+rkokdlu/Bvp3Q0gwZ/ZkjD/2RW2WjGrSVRbdzpWsalTi
boioR4WS0fKx8HI/toGZYFCQrNj50PNlJY5x4OShlaIQhWyO3FxChVhm+ND0g7W/KJ4KMDCcy8My
K7R1ZZ6/dekzaWQrGcQPCTGJrqNoXRdVRkg0L2RYJlTwlxMKCvrPZW86S8gB421NuAph0F7vqkFW
OtQLacnotXNVA++XR7TDfWvN+ZgP3OnW1Drew9FVIAP+g2EYtbEAdglBdaqB+ZupO3z+TmeapJid
NX4FZxgCKsNF+iLdJK55Lx/3z46zYjb+UCdmEsYRIGOaw58VBg8GrXFAmZadDJKDNk1vX9y2qvxd
LxuC0JNQyOUAfOp1nPt9IX/XBi20QCfLq53YFCRLby3Osgqs/6edgdR3aTMZb2qlfs2r51I99jFH
WTZhaSWCsS2x6YZKpWRkoXhXqad+4Mw12H5srgQwKk/wZidZX+FBm4Gbyprd1sq/GUdhslDaNVh0
gmB16Tlgy9s4xgTkaaqLtognEMg1lhF44vhLzzn3IW/nGK0fA2kohTQFKnWnvnppu6d9LeN8n30a
iWWRK1lCvx89qsUhDDhGs/1quJ4M+whS+1YCUzAQz8TULUeoonMrSM9NETlqMXojCaw4w1SixbjJ
J/VSqflpSkpnWvKT0Ig3RqPzuj7pzf4OR1Y/iLmF5aAARVuP2GjjEDQY1X7RWcYNzStWPpc8bTuQ
uJLGXMhtspRZEqLQO49QuCYX8UO+1Oj0z4gXSebnvie3pTR5dRlIVgdCviFJnLJqOVhC7WtvzVQL
VlfphCG4kUAQiwknzGMtia0nlxmJLr2399WJu14GTLraGKSowe5iIpKn4KE9HApQgQm+dEDzFscA
ectiYKVu525oYmSzovFzE7tFFbrz4BFej9gm8K/OkAGXUpCJOE3hhKvuc1EdmxSkTtnvto3szpg4
dzfPHhlMKaQR40AChCpGEFFOZDhgEAnvjLZlgFzbxGgXWWeTqlHTNKD1jGki7i2I6vS3td+cDfKW
wCrc6tJ9hERQk9Gzi1GrmHjKXmYozkkEHRNInC4xLH0K3EhU0OOq85ZGzem9ol/lMMat1xg9E1P6
V/EU3Y+3yRvfZWE1r5QB9v8jYbUNJld59PesDCvXarkRCPxtxc/u/3ioAwodRYuyTe6b1vZtcxXF
2HAtK+EgVTT0bT6Vma9mkaU0n/dlbPvcq3NizHcMzCgeK1AW0vj6csw8wykxOiqw0Il2l9kjtzho
06tbCWRMuOrNaDImbCBFY8mN3eHQnf5Mwg0diecmbB6XgkZhXdLgL7Ip6CknE5iqEzwiQFqGqcqH
8Gj6GM9gf/CxtxLFGLImy4WaExiZqdhLcyaSb8icq2zTjlciGN8gBDPnmIHvwlmmyAmL5DZcWo7S
bYdp/8ow2QmCeIrHiSAguFi7uiXaCLqcqvPoEeSAucW1mxq+ksW8yQ0SCQkBL83/VfxkyJWat/Lt
nwhA6EV+8MgrldkWaQIDJUXSJZbfGHXDE4mo/WLgBAjVRMWONI4HtzlcW1OuMphlFU0SGCWdNFcU
TW9lxeQPQnKQg9Q258I26to1KVO/WdyExHCSUvMGuf8qz6AslNLjUE92Y8Z3WtY8miLPIrZV6Prb
WLwcFBWU38hzVsV8M7Xm2ShFziW9jSmr9TMYSeZEUcMFLkFv92DopRyBkaMdO3S4yu4MPs59DOMt
icHJ3ByMJa3x+s3V0grql3LhcvNR2313y6xWxKCkpCVtrCzYNfGEIBWaSwsHAcDWLs4tXqAGilpM
J/6cIZXBOy9q0u8k4w6VwIKrqbhR/3nfiA26cvIaABYrnZeLuj1GkkNKw/9/pF3XbtzItv0iAgzF
IvnK1EFqJSv6hZA9NnPO/Pq7SoMzTZc4XReah4M5gIHeKtZOtcNaddC6crA8BLPuVmHqXf6mm2Zy
FsuXPFNzqTOtMjq3LrxC/x5Enqo8XRaxeW0rEZyVkHIgdZBqrGjhUky1JGMpSK22FXElglP2BAxs
5iTD2IdXLCg41bfEDU/LrjwUXnhLroT+bDO2reRxio8hvFkxLRSw6P3ssZE/yxn98sDAosTACZs6
ielqqiuWTGSZC6TNgs3dWUeSOsdJZOt6e1VRbaeCDaPPEvR5K9vUZhFI5PYJz0K5zDjVOpA3TayP
7Gs+8NqvTM0m7uJYR3lvHQYRpMj2DWL/Av0RSlSNcuo/mOA8GC2ov3nKb+QTRkAcmMBrhL3g2M+c
UtDR2C4rIF3QgFdrMij1P80tKYY0k8C57Q6WnTwurgFYItONr+dux2gsUCh0Z9m5bAibtraSyS56
lVIW4DwGfr2JF7l0G+mnTr3HdIjAFDaNbSWD+46FVsx5qeqItMADihZUb6evQMzQswjeZeTpGMZ6
iGE1Y8zeirCL7USenEBSvuLuV3I4vxHQstIKlVXlkidKsUnlf+U6QECkoSdnKZ9w9E1g8+OhgnAS
nWRpX1q3k/V8WQTTok9OnZ5FcKZrTSTIZI12boHZh/g9LH2QoKn6Qyoqk21euwHvYGFXAlA5nKCS
5BjeBqEpmK+8pLwv6a/LB9l+/RuaSXRZt0D7wnm8gCiITQrsc/Db9+qjYD++lge292W5IuBv9td+
+mwrYVygD7O4qOkSdG46anbT30xgMdRUW2tEs9vbn+18KmaxK4vsQHFrjUWIvs38UlW7qfYvfzbR
QbhricepKqwG1VEteppkt9ATp0LjSz1cFrOpZqvvxTmzMJ9TE1BrsJSFnIzB2lWJ5gAMrLH1JFrs
YFLeLwsUnYvzZCpmmOtKQT4vl0Dclk7F9DwMAK4bflyWs+kxVwfjvBnAU4aRUNzPQsBWnTd0Tw36
M2jyr7y3DEMFCjt4WtWPt9JKD7DFlFg9Q6dVqbrYmSK/KrpoxGz7m51lsIi7koFNPLPpWG0mn58C
lK8HPMLDF3kUYQZvT4KvDsOZ6tykYd22AD4q9fKp13pUHxe/66m3DJIdGJprZBJ26I3setLUn1+5
sPMhOcs1CnMMwxylDEO5NtPnqX+q4r8ui9ge0V6djzPaQZmtUiKskIZCZGtXfksdCVOCAIO8yQ8A
F3aKHdZQRXxNm74CqQKocmQD3UTOyMzcCjIjwkIE6azboW1vakM0Br6dBa1kcHbVDXrSLRbyWHAc
zY6a2QymBWmJ7mDXgxWy09tG8S9/T9G5OBujwTBLUwbdX/o8sQMyfdMbUWGS/cYnh24SRQe1nCJj
yP1P3Y90CZR/GkItxuh2ua57yUidIJidlEinQMfKwKj5ZWLsLh9N2ZZr6CgIYU9Y+/jeK5vLVB39
3lTBzEHv0HvNN66GawVgvNhQOC1H81U+aLvKQ43Aa3aKqDLKDvXp0BYhDPFGZTXZPw+d67lZaaWF
p1WiOAVd7Hx+GfsXAKrYKr0XnHQLCRpz/f8Txu9JqvU4NvqCag7ZyUB2U/b0oIOlPTqKoJM3XfJK
EJeVZRpQWC32GtG616F5maXOHoCUJzgO81EXvh0P3qZKajP3FVLlxh09NtcH2O4nw5PumXnHvvJ2
WR6zK16cIQMJWjV1WTVMzu7IFPQKoJ4wfrQkfien7lSk+xgAEo1ZHnozwf6k5l0WuTm6uJbJqYes
NcmI6W0AQrJ9ks4P7hcX0+hg5A2vpyO+qgNoB09M4/TxtLlwWH4QJ4qnubBSVOxboyztsa9fNAJC
6gXsI/pgenOmOWMTXCdx7aaT3uzACYq+MT1GcXro1BB7lupgz63lZkp1EyWNPVj0VxNOnlWppyAI
PCn7WZrEpYN0NHvJn1ujcfqxvW6p7iCRvMfwkT2G3XWjDFehpr1XtHKyIriZQk0QK7aUdfWN+X25
sU8KWZMQjtTAeJOk4WpO9ENoVAIXuhly13K42J61RKdxiuFaBlIANtA9uWX0HLH7FaTZtSAutodN
PaPRitieWqETy15emE4THi6r5iYN0FoKCxkrt0kiq2xKucVnQzEdwfTQeqOX7rUXOoMEKP+ePlkY
16ligLl0NWaqJqzUWZiRm1229hgLSXi2QtT67+EifqsWTZhVSJ1meV/Pdxgov3xg0e+z1G11Xix9
5TIdYf5N5ivLQ5cJuhMC98I3J7oha/SmRCueZMSpqtpR5xsFC1dm4kjdraX9x+Nw3qyKO8yTp5gI
LbJrI7pdKkH2v5mmrO+Dc13ADqp1Rcd4RJ4BEzjHjE7wGJ9av79WsT0WuoZokOXyBZl8ryIZ6r4l
EXIUKt0p/VMqqixf9hOfCE1jFN1yEmA7jcyh11rvEfYWYv0rNTW80Q00qFQCDDzOeIPCbKZ8Rgtu
dKRbBYVltoiq7aJ9d4LTFFS4tp4ba2GcDbdjEwFVF3c0psdsvg6GCpATz/P08BXTOZ+JM01ZLrFQ
xQijDb31qSF7hZQItuu3recsgrNOgL+APW6E9ZT0dRyHXToca/OxkHfFdDA6US15WxXO0rhUVQKN
lYxlVuh2/qKohl02j1QXDVOILoez0EbX4xGY74wRvbvSjO5eCvT7SpWurJS2zuUb+pfgdD4RZ61B
omSdMeMRTXbDdQ4EncZjtDjq3hDFDZb7fc4s/pHEz9HRPsgCVUaDJo6VXWgF/kjDxz6bn4A9kbhK
t/hWUFC7MywvGEbNabsZc28ZKEfTcbLzxAQzUHsaIyB6xg2aYzW2DS2QlgVaMp2KRRX1qAXXwM8u
dKVC5LmRkP/Pk61Zu9Gy/CS8DyciuoNtB3b+MlyCYBE5Bz8CHNjokGN3ULCJbjmNZ4HS6oOgyNce
L9+6QI15SFFS4+VTGlhom9XHtPKB/WlLssDFiGRwLsawBrnt0hHXLRc2UZBY/ahDQSzbLNSv/Bi/
FxhneTSVNYYlsVFxDXSmq/C7etBO+m7CSkXq69hGEDw+RFrB+Ru5KaQO7K1oRYAHTJ/+AvSgW2OF
PheF0W1zMVWEBPRpATXzZ9pB0jzraIg7Gh26+8DWP2o3OtZexRucm8N6hnyWxcWebAI4QFhCAaND
dEcxE5+4S+nmsT149Z28zxzqtS+T6PLYCT47hLNUTkMwr9NN5YTEKjr8zcml3EyO4qCc4Ym3J7be
2+sjcqFoka3GnGgwukUCVtqWYBtxp82DrYVPrf79snlt68j5YJyOxAngBvUaPZAiOKbx3lRaW85P
UiT6gNsmdpbDRaNW66qkD2FiWuj2nvRq/sImgzf+lNEAt03f2P1/SKxEh+OiE9BrtSaVcWtJ9wrq
HS80I3tMbs1EUHXdbCqsb4yLTIXRK1M6oqQWHTBSCCoS4nZegAfF/2dsZ9uTsPaibKCIh5LQn+Y2
YnN+TEzkER1qCuMNcXosoQwOwzJHEftptEUrbiKJ/Es7Dc1Q6wJIhNfPPeOVUUZaN50dqjb9uXj1
beQJZTJD/mRy51PyT96oqS0yKB/RXvMLN75nKJjSCQyp3mxjuOwrcWYljvNhZtMkIbBHMP6n/5TV
2p6K3UJevmBsKxmc75LAYN6rbMtdMTu76w7ENFxJ/j6KjHrbSSq6bFADD3ZV5zSkBHxaUlFUluej
7MQoh1xFt6yzz4bkliMB4WV0Lwk+IHOBn+/rH5l8zhSCN1WeiNS5OgpA5VVGBS5k04MoJmDhDExB
UB5uNiKhmaslWpCDfF0Z90b5C4wFgoi56XlXMjiHMTVGGegjSlmx8phHe8BS2wt9U4pdOaXuZV3Y
/Fwqm+egmOwCXsmfRkwSzI7LJRqdIUBsm+RYiSAbNp3fSgD7A1a1gDTBolCZI/qDEsy3wK7Qay3Y
RxrHjEXxf/OzrURxAcsgDfYzTIxPabfxe3Wg9wwvXPKwMNq64V3tUptlh+Wt9pXKtLESzEWvSsrS
WDKs0Y1L4zmXrPtRW94TLWz9QGqxH6UQ0VjCZiV+LZILZF0iR+U4xfATLmrUTu5hwoPYfXhcWif8
RezFYct55gvayW+d9fwVQq+1eE5D8yEq0IgFYFyY7iVG70OeA8mwASxtV8vrZRUVaRDnRTQtB/pc
jvpqXya2WbzP2p22FHZvSAKz2y4h/+8eNZkviyxzh6fUCN/RK8s75gKOXd9cj1Xy3M8mMMHAHmam
3eOi9oc5k7w5UOweVBeKGZ2MenTLHGSzdOhvGoIc9PI32A59oO4xCaWMEprlviszasY20uXRBH3j
9+G1+uAZw4JCEsCbMiyPsLAzZ3oTCN1MN1VUV2QEeTbX8afQpJvMOraQT2SxHewYB2yA7hmIwp+7
+9gVkhpsX/RZHBf7pEYJxk6JkCeBHOKgevVkM3aBwgDVWP7491w6EPSKnQibmWnrp5ixOifnBJt5
KIuF6DAlK7WnCE873XC6+XZcvuFN5mRVIdC0ba97PinnFPtFm82plqAzbQ+3m0dOPIYCd7jtDc8y
OG/YW1JjjSW+phXndlDpD1G9eENWuHLc2BUGEy8ri+hInA+sswI98o61X5ZdGDxIpegZ+bFdd+mW
OJcnpVVOB0Y00OvleK2nGFpVquyn1s/ZHuPdshMAJMMGGJgnK9gPGk1UO9QF/y8s+5NCEy82gKaW
LUe5A0XTML1jpGs/Zjoyk8kOFuLUcoixW0l+I2N7MEFBdPkLbao3BlIxeqgAGJf3LjkovqKMlRBC
5a0LF4CrgOIzuqpFK4TMH376Tis5nNVKVliFOitXx9ZLMTiyfiPNOM5bGWIq3QJUvSjP28QaMlYS
OcOdtbkZcAOMDYXxGmUYZ9Jc5Wo8lZjfdIL95OlOfju/mFfAPLAOIs3Yfves5HP2G2PWJJwnyG89
LG7tKx8LyVeDUx5KH9u2QkqSTVVfieOst9SXuJ9mWG/6XB3SfeaWTneV/V4cltfG7vhD9AgRaQ5n
yjoxey2PkXPqk08wLMZI6K7SXtBVER2Ls+AIfqEHj3qH+b1fZQuIw+fL+v8v16RTCyAJJiX8CkGZ
VG0/DvLfD0a28RbcNfvWZUhr0oEITrMJVmloZ2mcGdCl6yddQjb4AfZiR37qANnNKxeb4a3n181z
YGMABOgX2l3tzcDCEAOTb1/c+W/gDKOOhzqQO5w4T05mkdttvyuyn0P+cPnLisRw+j9UhTSPjBUr
BZKBFigPevBC2hsyzoK4tRlTNEtBW5+qxOThWKRUajHGjOl2OfsdqZ4G7JIwvemqxp2VVCBr242d
ZXHufsmjLJ5CjHskh+5Q+MN+9I2jeJeG2c5nb3kWw2WyURQqgdVA60nzg1rOnIuADLbVHsvilDDm
RVXmFHGpijqvGb0jY32rgc4wgC+h82Y092JftGm9nSiupHEqB9rIuZzYGq1y2/7GhwM5LKAhazyB
TKh7tVPevoIOaawkctoHsMEkD4IFGG/BaNd57Kh45SWGwJ6Fn5Hzuhj0jiZgTk948czYroqc5YcJ
TCU4eTf9Jloh3G7Jrg7Fu9w6WozYjDADh/dV+ECwbyfdoFX+zqjm5v0iGtjfVMOVPM75WmUy5xUB
yJc25E8q1hEGVJla0WDFpotfSeFsyjRmM0ebAe2qIb/WaHsCtYZ/2RepTJ0/GdRKBmdQQyfTNJ9w
TywZCK9YSEYq70S3TYeNB0Z0G3mZk7qlL4NAT3JFVLSiM3LPRaVv1KCPOrC6yLdRneJNLHoWMYW+
cMKPBuHqLVbGOWmCohwBg/x3umO6c2WPvml3AFTMdoZoL05wJH6c1urAibOEPR77r72XP4Ckz0l3
yj110YP0gbV8FCUcIvX/MMbVEfsBLyC9U4EC6I+5a4KiJHLn28nBjMr4yAZCRRMD27XCs9p8/EUr
iUOHul3cQG3aGVGaOO099id/NPv8ELzWBzT1fOtNtLWyGc5WMjmXMhagWCLZNLpLkDmqeqzU9yU5
pcWb2X2ltYdhQlnWsZKDhAAqtTpdpSSz2nU9gGWl+rVfwp1O0hdVqg6XjW/bi/wjhs+wkjlNjULF
tQ0kthGWbW18bztBBXT7q52FcPFsLIZo6YoAZac2BgJ3tS8KYoPr69qYQg++/8flM20r/1kcF9DM
qURXO4Jn7JLrip5o+LXAchbAxS8tqGWDLNA87NK1Htt2BuIGKq670VWexYBaojvilK6sNXMuaDy6
UV3Zcno15NgCC/+6/NFEQti/r/StkMowHbsOrEyJiph8FyQyqrvC0XiRGC5qTf0Y6hP94AibwA9h
NyD6kbxgT3tgKNePOVy9+SCLxgz+xVecb4wLY+mcN60+AyllBLo2coEWAJXkkH2Ln2Kny13Nw4xd
ZYvALUSH5QJb2CsF6S3ovdHeNwq6Tt2jFIgKuyIhnKNY9DqnSoGjqfJuno/hdKWXggi9PcBydkam
/KdyRDLYDSYAgmDg9GYxc2+UD6T9jtqjTTvPBB1Mm/4eItX5ikpaRKN4OKDRwF1aHgx6Txm8jTrL
B2q8NGblasXXov9ZCndJRbUEMQV1Hfht3g2J2MYgGmjaXPQ3yFkEd0VBNdTlklD0qgG6Yxs+442L
r4Pb+VH8gNx2fv/I4ncDo1SVUVVroXNJcNVSw10W0b2IzsOjJMplNfdzwHjjdulDfkx36bWMFl2D
rrFoknJbu8/H4Xx5WFvgcp2Qf9aG7CSWn1rAdxt+XVY09v0/p2dnIZw/r9sR0MiliVQ6J7+Hpvtd
0/i6mWc/puFpNsq9pVePXWDU9mW5osNxjj0IBjI2HSZryjKwO7JvrMSJ9Jf/JoT9ESvHHmAxMel7
fMFgDvzM6m1tSHZKJ1rkE31DzrFXxai1SgC9U8FAwXQCyHUHMQMF+5lLV8X5BEuPKksaQXHZG+WT
PnRORXpn6bTrMpXcyx/uX7zeWS04z1BGUT41M/IINlOu70vsOGk7aUeuRGN7m3qgq6ahEt0wAYH+
5xV1fZFmE/ZH3GK8arp9LX2fRBPl2za7ksHdjyxVhqRMEltPMY/9bgA8C+ihHDYiL2JmEB2Hu6Ox
K4dyNEDarQ5AngEPVCjXTp02+8v3s6kKqxNx15MDmrkLFBRVG+m7oUx2VMzOIt+Tud1dFrRdSFhJ
4vz3DB6yCFB+qFc84X+7dme+yYfRn8Fd2ZxE0AaCr8e/FeOxi4FlimChS6c+BvUJ9TPafMXznE/E
vw9B/2QaQwLPU4S5XUsPkfrWhL8vf7bNSLSSwbnuIhsnvYrw1er4JKl7M3i8/Pub4C/GSgDntkPd
hM/JCHM50s/wxvjJqG8wwerTW/UQX5fXspt4OYj4TiJSDqbBn7zQSjLnuLVo0OdkQD5UTpKtTu+S
9WjMk1PMT7N5LzilSB845xBjaYosOq5q+UmP2rVxxdiKOxtV6ofl+QPv4iB6zItEcr4ilsGOiQ4v
9pPq0gEyotIZToAsT3CyzbrP6ityfqLMpEWSNWRe0eGMGMVGzzBpJ5C17SuoJmNvXkE/nFOVpC60
OR5wogajpCatbRKh9oIdAysRPA63v91ZEqcahSXrgZQOKGRllb9E8r6LrPs4/Hn5223b1lkKpxSl
BnC0oMJrzeiPVvwSFQ+Xf/9fwsVZAKcC2ZBavTQjzrae/soGA4N9/gigMleM5rVdgAbgzv8uh9OD
QS9VNSlRg5AA+ZHZiht7eJ1hGuU6w3aLl3jdUyEEGBV9QS566AXF6t+Ah2gfRrtIy3cR1b3LH3Hb
S5zPxYWNAGDRQ8N2XzvpXUmO0XCnY2+vGSpHEaXJ/xKi/pHFv9AAloqHpgVbMr4hLQepTuLqD6Nv
7QIbkgVjo9s6bhmEEFkH4SJXz6kDsKcZElySpf2U+mOYfCfplyqY+lkGFz3UYqbYAsGB6Km7zh9w
IF8JbflbkdnDc+mPe/m+SwReQnQuzktkdTBDDZfRlTCsPzTfcgx36KLa7GaivDoY5yAkSQtMVHRG
9CRmK3cUBbAKOgi+e0+LblrNG6Lny2q4rennL8n5iqHT8koJcVtD+qS1D5kotRT9PucqWqDOyUqL
/lGqx1fAYz0RNRAsbm26bwpqLYQDAGvKnCXlbV5jLgWZeFFoqCh7SwFWh7C3Sf/r8rfa1ICzoE/J
V5q1YWmmaEBQ05aswbGAX18LRtc3/cJKCGc+aHXPMi1RRJ7IX9l4YyTf0vBKjb1ShKq9qWorQZwN
jTSLYqoh6oGIEN/sLY3uezO0DcCSTFpuW/QqHgThb9sRrWRyNlQCX0wzSrxl6IkR0tan5IWitIdN
EfTNv8JHaKyEcbY0oeBHjAYlgXjO7ThO7KWabTURtdq2x1VWcjgTwo5bZOSsYYmBip/LzwLD8tjC
RYcvPBmncAcUFpe+ho4MMOxOzLXLrulTtrmSzhlYNvdSscRQyugaJMWH+DjYy4NyxONtJ7m14FUl
vEAuGuvFUGuZ+lGhbZ8Xt8COJBxv5cl+4c2ycERfZHFcHEblLQDQJvx83vxFl5u0v6+EvIsiGZz7
SFszpFiTR28qvy2anWreRqKp6O3+1/mSPlRoVWYhVSLPoPRAmq64DaYPIl/3xhHfTQJPynyY96K6
JfswF7Tio6u6EpjVXd2pLbyIDgA1iiHeKMlcxTiSNNqn0o9e+XHZNW4yxKyMjV+WmvNELsYBz/rk
oKKZPvms0c0URLnChoOn+sMPy5lA0zK7hRf70UnzIk9UWxBEgo8ZntWpkyCfFIktxndWZyvKQ1xL
7hIdpUrgo4X3ybmWVK1BLdmw4k9s98/pPryvbtPdrNjyz+IBr1nDxubkl74whv0Y5hooJjjTSyuL
9rk6shrNdE09YIkdwge2phzv46PltKDBiX5Pjgp4vPRbh/8CXlfIwbOdjgNiR1c1gLYqhHN2ehBJ
mJ/GQkn8W/5tqHaLnZnwKZsxUxs9KF77rXr6CqSJsRLJebilKOZ6TFGjHAFikQOaieo/k1lUotwe
gTc0YqLGBpQ2vmO81JJuaXLF5moYpgnxTGjxAoKaENDI5K/WZyRRf/NQpl8hDgFpyD+yOX0akwEN
zx6KO4U7hXwnAx4Boti7mYmtZHA316iwDFJiboiNUARHtnuEirLlDUBm6pxAtnXJFk1Cb/pWAxN6
wPglbK8ebmplkGUiTXKs45Ezto1DpMozpdIBRvThsm1sP0hXcri8IsUy/5IniBO9jqYh67jmzqDb
k4cSsJB0dTsIrqRxtyUvpkpTDd68cVPsqWFDwkud+lXaZV5/9RUibmMljLu2KJusqEd5wpW68raK
iD9FxtPcK4JPuJl2IoOmMgbxdJVHQ0pHqiopQwZLqvuoPozkJaTX1hA7tfIltIizKB4LiQQmbUtW
XmyK0o6Cl2oSnGXbPa8kcDm0KZGGEHB1wZQZm3Hq6YYdO4DrumEFJOvNeLysf4KPx8MhlfE8ACgO
ZR1tqIEfdz8NWPEAFJLxAtpUQRzY1r7V4ThdT5pqoU0XjoB67D3mnxJ3suU77VhjHE+U8G0a8EoY
r+o6TqQUzehmWn4/pAsINCrNNnRRO2Uzcq/kcFoe9uCRGVs4J2O+UeNns/AD6xHQuf/tnrhIEixW
o0sD7qlTf9XNTWXdqtmd2kw7Q3hN2wfCg5SqYG5Eovqn52u1CngRHT6cIi37vrrWkFRqjFl2+uvy
mdgNfMr0zLMgLkVuiNaYZsGsqacOIVhL0ypBRWfbva5kcCkymUmjmh1WAPRbzFJ5gN2+Cu9UtHRD
IZaQ4LvxmXJc1R1qLAj2k5w6DXmXpV0Y9bbSfmln5nwmPkNuhjDAUDLOlI9PzXQdUsFTiX2TC/fC
J8RBX0xRViEhJmh5Mu7nv8lBRQ0h0ffivEFUlGabddh0N8o3Nbmpw/eo9ktdgPGy7Qb+UbKP7H8V
x00jHNRxylH7Mp7U4Fe63MTNt8t6/C9+zUBeqVhUsUzOBaSWoeR6ipm21htizEHUIBm3ToPHhur/
H4vY23ZzFsf5gkke8HBP0xFQ8uEeLtsP93iXuQMwnyqH+Ik3drboVbb9Gc8yOacwznSQiQyda8hD
Nvwq44elEJRGRSI4d6BFVdtVrNRLlu45CONDNGX7tBfOVzK9+qze56NwLmGSDD1aJhxFvk9vJr8D
Y8m0xzRnjwfex5yWI1APgUB+WV83E1UDXhwbkwn39RE7dOUpdRKsyZivrPUwTbvLEgVfkt/Un+qq
kdoEHcqw+GsETpMa29YkOpVACy0uQe5Ui5QE7xq3wigum1PVroZ99GO+ZaO4YDO4y18un2rbX/xz
b/yCttnk1VwzyL0wPFUS6iqBo9LvneiFvPnxLJlSk+Gx4sH6Z/gb00nSoo51iLrKHeXWqSIGFz25
l0+zWeZYiWGfd+WXcpAOKfEApcibH7IU2pH+OgVXc/W4gGWg+QpHt7GSxg69ktbNSRW2BjQCtNKd
ecQytl1Y3lJ/KTSt5HCuyUqsggQUuQNAw30Dgzm0Fb2pN9VgJYLzRFEN6w0MIF/3w5PBSPTKwq4x
XT+LSl+bYXAliPNHYzsBLi7DDaULhmGLhyyf7TJ4npPnlIR2mRdA3BZkeSLd41wTVtuGQDOQEWFE
2tbbX71iV/XTZcUTfD8eFqJZJrOSZditZLT+PIS7qgpcWf+9LETQ3RCoOL+pPS01wf43Kq41orqS
BHYbBrY0EqzVhXZTpK6pjoJ8TySSc0phZ6VaGMF4CebzG+UupXdL/ELVlzJ5yFJBXUJwWzwSVqiN
TTPMmNNojTsteQqtX7MknEkUXRfnJzCN2M5LG7IXO/Z6TQeoiKld1rblAcbs2XjPHkJgHsXfRPAr
2xAAFlHQBiUaRri4l2gYA+Eot1C0W251Y4do6dTHxJcc8MUUdvIu38LI3f8PQdpmYFkJ5u6QgBCg
GgIMoZhpY9f6gyE9X7aA7Uf2SgLn4mtFryszgzdkuHWay9BsQk9y0BXtr1HiLWwq0BShRP4WzVqm
FQVyA9kBRkrHpCxYSOCDM9tEbwUAOj+oqOq6nZWuTsn5/CUblyqJYQvh7/K3CdCCxDduqshprxeA
UouyedGtMT1eRZiU5kDAZ8Ye17FdkNJOY//ytW2b21khOccvm0ZbgqEYk2rSnSHjy1n3Wu9dlrFt
bWcZnM+3aGxUmgyTjvPQni0nVEZsjjyV41+X5QgVgvP0RiijCh9i90HaL+Cw0/a0cJYdtaM93adu
4HVvlwUKPh7P2RrVYySFKYrfhXSsEfYJJihE3A0ijeNRMuRqzBKjRQZP76uD4Zc70Nsf84P+0dAT
FWi36/ln/dY4PzGiVjZkpgr3e6Q71QG2Q3wsFIcCnNZmu4mVU5meKPsQqLnGuQ5jjiwDACQY1s6+
Df0TNQVKLvp99u8rM5KHAdh9I9x9TIlNwndrEbyHhZfEuQW6SK22NPBCg5/cEeAra40j3xo7hn9u
vVWF4J0gUjzOL8j50hZ9A1AYQ/+pIHgtd1F0+G+6zTmGaowUTSIw2i55ipUrY9lLoeCriU7B+YVC
IV0+U4hQ1OuI7CP1qOq7/3YKziPMUyNhTw2NuUA3bTPBBGTaYkxDuITNvsan5+/ZbPhFiljq6iTL
EderIq4dqR6vLGs+SsF8HNtwF3SGAsmWJ2fTviDhjZZHfkF/66B3bePqLqwajwSdb5bL81fOb+gE
RF3omfEgelpLgkiRsXyWyf4sX1mLp7SChHT7Fv8RwT/EB2laprJht0ge0viZ9rtaZL/bBUfrLINL
m8aAVDPBStbHjjvrJy8v1V47ah4gIwXrh/8SRM6yOA+Y63Tqq7TDq85GmnYNlkSAS/+yvls7sp8x
Svsi9LlMCT8rz1ki7/7KUFXjKsIUzPcFoyLpcfYiJ/MBNYzhxtTRbmYNVRTdoT/GF/0r3Rc8uSwD
vBeKjpWCP30jpn4CM6Xz6Faq4gTK70IVvB62ov9aAGflPTUnqbII4EwirLabV6qUgWvzXvkS/sda
EGfr4VRMKWXRmG1Z/t2GM+/0j1GU5F6EULY5T27KyJsx24zdtQ84oVVMKXJtwRYXPAs9JY/98wc+
+DcLRCXtW+sCR8uuv7F569D/0uDhWjLn/LFbr9BQySCDXmlhZS/pwYp/XvYbm1awFsKpRd4GvVUu
eKf/3f1OPcbgHO4mpz6QfeiL2o1bEXotjlOSpdRSWdVblPnnb21wpKp3+Tyi3+d0o06GWIvZ3l5R
JU42S3YTiLYkBCL4ZLCVdXOwJlTSYlCCVMTOIlEhQ3QpfCqYxrRMQh09hPo33JOv7DHYeK3t2GpO
7o5XQsfEXB3vmFa3wieDMF0DmywSsygAvv4qncHOrjI7vBt2oQsUjst3tBVI1tI4N9ik5bSUCSrw
qVrafXoV5b9mEfCG6JLYv6+sVotbSS8XZJpyf52EJ2EdXHQG9u+r3+/1WY4sNniA/u9+tog3zHRH
UhHj3la6sf5UnAvIgMaeZwkbgenLH0GS7IbZussUa2+UBopb7ReaCKYCWB6kEVg4+1Rz0o14iUxY
p9pTl2YviQEyhPr3F65/JYSLu3GpLYE8YOZFmSPfWEqnjICaJNwT3izBrA/DqVk5VuAGCxEmGF4O
UIWfNZB2MbLzHKRk9QFw3m5iS4f05fLxNjVPIUB1tUxqWirngfKsVrpJhXbr40sMBqZ+fr4sYHPu
1DxL4B1QGsQjyYePQQDon5eC5yP7IXmYycQOUF/ZFKidqpu61SnI7UiyRXAXm2/H9R/AZWlEnyIa
d5jtBn1XsOuxNW85+a7bF3vrpPqlDxRJ0fIRU/RPHmp1Zk5pFNNAnKpQGidDb9PqrpeAXqI/FP0X
ktz10Tilyak2WaOFGnJa3ET0IZkLO8idyxe46TtWZ+F8Uwhoj7GKkYn19Z0ivQ7ZsQtFSwsCLdQ4
/yT3vdxoM86hK3djcZtSQbK3+RBefyjOMxmJWk2kxiGAcmo6KI99G+xgb+wAGIKunC8qkG2+DNby
uDxFI0pLK4auMTqys1zHx+ZK382w4OQoghpmOcglXeNyFLmmWhgowOWJ6I9MSR1V/5bWr53yfcrA
ki2LhlO2VdtUdN2iYDDkWYiSoYzkycDe/ED3WpE4rVbb0ZgD1zH7kuKdJXEHIxpg+UBtgDA/ZsC9
LZxGQx2r/I9SOAe4GBXGUiS84SQ6OmV/a9WZ06UCJ7it3/87CgY3/4y/U9gvyaLiMVqbd239mFVP
l21U9Puci2unfgoRIOFfp/t02Omidr3o9zl/pqXx1BYT8hNLKR5IPjmdJjLRTTejKrqlYDkGYKGc
C7CGyurTEClKmH4rNHuMgN7iX/5KIhGcE+j+j7TrWJIbV7ZfxAiCnlvaMl3tZVobxrRGIkHv3de/
A92YKQ7EKbzoWWiliM4CkUif52Q2ViwyZCiTUQPt4zwpfyZUUDzanc+1NufgXn65GikbX0WBKjBC
/avkPARdqL2tBxtAjMRNzwo8efESuZV/+3S7wddGMPdcwFUwrrAF6JXWqUNQ6Mu6o1xdEtORtOUj
j2Yji3s0pU2BBmYr8AlGfUfj9b4kyyEWbsfvQt5sPiaP7GRMs933c4SJxRcMHXvDvflev2vO8hWm
9B7//PoizGN3Ddz1bCb3ljDmAL5lynYSOuvQy/2h0l+Bb+WpdBHo4+6rUhhVJPi2NXAG/9MqyBN2
wipWX+7AfJMXP6gR3laJ/aNcBbAfsAn7MfHXyZaM3M+MTY8OIFgzyKWxMRlpL6Ku1/7jusri3m+i
RVontfALZAD2bOsZp/nYubCp+dl6Gf3i2N8nJyH3kkgq96TrpNNGo4DSE+NTSUMlG506Ezys/eBh
c0/ck7bLXs3njqU17hpIDiLYYxxqjo2lGMkThau7J8KWIOJxHQ6Wx0zLtDIbVrPDM1Zeo+y9rx/p
+nxbLfYT9qsM/lkpZT+3sTSxWuIvyiC3Cttz78iBip2XXAg0LjgS/6ImkvZjDRAkz+ozP29QTCQl
WMylD93T5licl6pXNQYKXYr2Q+yzMblIdQwPvqpxZU8GRLGI71V0Lu79dpZBUwU1HK9ZJYdI5zgt
XGMQFH533/DmUNwbVtshTjvWpVRB0lOeDc2jk5MoL7dV4tec529R5EYMO+vGVMx5lf4vlx4M6dUe
MH4Q60/jCjyxfjq2Nb2TaXQnT4ZjZHXtKJr0xRzXMAISQU8a4hRzKYHx/Js90aPcpAE6HEFvEacF
QLUDNH2B5dx/kpufy717KzXK3FDxShg2pHVSAdHfeBXFpn2LCQkRRv+ua91I4wxAm/bVMsvoa9nq
Z6lwI+W+kh/vrVEEg7brEDZyOBc+VlVSZyUUuNf+KJoHxf4AHqO1+fuc266bpVWHoURairZThTm+
tXUSw7utSrvM6pamKCBIMkGazeNUgBijV5oKM5cs92FdEdRosQ7iJJ4JMuLuFcsurj05H+nWbsVy
D0UaMb+nsBnFTF0CaSnOnVV85PttTsY9knqVE6VTIAI0lU5uv7WAGcwmIb4gsxu/vcWNGE65QZHT
jlmNEHIOivsVq3PRcXrUHP1UBZKne5bAde9q3UYcp91zS7J2bHFfahEU4yumBxyBRjDDe+tAnF7D
NlRzRBEupglIs+wR63iVW75bLxgr6jysPok8AYvRbgnkFH1au7UmKy5q7U0PHieUjdKzKmw5x/lX
qyD39mKeJnl0xlRyikwTmSfBJ+WRLAqrQaKkZqxCPfk9Bd0xI1yzVB9k3AABHt4jV/52+yPvOqPr
LVpc2JooTa1rEXbYtLY5yLZxlFIQT7VEcDTRyTgfGzXJgDYylKWf1VM3NPdWrHu3T/IvBgTI4aqp
Ew0kt//0RWtdlE2TUDZAFR/ATeHrhxkzVEMAhuh71WVsA+ajCF1nPyjSbBksioquoO34T6kgBl7r
1UaDdX3AABW4hdZD/QVQiqEWaOfpIOpiMJ3/XUX/FsejNCyF3A6yjKBIMuOHRcFCpZQdlrZw1oH6
dl5hxch6F3zY/cu7yuQ+rNwkbDMeR5xcC1M0zDIXbhyOgBNXfekYucKPuq+VV4mcugCxNKYZg5+L
LayrKu7wLQX+JnbcUPNNPBVoAyDHRFXMvX1S0UG5yKwhZE7VCJFZrfr58lwL4TB3z4USmE4M1MBQ
sPinsjQTsN87No9kg7Un637U0uhK9McHTrERwvmBVV6ljLQIcmzzvQfb31j+cVuA6BSc5Tcms5sW
ts42DBixy2IvI98tVVCj3g8tDUaEp9tA2+F3NiWbDLlEoQOsAd48UUTm/THDghabw5yf6XEJWKNQ
8vp7MIZRL3e1zrl9UPalfnts15/A73JGgIiWG63GY4s/9et9In2Vywfa+Lel7H7OjRTueTVKZ+cz
25upmvt4TYFLF1STaFJ9V7U3QrgXNcx2pdkz6mRt9dal5zF5un0I0afink6P2VXaKSgnS8YRSLkj
8I2z8huNBKHUfp1scw52zm3CQdKpTCwDdeQgfm7ONJgc6YBaOYjgu3A+jEmgvditQ/zkVH1ZX24f
cr8ntJHOrnIjPW7aXspjtKyVkMksQWZj35t+7khPv3hDhQyXzHvc0kDuLdtLqql1D9Nrjmjs1W+m
+ocSnfLsaz8+F8ohamKBCcTmqUAk97oHZNgtAR89oIdLR8q7oCgtILErx3EqXTU1DqWs/gT8xmtp
JGFnZw/jQrAk0KlOpBInBnEhMjh37nK/G+OzGa8+djECE3moLDVfVHW6r6eROEmlI5yKz8Y4f2vs
9HtmfrPo+NVQ7JMFnnVsoYcWSlCjUTYIlltXHxWCCvsEVL6sPM45wBns+lwlaWgTy62Nz+Y6Aq0l
+UFAsORmuuxZYCPrZMC6x4tbJPSMZfMDJnccXZs+d3b8mZg/bDocdat1R4kcx5k+Z3ER2lF/J0vZ
Y5MW3tppzyTXPSBXBYmsXKjVfVFi+0mZVDSmQXbWlOGEXkma0mOTDW6ddq9tB+4cI4e/ar6Mk+k1
hRr2DVn93rLulKn+Y8W2oRPJ78p0X/YYrdCMWfPWKb+o6eiqZh2OM/nT6LV3S9fPxbC8EsAX5Ovo
tkPuFwDwS6z4wPZg8aIvjZW+SDlW0wrtuHYN2lSNj2glSJLlUZ6mt7hFLcNaQZu2Do5ZdmEKEosm
ysO5HX7SxPhSjI9ZmQddlv1xaUfSOTGJL/Y4upau4ttllt8XY+0kKAsneuu19U+jk51uXu/MxvCW
xnaTuAHArg2oo9n+XPbEk5QuoLUJmnXLq1qADVoXHXlpt5hOkhdHtFW9RdW/FWXtzkj4zZw4U5v7
1rz4IBNzigZEfW33UJO6dQa7PQAhwNNye3G6CYuL5uyUBDe7qA9IdhAEGOV7VtqBaj5bVuYZxclq
VdeoG9fqJM8u45+pRb9rVvkqjfbRLsD1rhlnohkX2ZjBut5jL6i5l9T0NOl5IMnYjxyi0dFHekx1
jBq2d5o1mk40yud4Wn0zrRZnlOgL7ZOTYWCKHYOyQdLGzjiDrMh203k8dqvqLM0Y9mDPBGFO2Omj
7EzF5GgZcTN024Z+cJsFnfmpGX17Wu9am7yYNKn92AA3fUXbV2m2UJWMotcJ0lvU3pxWUh4JsTzw
2NcO5hpeb1s3kQnn0i0F23p1y6ZLjfJRppeeAnguum8n0WTMr2GyW0aNC5njESgNCkVtyj7EoB6d
j6CKvNDnljoy+vvWERp7yj83x+I4nyTY8lAOfvHUi0kUmVe68Uv4RSdTiaOlo3C9WrgAFaX7Fnmj
A15y4raYdkuelOfbn1jghfnRk07JSqq28B/L+s0YXlfR2orAXRicl9fybk0lDfvSdoKMIDW/jKQ5
zZblmdriLZrsK2MZJpIIJVgQwfBbTtRC76jrAXwWkVO8nio1cfRI9OkE6mlwnt+20sawVEy6gG8L
5DjJ7I9Re2aT0EZvyGA3bBRnGPXER5QTGIn8YnQaHFate0o5+L1p+5X0bi3JQWunL3WpdS5d0NDr
x8RrdYpMIwvWfDQ9EIN7pKBf40T5Wkw5mISTS1ZVR1qMJ9Q7DytGW8seQN9je19anV/VeUgHgrHv
6Lno8kC2Rr9TGsQ/WA/0Cw2IIyiWlVKPkWVRF5r54t/11zZsXTcsBduo+P9NPFL32qyZDLqgiB47
oLUAnsrO/bJ4bAfReuj+HV9FcdYharFUqQEFy4uyUzG/1mUihiDcv+KrDM4wSL0yF+aEzMVQLJBi
XWYKtFrjWZ0F3VbBWXgYBgb/bEkGq7Ng6lql7jIF+iCaohcJ4cL6TLLX3mAbZOmoXSZpDulCvCwT
DVbsT4AZf380HoohNaZ6bNtfEfH/MMkYWHuK0A2N4+aOWbLxUoZtIOIO3y+mbwRzIX9U9LE1YkEZ
fRN6mps8XMfk1Oj5U7Wqh64asPjXL69y1QVm37xVYA1qIuGKObNoN17Ab9gNc5YBcwA19gkbPoxe
AgCBIcsMP7p2COrvv54bPyVtGv0Y1zpC45ROD43VPGI+zPuIh7iK4AL+VdbXNbFt9Ng05UFqMYpj
r8fbIoQXx1kN0xiyvmeY+8uJDd7mgfGmXoBwdlDOsSdCDxJK4wxHM8VF2oz4aMkdK8yVgXWUHwyg
VzEghQ9N0G1uiLMgipy01EYd3FO7xmksT0tkR1r8+SNQ1xtN+JVEbQwv9qPNEqhSSEMRUpYHq73Y
NLx9Tfuxwt+awI9HD6qM0YEaAwXaVKF9drdGP/6bAC5YyFpa2SYrJSbSJTefWlPQghQdgLMPk2Uo
2WrBysbd97b/Qy6+3v79AgOrcgGBQiUrWWpgg+ooBVbIHzCRaZgCVyFSX37GMO57azZGhB1sdYDN
oY6H+jy7AJs85KF9uH2k3U8G6nAVuysKQnl25I1aAWVyWWcZIbjUXOhwWQrBQOOug938fd66NKM1
DhYcbNzHgRwfaf9mI8vQul5QRtj3ShtJvI0pRrWde8zHMdrfws++FW5CfA1ju80rq8RHfp67IwYh
RDXc/RrNRjJnb0wzlTvM37ALkx4IdeZjfNJ97SF+ZUiA1UPpithz93sAG5Gc1SFAHCmGDABCEfDN
A3Bju3HmJO/kRFztTjuXoQg2b18rrxL5NbVGqYlNS2Pw1IdkdBj5A2uTrokrhaDoDkRmVaCXPFqM
pChm1K+4TaO6z+KXphUUewkLhn5z45vzcLYoqag2kDkHoaFf3LNFMSV1pu+rawD1bRXtm4rui4eJ
seUhKSjcIL4emy3vwvib5H5fvmsBRnNqR9TOYNd/63CcoULDe2xaBWOWzP/pBwv8KVpQnkSI0CLN
tznrYRpgM0+rFVNND8aTddIPRag9kucF3rY7Vg/5p/XtP5krmzMnJuAvs7hEIi+bXxP7xRLtu/7L
RRm6gY4e+gA80A7FCMUYa7goLSRBfM5AK0vDNSRorvWhlroicpNdl2Je5XE3VWI53RhARO3N/QHb
nxIS5+rT7W+2b4KvIrhLagcY/tHUB6/MotOQmT4p68eqT6F4wuB4/1VdZXH3Y5lZL6e0ZuPrDPS1
cwEiVPvqaQyjZxH617+YpKswzuJbWEJZEhMrIZ1fwqX485kBWBlO+qx4KNOLsCt+ufffX9VVHmfn
dYwpznWNu1okyRtm6svDAhK2ugsBTOfIhaajw4a2UFz6wMsvnWVST/1YFW6uaYAbaBF+6lLQJxJ1
0sIqvLiKzzXJfkZR+gxA65cRhSEHDAIHXS1OXWGfja4lvty+6Xr7ZGGNbKL0da6nw1ogppXUO+zD
KM5/UxbOsajZ3OcF9AX88srgmpLqxnV5b6H+u2LY+basf3HZf39QvhhGrLmpUhMZ/l8DOIvffGb8
Jza+Fkh3Iof1OPrGEa09CF4dXxXLEmlV8hoZQpwhL7AGp5Rn11ZUQUyy78Su5+N8TDS1caOzbbZy
tD1QSAdRW/u3v6HoJFzIa5jYUO9bBAKtNdwRQ/4D458OqURYMaKTcGZKKs2lQ58f3ZFBustW2adk
/nn7JPseGQvIMnCbbdPmsX16VZYIIilMX16Avg/W0OpCw/+N44qAzXe/2kYUdzFGnSd4W+rgKbYb
tSetcO1CsPO3+8UsVVNtUHKgesQ9pLK1I11J0LJWGvlFtcipaW1BpsDszW/26CqCD8nKqZC0vIaX
hxFxZS29WxvrUEWYhWwxMWQT5USU4eX2LQmOxcdl8zTKVWqh+pFNz539kM+vt//+vk3Ahh/W+VVg
XPP79HC+epVh3gRGnWCGWT+nAWqZQXyS3NEd7qqAeskl/zYI8qB/0b6rXM6411NKyZhAJeZA/1oD
fFG96CH6f5iCUgVBjLLrkTdn5HQjJvI6VgrBBGAv/Uio6adD4iptFVpy5lt2cRgBzxoX3UNSdYUz
GMqTXrQ+NnPC2VCPQwYOqpScLQKCxAnQ+JhTGeMcK1TNd6oYbiOVJzMhxzW3dEdNRRXgfbdryyoh
GsE6K1+T0ous6VGAY2MSzR+FH596p/u6ur+MdSgK+PZnrDbSuIiiLGMrGQsUnFfzk/SQHeYvw9sU
2E+oidefR5dBkif+/4MnixnO3x7XRi4XXOQY7SLxEA3e8lQe2yNLd+S3+MgIF3Igm4kmd3ct0kYc
p35D0cTqnM3oo6iTC/hjt+nmQFEXkcvdtRkbOZzqkb4isZJ1oK0KVw8Ax61THxVMkEmufllPtT/6
uqscUow5iHisdi3HVTJfwJrm1ig0RmusJZclflZFVE+iv89Vv/MhaWf0ngdg47+3ycOkCjytSO/5
bf4FTaA8ZbM5LFqRfcb6NR7+h4+xHETLkr/G6m7oH79zU3W1rs+U2UFddpMoc4rpAJLcIj6l2Eko
jgUQ4ZT1u8D6Msd3Syr7yJtyUGbqZqzM0wAEsO6ndWLMKpqXYtokZM9MOP66awg3OsFexUZcm1kx
bQtt8OLPRggeKH+5sBns3gFxt4ombBUk3+xHUcFmX1PgXUyV8VLwyXijGjpdYyREdonmGzRSlWRR
eWHffFxlcB+y7tNS6SQFjb0XtAKP3SXxqJt8ZuYDgX8gmin/F+W8yuO/JNGLOh8BMZDe0XtWnekP
3XdGlcSkiVAghNI4o5xPVV3kMRmwl1PfzXfkMCL1Kn61fvJvoiqD6Lo4S4yBhK6fKa6r15+HBAQx
iWAieb+MAcrzvxSCM74K9rKUaIWE1jPvJrdmjBdB+SUOO089VZj7Fr1uZmV/f2ZXgZwVTkkULVMJ
U6KFzLWMB0Z1rBxEX459mX8Xo/HbvHI0lxlBfcFb66diOWbSpbSeUgXd1D9v243bVwSUi3++47FP
6kgyEBIM1vIFc/kHhcrhfxPBheyTtBaYsMEdFSZYMmf7IBfDfxTB3vTGGmmmVajIcpAVDHdLh5k3
wSjhvo//69Y1mbMJRM+BJjai1k6iBWuUF5BOuIZmilz87jjd39qs8QTXpoX5L5ozRwg/RQ/koBzN
UIEWiwowovNwVmA2Y92oGswWY0gdFf1vUd65WLu+fe+KSInZ/29uBYAg4IKLEBlVtuUC5+tRUlF3
TrvUoUoV0jH9AtT5MCPI3qVBTd1VA0fJOBFnNfGcGY+cqmIByqLZuV2yyxqtL52iH4H+F+hVG6Q6
Bu1U/YdSpD7u/06OVycqZ8Gl/KLKuvUUOROTguJqajP8mFHz2bJRflx8w4WhdgBRdtF960EOercI
5IBiOQx7gGyF5kNFdeD+W6qqI8Xmyx6GUlFQieqIYJrPsn2SkoPgrnbLfxsB3CON1jw3Jhmq13vq
d8U1XLQrj0OIxObYobYe/cKwKMFUxgbqxU2DfbN6PR/3gIfCkGuSIJxg7APqwfZZ2Vs+iKpH/+L+
rnK4hzzbeSopGeQw6ifGoGs9RkHva0ELXCdRO3vftl6FcZ5dAYiFPA/M/Wl3VXQqeoFVEp6Ge8Z5
tTa10iPz1V9Kis6OfoiOtksTTwlyX/I+ZjWu5+Hec2b0DTUKVC1K9a4b31r5Uko/b+uh8Ejca2us
pQU4Po7Ueys4xxijFP2kefrJOMeBEPFQpHacN5+miNCmRIqqO5OvBrWnnOa7BjsrWcgS1PSgeWw+
JMXOsiiU3TfBf39MfkFani3JynLU5XrzODSxI2UA7QeJ3u3vyTTgd+N1lcK5dxqlRltqyEXq7kSV
h1WqfLP9nEmad1uOQNVNznzYZgZirhSZfZyfSuu1sZ9u//19V3I9B2cfSn0ibdLDlQzxhfYxsFru
DXrfqJI72W//TRRnIigF48CqwdRqNsb+es2JmoNqB5HROVMnGuHZux9blsHyoqqYyeOxsQBJXq1Z
h/uJ9NcMQ+I6m9ilTjGK3tVeVrMRxOfwSV3XVRWvs9f4+ZFxZWED7D4K4ldot5Oc5OfbH1FwLn4g
ZUQx2CpzTEeaKbnozfKU9V3tENMO0P12b8vae0nbo3G6Z06VYXXtCt+RPI/lEzYGnVz/clvGnn5v
ZXD6Z0i0Qed+QqJLAUJyV4sAgXft3lYAp3W1AhZv7CPOsHtsKiD3NAlEbYZTPPah7YG297+dh3NN
ljpVMalhZhtrOCY5OdDR+I8imIpsor9ijRZoNq5Fk+5mPSwHQZle+Mk4d6Qb6apmJQakp8i+mEZ3
HLTRb1eC/ZHFk1LVmScKDwXbp6h/tEQ5rKao6byLPLe9Ns5dFdRuliVDVzv+Y/XsIHtqNGf+Akpb
Twq7AHzObu4vDlpIh/RJelwFU1MizefcFwDnwD5ULSyMJ2dZx8qAVXldXHq3lWUXI2dzSh7jeQZY
Q66XqC2pL9h39rJTYAPoG7YXOEP39VPsfWQKYiuQc1tqH2WlXGA9faq/m/3XZDqNww9D/XPRsG7z
qpeB4IDMRPBuciuPMyF5ZKuFbcG9kNwd/OaegT0ox6Jy+j8Yb6aoiLBbGrdBcIUpBTADaTzCWRzH
RSEVUJsePBgVBVrcejafscKyYgTXAt0RgtHH5CTKIvb15SqW09a602MMmyP6TZPz3N9b8zmVftz+
lHuOensyTiWVqk5Txk/lEaQpsaz6rTb4EnogUiSd81GEHLjbkLnK0/lCCYb6atQiYWXkcAwGtKCx
YwNUrOIZgzpnthE/YaXbQHIG8FZ/xH4IwEL6+wz2QYjIePvr6nwppbUkJTcJwv04PZqKH00vmggO
fN+t/nWBQEL6p02dVlkB7iMeYq49R0Cb7BVHUX/WANW8fYu7dbXtZ+X8XR8PzayWNqurkaB5no9s
jXt6G7zhLjpjUOIiiaz5bcXR+RKLGlcyiSkKUWbs1aNjXdi0VekVoYLOjRJgTdT0Zp+V9EQVWNG9
sf/fOCpbHdYMKE9gMCDKD+xh/1noq0ds0SSZSAznD0ujGOBy0ZbCdrBqnLQEO+OCkU3RN+Q8YlOO
Wtpp9eyV1Zs8vWnAYbbLz3L8mEBlBBqyH1BeVZGzJUNrtc0SWYggfnYHEBXetS+ovJqO+gT231P+
QzRutdtW2aokZ1lUoJhZsfZLoBoUvh07MXUmtJVtT0QNJ7gqHjghU7S4bqIBXV55uosm7Gfaxp3W
CAdfBd/wV2d7o3lFU9adqs6DlxzTV8VvQsntgvVkOTqW1WPvPyr6r4BqI65tByxV2BjTmCrsfGhV
5Utjfeqt/PW2bux/PmDAAzdZ1iweZ7HO67YzM0w9ycB3kj+V7Z99/EELdRXCPSda1WQ2dUyMyycQ
B/jJC6OS0sB/xEpV9MG4V55vn4pF4L/HCFeB3OOyuhWU6JYMQo0x82OLnsyyPNwWIfpw3Juq1Tyr
6IhF0nqYjisFSbjcnOeuCW+LYX/m1kn4l9T0k14xEIFIAYpr2d8jSHbTgQbUSt7nebkYVfERlYDL
VwB8oqkK3xNNQSBJqxgr//qC9dmj0p0SRVAN24/FNzLYBW7UO5pqgOjlKE/JuoNZbq/5rAdDmHrA
aKv96AGLbp9lDxhRGE1r3eUsmgPY9c0b8exyN+IpMkQydegRLBIEGN90YLlPyZmIdj1EcjjFH/Wa
6DK4ijx5eVhrAM8VnSePIbjivNtqsjtYY4OtzVAV1CYMPqBZFtPKVyza44lJX/NgfK/R4PWVoPTL
sFOPt6XtPq+NMC60IQpGKNoK0RO4Cvxk/dyUomRt93VtJHAxjWlmVM4alLirMsaSzLkqH9JVoOe7
Hngjg9PBUqcJNBBVPX2+J2NopGdreUwx0BoREUqH8Ho4hcsBn2fqFbZNeuCWMjSh5lIfUK70lS+i
dqTo03E6ZzWY0QDOCJbZVOyqdqDtsdyiENT4REJ4A5stU5a0bOZS+04ip9YBAigJjMR+YLu5IM7E
EjtdqI49Fs/Qnf4OS5Z+PKMW1h/qn8ztZilSL1Ho8muu6jeDuxHKGVw50kkuE2geeVjcFgiObhMa
XoeQ2lj87BCfaKg9YO+k9djUbBQ7nzqPuKqfvYgywP3ME4RItq3IAOTnsT+TpZzKvIMXm9zkVXGB
qBj0aDRmITkhSzow4Dwq3rPZa2zaV6l8sbtqV522HQoVjFnIDMi5haIaQX0RhTj796ugZagTAAOq
KqdEc5bb+qzChY6BjmYSihU4neTWfkfBFdLicMJPyizTb7e7EcmplCaRRTUtTM4vp4y6bK/U8Mwn
goTz12KpqHGwa/834jhlKifNaCsFN6gD4mVaHEUG9j8oPUSQervP8SqHL/rYK4AOCUGU0NPnLvrc
xk/5LHjxuzZf0QwTA4m2YfL97qrQG6UY4coWuQ9LagVDbbi33cr+Ka4iOMtVphWgdaUeI4/x7NjL
575r3bUWJa/7d3KVwmldU5M2K/tfwSg9FE/DN/N9jbBTrbYOay3Oo9+Auz39JLLLu0sv9uYLcro3
gX7XnEYUytDPBM+A24E9K7vER0CNMMbC8vKhKGcjkNO+QVk6kjYI5IauxlKEmyyVK6d3kqhTK7g3
PgXTLM1qRoolL6W+j6pPrRIO7ctt1WA/9fd3+/el8dlXJctlsmaIF/NjfySH9qCHMEmh6I4EusFn
XUmVJCvIJVE66f+oVYekLuh9tA8FN9d7+aUom+jTrhRg1UpYMs5WcI1UXzs5cePSFtSFRLfChTd5
Zg71oMHUdd1z3gLf5tRF4e1bYU/l91uxiGwyIy7/Bu2q0owkE1xFS75EQ+WME3Wl1Bvkt9IQlM93
8yBEtn+J4k7TSok+0QaTHav1iSYJUHi+q9lToT5X2ScVK++3D7b/7a7S2P9vbshoe1IUEQLcrFr/
hEq4fVpXThI1AjnsV9/6gJzFi4rZTKwWcrrqXtJDafhIHrz5apytkyNiYzMKE3Br8seE7alMFVG1
7Hd2NiI4qwZgGjXrdcRLDM4vceuX+aAdR1QBK49aH6vbsi1qFVyAKnjt/nkxlS63DWW7THomHQpd
OhjDHBjVevjA/W/EcAmOtqTAMl6wVhKTU5/cJ/XnngrWSvYbNRsZXIqjghWiTijupv2qfi8frRPD
37Q8/QIUtp8MAbEMheEP+5u/6dtGJveKrMGYVYs9WC38Ff5UCG3VMLm3EP8YBxoIR493g8mNQO4h
FRnQ1HQJzRp5Tk+pMT91soztpsw1ENarhe51tD0lzRLGZfHz9h3uWoyNaO5tWdlMs2zB3Nw86l5D
75MpkNrnFl3tGrCS04/b0oTXyT01naRwHilKCtqlA9w8thUJ+D/HQ3ueAkZJXAKI41PxLpDKFPHW
hXKvj9pStRYN+qqdr53A7hhEnvpsvWgBtgtC0YzUfgSz+aRcQAFk6KZpUvSkJoDP/I/azy8P2oAl
QmxQHnKXfrl9vl07fBXIA3UWACfSkMbio0ayK+nfSJuiSp47t6XsWuGNFM6ogLG1VasaCtnkL5ME
KlPw4N6WINBFnV3jxp9UEsjLbQ3pPynf4ibAWpxT9IVDptUxldlNO1FTVnQkzri0yOLm2sZDH2vZ
n3olrLrRv32m/fRURUMUeL7AtOCDpaVd5bgmeGApNneqU/5i1hhYcrFR4BWBVLrLex8yJJiP8JkD
Y/dvudzZ6hQakBqQaxlnoPmmmLynotLDvt26yuAMpWxgCXhI2EBEyPYzkHJjdJxNd4gual/Dr4LY
/280o7YsfcK6H9KqDChkl7wMddG8yr4uXEVwhrAAV9bUswHicS28TM/OS6u93dYFkQjO+NW5maZS
h881rd/6/NLqguRz/ytZGqqlGpq1Jvf3sakoz2DXQD1CuiTru2EeRrX50Bu9yuBMKRCaylFmpFZ6
DVh6iv5zYnmzEt9JquWUWDTPzF4Q1Gr7/vgqkzOoRlVnMcotIGtbyLumFHerZgHUVI3dKh0MJ4kj
N48r36gAHZwmjVORvHKaRm6ckSYvuaJexogAzh7orWtWvdUz9RqT+q1FnjvJOsUq/Vorxkla18Oc
yOe1qbwE6a9TTzG6f0l6lDGHP5iTW9R2UFm2QyuGARqjWFEobhzbsPS6Gk5E+Vl080W3sRhaWZc4
s0VZObOxvzuyv78ED5Ff5YxlaWoB+gPPwmIheqrP8Wt6WA7CSVKm8LdkcfYePC1qG+mIuuVT8Vx6
TTiF0XF5AzSq0xzHsP2RhpNwS+RfzOX1hJwPqGc0XIwCO//53a9dpVDyo0PmWpMDmk2UEBuMktip
M4gAFQRvx+LM5Tp1Zjn3YPeZi9FtMsD5JrKbqZ9uW4D9Yp56PR5vMTMtAyc5szIBEPrvKFiR5srr
nd5PDm2ovyWG+6Hq2kYkZztRiGqx+o1sXYsaZ9Zc8KH7tRk0w4/bZxN9Qc6A9mVeyUq5gOcDSORU
+tzXubtKouUFkRTOxnVNBRTqFPaHVJYzFKvTkPtlEA2x7udrm4/GmbmGxl0Kpnrka4ujBmVQhPKx
fG/RKupD+lC93/50u7je9kYcZ+GkrAWsM8ukO79/Y4P8PTYVinB6JIfE046dxwjr2XpxHVYfCh7/
1kh+cX9sLBWQzPigq54ch0V7sNbepREJBUfcd35XOZw5SZJYIUWDcd3u1Pz8xSgb5Of6nP8cfRYV
R67+KpC4H05eJXKmZInSHmxTeGvJ0QI4In1OGDTVk+WtoXoPmFspbMPqHVTbJ9FOouisnDGZJW3O
tBrXmSp2QDT5mDeDf/t0gndgc4ZEnZQ5bQoF1THyOskAiV6daRBw3Oz3465qyUMq6aNZFGmEOSK2
ujDfqQfjUQX4UPcg7iiJzsNZD9QyzDmKMG6vUe1l1GanKegX3f76374aZz1IO8uxkmPj3Oz9VAuV
JahHQRAmMvE2ZzqUFnE3mhCseoBOA9Y30Y6T/MZbXdXtXrLSKT/EFbcxHzZnPhpdMeeM7Rrl83ms
Dl17bBdBIWY3GtCAyUdkgmib5+7QqRGbJhvrJ2D/LaTjVLzr5YuuC2K9fcO7kcPpQVGQWU4MDHfp
Tn60TmyxnV5QfDmU/0fadS3HrSvbL2IVIwi+MkyWRpKVX1jWts2cM7/+LujU9VAw9+CUz+sO6gHR
3QC6V691EINyV51uYYxzBy3oA4ozBJhAc3SlsLSL2HfGRLQm9mf+uEktzHAeAZmCQFZHdGwYA1ro
pGfrU8UDpOnThuU+PbATu/MC6Jv+hbsvDHN+YcU+SSLFBMo5eWqa9zgKHcP6+T/Z4IsPNMyTOKJw
jNH6bvY/MvmuFo1drvKwWJd1GNzZMcQQyRxrXHvle+ivOYpdOcAWn6JdtW2PUe32z9MJ3Pi7cBB8
wPVgXljmzpBS8xMoVgP8y5rL2qaxy7O/jxxrW7nRXebKOxGv8OrRsTDIHR1SrUL9L8JLV6L+nTLU
GzU2BIta93pDBYOrpRLAYb4+pnuLQmcANlzTDHY0lhzM6qN4K6oXrWeMixn2MxZvdrky52AI0G2N
onobyZARo+Y9epfHJhUVov/FQS62uKwRD1ABDAiQqMZZdcBAeUPejAf2YPDtxsUIF9rW/m3yMgqY
FdY3i5oQB4D2Msr7X5eYQY4qiZmQqpm+h9N7Ouyvx5bo73PelyozGNgqeJ+muqn5aImkjNZfW/pl
AZy3tVlVlz2jEcFZdZLwDEFZ7wMzx2+MPtvaKp7maaOdJiCx/SsnvFjmnNCsQQspGTjv09B3Wl/b
KOg1A8QpMPMvAXyxw3mhVklTHtQyNOUJRiGjHSg9gKs0vPKX6YS3sssqwNc37V+c8WKSc8Y09kfJ
CtGFTX5J5/Cu/JG6oWvcMiLK6FHxqvMnnvOvWEqtxV5yh9nUQGYjM2FWq29i5bEcBBeb9Xi+LIs7
xfQUcEC9ArRBUwE4zHaJrDk5AEco2V//gJ+s5X+elxdL3LFF8zGbAw1v8cFBS+S5e04eOlAeJaBh
k0Ciq/5jOaNTPIY7jN0DVKzs00O5FW4jC64rv4J/GKkxmTTK+GDkLSPhKLaG13r/YQEUUzyxj3fN
GJdJtFZOg3JC2aNplftMH9/ioN9GbTmBK0B+iDV6SEsqyF7r58Dvz2xx2UXKKlJFOWxS8hob+7n8
EYeCW6Mo/Hh6m7EZS1rJIWjhAB2Felnz1O/AUH8H4bdttimfzDdRuUNoksssEpQo5JYxZ+g3nUd+
sblQyZH3yR5XLSip1MJpC0Fg8K+kJjLjOZvQvUvnxFG15D0wwo9AmY9h3/6V3sEiynnS2bIfGd4N
XD7hvjyhCpbY+gFFSac/Wh7etGhU3oOqCJSjItAHC7prHsqlF7nWlDZlnHT6FhRCW7IHIx3urqKw
EwUCl2WMLrG6LMZMBCrctq/vkuEppZsguI+kXwmpPUGqWe1gGKoCCgpoyWNu7esJrvVjOEas+gHJ
dRXwyWjX3NB9a/cHkjrZFilnY25zb9rNd+MmfxJyZ6/6zsU+f3uW8qabs4R1oDb+1twVD8mh3tFT
9VqckN7uzTsCZLLQKjvW/9jLhVUu28xJhF5bAjQCZOR2OaY8g4N81x7AtK84Oe7RuejKKVoml2qK
YexSkjKNZvU0aRu5Rjl3tmNd9NJazdmLhbGFL+6caaOk86RkeN9/w6UM+rHQnd4pB8Z3IAlBsOsH
vQGtScyF6ACfcr5qBnJUVC2ej9MB7a+9hho5ZO5jO3NaO3zOHotNeqNitgzvu+tuu5q5F4Y5r6VG
gVtbzwAr6gMmHuy6vlPCSHAMr+/Z79XxMjExxCTUtsV5n6G2lFQAm04n3Z+dpnu5vpr1N/9lOSrn
jn6QByRK8CApAS1viskNJBnsBFDWZLJtigaRjsh0khEEaV0HzSPUr3XR4PF6CXbxIzgXLc20biod
b+V+MwNqiNEl47V6qJzQpT/8veExKF3+Ppwh9CwW7hBs6Cdjz8JvC6vwI4MiIOMpBLnkQQ+AQxR2
j9aj47Kj3MkYRvJYERVWGDcIC/zCAV77JGP8IdqQh+u7uvp2WXxPtuTFklp5qCdjxPWpbl60eK+J
3i6iv8/cd/H3MZPbjsWAGms93faql/yvv5877+KiSoNJwc0lNk7xfFZiQfNcFF5c8iBkbMopqQCn
SPStPzebIjXtNlSciU6Ci54oUfGcHKA3JpaGWS+c3fMGesIPxT2EAIsnTBz6j41LXuVT7VQQnQKj
mUjv7l+iG8SKMqVUBsvh142SK6s0ZUZ9xUh0CdC80oO/GQF9a7fBWXS0rd5SjIsxziv8XtJpwPiD
4HEbbdfuGOtSJrwMrTvfxQznHHQCnfqs4thu5L3Z3FJR5X09H1z+PuccoT6Mps+SURw+yNOjEb+0
pSA+hfvCHSI5qUJ1SCsmOuFvWX9XcqY79rnqbbcTsaesLogAzUsoUcCnzB3M02TociujrCWXd6P6
VADTPf24nnDWsWUEm69SzWBY26+OVqLnYqX/kT7BsMRjGLgYh3Ljlx44wdgeRwdMaoErYiNfX9nF
KnOVRR4yNG1SzBDHJLFepNbry39KkfjcqlMvFsZFUKtUSQOpMahx7oNdcmgB6w53srj3vno+LOxw
wWMpjZmZ8wgy484xNnhs3/Z2hyauYx0YqKd/u75hq1/OJCrQygZKaDx3cxiBwBYCqZiOmke7qZ91
qIJL3cd1I6uRujDCrSntWr/RJGSfFnNeweiFQSi4J4mWweUCK+10jOekuNta+2I89MamlkSxuuoB
i1Vw+aAf4042LYbrPtP7YFcBbAUAMZsDje51t/emU6YwDrt9BXiq6EW9elItjHOJIoo0C/LWeCNZ
M3Ei864A3qaz9pMumPX/nID441liWgQDDJoiG3yxICr9VB9aFCSmg/xcoudeeuS1PPwXKkmrz76F
JS5o22KStKnHOyHTivuGjk6t5Udtgu5CHG+MNoxsXepOFFE9ZqIe5HrRdWGcC2c1rHyph14zHinV
d8nGNeym3jUbz9zSVyYWkjrl3wHoKDEUSkxqavwNwG9mH9qSUAszFXIcrXALoYhNq1veX0QbtSwD
ZPmqQXgWmCgZpVTTYaZKIttqH6gm6iqsRhuoxSwZN1VdJlwkxEoUhDHrpUlysg3qzK7UfFtkofsX
C1mY4Xw+MaEpAQw4YOftXrZuBl1wJRMsgx8fpHJqEhJZbGD9LW1/KdpjKwKArmY+C8KohMiQFOal
24ZBVhszQDRpwAEm93EqQAeI/j6XWYmhJzXAukjfGfSbbxVRvVn097m8KitjVWIaGJk7v9Gaj1l9
ub7F63G4+ECcK0WGqSVxHbBpKR9Quu4JbB/HzCu25Y4NqwZOlduWZIsAN+zP/pHlFmY51yoHJbcK
s8bDIj016q6YvWB49FXJMZF+BlHBcMXRFBnIY7C8qJgf5adHg8AcsyLtwN7VQ+n7frLOXSUo8q6c
D19McN8xh8JlPWY4H8rgwdICW08/Qio7nWjSWbQU7sOlQQgcaIfQz6Xv8rhN88mWLBG+bI0cd7ka
fkh0BOFCqTW4bAXfX+u98hjjlQxesK0Kkv1sWw1O9ao4BoaKwWZybH+mW1DS/NW80JdfwZVExmSI
9YgJFLQb6cyKEcGT8t4y2qdjeKMKIvmzUMW55Bdr7GK4uMOqdKShGcVokkHlkVH1Zbpd7ljto89s
VlBmFVCztKkzOJ0IpLAS58CUyIYp69A4s2RuW4tM7aq2xPRCkraQljW3fiKa6Fn1nIsJfvSyzIOo
SeIWjeCYQJh65wMfrP0Fo/ZyHfzwJahCw8mQcGQk+THWUzvVH81+fz1nrX8rHfSaOrF0lR8lnICx
bBMDV2ZzRtEjtbU2t69bWP9UFwvsFyxcoawALBtTvGwLgG7SGyu8GdVv/5sJ9hMWJrq20wc9BkDK
l9+M+mYYEycRSX2KPhR3OKVyPRdQVUL8FOeieFINwfm9dlfFbl++E3c6JUqgqb0JrzXOMhAHyi54
MrYxMLymYMtXs+vCEJddB1r6cTrimC31B6XdR/7POgvsqhWRW64cS1iQqeuqDjobws8M4s4IrVcV
riVn2bYxyntLgbqmob8MVXyjEGk7z+bmuiP8y0e82OTyjlzkozy2uAlHWps6kCLaNHJM7TmvnnIa
/SBS6MagnsmtyrJztRWlhbWKwZc1cxUDSVdVnWoY/YbWHdnqyPLJwXflOzOxR0ffUEy4+7ejaBh0
PcQuq+ZCLKpTOZgCjDNISrIPSoya68UtbZut4Ouue87FDhdn8iA3ccxo3jFp7tUnRpGbn5OnCA/6
5I5sQMaB5rnhXrcqWhwXeOOQRoY6m3gsQnIzewznzG5Ek+GihXGxV8uV7IcVdOYqUtpT+KuKYgcD
XFH/839bCxd6quzLM2mAqGiHo0XOqfRSiJDCaxDbLy7InX60s8ZgnmeM6trYKAdcNPfRlp7JJjyI
CAkFW8P3GvUqN2le40GQqjUmwzu7SnM7mkQE3eup97fb8WA9dHLGCaUcnIPVsfF/zaUkOKJEBris
oSVWFFcp7ptK9o6url1LP67v+6oBVaYmsOMmdodLC2jFqG0YAps0455gVR+YnfjfDLAfsDgBq6Qs
NIC3cZPtj5N8R31Bb2GttquwNx+gibhQafwkWNFUweirUCPNT/2pASNOf9TBxOrb5LO6e301LNz+
uD0ujHFhYsjtMI8ZwjEso61SHUrzbYifZvWsqaLXjHBhXLhIaT3JFkVIZr/AO7TPN+QufGnc2cPM
3lmERVjrmyw/Iz9uVdZ1Eky6/6kJujVs658ZHzN2rRh9M1t7n9z6NvXSwBGd+etf1DQNBkkwTR5s
nSRKJDcZLmGycg6GnZJv5X6vTI+NJrjGrL921IslLl3r4WjppYozgg2dmJsEMxJAyIVoYet275Ue
6xAqW4Z6arfpU7klt9NRdGSsh9vlN3DpfG4LrW6hnwsZW9OJaGrXQtGAtZls7OTFBu+j4ajpUoNj
KQ8lpmh4W9HU87MSOsQEw8Uy6qelB6auTdTIh6ofvUbqt0HRba+HymoKXvwMzn2LpOtVzcfRnzf3
IciRleo50oSiOwIrfKLPfXTrpx6bSokrnUdXc4t339VdpbbTyWZy2PpRcq3H62sTbCOf96My1+NM
Qvcg9L8XhluWgtN49e/rOhqVIFu0DL6PGJRGVgBsgVNyoEejrzyAkQQny/ppvLDBhUMdN5lu6rBh
nv1tdmiPwR7gW6CHS+cv+suKvDDFef2koyliqejJSmoOgUXfIUSkbiL6YpzTa6VU9nGCZ72sbSx1
r0//XN/xVT9bLIHz5jojtZSyvtSkPJLhhlSvvUilYA3Nt/xMPAozyApfC6OQlSbyvb/VvbCzWUFG
VYBPVk+goCqcv2jpfbHJFV/0ELVfdBkH18+OZnM/1nhoixbGvv0fh+bl2/HgyzKcw8oK8KyDlLVT
hY9Dt8toYg/VIbNuIKt9fafW89/CHHel6WKK+cJJw0srnQd7DMxjPfjnJiK7uMY/SHV1m/nA1zQk
tLsaPcZedtG5P5uTJvgpAqfhB9fiqh+CuUeI1RXW69MQKqPaNstKgZ31x+ViyeyHLC5ZfjmWczv1
g6vM/rc46Lx5qE+Nn3mq+SJr0zcl7M596X/P/VyQ5ddvKQvTXBoh3RSoBmPyZVMj5V5H/S78UF81
6PeG9yKCwPUPSjVCVBksiAa/zjqAYBLBkJ7eRE6d3mdB6Qy9CHL2Lx50McOtKdeqOcM4Ix4q3+iW
0bJFkDFqcamcnwHkEDas1nPXxRyXHvs20XUpYBTmfeNOXepBGcK7HhSiD8dCdOEgcMKcqhNAiWVR
2r15GNQfoYi/iH2VP8P8sgwuRaajUdFZx0V8ssazn0YbQyKnIevsjMyC5QhM8QL2hRwkWpfEuDSC
L00ib2UwOUoM6Xo1cq9/uDVeYiTI36vitdviQUtJSHBjM+zoO9B5m6DcdFAVNWe79iaXbpCawdVn
uf73kJVQRB1pwc4R7gWomNXQJBY72Kxvbb8pyvuJ3l9fo8gElzBlmhWZ3yE/m+U9NU9GcwqD/XUT
opAiLAYWDhik+di0QMV8vv1lL4V4G7pA3uhUe0w7bixRRhTEFM9iHmnDHIM4EkgFN+22vWpjFtGV
PLOxAXY2foGt6P2/QMmK/JJLHLKUVvNEsFnBc+fpN9qrZDMNNH2w82O3CX7k3n8zhSOyyuWPkESp
FFCU/CfGHqSfTX22e/ItFs0mivyETyKVMVOJINWnemjnJtgDD1IqgDWv7hta97IK/iBQV3P3EUVv
faugweBmyr0yP5vQWb/uiasfa2GAi6cETOmqxubY9OCmIHc9uS/kb5X8dN3Kur8vzHAx1QVyNQ0E
NFzk3fqGdxeYuKCG0cQ2Ddz4AfrKBxHzl2hhXIRFRjlnnQYiPLlK7EJXbCM7jukujBLBFxRtEXOT
RSintaTJ0Yj3ZRzcmtIpFDWXmLv+cY4sPh0XRHk1FWlb4+GYaLJdmucOXFLBYZBAVmhogrWsuvTC
Fhc6TRW1sirD3VIKHEx3k3apPXZUYGW96bgww0VOmwC/a2bIfvSGHHI33uSusgMiNd/NtxFE3AqU
qkz0PyFKK5plEXoidyxnzTAVDfhzQdwDKLQJpGjg+cSrCnv02ABEL9nzj+veL3BFXq4uAAi3RtMI
iCIf7aL8dYieB9+3zeb9uh3R2nihutZMiA9ieLTX2FC56oyY1vHdKHYx0Xmvb+JDH7vXTQqcX+PS
R9eMqdS3+JrGcNuOT/m4vf732W786fyGqlHFALKIcrul52Fh9iDT/6S1rW5MjzFthwfRRXp9h36b
4Z+abVL2fspeJmG9K8a9BrocXJ1y5dv11aw/TIyLHS6dd8U0pbgK4vZy8A8aiMpTDCp3e7Hk9vq+
XAxx+6LnMxyhxh1GKt9mVJv6SlSK/5cgvpjgUrrp12AaZd3J4TBvMlwkvusjRojlJzauaWxrYuun
6TQHTvQKfSpRgVa0Y+wDLLJujHOxbhrsGJEqW1ZvOlB+ReNLKmQdWn/RLfaMy++BYqAFOoC8ud98
ihlucH3psUCwNt0AIfsmcBG2M394PNjeDc3CND4AdV8X1tVVHMUSWjWtm2MsbR8dJJRh9X9gzhFP
n6x+RuCyodmpgiOOV8XQyoHQ2kIBv0/pjdkPTjEUkd3P91ZGHv9mZQtbnE82vp5BugmcsUWf2kZ+
TM2tNp4bCpG4Ci0w/7kxZrvJf1Fjp5aCPLJ6sC1sc85aq7NRahG4nqn6KGe524f7vBDWEFeP6oUV
zilLS2m7pJVQFTt0TuuijuiFrlZ6ltN6ORj7y/vuWDu5IyJsE62Oc9HWL3CJC5D34/wc0GNhWvZQ
DPb1/RMZYa60iDiTSuaslOiYp51lZ/6zgva8pAjaV6t5i1qGZVKw2mi8okNb+8lIWoCfyuFnFHmV
8nR9EetFxYsBHn1pjTPgtzrAG/qWKZ+j6Y8BLwyWb4pN7piA4IowTmtYQ0VeWORyvo/hx3oohwG9
+LC3+94Gz5srOd1b9dqcJhe9iNsW1SFRghR8SV7EGOgK1R8ZWjYpflLp3hKJrK+7w++d4vFIcVvo
+YhZUlcq3prsexAck1iQMVaXgKK/pgG6DGA4dxuNyyAGdw5SoU5v1eKp1DYCZ2BR/0euXRjg7qH5
GI2+1XxOxU1OtBt+sqPL3KobDHKeUyFX02qyXZjjUnusynla6XgwxrVhVz1GHkZkBWWnE0EFY/3M
uljikYyQlgvAAIshoqre0IN1jJCHIidLN+YBvibkn9DYL7/yIXkEkWY2RZ9nwFz1nbpLZzOyy4n+
BMYmtyuDFLYeSrdGWP+Qp8hJcvKoWt1rnUWBXXSq11bl2VCnw5wkexqEHiFT5qg0v2/Dfh8Exh5Y
79s+7m/jMTtk8o+gmVM7HoPnKqCO2oc73QAtT0O2BWnt0pfuMnSIlLzetuH0MiS5QxPfG/xYcJlb
DYDFN+aOMzUoAmj2IsCM5L1L/tHKu7b+q2y1sMEdWy04kJuK0d/LpVOlNtOQpG/yt/KZnFGNRXMK
dTZHEBQsH13bSxaVizwfUagPqyPuO9oZ9x0vPOtu8hggQ4mpL9Y/IQM0Mqo+oDS/mspLWgQZxfKk
Hlqn+pFIGHJSPgQLYhvx54IuVriDqxvqekoD0FQNDlRG37ptsu0BhNKeWaFSiOpZD/KLNS5pgQE2
rowEbsEYvxIvukdb5ynYjg70PhF+uZc+WT/+QjUcYm0Xo1wiC9SkRzMHxY6KHKsRDLXgz45xsbr+
JUXbxeWvNPLlYraAXRmzt7LqHcVC+2gQiSGuf0DLkg28+TT0XL86RdxickSXsF1xAWqvQHIbrX5R
29GeAhEHxPqCLqY4/9PqKC+scoYuS2/aQawcOuNnr9P99c+2mo0VnGKAFFFLgat/XVEVWJVvBDhm
pkO5z3bxBsCK+2of24kLQLIgftcOTQWAB0UzNUINHv9jFFIP3ULwYXVT6Y4dOetEFUBHRCY4b1OT
qVLSFiYKVbej/sUXFWnYH+AjVlEYJwcwWEA7c/siaaWvgPyKzUmMh9LA6B6RbxrDPBRy6E0ZfbCS
SDSBtpYllja5LCFhqnwyCZBf/YaxvmIg5COSgAUFYANVoaLbXHeKNddbmuPShKkWRJstkFMpYBmI
j3XyrYRU2nUbn9WXa9+R2yjISHS9xgj6gtQuTyNQoKnru++Avuyp8x8yF9/tnQysJzhcNhaQP+Z2
Pgyu6cBZ3cKVj4ErkixYbSEtl86lEUqCroxGUPqFe/UgOyoOtfk4u7kboAeiA6TSnebnBFfxYvNf
zP+tpZeFdR4hAwIN1ZIjkBP0G/ZJdCcHV0gzOJEKuVUMWeyKo3wv70QVptWHx9IulwS6ro2pFAKZ
03f2uGF7YXyQ/QhXRglo9tSdhSEL77oDrAfq7zgymM8vjvIqDiW1YHNgubXXikP+N2iJ5Zq464mZ
Y+5f9hmYUTupGJma9YMpC16EgkAxuOMgSqu6Jznikma/xikGQuwlBFvN9Q+1WjldroTLOHpVJ+qg
IRyJ6figOw884yHa6/vxwKrC04sIf76+KlOmBqG6oX3+nsXOzEoSg1KNRWaneZ1U23Fb7aYiERwG
awUJRbmY4T6eXEDiN5cIoCb1bpi2AwhWMB3hjHJpQ211e/0jitbEfUOjUTA7KecolPl2kqQ22NRB
xy/YqdUVqTIm2ggUEQnPu9iTeJoAn8X1Kju2zTc1O6v0OZIejfT79dWsu8TCEhc8VkQ0pnA0QjUe
WRr9qtANgHogII8GD72rvAnsrX6+hT0umKB7V/bSDNLMxqs32DFkCBDg/owcAmHwFjRG6JQJ3GP1
nF2Y5NwjiMweCrxY4qRjFLkedvFM91la3NVmsEfY7Y2EPF1fpmiVnJPoel/hwEcalKLkCLz4vs6N
42yF3nUzq5lvsTLuNK9qSyvaGPxMoy5HNhCfH9kkZIhlO/LH8bowwp3hWhuOQzhg7Iu8zxDnNMFJ
KzkVBMltxYM4p3Aaf31RAECa6ASrmJn7ms51WrRBxa52bftK+5dpEmhMrO/N77/PH42SX2vNFKI2
VvbyYexHu52CAzVmgdetnsDqxQx3EiqNFBRypYxuhPJAKs1e0jY7aZa2oyYL3OBfgvhiiwviWZaL
SlbAdCJvpbOxiQ6Wp6MbxkZ80XT2RIKSgh3iuU5q6lutJYGiD22XFoX0UdQPW79GLD4eF7JVbw0A
mMEHJgdtvq3mRqPtu6md7LsTIxfNbzCseT2W1t8vC5tczGZSLBk9e5GZ58lrGJO+Vx9TMFjnXnwv
uvsLt4wL3SxWmspKQOIoK29DdTvFqPM8aOZTAi00eUblHs0k7WGQ3ufkGGcP19e67pumZmlEJjIe
bF9DrDFAGCtRvDy0CUTTvtt1ewOYqqT/C1yHgiHO/7fD3cz1Phwh2EhGt8gORb1LReyb6454+ftc
qjCUciQNmxbN49NguHlwf/07sf//z9T3++/zDHFDJyltxRie2SsigeTzBPYgMSXk+ml/McOlirDS
yo4SDOFIwdOU7MfIy8qnGXw+sl4LstJ68ruY4jKFYVaTNRAkv8F6abKDWUaODlr4658Nql+CD8fO
lMXFT1eLAnOP0wAHq2c7m7OtWod2LJEXEs7+DswkxzxXZi8q082stJsh7W57Sdr6UubJpGA14+7d
ovltmGt7hY7fLDoWXq6HxC5Js5nQEa2k8VzqodOb5Y620y41qdPr5KDlJYCwmG5U4oM/gGJzmp26
rw+0ixNnquimBA+YZiY7VU1ucKfcBBM4oBvzHwxQ7Kap9qpR2icjPfdZ+9x34VZTp63V/xpUo3H6
GjIHZWHayqx7ACIooLfoj6FUuoRqniwlu5oUENiSHgogV1I8SGRrOCuthBH6DBymmbEF62Dj6Dnd
auV4E9fFrqqzoxxrz6M8eyNNTm1u2HMinXxz3mZTugf9jhta5TaIaGabHeI0K6rXqbReM784tdr8
LZw0J5itx8hsPpSiOrbF/EYUULqp0sHs4g81SX8Rv7rDCNOuC6ZtLxuvDRlPRVLfTQOwBhrx/Ejx
5jhzpRHDt1KD5xsUEd7DAc6ol2TGpEVomnZfAIE7NvOdPswbqkipTcfQq5KCugIXEqSoTwrlhQel
JBkmOUYXIXqeN/ldfi6cCcrnGIVK7goXJSUbL0mxGLnILHcITBjAKAcdJf4qgzokcdP6OPZPeSeo
La3OYSwyo8ql/zROIGoYolNrRtorzZQ7mfhHSylP6qxvrDq8rWTtWFjWnTlXt/hvRfZFAcqdABLo
YksrRSm1dmuodhzYcKZkTzcBurjBO3rx9Yap8dCPvyuHL5fOHQpGkMRQoEaHVS+ghB6jZpMequbb
df9ZPRlAyKfiGmlhzpHbRyOKwC1dY1aHVv8kKq4ow+N1A6uOsjDAbWBEMeMImTgQLCWB3RVbyOtB
z/HW9EXTpqsZW9NVAqpJKE7yl62gKoeKTjjjuvBGkQvHCH4Fo+BKvP61LjbYv18EWx0FdDRzbEk/
1ae+t/Z9JDp41j1+sQ5uR+aZNrVVsSbPdvAYQjZ2yZ7pntR/xWyOMsdlPdzmdFPlm6UKDEbjMe4C
YO9czIe6jOZDehOVolcvCQtjXCjpJaaNYx8blIa6LeX3cvI05Bu/0+0WL1qo9aWKCKSw2m1fLpCP
oUqqpEZHSWpwFLzJUpQ6VQ9zjW60xaGxV916tNERFFweRG7CXbfCKejoxMCmU/sRNg96sb8eUwJX
5wH+YZJ3sZnBRQpQxMcfEnXAHHrdxPrN5LJbfyD7Y2lumtZivDOgYfP8Gu1G7Vh/RB51a6/+XtuZ
i8oAZkFFZQjB1+Mx/XMalZNe4ESDFKMHBnePgmn3+upEH5C7dpl+kmjUxDBG1iUeUSQvttpHaDl+
XDcjimXC5QtwQpsMDIxYPsR3jMdu3hbM6Rwxun49z/4OZR7Srw1KVOgVanuF+qa2T7Ol2YrfO7Em
2p71F9nCM7ikMUOUIAuZ8F6lRxWYFEEm4RNHKmRPHY0HeYQap06NzIZG5qGayhctSDZdJH3Te5Gk
rmgbuYwS+bigtzPSMcUJOaaPff4zzJ6v76HIBpdBqB9Ec6QxSFxT7StfPpeqfoc3qeAcXmUgQZPO
lBVodAFfyLlKmyujrvs6y1QgILnFvNgd67bLb+q+cstnyloRAvdcX9rFJPv3i9NsqOcp0TIU3wzt
uQ1K5N9dpgnqpiIbnLOMmZx3c4MTZvafwuobKc9a8XR9h1Y9X9dB0oZJWVXls6FBmz6bGDlHVqd3
+ayc0gxAms6v3sJZxNa3eh1c2OJeoAQyr1kUAg0xtgctfbXku2rYDXqDmuJNHIp63+uhtjCnft2h
vMH0NulQfxgOfWSzghUbxy/2/jf5M4mIYns19Ro6pQqYPNEw5paXNsPchKwbxtjbSHEzGbvre7V+
rCwscCtq56gJVRXdPn1b7xOvuDEegkN0U4LJFjPpu8SdgA2WH4oP0dLWv+XCMpfz8zFNA3ReUANO
USubvGyn7dDoGzF7D1LgBko2Z9E9YL23SRjbnqbrusyzYLZx1TQm5KpBQp3uCQTnI89Ewz/axm7m
WN97B1z9DEtT/tT29FYWsLmp7GP+UZZZmOdyV5QUWHCGSl2PMxxUpsEtNLG84lBtQZbxoTIdemiP
A3XAMGCymwDzKPrsq/G/+AncVSitaav4BQqUZvyEROBC/9KGDPN1rxJ8ZzDYfY0TqpqFFPynORM/
ao/jPwBWeOBvfUAJ5NX0zFt/A9kCplJi3pmnv+re/V4jaGK+Wicy5KsMbQTXqb6Ryl2ZvBqBqHm/
7r7gzFYNFdhsqnHuS9W+9fMcybpGrbd81NzgUHrVSQMDoWxLwqnb1X2jKiC3IOnWNR6LNfpjmLYR
XCfvD7n6ZKCcTN+u79pq3l6Y4I4GkJXqxqTgFturiQMKhxPm9DaNkd03OAWvm1o/XRe2uJuCZUap
EtYWlnNqN+0pd6ODsWNYX3Bg9La+syDgJ3ILoVEu/ExSdJlKW8arrmCmKd5YD6YFMAWqfV5xltzg
w7gTxfxqBl8slIu3ZIB8Rlii7Kc3pza514noXcC+1B855WLgc6ZlcWlQk8DP5QavuB5dIa20HrRG
eTElupFI7vSDsU/M8Js+md9L0AqUBUgEwtQrW+tejUAoHwfHcQCzQCR1PwRbzKLs2g/jolCqinII
ZfR2Cm8CeSVxqicIQm9AbnYWASkEwfHZIVl8g46AMUpr0ZMocnIz/hjRKm36ybm+IEF4fCaEhZEq
zCwKiXe0dcLRVnPlUMXFYcZr2YgbQVlD5KmfbaaFrdD3NZrE6MGRdzSSTp/UP3DUJvbiXxjL8Oqt
5Br55voC11PawpXYZ15YNeK4inXaQ7jD/WQ8c2aMQLUAWTHtoXKrCV7Nog/K5ZsEgDwrNhRo4/bV
xgSTW0BTJ6nDTVTOgnwjMsWlG5LRSimmsQPzGWrm9L0jp0CH9ph/L/iEIk/kUkzd66rUYVTN7XR6
V8+JWwyTI2FsTR3JjVmV0HgHrUYkeaAaz+y4aW5iLcVUj+l2JHuou/Cf6z9I9Hu49DNUfivNI6oG
Uzq9TUOzywdggVJJ8H3XD3xqUBnTVoqKq+pX11GjUW8UxjswOP7kkEPnVbfQmveSLQNIaM58mNzh
rsVAeebG76JhijWJIPRyLuZZFl54blyqYzboiE1FsSfAiBW3QrrJbpiiOFLOTbFnAu0qEJ24Vwlu
desJ+GKbi5oKBLYy8NjYcvqtLA+G+SEN3f+R9qU9buNK179IgERJlPRVi2W77d7TnfQXodOZaN93
/fr3MHMnVhiN+byZwcUMcBtwiWSxqljLObYpHftCcGH+5YJeRHE3JiN9kc0N7FzrsekYdY/2QFs9
g5Jtl+5CVxYGOZsB62pfuXtjmn1gIhP4N/wwGNgcBvCjPFh+BtYuEUPMdvF8JY2/PCEIusOyZWMR
dnEAWayTpsA7Mxz5gx1g80kcDjPF+N1JXXaUux9lomS9YrJ2cC06a5J2SlLRo3Hb9vwUwUPVIStN
k5igQ06WH0ok76on2tc2jQWmRySGc7dB0nWgLcJTcezUE+gxvdhAIhf4pVEsItdlm/L7pllEQ64a
YwF8w3Si5hqIO3qWRVN3o28eGg8JYyG+7vbZXMRwT9MlWKxcDtGwpqr0I7DyCg+VRYCQvm0fLzI4
u7X08mxIcwOVkyUfWBhuHeLBoA2C2EEkhrNPtI+mIGwTxA7N/VQeh/xJkUQ51C1yVhjBy1o4QzTO
mWwMAbpbGnSe6Ha579wGE+bgn3QqbzrGjn4bYloVWGCeuetwmeob81P89brD2baGl4/gTNRsGWpo
VbCGQWo5RHnTAVM9194CGiOyvy5qO3exWjBnnRCQoTY9lGi4crUj3Oyps2zZWdzyAR0w+/4z+Ubu
yE59n/ciwNbtnhtwdBvogAdBJR9xqsMyhQN7jjHCNuWkgM9K9etDiLcfWAUFHkYojdNSOkRaqkaI
KrSzhTap9Bi5CMtQAUDSKYZLu76vm8q6WhunrJMJ2ssyQ2Imqh/y4mtPQNSKbOR1IcyW/2ZDVkI4
ZZ3zpGhVZkPM5is4uuXpTpMex7CzrQBB0iy45tuecyWOU8s8n3Q6Dbgb6cuPzs3INg8DIpPATva5
O+9FR7Z5DVbyONVss2rMqxaJwr640fPngUp2FL328oMiAp7f9porUZzXpCWhWWcCrtDq7fg2RBZN
cgZn3hln3V/Q6Ah+AIGCbFfxViI5r9lVdNC1BRWh5a44BX7/I32mntkYI8AM0YGbec1f0vN1jRFs
Kd/TNM8S2kFmhl7cVDsdHQZWHu1rRbdJWgGxqK5lgYpuurnLKnlwn7qZFn2Ye4YGEe5b/2/GOjEr
+SbSK+b7/7ElP7KGq+C109VknvSqdytkkqYTOU7PCLQ+SQ7ADX3D6faAMziGALosPpnek+qhb+VP
mvhXX8DZF23Sm8BKUUEC0zXwp9+S6Z2Yu+vHtxmfrGRwViUcRtJLBaoCGkB6s+Eb+qzscrjvWkGH
iCrSE86yTLTQqDRDUANUQaPtHQDz+FbTuPqQfgUsxj6I09bWh9CfC8kDP9hT1Ff7OKejrS/Gweql
b1aXnGMp+QYsGs+QkrtCqpHXS4wdDPGjlSimXQIZHtEV2gGC4lSHyF+RdLKbrH6mIZNQ3dR9etSs
svOkLngbjAHud0bGySDe9X0VWGu+IQex5DRbcYDrH9zl44FBN7bTx3UZorPjrNmkSP8bHUgnvGxC
J6omUAEkdheLJiW37xxFYIkWGMMwOGOWD7PUIkHO2LBekhJN7gmAKIGJDv4a0zXU10oVpXX+xX5e
RHLGTE6AyE0oYjPUdFxGoB3tss7W3NZl4Mr5XQigOYFl+Rd39FMm/yZQC2gYTX+8q8hxcXHdz90N
g//vT/Wu8BdBO6tojfxYRiFnEdhl8ThQ75LTsjN25QO6WFz07L20BzyLhSPn/xKyXFZIfn2RGzOd
xpaxoXcuORIHNeld5LL8H3DOP/WCSFCgNSZnv4q+kQJSYXkXGka0+AsfJNvX4LImzoTprWqYVTai
dapK7TikLvKBp7Ie7GgREf9sG7GLKM6ISbU29UaH+FIGTqSGUlG33NH5G7jw5FhgMNlX/x6JXUSx
Va/cD1WSojcijL9m+uMyYVD+8brx2I70Lr/PGY9YzbrBSBG8zmXgliWQ7mPN1vLhOFBlL4PoIDdE
tLqiJXFWpA3BAkslXOkezlQ756EoPysSwNkMUHqlINzGm165Wz4bnws0Mg17sFHvexfdqCl4qEUp
boFEi6uoBcDZksBGj0rwdDOq93H6fP2UNhH1FevnMVlc/qDVKuAMpajIqE8jaGfjlx6A5ADByn35
25w5GNNRj+y9UTnlH0UfF8mcqdASjJnLIcp1lanc93XgLGnkdHPzRbBCZgWuKDpPYkmLuG9UxUSi
7kiPyWdW8mVAUapD7NnVhKSt244ZhIsYladU4aekIy2O4MxwhSWl30/qiG5lzMsCHVuwrG3NuMjh
7q8cVFqaNYj/O2Tt29vyrXQsJ3hSsCzZjh5CMWQO07XfN/IikbvRqNzPedHg7camC/pz6o87NrFD
bkTDJqIt5O7xRKSswEQwi22e52+dDB4AwU3eNumXpXAXGeanzgIZ6YoRUIppem9ki0OjL90oeIAK
VsLPbo1GbIZ9hDxjRl5UyYkDQGwNAi/4Lz7352J07gqP1awkeYFQcNohkFHAh3GwvPTAGIlFOBrb
rQyMTvRv7eZnlzPTTFSNwctlJ3LbudVBB1Dj/KV0qhv6RfeQhALdIDo5EM6c6736HDyq364rvmhL
Oaef0G5iCEdo/07iY1+nt304euMceP9NDLt+K/doVNiAmcJqDADmDb+o4U4WJbIEN5jHCS/zdKGF
gt79eBo9UFAe5tj8dH0V252Pq/PirETUyqVlyvDyjEiwRY9Pc4Oker1Ln/7jpdU56wBmJguTCNCM
Rb5v1VurOwFY+/pqREfP2YUlMzAwU8O0lsleDg9LcQ8skusiRGfCGYZ8ykinROgUjbJPmAJapsP1
398u8V4OhO+SmyepTywd26TLym2nTTcBCXtbkWc7MzM/HmZ3GciNEaGwL6OrV0rPs/ytGLOT2cyn
oRWCvgqMOt9qpihdFXUmKoW5Vr9lU/Go0/QuUKIPq6+OlmEdFrPwCzp6ldoJlFOw13yDcUFUo1Y7
hO/ddDNMp06U5P+X589PY0U5U6HVHZlDxnFfe9OOOKyJv/RTr9vTO8k3XzNHFK1tp6ZXp8tZjU7S
lrHOENNkJ5aRzr0sAjlGcxPsMC4OaKjI6/cMICrzc0E0JfBofN9xooUFGRma7aIntpYeKHqBA+0k
96Li4PYT5bKpnEUJaCfPZguU4NEEM6CZgpk3kG29hUZL4RuhlaDAJdISzq50o2L0JBxx6bUvSfAq
/wmuvLI6Ms6ohIFqzTOL6WVw10n1UeoWO0m+Xb/2P5KGV2InHkFxUOsxURT0A41OE9vSrvzeEJsN
QrDKanccjoyr0rSBB/EZiFRuBaDl61/wL7mHn+fGQywOCpuBnnEZGrcHtRRm09zF1m9HTIhmR3GF
lRnKKws2uKCkZlFCJMNWa755bAHupfraTpxFFTk4HlAx72JJm2ccH/FZRpq19v+N4ZT9WQ/lRVP4
ZgdliGfa6Au6SCfVpUvupBm4iOdJcFKinWMXYhV5zFE5zQ2LTYcd41Mb9oov+Z0vCuVEnshg3nYl
p6PxgtwvQoPoNANdpb5Frc7RYDzs5vvo0l2GjLOwtWDLhROZWCaY1NBX+MNkr4TGrZIH+YI9w/+S
IbK7bpcV79dVnW0Qr3prGdzCsk7PEIegn8CkN6Z2mxmiupxoEZwJ1LOY0nLEQwi0aEie74td/Mny
OsxbI+2LowL7dOhmzvVVbQulGkFbrUZMPtnVlnNmKCVz1O2jadS2Ui6OaT5fF7K9dRchnO5ZXZqr
SwIvMpVflOLWSN3rvy9aBHc0qtkAjyan2DQzc5tktAHN4MRq+R/3ijsgxShqEuL97eY5St7zibQ1
IEcEb7tN00NA/PzPiXCeKQcCeho2GoBGOvIpGtrdqAWPWmU4YaSfhhz/lfXbUp6/51bjtQX9gwTe
WjznuEDyGOlmXSF8Kp416z0HCtP1wxIpAxcL90QyY6lBOi23ngzlk1kJYmGBMvC5rQq4q8RQMINg
WOfJRBd8/G70guhhy5iuNolPby2LpY1mAU34GxEhBY7a/+VdvPkGX8vhk1mDYS2SAqPdfaYPrP0i
cqub4jvZTb44KbgZ2K6lcYFt3lEZvIUoxHauDDqB1JtezYPhVICLOwFFwAlf/6RUuJbIGYZhiEmy
BDV0HZlwO2yVY6C33yuwJl7XOZFOcAYiniZNUkrsI5kXezEexl6x+6wWaPa2FDghCkRrhfCQPUQa
45oMExJMxqeoQItyvtMXYbWHnfnvfuinFD75UzVph0Ys6F5wRu85QAoc9Lii+UBxplutE2Lvb0Z4
BGSr/1sVnweKl3CYUH5kMSZ7fIAQDNzZbFDJ8hFRooh8/ai2zcNFHKfyo1lLTVl0SH2HYI2JKseI
BWZ8602zXhCn5mVRRstcxIBL6bq3FIznbZ5Fjox24QlIEtdX8y/W/LIcTsOtICjHLMVpjcCIX04s
jdbcSGdmLSLBnIxA/fjETx/msyZFoN2Zg9smuSPNPtQEMZBIBOcBmyqdzShEdlhb3oL8Uam+9aK5
EZEIzv2VFZmNcsKGWeF7o/td9ZGKqhMiEZyLK3NVykgNPBsYG89qc68kt3H6+frJbzZirNWM83NG
kuiLorMai5HfdrIFFgRkhZtJ36eL9FT2yr7v+/dQrm6befKtmu5GvKyj/o0omKKii+72VXTSa+Iu
CkLBjvizBYLnEeh0feY3Q+hd/2DBrvApJDPqMa6jom1DWhqbDYxO5feYfPpvQpRfXwdjHCslUBaQ
nByTgy6jycgoim9AURbccdFiOCuC3uZGQ/MC5qWVYl9VwSFJR1+1RAhdAmP1WyrILIdQjdBUWuiH
cdqF0Zf/tl2c9VhGMBdmdQ7GnQGEST14C/eVUQj2aiv1slJUPsdTqkM+tQbsBkEThhTeyMU7vLJt
hK9t/9f19Sgau1tXvBflLEg9dCAGmWFBog4ccd3shHO2nxLJq8zCGZvoeVBjZ1I+0GHgaYAl0vIz
LU0weaGSYplen31ZLMvChFHy0gMNTZlTP4orBHnaXh6ovczlrq3yQ5OQHeif/TEzHtuqdAK5v1Fy
tArR4AwOowNICOyqp3Y2AZep+DpElT/MoW3S3mvG0dHpZ6m/BWv2vi/JLpoyP9B0oMFo4JBM7FhV
HakNXBLPJ7UfbUMfb9KgPJa95BZjbM/5cjC7Agyv1rGoomMmF3skso/6oB57mtlLbN2qReePseUg
1sej/2bJJeTVWlu2IE4n56KI78lYO+gY6+x4Dk+TgQLqjHKpCRBMVTnnCeqNOYZNO/NOnUu/6QKv
roH0CVqVQpbsINPRFt4F6BfUDlY2+vXS2lEIFPReB15/YbcxqLCCwpsSastx9z3Oc+DygX5cJchS
NwcqVbdjH+wG3fD05FuSLztrzB4JQdCBcaURGP6lVp5zo3hAf+K+NvJ7NXzWhu4pljqn14kblO2p
6pNjbUYeUK1eBkO3oyKyLdKfxznyUq33W+NtGPsGKEb6l6EdPaKZNnAq7Ryj4DagG2qHBPKTbt4r
wAFYNNkbsvpJ6Z5RfTgvYyzy1oLQgHLOJw9HY0ZuF40SfTDDjwZ+gHz12OhHPVXdUZEOkYGcuhlX
zhBquygx8UGIlNXqaxX1j8VMQNRWp4IXjeirOH/VF9oQKAWQfaM4/k5NstP1AuTmpR9H9e76BRUZ
NM5pNcRsaKbBCUzzU0+/1pkgRtn8faiQBUQi1h/AbXAT0lnRLCRR8rlw+3R+NEvkhq6vYXO7VjK4
7TIaNZkMZvuz6kzV5z78yPqTIeqU3fQwKyncThVBiGhrwKSk2hQ3Kamf9Nq4LTLRy2XTOF/E8H2q
OpjDBzSqIr9KYb50K3OsTkNPQ/g6L9O5GUSVm82UMvDk/zmhH39fp9LAVQ0UY+RqylF/SK3R79rC
i/vMaU0LFTJytPrOo0ny0VXTcZHUXWOWn0wl8eeBnBoDaWhcBtpmh6GdABuC4RuyjE7aAbPp+jFv
ZhrXX8r5+MLsFZK3iOOTQ7zP3OnVuk0d67wwuE8X3MhA2w8E8e8mp9taJvd2yBVzkMFYDN06YCQN
+efGq24ZL7Josn77Mb46B871Z1UmNWaGNMnsG0/VAU1BaHmTMWbhWn5zjN3gUZjLF6g0YX9fHf0o
I8VJR9QIw9kGIAV766XH5Cl3xsoGZeLitPeJJ6m2aK1CnWM3eiXYUuphbmOstfUGxQaadHvMf3TW
l371Gp7AAn8YjvBzD9kt49Yu/oisByDTBsH8B0NK41aeExrNqAEjt9uf6Etr+miyrwTOZXt3LzK4
RdYksaqYIM8fJ01ra033pZ/lXV5QIQ7uZoy1Wg1nZIuk6uo+QaPLnGV7QP18lUdLP82IcaiRPsRh
fh8rVgMwuPlgLdO9Huef5eRbV2SPcaLcmEtePyYTnHiQQ7/pKOIdZZbxtxBw9XmcfQ6T0lQjHd0r
4bCMrpVRzQ1T6W7q0h1yjy/DfFazr5RKovw6e1tck8tZbNDSlHNowbIBec8B77Mbq6YdNPKOLIlf
xNqzmQfuVPQvc46W1l4N3esGa9P3EVmhjOiPqjpnO8IkKlK9xLoRfxr6jSLKNYh+n7MYaSuHC7CW
8eDUPrL2FgHL9e/fHNQAFPXPBfC3REX0Ttktyb/3nuxNaAoKDtL7AoQKpIOkCIY3eAVqaCkQvOnQ
V3K5mxNocaOYOcbqhvBroZ0z5ax1N7q8Eyxv09WuxHDXJkuIkZlsrFvvE28EkCmmGB5S1UBzOogr
lPmmUfSzpdWAKbUApZS+Fz1Yhlu0/88F2cnSeJzR6JCSUpCR387ArT6MuzAFiBsBKdUyUkqMjjgZ
LLL53KP2z1he+6/zo2AjRIrEXRSlzhO8R2CpSEomW64W08YQhB+GGIRLNTRTKrvElHd9bnl63N2b
iXyY5Oymz/RPtAz3gq8RnD6flyimypqqKGOFy3BPHkxfsuUUZebcKQsMJlW3xjvZS67x7brcTXMN
hBSZoT1oBh8HAbpeaqockSqYpV3SjYCFHR01iARat2kMV2K4IMZUarXMZIhJDowkVvLig+STG1FP
+/ZqDBkkCpqBaQjuSGVtbhp1RlaNpKmrEMD5jr2TBJbgpv6Lqv6Uwxdf9JaOFRCDIeeBYTHmD6Yr
H4w31shM9vWriOp+Wzcu4rh00jAOgV7EyI/gwZqM92Go2mQgdqD6f6IMFzncKXWdERIUlTBUhRKg
nYeAPrYU9DkkVKDt7Cr/5qPIRRDvI/Kuw2AA2mCkrPWr8KUoX3qgz2qfrfmtFA1Rbd/zizD291XY
1VQhnkkxOgUV6U62OrtH0Hd930QSOI9BtQ5zfTICuyn+pAJOsEpergvYzq+vNoxpyGoNWhAtUlVg
DfPRPIJX/Ba+ndVCGI/TLEJvFdwiHvCriYwolCK8+eLyewlwL0l+S3vR5PV25L9aEmfuZTmMom5B
EiI59C/6rnaSJzYRHDxJx/KOvIZCNKhNpUPfBMJfoqC1nHN8CqrzCTFTdO+QENmZT6X53maZTY13
mfqzMv7JZVqJ49bXUj1oFAPvNtDCO7AXTkBKQNd/XNeMzbNaSeEsnhHlaZ/KyGouyNBNc3swQEAR
jI1gMdsKqKoW3ISlWSb/aDKWbpmWFvVyRgEoa3bkfhhv2i7fFX+Vr9eXtHmbwPSmaQYFiB8/cqAm
aOEpWtQt4jLEwPbr1Hy/LmDbfK8kcBbBkguARsbwRppf5U5tYc4qAEvqMjuYnltsYsepI4Rb2TTi
K6GckWiWPhhz8MsyuBXpjrU35n760HQg3mZYWuE3DHlhMF00VL1dXF/J5UwH0UdJXgA/j1fn6GlO
6oV/URc5C8b4c/8nYynoPP15dtwd0wY1T3ULjjFEwRY8PLda0O7qSjsITnDzkbOSw12uAES9Wsoc
fb7sG7TRAx/ICabd7ErHxhfVarcNx2VR3B2r9FQuZ9BgIweGHOhdmR4KZKEbRxte1UywsuvKD/7y
Xw19mYzxFFpYWKR/z9Xvoy64yNfXgmj7199HGF/mU84qU8r8immA50ZTj7WETjnSO7Gc7I1W9OK4
rvjoLftVZG6G6pTJSCYVaurXXWqH0keb6f5YewKtYGHDb2HFT60gMhdWKAlVE9pjEJb162sgBkxc
43YAFhfZdX5xLvcCeZuHpcmGKRsMs/i39u+qKQaMiDJ5sjO/a0BrlL9QDEZNj2xmU95roshTJJHb
y1JRsyIv0Emy0Mjv9cGLB1Fn1Lap19CYRQ28gZHC/vW8+jKLSd384EFhbK/hQ514GhqwVQ8sCZbo
ub2pHRdpKqfwqMkpoZJYSDB3R5p808e3ob5FguZPQrSVGE7vidUsjTSxx3X6lhT30MTrurC9DIPq
hFoy0sqc4aNZSXMtQBm8AeCx8lGmXyfybMqde13MpruHX/xHDGf3Ujk0gS2E5Epn7Il+m2UBIDJS
wV5trgUYRaZJqaZQvnhZFR2SZx2axlugISnqIQXUfURf4+Xr9cVsh4ArQdymyWGfZ6qGVtAOvJXE
GQ6MkG4Jbd2vn9kgXugq99dFbt6flURu/9A9mxiVgTha66udhs4lKxc91jaPaCWCuz40mOeZ6KyZ
TftW1m+zfKsVAsMjWAXfjZ5hpHpMaohQ41M+u9H4/p92iW8/1/GWCqUJpaVCOkugzDYEp7C9RZpO
NAqqVrAI/2phujIAE5yGOfehAsodGCIXxr+S6QI93o7z9Iscto+rVxPQdBVVDXUcBWOH/Y4o7zBX
iLcIaFiBJCjmotg+mItAtvCVQKuZh6xsWN1PLe2mcqVWBIy2vXWGBSov4FZpvP9WgzyQlgQGgETz
Iam023xQXNQBBRq2HTWiRvCPHPLrSgZwYtNaQsqBnheADrvKvtmbT4szAvkg8kQ1GdGqOIXQQati
6hYw+gLt82J8o11tN6Eov8gu3m/RwWpJnDZ0WVHpSwAkgvR7A5bc8KbYNbAx576yW7eyPWI/VX7h
DWfzcXy4fqFE6+P0Atn3qdBlKHxfAEtpzh/VKn0pZl1Qdt4cMCWU4Z7raGQEKP6vp2Zm8diFLaOI
tOwZbHazMzvmUb+JnoGZ7cRe4HZH+YP2Dv1ApWv+YA+40LWer692O4JAhR5c3aqq6jJzMKtrYCqa
gqYuBLHZQd/lx26/HNmsswyWEhGo2ObOrkRxLiSfGWgGeyzWEQCQq9pe+nmvLJVzfUkiMZzfWJZh
lI0KWJmTsV/M57rHcOHjdRGbXne1Es5voOE+zY0R5Sw0xXuSrh7L1nohmup2iSjPt+14DQyQyBri
BfzIrwekTlqfzQkyvtFBsWzWcT3ZKGe7KKr8DZCGLhxBXWpzB1ciudsXTK2pGgkw1GlauRiqtTV0
xZFCEhyUcGncVQsXCQCIKh5ri2JrmUf9eF87kQueOOldvssP03u+Mw7Xj46d/m+WZbU2Tt/bNEFQ
qCG4JHR5twp1N4eBZxrRHWoH6DIyjzSmgonFTfBYcGz8PEJe8ftak2sWpIUviGac3p9ulJthrx3i
s+IHJwC4OrkLnLuDfANGIiJQVvbr11bM3QeKOU0lN1A7mXtwpIypV+eZrYCwb+pjN6l21/d3czJ0
vVjubpQyXbKqRjsdBVCTN32uDpo37dGQ4lQRqnIDQICCz2ZsA7jNbgU7LVBcvhG9S2IwBkewqYo6
2Wb00QZnqotSrtsmE8xlBtVA70BlboWj3sUR+rVhMuPmGCTRc2vox2i0XqQ614B5rDW2ZE6tnZSh
Z0Tz4wCSzeubvL3On1/AY6InSRkpcg+PP6dPjfmgBveWMBe1aeMuq/yxCyvHIAdAZVQU7GX3eTbc
7BnDA073iswlfTJADtadMYnoaq+i3BvbvN+19bI0LpjpolyddIYVQM3bsr8bKvQF5seoAkYjcBoH
AMY1QvZ15mqvyeRMbDUopZbLSJgmh78HEUF0gNgpdkU1r22nv9pUzrJWujzoOhhqMDbNJlPT43BT
3aV+ekzPwU67Y5gm6ZMFoDzAOTvSl8SvBcGi6FQ5k1v10xSrEmYhA/khMUcnQeFSz79no+hhKlJR
zs721kJD0/yRSfprKPej8jJMgkiNbda1Y+PM6lgWQ1Ar8IzpmGFS57OhC/zgdmS9Oi7OdFZm3ZoL
hYMaHZSkTu05QupZ9/sTsZuzKB8rOhrOrGTBlOlqEKIIMX1a6tclOYe9N8SGfd12bPdMXBbF9+8l
SK2oZVUj8Lzr3PwW4JZ3SuCg1gaQG+so71jwN+5rUUvVdnPcSi6X1sl0OkohS7sMu+ZEPES4ByW0
Qx8tTnbnZG+ZPwvTwZvWxETqlGCSFDNQnIrEC9HrlKWDWSlEBdp/evi/8ARvHt1KDK8ncx8DE4DA
aFmv6HRyZGA/5uSVyiKwFpEgTke6IpKkDv29yM9ObldhjNlCa3w4OKESCB4omxf4siYewm+JeiPp
GpiqqT8W5XGcnqTp83VV3LzAKxG8RtClnOocZTejGGZbTaJPwA4QFXw3wx9T1zS8wAmQtjiL16RU
r2QdKiDT+K6UGzctDCeT549poW4u5/71NW2f0EUc+/vKbUYpkTOzRVohRvAhtdQtU+IatPa6NBCZ
p+39u8jitLu1ZjVdZBQISC3/1SbxrqjmdzkA8jZGTjGxHbSYQJA/Id61x/ippctduRj7XJ+edHAz
X1/3djC/2mfuDgRAMu8ME2blB2PtZwXkCNYrAPE0t9+1B/MV4w+qIDclOlruNsTodyb9iAfl1Eau
lt6DFBqLHu16fqxzQa+kYK/50DJaqIIpoQTnSg7l9FQkosPcXowJn6gaFHyyXBASxBLFNAdaqrLT
7AM8A4gI0uNggIgXKQ/tgwAqo/yqHIx7kWHe1tiLYLbytcaWtACeKwL2GZMOufowmAiE8qcE6bfr
KiISxN1EXU/N/wGcxGNp93LoFHp/kPJhP0WW4CWwfVyXRXHXkKb5ZOopoldDeuuL0yAagNgODfD7
/xwXd/eabgBekARLzHrAUHk5EgxAv+YHcxffhYvbSYLN2/ZkF3nc9WpSdFDJEYIdZGMfpDwJHWDU
ndWwe4+VAE1wiatVstePi3f90LbdwEUud8fkzMJ8XIVOjHioPaKABKxJCzsuTYH+C+TwUQkALXVj
JjAfAfC8tUMx36mKQCe2I5DLmfENdGFnWJXSQL0ZOS8rr5v39VkCLg1jAGL4folmi9Kl24piERUl
TqQNkcH59XqBDxj/px6zxDajPAaPmoenPyiPVW9+FZW/N3dxJYwzIlam5n2ja0heLtHZpMFLBe9a
14t/XSk2b9dKDGcyzIjmtVxiTVV7qKI7SRcYdtEy2N9XJqlpGTiNjgSUEjcvkUXsTgXBHYyUYB2b
Fmm1Ds5KhJgNqRYDvW1yVt2bqWGPZv5qzIk/Koog1tk07ytRnL1IAiwlBJ602+Z/5f1bYLzXgInN
MEye5gJT8aPB57eH0UoWZytI0k40mFJGlDF74y2r1KWO+oCKwDk4fOA/J+k8eQnYgqSDtI/uzYcf
rA4iAK3tVNDqOzjboZaBaerSDxToZYeBmF38V+qABRIhwQ/s6coxbxNH8/PXWXCwm4RJGBj659bx
GZIAnVFLaSIJrD6ZvgYSyvgWDJxg4u72tTu66bfWXZxk3wCoTETCuX05dEOnKkHSlkcnoNS0lLjG
SQ/0MQ73cySIRLYjLesigLMo3UyzhuigBWGtDGXMGDb97Kv6VkbuhMpI5UR/FaKJ3H8xYxZw/FEw
N80fmY3VlRwB7I5UPXSqcxGTAO96QWdwZxu+uZv3keD4mIL+rsAXYZwZm2ZdnVm3nDsXr+l8lLPH
JQ9tRXeT+TgaIte6bW0u0jhr1qPTq8g6lhKW/T46TMpD+ycE6sS6iOANWl4MeUzhvQfLr8xdn+26
RODdtm3ZRQRny5a0aFLVQruJpucYUX3JFYreOAyACgzZZvpTlQlFa6ahGGDr/NU462pJBiOOAWt1
wtXyphtyyG4b5HOB/uv8//uZtSjOkBVaRTC2giBLBdUZPcQkE5jKrU1bC+AsVFw3iQZ2PgzPJe+L
hp6+4NjVj10vqklt2YSVHL4JXR6mMi07qXNH47OuPMSye32jNsvnqowKsEY0Hf9wN0buzXSsixlA
L0C31rzaR7rd033T1jGdFu7+7GAu4rgrA8r1QAkCVDRAjGfX2rdo8gQLYkaMNwHrBXE3RgGMIGaT
LEYF93esFgGlJD2x7jDL1R6vS9s+nstyuLtTVqZemUDbdfPCp9JHNXy5/vubked6NdydGUY8nCsr
QqDx0HvhXkET5BTaag4MusWRjt0ny6WfRKn0Lbu2FsrdHqpUINwGN7lrlLWrJRNKEwraIVXBJd2+
Q5fN4+4QpsxTxejgjmg7v+Sq9azgyYqhdLsZ0j/ISa1WxA/eROU4VGOJp+oIzINqvG+bz2Mm6D0Q
6ALfKGii3FpIFUw1gA/tGcAjivb637SBx4MlqabUTcx0W7eVj/CRzQqHXupIn/LPeWzLQCRMn/4I
BnG9eZyJqAu5ayJWhWQdl4DJwajwj3bmB6Bx2nQfeYFDBOclMkuUsxONbBaWGkFmA5YMmHF32Y/3
bBiCtYzNNyKztEkRp8qWLuOlZakW/8IDFWBsAkMJGTFdeo4nclNnksNIeeB/3coA1qMROm0QnZXB
2GlFZ5tD6WYo3OO99G5FyIanrUMy5a4xp3qvYQogkTHfDmTg3sxu60E/oTysCZzQ5gj3+quZLVzF
VvMoJSNh+qAEdxh3BV2fI1UghVF3hnwedL+lX7VR4Ma3b+1lpzhtULU4CwxwubpWW+/m7F4aCxub
5jSiXglm2n435BdBnApoGM9cFDBE42Hv6Z+n/DzFr7S/76S94FaJBHEeo4iNlsTsUcoIy5OWTeDf
mW67w3sHCADn0Nd9uqNfk78CgQHcthiXFfLeI9N1wAeicNOkg91GLxIRlHuZob62hZz3MNCMEUsy
3NMsf8lLr1M6m2gnmvj9vAtRwLu+kSLN4NyGnGctWhYRfJMRfXfy14bcmc1DFIva40TbxvkNUlXg
82whRzf3mXoXjQKnu9l2sbpWfLuyZSV9aOJfgKUrTUfdVZgcUR/Tk3wffGPwdGRXeKixHjO/9sQh
0r/Yvp9qoXLVDa03kOc1Id5QwKHInkzpm+lOD7pf3jO6adGjie3XFS1ROSsCruVpgBbihSaPz03S
eEpn+DnJkYJHYpCS+1lO7qyQNAJ92QwzFGIhmLBUvA75Rrap69BmLaHpfNA8dVluBlMHSJIoV7O5
vJUYbjtVWk9SMGDoNjmYxwpowf2uP2l7UX+QaDXcLlZtX3ZNhhEcM71Z/h9p37UcOc40+0SMoAHd
LW1buZY00twwxi2993z6k9B/dpoD8WtEzF7uaqKLAApVhTKZI7GL7CGXuS0k9Fc+ndVqMYz1zXog
6GgmHjY0QyM5tNtPRTDodC7ldRp5Fmqz5qus5DFGeDCTZRryELbxjXYZ5m5bW3SQSnqKXnFwNjlm
j9lZ+HnbkmwmDdZiGZNcL50aiwJUsjghiEcb0OID2slpkHniA3Fv2n8JpRM6DSFq7MygLhSxYBS4
b7muP9dEsctE3Yd1bU1SYwN+n+NAtxXlKo4xk51cSeA7CRFdh09qc2mKnxoXgn7bhEmAjkIfpmii
fgk9WkUGpYwnUDphWnWO7GpvuAro6fzKK31UzunToXjK7eAUPCw++ItkyvPJSyZuZtKU1Scw3i3V
4mLCdB9U54cGnK597oauicx5UEFfM2t4BTiXm/mSi2widw50+9Jf1894vlCoJG2eaUFqT5nrtD1Y
hjx+L/j2WV7FMGcpZYqMXCFq3Q1gXqKdMO+a0b19F3gi6Er/OEkM6gwpRIzVj6V2dXI0ut1tEdse
53pUrMMjidKHQaL/X7eDfgQIKwhLf+BFQXuHzb3OK+hxBTI2GVPno74Q2krijW5zouF9aosXYOYi
7xB7mN29vcLN0GS1QMY4A7G7kvMGIUOldUdAxflh1H4b6tyqOx6YFndtjIkGJ85CxhjvQJpRkcC5
XNu5b76oB9lpzsWZ91jfjIZWS2MsdGCORAZKApbWfRHbfZ493t463u8zlkRtM0FTYmwdcjfWkv1q
Uk4Bj96Rzy7t9x1SGDsx6mOjmz1mxKcU+xUN9zWifhBbJpndG8o/XVUg7R5PHKkcA/FBlrq6VjVo
eitDp1HBrNwb+eQaZfcSpqMdR/F9K83/dOgwsYo4+3p7OzeT8CuzqDAmQxhFkksq1GO5TN7kEHes
LTqYPNnZnfEWYjqYVxTbVH5UNAho6YGYwc5aZ2orpFEZgW8tEq3J2HXDz6hKLFPjPGc2y0fKShCj
ijrI3qQuhSMF5BKYQuLRtJIouTOj+GCWgZclLQAntfRBwHNHh5+VhsQNEwRkkuyYcnhq4+YfMQwL
Sy3h64dYssI8tfUZkJPh+GKEeWA1mv6+yOZeKXuOnd3UcxlFFqCk0C5SxiRFqp7NC+0yE4yvUnCZ
zNfbB78ZZax+nzFBUyRPbdETMIJpr8ocWIZ6qingZnUq0pazFp4sxgQNqkFG1TRGJ5yAKjP3Xj1L
dmeOTtHUYJVcONZ1W6dXa2MOfjRSVZgKZCnHw+jGx9TVBld+F/eowzh4Rsiu8cRD9vnIyHwyGyuZ
jF2S42iIAmBvOfrkSeCGCX+2SCkXSmZhENlKm18kRL1JCm1T/CLLtdUKeJTqICiegc4+ghmifu9C
MPXi+T0QFRCxf4PNraw+kLFrS1QNlQTUQWcGVOqQ23MQ4zrs1TT1bmsWT3OZWCeLJLBtmDCgc7gv
sVJV5mVqt+Px1VoYo0WIKqYTUAox7CN5ohvZtB4q37f71BG55IY87WUinr5JJHMMNDy/5UMOCIMK
ENLq9xbsDaXMbWql1+6GGrHTVJFiLHKdFhSvL/DlX8sOFCVWgUTj8FT49ffbJ8VZGTtzWSRyAzoP
tCcEzUmaL1V6T/pnE/ODIvdObhp9RZQk5Ndlghfcn2FjFBBdD3Qkteb8H5k8B4IOzT8OwEK5vSR6
zT7t31UOGzqOvSp2vYglzfLzXJ0m84s2/rotYjs5u5LBmOZ6FMa8Bp7xR4cgsVsbhIojpgriY+0D
a3g3uHiI4lGjebt5NxDH3Efnyrn9Eds2bvURVJFWAQMR54LMdN4tOEsemnEOylMuWMKdYI9eirxM
4cfK/rbMbYe6ksnY8TGox64QZlo7T+/IOfCjZ8AGO4ujYc6PAnaGL3gY3wdWjUmgEA3m9DE173jz
dx8xyedDVoDMBtQtkEEwFqYiWRHKNRx7+Fq/qvdAyLD0y3hoM0s40qKA7KpolEaRym3uactI9Crj
wSViAtewerApAu/HD7xy33ozyLs6u/B5iYpNG4gxxH+/kDFQGPEItLTDF1b9oZ8OxsAJF7ev0/X3
mevUzsWSygl9tCtuhabz/p8p3Vfx6+0D/8AM/rzRQP82RJAYGSx+uRKZwzgmCNWUC/ElTwLf1LQD
mnhM6XjdGHChH2VZbr18u86oXAXT9a+0u9HETq9plB+cR1f3MkxRBz+1586dHVRcdtFjdBafbi92
23JcRTJKNc9CHk+i1jllcGeOodUZlaUHE8c+bSvGVQqjGKjQamShbJJl/SOY/KB7u72K7efeaucY
zSiLJRMqGa6x84AP4oJT5BHzebbp157gjDtepWpzPegOkhXTQJ2KHasPwxpTGKMOAg4Fg0bVU9Tx
wIi3c0crEfQTVrpQCKOsdSnNBihgaKrVp84IrFYS73Qz+BIXijVNxS7EjJXWkkNbypdaxqixKT1E
ZYN/X7nNLB/CWfYBQO4KhQkkxfTn7V3f1J3VJ9K/rz4xHES5mgfsgq4FlhxEjpRdhq7g6A5PCnMp
urAI26REYCUHiQMU90Mwml6gcsu6vDNlbgIpYxJ1BV3NJVAtxSs8Y788Trbxg1JwV3Zh9/9xZcyt
MKYJfeQCvPYiv8ro157D48jDR980maszYi6G0oASIUuQuDL1zBvL1MmCzpNavOq5FWrqBz+ZTaIA
PgDdbbrGtspKQjlN2YL3TrQHQXsORE3KI6SoVrlH9dZWR4vnb7ZV4yqR8cyiKkbhtCC8Epdz1mEa
7jHjgSxvRxyrVTH3UC4A4fqB4E/b9Wr4fdVTjs33LrQalyCZqWIKz759r7Yd0Eomc7HKGBxWSPrT
TOBwah4yLyms9NxZcHbuZM9OaAPFQ3nvv/M2dFtbrhvK3DU9SjoDfZFwQO1wIX30U4ssjbzI7Zfb
K/wIfG/pCnPZCnkQlSVDWlq9B/AF8KMCJziA9vZF8Vo78ShsGu3pTmlxw8Gs80e7a2HLd6KTuMkL
b8d5isTcxLGMui6nreWpcBLQydG9gtz49pK3ReigKTAVSTVZZlWBNKFaqQgqCh29lxiZ76T0UYwy
97aYbSv2Wwz7kiJaWA2GBtUx52O0gKmG0766+fuqqCN5JqpEYTN2QyrJyzQiAG/0xBqFx5oHisUT
wBxFn4Y5aFowQawa6UkxACEjR87tPdqOs1aLYIwiMIWzXoIPRzYfjKKKk3iASwMVHr1htVPu+/vU
404SbJrHq1DCFFrNAOPl0YRGKyNUj0KivNWzcT/n6l6Hw65BQdNOAADK0d9MUr9oKxvUeV7Q6JzU
56YeqgCb0oEvCVBQ+veV0266LjJJiZRrj+kd0ksgXdEOE5jdb+8xvcCfLvhKDGNJyBAJohnCNAtq
4w7qeUoP+vSkT9/KYeSZS7pzt2QxxiRapjiPdbxM61EBi0WReg2YmVxZr75jLDyz1FmxWnm+BGHm
FvLyF9MOymqljMJO6Avs4wXNoSWoaDTxazkW7tL8x1NjNNbUNSHMWhjmoQLaYxCcwxAWUpB4HV+b
DuC6GLbxvjWMqZJkaAd9+OTusqOx9LLT9gDPdPVD4SaP5jvP+m5f+d8qyWIVZFFV9ibwgp16+Zao
b7LBS41ydP4jsbbS+VooI7WeWwyBgxum0g9SFlq96d3WeN7WMcHIhB40sEGgpDCa8/dpGJ9lbfAH
WTiGSDnzVF6+rfIfUctqRWKXi6UxBB06ECQvgv808XRDTVnwM9cIuYQanNv8YVBX4vJMa1MyIQUi
RgClMr+35i+1USxdu0t0juHYpLlTkPoXEYYoEjwNlr6SFSkNEUQZJQDjDPjoUbWy/UxznZ7gGl/N
HwZAzXM8xYPintZFyb3gjxd+7/r2aV6/gurs6itCvTLaIqJxc60C3cYiyEyPyj8tj8l4u7djtVzG
HptdVOlqQgec/d5NHj6owe8Kb9rFdrpH7cDuXvrvPHgQ3uro31erM1NpqBsNFyLJnvTAjYafRM8t
tfmbZtzV2hjDnEiNiO5iXAl98MPlYUw5VdHte309JMb0GnIn6aTDk01pHKEDqoP2GEYFRyGpaf3s
Xa5CGNM7dtlkCgYWQZsYJGSmR492+fAqyDxFYCf25b6dEkVHSNwC9C1+rRxyILRZ48k4yffCmWb5
kXja3zZa26b39+IMJqm7oMaXiBGiLdm8zIabLl/+2+9TO7ZStETHUHm0oCYVz49y7w+8qup24keT
RCRigAeK4uqfAlLMGehKSdsQLZqSBcFQCpiizgqQjwVG0XdeFnZzw1bymAX1UiaKRY0obiwCK5EO
U87Zsc2ruRLAmD9BUJNBGME2HdKZqfmkNsSJ9TOY9/4m+7ASxFq4wUgr08T4fVm+0oiz+9ZqnHCC
t1mMbYsxhdRIIQhyljKx+073RvHvGj1Wy2BMWWyERhLTEgt9n6e7EtAd8A7hc2NR+MQAFIwce7Cd
EVhJZKyalLSm1JmY0h285Nm0CmCn7szcMhwtA744ErX6gQ+pz1ML1tQVS7/UAayQJCRHcIygqJpe
SKfYcKK8BdJj+WTxVgtkLF4TRUbWaSby3/ci2v4JbTfUQJi1PHUuvC0eRyZoKTnq+D9uMqDoVRT/
AfTMSNXLoskBgwkUlq+Sp4OloLSlHEEN8NXc+j7jUnRtr/K3PDbUBVdFQeQEeP5RdZ8EtSWAjkz5
m7Bdu8pgrFMWqUGnhRhokMLeWjqQa1d3JfrZbxtZujOfz0s3JUnXCSgQGYUMlZZIBW0cE7TKx2zf
g6DMVr2AuDRrDr3egVuoewiFmKMn2ylq7SqX0UktEapqymALzaHSLGVYFi9TlyeYFVtRRicOO0cL
tQb86KGVpsIvuS+wA3UIMk5SWrlR7NEIdq+DX9GeYmk/lEbgymrfoi2Fi2+yfX+u38poFwmVRhoJ
ssgIKMkBaJmx1aJ4SYdggc+Jgf636g5VnXuuteAcDuvWiUkkNZtQ2q6cxVsc06sRpQ8fvezmXXCi
tZ3ckfG0sluQDPq8cebtDo3rIbEevoq6HtBGMBzETx7EQ/5El228m7Zx0cHDYEUZeNcH39w3P9p/
VKvjtsbxNoDxmFVWRpUkfjwpryBOjd/ubl+C7cHW1UIZxxnHhpxEaGRyhJ3hy3i6Vsf6pNgohji8
NOnmaDwFeUH5HsBEADP4M+oIUnGaBoKmlXpeWnvsU7SwVNIBGKk6MPfjBIy5aOBv47MgDRiq0w+G
2ZlWRERAjAqpZYhzhEsQGGj/yi+ZWVqFwHuObo8lrb6RcYymvOi9GSM4Hm3dGvbxodnle9lBGdHn
7Dy1L5/sz0oSY3+A/pSXcwMVG370B9WanOnU0uy/M1iKn4Msxe5PzaHw/+oVs5LL2J94mUBtIwMi
o+xju5W9zAxtKdqHOueZsRnG6EQHbKqMCYkPz7UKYlujjAKhhH2Vy0uLc5TUmfOe3/RFKwlMLNaO
ajvJCoKYtHoN5NGamz1aoThuYvuFgbY6GX11dHiF0dq+QJpKqQQUSVMvvEOwbNU+hj2DB6NAjaZw
0xP6fNAGLnEyZNuufSWYUcW6nWI9GZH7Bh0nEFQB5JDamkNgeEoPmPqUWPW2Sm7u50ogo5GjqSQk
n0doZLObF18KHprocFvEplKsRDDKV49GEKUVko5NfW7QJFkMPGDLTcO5ksC4rHKIVX3BC9pRa9Fd
osTJjXgPKDT0dO77oLckU/DL+e9Gt69i2YGgNkyjXI8+7MYCmB1ARRzJHu0jmLba8xBftw3pShgT
IJnJJA2LjhZ0OicOnoBvqRv/KnaJl9vSneLTvgfQJE5Wdu64aeNNs7WSzTimfJgWZTTQ+mCcq/3w
EwSAL9JTfB7QNTDugYfwQOFF9D0P9mxTN01VQZVUQ4Lrw2GvrAmGrUEeFRoQq88HpchPqukGSc25
7JvquZLCLC4DwVQ8YWbYKeYY3O2G3Qo8MNKt/QMoH2AkVHS2oVv3Tyc4tNKSo5qMRN3yLCiym6FY
GNX5QyGb9yRt3Nv3bdO/r8UxFy4al7HvJMTruto/krGxtVh9jMnoJmF7FFLTz4rigE6tY9ugPUuX
njny6Y6xXm4tn7mO/VwnmCAGhcbgZc+KU/vie3dQ/MWWXHG3cDO8W2qyEqcx5aJ0LgZQPIUY77oc
MZu6R2LQHqxf9Q+0C7g5ulp4fW6bVnotkbmL4aJmuRgBtX9+BDklUik0+QTkIfSzGUc+IfWWhhIR
DBcIoQDGLjPnKXdgzM1Af+00ybci+QK4/tsHtr2B199nzkvtAcYqtug5qqZLarpFcVyi/W0Rmy+g
1RrYvsuoVTAHCFRexFjyoXrInFaz88fIExaL0m5mB8ExngjmCRI3s5fRUn/e/oDtK/h7jeyQah5I
bQgETgpXGTvS8Db27xGgwZsarn3kyELqdPMGXKUxNqU1psasTFo2JWAS7LR3OdacMW5Reqgy31Sa
nVgPxKqDsLTkKkbGB3+uUBXL69lXUlDaorPfUtKfU6bvl6HfN1Ok2kQTvag0nczoHqeWeEStKkvO
kz0QbA5VZfrxYABtIBxfm6D5MdftcZlDeymUxMoE8ZR1hlNK6VkYYnwHJposHc/NudYPcpMeW62+
FIX21BX5nWmY+3CYTum0OIuYvpdJb01t7WNo9CVuon2UZjt5lGxpHneVKtmAltkBpfvQduSgCorf
IAXXAPsnyLpTMI8V6C2zl6CvnCDsXEKEBznDFL7YgsRWLS9ZKqe2pIxvUUd2WS754qi9N4J4nnJy
CJBDRK2QYDf0+FEFM8AU9e9C3vycSXBO4vpO6vpDBJwJewZUbNPFD2QsXoaiBGSUICOPmvswv/fG
Enu1EB+GBXSE5nLIpPEC7BV/Trqj1IIVJRDtsO8OU5dZTSm+NXq1WEsu7XKht2bZ2Pd68N0QC1eS
ldcuCe6An3GQK7VxVEkAXUFbohOjLZHkqmtKpZ7fN4nyXSWZU3aSg5ninZSE4Owd7otovEdb3E7R
u0exy9xFaP28mY4RHEGRz+96r9pyWdwryfykzDj1evKHQgT/6fw65apbtcv3iiyZjSIt0E50t6uQ
PTByTAm0mYM8DWhKhJMURO/TgB4/pX/QMLsShLJHBMORq3ofTdJrEsSnqO0LR8vlR8PoAAlnZm+l
CaiWAQ7Ry1NSYhTDfC5zzdVLxDbZawjkWk74ybsozFMUXDhCNM24loL6JETPC7ncvvYc06ZQ+asQ
guRqoyGXgbpKibxVe4fOP73LnNtCuMaNfsVKSqK2raqjuI1xA0BZvNE2CbwWhLvUJpfZ6z3KUyZ/
UfaCQyHPRd604GZsuDauzKshF9QoqmieVbkPnyji9AjmBePUXUo/9vPTYqu2UluyaLXfeZ15m0+l
tWwmthnDVmrRQAHnJHghhp5RBS9fBFv6StFPlDMBIMpHSyCvFP4/nPDVxjJeEc3mxWDQbsfBREGD
wg7Ej7mt27pqLS7aF7hpUO5SGT/Zy1JdxQseMjSBTgU2oDV1YhA9xA/5XrExLeYghfLrtnZtq7Ap
EXhITHuz43BaWCaRmqKPqI7QaKmKuzxpXsyyfflvYpibokxhHCoBqF6GsvXHsfumtKG3LDKnK2qz
owgj3r+Xw9wVsEZPo1kh0UupP2k/W+SEfoCuCQrXKIONx7jTeTK3A9KrTOZ+DMDfzkA6gy10F4wD
AQkeTf/mC31Uh1ywZt55MRciUesFeV10AMTVcdRfQ8wmc/vuqW5/jrCvC2J0XxoaQY0TGJzu/zc1
0M77qEB2FqQjFgjYnrMdutp844UH3r9Z01mfH3MJUKmqpH5BKql1wdHzmD5GjvGzQ+ZK8IFY9p48
8qh36Q/+77WiYPOncTVqpZOXDodHAYgVgDEqPu0m5VWVtz3Rv1uqsSRmplmaZdEhQEUQ3IvHkvcq
u60Wn3p+5WLsNTXEmyHr/UL9qmVepPyVs7sugXGm3SyQRRBgEcUWD8w2TL7NyfCwNCEnS8VbCmMq
SFCmRTgk2Cp9pzdf0vipGjmJRJ4I+veVR43qsp5HGVaii4VLOJGXMka2way9/2L0YF7/FJNmTdMp
YJl1NGpbJ82dSrcdft0WsqlZkgyWN5hwYrKTupgFzpHGRm13EIVH3TTdaeSRZ9Hv/HRHViLY98ZC
JDOgGX0Tg2ZdFj5FEygrRaU+T1LJ2TPechgty+JZkJcKWpZFTzW5iwgnXbh59Ku1MNrV4oUkN5Rt
OM8uUbmfx0vQcxR424itZDDqtWgETYIZyCTjvrCA5W9PqGst8zGeiBUW+H9o7HsL2tJe2vw+HaMv
jRo4SdzYYxvxMHJ462V0EJ681gVQvDgy5JnlPkxyu5941Pa8U2O8klRNehPlHaDpArDwAUv9bwYr
Mbf5W8sZl9QQIpaTgESyYPj9cE6FM1E5mrEJ0bKWwfgeITfzTIoDFKJbktqDPu1mMzuOgCG20ri4
izvRS7LsEBJ1n9ahXWXhMaRD02rcPKFtazdn065tMBtTk2McYNx6MP/uJsJ9qOi9VkC6+6dFEcpw
VFo8wR2i4yWW9o0daO0vrR73as97d2xrzm9ZbE5l0ee8T2X0pRS1I/bnRvFybqprM2+Codz/vx42
byJKcVuSGW5reNOtbrBoB2X6UnzPrOSb6mL8Ac0jZQFWXIUHusJbHWPTynyuWkWBQy5DhIaK7JkS
RmOQPrltnXliGHOG1SXwqEh+Tc1OEysU2zG3XXM88/bTYbWNjFELNHHBzCKQ7cLMcjQ/8IFKecbb
AfwXx/A0uKKTOuZoDar931ZHV7/yo6QakGkxsbq4xgws0LKjEABLg2jdFrMZo62Wx9gwoirABxcU
OhWSfpHG3K+W4jikza5bNH8MAQMkyXad6TwIv22rdtVOxqqNIeoSZTlgMMY4ptEPCfAJtxe27Viv
Ahir1g3KPCQpHEXS7QXxFcACFu43GAX/60ExdmMpGiGJqFft9dY2xs5rJ+Jlg8HRdpmq8+dI4feC
2NmKnkxARxVAP6xaon2WX+tvi0N+ZffJ/d50B7v6Fu2A+0AxrhW3sZMXsDU6t7d0E5wB8QgA4xUD
EGbsdHbXCSScQFEPoK3A12zlGP8S7MUvQSmSpBYvrt++31dpzAnqWkcEJJ5RDJkukebr6tvMgxzi
rog5vEnsRUCbwoVT+jRaD6htzCNjoBwz0J7KCV62df7fBense6ifZlFuKtw1zL3utSx5ILrIeTBv
a/1VBFvfkMxYbcYRIQlI+pRvpRq5cuCPcuhxVGHbblwFMTa+EUojLjt4S+Nrsddlp31cduqd/Dyh
PVB6bS8zAFkwwG7/s1veb4u+rRYgD//TMAam2entgiUiejiESbFLl+GlMlPOLBvvsOjfV/YXj3Rh
MmWQHSkFKKujej6kMtndXsr/uNPXXWSM/Fibiz4KKC8KO6Q3XjW7uOR+Cqxl8wk0NrvOVW2aD6MD
geO9uDOAycnja9sOE66fwDgATRcWFU4Uj4JunwJBNaj2U+ylgx+ovIwjvbCfLdhVFGPz9SzL4wiP
KmcZAFzdaLU9z4o9VsFREhtf1OaHuOk4cArbNxyVN0NXVKQgWKADOZ+7osQ9R8KFgqRRvLlmh4LH
Pvcyv/2rOHcljdlNAwh9mmTASA8epqsd9XsBkN9l13yhaK64Eb/6E2Z4XQRdDz3H4W3nkleyme2V
xjgI2hAtraps93bzQ7+n7S9AGH4of9BBCxGlIBvNtF7MHfzbvCwr0YyprpW5bYQAs6XKmP0o2viI
Gqt7+678j4PEZC6NzcFpxdx7omiplhk4yOLUvuresjMBxdLHgPGj7W9cX7fpbuWrOOb+F4Mml3lD
m+DhGYqHAnCu6cmg0KDomOBDg3KXx5gCLWhb9B8goTHatLVP3ZU2SDIu9b448DOd28/o1eoYPZXy
SE5NsYGe/qAwS+lBA0wbkOEml9Jk0Go/bwqD/uKny7+SyGinmpRl2WmIx5rxYoonMch3OE+rV2Pn
tqJs+oeVIEYXk1qsl9DAwSUVMO5K1dPwLK+rjqOP2yp/1Q8mcjDqLM0SHckO4Ck8Fnj9JwqvUMIR
wUZ8TdugHvhBgwpIm+gp5o0W8X6fCRaGIkeJFvh2Thd8y/NvbfB8+yS2Cz3XoyBMkCDFUdVlAxLq
FLqnfCq83FfPhkVfnvKRP8/GWw9jIeaxSeLIQMlwllTkfoyTWvByJTwR9O+rqCBQpFDXmgWdxiVa
vI1vk/h2e8842st23SqVJMjoiAO8UPg06T/aubZVHnwi5yoS5vILSGpOGaHHkmGmw5zKnVkE+0Rc
fgILnBOQ8tbDXPusA3HROEPHxBpdmOFrMOwj9E/c3jT6IzdsC2GuvJFoA2rt4MhZzLOavozj4yQC
d+BbnvFaznjLYW592uR6mSRIqsQt3nmHAKCHw+72Yni2+ROPp0SKScpMDFTcZ8+L07yDeuMRSeEP
uIjEUmor9LT/Zs1YRrCiq9VeV6ESgjR5lTztTdPYc9a1vXemjkIowL2AO/Xn3SmXELy2ClLd0Wn8
p9oTG/i/kYWXENB4q2+KGx2CO15b7vZ9vcpkLBBwMDuz0VSgU0t7VXkTQ16ua/suXQUwNicIsqAQ
WwR8o5gfqmDcB2IMqFES20kTf7+9g7wNZIyPks/ZUKp4+TToFai+qQUQXAPVuS1kuwcRDGr/HhP9
ipWJM9NG0Rc0mDhKZqte61df9DP+wzaOkcsTxjsexhJhlgAQqSlKkkJ9iHtfJJzh3M0dU4DjgX5w
XUXG4s+1pICBmGYDBZx++hqEu174qvNIzbYDt6sMFo2klUcEGgr2ixJ4i2daoAaeNWWsydFTIL3f
Ph7OilhgR/DvmkKs0hoLmrIg1w6M1GnjxP1vYph7M1d5hVgbYshyiNsDAWxux1kJd+PYq7OgMoj2
WsowAEIwGw1N/xeDokHfK868odbNi7o6JubyLFM/CW2GKkecEVudfnUkt8dwsPrIu711m0MpeJ78
q3Q6c4EqZWkSQcSLOgFGVIWYpzuYPm2lMThvW54uMLdniMtWTvsas2nmWe6Aq+J3PEQf6aNM8Mm3
rlbDOHBKA5USDSOL3Rg5QhX9FJvsnIm6hze1fKC8Q6OsZkcBaNDWYgr5ri1FWHVM5CVm6i09uQ9Q
BQiH6pvYqwepECQrS8BwL6SOnMnvTVwgcy80IJAWyGOzjO+lOpybKX6RMCCS6YDXCsVfwyJlXriU
OyDu7sAj+KVAVmseRT9JE5eMtTtl7SHK8l3dlIuvxMC8GXr50qmjLyEJbGml/iJMUu0GcdlbwaC7
iSSd4knzphrAkX3ooe3TWVoZIUpVWlPSLphLTh1APWZ4O2QWMBldMASdm773EFUC+lePf4Rz5AWB
EFrFXPV+YCpgRwovTQ26VEUFYUZeHuoF081m6Ra6IZ+mwbSRAETnJoy4HQgVxkKEUHtDoN/aUiB3
tjxipApOkQDWqJjTF7FY9pE8+omIoaakcpdUegzIsgNCtRehkbDqZtNS+/I9zwNfp1OXs7Ls6g6s
h4L2WFaaq4z1LlLnL02ggCesD7wxwyjKUv4MYvFBr9U3smhWoE8JRi3It0iq3uZSfkm79h5Dj24k
VM9Kb34P4ugx6NGmsqTaUxFiXrbsMNXSf4/CzkdItBO0wcYj6JeRjDx/tBncrRSQCe6yOkDfnwQz
QccnervYD/vwkH/AsCqYsNF9BRBaAjcBwLMXjOsIpGVcAlCSAOt4cvpIdLui2SXd4iZk4kR89Kdu
XDF2fDImAL0RZ2QBk30ICtphN3q0T4aX6eOYC3ZKsmzjvg8ofqS2nOMOqFCAGNSfbxs/ngzGb4ix
FhM1RRYj7E+6stfTy9Jz/MZmzHDVB4NxG+G8aJGcwafXuEl68qghPXt7EbzzYFxF2BGjTOnQB/G7
vXJM/XQPHl7+NCfdjM/nrmkYkEFFRWVxxtRgnjJJqlBOQS+Y5KA864v7yaaQL6FncpRse9uuwphr
1A1AbcuLAEqmxXZJXqKY4414ApgLI1ZdrmsGHKzSTL6RNJ5eNf7tg9kEDUSi798dYzMiSOVKQ5Cj
KJrtpxOeRV9TkAR9DxQLjfhO8lR6sWPcxWgCya1J4WjFth26ymaeL4rW5nnXAYVDLO8G1H1b0CCa
hxQQcZL6hbNOjmawiZMwVxRB0ODZx8cIngVRROThBSgL3oSSACY0/5tyEOZOoZBT6hpCJCcrngPl
n5SLAMRRDsJcqVkNkI+JwSaVlaAH0r32jA4dShBE0X+AdohsEC+Du2mKCDL+GGjFdIHIKLw2tGKS
9+ibkZXjKGLqWz4CtJCjFJvA2WiQ+S2F0XqlXzTASSJfU7oZ+I0i23zTj7092/kdbrTXHMX7/iSf
EDEMIM46aeDPWlxKZckbgt8Op69fwmI9tFkoGaQDqAq1JrSRvRGt5Eu6p8nc9nv4N9x4q4V/PCNX
z8ShVzV9aLHweAZXV3GP+TvO3m7qDFFUEaE0iKU+RnVWEhoz78ypgxlOqwiTHYllNJfb92xbRa4S
6N9XEmS9LqSCcjeZ3QF8gq6a4/yCp9tCNgOJ1TKYKH2USjmXKchx2MTISSfO0J6XKfCEgNeJsN2r
shJFTdhqPeLQCVk7zMCVvC8wzzJYC5xKdEmJQ2lUQzv82VgtgMR4usc7Keaq1Xk+ZQ1tao5Fw8qn
xjUHnVdZ2zSJq7UxF23UlLZrkgnX2aeV+sIpbcGeHut9BmZEXvPUZgRwFcZGZKWO2nYmAxktQ0TW
+oLbe9Eu93hMfpsuZSWGcSmJ2i8hxu5R0qof6+SOhG8LOUcmZoFMHqvAthZqYJyVdBlI5IyoiIRZ
2Ga4TFVsWCR1Bv2ig5on4HX6bV+pqxx6jCsVrApdK0Y6QRoTYhnGaRaATalwavPbx3MVwriruQpU
syCwPZ2EEaf2YRTPUfAchY+YgAeLPYhnOHmk7dkHzDn+u32M/1qytm5CBcta7snB9NqXwFnuwl94
kdkpZqgrOweEJKddZFs7rjIZ6xQSoJqYLZoEyTzZpek2jW5VmStPnszTd552MDYKD3gjD0LMHWvD
i6bezcOXIr+IM6/pi6ccjH2SMT7SYigG91c+xfOhE88Sl2N3205cd42xRTTJUxkBysTBy2wPJ2Vn
3gGZlc44gO7tr55UcFDILRIwOrJ4TqALyaIQPUoO0h2gdIw71wTG+W3/sblpVxmsXx/HMAqbEC1K
RfLVGN3/R9qX9siJZF3/IiSIgAC+siS51b647C+obFez7zu//j3UvE8nDuMMyT0a9UjTUt0M4sbd
7zmJ8V4EgibNdqNuJYOzDqlPfMyeo4a57PjCuO6W1Z7EU7zPWpxt/rx+pOUOfkt8VuI4I5ETyZcM
AkS+zLwv29Cme1UPHVn7EY2vsi7CcNouyK3E8eZCDnK9KuHm5WO0z7Bq1lqt2x2yO1EYvd26WUni
zEQxaVQrShimfle9LxndFGBMoXYB1Gs1WFy6706itZ7tGSKNGoqiEBn/y51OC5JS7xrkCupNepBO
i3OMvfSMBosb70xb8bDDaAcv2o0GMnXdIwBgEoXam+ZD0wnm1bApofNNS6MLGy2YMBfI5EPufzXn
d0Zgm2Pnutpsv4SLGM5KmdNE9DomqD5Vr0S9hTm2s+JvuILV1Vk4GzXFtFJaFbFMMHxTc3cwXiP/
5fo5ttPYlQzORklhi2qp0qAt0S6wNNEIinO6n/TUm6TiZp6bo8kAo9UN+5aq9109O5ESHSIjw4b5
nFrUn76nOfh4R/JXndTVL+OirASbkpE5S73jV/6bLKUntcE0SiJZJc2OqWYIorrlPfxuCP69Ub7V
OZPZZNKCYRP0yOFBxtmmgqqEQDX5xmbYlyNNWpQ9Ajqdiqh2qiDwopjsdJ24169VdBjOqvWgf5lZ
hRArDLSbcEheSny76yJEp+HeeqQqaTVkeGhN+QHIeCx6k+aYilAltifJECMia1aJDPSvX4O4CaNc
aSYRnOTcnqc9yteLMXEku0P9IXaMQ3uUd4shERnQzRe+Erz8+1X0GBpFRRsGwal0F5LvDWsssxNh
DomEcGak72TQWs+Y4Yj8J998JOjhi5bgNlVhdQ7OiLQkDbDYDSMig5smupPzt+t6IDoCZ0AyM41S
c6SYOQfyRAAIuOZMA0HMKzoDZwoyrMMaPcMWR9o+1fQYK4IgfusMmqxgRUPXVAKUoF/vutGaeWpG
tBg1/zix+7b6IRUv1z/T8pl586LJhm4gNlNMsAr+KiKvc1kyFETQtFG+mJjU6Bj1Rla9x7p8b9SK
c13cZglmLY+7duJ3aRhm2RJoaLsBWyK91TimF+9lbEeLHP/W/QCUCP9hOvCn6fJ9V28lKoNQrVV8
v6SZrIn196MhGuDavKKVCO779V1L1DJbBg7kEfGLl2azHf/N7uv6HNxHk+uh6FiDsdUyAmW4DAgP
q0s1p6e5d/16RB+MezRt1zfAEEHjgJWnYL7VRTC9or/PPRijj+OyK6NldOsk+Wcpf/xPv58vflOt
VfwohjajYHaXaNX93AuHbAU3zpcJ6k6RYVlQkYh8uver4ksUSresQTkxb2+GWUJ9LO52c6UfaqPd
DW1vd6Drs+CSYmsmb02ePV8/9HIpvz3hiwrylXAV3E6kG/BRU7WxesmZlXcjLqyYeHPippKo9UMW
J31NHudhyRjQhE4B2n5HkCBiHQT1HwtLIU4O8keCf2YHHUm/YfXesGcu8xRRvrfl4zUFuGmo0piY
WOfsYpWqc4HlKPQ4pF2MRXD6RTXe00FUXd3MitZyuHDFr0ozb9DDRc6HQPR2PpEDeqlu+CDKDjbD
ibUk7ptKYTIVVYMsud/Jj4P9ifl+VG6jm4VKEyg4brgnJxPkAKIB2m1tBq2GyghF34h7kT4LKABO
kDo3aWhpErobsRVG++saunlfaDFQWTN1VKm5+4p8BYhQBRYEu9nFHIAVde5k3tC/YvnVCFiVmKYj
1+NJbZoBq0pmkmAhRWssbHba8Jg1+gohE1QDNr3mShBn9Wtfk5JKwoHYTEEi3MmW1PmINfNzTiav
HDpBILD9AS8H4xxAFbRFWRoAz63Y4AzBYcIgRat8C6qn6xe1qQ2rc3H2fxi7dGgWMGxVOXbJbZo9
NYp7XcSiUL9Zj5UITuEmuamSSEMfTfWMIxDT3f918kWbcZtG8SKGLwmpQ0a1sIeRqmLgrkzfgf1p
5I/VdFtHx9hI7OuH2vRrlBgAU1UQS/EmOGC5qYQmpmuR/smSZwyiDffPiajfPptKUUNDR4lgQejX
UEYalKEkPjQgToy9WQ8H6gcuHWPHL0EeRjrVCXRqmcpg56q+zwP1MRqzPQ3j5zQt7Thl+6GTPnq1
Dxwt0r+nSnqMC/WxGrtngJkdqFTuIeMrycYT4CLdrM4Ty6TqrpNCd2joOZN9xDXmMfB/FCooCZDA
nZXajOEFJTdiS52hIq4p5U9+gU2tofye5MSRen/Xauq9Hgw3rMRCcFmTJ6Orb6TKf+5YfFfVJVCv
AQEL2A1LNlq30qNDMFSHgYLPNy9sGvqI3nMHv+Eu7MgM9B7NamT5Xm0NF4CrwS4wwndCffUg9WHj
tZ16VKbihxIPB2Ompy43BW9x640wQhQddSQDi/CcAuvKoKtYeEOCmXusvtNHS5F319Vp67mvRPym
vGmZm3Gots5UlKhke3Q4w8fbmoi5cxNzYC2IM8y0JFGiMQrSqn/KM90NcHHsublZaIMVD1ju9rIn
OzmtHX5TRcBem5Dka+Gcd536QVNCCuHm04J9A6x/jx2H2+gYeUsSXZWYEA2wuSShLbfwbopMxKbT
Xf8Azunmpo/O5oIsxr6FXlcDaCvYD17xslR2sc29tAM1b3ZrwDeKkIk3y8lr2YtFWaUmpdoEg5yj
Bq+phtuOBC9AOuP/u80kllvSmJ6YFu/6YT5JAYjhzEw1rWpS7ub4n+u6tmW61j+EMyyFnjRgkQJd
ZyJrbhR1By2dBFnFli1ei1jUfXXWaIpz8B7CcylFbw29G8WPyggHrQxWhO2KAfvL18+05Z7XAjl3
GQR9H2YRLjb0x9s5kncywDNoVC2fsPzahqI8fbP3tRbI+c2RKcMwVyg6ZUX33YwIYht5F0mlk2nA
OyGSm2vVQabZOzCMHAXleyPTPC3339Rcd5RQdKcCE/X57FcfnGl5mMwdah+aUrs1ZoEkRXawJyX4
zJu1/NWxP6EDV3IywAv35oKM0Li+pwKaL1Kt6f5/PNXRU3USI/IJLCOPmtzRPCqzBbLAHIYvchC4
TdK+kbK3DKYItHYrUFkfjjNPEoHb8VUU2tSEjFYNdooe3Z8IlVgoUGr3Y2dTQPdXY/QXdDlrwZxZ
mru0GYMayoRE2eoVFawyosKISGEJZ35CI9KGYkJFoXay909eNSdJ3GVkNLfa1xrbZwuuhUBfBGr5
OSi0UhdJykM/VODW0vB9Sk5j9o+wLivSD87UsFTSiJkBzNtvI3caX8zpEft7u16jgohPYGIIZ2Iw
c1POWQwTo2FG39K0c19JKJgnbptoR4DhCj6dyF/wMMmj7scjVjUWGofkVgcrNZDpHOWWWRW2tP3M
+q93xUU5E51ag/Qa4MmRF06zVeY/y78Bh1opOg/xM4SImesZ1ZrGlO2WVWewAB4brdxd9wYC98NX
UfOFs4G04MJVwsySFUzvDVYh3aE2aDXlVzlrBaohUHPKGQ5Q6mHLpgKyu2m8+wGAmKqHATzR1w8l
0D9+1Vup/CYOTcDzT3OA3P1e7Z/a8SYzXkbRApJIEmcq0i4qwnRG5pGDNRNF4bGdrYBWVivvQWYr
+HbLH+PTnLVKcNEIy6ocO/q4KyP+AhxkqyDv17/bZk1nLYGzEGkpV4NO+vYz/6SnFkAHig2DtxcB
/G+WuteSOBNhtDVNsXyw2NjJHRh4DXpMQABQVbE7xLRCbM4/CASEg2kAqFnnCaDCES7eTz4pGzAD
ZjdW9LBw4NFj4URPf2cgLsK4kCfUfQzIF2BrpX1ix9FjHjLXJ4/Xb2v7KV2EcFaooMVct0bQOWP/
JBX7aDjmQqKLbZX7VwY/yBaHQ5SYBH5+sEdYO2sGyfoHRlRUS/eU1+BH/qI/Z9+vn+sP/vcilEu8
2p6NKNtiek6761xtyXwOQGtw1adPCAyMo6a2sGoq+JgGZ5dKyqKM5Ygr8unL2H8M4L6KI9H80rYD
vhyMC17yEtuxcY2v2Sqqjd7pFzkp3aiiLqtFo4EiUZxhMuqyLuiMvVKqgavdLBxK7tWkeZ0V9nz9
ukQqwlklMzSmvAzQIQdq42R+lKPg74tuhrNJMZtbDXjPiC7T8jAl2qOWYx41zZ3rx/hDEHG5HM4i
YaysJ36P52Skju8hhliGXx50QGNJXn78S7JzRi4COSMxS7WOTA9RS+vI9sIhDcR42zgv6NlsL6Yx
/UNJ4SKPsxfKkOdZF+tLQqL/iBrLP4Z2dxMAxre3kXcuwEvu+JIcZrfFRlT58h+NIk+aM5hl7tc1
FMX0fWsYvnZDBTbyn9ev8TPW+91J/ntKkzMe45DVEcWqkqOONfqaknqM0uEt7geHTT2IL0PpA+X+
nSGHr0GslVae+QcDnN5e0LHQDYooRCnJ8BJVnW3K8vio674zhFLnkrJxVcV/MhsZqHBGvYvrGKt2
QAYHX0NrAIgotuVmFFTTBepvcoYpb1Owtilwyal5p4EbbfjWyP/NkfA448Gg6q2qz+ASaLAtuc/l
feEL6oIi92suVmSV3phmOfrosCMkO7J/Mrfw8pOC2KK11b8E8mAEBlRD654ofD24LFo/0xYHorAM
VecYRBq9d13Plt/7u5pdRHBWyY/1QtNTlKhqubLS0t8rpjBG2r76iwzOIgW6qUV+NLaO9qQdyEPz
vnAd9xZjLkajreHce7lHBe9nOx+4yOSMUhP1qkEWbH2wWTg5+rNqktxEAXkaxmE/hOq+i0Ln+qfc
riVcRHJ2KR1IbKo+Sp3Yd0bTo95rHtstYGXXxWx7xH/F8LNiE2aH/WkhI9PNo9Y8qAGx/ehxlkTt
jj+o+kUQZ4EGVhhhTtDEQUFyt9BhS7a/07xxMat/hZy1UnWNMw9NbTYAnYefr7XSVWnlsHbeX/9w
f6hkXQ7EhS0AetBiOYUeGt/8b/+DMC3sxJZ/Yrf/WXb6m78Z41ofijMWVIoyNY8xmpJhbXacrHx2
0WwWZFOC16Ut/35lkbS59idWEmSitTslXpU9yuzb9S8nUjnOSEw0SYp6qYOEPrA9duD5scLpoFPB
jOIfQpfLBXGGYu5ygCkOeEHaU+dWt8lRssMvDDX6BW0suhM58j/0Bi7yOCMxqlM1ZxTnqtyF9yR3
/ENwXoy6ZPd2/R5biTPs47N45VV0Z5ypGOpZnZUMxXIM8bbpWzq7Otirr1+atqjzFdPO5F8VY+yN
wKyUZYhQjXdhb4e9fjMp3U1CK3AsMenWABlOL9EHPzZ/VjktQKBTHCKlxPZD4qjgOKVBh1V7+cYf
on0wBl4DGM2GzXe0ZWi3xrdgGIJq+7sQ0PblaHrdYNhhqp5jOXHHLAaVX4KeC5wlC2s31IubXKlP
iTYfqY4JmhY15THLJkvF1LQ1+umNqpt2X5Zf0Xt7yeesswAudkuwUkKAN2RFlYb6trzzaXbCsFQj
eEebgC+r18qj3A9SaDZjKy1xLHg9Xpd1p/hVPyZO8iTKagRel3HWTiMVGhcK3uw4Ps0gLCojgfvb
FEAJKEF0jM5gq/rXu5/7ekJSvcTk1TMJbyfRGtr239ewRKVTahj8Dr0KPq1KYqhC5OzFMF5ZrQhu
Y/OFYPob2+AyRpBV7oXEqCFjSgVermrPPTsGxoFoghL8toO7yOA9qZTGVYMRoxbPv/lncXAgl3pm
d9TOdua9aAbns9r+23NcSePcaRxinjdpUWyV9vU5eSW2ggRmdBYoTgxIomJE7WY32yXaoTPasktD
VgxQKfisvJsdidTJY4iyJa0Pqv/DLOxG1DoXflZO97RUQy8jwZgTdi+z23I37vvYrjNL8xbAu/Db
pAss3ea+J1OJbpjMwMTY557BygWOkmKgTYQRLjDypJa+j064ywPIl/0zA4UvELWqvfm1cIvv103s
9lExVIXsVwPLJ8+yy6IRuIQFkhqGaZrjsmysxqB9tqcfZNd6kuqIgr/tmtJKIu+KO2qGw4C4ln1L
XhcQ9v5EH3tUG2vwL0seGvmWCLFyO25ayeTccgmiPb9Mh8Uw+t4MDpvExTiIG3n5q3lsP4Kd6K1s
aimG/pgCe0xgA361XnRO2nQkiJtkdqLGQy59KcuX61cnErEYuJXKxNVY63RArpjNEpj+ZsxUYlv3
4b8JWX7ESkjtJ+HIJBCzdsMd4rK4SaxALgSWcnPxaRmR/L+vxalEak6UaRGOojxNIPXK9touw4KX
sved0s1vfYxqIjLc+Va1m77oGC8UI05uBoirn8BpSJ+a80iW/RXJPPbl0a8LyzTcuRTEoaJL4+K1
pPT13leWDAsrMlnqlQgeWhHy5OZZMMVownNSWee7z4HZ9l2Pxq/TVD9yUDdWfmgpLfAGR9GE6/Zj
XoniwoCejpPeDS3i3Tvfa+8x5+X4+/qf0UUtH9MoJf4pelqbSepKJPe0NB+wsEyv8JbNxJKUxOqn
x9i/pxlGuvbAUbNQ0/qLRwD7SCmm8wE/wXnypDdzIw/A8Ija0pMJJKomBbL3XDv/SQxfletVuUrT
EFW5apQsVu6GsLF7ERnjtm78exa+KJeGoK9UdYRVpYLiZnCIsnfiv6vDP9fPIhLD6QX4MRVMDUHP
M7O0JB8spxadbtgkShG2+2SXu+ErZk0TSxWJ4b9kbLtiytsLbj5nn4+iMSzRiThzS+S4MLQCLqTu
mrtINzGI1GMGORx7C2Dogo2dbR2/3BJndqtqQCxPcaoYSV3ntfvalTyyF51p2/uvvt5y6JV517sM
+zQMUXztlIcF5WTUrQr8dWyXYnicPl9Xij9YC9NkpqaBSJnn4AbeKho7RgdrYUW37SF/YoceQZXs
jO4yQRc4RJSPL/b0t5BVu0jk7G059VGdL2kK0Gr0O6JZEqDUF77DxE7/CSdrdHUATywxB9JkgVvb
1piLbM5smGAD62WiDE6XzC7t2J2RTPZYjm7TZI/Xv6zgmHyi3AVq0KaYS3VksztU2tSA2HdwM8aw
HuPblVl6WN4SDQdu+rLLt+WzzZxKuhIGE1LA8hndNCvvHgv9b+KPlQzOjjRzrFBgPcKOpI1FATbL
3vRKUNf/wyv496IY51G6qg11o4KSxOd5p7rzCXArXnYI0HuJdiKElSWQuKKRjLMjeq5URNdQwmsA
2tHMbmWehw6gF29K4V1XCtH9cEZklPMoUdIQ/ZfyBM9ljfOxFGIaLD/32nE4C9LPgxamJgx9aGTv
fmm6ypgJ7mfzHTGqyppGVM3g57EwvTaSiEDPUoPtlE6xBnX2ANdrxYMon978ZCtR3GkCMySGFNfL
+JJs94fBpQ563l8ju3wlMFLEmk5Q9OvXtPkFVzK5yDPItTIak3aZ2Su8gVKbiBkXRJ+QM4OaMQAW
IkCAXbj+t+C2PqCpeqc/+rvk3BzAkuwMB0BqCOyf6GCc/VOTXmsAu4lEr7qtw8EyuuG/SeAns0bW
MvCKI5XMwrcQeJ5GU+yvX87ma71cDj+UZWQgWgQbVOvMBuafJQCKyl+BXBSTp6B7uy5qW/eYoSoq
SDHQpPrVF4epUVItw0yRVNzlEmjjbypTxNuyXSFkFyGc9Umqms6ZiXg9q3e+R53CY89TsKg2aoTC
VH/TLekA/NLVBbqN9xBpbo4Y7V2ynbMT1Z9wcfHdwtuygPyVrm5jJpHsUFFxRWjhm3Tg2BX+VzTn
OIwM2A9RisQVneKj7AJh0PWfp5t4ZxxK1/Sq81LJKb3UTV+yk4jYaNujrKRzdwlGU6yxLPzDBEjS
jd19mLfsedkgIvuhtZLv1zVnu+uwEsfd6lCVhSTr8JL0jnmlajM7cLMB3xg16no550smC6zWZoS6
Esk5l7qVC9P8bIZnBUhOd7N5VKXc7rJvteKWqESkItTGzfexksjbZt+vK7VFFjZjdrBoJgcUk2c2
EEGGvvniV2I4c5zpilzMDcyxKX8w5VD3P8v+pWJuQAWmRfQFl8ezir3VIs17qYdbAxqQKr2R7J6g
g6Ky70QllpKdc9GA6R+0Uod9gXkxAQz/q8RwbJpcZWhmLDttg4dpE8Q5g7PwxABJ5nBdKT+rDL9F
BvpFGne+yfAzo9VxPs3KD3IILhyGJdy2wagffJ23bIzKTnEgaFHJDgDWd+Tx+i/Y9D+rH8D5n7gK
2z6ekOpmCjKLITroTPOui9jOaP6VQXkiuLlTGnNSIUN/im79G/3ps6C5l38CxxsVVOMkLoBvp7wr
mVwZvpfzRh4L1Al6NbGqPr7Lk8yeihG8NeVs6WrsZX19qmodTStdNGb7B8P6f9dKZc6wtr4+E2VB
n11CpIYeFSt58O+rm/bUvX1Cmt4N39lO16zp/LkTJWpybYYyq9NzpjXMwLMs+2g8dvIDwWJmmtvR
/CTLognB7ddiyJqBsjjVsav762tpQ6mZyQD9bf4Z3NBWrOhoPDNobf0YH0UV6s1TrYRxxi1hzWTO
JYRNLLZ94HWFzzEAQSRNgES3aURXcjgTIGHoEEg9i+4Y0/0EA4oJMFtBqfD6u9h8eisx3Nv3u2So
2mWOyZxqy8xiq00EL08kgXvcNQioWr9E49sM6tc5lG8SQLhfP4TgW/F0ECP2WjJ/YYCrkKm1RmfV
yjGsRSHZ9s1jWVahbKnX8voMcPaga5C6Z2CFDVNMlh0HeOvQf71+muVmfzPHxkXO8kFX7qb2TQZI
CESyffBa940VEq82XwN9P7VEEBts381FFPdy4okqfRribnKte2FDteuy8Mv102zfzUUE917gN7Gh
PeA0S38lVsDD6QYkta8L+YMJWApVFFG5ygM4JFUlA5gC1r3QrORWhQ0oPPlrPTkZsHiBmVQ41wVu
YhAz4yKQM67lFKX5GAJ2puuqfRWC4LCvdrJaH+KOHCYg9bNewYa0avV1aw0Jhjzk8AbU5fcdOOeb
utr502BplVRbeqO5GVA2AJL1MURY99boQZpbl4ThUzjrT9d/+PaNX343p8S1Mhe6yjANUfov2NXG
NnvuXpew3Xxeiu8AjAcHDI8AkTT6pEgz7gJruKllvgFI2wleRszLxqC1WUaEG6fZ9a6xS56yU+CA
HOImuBPV9DZf0eVX8DbBHOW6SZb5HrMxQd6z11MgyhbZPgaXe5EJ2yuLK//t0QKIDz1Ew1QUHle+
UOVwlJb+PnsgiOrnfXtqLYBEgdLWEERL20nEShZns/tsmowCONtLC9ptHnMn+Wjeyvdlqbn0Aif4
fv1Ctx/XSh5nwX0T08DYXERHdk4eaCPd1QZ9SJPoKHfFs5FWLsNovi/XbkunO5hO4G7roWgYdtOO
mDoiP4JGrcZDcVRDTjHHhBnl2vncRbGVL1IMOOLm67CLZwTGkWOCRv5vPMtKKm+9mtnQzQWwhVSP
aZrYxXwqykxgTP5woZezLbq8svhpHUxmQnG2hbMPoxp2uEsbTAsiYSsOhZN7oSI41/K7f1fXi0RO
hfQ5Npumxg5WOTN7itHJ1esfQOZ20jkUWJzNyBtYYAT/heMEJ+yvp6tVQ2rMZQVL9TAIYg+ga5Ls
j9mrHAOAAOUDpiX21zV2y8itJS7/fvU9maFFipED87bQe8ssf8h/EwSuBXB+E3BNeTNOUAtVQbei
3GvK+xwwS1ZF4ybL0+LvaS2I0z/i53lPeghSTPYdZDgYLx5OoR4BGoz6D6lGXMNXPeBBCby26Aty
Gpn5ikTjFNPgE3ubA8zCFSIPuvWe1yfjNLA1SVnMKk6m5yBblst9CDK3VBPdlEgMZ7sa04zTrIbt
SltMCGV7NfKAoG9f1zeBkN82vnI/8hGcoVWrmcdOLR3JSN/GYBLYQJEYLp1EtcOo6wIBaAQEj+gu
lQ8xiJD+21G4uMbwE7XpcjQ9UlmxgXBg0fLVF+1nbFmf1d3z8LkliVstrZadruY4yO4kG3ZquhER
FaI2QV/XgjhDkOTYmp1rxLdGCmo4STkmVPEUM95JhXmbNqUbx9n9UE6FRZvwMRw1ey6z2TKR0DVR
G2LwtIqsbi4cWQ/c6x9606uuf9ty2ysjpWt+LOcLt0n+tsw6dV64M87q3TLyHgo35QXv2eDsCMvK
sihDvOdZOmbdgZR/ASq7PgxnL+YsABMNxkscxdgr7W2Yvl7/Wps1qrUA3lykgBXLZcRXKqhZwmdl
p+0wsu22YIi3omVEDDXUcF97qW3Yqpfh/v6bT+FHS+Six+6ojBMyDC73vm5hef4vUn5dRvSNQSCZ
EZV/30mDYZoETZKh+RHnP9N2l4umxDYHuNYyuPfdhr4JfHsMHi/OOD8vg+/s8Bztl077Qu79P26Y
/D05qLt44dy+SQSuZTPaWf8ELh4g8xgxbUAKkp7HM9bpPiJv+KEjPVhYU5BQS7vrurPo3u8+9PJZ
OSMAPrdebiM8tGJ0MoA+sXfa+9aoPc+qiKp2010riiabCtqfiBt/fdNjHg0DWWrtyGiAQNSehp15
FE+DbDqClRjuMTQDNcaygFNTYsMiAebT5MqO6Mv177ZpM1ZSONfZyXluqBUG7WZ13+q7OBXkFYJT
8F7TnACtN6r4WKHhWxO47YzYnlP3Px2CHx5vgTsWFCP8Wa4xtzbBth6LyM83vdlSqsfoO2pD/Obc
XBmSVGgYc1Or2Zr8n8z0iqgELtHP60fZ/l4XOZwNDzWqJig9YpxOi60ifTXl53L6el3GZtvxs2T8
/w/DaXDfTbFMS1xKgLEfZR/uUL3YKa76madflwWwxq2XufpynB4j0ZObbGH2btTBKYLcBuXgLeac
fgZ5dDb07kOe+mPDgMYzBLGtgP/d7upxbxaGo0+Y81ZKDyAmtTX4nZUHmleAct6JK93pjPGAOoQb
VE1lq522V4vppkt08IGS8mdLgo8WO5D2mMSOWU73rGpuuojdwSEfC3N4TDFTOmb9rTF1X4d+uOkB
xuTqszFCbPiUR+Hel4MHuTZLe0jBIRNHljQV3wCZ6hUl/lSDhaUFYq4PDnEsH81BOYzMvx2C7qT7
6a2kgGG8i7LnFEMzdlYDtrKbMLQ+aY0rx+ZNp00PrKW7rCjPxoiRUCw8gxszN2zg3QZ2WAzPpd58
VzPjtp/7l6RnTjCrD0MmYdCC3raJ6YRNe4xyY7Zo1BRW2lYA+K2Bp6AEAAaj6TmV5ke1yQ+dbhhW
OfffR7X4pnWqV7DcqfXuqFWBPRJEyqFfe3VXnUcWPPVs9spw/mB+fOhqYyfP5UELZ83qae/mRH8c
1fGOSLIF7GHwymqzK/UqrqY2z3KrBbbeyl7D+sqas+olNoLRakGMF4Jr5RYyZ1vStVeN+vdJM6Cm
hjGigpV2ohcvozq8NF29m3VA9BfSS5yGe0BFvTch0Iv98Jse+rAixhvm9L7oU30bYyuXleRbYgBN
s8+O2dTolhpk5znIv7HGj+xa79/6Eim24WPTVapsDBY5bRHbWQbOJppaZdaeMYR/6PBzKzIm1hRp
h0Eajzkt4T0k4Jop/YfZZsTq9Op76LNjTdElr7LyhabyqR/1B6BLhXYMzD9rChGsJ+F9kg3e0CR7
CT1DCpJRVsV2o2F/oJDsQFLuGpQBnDgsTTv2/cYK1Ky6icF56qj+7JLWqK2gz22i1iCnUV9pMt1R
nN8ymuqmqmZHUuf3IaSdFYcKUFEjzUHQYrfQy6nwmTvqM8pw0rTX1OmjTJWHdqABVITcNG0DVF3/
kDHFbqIi35WlfBjm2o3RoJr7cfKkztgDzNO3Jyp11tCqnhqgxK4Zkwv+l7uiiz+Cpp9sf07385Q+
F0EQoZmgvJQdvi427R60VJ/3ZaHElqrXPyPMz1pN2x4ZCR5Sg05WM3UItn1oOogtnAoUyAFqq70x
vGWT/NDUrABSaXlE8HJXLwVlU853VUSf5sb4UrH8oHexZLMq2yuT+tGluqsX02snAxTOKPpdO+X7
JCGI29joTHr4OISFUybzMQTrelCU+1LTJqsIc2/0hwk4clVjZbW/n7QUCw/1mFtKNR0LvTqpSn8s
2fQhaYHDCCC1Ul8/kckgliyVD5jzd8G+ayV5XVpJShK7ysf9UNN9zPyjSTtbTqAPauYBD/+uaMND
FElWpJbfyjDYhSS5z1U6C8altg0t4CUXDFtT/wzJVrkG0UiNThwGzPzpoWWAIjGsue0FqeN2vHAR
wsVZ1O9JMlEImRly05u8/ot+v65c/v5yyNUhBh+oqBpFzbowgmdwknilFB+m3t8XvXJWAVJ63T1t
x6kreZy/jWkNc2nQARDKvtdY00d0NG8XstBl32bwHdGK6GacupLHuV7qD0mtBpi5RQZux3Jthc2p
VCZHJWfDzAWXtZ1+rqRxvjdq+qDITfQxu2PyCgCDXWGr94BKvcf+61/R4K6vjgslA1YzJYiR2cyR
S8keoBFzJEieNqMwomAJUdZNQ+YDvW6SzNgE0iyg+X9KAM6Nkhc9f+xU8je1npUcLoGK9T5gTbTg
5pJzX+zDqbBZrwqEbIdhKylcjoS1Ba0OAALp0BbjGAi+sa4xyqASSvdiKqFN67ASxj3cifkgcqiQ
IMVYmMjPCWA7qGBMftM2rERwb7fTpaSjCkpXsazf6fN0qmeR+VkU9rc0byWCe65gb2VjGMMvpAHy
/9LRGIJDyWoVDKwPtZWS3XX7IPpq3HOd8q6ZQYeE2tJ0F/evQ3VTiNCztx8prDPyfo0CqJl7N33e
ha0xwqQuVY/EjR4C13DS14WtWCotUcts2+JdxPFLqvKAUpcqQesWdB3gfdno7USxp98sMPzFk646
lah1v7nwp69kckWPgUxNXE3QDCDs1IfJDU6NTRV7mfufdrIJL2klO+G84/JKf1eWfz8sv5vaZLFc
FMts9wDy0eOyuQG0dUfLvALgDLJ4feP/kXZdy3XjyvaLWEUw85VxJ0VLTi8sWxoz58yvvwuaM94U
xCHO9Zmp8ouqdhNAd6PRYS1qr3vyGHtu4kaqCzphMHjowDvWPhFB7EOTLehUPjSApuZoJ3dfGaMu
pCxTgg4SwS5vv6UXnaCwgQKMPs7Si079T16//L9oq6EZb8yx8MTvL2i1VYpYBiEq+siAfHxuwWYH
IkofvOqY2tA4AyPb5ncVxtxffd8AhcjA+oAVUM0vIfDIFX/fwjeJKShz5z8LYsyvrsNYmOk42eAl
99JpAgNq0oGXgiYb42N9qVF/TG3Noox9808jt/4LejvOOt+6vFZRjxmPWGcH+xjtZLDAjqbk6EO0
+r8ij36GJl/UCVhLVsydjN3OFSKlIalgxIB3Zpy2SZp6IhkCErS8/OhemyOs5Ki6tW84cQz67w4c
e52dF5bpkOMn0Umd4Jbnk+gWfzCc1TcwXh1DOFMmA1EaHpCywqa+7BNX+iOgG30lhlFdkoltRTrq
D3ItsvKguK1M+ZzoeB41Tcap42xigaylMbrbSgMA38GtC58X+EArDa3R1k69Hz7It9VB9ytXjP+D
VM4dJNu8iVcrZXS6SPIW7WAdjfsWbzimbnSn4VBzjBd0N2jGsI0/MdSrQHZYEg3WhpxTLUIBwgIm
hyrcq8lnjqVuWslKCHOLxGNu9KUB14OcMoYLq8vfhJqxL6Gh3Bjt2I6PlBmCWqp5lEFgjGnb4Rlt
0Jy4mvchTHiIdAsgMswCpcDkMgVPBlJ1VfS6v9rNvlJdVilgG1hQgQbw3tGKSoraaVhSn0DPMD4F
F0BL/jc0MhS35aP5XSUxt4ikpaQMS1Q2U7N3hw6AcBQbGzi+mFGOge5PukOeN/ezmX9X9a/7y9ze
yqtsxv0YZSoUIy1Fpsrst5F0o8wZJjsmnjVuxgKr3WRcDFhXJl1vYY36HQGm6nSo3PwYWBSRB/UP
e39R2zHWShrjaaIWlGmjBAUJbjo4VKDlOJ0FfsnTfBGt2CF/8ixaiWNcjSyXNXCOEKUi7RFZFXJE
ctj4oUkuaVg7+2vbdi3XA2Nci2IkqhZ2cC16e+jLi5E/7P/+v+ydQef/FPz7dmGt7sJCnysQTCDT
XrwEqtUdweBtdwcNDWQmMExyZz7wYhqV7s9HA7iKZAxgAGZRsUyYM0NqzUE6QLHkYnbSSbVAC3vU
Z4ThedvidQE2PSCcREH9MCVBYSWk9cdE8HUdMJFRcZDSerCEGkQn7TKc5ypyq06w44n8ktPobkmN
mwhZZLOd3UbFjRoKhqXHgUUyHRULJInT2EKThDvPn01pQX3VQGYPFKZaa9iLtrxGJPXaVkDn4Xwi
ev4cG/p9WRaBLYj1hAy4dMT8/Ze0nF1RMO+bvPHjBdkzvcgtKZCfA3NyZb05DaFUWQRUSvsHR3V6
bxMZSwbBl0CqFLkGIXxUmr/U8qUV7zPpmHYcbecJYkzZSIWwq5J5dPQ+tQMV1bfRxDh7chbV+pZo
4mF/XdsKf1UOxpbbuWnjqYYfbqv4MEjVeU4Ejk1tOkFFemsslAz0Fr539V1YDVkmZBRDYUZy9Ne8
3OdKxrm0tlu0rlLYO3oY8z4fDUgZT0Jmqx6SwTkAbRDlIXv8gw5+ZHb+s+U0DXDWxiIcoBKOft5K
RXgNXViCMcGMRHlphJTn4TeDyNXymEu5QO7YBBgAjXkKsNJQnFrpGNyHfnjqLBq+l4hdMx/APfc8
tvJtn7WSzdzVXTS2SK/A3ysgoxGBWFvazZk+i9pj4wtHrsPaMrWVOMZfBU04AY8L0Vbd/FDnxzD2
NX3hqQs1ow/2vBLC2HPVKzpuZjh66SHOneqJ9q4ojnQ3e+YNsUOU8mW78bmh6+ZFvRLLWDcZ51pq
MpjbAFygwguO1exMgCOi49/Jjcqr6253D63kMeYdxTXARDL4/tasfczRPYMF0RmryqukNHKCqPxW
B9VjLWcHtMe6c9/aUzxcBsz1nIQGXaLjglA+j56yMedEETyFZm71YCzBFz1gJ0Qh9JXoZIwh6v+X
kpyD6DlcvmSiyjvzzYtwtRmMI1IAkgQg6beYcwAWfIQWZx2xNdCXHfW7DrgtzBAdmwQhDG+QiWNC
H0a3Sk0L87nHOURH4knucpAfO8zfWWhQc+dDdLO87rt1jjuU2WmCIqskdFWgYzXMDE9qxsNMBgts
nKgYFjbmck9dlV9qgspX90LaFtdzHjlkaDzUs61BbSKX80HUSfy7wX0Y5RqTJVLqGVM6wkED9Bf5
KdhTboHxEOmjDLxqTveNI3HfxGWRcVsyuFXqIIOJ05bk4jK7SH04yOd8iW3tRcZ8fYwrIfyyL5Un
lHFeKPLrXd/CV6pKbKXRp2H8EevHQeGIoT+zt5uM+4KEMJ0IwhGxA6WjUYy6BSRIZ38t+5ebLDLO
Sqj1Rh/NHC/SUrYj2U3B3aFyFJW3EMZBEcOctVqVoRZEc1FOP/ZF4u0vY1sEeFENAN5htI4RIaLf
QkgNlFXMXH2qu84bOulxX8S/mNtVBuPNUrGStFwhwMpt+8Qh6XSqe4FYWrq8lmNmN5V6KHPVNVvU
3PrcWdrULbskdwa1nCy0UKBjXueRNW3naABi8c/CGX83tQARKmbEDKNNPEBYLI5mo9HQ1m/oRKxm
6afCrezgMb+rOVElbz9YjJhKr9O5DaA6I2o/ki075k8QwDvIvGEWHkhGqaUc/qi98bpcFgBgBiZ4
XIPVBqBJIyrx96nJCfZ4G8rikPbTosUl5UnBOwfF+rsQ/R0A+MmRQVXu5BvavllfhJNyCLlAZNuZ
6dXqGG8WB9mCNiIgfAoH5YQn/tm08Tbw/7snPjWJj+7lt+awuDF102hiEWErY+M2rUBLl2ZWKN22
6iMReKrCMU929NXIM7OCKLgyNMVSVOHpAELv+IIWNI9C70UnHlbIdmFhtZeMY5PEsaw6mrzEjBty
lsERAvFqnO9Un9i1Nx7Exkbryr6P2Pam1z1l3JCc4GowFKyzip7L2qvrryNvUoC3lYwXUkY8vrOY
Xj71Qzw89AsHHGcTORSDd/94FHYujqQSuhFp9qKS7RmYNeWJWrXipEc0T4HpGliwjviFW+rajhV/
i2UH4eIaXVfyrNG33eAUT8RpLoqbFNZwqA7l18FVAUFbALbUOM8Hctw/tu06NoYAFdFQFBnj2bCV
dcYm6RND/jtTafhoKLRKuzrLwKqXzn/kwVai6PmuRMVgF2h7E0MFgxJamvqzbj/tL2ZTB1cC2LAh
q0Fe0CACXvSj3PhTcT/2nFz59pNjJYMxrkYaDFPFyCjwNTXVygD74MShpQJhVn+WWnd2ZFc9ySCA
4DtJ3vIYExtnJRAFDaJTPbopaqStxv4gosfqT3bR1Iikm3QkjLlXo0gruiKBJQ/yq5k/kVZGWuNp
X8YbWd4HFwx26/8IYeGGhKGRpliBj5ofwAzu5m7xpNjliXLKA5sc97j+GB8DT7Oix9AWreShQ5Uy
cUF8djB5Zk9VfO9bmNJETfqg7QQ0uSL793mMwWg5it1nzDH7i9Lf6cb8UgqLO3bpeRzIbS9gdFQy
zlo38Ia9tw/4uin0eb0ykLbMk0UdsPNC/D1fHsSgswKV0+ex6WxWG8/YO4ZrMwVBLy75Y+BXeKIT
Xz91XMiS7RBpJYcxdnnU0lRUEMKHn4Ob+TPgJHG0L8upfZFxkrkXOgonSt28HlYSGeuXSZFlppjS
RBzxA7Kgb+B1X2t5EhjbH0QtCzQBUERBgE7NhznnZGF5588YeJajRw5TvrC8EBy54PBopCci8JhJ
eKtgrlFRDMq5pFJy7VNMbiteFmjz9zVZVAyMAhsKC40jJe1STDN+X5ETW+1GPA0WzlFvKvFKBLME
0g5SEtEBdjEhv9SpvhAMXsIrSkD8nh2pWp5zzAFYU2qK7r4KvDmmD85iJZrxjmaOBlFMkmP3es3H
G/wx6rvQLub5mIzJPVkWT1rqA1rgfE0aP5VL/6MaGqvvmsucRw+tXqMW0mtPkoDUrTmKt+0snvQK
RVcJ7G+Tnp1aub+EnVTYSj68whPjidHUkdVE4b3ZRvdLaXA8wmY0/HtF6CR473UiMwQlxIAeilJ6
iutzUPXoRJdtMb8xxOf93dtWDU0xFF0GOrvGKHgLHiop02BAUZp4HaZJktrw/zcRjGpMYTcmaU5V
I5zcqg7PGMfkPJR4q2BUIFKUPCZgIcYFeVEQ7Wqc399+DGm/t4kNCIFdX4W9gIteu9FAslzf6G7r
6b5KQTS5IPLUaX1U6Ksw5vZr61kMc70FTkb+K1paqwFTXCaf1fzH/sHw5DCXmyaHWjSHyFN0uXkb
haEzC/XPIBnBKdIc/zdRzB2XI+OQLxX2rwazYwUK2Fw6gyLEF9XY3pe0nflcHRXVldWVXSpSJMLg
kYH+NTmK3YHI/dFwhtlKXxOacHUW3sjs5iWxkkj/vpJYjzPGIyI0WVdi96k1BUeesscs4GU0N10s
6DxUIBzqssZmWOt8TMr0LcWhNYPdgfdFHkuv64PBmvvpIi8/Qglt+UXKObvtB8lKMKMnooBJWC1E
R2VsmofJmO7zRZYuTT5XXt+1ztjrZ5SxQQOCsaKlaufbbpZ6TghMncQHm1h9A6NAFaLiWB9RbRPK
2V7Ku7i6IfJhWWwwl1lRxVOiTXGGKKGRTVYBW8S4xX7RxaoscafokYV/XgDyAPKhMrEMx7g37fJr
h6cnhR6cRouHI7CpTivZjL8kcTlMrY7tVhvhDuk9DCpJlzbTOHVfnhjGZ6pLNvdz3gDORn6qY9T0
mhsz+LVvjJt++boUhbnI6jGgmWIJzz+Uu+bXIX3d//1tv7wSwLjKftSrQaXzkDKGmJFZQUP+t6RB
qpE2bKK4xJs32M7IGTKsXRMNQ2chVZacBEHRQw9jY3rO88kN2upmVMqbppqftC6/y8c7o4p9o+i8
ViF3hYKkRZ/cLn11IhIl5hKS+7BeHrS05ZjI9oFeP426+5UbMpsEiLEjUqClcEmy50VWbV3+wtlw
nhDGMCqSpP1SvGHtTs0heXrDG/eUCphNVgrOwK8SfKwJfKJ9ufRnP5j/attZmyhG0QhDnHMtzC4x
fzTRnaI9zw2g1mVnX9S/6BSQMIGOJyEsZF2NoKTLTJBaj44G7npa725c0aMVUwq89D9KY66rbgFw
Zayh+DzayonWCGs7t2lv2nisfF6+jqrAx228Lo2e7kpF0sJcorjAG782HHG6I8ndPKEZNx55q6J2
tyeI0cUqVOtYMhDBzqfANz26h61TH7UDnzFj+11r0mZ/tFGpCgsBEPeYkUh6AFagO+xinMrT8LME
Z4w7Opg5vOl/RjfCkdeStrmRK5nMlZiB+FPIciQ+a7Hxoim2SHsvoFGpNv8snlmJYtRRnIsxUSmo
8eybIUAvKi90QfaN2cxPpq8cRlDGcFSS/uKHw1tJZFUylSvTSJG0Sy6Gv4ATW3sNj9k5P9LSsfyN
WzfdliebGGlA0dQQmZvICA28slr029GyEQFJ05j4tFNa83JHAL6prT/tr3DTiZm/Bb71iq7MoKkk
A+D+OL00Gv0gla12UA9mwgXZpNfbx428ymFup1AixMTrh9r24NSPtOc0PwLC7Y73wOctiFFHkKto
0VjDricN6LrqTQmWmE7+tL9r2zp/XQ2jiLCxMctpS0Gof83Km0wB7IR+v3BZJjd9x+p0GPUT01nM
dQGxV3Isnv7uLcUoNcrnmETn5I43rxWTZtpVUZFAlvfeH8oCcJ7LHEsyC9UH+ayZ3i3NfaXmthzy
WmPoZ39Uhqss5goblrScUko/G3Y/VfGbFHv7x7P5PFithbEiFWPR7TDiIsmO8aG9CX3Vl1Gi+KOS
wVXMBwQKM1UNUUMWMSUHstwEXAbnrdDbAKcgAWOcikkSVs1Qlw46GWcinCnGj2ZHaOu8RVb0TFk/
i1/UDVW+mFvoIeGBoG3eJWvhjO6pfSSDCRnhDeoGbgP8dkxu5Lb0Gh+Bu+ZKFN7FXziB+JZirGUy
l3LZz6qUitjR2GwfVIylVKX6sK8bmyLAT20YMpLkIjtlFOZDRbKU9ipKwXOwTGi+5G3dlikZKxGM
elfSpKbo/IIpoe5odcpy7vLsmcSg1I1AmDXEHNPdLA2uBTL6DsYirQ1HhBiTN7umF59yTCwowL9f
7OjQ+ZSgK7rwAqhtBbkukx0tWjS1jHsZdyO5w+PsV2tTYL4X6WWwDUvxAEN14nVDbvl2AwSJ6GdV
dElmJ4qGMm26TILEvBmJhVwuKOKSxBNJxlESniAmZpulsNNaFbeVTtBegI6JVI2tYOLxjW1dI+v1
MD43M9uwHssO5IGhUVia8m2JhBtVkYB5IbSv+3q/rZTXvWOUEoh83TxFA6Z0h+aLUsflcTJSbwSW
kj2r8i+zbF/2BfIWxyolQVY3oeN8gvmjzu5Bewlcz9s+5ZQlNt8oq01km4+bSkGjvIqQScKQa+GQ
M4WLVe5oGafFU97dX9W2+/i9jWzTcTJjRlgC6SMGxAMrMCJL6zgSti6v9XqYACZf8kYrGkhIxHut
96L+IOtPKRiLsx/m4oIIg/NA4ZwTW2MXVXGu8h4Mlos23MkV2mi0ASMlYm+Foe7/b7tHd3cVbcri
ZEZdTS9+eX4adMyxRouzL2Lzzrz6CJOa9kpEnIZ6MvfIeRrhQyIcJ+FGC5AFAavLTB6X6eu+tM2K
+/q0GE8BkJo5aWg9unWjp+ki2fPzQm/n01tx+JuLWVm3P/xJ6/taKuM40iUimBKhD6EC0CwXbToL
MafrfVMNJYLcDubiRF1ljsrQmlYPhoiOxA2X9BTfTCcwCJ1ajphNT7sSwxxXNSuUrTbG67Gyy9BT
44c2+YMSkrESwRxRFs/RSDIkMejYWd691NNpNk9p89DPf3G0gdomG9iuRTHnImJUZdIDXFCjXXSn
/Lb3cx9MXCl4b2z5c8UFxtjMRxvgzjYBaqyY5A33cKXty1iETQsIfse40U6Fl9/Q3q0OSM6hx0vP
bHq+lSjGL02T+p/672ICGakVXLHKOYHMtjJcV8PEu02gVIqsQueETLWrQrCVQnRlRTjuH9Omi1it
hFHtJIyEWtQQ2Qal8qkvjM86oOuBOv61kzTD6tW/BGQs90VuOtmVSEbNiVoI6LdP8FRQRTtDFhh8
agDWMlrQc+av+7J4B8XoOwG9tKEK0Il6lCDjnJQ1F/5l62G61jtG0VErAIhUjoiTjiBrduItOUid
QQwODMaFi46+7YuuesHELqk06UJCGYFatQINOKrTtjxONwCednozB94W8ZXePMiZ1+nxDTg23GbJ
gJ40FtYStU6XNYCLFzVPrkAE2enZIWwCHrsbT6noGlaW2OGEu0GHlzGFxYoTGZCEKEaZh3hOkBE7
pVygfI6xsE1KYm3KGqojvTPVR9Owyv6JS5PHE0G1YLUm0RDkLKJcyUsINqtRkQ+5GSLbNiyHfZXl
mIfM+JYuVtQsFhAr6lMhg/7RtIYYpKtGI3qNyGutp7r50Un/1iaWiMOY8kQSMxpggUehkEoQCws6
ZibH/DGSMVRZCz/2V8fz0jLjcMoh0Ia2xIOQptFlJzwFXnuhSRz+APlmfy0G/WRZgrPSscr3ZxaY
oZZotPukPWl+e5t5AGEOnuILSrKW5iUPAPjnUYRtq8lvkWwE3oaYEYtzpNyMvreX5Mcki3jMNJw4
lWx6AVmVaHoKCRGJ8aGtDs7kinaAo33Cbo6RDdBZ7+1fjEDLGIhTgXwMB2SFDq8Lb9O4V6IZlwrc
NxMcV1ihsExWHt/D81hzdlSbc2FWlqpw/etmILESyPjXIFfULqLFPEA62s0rLYSI93i7PdK8M4/F
jrexjHsVpLaQcsziv4FkUBJiupkid0Zg08hXa2I0M8n0MsxL3IFdczSbyQKYtjXX3wqDm7XfvAGv
kljXGLS9MKYzJDUO8TT7abEEl9zKfmP9aHzttvE49s05LZY8Mp1SoaZc7E7zMnl6bMkHwQb7X+TI
dom0PW99nPNivWXY6HGiKIiZkyOdtU39vwkHea3fm2a92kUmGovMaRiGCrGKOhX2Ysg34WDYpsjj
yNj2jis5jHeMAQdUNAVuGUo01j2RQ3MebPkUHcRD+WX/pLaXZGjI++FXVfatm09dMJAeB9VL4Skq
MfEgAjup55XENsUokqhrcFQiYvP3Pjhr5nxSS0wmT+rilaVsZU30mOWis7+aTa+0EsMcUB4qSFJR
TjoFEK6ZONimER60erzVO8BH9/ldVDRf90XyVsaclVRpgV5NoBUzithKjIekfTTb7/syNtuvDdxc
CvAmCQiAGOe3lDFysrqI++S7aC/O3ygXsS+6QBl8zu0GIAgOGikB7BXAvuhbR7yNLNqAZjq8gehN
V7L6FsY3GmEAz2gC3K5fJCcQlqMu8JDgNv3iSgTjF+V20Xu1B93IlH9b2oMWv5I+tqWZ00m+L0Zn
OynHKmmnUUYjeSR4mmYrwQuZLDHiPLb39wuQ++9Vf6kC0xhKkAtNy/0g3WU8bsttBfxHN0Df+f73
wyoOihbBoRO36XOtSrdECJ/mWuRkFXnLYExL1sIhLqnvm5YXIT2oNUfHt7OWvw8dePbv19ElqSAI
TU1JmMABQ6eSi3N5AVSsVZwE5Ov3TYq3a/Tvq0A+11WQ82QIJ+LC78hzjAYEbrGKbsmHsHq1Iqp/
Kxl1TmShS+CN1E8D4L2AtoWZwxtyq/qzk7jiT16hd9v7XTWB8RLFnBhDb2Ioz0hOmRZaqZGBCuSl
rZ8K807EJ+xv4aZGqCg60AqpJrLdwTqJp1FKUYotwh9T97zwbttNVCZjJYDxNEDQBGYwFRBh9iF3
p8Pimz59JPSH/ZVs654maRigEXVC2EmytDL7kYwCjffaH7lb+qmtfy9pNd4LXJMjbXPfNFPVZJMm
iNgusWLQBHPoQB0ytV+16TQMj/ur2VTt1e8zakfqRh0mjaavs++ZJgEk3BtlXo6c6tIH3V4JYXSt
lpMiEDpkjJRZ/iLKoT2CEHVZBuBFJy5JebmEzT3TJRP/0UwK23aVS/l/HlRjeW/Kh6b+kzybriGX
higIMCnMni1Bt8xxDVWTmycFvR5J+5cp+H9wLoDSBW6vjkoP28mSyGoxBiVt+GhTi4C1tQ9/5rx5
oc3Dvwphu1fChgiNFKGeUKi5k48h8OcXL015HKTbIepKDnOraUEpFjl9elJoyuXSvwEJCr72X9Aa
bC4Jb2lRRyMGiAAZVSvbOpymGiXwPGutSXNTdPTmCscoN2MBE8VvE/8jymLug3QaVSKMUACgxNvN
fImjz6R/GXgktJt6bKIzlGBwVYFze38lLESM+oAgGMhi9aKDe6AGttS+mm0fzUoGc1NXZCSCbsI0
xVNxTw+G+DXg18A84PIq3rzl0L+vbrhUydoMMLsYEVXne6HFKIpJWs56tjyNKdLxJJ2YqLwwx09k
GSAwEbBDDLm00JTY9J+F4n6an2beuMtbfZ51aniuwQkAmcE0WRjAXip6dCogqYEaD1KVs0URMgHc
pNuYHvMSA3DRtHU48yvUgKLjeOA9k7a00ERtCZcDLlUs9v1+mlUXgVoCEYOE1NhiPkniL9n8NJU8
wCGeHEYNAaMBhvIGQwlLSyzg29u5dpmyL6PMm37YepivF8ToItqMTSUVZbxkjdtIkIB//KBEsa02
SDHKo5Uvn1KgVO0bwJZSrmUyStlh1BZ9kXhrZrpfaOdi4ETCm0MkawGMr6jDIk+0ET340TF8VL38
hGIjGA3e2spjr+f2XG4vSJFkAt5PzHcwzyFRRJegTPDiauuXahAscXjd37FNl2GS3xLYfGUyiGPV
qggZhAAUKHMJCG7wUvT9c93mwMvo9MguYwAQlqYb9NMPVZPc/S/YVsjrBzCKDwr3OY4oFYEkFK9z
MJzEWEttg4inBHfYvqxNh7JaLKP8tRw1S2joowPCVV37RsA+pjlLARbbgpeh5Zwcm13Bk73JwJSD
LL78GgVPrcDrIqWq9sFjrdbC6HpG8kYaZcQUpj5bg3JHylfR9Pb3a9uGr2fDqPtQCllqmggpFAAO
/J1co1BrvN5B3lKoiqzuEqnRZzUg8PPtiPa95XnSRncOeZlCiadpzHWSlUqhh6UJAtBZuEOk5mRt
911dkgelKl/RgOGpwnBviq0n9rOdhcK5AYeNUofHTtFjL5/VZ0IZfSbApTXgrVDqJwnTv4lYnUlb
IPQ1uy8a0kG20IggE1Kf98+Ct0nMkyhqByTXJkxkKtmnZfysGc+1+HNfBNcZsO5mieapFXAJkcmr
jrQ4Ux2Uxg3vC3c88zoD9xf0IQejGkXaZRMN7lCKMUH9kh8q4df+ivaP/EMGxlzMPp6Jjre+alih
5uSSZmmhPxFO58a2HF3TdPRSglCZUa1BrauJDLjsQl202vQW3UKW1h4zOXH2F7Q5aGQiEfiPJEYN
pkDtiriAJIy43FaxNbugRfLUxJ6/xfZiI9g7xV7nZz5QSFyO7G2fdpXNqMdYEVFKCzxfRzsDvQBo
lU8lYNsDTLxKjnDMPV5aY1MguuFFDDdKMvp+3zuGWsrBB5YhMRQt50VQLQw8cCKGzZ4lcyWCnuzK
9xhGYQizhHpP8H3AWKh80BLQyFviS+iaoBVAiyqalgSnFwHaub+dm/q/kszoTCODEqun3VLh9MPI
v5XglIr9fRGb/nslglGWRkTdYgqwuOJCGeiaA+WfS7itqJtJlPUmMooR1fqQ6LmKvMbX0VWQv0vt
yg3uQqDwhMhL7y+KJ42taPVTsQhSiHxk69IjS13hVnUVCj3qgbackx7gqCBbziJhUw9RiPgIMJ1H
ksqPgsiLSjiKwJawusUoUHSkNDhN8r2v4thVFOBlh2LJUXbeWpiQPCvJNM86zReDqis95dlXzsls
65uCJjVMXdEH9Xtj6jHJg7IA4m9pVu+KTLD0Cc1EUvulH4HulsWgjJzFR70CZFITkttBad1lIl5a
SO48ZRYKy16kyc0xnOpTbGp2mlQci9hsCTCl6ycyJtG2GCYWGkTU0k14Gx/yB9rzK4OYsT9Gp/JL
8cznXeDKZMwjKOKmqBPcdNgYMF8ANOek3w4WfPiJuI0dOoQzOrB9kaMQr6sq5hXxeHh/EALmwpZW
hG/5e1ZxOhSH8hiiFa6weea4rVRXUdJ7UWaOEf6Qci+3oqvrnpY+7SsV1ZkPce5qKYzSBmOVSz2h
OY2Y+GnhqineKCI60YPvo8C5xrn7Rhe7ug0KtUhGdNbT/unqiNfdQcEpUY4yPnr95r7JRCFEAQ8b
CEffi2oWtRaWHOvSjHOYPjcTR9M3Q5LV7zN3px6mipLVqE52U2NVBqBLPuV6CjxC3qN7O3ci0z4b
RSaqxALnqUUxg7UVuRPxFB8wzIYOlDcSZE+57z2EXXZ26n+qDkUIzHxeJ+am81wJZ+5vNWuUcqBk
1olBXkcJbTC58rMLBHdfCzfHSsyVHMa1lSLAyc0Yct4Y7B6zO+3bkKCxYbHBrwh8QP0oHczC5vVn
bZ6iQpD/UugkK9ufNQ1pkGQZrp++hKPovjfxUwfGwabhddnwBDHqODZDLqh0vCo055MUh0+5qTwN
yeDOS83TGJ4sVjVBhtwWBmQFQu2XeexMhv5NHEDGo/EglLYzNqsNZPQjGkxA5sjwvdQT6pg4ht/1
JsTJdG67AMP5vp5squNKHKMm1TjVoPJEbGIA2ro5T+C/4s3F8naPucGIaNZG1cBxyGh2BLapq5Xl
ue6NC0CKvP3VbJv2ajnMzTX12TxOJsgGR1vyi6PkFp/S5/B76jeH6URs4VR8D27p/HtmOzqnRr/9
1LkKZ1Ei0KSqhwX1K9kxuqdIG9GdfqbehZw0L3XGwzP4Fe3Y4yUKNj3zSi5zeeoELC31gpaLKPPG
8FM6cG4ZzgEqzI05D3EUVoAOwlDLJ1NbrK68z5aTlBX/my4qzM2ZLkU+DMAZdjC05RRolpNzICA6
+yqyWao1wdeN0QSKQsg2OUAXBxGkALhn0IkYH5az6s4eHcWMOBfadty/ksTsW9tLVVVg6g2dbBTB
p7XDB81RLBGQm+HdH+WkUKYxiUynz9m6cKbEgNbqcH1OknTIhAZPUO1Yj9w3Nf3oD+HNVQ6LIJW2
c9AuM7avuIQH9QyGPrw6JQ+oXlbk8hb1L1v4e1U6o9pqZAZhQ6UBzHG2KGiAcZxfu1945tLevOO+
bmwr+lUac2CCUgT1VMOQpBDg4GoLQoqor21xVG8blYf3tm21V2GMtmc9ikgDhjBBjHLblLfm+LC/
mM3fV1UFdzDtFPhQw9WEDnc0yp5R9oSRCJU3iLF9NkhzoPuPRoSsudK0Ut8MWABt1JQdAGvehpfO
JZgiAIgh74WwuZyVNPr3VaRbSq04NpVGU7t4ssOYclSllVsNLBCKB1Yj8TGz/4hIER2Av5fIXPzg
2E57kY40Y1LiQfIXLzgR4LFWZ0DEiI5xjlyeL9+8j1E7RHEf+KhEpSq6WiYmPQuMPtMMyFR+KmU8
hCJ0SefKbO1rx9YAMJwfBeEyZUWRWKTqoJqqhDQQFAqD1UbmqczM+1jNLnUg+3jcOkoePKva51zy
xMwLZ+k2jn/IPa7xLtJ4NyfVdcapSCJaLhXNgOsCs9n7VSdoupQbGiI0DsVshac8hTfKW6xaYFKd
B038Vpzck8eEJGaQNmkbDJRbFXVTqkqYmuzOQmMD7N3WoE/opbnQVFCMBmDxkD3zMoUb54wVKwTI
PLquoFT2fsWkExO1NeFq1AIotMZlLjE7/G3/jHkymF2dcuQ9TAA4OUT/iVC8jXpLkg/7MjbM8t06
mJ1s53Ep5xQJ6zCLnaIxz7k4cdrt6Gd+PKzrVjExXaN3aSNEaDHOp+/oPkdwoFnjBBztqkU4wquD
cTaNvd/qtBH7BQNe6BP4JUxorym+zDrnYLaN73r67LUmTpgVRy8urLy00lvJrk8EpOwWGEVL6F9j
zZFV+BKXipZzWDpzvy1yqU06SOqdQvRAJtVOPDveuEDX2sD2PpmdTrCBb3ZcHBsHwBO0LUFwA09+
KM7pcXEzNwC71P8/cHwnlrkb9Ljqxa5B4K0qj0RyDR1wdn+i5wqR0XkHYwUl83t7BXyuMMVajCdg
R1w1TP124e7eRmgFH0ix+pBkQQ6MsVcADNfSGJgtkjnRvX6gZITmA334vU2E/smerYQxhhvXc6L3
EYSpg+mE4V96olly8/wH3mElhDHdUTYMKdTwcljyh3S57UOOIW078quAt/fg6roUujGcSh2TmKKv
nCKk1in1cNVZFF0fc4Z+DeQHS7LEc+BKt8UN/DhnG7eioPWhsX0wWlPLcp8GLdps6HhY7WPw3zLQ
0A5kfS5s36Zz0oEmQ1tZ4bsZLcwmrcrnGWODaGo8aY10mYrByc3c3T+2rSQEFnWVw9xOyyTqApqo
4dVv54fFiw/FJ8FF6/7ogXXLb7i34aZjWsljNH8xxFHsJayrzD7X6uMQ/LW/oE2/tPp9RtkFIWib
JQWSsyY9CAQQi81JxiM97DnawDsfRt8HIi6BWaHHQZbnX1X/f6RdV3PcOLP9RaxiANMrw3CCRlnW
2i8sp2XOmb/+O5DLOxSEHdzrLT2qij0AuhuNDuc8FUn0o511gRRefn57PGwPTByH8ppYcLOj7bSH
cpfuJFd5UAEL69P05QguX0y2Xd9C3rv5nVDmKVaU45RhugPRhDY71qJ+msLpZu5Boh5lbheVtSNX
9dOyRKdyUgR2LlJIm7m55nmIm3lGuNTvrGC5BffYGXQ8L7MrBalvTn9oaIi/LY2CDbHtdd1Yt+jj
jCFvzX1glz6NeYpbWTQzz8vSYlMvcpibK1emyrYJ5NBAtL1rzpKfoHWvRUrC2NXBgLa9xhfBNvCt
4SKU8SJ6BJYa5OJQIjQe2/apTA6kfZarP4qkNmtjnMi0FFlcxHhh1NGtPv7AjLcknMSghvshNtzI
YBxHqOhrMpYR3T9th/r+lxRtpNZBWZ0ZeW7AGPk5EBUQwJ8BtHXdILi2buGhBm4T1TBZxy9Xa1cO
KZY3pynYFIbhC3j/TtpaPf43OYzqI/0hzxiqRdBW1/sw1BGByMdFtp6vi+G64M1ytPcBTje2RWbQ
ruKVZE4f/ZXWX68L4Ov6RgKj66goDlmZwIFghqk8EBfEVpJvyi5tWyg/DQdUFmtXlNLhe46NVEbZ
rU5ajIVCCmJWZzd9SUE6tdzRvpPuqXTRdRJcX6VoGxmlx7NynTHm1KGB51Xu9ukoOCaq0B8UfrMc
RuEtHeBZsYZ8/TCg4aMAUkISK+4QAjhMtm8xjdb/RzVnrk4CDuFItyXEN9Ud0CUrTXX0QeDeRZvG
XJtKJxcAcU9xRu19Z3+NRaR//AvzsmtsB0ZBZlNPQ6ge+MeMY/y9Cmzf8NJP6S2ljsYbH3AFokua
65o2Mpn7UpsRRRkjkAroZGz1aNVufE+JaApQP9n+/GA59delx8R7fRYlF7gOfiOacRm51YCLQUHi
uZv7QG/uljW702dgoH37T8rOFvtWPFdkDFgi+q6ql2qIAhPYbgL9E62F8RqzkrVNV+PmTxDSDOMZ
zKxOZXwvwLF6fTECf64xjkLFTTWoCiy3kx80GenzcyhCBxPqIeMdRsWsdHWFDHjzw+qBy/BsfKYU
8PktKhBgFLQF7oL/PNmoAuMvxiGva5WgRR+MUpDYuasTetqZ1iBKkB5f30KBHWuMr8irpc5rgmSQ
la7+GjV3uK4EtSi+COBa4c/QZTYQDIvJAAwZdnCyRsfKUBEwRIltviLYeOaryEaChvr9TagrszXm
C9qb1mi5QWHNldf8WyFF/vXN4ieBMAL5Ww6zW8OaTlO4hAggdmEAVQhAhG0662Pn0erGtCe31mMv
mnLg799FKONqE6OfYzBYwDUUx8K8qXtBso77fVvFaJqq05QdY0WZWveqZCBaIWEYO0pWBXGTiNJM
NBb5cAluhDBmpKAHMgtrPOfwGNmhFhBkDQZfiDNTqOVdtJtFDQDcW3cjkFGJZGmTpaCNpHr9oCWf
u3AfV/ey6pagd7yuFVzl20hilCKaxsYiKUDIJPI4aU9kOg3W/78wpMJw/jkiRgWMsrMSxaboVcXo
6mARKWeBH+D7uYsI9r5d9W5W7PoXlNqhP2R+XDr9Xv9CsbCznXZv3xuCtkfBCbFtj1JF2jkGHKeH
7iW/UR6UxA8r24tJ5RTT7voZca+kzerY6zVN42KmUPcNiJiJultQDeqsoyoE1xDoOXu/dg2yIlGH
+3XeKeD3bIL8Gyi/3zLEqiPdC5k2BcbLtnjNXbYYRYzXVKYVd/WanKxwFei3SATjH8ZsqWe1gvJl
mfY5UdYvNroJrh8P37FuzodxD7E9JnJtYHJxOA5+fE+pCCJ/Sf3vNDEHapeXyFul/7guxkOo2mA1
KkFKxhxV8LgEZf7t+qpEG8c4hkVf5zmP4YLyKPZXIj9Iefr3dRHU8K+4VY1xDPbQdGRVQLwhH8e3
7muwuvrySRSdClbCtskUpCML2MfgTLPnLgom5eX6MvhPvsv5s0QK2oIukglUk17R5O66opekJX5Z
Rp5ULH8V5eoYZv2sqdXPdlItt4n6v6OpzVwZG3v9l/CdOQrwFpL6QK1h3tRyaOdVUmBW31xLvzct
bx4134pbgRh+kGdf5NAd32TBjRJhRAa08benBg0r5z31E5QIONpVggiMryUXYXTRG2G1YZaqFC40
5QLPfkwAYEQLpsLWD77zu8hhrLjtV3UkQGfFJW8FGWhd4328+0WnIEtupTjiRirReTFGDAK+sE1G
OKewum20W8sKylRwT/HmN3D7XpbF2HHZYshhCk0K4iG7aUS8VlduU2vANGbd+X1k3tq95edJdlxr
NLEh12p2ykvZWInfTXMA2qp9l6johW+8/6asjPUvcoOG0QUeLOwzpzaQjNGIY+rV7r+IQQvCe/WZ
0rAvjQy6mhm3Sgp4u3oft0TgjfnRwO9NBtXseyF9XBNF0mwYRHVLliO4bd2JpE69Bq3dCBbEd2c2
qviQA3QRRhZOrTW6BbIobRgJ2+9pUQp8P18vLyLU98vJ4jCeTAt7lqxBvuZuo/pt37nXD4ba00fv
fxHCOKtVSsFtGCKz1Nt3s/rVbB+JvZOG5+tSREthXBUaddtMljE6iUmim7BNX1VQfOijHPw3MYyT
QotAK9uY1/NUlDVlkNFGBI8R0Ujrv8S5lz1jfJRFUJDTJ+SVaI4nAVLdK50vk+8sVB3nW+NV3B/0
L8HNRSTjo5YBFJGyjAe9FHkZ3qau4nUBbTK17jD1bz+ou8Krz6K2JF5vK5CkMeYP3Akd4DOMdyBR
O+lpiXejdQZLULRHSO+ZfrwDS3UA/Ak3cvsX29O9RDg+xdOYjWT2LaGgEgkOSUQldQv+8n5wx6l2
81iU5+SZ8VYMY8Z6X0+R3iGo75b6MMzJKzpnBL5ftBLGjHPMWwJkE29jpTssZeFUiV+MkcD18a7n
7ToYM46XZNbNFW48BX2KsserC0FcKpytFK2FsePGLhYgyUKMilYxTX7J4+exXLzrVsy1r+1iGDMm
RqpWuYoLmZZ3Cr9AisQ6GDfSefFKVHbyydEOApG8sGMrkjFpwypSjdi0aeoJXEdfKWF44WauVKOe
hFTxTtRAINpIxp6TVEpbu4ZvB0SdTs5z6ctClgW+DMr1pxBMurF4ZfaAJ9cA4CCwmMkuHUCsGoBq
Rudw94v+Ue6d4TR/FuwkVWf2QsEorAxMdXRQGuyYjUm0ypzoJTyiZov+0OMyOYlrgF6k2NkH9U/q
cVtxzMHNNpI0poV40TZC1Kef8V5ya7CmXl8V17w2i2KOK6oSaZkkeKMUjWFV3O7aJduBSyVQamkn
qTYeF6t0Ahnz43W5vEkvOhj7z24ycWNrF0iJSvBP5OFthNqrXOPZBDVScifq8ea6wo0ougebCF+e
VGMyLFr8riqHTK+yLchA8UAit4thm+ykqlF6acEl1iDydUJJ2ympfCLYPaA5o/UykwBXEDm53byU
c+PVZuPpBeh4JNPwgb7gpr3i6svq1BLeU6OcOzNeekoYA+gg/2xa/bdKBpUjgJIAEJp2R33JMdli
CR5CvIBJQbc9+CpA+QZy1ffbVILtflYaRPK1epPaD20WO1PyuS0F2U7uaeDzFFgIyEJsY3+RLolO
GvRQJdqMZ09+BEfBfxPBHocezkmZ6XDmaxQY4/OivVxXXsES2HbHvlfnMaJPOSAGOeV4rxqdwCy5
Hu6ySWxnY1vkg5IVqBLFxRe9POTd90nUNUEt+4M724hgjrsoY9DbU4z4JVtOq9yOjp7jpb2gKN/U
fl0Is9xc/7kRSHd1Y4ap2bfWUqJNQ89VXzbKfYZJYIcgo+BIJShlJsWLUwyTp9W9OtOgbDRcIAME
18+O2/ejbH4G3frNz9CVbiVSip+xVuGTVZaxEy/VJ5R6Pjcq+lQW4haL6gIwd4fLRxRhi86VceoA
X0IuPILXW+foydQGIN8UKNq2aPG7vkyRIMavy2ucqWOBkkK1fKmy+8bOHUXMhSA6UsaJY2DRLowQ
npUSKco+uBfQAlGe7KD0pXuRG+emhXD1Wio4tgHl94H8ubDsKKxprcz9NTIR3gNKBC1TBeY/RbgD
/A28CGOWFmGEtVZGPBDGAaGZNLjmIgO+hLjXz4nvSkzVUACvqGPE5L02VijT2lKBNRXFUauORv58
/fv8ZVy+zygcqHvLeW3x/Wb2zGz1gBGRZIZgEdxWGAUFTCD4oZkYLOjvV7E2dtlkM+4/FP883Fig
vRodgmej5qYA76Dcw6BIFUjl3lcboYw/afSkluQQXr4Mj1V7P68HzXhIZFGtjHtCGzHMCalWrEdR
hzyCbJV7G8RXWQH+teunxH0FbzeQOaZwXEDUs2IDlTvMhdEeyHhXn0i5owPOtOM3/WLdZn/AlaBu
pTJOwsgqQGhTbzS2+8J4VpRns/l6fWXc+HKze4wZTag7t1MBEUWY/lS18NkmZuVISxfki/lp1JFj
ChFgFmb0JzHARjAb9EHWmBHUfsz4EeFsIZy7FKgfS7jZmasKdGk0YqGr+JG4ivMc+ZiieppdxVU9
ClU4C+CsubZ8WZLFPOkbdBRVYBNAraktbuyqvNHN3Juzyr9+ZAKFt6jT31yQk1KHmh1P4Cvv0p99
UbtzY4i6YLg1jY3qsWyig6QZTWwh05QtTmG5SFEEkU/u54dEdbob6fhHWEZbZbcYdxE1ZQJUaHjC
bPWV+VFOn69vG9XkD/HU5nQYP6HVUmWnDaAJyyl2iQzyv6T0MYl3T2bbibXWlapIxNnIf0VthDJ+
g0iYk11zxIlplByaSMcbQX2wS0wORGNAIol4porcZJv4aKc7YdbVEHgukbIwLoS84V4vPZ5xBrnX
5/qYrgIPwr/2N2tkXEhUpJW+gHIJ1/7sqW9jxyM6w7VjCfqRQvAIEtkY4zbayZDasobbGOPT2DxJ
+adVBArFF4HZGw3zqqrKjp8rtVkkWq4hMwcdyf7SVzdPvl/XRf6pXEQw9zHaWIY4TnFnzVPjaGXq
rH8AngVroqlTgFfKGHF87ySyEgHN1FSY9kWMCXjYm1CPnQHwTNcXQtXno1H9I4bFVC70du7rAmLi
lMyuUfRfhw5Nm0budJNy0+rS/ro8/tlc5DEuNu8AGp5SwGPEOPsCoxvrWjn9NIkufP61eJHD+Ng2
Teeu1uDKgTLlpsrkEH0Xj7Gz6JLXZvtwOFs4vetre8OxuraZjFYA4tusFoJahd6YelCNaYD2tqCo
8pcYvbYTsACdOKue9Lx70hvAKC6ma0R+Ys3fKml1x2i8W634C2hG/EFSv6E7XHVCUr5E67Q4clgC
77o/pXJeOEkU/WjC8ZDP2tfRqJ5rI/WAEZN4i2r3gYSmCcGxce9ighQPhhtMC8WE99o4zPJiVJSh
yCoAHn6uTEx02HdhJBoa4arHRg7jimxVkn/leSSMh5T5FzuxXVILFsPVjY0QxrSqQV0HPUS7x3KM
9iUAAoZdB3CbP2lbAPrR7z1j4xf0WsuhRu/DIjta0c/SErStcH3Q5vuMKakkbixKyozB03I3qaqv
KqIef8FOsZFKrtZpNBO80ei0SbnLgmFHduKdEpw6G6tYiVkYQ4ji2xx3r3IJ2OGofehKER8tPyba
7Bjd0U3glRG7b5oFy9Gf1l1/yHeSb9zQ9qjVRw3sj1r7twpAl70RNzRTYdsp3MFYV060yHdVSp6v
uxy+XRKCzkmMf6L39L2IPLH1OW6hysm47GyEJ30d+dHkmKIyLF/ZLoKYOKhUIyk0UjgAop5B0Vkm
P68vhB9o4fu/V8J4mNJKLLVt0OTTlEbiKoOsOABoPs6K/qSGtZ+F4T2wCb5khuSV6vIsjaPAK3Bv
ws0PYFyPntlL3qh4SLUA60sVw0201whw/HFvOn0hECbaTsYFqeg4mkw0NXntJGPiVC6+Jpaoc5dv
Vf/sqM40TmTKEuYofeL11D9KxVm17uRQoH78vAQxgV+PmTcdKaP3+jeWoNs1Kvg4BI9vIBvVzxEo
nIBB9CkvbY7MUS5EY+AuTAcjso4JTdlix57BghX3c0bznOYBUcTUHoRNJ/yCA25aYPJrsg1R7xfW
jN04a7QlkCbeaEw8e43fvJJH3aEsVYrTnefXdm/cK8FwIOBc1FBI74MwcqInUR6Gq5mb38LYnt0b
aj00FeLZtXSWyl/1L4sdOyGwmbNCmGri7u5GGmOITaeSxqKNsTQJ2Pizp++Uk+mbQbebQHGX+pEn
SjyKFsiYXtjlpapU0FTZTpKD3MqLN63mvVzbnW8vtu2Fs6jqzc9Sb5bJWKCOaenZWFEpnqPpUx5G
vjJpr1adAwZ7fFHt9ECGDI0gCmpJuifwdYL1suO4mirZWVM2KG/cTL6JaVzb1x9COuTjIqPnx0dp
N+8i748qx5cls2z2uhw2LcqFELu+qslJsm/X9a//uDQm7sYguq1pFdz4cmwP6/fm6+oRPzla6DcB
Q2Lz1wi4H8CpxY4kckVUST4E35vVMa6IaGubKRY2lQSggK8+Nbc1CNopzJDtjwvKyBIstHXm2akD
UbcL9xreyKbufnPTGzWYc0Fpiz7AMHKTOnLWFJ02yGIuwocNX3coAjdoxIB+yjgmwwbA7CTLWOZy
JrbfhI+NlTuNfqcKQUfojn3c0Ysoxu+skb5kBm3cpLTPxV56BbjQN/AOBtqn3pUmRxccIdfzAAhS
tQ0dr3aWCyKrFlBrTjSBpJzX7hQPj7GI30IggrW8Um/LLFEszNvXB2lInFINSJG5141AJIQJzI18
lVBz0DqMZKROswZgC0WtTdAbxA+YLrvFDjYRHTmb1owop9zkDw/rPrwpDpqvnuyD6ALiLwjonAAp
xx874NR1ahs1ERRBlV4tE0SneaBpiiDRxY8lzIsU5hZYMhQcQMmMeToM3pJPnVu5oafepd9yZ8QY
iLw3bsNHVbSN1DQ/KLlpodvawIgjaELfm66mFKq2EDjFyU1HpwbHqrJPgnJx7K+939+2gQprfrqu
IDyiBgQWF6GMZeWYnNayGBm35FP8bBwxz3WkUUbp0WnjBqwEtOxWHcjb3PFyKFHcyfcUzVN0JfCf
RJtfwtz2FXpgckmWYXO5A1ihRwAluMk5BIG0fuzu5X3zKlg6Vf5r+82ccjSPbTa2EBgBxqhDsxTG
TPfIOAW9g5AfaHDoDMw88165Xx4nrFvkqvmNieivR27N1Gz8vT9wKdLDFngYIBU9Lj6ud6+9oWdu
edNuBKF04lY3GmDdJSG5KNeKNoKZS6K20zYDEj/qGcXnovLD9ZSLqN647/WNCEaZE8Tpq6LOwOhR
HjEPVsWpEym9a9THrP6kDzcl4tPr58lPHm9EMqocN41V1CZUufHLN4Li6kW/Hd3mYOzjB+PxujT+
+nQDNFYEMGhs67SWNZOZSKhIvsGwASeKZm7EowT8k7qIYYKYflUyU1vwcM+UzxrZz/boxokp2Dlu
zID2799rYfQQYPHGZCfw30t6aLsTwfDZrD0t1vwnt9FGDqN2JO2NpIltAAAkxpdCK2xXSgGvFZoP
189GtGmM7jU5ktgmbWvvlNJBRmdfTp/LdvKuS+F3eKKSTxChg+6YRf7LjL4Zunqlt8TsUczcyA9/
jEDvoI6jPU97VaBz3AtiI5BxWGEsmRnQ9xDbJcsjCInu2jgRLEokgnmLGMvvNZXxYyx50yJwute/
j1H+9y5vHsoul+kA51C82vkDCNL+RJf/2SOdHZ8w5LbVuhFzS7aROCPsc22Bi9i+dP3sXz9/ldre
h/sDEDcgGQQYO/pE368ljItWb1q4uMkFWhzYdJPOyfb2XX9D3NzrZYei8w6H6Qbdf+lt/Fg+Uupo
4S3Cs15AyFFYe1Cqol/m/c+QxxHFTnnqvBg/AqzzDWIVBGCB4S27BUnS1l32P2SBKnKdrSpjzBz3
FlCA2NY++s5YlhjhK4UWhfLvRoDdJ2cNHdttoOUgmBBoJs+oNwLZRj8lrEtUIHCw05qdjcreRZFy
k+ihQAzXqjHlZKoI/ygALWNkRR2RoQPolher2M6hc4CF7WUuSMukc3mLdknfvhcZNjfg3AplzK6Y
QcIbWTjDZnHMO+uInhCP3FOQKDQYYDZcBxqQfRDh+fPusI1UdpoRwKVFMg+Qmh+ifb7r970PdQlE
1Yd/0ZV/tpQdasx7S45yZaSpOdlV0T6RHCV3dOWd6i170fAdz8OgXAkMQpwdAQfoe3NIzDieyUKA
YmO+Dt2+DT9dN3uuuW2+T/+/eWCTbA7HtaFRY50BlmRwNNUvdMvvmuN1QdzT2Qhi4uGwUJrBjuBe
1KA9aIDu1YJ4Lz4dqs+sF9vuF6PvY5kC1rZaOhBhom8wvhmm5yLqXN08FcnnHEAI11fFVwYK36sB
LFJBkp3ZPztdSiXB/uH6Osgv9JlBiT/mrylAuIWqx9WGjTTqwzenZS6xhmQIzVEEyaPkDEHxIgEo
dxjc4SDvLV89izKI3P3cSGRuBSM3urHPEFuj5xmgGKurqPkuX5PVsU3pJBXN05rlfxBYqSjNE5sC
Lxs6s6c2kQalGd9yCZhMBqu2ehpzkbfgnxwSPRikMg2gZjOaH5ryrCjDjD4ePIORi8UA7RloZb+c
RoeE9HVN4RraRhyj/8UA5CPASXfe2PwlNQ/S1DlGY7mW6B2ocA3NsACQagM7Aqy073VkXvt4MdGm
hnucQnLkXnYe3Xo3g1kLsR2CeuCw7XTUEGzhQ4yb+1VNBXCVuEhxezMnZ0UlkKwLwCRkSYlBguzc
jtOr3ZDMXcL6eUnRHzWEE4DNqtjLY1WgN9wt3khnrKNMgbTRvz256yWGw1Rv+nH4OWamq0j9j+vH
yX3fa7JK0Daq45XGNo6maRQP9oIm9Ozvdbd6K8b01doxHOVv2Uv99EWkrzzT38qj/9+YPs7ZHmwL
qXwyfu2yoNL/vr4gXkCy/T5z0WhtAwizGYFCkzypw6Emx0RE8sVfAhTDMmSgqrOdN2ah1PpgIIgN
SxXuWN+NUy9oNOTGO6gr/ZbBtt2UllbrpoTyEn3FEHcI+tfqDMonJ7kHl5HbKOJMD3/nLiIZpdfI
KI0SHcCj2CDTGcWjEsR8Tqi7BLke69Q+tu5QC+f+/kUDL3IZdY8l25rGGRrxltYD/+D8Da3LKLpr
bnOX7EQs5Ny8KB4GlgwgJtvUTOZqTedI1vsejx3AtlIwaUoy0P6NCv9u2otw4fmLQ5UQ3EW6pgOO
/r26W2i8DdMebcWd36rOegPc9KPZ4hyR/vc6gHLPQoBCrnpuRDIeukt1PPbpKBSgqJwZ9YZMD67b
GF87NyKYLexypQqnAdVp3DnW35REY31F1veLajvTDcXIrIAg6AiEcvVzI5SJxpNWUohGEDR0fg2w
R4VCMh9yZERtkFBlz6U/dELU1n9Rln/Oj62Ro4Mvz8sMK6XFTppNMD4nB1rIjYTzDtybHBHyb11h
44UJdNNpmmCoEtIgK8FAtPX8K7zsTkLNpGbFRpiaYhsmaikm4MGZiAgDhdMypAZSgRhLjTDY257G
t9QmSjfCpOpblvyaNMbtF12f4wUH51Iba5CpkW8S2ekH8lm269QBpyqeH6t5QDfrwQB+z5L1PytL
umkMANdLUVd7iYWutrX1iWS61RQ6mABDcSbeGwS0iUuhxk5XVPukls/tIBpA+JeTuewVc6lkPZjk
lgkmpT+lz/quCwq33vd/L94Y/Nn87vZgGJcxgL+9XOj8brYWO0UOvw8mOBNzEagN35wua2LchLnK
iRUluPh7+9DakpNbXqT9SQisoa3RQpeJBX5URsiqjboMVlTkFtNjhuaj+dEih+t+gbsO3JO6oaEs
aLP8Ju3UxkD6pG6hiuHuTmX6qohIlLkudSODWQY6KKtGauAFBhvahhbKM9FUkVOlH/lgIhshjFM1
StKOaomkcqECc7sD3mEcfunn+RxJpWeQ5aclvWRtjnXOB2MwnyxFAaBkFyirEju9onwmdepqEti7
/2CD0SdtoyIiY11MXJB2c6enGgaUe9VwgERS5amb6IJTpEr9YfFEQ8D9xh3Dlnbzqk6XZaB9Qqrx
MNdAr5z7ndxanp2L8upchSGmYiA9aCmI4N5fyVE8WWqooA8AOLTHYQm9dijuZk14X3GV5iLHYJKq
fWlFc7/iEYFpdcokcLQf81MPPPV0D842EEFGr9cPih9sbCQyJ1VHFmKNpX0LNmJf3zWB5S13DWUA
GcBNPX0TQdKKlsiEbmpchYQUNNSQXss8dpr26fqSBGdlMJdU2E94sxcpOlKaEHDpSrJvlGl0w2bd
XxdED/2D/umoQEDPwTT5dn9tniWFYidxlmHqIH2rUf0CuWgDURqCHzkhDqSEC3hXsi/LuRwq3aBo
o9odrYY1uEnyyqMcQSEae9Jj7oIO7/rSuABRNPb8LZM5pVmZ1bkZIbP9PvjJI0Wvo7nT+ZS4FNO8
upG96k5cOuae3UYsc3aDPGDsf8UTJrdfxuHeII9r9fX60kQimKhiMbt4AUpa55lJ55JGcUL7jsSi
txj9oR9147J/9FdsdAO0r3rXLpASambqWjaA+0ujuVXXfK8u5d4IaWRfhaBbGtzF6P1R1w/4aTtJ
E+bpRAtmYoNaH7sItHwDILXG1bGU4rMehrfWpAvsjmvYmCmh4BBoGmbBeZJZAiEp7eZdynuTuHr5
8/rB8e3gIoDF4OmsDp6DVpzSm8FfPdAVnSRf/0JhjtI9bSEU5a24O7cRyPjGZkoTkpv0gllPVl85
OTlVw9+CVXG9iIFeV0o4rSCD9F5T7KwtTSXBVZnfUFiUDsQBlHA1CVZwnSGdiqKTKzvDa4zJROWH
QDi9Tz6o6UY4Y+bDnCc97le4lrIogXQx/SyLNqhsEph6E2hrcSebpVsoP7o5F3hPvrpc1s2Y+lqb
AC2JsG5ovp3sZ0mgLqpIAP3/xgSbHGy5oYS1TW7zKQx67xMo3PdNILmPquLQPn2gcR3xKnDTY+I1
J1TXHFEJg69Bl0XS/29+g6bXmqmNQOdA7gBx0Fer/NIN99cPkRsGbc6Qse98VIw26RH7T/HD3HdO
V54H+SG2/etiuNuJZARNGqPJiC1OaqqKdoUQMXPa7IfisbJFwY9IAKOLZaLKlgRANq/PLMdubzpR
hxTfgWyWwKgc1mSlkYwuZPmNTx48tQCu8KcBjELoQT6VqAK5iSLYN659b4QyahgSudA62hM8Yjrk
/z7uwn0JbMQwmjYjMbjItK8ytS2/slDALmvjhIHSfW+PO7tSJPe6PtAPfnAdG4GM2pFoTa1IQmtG
rbwODZJT/c60RUTUXN3eCKGr3tqPOmWYdIP9JFrpkBodv2NxkuoWaDexwB9xE/jaRhbzlgJjeGIb
FKQ+pRD1qGxivB69j+IRHtHOMY8JaS0ztNhD0TXN16x9CBYhUTc435YsaqgA3sAb7P2+raQb6lEH
enyYnTL0A46WIEDkrsECbz2SlAZBRvS9APBFTl1NESrSRnqYU/UhX+wD1EEQU/DFoNCAKqOsgY/u
vRgSmYtalbgkwBLntcvJmDSvGvzrmsx/A4HK7LcUxvN0bZWoWoG01q8sIUUV1B/JWzkMQO6ekEeK
fu+D6WzkMX6o0xZd7jCUCHmLLznmKTqWe+1o7UBeKaxiqvRrH6Rh2gT5IdNEVoXdw9lqqpzSPUzH
UXEmd91pO/Rc+FkQu+lOvwWazQFgKQ4lsR0//SJ4F7WEcvVx8xuYHdYkySrMlZY17edQeyw6VaCP
1Dg/LlIHBZINKCwEoO8VBTymkoTInk7Naztrkn8O9fxdnuYzyeJ9Ga23tRQG19WGv6aLSMax20Mp
y3UHrbEUKCZJH/TcPlwXwb+x7IsMah8b/zfVwxjXNOEq7UmA9s4vKGsC79I4qD26IcOTeOqA//Lb
iGT8emdW+VTFEFl8inaWq/xlO8StwbyXv/b+4ukPFDlPOoiagvj5UtsygTGm6mgHZ7yi0erhJLcA
sNBRkqYcId3PDG3LdoDWkm+iuIwL3YL8lKLZFvq+wETxfmNXQ8qVOUJuecEoluTAEmib1wrstr2M
CnHmSaULcMDqTxJJW7mM3zSaUV/idUajThzY+upMYZDjZXFdbXi35lYIc5MRPQOsRYmreR5rXzGO
/dgGk32Q1f+6GubMtKXPC0tdOqAOd6cGuG2h0Z/jIRNczYL1sAWVuq3zeA0hZtBPyehVxeoo+b4a
I8G+8Sya4AGrKGg3UtBH8F4pDHO1R6tC9+ystU6pJ34dl4KlcNWcgNHP0kybwBkzCtA2qppoBnoh
lmMIPMp5rx5QOEdrGIVc+hO3uxXGKMLQtJVc5RCWT+bD2Gk3GEf9Ay9I0AOAQU1kwLCw93tmZhMp
2hitJNjXXVOlL7piCtqn+Ma6kcGo2USSqjQHnP+K1v0ncqQwnpK7/Mhu4q/NgT6PxVvHdb2bhbGp
WF0pY0DY6rTVbfLL+wJuN7yJjrWvVg44Lt3hdRHpHz179hLbimT0b8zzMWxpn5jdHivZl2dQ7paf
pzhoxsm97iK4qn7ZUoO5kJWqTKphgLdt8iOJf6zJz+vfp0dybSnMfUzyoiGpEWMWWe391PheVpk7
KJ/k6NbIRydDq4XIsrgr0oA4A5BXOD92nihsNEyBLNg8ZXnKys/JIoCm4mshOklt4OablsHmtwxL
KpXQQn6LTq4NAU0lVKNPnpWjsYuPSGKkjv1Dfby+j1zXp6PXBuyfGjo8GfMKrXoEzxAeJb207qZJ
y5yyQd+lOtwrqYg3ViSLMTNDWzMgx1OkqvqHMX3OusqxontpGAVulhtvk38WBTCL9z4jXNe1xbuC
Polpm1ZxXPfW25xZ7IdoBAhF8T21mw/KiEFyRSf0ScS2d2dJZGpVCNVovTAgPs5NAhTR5NGmVaMV
WBbfw2+kMXEhZiPmJu1gWhSOnY4jrfsCPbLLjr4lRWRnXDvbCGMCRNOuzUVa0IP5iwej32eHeJ8e
RWL+5cguW0h1ZxOI9oCsKvoJN0lbObJfYqArC9JX4kyejIJ2tBNRxnGtGa1SuoKZDODaMq5wHuWM
aJSmczDi2VWb6QcplfN12+K6240MxgdOfauGpQaEkDEHeH14q/X3eaX5bX1b/wnwEtmIYtxh30VV
q8QwLVuuPKVYd+hedOVy9a6viJ72B0XfiGFUz5xSo5UoDlauNJ/NrnT1vn2SplYghusoNmIYpcN7
crHTuKcom8E0ns3wr8Y4G8On64vh9tFsN43RuRUNDVW4vLkJjRJPndsTmNQpI3HoilD6+Fa7WRMT
l1llMSWE0t5Pi6v9Rbt2iqCPHDnHaDLt3BGNlov2kHHsEpr1l4lOUK3NX9p41Nv+mOuO1RNBfMYd
SNjuIuPVswW0qaYmoTXEmA+qru7CagFK4CzrjtlPBSLp7NiV5e00JrdAZz+XBnHjSAvC9ZzU/Uua
152jzgAaFpwufwPw/kLcaCF6ZDYcwE/Jslh4sdMkyB1FuK+/WfeJu7oUN4ncPnSvogwzP6ZDz8dv
mcymr7qmhmqOiYL4YOECH85wY65xowXJPdlHd/1OVLvlu5iLQGbztXVoMaiNMMioPi2t7bbPpvwM
dDK/yG3BhvJt/x9RLDIUKSMLSGtAbpJCjP0q8j4jxddwAh/79YMTyWE882jW/yPtOpYjx5XtFzGC
BGi3NOVLviV1bxhq9TS99/z6d6C506Ig3sJ9mpUWiqgkgEQi7TkFkNlhyub4JQBiSCS/aoPI42cH
8dmQQTPQnIeiNz/P0lRJ4IfsNvab4A6QB41Nj5gR8iSnxdy2ca725q7ZF5v4Nvx2eXnrbp7+Lppb
n1b2ka9HBF7QY1c5MkbGQXHsUbAGFgS09pk7HONbkZ6sv68LqdxbpBRNiJ4ZvEVpYeu3NYA1GZvK
fDs9jx4B4YMo3bL+vr6vknuQ/GacrXKGYs4ScOubu4wK3giRAPb/hcMwZKSx9NGEOz5f5fqBRgIV
Ef0+9wYFoZ+bHdKoriHX9jTdmOX+siKsX933HeJeH0XD/hg60qZS2ABcvHZyeRvnjd0avR2mAsQA
kTDOGLYdoO/7WEPyq1HsKXcT65ECuZoG97H0enldq/cXCEeaRQ2dUJmzgSTUNU2P4SNk9EGbTrR4
DDFueFnG+mu6EMLZvaCyBoQPLMvBKInQKBpCm3XWn+0lm1Dgx607ChjdpgqFsUC/2UddoxKo54YE
+YH8BEwRz983Gx0g1vpODHezWiViY+L/yOL02jT6ep5LyGIdWuB8fUOvYw6CCHT+v+zhuyROwwtN
NuQmw1CyvGUw7fkGwBX75MSA0+Fv7wQnxvbok8U14SjQtyEWPv2a+HGU+hQThOXr4GRXJQoEuWzH
E3JTMHrXgVs8CSQyk3ZBIv9gITfW6FLc/Q3NAWQ0rz1ON9qW+XeWGwmkrZoLVMOQXEZAgaDio4qg
FZSCuqTHrF+xNaqfUf94eTWrtwqgqmymCvnrtwnjhblLyGTpoYrtKyjYSjIZRexdU7fOv5PCKfqY
9VGQsqyNNidOmkqncTDsYBhEyrDWFoKkuIWCmwULwSdCR5AD5AQw2W+5eAPjYep+2sS78BBuLy+I
2YFPOmChfxPpVvB5qZydSOMOCHn/zK02W7yzb1PHwuHBNX8CE+QAlAPuLSAeOPsKbCxD62dkduU2
pZsgq04ZrV6CSn316/JujquNkgRgB9bnwyypnZ30KQWYcI6577o4lEN2LGu1scOqi91aJ+4Yma+X
d2JNQZdfyJllq6grqW1UJOT8U0EepeDX5d9fNSdLAdxWS3VY9FljDG/pq9zN70M3OEd7adufA1fI
gyRYDuFSPH1ZS3iiKcix63RjIqQgTS7osVu7cosF8T3GZTAFfR2DGkGVfKfv0Mw/Vw6R5y/cuaUY
zjMLNFJLEpvIzKqrmbxU4/1ERaiKq6/KUgh3secwCIo4V6Gfh2iXX0sIS1jvQXItugmiTWPntrBT
ABPup0oF+rOfubVP3N70dFU0jLjqzS6Xw1nbKIzDxqc69gyd778ZF+z8VD7hJdvUmDJFukgEJiVS
N85ZM9UgiKcWt6c1vyXDLpfuL9+e9d9ntl3B24HkzMdt04K+N6sU0XrboRTqJ7spEEGqMBPEm0LA
ov0RwS1BUkpZCi20cUUBQWKygDkqIvMcaYmdVXRTNubm362Js4lo8oumYMAhIdhvtWczvv13v89Z
NCWYwXRs6R3mELRrSsNzUFVfupvve8bZNDNvBxIQH7hS0yaKr7p5Iywr/BddNuEV4yFkafiPR5+2
c2wESty/Fez6G3DloCrdewRVYoKpSpEzy475sxq8i+MuaF7HU00yPPFAJXLCxNiaRgZq0uygZobA
bxaJ4pR61HMy+ikuzVgPdqJvQL3hFME2IN8uKwL7nUtL4jR7CqO8geM0uBXahMAl0mfgwBWBfK95
EjihP8fEaXNkzgNCAGibClTpZtvuhk24SzaixoF1R+JdDKfUxJ91fezBzhBYE7UTmm+7np6GQi5t
UCgf5dbfk3gSHJRoAzk1j7tcytHN2qF7Zm+S11IHo/DT5TN6G1b4dEhg2LIUQMEQg39NA1XzidIC
7KACkkIFWIBNjT5khpgSnNEeeZU9A1MC47V0a9qTW6NME2xKF8z2grWumsHFd3DPrWQVpaRamAAo
KxeIxg4p7npibkx5wgxVJ3Ah1i/3Qhp3uZWkK4eeYQyhEeR3cVch12OeMPwyetKhZmnmm8vbvAoU
py0Ectc7rmBOCHji3h765pwEjhHY2V/6zbizHLzKdm3Dk2mBo9Ha1c9OVGFe9wIX8rk7n+sWKBVz
qBIDeEx2il1sozPg6faFKz+JyOqE0ribb6CznRatwS4l3RSH7puFFnfb2GKAZBPdm0Km1rWQcrm7
nBEwyUzKqYRFM1NU+rqtCbuGeZU4wqSMbAMBcH/5OFcv5mI3OWswmIOpDxPLrYMTbpx+x8khkSv7
spBVM70Qwt3+KNF8uUihMtl0XaR7md5T8j0SoW4LlsIPV5hdn2oTRo3cBPMqY5tuprE+VaDAvLwY
0Y2jXHpVnoNm0AKohGaXp9lF49W9jqx/jxm3cZtci0Y4Vh03RcO4MrBv0LjObZ5RJ4VfdnCs61I7
tcV40qRAkLtb37k/Inj41zKTQD/IVqRjvGYGtkmXF3ZiCTZOJIXbt6A1Jg3TgcD9t641YHWbey0W
GCeRCM70khK8nhbj45CrY69e1+SWRsJIZ/2Kvu8WZ3GpMVNrMAw0hoB0bkaZrXCsu9KrMGsYXX9R
296lceZ2irNqTCkMwhsEGLApDppXPrVvHa/RdbIRhVer3ZPogvpH3yy2x4v4Ks3DvtJVCJxfZ9ba
4M2w6+PB3EdO0uMBLTb51nSmgyI4u9XS1lIwZ2oHpcpoG8KbN8/Khp4qh/FFK7c6hqMC9lhfi3rL
VgslS4mcsa1rfaQ0ZRKDTgdxdLpr0aBfW+pVTHLHqqp9nyoPehR5jVbItho0Xh+D2ciIJaeOc9dv
ckHEIVJgzhwzYoKeBkg6FIDwQ/ItaNC7mgoclP9iwd6PmDMpZQQ+aVXDupPHco8B9dj13WaTP5KN
ueuuA3F6e9XnVEy0HQE3xlL5FrsmDXSNNkrnxgaA+cj0V6cUbpEnmKyOzE2TQ42VDPxh1aM1Ro7W
y/tOxn0KioMRKvsxKjZaUmzNUrquLLMTPIHrBvb947jdqPqayiUgqtw87x2jQW9SIKj0rJ/qHwl8
I15TFEUa5rB8eoVybY1JkyKwTfP75YdJsA5+yLY1jJzINU4VfG+eCbpm2vgCE86u4GcX+30hnH0N
iZ502qgP7mhuFf0HWGxtPYC3OQochnW3iw0Lm0itGuAN+2iEQGdimbMMX17dmlvJRuXgJjfeOp4U
bzq2IoqqdUuwkMfZnlmxwmIY0ZnbbrrHycs8Blwp/wqvGAcmwC62ibCwvnpcC5Gc8ektMG+GCdyV
QlFtqwd45fh6WSFW1W4hgTMmjVpIcTggEDeU0LGG16h5rk1BT+HqzSYa8t+Whqw0DxuN0b1AzkKk
MLOqAclH3bsZAGnAuXXMZOsURKRzTCpCI1xFO8V4LlwiC+lwYGB8VA80ydVjV6qDG54Q+7vGJt9I
gR3fW3cagNnuEWY6qQeiY7d8Hm+oh+5acbc/c1c+3YXFN3APs1xFYBppwcPJMHJYgVDyUO4+xLty
qwv8s/WYayGLuw7TqPqRFEHta5eNT0SeuU9+ZFv/YdgANAO9/oFbbVoUnSpRf7xQNHcz0iDolZBC
9NtQAxoYgsQOgB7VYrCXoEipOOBc3k/ApRMmRFbnX5fHzF2RCag5BFnYwU0jGJrZtAHzajfmVpu/
ReFvlXzPo9gpcrfufqvNQW3ljZ+BAMZ/TNLoFISZ7Uc/S3Igsfyk0WOkVHbS4uWugrsvXDRUHUFE
jPQnVPKjOvpoK9clHd85mrvUjzwjv58Mw7ksZNVeIAJAr5HBoBW5zYji1kz7CaAyqnUyy3Ne/7j8
+6u2ffH7nLXIB9poKK3j7pjbDIOkcoCYszpnirK5LGi12A1A2z8r4R5co1X00R9Qj5CL8CzrxaFH
S+EAAvigMndEKWEJw500g9fR8j1gHE2e4AOYefh0df98AHySj+dVIp4CBT0Mo0QckKJINniMdhX+
pI4Bdk/52DyJfM1VW7wQyauI3GNh/oTdnU9RDjcDnWqi1MjlEwQc4MdlTaraZHKKfjRiDXaVqW6q
T9cdxYLqVmCRVpWR9XMDRAsVSR6YWKKRGmJ4bMB0pnpbZJqN+bzd5VNa3bGFCE5L4kEvIrw4GLiL
Tn6wr+abod5eFrEecrzL4Ju0yDDrpFBnlksqXvwD3SXfkG05KE5t99v89n+YyVg9Ix2WAi3+aPN/
c80X0VWu5m2VaHA0WEvEhDZkTG3t2LgmSDY8a8tAcsApL9KM1eNaSOXeKqsl8mCUrJaZSBinohup
lN3LeylaGPdExRNSnX5nwseN96MeoWkqteWssgNDVJtjB//p9i4Ww75ksYVFMzdRCfBJTDkz9sV+
R7fStt52Av1bj5KA2SwTVNuBqM8ZXEVTfEBsoTSj3g5e6IAC65sFuF7Tbq/knVg1VjdwIY6zv4BO
AUlFiDAkBrCs7v+Syl0FWCytUQXO9aoyoCnHgOOEUSZeBTvdHCbfhOPZDb4b5sYZM/cC87DuNSxk
cAo3pLSR/QRuIZtHBmnXTjuV14FXH2uUnTrXODen2Yu90MP84mU9FK2O08NRyjTaddhG2mP005Dv
68gXvJTr0cJidZwGVnUSNKSArkeZy/q6FdD/eNP3ymX0fok7PA2gergWDRSsGkQTaMdENXWM9nH6
GOWqP6KbHHoPVtyWugQEV1n3fHn71iOvhRRODftUTaoqH9nJ+VtGRJNs9ZOGnhZ5lzqTwHFin/zp
Ki+E8Ta+yEPZrGRsZNrasTHb5EGvXa3IkIEU0U+tKgbrB2ItYpiw5hRDjgmRjRTbVyWH2DiMmSDI
X7cXCwGcVnQzBo9JXoLtIbQZDQGsegnj3nrS1niUd2i6FXiEqwqxEMgpRNZVQdMBesnNysgOp7u5
xACIqL7EzvvTES2EcPowxWEsjQxoe8TQfXSFaf/r8oF1FOtu/htMzLKbuICCd0DDLKBEXzWIC8mc
cjSaFKNwAId3Hu8T1EKVm9i6KVJBALuuFqoG0hSK2jhfHEduHRSLIxBVkvSpBARn5QkulEgA+//i
uSqHdGgnCcmfwSkeZzfbRR5Q5vfy3tjmXn4mO9HDJRLIKfqQJX03MGjIAugpcG/bSISbv/oCI433
z55xmt6HYa/IM3pJpgMDhMm2ynY4ifmP/8uNepfDKXhRBC0pfGwd7hGcJQbhVmzlGwMD9Qh5hR3l
q/KAYGVAEWS0SfDJjBhdsdI8dHCTNtI1QeLb/0WoXbmDy8xf1Nr0K6MIS4mccui+CgoCBUkENXcn
ULOk0VmmIhqa/7Iu4HbrmG8miB0/qmBTK7kq9ZSlD9j0YLqpMYPgGLdsaHt68p3k6bLOrxkmHdTL
/5HHV+KSqFemmo185uN91t9G49FXRTlsFszwdmkpgwuogmKSdA2BjZv9piCaAefLkaIKgwnuTRLa
wumGNWO0FMfFVjUC495giMggpdsyijQdyCPJrgCmYPVs1XbqIfOQO1/pCluK5RJdtAR4W1JBP/IW
/NUPQSM4qdUIaCmAU0Ct7khDGCxo7cYPdJN4Chv1zKAe0tbcAETCNUR9Lm+NGJeOjjNQAMytKgyz
oqS117eTxyAEGHoFMCFBpanfNBsN5fXY7v8Kvxkn6UZU4Vqzj8slc9YrAKV672sQn5EHMh4KUTV1
7cVkXETgODfQhkK5LZ1HBBOzgvpgUbX21J8oCTYz6DemEkihmGnaXb5s67cbSJdgMCHoDufZjwoF
GOGhjtuNFb0w2lyj3Pbg6rF+Z24EQIbiS00KmEEj8JgAGkp56CRTiszYkJCdBz0QUNDHHf3BqnSg
pdimTiFa3+pNX0jjPJAWSFPGMCMDme5JajNtsRzrrB1apz2Lw7DV+udycZyxzMM46lUJV26+7guQ
P+LVAU1L5OjflSuMXBdYKEqB6DRphHZ61W6qYBI1Zd3EbAS30txPaAzKlv+klI8juLuQ9Axd/6H1
hlOcQXCMXpDtVxRoIZZbcaJQMEekOM42KH/IbXvdZcquUtXZyyXybZ6NyvYNxTH15kkmN5YVIjtC
B6ezRL30gvV/on+w8iBufKy/NSd7yK50bXD88fHyctecFzQE/7PJb9nJhT9GfBVl5h7Xf1Ix3B5P
G7+Jdolpugb43wxKDkoN+LR6FIQ6orVxD0iT1P1ILLxXrRrZlY6MGfLTsnV7eXHrUgD4qcqqAi40
9v/F4qQmNCozwBCeMj5VyBxEyWmKB/uyEKaGn+w3gqh/hHAG1AQl+BCFCBHraLjudYQ7ZR7trBDT
r0HkSlR2Kkl/vixzNS4FcoWGbC0Yaj5RNU1dqpu51cM3c3tQgzR4MPqd6hrbCv0Ioha+9W18F8Yd
VlA3cRkijQCWc1x9M/d6AJkO4yTYSJEY7nVPQbs8KMMAMfVDMT+Pw7cYZazLG7cqA0UJHT3fFgwL
d7kHX7emocVSdHnaGgl16kLZgYfZuyxmtf8fyJr/yOHvrqk2bVxiWtj1Q+22almhhjDmPaW4CuVp
N2Fsu/Kt30VWf0sxEH9Z+qpGAsUPqMc6mAf5VF3cqGYnN8xm+/5TqJh3yNx9NyrJG+ELBnnzMOeT
wGqu7+u7SM5WW7lqtAF7JmTj2RgeS+lJi4UDdKuuymJd3OFJvkU14LjA63yu9/CR0I+j2IUjOd0m
ukmexUO166tiNXfMVjI20Y/2I1F6s8TAN97adleM28DaTonARK2f1bsIznqkRVT0owITpXaGQyPi
+XJwbsPy6IM+xYpLJ24CQWuRaFXGx1UBKs0EMBaFw6mGTtbHTqmiu6YrBfmY9dN6XxmnEmGVlXGH
eUC37MwTGYu7oS69y4ouWgmnEAH8BvQNIMfURQB36LptF8rXwawKVrJKQ8Ysxn/0gMcrk8Ox13IL
itdv0ofspbhCJvCWMWuiK+I7Wns7+Jc12lFNH8PkX8HXXwrnQjtaREGQAwHfzWrA3Jh1ditH3b9T
CY2z8F3Q9HFGoOgkD+y03A30VyEKrgT6wKeWqinSEzVGzW9MTxrZhanAkxHcJI3JXzz2o0/yShvw
JFpx4/T+zzYFF+nD3N9pAMUo+r8uq55oNUw1F9I0jKoUSYRLVI7zFuxAbox6+2UR66HMQu042wCk
lNSfZvhmrM8h/QXEsmvLm+9SWzsUm1J3RGH9qi+oo3JPkWfE4AD3AAMSfCgyK0Kolii3QQt3exxP
VmJuqgRdHVJ3QHh3yrGpl9e5eosXYrmDQ8QG3pgOpU1TPkf9WY5PqXR3WcTqaS1EcKdlttokSaze
3MgeTQ6mCKuMmcxPPuDi97mTigatp1YLBGAkZ638uVCvBpQjtPTKqjWBMRLtFme9Q5VW/SjD5vl9
+Nxlo5Nn6AoV4smti0Fd0cKQlEVMziJgelWd6xaJYMN6GbUf/bwj9NtXDuVdBKdufokB9VHFuacg
k8nbl8rfXxawfoH0dwmcZmGAqMpLCrPGmpK0E4pTqI9G+/aROmQHKAbB0azfn3dxnJb5mEeu0gQ1
vF6uvaZ+GnTN6civsAJ80wuGNLehiPF23c9crJBTPKUN5AmY3fC7DsSR7OrcAuOaTdyLJiNWbxBY
6E3gDhMwWXNqpyMOj5UA+kCHDTHPSS/Koq8WSRnP/T8SOH+hKfuMpBVCQppsyj0FZbvkWd8iD5TZ
kRvtqYOumJ9oP3Qtlz58RVEWsjlHotWoNA4Y70eZD83WrAsB0AW9YzJwqrPvCOWxN/uTvXiXx09T
6/PYz5Zk/qeNDNi4xbncsQrItBORKq2aJjChW4ZuaJgE45QyS5u6l1tEInIBV7l4TkAUNUqBg27Y
AnhYgo1cVZOFNF4fI6nGXD6eRTYgBNgihyWoNC98Gb0CqDeDTUV3fPXSLSRyiuk3sVHXKepiML4I
CND6WABveASbyLhr7eE1ezCPDHM49MIfolzRmmyI1kzgcCum8daxt3ACsi4Yar+GBWMzimiX2Q4g
df8fKj9r6rKUw52h3IHdDL33LN2eXXXbfocKE0bL2OC1yIatHeBSFHeATWElXZMxrsPR8KJC2llJ
411WEtGu8ScWZkqQjS06zNMBnVmTupuj+oG00VMezjtQIx3ymdq9QSP3smDR2jgLUzU0JZmPQow+
9/dAo3rxe1GowLaHv9jL7WNrX2hE2TSRn5YA7QJ8qV3k1rkF9oxThPVLnAHl+F+thy8sIa9uzvWM
0mYmXTXpT6qLJtWYXn1eDVp+gCykIQHLrYamRlxKTL+n6QdgbJ0muavVp8uLWN8xE0P4cDsRYnPa
YPix2mc5TC+YHOxIfVLS31W7G3NROnn98N/lcIc/5lpg1gBbcZUWJavKuAei0heiKIYB/c9SuO0q
y4mQmAIiSyuG/ZhKr21unJp6FKjx+qn8EcPPTwwkacO8gxqnkduCv7YsX6RU4DALToWfnpDxHLZD
kLB2fMNj81b5WP9udVCeVJag5UC0HM7TtHw9qGaGP+dnf1kyShry2VK/cjLockFXvkLppwGKdp6n
TEnx3pL6Th12JaC40OX2leu4EMKZzkAv895nrQ0qwiUr7b4Ttfx1+bKsKvFCBHdZ5IlqcqvB+Y+b
BzLcR/2/3CfuklCpluIoQ1dQP/2ags7Rc7TufL+8BvaNn4wKOkvAcosn89OMhCoFtUoH4LB16F4o
0RpWYXI0uaHkVzUJU4ZMeS4JYxu6sMd6UuoRzQI4ldeMQptNJ5KbaM/SNfFBNJiwemkWK2OavhCW
arMWZA2c8XGi7lA/Kmp/UBkS7fPlHVzXAjSKGWiZZXQtH+WYZhMSoHtCjrlr1fOo3l/+fWanPm/a
++9z62j0pCqLGZkUU1NvlBEjjqQ6Jk1/6Jr2uZArF4nebdX1gvDpzev9JBcuKiZ7KWOK5eynH0VJ
GI2In4ZKSuxhol5XJy9KDUc806/MKX2Nh+GoAkFNiyO71FFrlTJXl3LiKoHpIp68MvL0Vs7k85yF
J6uNvgPiRUTGsGqv3r+Sf3WlABHM6MPK67lX9Lc93bTS9vIBrItgBSsNtkrXuQMIC5KpY4VrrljT
bNdmtOsBZ9xHimDHV8tIKJH/EcSZLLOt5SBIAMtZaJNr1L0XhFZkj9arnOtXeh08B+30QrJxI6dA
Fpx7ye4m0XO2emsW38DZtFQaDDktEVmO5FcpPw7pS4OxpRCQCZc3dbW5Y7lYzriVBCF4O0GQum1e
kitGyscqZn9bg/kcel/B5FwK5PS5lSb0ZftIP2gj2Y1maJOsETQkCjSF54UKQjnNGkbuEuSTXdSO
YT6FkqB9edXcvB8QT2iI6uMwdhTXsiluoii2NV1gb1Y7iBcbZXAuAB2zdJI7uADpKXzIdLu4Y8Tu
ktNs5oN20EMXjVlCKr915UdZBzDyrKhEOeVX0kH/uzea9fYyvGLrbr77u7e3O4rwCle1fCGM03IK
6tUOTEdI2ynXdTkBtpDanT4epXgSNIquqsRCEqfmaWyppZxigjJpATU1JOVdVJKXktKfgvu0+pAv
BHHqrcK+RkPP9MIjV/7t6AbHZhu6utt6s0e+06260dHnK2qLWNeWd7n8mAq6M/qylWC0BkfZRLOt
7aQrZZvs2Zxj5ubb/PA/9MGsXoKFUK4Ko9W0q/wKQv0fw2/W8jvbvqu60jl4SG4CtPoISQ7WJWoW
kJQwvIRi7sdXPpZjXZ5buPnWfZg5GgjnLU+9z07dZnbgvgILVb+7fKIiidw1zCwLvSBNDGepPcTd
lSXy9P+mev/0wqOYasJPZbiNnMokplVOGWP4tjrQNuT6XvNLT+/Uk69om2JSn9sx1ID+2x/7Qn+J
zMpG/2fqgJPmV9uVN0Fe6HaIRm87VlsvInro9arvyDIKcKn8OqjpMUq1+8YH0ZVGzqYUP0mosJdF
BfZaP/Aq5FFsIEfe6pZiB2n5vZSzO9KBAjmU9lWc7HNL3xQz/dnDxwjzDP4HKnxKv5/nzLVK1Yul
7pUayV96Fz6UVvkYzSSyrTHs7UALvpmddB8n5W8lNGu7Cf1zNo29PVbDfmiqHtDzrY0iROsA3fa2
0fwNQzy25xxMtxM9lUBQmALpikrk0DbpXp2jXa1Mv5OgOiSmvitk5VCpZF+Q6TcQeByS50963m5i
lWDkswEDZl69SrqPsUt5vFGQvbfzWiocMzKPgd87oxK6YzmeJqLtrKr1fAzfK6jWW3KXOFbdXGVD
iR5pxZZ9clMNysmfrMGRAsPVOnrWS+tbbD6Zve748lNYBF6Uw4LFqpnZQeAP9hjXilPRSXKUvj4O
zfAQjslvCULqOD0CfrO0MVJ+DlSs1uxBUTdljozzS9JwN8fqazJ3x6SA86GSEGw805mm/jV67s6g
2HWjrvcmf3yO0uhgqMjupfQs6cVVT+iLmcheHQ+vlSH/kBrZVoxwh1Bv36SVZSMKu4b/71jj9zgG
vU/TmJ6WSKCcsuq7KO28xhjvVWZDACVjd+mQ2ImJj8rkI7jGn6zawJfG9aY0smKXGNld7VcbLe7O
RCtvp0HNHYpBzbKLHydr+mVY8z6b6TUI0e1KBaQD2iLtIZIB+TYelW581szhps5yQAS0aK7y1b/G
uLg34+4wj+EhGGu7zPTMnkCIWFlaZqdV9TAl0e9wKFwjKd2wCW+CcfZKeL1RZr3mafwaYNDCVrTS
rVp1hAdgbIYK6ad0rJ+SKb1qlHanh/RYpjFchFf0L+79unCyjt42syHq4Fl/UsGFDfZ0lhLlWyFj
I5qlWIN8kGA7/wRcUIe3tKioJLFalrcW0riXro4sqbMCVMZZeYf1gnRgHsg349FgYzr3BWoGsV0A
6rg5ikzZWuGFYm5Go8gpgENXph+t85xqbTjEePzeeFpuI7w/rOwiTsiuPOcfBDGjvQgqge88ztTH
dEEmXw/pz2F6Gv3f/2+7/0EEF27kKOv6SQQRoVpvM7nZZE328O9EcL5WroBtJtQArCUZpkfH6kSn
/v8fNH1YBedhjQAEiFIV6ZdIO2rJA419O1VEzX6i0+BUrml7EgcatqrucWstcteDx9bU29vL2yUS
w72T2iBLSMJju3I92UYd3aWSkdvWnIeCCHDlycemYZyT1XgxSMcdfduaWqsQ5EeyeLqb1BYjMq+X
l7Lmrn0QwR29XveVZBGUhOKTcV9jQMZ3652/N39FDuDkT+0Wk98iMpY1Q/RBKKcMgZWBO0dDRPE3
TkPijcfMQf/5hnrtN5EhWj+t903klEJGqpeGLLsoAys8or8y9WbMXy5v47oMYKiDdo8AFZ+TkUey
UjYE9Ai5dR1g/lvaDOXusog1yEhs2rsMTuuGEQ2N6gDlbnVyM9eSjzG6yUl88zYYFS8JEq9TYFhr
wH3mpHTyeEaGMNYeMOt8CmJtC+/qJWAZGRPkhNVkW1rTezVSMq4hNS+xNe6ksYgdAo56d+5EOAbr
qvzn6/mwoJpTWaIBBg3aEggno3yVmyLUYLbJnPu63CCeeTcD+FxsFNCqFj5dUiLi1qyTAkdvVKg3
gU01FwHi/hdFfl8V55MHpUIkvENgL8EUJd1kHhrdDjm67gn6zUSNvmsNE1Q2oGFgLtGoyjc8KkWK
UpUJ1PvqNxswiw7lT7T6Q1p8DD1rL+LvWT0yDPDqoChAAfWN6mjxtiG1GJQSaFKAm7Aj/VnrBdmR
9d0zNcAm6cC9/9QJGxXmHPgR1sPSv6GT3/t7y2GUBP23wBWtZvWKLoRxV9QwUhPVBwhL/CtwXNtx
7nWyMKO9EnUDwf99SdwlnSMwTdEAhqDyQN0W3IE/+0fgTTfy9YguRKDfbOorFgWL5k8Fcnl2BznM
CkCuQG6dyDZBz1tt2DpoEYy9b20vGyLRsfF0BXJqVlKWYSf9c++y0WHAqd6OjroBrsFRtLB1pX/f
Ub7VqQ6n1s9Ii+yT6iWzU6DCnm1LL9pS5UA2rZPdi/oGRHvJOY+anyZWiDyG2027oknsen7NK6Ct
0E0qnFhmaYJPNsu0KFUBsoGEPffCZ7Pmz2mIxAXZDqmt4iG0HGVb7Lsbyf3CfB4Foh3mSRgfLmZK
PvqqVWRBMRnvOrFM2yTpZg5EqfF1d2Ihg9P/EE8jmQNQWfg/mkfiWBvMb/6UFVu7GzZIO+3wAEzH
ryyMmiCXJqqKb+ebaMo0GJLZnHrXyrVtD1REmuiuQOnZofMHtZTB+UlSNI8YBSAAXXPZwgCxAaxm
1l7ce9RLE1vktayGMBROHxw/xo3MQ1tWwRCodQP4utYMdmqVNHaqWTmoMm5VsMfYqTS/Kv1dmczP
liZCp129dEvh/GoHw49KtevhFZZ7FOaQjGeEQtkDZujtr9lmapoEMDOWrKMP6qNmBmlSG2UOIjXT
vG/iIzWvdCE48tpNU4Epb8JBo6jNcZo59lkj6TJb0h5053b0o7dbW96ku+hLEJJgUvsji8/7l8DX
8stC7hH6juiyapwKMf8mxLhj5gRb/XpyW6fHwNN94M65IGZY84KWstk+LF5tdKHXLQpwoI5XenAK
AanSIseSYhRPKzf+PG4n5A8vX45V13Qpkzu/Rg/KfCzKHgxaGIoFmZshzZBTHjPM7xTxX6Um7Xtr
OCJv8s1SUNxNBssuIzDeqnKx1UiDpmaV7JSk2BFSnYux3CthH9sB6U9GT/dZHjthaKZOZ+je5W9f
I2z8cFactW86vUWBq+rd5Hf2WO+zg+/qD9HZQNn7aXRkhCRgrb1TRd1BomNiztfymDDRkhtaPLh6
WwKjW4kOSiK5YRJ/D7rMabr4B3r1NpfXuubQLY+Je2z8HJMSADUdUNs/hvJPVf1CFIR+O0bKBGsM
do2PawIFjSxHGvJ3CUi7u+QoK39JoUDXVk3TUghnmsJB7UGcPGOuDl1984Y4DGY4OpN7a1tswtEW
eQPso3nDD/QriiFX0EJ/QiCqw6DVo1TpXX2wruco9ZROP9dT9RWvaimHUwgidbJcpCbsU+dADcF/
ru7z4+iYz9SRd6JhgvVtXCyLO6uxrA0EhMXgFr9VcLhhMrrfgWw98ORnsgEe5UbUCrqqfAuB3Lnl
sqWFupYPbtk8W0lg19LuC9q9EMDcusWNCtB0MQ5kHNysmOw82/fCvmBmxi6pAudAGXlvQb2xBP2c
As6r2QJF8zAf4GYDB01Unl41EIvlcO9VOMqFlPjQc5SZtupwDpSN2e6VbD8YP/351+W9W4M5AJDI
Hy3nW56NKIeaGxGqhI/FcXDak7EDN4MbHUbfUYHfrV7n4KHI3HJbO6VTHYOnyx+w6jguP4B7tpq6
qYmRT2AJZzmhCQljipxQ6fkPKfJC6sZ/Eg8QrvUcfFg1927V/0fadS3JjSPBL2IEDehe6Zptxlvp
haGRofeeX38JXayag6Ead7Mvuw8bO9UAC4VCVVZmW0/ocuCebn+JtvhM9ShQ+v+vzHbiZl/5MoN/
2WiTSuMhUxXZxxMmlbWhleFD2QmAaDyYxK+Uaae16l28KxokWZGj2+1380oGVjl09MfLG739AwhV
bjQh9E1YDbhWRpcsy0ds9K47ieBXGRtreS393qUEdcY+V+3RmzFBvEe9/Ba+veOJumxv+/knsAN7
9TgjS4vRKcpOlKwOI75ObSPeOfleOBRfC5sHm972rpVFxruI1ubhIIPwl+woUVgCBDqoEnaGk5uW
uoMMiA1qGZGTiW1GvJVRxrvQH11GWU2h2Z4dWuk4cOsnNGR+iEcQ/oJsIAYIPrCEFa2W5+0w4Gq6
Mma7/EZltAMneTMKC8J+6K4kLiaMucAZnlkmkuskA8tLhlhhopEXmJhxkk270uTHpdI4MX3z8l2t
kInpgpRk9TCo8BTZPMRN6mVZd0pGHvho80utzDCBXY6DKW0KxAGSvSSBWzacpGUzlqsQe1EMzNDg
mfr+akLBpA7iHomRWOrPQa3aeVBBj172cBCu02ixkjrk5BPbO3c2ydzvbdYqk9njuRMV6LE+TOmD
xEM3bafOq2WxjqDNAxpH2oBi1+iKLj1XhqMeE0+wB0iMKHYP/KjHw0Fs1p9AB/lnNxmnQA5LtDwZ
qURYta+8cpdCJgl0pDjFIbdowttHxjX0HiM6kYZYFUt3YuoC1ttpn4kTq/UwN71u1mgBhTDR9dn3
yiBObAgcBqrtI/tny1hUpDnKrZGUxUAbfN6s6O4wpM7cJo7a8BJZjq+z/NJdNRZDoqSTI4LynAxX
S/2Yp4KVC1dFcoi6r5evs83Po1H+EJRJZHTs35+sQk3lJUpxcgWwsOQ6xCLBgTG31mUr2y53NsOK
zsykKgoxwqIoGE1xIk9vrcleQCc++7U/cQrj9Ed/iOsra8xtJUxTVAniREsVVFaJDhQJOz73Hmfv
TOZ+qtRcrjA7jFf7krldFdl92zoJ8q/Lm7cZXDXFAFpWUlHdYU6QArVNZa5zfCJzR4pTmj1e/vvb
YWhlgPGBLhGMRSfh5Aj+5HXfaUyY/OJoXsWnk+gVIG7trR8cmzTGfPxEumxC5NagHZn3fheD+NQE
OIxWeJLBUkwL/5RtzS4PsSuglSmNzti6kV98FRwe5cD2201HWVDRUcYFr/R741o+a8qEmTNH+j66
lBB88VM7PiXXotNAGpv7Vtz0x5U9xlFGuQvKZcYTOC/7l7zpPX1WIqtsMbmvGrE99tmXimRWmxS3
aX6boeajC72FenNn6QN0FcVlsfMxPy354M9TdlR63gW+6cq6riKnlRAM2PjWt0mKOmo3OkJWWiWU
x4rrkTuvTJf54ZuvjDDbLmHYyowkGGkc8Vd6rHeCbX5LnjWMoYp+zytq85bEbLqCWRUzHmXk6cFL
UzmZMlh8lWL6ky8tiSl+6cuUJKJUIr8K0yMEau2wyO6XUphsGUgQKQyup1pxDaGBDHNgV73pXj5H
vEUyiZEYVVNmzPXoFNJkzflblMgW8FScCMSzQv/7qjJQ6W2Qx4uOXEh+To1TlaP6kHBg2JsBYeUc
TEAQc62BypKJpMQAbm30F3BxT8JtGJ3q7uflTfvL+T97O5MAaTJmWRYRpYHBAyPhKfNScOgVvmZR
sfrkZ+3/S3tMBA/aupXBczw6xldg864R5cDqU/nFc7tHn9vjVT42t9KQwGqqGQQi5czyyj5Hspyj
mgxFFitANaoc3DE5SekRynyc3GszMVrZYpaWmF2mRhJcI+9jJxJehsURmrd65HyyTQ9cmWGuqCLG
fIGU4DCHivFQ1eqbHEORq+OpVVw2o7JaEWMWZga0IpA4xGDFxKh1bz4p2szZs+1s6M9q8G56f56i
Xpll0kUT/G90qajg5OvQWKET8tUT7/bhrYmJgzkeGMYcIETIuWlHyz2EgQwe/o1ngwmDLSgU8ziB
gyfTg6QdZsHTeXVrngkm0qlpO2djjU8DXPMSS5YMqm3lExPBGM365+R8KMBDn10Pmg4vc6X2l/k4
mSC442Vb9Id+uDJWNphANwhiFwsBHn3pr8lbYgiSFE4G5hv5oauBfAfs5cALCLy9YwLCUILqWNXT
wVnqfdZeJR1kzgOHE+Q2b/fVuphI0JcyhjdHfCDxQDl6UypcdJo92SEv/0NBimeNCQhTOXYg0xtG
PCgq2TJlJHGRF+/Mq2JxVaBE8rfLy+Ns4e9u8+oKFGTVLHsd3YVZJZbUTpYWq3YpcqxsFxfPm8jy
VZZEX3KiJ5PTAAGHgmL0SKc6aSujgWAIUPvfzCujssgNZamefXPf8UiqN/vmmPImuoSnBlWofh+c
wl5UxyKCaAlKfQfK/d75dGoov+E1hrbLmCtLzEkAWq4NDGqp+Z486l5tT0coMcZ2/IiOjSW+BPe8
Oub2zXheG3MQRCXr5l5SsLaitEX6aGssKUO1JfuuGjxdu22XORtjDoSiDkIQmqi9pdJOL64S+bGb
7i575V9uEkDadE2RADNlAq+QtzUURCJQkex6VJCADveDx4HqI3vZT14Y4VpjYrCE7zVFBVq9dL4E
7ZvcNpzs12Ivbg7uaF7atB0oz2tjHFFDT9csUlpzSb5mpWAn0EW+vH3bX+hsgXFAkaQYdZWRvBQ6
MPbabaaBDaD7ctnIdoZ0NsL4XNLUS5fkKDJ36QkM3zu1ug7Jk2BGvAC8+RaBXNg/vsD4G8mNRZIV
HKfF/P11BhDExMPvrhN/Yoy3dUz8xRjENMU1XGFRf2QZmmu3XLXB36RLH2/KPwtiIa/S3MVNHgGJ
Id51Dm2u7IXuVnUHl96SMTQaI9efK5eLmON8MRYHm5SpSKIINxnZkdlSAcGKHPAXYXRlBOSFquCF
QM3pyY43+7fp8ZgrQR9PRFmC1fRCowL4jCIDjMc8tdPLYDxfdsUtEipoN54NMOHCnGehGlqNluG6
U+0Cp+zgMbIrOmu6n4Evo1gsYZ/Y7UvF885Nh1mZpmtfXaAdUcq5EXCBAtaJAWyXchWgPX9MbeEr
lTVcShSfP4NZXa+XCSF62JidKSPxEfPK6wkm65B320uS/v/EEgp4K6g4GuCBH1CIYt4PizhAcksU
/VLywnAHYu3L325r/9YmmFjVKV1d6RgddHJjPkZTflSjdr8M6f1lM1u+vzbDRKs8yKvANAtoXSNa
Sd904YjhsiDh3Vtbnr42w8SqORmakuTQCB5t4y65LfaqV2MANNxDx0l0EoCxuQ5IfZuNJmuTTMQC
blONpyxGTX0nvab+4g9oVKd79RDa/0vfY3OFMmiFAE1FZZ3tU4dL0AWFooMfNriREyTcI49SbtMj
VhZoirw6UVDcwjhFA49QZ68E/fesPLcSTwCdfogPu7YywkQMSB+MoQxhHscADSyZH4PiZjJObflY
BA8aV+dj8xuBHcOEtKamgEPl/ZIwcN3ks4Dz2rrkIFgaht4iR73WoMMmn6DKy6k5bea6GsokOLG/
5TwZb8+atoxaBeW74kQhqfFB3tMZmmbHy2U2U6e1Jcbhw1EohIIWCkso5bmpW7S2eo1xl2viY4qr
2PEy3b8YNDFPQ6AuAMjy+62cwhpjLg069pjMF9yRmHshKU7DqBwqkTQYz5TBuF/U1jDNBhDawy6X
5MNQ8qCNm5c4FBb+/A4mblWjWCwBLfTXo1x7jQxN7Cp26/xWn6NdaKR3ptGdoOJ1kIbuIHfGvifE
r6f6WGu1oxZgS1BCTIhP9uU4R08769frn8V8+akgSZ00aO9m+27f7ugbh3LbcaEaPDvMdxeMOI81
YAwcSbKCnehKluR3fuTNoH4s3rLjYis2Zm1FqwNY5jPXny4Rin6mw5wyc3iNJhYHyJ8gkYle8vJY
AIRJRu/yRm5FIVADUu1uGRB81s+ITvXUF/Q26gy6yNPPhKCrTD5TmFlbYbwoSrIxn0p8rj58ncPQ
SuNvYNWwLi9l88ysrTBOUYvpXDVJS5tSxq6/piwdZE/nTsiJjyDcumnXxhjPMEF91JAYzxuxXCY7
C4urqqy+z2oWWErNo4fbLHmDkRNKwtBwhVQNc/uFZQimqArw+/GQRK7iKb5xq9wPNmicbCGzqh3v
db/pF2eDbEepzrMxzgwVKRHYFhWMey+aaC0qb2J1cxfhYyYGQERFZ8UApgWD81Um984yHEmTWNUQ
WwooD/qeS/65dTlRpnzYwqVuGox3VGFbllqB4sEiF65Z1fsYPStMTrhSp90ZhX5TQm8V4vKgAghN
Lxh0kB6IXwdh3HPclPdDGM8JhlpVOz0cnRR4634XHqhEgHqgQ3OAnHGjyOYWoy9IVFnHrDTLbJ7p
JC1RecCX7Ixjl2YenrO4P4xdm6W8pfFsMa+EeB6qOAlJD7Wo6iTa4OiuwJSbAkIpvhIvd0Y/ePvc
YxZFNzSicTIoJ9X7u1Kcu2JuSiS9Zpje1EqDwcfE7SvtG+fD0Q/DXjprO3T164wt1JdY7bCTw6vm
Rnu0vCWnQHXPeNSvJFu1xVtitacSEz48mtzNWtvaNOO8I0kNqVFB1kgH+vPUUnzKQKS0FnhmHMjY
XwmKxU0euVYZTxXqLM8bgiBQnKLd4IH61DPRWAkt7QcQRwfRrzFC8qmDul4rE+uMoClUOYYTaV+D
O1qnSnfhvjp2Lhh7jvyxsM1rY2WPDXXoGjThUomToz+MLuqYO90lNwu+J94VXAZb3p6yOXIxLuUc
ZKhOgJzhkPqZs0BGTd6jKo1UYngaffMHx223njLr9TEPDRS+IaEWYT9bwNTAXO1ToFpuL9fEMneZ
W9XcmQGeRSZxwQDh2BoEB2XOH3KwzI4cONfvOvqFk8jKtpVo16d9jhAqielNsOgHaFF5UA7Zha1Y
WbqGiYhGPo36r0kzvklm4VzeUk4gUJiAI6A9C4oNlIaz5D7Nv7TzIZ9eK1W1gmVfhl8uG9us+hgS
gLQqckEgvRhrIIEBwWCJHJSe/c6bbSrDJx2nlzmxRmjLdOB3Eg4gVb/lFbRoVPm4zToQNlCrA9Uf
857LC80cQxPiUVFRnnqNfIuGyAsFxXRM85UEIWdbeeYYRzXmngj1CMBwEuZ2qnwhYQflrR12OFA5
5Zitiwp51J+VMR6KyU8yBj3SXgGQCNPNO9Gait0U8KbRttKotR16UlZXRlXmam1miKD94o/jXiiO
PU9zb8MEAawMEucy0FCiyoRLDIqBwiIBuLZMA2sOCjcMdgWXoHgLZUYkCU5IDF2kYoLvV1L0SWiS
CbSblJ9wcSpPOqZPposo/Spb3ZXmgXLBFnkv/K3Fraz+rgCs9k9HAWOeC7Bxt675XcE8RouRQnsG
4z5gSEiYMJt2zdX24xll3D4wWzPUag0AFm0fDldd9aPJePNv2zY0EBeig4aPxthI5FypogylElMR
vDBVXXEiV2NS7TjBYyMU47Od7TBnqhCqWOnNGdr0Vp1ZkgfY/91yrFwEq8mlLA3VTx5iYdtVZFGS
qfC5Ae3h966Sg63HLOe+B36Tsiwhw3YKL3RNe/5OLzkMGxzDBy4qcCN6oFB3tspkZ+pgCJlE9cnD
Z/HQP1OV0s6nhWrhWsYr0LDKRxECjS7X8OYWrwzTH7b2UTEICuhqULW77DH50trKm7GHDkUJve32
prL1W94ObzrPyiKTl7VRWHWpSovxQX0rNF8SgdyVAs9FeetiTrwYNbPYqnBRpbpR0wd92F/2Tc4q
2DGYOet7Ah4kNFgN0W5AFS7kvybwuF+2shHp126hMgetkOdAzyH74KBOhcq4pWPqZwADhn/ZzFYW
CXlVUQSzmCFquswctEBP0yw0UWml2hKFsxxlFTjY/5Yj1cQCvdtlg1u7hxlTCLqKkFqE5sl7rwsL
VakzQYCglHBQ2+M0fNPS10+YAPcohAjxOBd15pI0yBAWZgPokTQeE8qw67cqLz7Rv8GkGGiXnW0w
FySAxMKQKYDTZLEl2hgEA2KheVvuaHjHuN1n2JBgT1clUK4Q6aM0ZRbrMzrus5NF15kpWEF2Ukze
rb/FFY1RfgDQCEpEmHphIuACKOkIZovBedWuigj6WLLdX0FJHqot6p3sAUnoQJgttmRH9BN7+PL/
fzfcKQoCMPnNVf3eNQIDokJjibRNTn815NRAVzGOODyuWxUpenH9Y4QdCRiSydSRQk2IeshMMeO/
+Ibz/b9PCgy9cBKBjYz7nTXG25u5qpZcwRum0N7MrLW1sLXNcK9KdwpIEXnVdxrZWKdcr405y4UB
LYY0gLUEY65Ulalx9QPYXTgxY+sIr80w50sSFyTdYzQ6unEV5v4QylY2Pl72hS1I0rudYw7Y2Gut
SEBFiAxKP1HNm34H+ozYnQUrfQpPy6/Q7jBgnVw13uinL/zqzFYAXq+SOQt9VeXpEpkQHQkXNxp2
Y9fawvgVHF2fiIhrQ0wCAGrAOpsMAz5iPCWj19TfQ9m9vJtbV+LaBHPVd6kkS02BZ8OSVXba9sfe
CDhvW55T0JOwyiaqydCiKMDhNfrKKYrCNtJlL885J/DyVsJc7tKy1EFHaQRm0Z+0Q5ByHljbyzBQ
rdaQqBiscMqsGpGWScg7pR4Dzbg8RtmWuU/jrdsDd8cfK8xmaSUobLMWPVT5Dt/Eyf3lpXihnGCz
A2rVyOJBqH63XD5EBgkMLWhw6oZqMkc2FedEiXS851q3gQoYLXGax9ilst/Zs3QN4loLp+nY2ZEb
uIIf/Q+i55vBafUTmAOdFrMYixSNbuIms3PtIcgMPysKC+h73Y7M6ShiXiIeQ060ont5aenMOZ41
NARUY5kwnteeRMVwzVjyykq357H+3sThftRknujCVrUMd/R5v5kzXettQrIEkBoqfYYK5E45SccF
BUgrfWzuG7vYfYKn4Z1F5ognYqCq7YiOhBK5bXBfNy+XQwj9/y9tI+OyfVdiki/AMyXrxkcd0+ZN
kdlLoQME2x4EkXeVbT7G1jvIHPQ6hO5HPtHZ3it03EClRF9EbhLY8R4h2ReB8AViGfzS9uV1btXo
VhupsWB8oQfFS1fgqJBdeV14+S7wDYu+/jCRvb9sazOY/fGSD7mwVBvaAAEOTJpXxAaZp9vJiXPZ
xGY8W5lgUoKmXCISSCgSk0w96ALEPzrj3uBG/81nxPlzIe1+H/5HMy9yLQKyZrbHX7IrAQ86fgHm
4JWmivUnhqzefSMmlphDLQ7NDJRBA8Z2FZyAt5nsXd447oqYuJECe91VOfxgPkgeGN4wqzd60Lyz
aMGI53WbycbqMzHxItaUMBYKVJ4T+aQHzpzdg+9N4tK8iZuHmKJcANLRTLYwOnZEHsQBFaIkFfZQ
DbtuVcMrBfk6HoNdQxJbr8W9mMn7vuRVdLbjx9k044iCKPdJJXeoXEaDJzRo60XdTQlJr3QAQ0pU
cxLvLRpruMjZHuOQebi0gzlhGonsppNcW31px4D+AcMJ8EnppLhs2/30VKd2FNo9HnC4iEob5FUc
N9o+gOffwbhqrKZxKvXogOWWM+Ly1fBQDJx94YuvtBAo7FNOoOYZZPy2D2XdTE1gFsTiORK9Pvtm
8DhteSYYbx3BHzBUMyogmT6h2Nhg80RXjz6Bk373CalLrVLKDhP8Ud7CTFIZfjg0+6bBFEmcu5c/
EW81zM02SkE2FyLOXkF+FL0fJwAMcGcZ/3Kfnf2Auc/aqo7wssfbDITG18Ve96oHOjmyoMAX7vJ9
5Ode6An/vwrcegdZQjstXsaYaGjaJdB/rJcEM/YYkwoqzqN6O3r9WRurZVOEuVKCdhC+UPuyZo2m
jjLFXsZJu/yl/pJWnQ0xQSTTh7ZROhSr+gMELVwNQyrGaFUYoQwscoqpTjzHObaz1rNFJozMnaaC
7BPHN6mdMPwRKF/qHqip+rntf2Xd13h+u7zE7ZTgbI8JFxWZSSs2NZRWw6vYOKW8+sems8sATqEr
B1E1FpCT6yALWET8/Q6iHZo+2wUIqqJ65Gwbxwzbm67iPDUD+oya8uphnsiNTpbrxFw4AOjtKgGG
oDAlDjZWjZ05raLFaLOuBhj1xtgRu7bra9WvgauT99ayE+4oRZCwByGTFx3ueGIym26/Ms4EjprU
UNWgsHZF34fibhjBMQq4ncnFEG86xcoQEzumdOqCsYSheUdleGW33oFxWQfnMs1LY26z/7I9nU2B
23YCONUA2ZUg/Vwwu9tV3y57+bZ7/PPZ9A9F4EqaWr2BAcn41guhFS1fh4lD3rOdwP3ZNTT/3l8f
gtoUBTqzFOw9urGf/n7tggThUHrjkeeJ2yuCCxKULmX0Nd8bM4ZGb3IJPeChk6xCcac2sxbJ/8y2
nY0w964S4zrUdZRxyDwhVaktNZysKb+/bGX765+tMNfuUqtBBJkajN03j0L5HM27y3+fHosPL0n5
/PeZY5OiDbToGjJBc6DTVbIXhNJ+LMqjlpqobc9+MPEGhXkmmQM0L+WUExEwRIOIVrzs0uwXkBhW
KxV7+MdicnaQ7tCFFbLXrknA6y1o6uQE5EgmCBVDlayCuo07hLp1eTP/4uV/dpO9ewM5r8q4Kil4
lMq1gFXTja8q1H2zA58McouQjXI1/+PmrKbcTKQZ1HRYGe0WoWP4AiWnW0paRitHmd3ssl3LOccc
d2S7OSrmaHToGAEsH9ZOpT2kIy9H37SgyAbaHuhKEXaasWuAX51ULKoevhXxo1ZzVrC9aysD9Aes
Ellw2GtRnsP9KA1RdxsfBj8GWSM4qEVwM85+9iRDrYOTlG1nnCurTEgyk2wOFhrF9d6KW0vGZHQH
7fbR+g7dJ6d/EH3M/dvhDa/YuBkKFQ2oDgyCgBGQ6XmQIBfHagH0PlKnq7kRvZAoByLy2rDbNU0M
PgEcatCxYeZQN+i/9amCIkBxkiSLvq0MewS1GLj7AYVbDjOQhlRLjrJekAdaMOqePtUKOf8G9qRn
0CgR6ghftogKK6zRpk0PRc+pSW/mGSsjzIYKYJNRo4giZYabsNkLUmZ1xkOht5zAvBm2VnaYC5P0
Qq3pE0JJP+SuUH3plJuu7e1wfjFM3owAb01MXi0OHRmBMRqdoPyxmF4/pXaWuTGPNnP7aP/xEZ05
eSizC21dwBeJPlhZJFsyWumficBEga8rKtiyFLqtq9OtJQ3pSlBeIwJnqL1eSz5YVhLbnCGtkELX
zOEVizbfJCuDzAU6dlOLxySKy3HxKypMy9Cf4uJq0XqrmZ5i2YWKuX15jZv358oic9R0fKs0qYFB
H3TAY7KMoOSmg2tbdztgztEpiyHkl3HccTuAQTBFAlpKBFqA8XsxHiYjGVGBa1BVNHb1tYKdpe1a
7UGxNS9x4xt+228LtogcTpTBaw/gObD97z8nlU1NMgXpCQ3Wy147qD5GVd+GNzgQgKfAYDyEkIoB
GIgXODeddWWZ+a6lqPeRRIeD8vxhGGOrV7mjJptHfGWC+ZAT6UIoSI6Q8/oFtmUw2drqkTK4arf6
FUC1z7NDlQIAd+c40OadAN4zmaCrpkIG5/2mTosu1HWFWB0jKelug9wTG859t720swkmOdZmrSwz
AVM0ZT5ZUgWmXlVzoep9X+rkCU3xp8tHYjvxWi2J8ROxTCWxFFHQaaGPl/qqP/kygPSgM3caYvEg
rZvxcmWN8Y2QSG1tpnhQt3NyCKhIt6Q66Rz5fZo9/MuVMU5SzVIaBDOqLKNd7Jv/0vL5+t3kdnhr
mo8cazTSf0iWzytj4VTabADFQxl2Bg9wqn1kp4fIUa7jxwbl0ehQv3Ds0Vvsgz0dysQygKdAMTKr
q/t4qqIaab94CFAyyBxot7jlCYVoOubhXra2FTjxfgayCvcqxrSZz4Zp4ymMdIRqJS2sCCJjxLD1
8DXXbuPuUAaVd9ncplOu7TGLm6Q+GHOCkZIINNWqJ/nGI+pxDggGQXXOu4e2DvXKGEuUEApCDq11
zBoDJ2UVYPTPf6KNcHlFWzFxbYO5A5ZeDqeMVJOTLo/ifD0kPOknngEm6ZlIXKZdBnywvOz75LqI
/csL4HgAoe6/yg66IBOlhs4WF+F9OzyJlSe2h1yzdXmw1OUzWJL1dtHVrqyBDD7L0xF3NOpvdhpX
+HfuZ3r4CbDH2gwTzk09GsVUGydHlU9QoLTy9KmqeInVVshbG2ECeqmFMhFMzA+UENoN4lcCwQ0t
BY3DWHFuJ96xIUwsl+e0N7UBQ5Eq3hF0ADx7SFFfK/e1V3CZ0Xgex8QEuS0ETCfjDi7aR8O8Mcj+
ssfx/j4TA6p+Sfu+Rj7ay/MxLiBynH+CpZqsPg0bsyFUGydmCQRYmhieFGYYXRE9CY/Myyv5y3cB
maCMhzlYaBk/k7WuLioC0EH6TKUuopvYLk/lnvZg+bp52/52Nsb42zQ3i9mSBB3KxnxSy+FHVcX2
rC+7piB3lxdG/Ym9g1Bp+LMuxt8asEY3nYJjKlbPuXA/EresvknSHtZ4W7i9Kh2oH/C7YHqUWZUc
kFgYhoWmKUhnAeiEIBWmqMht7ei78dTZsxV6hNN93b4ZzkaZ9dXGYKjzgLK82RG3FXK/aTF33vPE
aTe3ETT6GDICYB8qYu+jXTIrvTLSKYsg/TEr+zK2TXXBkDbmRBWJs5HbtoiqiiAP1jBZ9N5WGtWT
Hgi4iCYC4sS4vjVH06+06npuQmhsV7wH8mavi06//mOQuZhIJetdFU5gUgDMAf3CDJU9TE5pD/pO
Am165o4vvGbXJvZlbZO5rGLQXmVFA4OROrhTCUUNMf2ZCqk/B/O1LEVXUjdZegOF7jFvbgOZ7C6f
i0107voHMF+0HhcpGQwceNWSDws0CkNXu9UcDWm15guO9OVf2mMCjFpXRJtGoBaFYwHBtHFH2YEz
C+1fjMVa/JRp83W5XiBzHNWlaEpVws3ZNJE35JEzpMmeoEMPpWW/FhVgEYL+lvTZyQgCKNUREKjG
gmVIpV1NgkM6ZMUFuZbkCRLwqXd5OzZvDgmDAJoMgAjmAd77uFAJxGjorJQ23ckwPL9e/vub+HJ9
ZYA5RJ3cdFI648AOHkAfsy3buldCOsWOgYnAJX9TGHZ/iveGld6W6IcvnO/NWyBzpsoMhckSyH2n
j17L+KkLni8v8C+H9ryDzAFCtqcXYg8YlKzbQ2ktmLNOPCjntp7UWGIMwqn/JRHnLYs5NUHRSn1v
toAqRXez/FPvOdu2Gc5Xn405Jcs4oPYl4rqCguRtZYreomRWMC7O5d3jmWHORtQFCvJXmIl64oF5
15o7cgVEu/vvzDCXEyw0dWog2TNU0c5T4kAE2m0UHliB91GYNC8QjLRXTP03d4gshVbFg8jztovN
89pBioGExu03+Uu1U9J9Ftz/q61ihyWquVeKccJ9kJhPfVFZsWwnwv6yje2L9c+RYScKjZz0wWTg
/Z+HyY2oCydgLh6Lbjl1uWGHkOS+bI7zWUw2BEh6iCIRzgo408Jhb6ac1OcvV9h5PUwISOdYHlpF
BRD3BsLl+nF4q3SrPKlu9yyj14OBqvlTTcBVXDWZALCkdRwVBmpfDWZ20G2EMtw+3Len0B5/gB+b
8/rbTsvP8YCd7A4nsc6CGJ6n3FAkOR1ZjJ8UiF3UN3xoJNcaExbCMI21eYQ18zfPweIHuCHQVbJT
J7jmpl30CvqQmssSkWVIbYFEjYl1qDWYY9MjCBWn7FH1h2NndW5+S58cvObRpiuuTDELG4pozmN9
mJwqSW5nrbhe4pT3suXZYIJdXCoEE3dIcIDHOqhe6g5HHUlVbo/fwQKPziMPfrhtkED5WZaQlf8+
HqsKhKgjexOLGCzwmI40UuMNErEc8Rga2D5+orMJxtuJ0nVlm6OoRokFMM69SwGfE30eeclmfMUY
3D8rYTxBI3Mwhj0QpJgbiLVrEhyyiXOSeCZYD0jyZVBTQC1UUkIwWD3MBQguxIDTgN4MsauVME7Q
C7OBZilmA0DcC2px/Q0S7lfNAPGnJPKjMuCE2N/T7Zc+EHP1xaaQVATklKDKD/cgefNmUdmb0M1K
NZAFS+1hbNQrtTAO2jByugCbvXY6vPjPV2NuRTVNk1ETMU0VnVrX2Ml26kt+vDMeagfxyi69mSvK
yXF5VoRxyKIyWTL4Y4TX0SDvkpLHo7X9AaFNQySwGHxQHwwVsNlBlRCLmsrXJC1Eq1KnJ20qXuZW
uEfv2b98Sf5WNvv4Bc8GmVuyKlJBbIRsQgvgSgdzYGv36HIUXkBxZ1+7t+LYNHiT0QstsQW/fZMq
q/UzXvTaDsbnn8HcpXNOxrlKUMpq6ux7Lcde1gQ2qB5+mGHrKcIEWKF6NOPZMvrivml5fCnbH/Zs
ng00nT5XpYZcwexf0wZEGBz44hZLISZtzwaYENON0lJIlFRntEuQalHmt/hq2WfO4PfYUCf+Me0A
0XC0iHNEtwPP2TATeDIpTyQBJH1Ol38J4a5QZ5iTx8tOtOm0uAIUUcKBA43X+9dknVfpNAFAALKb
0hFIZ7WAxolq6NTq8FwZA2czN5e0Msf4SqnUdRKi8gRA+ttc3Lfxk5F9JlyvTDD+YC7CmAwKKoSG
4DbaXaQ5dc7JhjddbmWC8YjATKIlM7BpanhfysdBubv8UbbT05UB5ssbSVCl4GNBJ/bZ2E375MbA
NFX7HW9+qCEpX3JOPKah/kMgWZljrx6py/VIRiVQGh/i8kFOdUspbpPmtoDIYMAbMuH5AHPxZAsA
z6RHfWE2r8fKy4RbbfjMyVktiLlfQNUBWfIGzzrV1LwgTg6ZPv9QxYWXiHIcQWNqMZ1KMKsbwdfS
5roNroSB48uc08mOAnXFKDWdjqy6Vr+ICUZ29dpaZqdqbFVRrctOt70WcBdo4ACn5CrvIwEa8Y0s
axWqIvV1U16PPKjb9lrOf5/57JAj6rSIvumk9lUad43syiSwxtwreFTm2w52tsR8/WBMFUmoaMW5
jmHtYS4NWxs/w5EB1sx/9otNKNS60Kq2R+k3jl6NuLQ02RX7n//qm/xG1q/y9DyfUi1UUc9W9UMi
36k9J9BwvjnLKyIXKSZ1GnzzTL03zF9t8Hj59/8lkJ03iYn3EVgNp4YOpBavM3ADhRd5gae7OgSY
qQ46j0p5+8sbwM4A6AVCb/rfV/uF+doxH5UMgVmFWH1GbCLYIm/6Yztano0wwRk89WI3U1nMOgJx
odnbrWzuRVk/pJrpjNFwl5Pp16f28WyTOZzGnGdVLOKFmJy0Q2v1V8H+u2Z13+iLN+RiBpTNfQQn
MCBWGLaGDOL7fexIj87XmAN1jXkGFUiFCt0Etcj9fhhtPRNeZnU+QCvQqRtpV5eT1Qql1xTzoTET
a6kmTyRPbZ58CaMXaKfcNwXAWE2m+rna3tcTCnlibBOduEGKtC2WnKVLn9RcPynxYkeDETlQoaWy
xP4Qy14Sl98420mzmg8X3mp9TCwKkPGoGSoIK36ReAc+uH3h8ulFNg/ZyhgTjkIxW4IpgzFZFY5C
F/iK3u0uL4hjgr2H+jJMxTYHVYFe1I6hxbEVxDEv4G23RYAVAWU0yHRBH/LeKzTlP6RdWXOkPLL9
RUQAYn0VUNTq8m63X4i2u5t9FYvg199Dz8znasyU7u37MBET0fE5SyKVSmWePCcNOwxCo9AIXux/
dWJKX93lJ3VXPYeOSgs0fEGZeC+6ZtfDyIXlxZFjYdboeoxyXQLETLubsdmz2Ia+/z1a4/4Nxm8G
xfxnoUv3bxmTx5matDQ3sbm1RXqG65/r8+8v3K/qi5CnMpCaXaptMxafykTd/o1HfJpYOF0FKhFt
yIDLkMrY1wa2lRQiSLLWH0af27ScHyPgAw6rAP5AzjNIUX1KNrNEq+3onnSaycvLMyZ3xcXG+Wt/
Pb3/rG3JckrCTGfjLM1jyzdq982K31WIbhXqy/UtXK9pXqxv8TbqpypReIjLq50LtgChqfM8ADgH
No2vgN1J9JBejUpzVw8q5kAoL7O9smprJa9RamTezKUDEcOdtpvhrIUnuX8zdQqGw3+MLRYHRZKp
jkzcKNnY0CBInZY/NaVgtHW90HNhZXH/y3ZuW2ENRCTY+o4qp+lbe4aHhBS4HehPYvBPgVA7c0Qn
ePUCu7A7n8CLRKBiGF6LB/QQwUPjKhOojKUCCgKG4AiIzCwiYj/UTRKOKCpZNaF1N7hjjIvObqjA
E+fT+sXjL5aziH9aZBVBBS79Of59mB+Km6GWz6D8Fuwqz6DJfYEhFZXGbuaLWDJFS1zEQsnsGnmy
tLndfMaUoZafG929vjyRiUU41Nq86EcD5xkSsnF3LpS7TBc1fERnaxEP0z4O7ahEdXWewKpurWGL
KyRE9Sa9bTEUuk1l0TebN+brN0NRBfIHNmCsC4uxradDSRDkpzO0SfmR+dYu2uhe7JtOfsR4CLhR
PNtN9iJ2/d/38BXLy7hsVVGuhBG8pSD6N6LwH1FQP4fp8EsP1Q3PeowxpdwxiiikGSTlHVaD43hK
z82AFGjkHW2j3J0wuWj29rFO5LNkZw9mMN3UgekqKqS3S3IPiic3GGxB12C9N2/8s2vL2K6FctD1
Kvq+qZ5uQrl1bR33fMofARryRiWr6ZC0jz1jNxkznKkOXzDd5Mfm8BBEoaAssu6Xn79lESJBFM6h
7Ii5FAOjNrbZOESt9hXwmn/j/p9mFjHSjO2JZ3OMtAZ4x5S5VYdyTyeSHFxPoi62dhETVVaTbopw
BGaBrxYY7mQT4xt7M4AyfWhPQn2T+Ydf88NFdKwVFlpVjytGOxnNb9k5yTOOxkN0g07QAfqpfxWN
PzdyESUj05yKccBQSG98KKD8JFpJmVjVWHCwl6NEnTU18AvsI8CB+o00WDuFST8SMp05JCzsOvqI
C2D2KuCi1OSnyaRtabM7xcg8q5UdVHRbGqUhCE4kxU2I6cQ2DqLWlU8Si1wo23jRUOwYJDJo0eqH
KQu3g9SAWtYcC5rZ/c5AoTnNgZ/Lh9qtlcGtE6ukw9T4gSE7PBi2IXCrJA1eEz6ldGRJSNvpMQ/Y
Fk8pkHiZ8SxqGHummuvnYaoqt0I1KZbHbZfhYunSd2NMDuE47FRQv+hK29EKzWvaZmpKDeM8Rflu
TLpvcZx5iT16mfqKp2lKQS6S0EDPRHmYyI8W94OSqSzN4rmVeAeM3TbGjyC0fFX2spt54wvUCURC
vPNR+Oq5tg7BB1TGv6hkK2WtAPiJIbvGPifZfS0FgtthdsVrBhZLSqYEUkYp5ht4WdE02qVxRq3q
bBHBVOJ6Dmt8rmRxCzVdYQHNhpzS3hbHf+kdGEe86+cxEeG7aXUYzPzH2heNbCBjZVni6MuDcBUy
cW73lmzawzx6LL9O3szOFeCBLUr25s3675v5RTK7Zzyw2lmpK7SibWsfsuGp1J8sXLGcH5ghYrxZ
D6QWUcFkYVgYGVnsKW+hS1uk6J6Df3WnPc1I3RQ0D/GPGe0g1lhZvYYsw4TsIwAP4OTF8i9yWbU0
Kz2ci8zDZL3wxnDaoIwoyfvtX9xDF3YWPgnBZFLWAMaBVXEP0A2gjkMp6HGvnqsLE4udq3s710gI
nHOUHVNQLJW760tYPVY20cG9j6TrC6kw+lgWbm28eoP8wLLbvgAUF5KBIsTVugdc2FlcpaCswEDp
BDvJbjqC9fwUuBKjHxPkoFSqvrSDc31dq0RZ0Bf6Z2GLq5SgnRyQGIVN00h9s+YnyZA1b0r0Q6fK
PpSiNtyGcgtYkt67SbodLO0pVoDMMjFYVJHt0EhnntYj1bR2o48TlftB8GlFW7+4fCtLGdOpxpYY
zaYd/BGCvLX2c2S5e30rRHYWpyGVNG2sWkROVfHz6mnEdLJV74eo8a7bWXXVix1fnIZ4ag2MtOAi
7ePvE0KJWYlQ/yILi8Ng5XathioqoEasOVWqbSK7FixCXc1VbIxlEAPTe6CZ+jN2ROY0GBkr4TcP
4f1wQw7mJt9D3ceLjzt7E3sSqjX1UXFKt5g17mi6Sc+41O/CB9Ec2vp3+/wli2SaVa0eWDGiiz5C
1rV5MNsnK3myhJOD864tLwMI0mCsWdehLPj76F5Ey1Dp7LjSYgzP9oaL9xfVpQ4Qp2zTxM1tVdlU
lkEtQ4CyMi2nZsk9qvU3Habbkwm0c0p+n+WJq9eTK9fEmzLRMVktml3+vkXoCIxSqWQ7nNHVg6dC
bS1yup/xKcDEDMHdOBOMZfvCERWX1i4R6Lwo8Gi0V79IjvIAo0Kg2sG7Kt0NpKaZdchFjLlrDn1p
Y/GJAYuqmozPTYo0lJxBR06TWuT++rlcxS1dWlk8l4ZOQm8iiOaqo7UnW/NegwKoBAZt0Tt6tXh1
aWnxqQbgeJjSo74JWRDwilH5lEJOrd83hx788TuokvhkcOJWkBuKPtX87xcerORZo+jNDM6Tbqfh
h1yec/Xp+iaKTCyCtdZZEetiIEvCKkFpjFEpBvGi4EZYfctf7t8iVHd5VsrxiKNoQtlyo3p56MgD
1b1ho4Gl3n4et/bRELjH+spQ2ARBvmFCvODPzcsjo2jkWfRexzEuuXkIq5LGpuFe38D1KPOPmeVs
nRnk3aTlSDl5Zke0beQfUdLd9Wn7ZCeYOAKP2pA/RtNgCxIBwfKWghOVbehdB8CjW1s3hLmV/tqG
/08Ti1Nsa21R2iVQZQXH2Wp2I6gj9UbEG7F2HQBj8J/vtBQOjEY5jFvFxgxsaNjU1hXuECl77fNx
06vD8/WvtXYLXhpbHOQQelqBMouNGCmjMt669bSJmvehchX+et2U6APN/35xeEujJ3I6WCgOaOlu
1GsaGuF5SBWB/82/+Ost97l9iwNcEG2W/LZBUzntwuqotbvry1j9+2iiY8IIY/Hy71vsYhkjZxor
NOSb0O591aTxLmHMu25i9bEI/PE/NhYZlhIHMrRb4ctj5fBNvO1OMVgBjduehp1TPBMn37CX9EE0
7b/qDBdmFxGixOWBgQ88p/poIE4qB89x1NGIs53SGCersAVVRNE6l0ARlYcs0DF7iLqbsrEfmmMN
9hnzpvLmkX/1Q3ZbXxI+xQUfcIkciTIMcFkdXlqcnTTrqWSCVa36+ecuLpEjVqAqJsRVoGsY7PX2
tjAOcivACq4OOl44yG9uqQsn5CagVZM1P3wBVKFQwHm1E/5LKbJTxdmzOjYvloL0LXaUDlNb6RiI
poNWg5QK/W9MeGraF6WV2tBTqyPInnszpiPfx8lRjb2cCOAI69/q08ziMHdmG3Lops55031InlMR
8mq1cW+BURgvAOBYzWWw1TnwsWpTAFpe0M5rAszygZPVVfz20B962o7oxOnPuRtDRV2kILe+uE/b
879ffMTcMPpWSuH9QTjuUs3eV4WocLF+oj9NLGJuYaALbTPUB7sRUsJpitYiZJicWea3jUROOV9/
XyLvxV4uPlZbyDFI/MHNOgEBBHmyY2qOxFFT+0iM6C7N1d2kGgXevsW+yaSWxsBYOWlKhJgI0cYu
sqsInHuBJSVzR2sutaFwm4IwW6Ph7Swu2r3jQSdooq0fh899XgRsXkH/JFJCMCYmeyv1LSRzHC/J
VhUkwCI7iwgNxRk7LQ3kjRDjOZej7bE4dKFesG9j0dFYDWMEdxzOhm6DnvZP74y0LKzYPAOftZFX
Dbmbap2vD6JsR2BmOaJn15aUY6QDT/3JaSwJ/Tcvl//q3fC5luWMHgS8ezgn7mwjj2gw7hPrIQ8E
gEHRQhbJ4ZA0NTMSfJoCcPFeTmlTHICFFjjA+iP5YimLNx7ngRq0DLhX425yzU0UUHMDKVs3sZzx
tXycH8rRKdqFrnCYYfV4X1hehCtjrCvJriXIkj+0s5ot8hHj2IKKsfcL3/AEKZDI2rzdF8Exi4Jm
VAhKQFIL7rQKOoaojXyfWb5KN3ZFd/b6PXCxuEXssqEmP5o9LhrmgXwooeZ2fpYlm9TPPWiv+mCL
85t7u6aqTM0fgrXO3+xL4LwwvohXdplkdVvBPWsvvBk8fcP82FcVqNiB+AjyV6YAe7JKOw25E0CZ
gUQy1CVcjcVmFEy2Ab5nwGkUiL8Fu1mcODzpx+aBNi+9wz2vv2l/tm/odfNv19c7R44vy72wvtjr
jhWKVGSwPso7G4AXSbtXdJx+HnqWdqsRxxKSdK1604XJxQ4rXT8BMQ5KsNH5F36IY6aq/Td+SCSa
tn5GL6wtboOxC4N8quG7kGACWgmUYHeDj6GYQ+z0v+ZmzyxOObyLmj1Cu4uQbUiBXJadhLYnJsey
H/Ncq+SE/vij28yzYzMKJkCjqZVEQWk19n0ueAmrSEu96NVZPUXzkcdvwn2fONFD5Ko76wxlABfY
hL51RfmT9VuV5YonfYFEpCCRHtFVc0l5jllIVQ4Wp4JDhRcJPt5KR2ZULguiU1Pn2zrNnE4OAVWT
KBhZHNKgW1rZkAjOXZU8T+gP8GYjaenZMDK3gPSs3Vv3egTFO/4q98k+YniN1cfS+gUNECA8OmrL
h9QGtxewfFLSPNvktg1/8eAjKwvf1I6BOrrmgAPUnkrzVWpP0HV0KvatDTNXA52y2fttuR+rn2rT
OZmcnGIjcfTEz9KjFm/UcVfIN4Gk005GCQBTZLp+CrLvZvy9zV85u4V6Ou3yypGiiOa4cHTQmAXZ
R1LENJEOpdw5svrDiG+4uTPtd0mraBUe4+GhQ/uj0A0nCMjGroAoQo9d6Wluv8TAKGshczG7QUmA
Se+G0My0aRQxqhTQ1ZKBodV6apZPXYm0iuko8NzwOqF6sUMPnI4qxFjTyin1vRaBS7l9qJJZvJ5Q
LcG4XfdU9CdW3JZdhs8UbToWby0ZJ4S9WAVYYeRfsay5k76z6oeOfOuDt8j0i9of07cqH2gXfkio
T2iDuTGC2k2a3LGAaVCbjVnZxyp+0s27jnl1ZLiDss0S4qqGV4B4pn6bJlDlVZ49+gZYFWttX3D7
QErImjDi1eV2Hu8hBy6VNCSn3HqeoB1aBfNgXogaWerpU0Pj7DSyYxZ0vtVvUzOgRfcyFIBlF3eZ
cRyzvaXnm1KJaI17wiAfSXNM9fuCbNn4JOU3NdvZI6MB1m6UhNrKdyt5ayEfK9dvMQryYNgGkXKa
eTy2PJaarjQhQvH+XR8+KnKIQohvDRrVhj2GREHNbTgcXixb+5GdpuCWYYMy9RsHcbCSOjLafGgy
hXXlxAQ8nFmf3ktSQ62meOt0IIQbbwDnT4nWjYS6N1iWLdME9dDo2WATnHY8G2g+dQ4v5Y9MQfrc
gLJKO5MqdOoUAayatm0WUqXdRPI3qXvldeSgnWwohcvD0OGR5BWJRou+3EtD52tFQPsu2/A0p7o8
UnUAE1b9BAHfbUp8vf9ZViOqramjRMrRJCi52oXHsfdV71v2bRcrkGhExYiD8ULt6Iw81aU9nL0G
C0uhh56CFF/uQHtjBU5uN7f99KZrp7Q6IV928yL1quQYlI41gqURX2hKK3cYD3pwlNTJGWs31rZy
u5/GmOqV5CDDcnQM+qAcSzwlveH55Blhib887GIS05g8ZDM5wgDXSZ1RKv1Whaoo/zAL6LLNyhS6
X8m7PP/W8b0WE2r19zF5aSCIPL5z1e8w59EdSu0+jUyHW6GjEN1RMlBZlWfSx5hzDqja/mpHyN8Y
TgFFF06amyKZqEq+S2mI335qZU61+j0vfxLlpau2FsObIz4rYGxQ7nJoikjxtjHuwzZ/LCoHo6AO
KUZ3puzrxze7fcIIc6Xj1o8LL8GRbqLSVcfbukEx39gGIRy0GClPX3Xcmrz9xXOQbmmjx6xnO1GB
0OGOqW2qBEsvD13K3CZ8qrqAZknuxOED0b1QA3Imfc96p7L3E/RCcyjs9IgsZX2ftN0m6L/VCFVF
CIno0dz27UBHy6JNc2jyU8o+AuMmLLiThjhT3zQ9cLgM7FeJQ5DTMj1I/KHIX2P2AzBDNwKnUC6r
t91oOEZXOGMoO/LUbBsctrAd3Hy8HbBfLAE30vBYhHDuxt4AQOeWDU4loD+T5GuspKipUMW4y/V3
E+dN739Y5WGQIsq6ZMsy7EqX1k/jSE5SN0JAGaTZZuAEXep2KLGU9UHLGbWtEw8Dx9AmihlfOpAz
lOJpx2uHpz97jk9VbpNgmzSAl+nfiXUja3ybxR0GTBOnCF4q4jMZxGbN3cTuCd8bwWsWVa6eHnLZ
18e7sjHcqj9nBd4yKqN5dQ7AuxbOsbpXaB/dJvWR6a2jBabD4IwqOJYHe6e3576KgFdK6RREXhH1
+1K+y8I3BeztapvTqLwfzYImtlePXjgeR1VD2/wjJN8zCCtbCPttRpv4NmJPU+IVvQ0dmcrReY9g
1zh91KDT76ec0TB7CNRzmL809S4Yfg760Yw/MvlNx5zeiEChFqeh+8ml2E9s9HfVB0jaPpGwgVKl
V2Z3ufIytDcse1PIg6buEvSXGH+Ps/Ogv9nKfghbSrSHaAydSrrnQ+rYQev0Jg7wU0VAH80hkjFG
Tq/yFwuXdB8fSsMdmxaoMEJNbdwNHDRV434wfQ4HCzj+vsYPtX2v56+pgqDtgqyNqnFDW/1n1h3C
3AMpIfhP4bsBbujhl6QxOtZ+ajnE6qiiRw6kfTZ5EDildu4K1w62SlbimzsaMpLSfuXgV8+C0h04
3yvBUe1/hdrPOH1szc5Tx8hTuE/ycC9LT3aJ/6hInUCljCS0wf0y9b7N3nm8taXQDcmvcYhwwxvO
yN+0MUElp6VZ7BnTCd/j3M2A/850wswxg2NUEZoSDhj7eehfiunJZg+9urdKdBYK1eP1eCzT2umV
1kmU42jd1VCiU+zcsc3bDFumRh95Y211NXeK6ufY35iBtq/wDMOQok3uBzn25NLLLUw0ECy0+s6M
g177ibyzpPspbx3Fjh2zyXD0Pn4HXt2kIbakG+/yRHXaJL5l3eApyUnOQxd178PQFh7BDaAFwIyY
wABKG2l6k0bbCVvLQdxQpVNoHoPqTMwbU862ZHpUyAnsi5idkrdS7g1h7IChuU7VV5ApwP17L+h/
DflbUppegPNqDriCB83ps4OKn6gl38DffeT9I0MJsM8pcL0RAn1yw+TKG43eq+vQSYqbIPghS7bb
SAPiGAaJspxm5Q1YuajWbHmiuNyqaFFAS2KUEQTBD1buAg4sro5GrPIjk8E6le+V8dQPz2wAG0DF
ccED6l+ezKx2guxgGQG1gveQRLSwZErUgSYqvnnug6USl+I+UiWQA0L+gDypEJO0ex3p3+DYBRKq
qUBYvqly22knKLgodwq7KZQTmJxQJm7o7DXXH3KrdTZQVaBvbgLFvZzKaICDtJoad7HEHtPsHXgK
QcNtFaMHaaR/LMzvuosqQB+Byr+J8SznrxP6INNMoH6T72Y+4Fgo/CBazqK00hpWOfVpg2e4qZxt
1u5zqENf37H55ff1wfK5nkUNxdTbkmQ9Gthx824j2YAynBds9PjBTJ55Wwq+z2q18GL3FjUUVoa2
RVC2c3FKwuzdTE4ZgjXKr9cXtf76+1zU8j1vlzmbTDT2Orm677PpV1KVOcS12f11O6vF7IvlLB7x
MtLeShlDDG7l3yRIxUzQ067fZAT+onSvmxLt3OIFX7A6IHUAU9DtOPAK2RyfDiYbH6spebpuSuR1
i0d7FiVA/Y0anselL3enJn2+/vcFX8dcDOKzEoiJJrBQFChuTIj1pWAY7X9dt7HeyPv8NEsVH1Ux
wlnlA1VJe/DKRr+V9PJQ9zKGy6vHgMubpGp3POZOXivIEdsIubSqP6hRcQxyEPkD8ZgZIj2QdTzM
xa9aRI/KTEHkWkVzWQL1SgdCYFvi/2+oltbxHBeWFqFjKoa0U1r07Lt9/ixtZuaewefb4lASlNJ0
J90IuU7nH38llCylQXhTVSyPghYjBJ03l2NB/PlO/Mmby7F/Mz9wEYfNRSQhqR4anYmXgBqeuJ7T
okLibou8aPUoYKSaEEWT0XlYQPLMuClMiaOEPtNYh9D3DrlTKWjcmHeKZx1i1AscsWDyaky+sLrw
EqaD0SmZXznZTt+YB83BW7Og1s44Ej/cTVBBATdX4WgHyRWRja1WQi9ML9zGyFMpCAxcb6Gybazv
uo2ugRXjAD126EcO9rkhgkaVaLGLC8hSJrPB8B8wgOwYQXTQuukZylKFG43fx1oR3N+i9S3dxkg0
GYXXfx9AyBrqgFKmG9E4jchv5mh+kSVoaV5ZjQq/YeFdU9yOiWBUYH0ZoE22f1M1L1HtoLkryGCh
vBnh3Yligj92VU2lqn5BcNnYDBrsDAB3EruCsLp6xmH134aXsTtPUIioRlzgfNM9SzGYrwO3/AgD
qjiZV/kKodcN/ga9fgkqFwYXJzBMyoTYKe49dQKdQRChF0LubXSMrZrj6TyptA2HmwypOmqjsqPb
0TcMwtzUKCXpIA8rgnbDWLDvA7ZhCQo7UvERxZYzKWxjaxwsUaPph0P9q647BSWH6MwattVZdJMw
9DH17NXAjBCrqnJrqNoTXiVPYxK5zODPFR/xSJL2UdhsIwtPwrYr7wWrX4uoF4tfBAI1rioF6l8g
7OffQttvko/rf389m70wsDjuQ1zn0HX+3ZeWnXBLtqlvnyQfuazbUUtw9manv/YpFyc9lzRbRj9g
no042dYWz3WnxFwLs0Q+s2bHVA1Zxzih8kU+yo6kkCQJznhrvYXSWRbRcK3v2oWBRS5mqq2axwHA
UOpdBx3MWZ6Kbcrj3EeR0M+4/o1WQ8mFsUU2FqICZUYWUga1v9fLfU7er//9VdU3sNiDAUQ2FAxi
LEJiDmimqcfo0TTQgNrPmi2G128wLONN2+rQbepdtoHw8MzincaQ+G6c9mcspDFZSQrBBAOeLIh9
ovH4u5N0ETGHkdkTMdHLVaToyZbeE6m/kSLp/76Zf1hZfDkiR3WV9ToafUrlmqhp5tbb9e1ccfI/
LCw+F2tJFWCkFzAk9UfReI0p0UH7aQll0AX7tQSq1ZMd2PZvQJ5ylm1Op/6eEREN7lpb9nI1S2Qa
V5UsgCRA6wZPA+Dv7Sa+IedZwGtmOSPoQCtv5A4pvKNC+lAM/xMtchH/unjo65ThoMUaKqZ9SsNC
3hD0bq5/M5GZRRRsSy1uSIJLDU27wPLM8WyOghfpyik2ZCLrM6RLmXWi/0wIylxvugEpuTsaaI/F
oD4sks31VaxB4P+wsYivk4Tjwws8efgH5EQdmzmRa3r5Uff1Pcj3t+V7vPmL6PSHzXlrL44t76CG
EXDA/pS4d0qr9dTGEHyd1ROlgcMG8HSZgEL4TxNMNeJ6THFHYTi2QdvB2qiQ3NQrZdfXovHu1c90
YWuxhYVcSRYowFu3L9NdrBZO13eizzT/3sU1iKsJeZuG/wFVvchoICCay30JbEWyqx6JW/vqbbzj
9/lOO0b7APVEwf6teveFvcUhMgcjsVuGNmig7jsdZ8jcB7UAYbr6jS5sLL7RoEatUnQtond1J4eb
DtMD47QZk1eBi68UXP7Yu8X3CbMA2iUlbgnNH2rAGGJvciNnooGLgjMte2Aj61s0A0/C+RLRV1s4
einp0pikDSzfKRviZmcbHJ++9DQ5AUWl+k08RiiyOO/5xdGSTSPDoDn21HqbNuEhcyNgJ8hJ92W3
2otByCvvsD+2dlHLaiO54FKH13uZT4RKVn5I55aVgp5GmXtpJe/TdhQANFeP24XbLK5jpQi0gJQg
jsh1aINU74EoJqrrjqnpKJfPwrlfiD2KMCcTeBlnh4EO1SweMe3qU/pTc3sv20gYBm49dLO8meOg
2XRb+f6vFSWwvf/8kCUgpZDyaoqqunUNltJhxPDEh+BszOf4a1zBIg3kcVDhW3xArk5FnZW4LMEO
7UXOcJLugyNzAU/bIAkRVXvWN/bT2uLT5bbCuW5NgMVDOT1rtMcGKhaSjEORlQ//z5Utcqq6xGhs
mQKvEz53Hj9CEPh95p7mHhrEB9HTff0c/GdhX8biJZvEpG7RQihI8zMe2iNXasBx8H5UMnaUs/5O
alIBdeh6iP60ubgSRjUPiEkqLFBt/aEJ/TTovaTPdtc3cj2dw1n4l4tAB2kRUpR6KNsBGynvZxCY
MdLiWww0Ye1iksfhjgT+aWCUoWEVu9YN4rjgKiLXvUb/DZ+6iGlMlWK1JF3rpq3howzsRpPpjkD9
ZH2L/hzQFoHykMhoAfaAEAXF4BtmuVfk1NNUuHE2bLo2uLG60QG1HTpsycYGT5Qxc2qAWYDmhb1p
o+oAvSCH9+FLFxbM4cA9N5YFxIlh7dDHy2iMYSkj0gHsa/GgmYYXcyDb61stWujioqrkJhiSGjiw
UPmW2m7VFvtOQWPUqt3rhmbf/++nXl++3mSpkWujGZBNjDeN4eN54wR25KlAB9XWnWk9NJpo0mLN
WxVCDNnUoGukLxMyOx405ONIl/u+3mCYGw3RyQ9Gzbm+srU5etDbftpZ7GEX6Fan1WU715r26Eqd
4vtZtItvq5d2jwEPx6DcU07yIfBEae1aELg0vbjtiWHyUTcBCG3lo5HndO4vs+/T+BiVj0CmC1a6
ei7nArNpa3OCu7ylZBuCWUWezysNfOZUZ7RJ3WgT+0aCMQGOgv2wK3cNTd3iZ36OIW8h8KJ5K5de
dPEDlrcTuCJDrSiw1YFxkJCJ/t+VHzDeDQJeEyV7E6J5i/3kY5uQPFIYguo9BzAgfGoz77q7fF3C
nybmE3kRWqqwkkFggAu2D49T8moD2nPdwFe3/9PA4n41GOtlLUOykhkGVM/1Y51rtG5EYpMrnas/
7Sxu1jbQohkkzWZeFpOeMIAGEvtZs41j+h+t+f123IqAul/z6j9tLm5YGQ8EU0cNxlUUWuiY9q2b
jV0ATDT21k2S31/fyZUCGsxZMqaoNKLL5rKskJI6wYRYxUDWyIH2nlPbecZOggZf9yIC7n+NkH8a
W1x6+FIlZy3amfg/btijVt1A5tnlVXlL+mRrh/auZfxUSCJm+FWHuVgl+dMjm6YNra7FhyzKxyb9
xiMVeB8R0avIyCJI5r2mh3mNLxfp323MM9XgaBehKta+lyLLqA8aKtRm7GV8Ui1psEfcpa7ql88h
Cp7haSa4Vzx0Ee9F5BMrK7o0toxFfARELVSxorhTATJGqTHDkPbLdRcUGVlkXJAE7NopHZjbM6mi
UHGnuik9S8Xk/Y0dODpGGhRs3CJo2IOSl1I9YERFORbjc2o+K9ogyKpWRkVs7BhmvSxYMQ1jXuxF
6DP7WLOCGothXrUDo4s7ehAJdeI3iNB7ul8+osWBMTP5oIm8byXo/mF5EXTNFIX2lnNgLRv1LcjO
gFg8Xt/A/+J7n4tb7ODIdZ4PGWJFdhywrNKHsqMzujN9k5itdt2aRXRghzBJ+qU4kwBfBfo0WFN9
y9c8vg393tH3LQYkkMW5grWthF1wn39aW4QmWY+AWoXK7++xDM1htNlppTO9N9DIsiBLWt2otDzb
picilF39bheGF6GpYEWv9UPE3LK/N/pvxBTliCvzwPDJCwvzL7jwSVWKZA4IMnMDTK/uoXODCg0Q
8pKfu2Iq+RWOpz+tLU6AnkcpD3OcAA4684aSjeHUjuQAhMoDz/YJWpOi0XShzYXv95UuRXmKFdbe
gDIUgMsba/cBNOBmpgAmglLJasCyZQ2izTayKHtxQ4MNJuw1qWhBd6P6tY59ZO1bCcDWdZdcM4MS
Glwfk5tQRlps5AiWo1gvg8ZtYqCCQVfF9GYbV6l/3czKYBA614ppWQhaFua1F/G3YGhEsQybp/nG
r8JlP6tD/4sfDAjTpo9zsMqeAGIsfNHlspIMKODVAZTDQjFIX9oN28gA+VzDUHydG3exP2yMTeNH
gvWtmVFlgvWZRNOMpZlphN5TI/0OI2TT+RAfAo1KK2a9WTvH0LuTbQR9+IW+8IrK6FkTKkgxmIeq
gewRrCj5NY9W5XjIZ/fqViSxt7qyT4tL9vpAScxCSXCh/UYw+Sk2MNo2vqi8tIKUshU0AoHihGyu
jS/1Z/zIy7BWpRERamZCHJ6MXbrTNv0T0KeCtH41UuFytmx0H9F3tBfnGLodKiDi0HHLjrP2ogKy
4bkoGG3Vg6iKvHa6Lk0t7rK+g0KhHrDWjSfVKfPutecYIvgf0r4sOW4k2XYrbfWPvpiBuHa7PzBn
JpOTRFHSD0wUJczzjPW8NbwN3I29E6zqIhjEy+hWWVl9yEimp0d4eHj4cE6+cNJJOy9nLN5GJeYJ
kWJupVyIihCqNuGXSmO05TZxANdrjROYHVqtcfoEPcVz+VEwxLuwx2yRMn+aqs6fBeBupZL+Q8vC
b+mkyra0Lp6UmXccF0DvmLdvTvolUXkG17hm4sZ9u8MSkAZIVMGSxKP+U8GzHiwSVn6NrwpsM/Sf
f7ksb3ft6dw4GN+QeGJbZoC/oqnRuuCuXXX0W3vxWgYqt1i1G0BQxAEk2TScfpXZ4l5U+llH+ynw
JnNwjHdnHMgFc7MUgCq0edinu5fQVhyz01O0jomowdFMR4Dotgc6G5wB9iqSkRvBXDK34MeVyGxb
LEx5hI6tHo2F6SEKSm9EjGRi7BrbFuQ+r7K0U9WEmbwuKIvetBZiLMU0gp49xSvc+RR+pBHgasvA
YkGa0h694vGyqbwUz9+Z5kYmezs1ID9qASjm6F+r00JnZlenuaO5mMGrAxXcI8lhee5doPAFXSAd
LounJnJJOhMVll2/Iv+EoDopf6hwR9Wjqd4X5lHj4dtRz3ZJEBMFLnOG9u+JPlBFxTHLb+3woDWf
xFTjBBW8Q8E68xpluyaukf5RbiiOHloLg/jT4tEuVOIs/uXl40pjYhhjlc04q2ExKdonMze+0Q+a
i7EJT3GXU/dr98fGWJj7Q9MXfa51nHg6qK/agx8dQZuETHr2gVeb2PVhJgABkRelfQSMZayKuaqN
AruMStkalMek/aiA/+3y+r3PfeLA0cTu74hBbGdt3RkzfBhmbovuPpzPofZVBbOc2ct+XX/TB17E
uRfCvCANEF3RdESeb68BILMMkxKZrdN1FZq0yyArWk635N6yKRoqYnDJioyxgLciqibPgJWL8oqe
gdTKCL8DjwXjYwXnhtl1VYpmqgC01BC4sKrUohI10YCglnwAi1n+EWCzdnE2bO3O8IXFXt3czbmN
0DvJYwBnbqQyRlFraBeOm/H3R2R0aoBwm7mVHVnhcxkko0VpdyRUqfHwcorHJLU/XbaX/dV91Zrx
IkXcTV2lwSh7bXxQB3QMG3VnGVrIkbMbEm4VZULCrsz0xkQBC6FneBwQerbu7GIsNeBhb/A0Yuyl
b8J+kZoGfBPJXVjiQXkuU54ydFdY34tuN9xsSILSvP9bm1RXM5cErB0QgdB5ecKYoo/5VdqM7CyW
wrlRdl3iVhqzdI3U1ZGRIYE3ejJire4B458RamaIcgvgL1utZl82it1TrZs4caph6spL0L15/nfr
mmmLDicCYFE/r00vR6T7CyIMgqZBFblJdNK8XcFFWdMwozqpbQbM/PPII4zZmaHAycJgJUpcKFqA
RuutBEHTSdFTCdNxoiAsthKAyi3+tNrAgUOJlBei7i4agR8kMmJiNGO+lZeHfVv0RY5dAgVbU93n
Usnx7fQTWKtDExUcFAZgCDFZjYQ+ViVwfTt1Nhzn4YPRYf5Vqr2wNzzAmDr6UtyvgBi7vFO75rcV
y0SpbbcOYamk9IoU7dWpvRQw7GVQHRChfuDVMvZO71YYs4qdiemltcWFEhLAbn6Q6mepvL+sEL3S
LywjCxGVSPHUgnGvR11XR1UuHShGL/ji4tIWS95TmKMPCxXVT6QVFrp4JDW8VO7uxvIxa6bgskq7
xo5EAsGTW1d1gwXwWyR9FadMbfEckz6MSCFLVvdgOuQhvhYBqMRnAuBKZJySjDel2bVoAtDPqye6
2TH2yt5CadeGV/Jy37jl4eDsHbCtjoxjV4EDGw4CDW3IcgSluievvFqJvufYtzKo7Ww836Ktat10
SusMU+ViXuC61MtzJKmONo3f66E5TJL5Ccgkz4ks3FdD6NQzcKQBsGG2imtGYgo4ATB8KV22OFOp
B1qou5Ee4xkiA2GhfZCrMZiy9NBI42rF2hTIYgX28ij5mAPO1Fo7XCQDgsJF6TBXl6yrNZnNbTSK
3tpP5yUdfWkhBzMJrwtDulJVktpDAtJ6gtdO0YFjZkpPXVJ5g6p/E4siQPLANxfpuq+JC/qRY1Gi
twgj15Wc3GNM5xvQMi0y6ddIpp+WcA7kaUbXWMJpq94LSreryjiutVAaYGLjShalj0V+iFrVAhJy
ln3NlQmYOT7nMPA2kXFYkpRiDB6pz5e5L5rbTdwxUB1Av7jlw685rNeTxzisvtXKSsoQnvb6T5Nk
dmyAvImHiLQbJqKmoYJETlGQHGJWkNRpvvbmS5qrPFAfPD929kiZhZz+VAedR4vL4Un1Cqf2o9ha
eLUiKoB1mtsvwKxpqE8taAcAUDwlk59ln1QgypdXAwbL04bjn/fO+csQG6jgUa7UmDOYtU1ZyoYM
UcvdMp96nv/fc8m6acp4rgBsVNMZz5Wl4EtNqB9Jw9DFkDaIK4DUvnB9yc6KgbpTBKkNkvEiG0SN
uT4IKoV0nuLPoXZbjRJYFG8Kqef4/r3l2sqhp2HjspKcpKVoov0k0U8G+usy7/Jx2luu7eczsW4k
owxQZ6hdjOlDvy5WGn4IAYPw14QwexLHeabXOfZ8MG9H5WAu3l+XwdwfJdGMrG6gCDGepvJbBsAR
eeJFS/urhZoICBFUEEEwu6EMJumKGi8DSThG2UmUrxoe+hxPBLMhZB3GRu0gQu8w1FO5ov6kmxyj
2pUBcngiGxieJRpz3OUkniVUJ+BC1fvUOIfqvVBzUAP3PApolkVUPrBM79oSxkzUSlBWw26razP9
VJHS1o1vJrkrjMS9bF27omgfCfpVJDwJmCxFhs7vRjKRPZ6kzs0R5g0H3NJOKgMqipcYpxvMOkrQ
gKDfgogo67M1OLWNTCms8eyID+Vo/Y4xUbsKsJhQ1eFPXu1G51t5jLc00QppDBXkdW5yX3uVn9iT
B2w0EIz8GxV2ulKXtGPuoaUrl1U2cA+lA/LVQC5LLfO5dZvD+rX2eRzj9Ku/E0ZEsHEaqvKeYCQv
chOFU6THm/4pkWik4/dLazfcB/aeCyXEQK1KB5XROyoDTV8VJRwRPcvoM++RbEEeXoqsGMCVsld5
8WzJp+bxsk3uyFQQVaHMiJDdQKXxrdvWlSgGemDXOmv7OcMArF5I/7lPVZAFxNtX1bT3U0uTWGp9
qBWtk8lfcvMsVM9Czhn/3lNiK4Jx21Lci00U5i1Q/IAEIqA1zJ7isOYositFpmcJVL2olTJGVxul
PM910zpF8pOAaXAAnejlzdg7RYq8EcH4uyEXKpK2EIHr2tXtzE0egKOCYQ1URWzemP6OXUOYiqwH
/BGaixh9hMQo9F6HMMG8mXVgAT6NHSZgFF4bx64cJCIUA2fIgGG/NTFSVoWahXDiUiVZKua9FeWu
k1bb5MHQ7NwWyMzKGsqAoE57R3ljDD0R8yjF6hmZHyY18DJJdQO4mP94Dg/ttRs51PduQp2lBQ9I
A2RkR12q56IDSGcl/p6X+q/v839HP6rb391L98//wb+/AwSwTaK4Z/75z3Pyva266mf/P/TP/vy1
t3/0z5v6R/mhb3/86M/favY33/whPv8P+c63/tubf7hln/TL3fCjXe5/dEPevwjBN6W/+e/+8G8/
Xj7lI5A9//Hbt+ciKQG30LfJ9/63P350eP7Hb6hmIn8Oh/5fWxl//ML1twJ/++F//+/zj7b4Vubf
yufub/n//p9y9xN+fOv6f/wmGX83DAomICKWBlorHUiYfrz8RPu7jjyESTCVjPSeQrMeZdX28T9+
08jfNWSw0FyEDg4E4SZ+BFaslx+Zf9eQCcctjS0G3R/6If71Td/s2+s+/q0citsqKfvuH7+9dxog
1EB6FmorlJGE3mQbW9HKBayStVE7Qx4k013ec960723+7ecztmg2/RBWA/185bjKD133uVl4weT7
A0xlmBpItmhBgi2yg8tCFrOU1Ij0roThY1Z+WsfGLXCEN7v8x9pt12qnLPxGENu1qXS9GYJfp3aa
nyHAsTvKspdZaCB2Gi91I0fl3Bt7i0dEiai6btItZz3gQOpiTbB4c3cMwZSsOxLhxHx7+78VwXh0
BJa5Mkd0f1p70a/a8cvlNeOpwLz7V6NL+nSkeMDZbdPdKFNAeo4I+hXfxj8oe/25Su+Gmaallqs8
1mpHaQMxA3hqc5eo10tRWVIPbLaBI+7yiiFSfnti0s4YG3mCRiNOuRmEBufzd1KGb/VhjgxRC8DP
0l3Pfw8ex0D+2D4NgqWjs8WlJN2FZMe86Yj9jdLgVHSN6CbbXyvKQ7JGI6RmYPWd16u++DHyWAd2
OuKoaq9CmKvWAERZOOlYOzqp2N6iUOkkNnp1fAOg0CCKQP8YmlDTs7o4l81wZ+DgrWTmKBUyCesk
h3oU5Ei2Ozv3gDa7Glb3WfRkZwnQtA68bOEjj0t+J2bSwPyFR46kmijjyHThNx5WEvJiHnKA3U62
fOwPkgXO+tvcWm3hKAbG4bKe5P1ZeCOMWeC2FzP4DAh77VxDsosL/bNTpqRKofal4MmBUTvmEIy1
ME3Ah2mcMDvM+lUXnWUxstUBZCqnfrhV5GO1ct0vNXzmoOOiQmUHmSJw37B+vl1zQahUCO0RfVKC
kfjD6oO2Hm+PyOP1ou70lwHBQEe/nIF+OQxy0KXe7Jscau0slWC0pq0xSdA94LEDEJTesHprcmip
mRIivKDInACie3kfd9rdqXS069HGIJBeMVZDgNVvNuLQ4L2aXYvn4az7mkcAzgWSezrw2lpAStdP
4C+OrPU/bsOFbDqhhYVWNekly7rRvM1zPZfHHhZbAZP2c1d4aZRyFNzxom9kME4uMpQR3JaQYQBC
HZS4Cm/+hieAeTiaS9gWK+kgoEXhpW78QtM/X96kl35k1iC3C0W/w2ahEHYslTxACTTdPQkJWSxU
x5xZiq7gCdyu178kndK7qdSbFlGn2hFSoKwWAAYP1TyoTEzVj3T2PQ8fcnmxepCbSxHehXPeoqWB
IjrOjtx8UeMK9I6J5hKt9gHT5JgF5iuSFiXtCSDwYat4KZhMDy2QM211LtylMg5mTu5krfIjicRA
iTXvVcSHViOleNiEwCwngHQm8s+2RSOyEn9XdAA8RvNNmba+PhTOMkdXIzGsJiXHedatUOhme1xC
bwa84FCPp0Xv3HQ2LaVPPXEkjlBVD41Sl7bZAeRfROtCrDlDBhh42Qi6WPO0YbW1dfjQiCiLLika
v2QrjBsvQn9iaTwn8JNAoc5VuxGMn+0Y3WZ5d1pBXqgYhaeu6VkD2mpRKZ4RLV60Vk4cA9G8BXtF
6KKNuk/Uc2/2NfCtkBjVtFNl1s+X93sv/gOaP9ydjEZadFgyl8hUGCg9AHsVmHXjAbjSohVJ3mwD
VchC9BS0Ixh7OOdkLxp4I5MJ0NKW6CPeZsDdv6KDZDOAisanNuhd6aeOPorIyZ4ua7l3cLZKMn5P
FHMMbIQNwNkn87tGNHDVdpyDw1tItsG6B2ilrk1Qqnvhm+3OWQWQgs6hKDvh4/TI4z7ZCW62i8he
V2mdteKMwp/TSOcmSawa3RSJwCs/8aQwPi0ExXQTUSntShwRQN+qGDtNqHGe97sRxWaHdMa1VV07
tXNN5dAhKJTtUqcNJB/jErgHKw7qyU7Dl/Zm7RgnF/bJCpZ0SFP9+QqjydW5OPaP6afpqvCW0weU
JnndhvQYsW51qx9z95XwDFOk45ipyscp+pGsoAd5jNdD9wuEsG91Y8KlAqh7ZtVBN4C6eCBJaOyc
eCKKhYXVu/032WlNd6w84FBePmM8S2EcCWjh0eeQQO5c3+TZR6X5PkW8dCDXTBjPIc5oEEGDFz1k
9LW6BjOiXa93FTc+do8KxznyNo1xG42Zm9pIj/Q6n2RltNeytKfSM5fHlkuSxlONRWgUMMnbxAYs
hFLNiS6drY3Ov58A4kiccGgnvbA9ACzKrqY0s5BRYYDtTJefgxxb4nRLhMNlm6AL9M7qFcyTIXWL
mJPt3R/TVQFA1/gauitolGt9XnvtbmSJzqt/yWHXTusHIgoJ5GhWfdUfykMHxJg1SGzQ31DAEVxn
tGe56bnnejek3opmXg2JNJl92kM0HUwCquZt4qq3vYWw2pUPmq978bF6VKzaRlCr319e3p0RGJz1
jd6Md16lsk2k+kXvwTWPUtCfWjS3l+A25zmw/a1E1yMKd6ryDm0wVxMTFAg4C6rfHzoAsFKC6fTI
m7TZjw2UVzmM+xrUDmlgE/EnJXLF2ABQY/pgjT3VApIiOMzmKOANVe4fvY1MxnXViaqoyQrdaBFI
dumDRH6m81F0TJoElzeNt5CMC8vyxihjGnChG9an3bCDJ/g9/0yIu2fvdSHp99gE8mRAe2UoQE55
RUfZBDcMmgOalJyYN7VErezdKcd7DkVvZF2R03srKZM7zM3VceNkPxeUBunMqF5bIEgBIKmP3uWn
ywu4G8y9imMHS7R0aUVgucJC+ntTu9Jk7/Ln758qQzPo0ULiiMX8m/thKFYN0SIGqn4nDATIARDs
MJcTH3lNRLvaIF1OTBkDju9SKZkyCcacJLiu1Z/FfN1JHB+xa26bz2fOk9lkxigRgaanKLR35mcH
yf035v52r/+NHOYMTW2tV41A5YyAlrIwOoyoirijPbpmb0+fCTAiBIdXSt2Z+IEH3IhlTlOng19o
ziLs1WcAiYd+dUydMehviocQ7Reg5ctdpDSeyofZReevx9s9ntaM6YtL2TSJDPFLdQLXl7G6sso7
XjT0fXe8XlVkM/T9KCoJAvsaofHqSU6G4XbjXnMxSIUpJpDQFRbH/nfP80Ygc6XJSptXhgGBYQ1s
YfTRg07pSzw5yrHEHMScWhXvctkNR9AHotAZP1SWmOi/lFO1CdE7AaqH2V1wU/ZksqbkQRJ+JaLb
CKKnceMUgQsNmr8EqsVGahXGAaNNZPzaVF8abeDEw7sHGz3hBp38Rk2MWUUALaHJc6GiiiuSPgoJ
J4Tbf8RsBNBt3OjSlLGajgoEFNZnICygch2jVdQqA4AgIOfc/ogc8Req5ThvG6HMTkXFUrSg2UVd
6u53VAfpurQkGx0uXsSFUN43i9clZHZrkmq9ruhu1cu1qhxVNGbIsj1z8xG7Br9RinmcEURQhoH5
WeBCU24YmhItA3JHh7Ejhxvh8KQxHrnTpoT0JaSRAYAHyK0FwDN0AfBJCWnBKqx84ZxnniUyrllP
xKnsAJfyMg6h2iCHQco+AKfmcyhZ9ScaxkUdx/r3Q/LNmjKOWTFVpNeoluh4vi7c4hz6AHF0Ml89
9Fb7iWaXxGB6KjxuUExN8J2/pNltCkKmvkupF2ol6mGJG7UlVnWNftkgfSLXgKAld8A7tqbHhjfR
sncLYDRZVtEQgx4ItqapioUqxGEGbEMjOUlKfUKC0lsGHjvO3nGgFQpA+ZiYIWTLWVHbVmkk4LJp
VcCLpCdBMS1dtYXy4bLB7KvzKocxUBWxPiiEsYCZ9KWXQXtH/EnjjPbtxtxbZRijBG9wXJcFojj0
qHixnTv9I3q8XoaRp4D33OVKY6wxmrI8biMs3Yhh5NguPwByuwwWb3XFoBMtXoi6mwzcasfEBbow
AgAvh3bxFeBowANSnafZn4/1p8Yr/eYRGfK/tGfsC3gBnbaMoYjGQfdNYZZIVTiaxHOUdJXYk7XR
is0aJMlYR2ODVYxqw+3Ko3BtRMr9JD5XYfwxzaO/qBNzwYUykLcLuoiq6U5gzB0XXxl4oQdvq9hu
PMA9J2E2QUrnLq7iRO4CTrYjoh2MXy5PoFLk3aGc48XS7chShfuTblXVfhLDxGojLxl+XjYHrlb0
S2yCgxSdlaW5YqvSA0UMxXApGBgXJwELDaapgw61I05SleOd2JYzacybrmqhlllVjUUwBCNJ4Koc
UAszzJITFPPWkPEeIxlrXWsgrCnA53Fj5Keqfry8hDwRjMuY2lXCLCRWcB2S+46AIVgDoK3Tmbxe
V54gxlcAHUibVBpuR5V8JkLqL2JxP9e8dgGOGJPmCzYWseqJUqYmlkyVcYx+zJ1XgwL1L60Z7fDa
ygAiC3x6CRmG7CQRKm39yYi+X5axF81snJDJeIVBK9FXPlA92shZAXOypAOnP51jyiYT5Cai2IQm
KCecdrwGGaMVgSc01a5XI/Ev67Ibw6PHC4DywJhGtMRI0oHxLteYAn/JZ1OQ6/qpPKmWhRokoK/s
6sngqLZ/E24k0uXdmIEyAWkaTJpA9ApWz0AGvQAHCpgGbAB5cwP43WzeVj9qlFtpw5CQXH7Rb3HX
q84vUBMzvuqWhEgMALA2r86/u3Ub9ejPNwJrOZWkXoPApIgsQn72KoCpwJaqgDaas3fUmN/dhhtR
jA8ylzWqc2oltHVjPmQuxlbPOpJehbf+Shluu46MM1ozSewRXCKeABdsGitOWVwr1cNljXY9BBqT
0W6GyR7UhN+uXQIiUTWPaFFguYmyW7P5iGTrZRH/H/N7lcGcXqEftdrQkVtTfUqiAFTA+QpjC47o
pCCxd0GxfVkg3YT3m/QqjzlgSWwMzRpDpwnsI0uK4wwUpRu5/qDlT5cl7QZHm9VjD9awdEIyUM3y
Y1RkwG7/XKVXieKQQnQm8FlfFsdTjDlZVWmsqUiTlNN6oyxXcqfZKbSawFLSF/ZlWfuH6nURmUNl
JkOPxiHIWsVPhXIU0FQmxuDXHnkMUDwLZI5U3cbF1NA6fTReTWFgrEFo/sprWNvsE3OUUiGJTCFE
sj/6lB/Kj+ABtAW3mizFp+99wem5HBQ8rZgLvp+TvE5m2KBeA0vU0SIvFTnB1+6liPoanaqS9Xcg
WVEolYahQqm8DkoZFNqAEr9sA/tK/CmBfWDM9RCNEpVQobsRYDJpYUnC98sy9u3sVQbjgEDCo8SJ
ARml8TSmoy3FCFLCW2H9fFkOXfD3TuFVDuOE8raT0rJBjUmXMX0R52YQa6vbNV0glwNAxkz5Wp/T
m1rj2d5eTUaTReQJCGaNMPz21sMOglFHJKKH1qZXRnSs8QZF7do1OV3Wuyu5EcQYuTINeZR3EDTr
QQmoCAQwMbqMhrvLC7lrdhsxjGVHuTK2Wg0xSTsf0EBsx0P28bKIXbt7FaEyYatUq1GrFXXjFJU/
hD/CyVuW+8siOFq8mxEE92CDZlZcrqLgYBjIVaVfSt1stGAsbgLvXNQRaJFqrmDc5cXPMnMqhTOY
sH+7bsQwt52pGCuoWagmVwO6kFCm7S3yANJMD3cSt6tqt/a9MWeVLuwm2FKWNcYYOMTRlicpthI3
Uy1ia37kzz+pNyW38Z2Bn8b+FPCakDkmznaTrpUMSMQeSypIP9IZTmLyU12x1f7nZevgLir9Ihst
o4Uk4GJ40ZKCoACXEVnMEIOWlbOceI/B3eKjJqMVmAIMobRPz8NGWiPVAv7DZUGjSgksU1phhehw
oTiECq9nZ//9sZHG6AYC13ldBOiWH/pD70kvzOjETg7amUIf9j45cJs1qBG+874bmYwTXPNiAT8v
NAzPFJun9iIXLZ5o0jAt9UoMeCu670BeF5RxhWaZL5FKe71K0y/CT0T14ugDx0R4KjF+MGzabDSo
SrRpgeaQ1tRug8YB6Z0b3+nXLa/VmGcmL83sGzMZ13Lu0OYFEb7uo2XhWJ6KA01Z8asw+4+41w17
+S4bWUkkhqlEvUrn6seXOpMTfqS0BpLdAuY68gyOz9/PXm0kMu4yW2oz0iqsp3RDQdELl4S2eoBv
8SfQWJY+4TWWcYzk5QttVDQBBhwjwEVQWKV4Nn4UZUow851jJvsXzZ+m+LLQGymk6rVuVSBl9CrU
RABSfmp+CHYC/LDSnTMEn7zs5u4rAYgZhEJTSYg43nqTZUEdQSvQcr+aHWZtPjbSNZyLpcwHLeIV
PPfX8FUWcxtoa0RGWYEsbYhsUZgOMeDk5o4Hkrvv91/FMA4yLGrB0AeIKbRTL3qhIlmaeEN4lWKe
GMYzZk0yi+UIMT0wNqP8qU0D0D9aIdKZl61i1ygwF4mZSGIQk40+ckVTykJFD9cSPqYywNZ5zKa7
+7IRwBymIcnSWiYQsA6S3YXnJr4OAbB+WYt9IRgFBTAwcBbYyRJDa9EAIiCkLufmJGmAsk3AmqDx
GD/3L2O0Cfwhh/V7am4Ua0793mRLaIZIXFOxVIdSq7d+eub1je8en4005kGyCvlCYtqMZpAzGf1O
ADF18bNvvEbharZ7h2xkMdtkxOq6aHS4YyUW4owrBQwnVh7a5CulKpQtmIZOnL+0a6zbU7IsF/UZ
Rq5XtyFwUcJvJW8JOYbB+rwqSY1B7qEWYA/u1Ci3wYxYWeBM44Hu8PaK8QtpO4WJRO/gkgSCkqB9
5Gue3CzxdcZrsd51DZudYlzDXIqNpuVYtXi9FZJ7NVGstYytDm1Pf217mEhJ6sUxbgjMb8X4p1J5
Y3Ndg5rsshDeujHxUdoqIA6SIWRCCFHcGuGt0d/ohp/J7mVBe/OKGMJ6PbtMlCQmY1fr7cvZHZ0s
UE7xB5Sh7AGDLhgdjIPyK3nWUovHYUU/9l28+Sr2pYVsc+vG6aDK4M5DMLFeL4MrKA/a/F1QT61w
PZi6Y/AeJvsOHfgeIHPEyAeLPrmqcTmREP5WRKMWYKZyTu1r3/xeP5/ZsL4agWDz4s/Ng9l9bYwn
JTuphJNR2ptrxW69imF2K0nliKwNrJzWRYdr9KgYFrrOnvLHPLZqDOssTuFUmFAeDzyYo90VVFWa
ICEAPWPdUg7y6kwtK0QSIKgbFcntI2JfNsZdo9iIoF9hYxSpErYZCDNofZQ2wwBpGq3aYsDDgORp
wjilZkSj/dLgkSqBe6xM4kdNzTiP/t3zu9GE8UZ12S8zoU+4ag3y6VOP9nc0NwyjD3CWXzrBG1mM
Q1r7tYfR043BxDF9Cld229nRWbkD7WVAHx/9l/Is3l/eK7pI7w4wsHbBREeHCNiq4hRVaARI0F4z
Dkc1VqxZR5vswy/IQFpY1QwgVwC47a09CADjjwRghDmErJYcYhCu+RZVq3NZyv6hehXD9i53ZFiL
rChpp/noaJg8ir02qCUbYfl1BvSm9F6z+7OB9v2Us3e7XmMjmQllxNZMzNAsUNwp7wU5ACKWDnok
XkFzd6s2UpggZiSVNmot9Fvrg1a54AXuyoCzhjxNmDdNNyaFIBrQpNGs2VsB3b4ChrkPlmfxVvFp
qFR+5Xed8zRjHEYkIN8kCtBMb64GjA6T+cCvn8t0fd6Z+mb96LfYuKWRyLk+VpAiwj7QHIjciHpb
u6VX+IATpXMsALJEGsOWPmigr6ZUWlxILN53YBxKhCHGQqpxyCnor+jiKAD2/3c4rPz8S5flRmHG
o5AxioHSAGF6dK6qweqnX+pJ2EhgrkstxpCMQc1ljR+E5Uo0fOlXMCA0AG39y3uwdD4VUMEjk0CG
coM+9EPtFWfTMb52iuUPzuIgURgolmINv9SqvRHMDp2OwyJGRIS90O5+inJdpQ4iOQfdA2c0hv8C
ayH0fFWUbWoeprnozQWK5n0wTuDFXY+tymls3r0zNzIYHzLIEmDpJeg0LG7bPDYj5/P381kbAYwD
KXRDXHsRNheDB0UJ5Ic1MK/yn3RGLL1W3AnPB57f5/isd8Cjg5AqWoN1A5am01O2lw90wE+8nW2C
4Z/hKXOmgMd09gLDccGbsA2jMZwJwM2gKC03gabOrjJH048o22on4xosoRicROt25aTAvgNICRrv
yVVc2fVxegxtHqYNb18Zv9INhZ4BsBQPNFGikMVXUdby7oZ9Lw24KwlU0cilMO5EmmTTqGkpp/08
wHth8B6sfIVdTFb8bcL82BKAzHnmGdT+7r5KZVxMtbRyNKZ4YYw0gx5ZSjCfWvwvPieHEOPf1Y3g
qDWqIJybcDdlQIH6/9CWCVrSqkry+KXlwBe+SwAPMW/zp/6oWxQfJclsmVNV5Kwu+5Kau1o2Epp8
WbMMGFHIZKKq2N1GwMC1OKrRst570/1TNZkJV9rJnDvS4DWfAvO4s6RT4ms+eEtveBM8+xml10V8
uZI3V26X58DsoKXSzjUs2aYEhDgBQXGQHfQG8wyUs2UsWrsAAIi0BtygM8+KM6Tqt3CRgEQsXhsC
QDPGws7lJLNCIoElG8ASQgqObD25HsiUepeXePcFtNGbCWjmeK36nDZ10Bl4KSCugvWVA964w77N
YLjNAPAyWteZiEbq2wGAMzgbZTd7UZPDYsQ7zYx5/eTUIN4bzKucd94lbXIgLKOqNKjfJbJ2GGiW
H6c0eWgzYICJ05Wm5E5RSB/WYfbyLru/vJz7doQ5H0DcgINHYqcGh1BoqoI62z9azG+Ee/Uw25Qb
2RAs3sjBfolkI47ZvqnSllqgL0s6CY9h51NyjntrRIRI7bZ5knglEq6CzE4KSV6CXB0KkgBhNwYp
/MJXFkfyUQn1xJU/KLN7VjYqsltaoy6/AubmJbjJnfVRu+8fJX/EpVXCE6Qq75bmCWRuD0Vb1zil
azqj7EQHWSm99fSlo+ynnh5ZA8fL7d6IGwWZe0PvVVItK1Z0lZ5y2SfL58s2uXvEN5/P3A+TJhhC
Xv2xgHT2k85sI0/OuYd2j/irGDYIJU26LAOtxPcj5lKUx3oOklm1L+vCM3g29OzXsJ7JhMUKzzSE
ylwhtetTSCnlXIxPh2CU40jcvYM2ejGBaNQOyTw1kDiDewHA/qNwpQw/2/J6SDDp8yVdjznauS4L
pSb2zo1tZFIT3dxGZbOGspxjLVfha1aojoy2ipy4xnJDQu7Vx7F3NioN13ZV1gEKLvHLoKdg509r
i/4NWkhOwPdb8xD59ltGNvoxTqSvTEVITOgnDe0RQb5oZYNxHaeK3zbmtWpGx66fPaMubpdE64O2
nb/mfXG1NpmzyrKXloKfACHKngEKLazZIe00jiPnHEqd8TpagiJdV+BejNfreH2aec0CvNPCOBlD
jYZaoG60zq/y5rGUz+Gv1c83q8w4liEU59QIIYPivBX3naU8ZX7/wmbZlVZpc2+j/UXD8D962EEH
x4Zrg66rMxhh6JMKZbnRkgA7A4aUQBysAvyvrT+gEenj5aNCN+L9UXmVyRzPZliWPuyxUXL62IN+
xVATd1oRbyeE46d3oQGRyv9TPeZUJsRE27JMi1j9kyh9FsJjKtzly/dVOylS5EZ218s8mft28iqT
LvnGE0RishphDJl0D7OgySyls0PF6ia7BxaG6LQ2cM6EyarHw+WF3S/UbNRlDqkqpIUJNBW88q9+
pwBP3NhBdJGKCDDqTwZo1WNXSS2p9C5L5m0pc/YUVPbBPQ0zEgSvH2/TBO+2vLeS+ZemIDYaMocw
b3o5aiUIog07OuCmzOfEHhyKjIA+uce/phVzGtFKkEkLBduRECmlipVXuTcDaC3Ntb+4fsyFX60S
PjPBxlXCYwr+ER3wfdUYW6384bJK8t5OAcAXBJCGLOpgN39rncZK0lk0UeSiaEWaTHHz6WyvaqXg
2LAKn7gqgF1B0X2M3QnkUC9BYmkPAZJwB+5NvXdrbr8N4woKA/3cejbRbyPaAigp70QXBDmguC2D
0e0B9ZdY4Fqyl0fug27v3bEVzbiGElDvQrFCdC+nnydg9El585AK/VVXdv4EXLa+iO8nGey+U+y3
ucQp0+15CaDjEx2lRjw82L6LvCxB+TliHyLl2A03U/bQ8kaG9kUAn5SC8AOwmTkr0Rp2c0qgYalr
gWmCz2JEbiGXcx7d7J5NGRQI9Q9BzDkZqlY0S2RvHL29UuMDiE7dECiI8vh82Xj3mueAYwQqJZAQ
AgaLLSgVUTkpuS5RTBQJ7XqVj/Z/jEdiMrL2+WiH1PiYe+qNNMY4hXxN9aKUARcNLkLlCk78/5F2
XTtyK8nyiwjQm1faNtNjNZqRXgiNpEPvPb/+RrXOnmmVqE5c6WGBXQg72cXKispKE7Gvd63HXk2Q
a6IqjuckzDVznEMOei9YaojFyUF2a7ASU2yH7lecy1vDaW4YJ0/oLQ/9c+7RLFEbvmKhWwDSBpB2
wYflfAWDbgka60XGbXBQQ0ggBy15O21+zwsbnJtkWrxMVQUbUCB3mlv29s0C8U72Sw/yi9TjZqtF
FksCyYwOznIL/CQ/I50JUba0KhTQr/jWE7DOR8cHxtXNTxbYxdovcWHXARmZb6/x3Sh3EUKHLRcM
MAn82wWceAaj6NXtbl/dTcc/GJr7aYncrqVZCWYWAx46jsGUZraG/so69xtQvVw/edvu8b4sbuuM
ssgMPcWyxv6gQFBqyG6kltLKpIxwl6CmWRGKyDCSD96IJSzlydQfri+E8gqLvR0vojMtlBMtjmGE
BRDqYXVLt3mGCiLTcGdtsc2dlbp/6xa8pGSyJtGS52e3EJ3utnooHMvT7zBT5BRPAhFfbyPJu+db
HHDlSoI5fxNuEVe2+jC7khvdmsEKBqIY0nPT/fTaJHhTLNBUTT+7VPVi406/dEqeEwj6abqSsrXK
+X1jCm7Z3LZ9IGiSLc2vxG5uvPR/ssXF2kUj1JBKhC1Gbpff9TvdFn0JnJJ/Ulz9yRKHJqWqFlNc
q8wS66VmHRTaYwFKruoONMPO9XWxn/3LVXCxgRyKpNIKUpIIy5LQtW3NdqMlhAXirPHMJ5a5zPo6
wUIk3MrjSVUf65Eq4FKr4ECjLhpTSS3YMKtjAgoNSsmI/f+vfSUOL9ReU6L+jBdQpzaPQvqQWTv0
gFdlZTc6lfPbagG58ACIBP6MHH2RdYrE7pP1qb1pvAHM/bEj7dhYibk3vNoEr1fhts/URXZ9q6Ap
8rNd8BaMsaTCrqhCE6D8JmqBpbUEwG8liX9aHYcZTQdiXYmd2slZ8DJgK+t3X6UDo25siNj3umPI
IhfpSEOxiPUMW+miuP0y7uei9a+foI2Q1IK6DdTLwYeGwIb7aKa6zuIqsmBK9cfwg6CtmHr0Bj1x
r9vZ/G6XhrjvVopGai3WOUhkD9J1p35aH5HaZDHpaaTmfqhlcV8u1OO1SDUsqyhRWwM1ehgeEvE7
KImJZW1t0eWy2L9fXJNRXi1LzS782WfipcspdQVn+trd/Mgw5iQLyVZx/6cd4wA2nSdU1tjxQojr
Mva6+U27NT9Yp/FLakNawNOp1ndqjRzKWvNqFa2OeLRC/2B/pxn31z8i9fe56CwCZV0ksCOliaDE
XvKdWP5JyHS5TRzErqYVG6imY5uUj2KMCvlS2KP58fo6tgDo0giHs/JQD13IHiZVvgtTDKSax2ii
usA333YXVni2xLVbdAiWYDdYYoKJosRPoS/ibVCeyPo7sTMKhw6LICgdeAsRzvqig6Z2vERiES9J
FjuA3Az1Iu3b9W+4FRRdro6DidQwh0EeYVGYW9tYvi0R0knjsyU+pwOV2iD2i+cmKYQibyALhDg6
9a30VIlgjqGqttQXZP9+gQ/mLDZT9iOM7j72H0r0Q6LfbYEYCdQh3PTzcKQQfavF7hIgFA4gdHls
CrnDslhelfWwara073APM3rU6Ln7hPKHF4GKjDVRYFT/pHvX95BaM4cX62y1YT/DQxXxPpkeTOnx
+t/fqpT9tEIOMLIwN7NhgoH1DrOBTgFCQ8MzPo8eI9mYjn8wY/aTOQ48RG36947M4ukQhyDkaWe/
7Ut3jHQ8Jf//ioPIdr1fyQoHIxBZzxGwAQ5NyHqsUaLZ1qDshXko3b/7jvzoeZ7OOprQYSndxzcj
LhM02LnKY7LPH5nG6p8EaBcL4wfBrCoc51qCYy7F0VwOonmXxpTMwrbvYbYY6QxTBVXhz+etSPo1
BcsCnP/u3H/sQ6TCrG2oxMPd5V1boTTUUrRxvwlu/rPKP5ZHqAGaI8uA9f7gaRhLV9BdZpt3rDBk
3K9UlmGr7w0u8m6Pw+VM7HtNrbHK+WuY2fWepfhw4ch3hiMyrkE/3MtPPY5DizrGsOsO+V50xofE
px5g2xD6/kM4uK4snEWtwMITaDXLt2IbTH8gec/Ow7sNLpbLpqoP9Q6L/V8po33rfDbyX/jDjqos
bgeO78Y4vF7Tsi5yEQtqu8McflKUwo6tYx9TQ5HUh+NAup2WISvZ3bOkp051IvOLVlIvse279H0t
HA5rpZWsDXuKh2Ig1YdV2Gv5Ka5uQ/OBAJKt9MLlFnGAPFbmGBdsi0D5fuiC0B1tDUII8pG6sreh
X5ah+4vZGf0X2Ujog09tmwL6Zz8MQO76hEyNbZwGN96J4IqmhvvO7Wr821l/t8dHW12YWkJewl54
ktFtmfv6p8LBCPWEQx4dxnM/EpNAiE/ioQ/CR9PBe5ciVNzGl4tfwZ33qVjlpmEZYRbz/WBogB7T
rtpXLsg2iVcn9Y0V7lAn05y1XbYyaz+6aqU34xY85x8Zp23ka2Tj1SZoXyyPO+EgFkiKKkLQ13nM
YM6GAkDk7zAWNc1pT5FrfSM8lv3Ja/vKnXPRMOpcZfvKRGR0tq/T2SC6y2z1LfItoiDL7p1r9rjz
jrHxpYlyfNMf6hKsU4mpLww7Yl3Up+TOfAYyfK3vFmYnvx8euucCPUT5PzrkTksPYt+RS27fJmRe
7B53+Ad5rsUObWxuqdwvIBMVi7d0iQN5zIjLfRMzLwxxcVim6mXYVXATtXhThNe5eDOF1+vfT97E
zAsbXPygqO3UC8z3mUyT+WDd98AZw5dsU3UtDzJeL1EDuhKkLZwU9dYZ5P8YUsn24xdUgEl2g80s
/AX88BFai0mBSDLwbdn4g+4Mp9SX8ezSHNYlKLqFn6t2IjkDiTjEpvKxmlQJKxQOz4gDIcUjimx3
0hGjcCyQWnBGCtOekQEjY20KfFQOfIxEnWaM4b3f9mGPNpvJZ2NPxdOwm6jofjuh8r7lKoc+dZ+D
97LGUtl7yfATb3yTJ2d9lA4Yl/A6yUH8RpWcqc/LwQ8U1NNwFnBMEX3bKaTxoCteWaENym/vukcT
h4ZnETKRrhzkBKvr0pcqPqhZZccTcf9Tt6TKoc6giKVpqsyIV9yydG/qMsnL2G3vIDT4Kf2YQCWD
qW9an4BCD9q36YF6XFB3pMrB0LxgVGhu8UnZJTI8FJ8LhOCzs7jKc3uiRq6pr8pBUSNpbV6b8NJ4
9dcSBHvWTR5TdxRlhMMiI2uMWTpvHTqgqwNTEUSpG0M1AwqlaLs+5LrTvVADa1sdjNYF5vAjnGZU
i4XFzkN4qvey1wT9W35MDqBxuakCC4J/q1Pct0HpjCD8JlKB29mt98OocZHOiAFEoYvxYaPbGakL
GD8ivgsgoEx6DPF5NR5p5rqZGgZx1VLZjAU3Lr/KUu5cP38UvPBt80pfpiVo9fGcfy73gg2q6u/q
p/6AO+TAurHi71RsQ4QAGo8tjQCOH5YdMefToDzVFtUtSBlgH/Yip2VhoLFoFHZHFg/gGzDBoH/9
m21fwjrmlA0QB/8iod714GKyMraCdT+EsS1P+0b8J9PuuvFPuq7h7e+2uJOczaBi1li2rPNYtizz
okNx+ioFzb7wrU8UbmypRvxkjjvTqxAb0CrC0sSAET8pbvIwvjQYpkzwcmf3TXirOD0YoCgNsG1v
/986fxFch35tP6sRe9iuH3v5bhqOxfp2fdt+E6282+AObyxMQlUqWFz7Nf7Q7xMPPOnmZOtQqFu9
1skf5BvkQ/bXrVIL445x1rTR1LOX9JTfCmphL9JjGv5z3Qa5Mi5GSAW5lM2EGXFYr2ri9S8rRFSs
L9KhRWBSPkNfpNpdN0otjDvH9QC9+pYl3xPpkzB9LITcXqg+0e045H3HuKMcdVBz1lSsqyr/KXJP
mi2nERM7Tz5eXwvh9zhTP2OGiX5wUfnxxMO7/QPINm6bU79jLT/6h94b9v2zfssIwhSNAmDmAL8+
vd7XyAUGXRbNI7jD2N61NxYAOIciDQpNB/km8ymtuG1sfDfGwUncossqEWBMMNEf9h165H+7HA5B
xGiIRWXAlmXn9H58nv/sUZJBBfqZzLcQ6+HpqJYxLOI2g7UUo8QAxwfTVe1atBmlteSVnyvw2BLo
T/j9OUS4uF5iNFiMQw6TxfrcTCfTelzjxCP8kVoXhxpVVjTWzBKXbLqMaarJaOb9loOmhz3sOuga
v/UkA9b1ew0D2j8fgkqWls7o4RydVyKyqg7xXfKs70enGzFEm7l5gFkJpw7+KEv73x2nnUOUyy/a
SWvUMafswG1jPujGbjAIkpbfvNv+c/wzgl7YWMHrqa7nCisezOIzmFKf/827x7s2KEAI+HJ9Cyk3
4RBFNacVSSosqpnBmLhK3/sGc1Jz/PW6md+Ew+8L4+BDT+Km7Fj8Jh5EbwFNEFTEn2MXLR+xjxnW
J+lwTgU8j9GOSuBujWVcRAvaGVUvPmqyCoZVs6MQhl4L5fUlqMJdke3SxtMjz2geS5K/njoYHLwk
nToLSQWT678jgsV36XHc6chxsIy7gUbix+tfmEHiFXzmh67NIawLkXlnaN1PcYLW/r0yu4Pe2qZg
uvH44bq53wTk/22ozEUpi5oCXaTzKWSDpdJRvw+/MfXVEIQjywtCCMEnTBJXED+CbablqmQ9PuqP
piE2tR+72i0rxELWmYgbZGIL+RFsZQhVfWQhLcsWK77q6YHoZQf5U+ENz/hv6G60HPGbcWLMDHnm
DXey5Fgu9ZAkDuj5Z144b2YW/9aGorHw0FAdFJbgK0lGQDm1WvYzLs10GSiaWfoxku609S0EvdFf
7h6HNEUpYCxTwPdEtQb8yIKNAALj+qypsf0TLv3LI39OUF4sZx5SQZBZ6z6m50rxudC9nJLB2O4Q
eL8PZC5ICYtBjc5BSnsuV5Z+ecMaiaLPwu1oM31lyATsNQ9qhKyGqL9EdxJ5F7K77tqp53BmMrqi
nQ2sU3qSD8luCFI3OVWvs1Phs8YeSYB77ua4YpCv5EiJGmFMAbuY5efASdvFT8rb+DR+KzOnxWwE
CgGqs3zvXwwMSoV29yT7+i7xtXvTF+0JacAD+hZlx/i4iGTbC+HEfKNNIytJO7AEWjjvDbzOwIVJ
ODFDtV+XD/pVHcM8sslTpaxJbuRNg0f7MEEnBJRzsWTsRmH21gXTxiEGDXTM8bcQ3MtTR1zU4Lr9
bZB/N8+fIUlP+pQlPLMwRWAHbvjuq4XxukhBHFQMrrHMBM5TFrl7O4zLUpr1Gd098kdo2ESZYU+a
ZSfdQ9yibwmsutdXyBz22gfmDpXQ6oWR1/jAP3SImX44G0WhMgiUGe7c1GObyp2JZZnSh2b5Mpsm
Ssh2Z75FYOfUu/tmoi6vzeIuyHv/9RxeGMPsprKymOew2TMJTBrqfkH/V38iL67ta/LdEnczi1o7
SXoJJ5GhHK470lEUdmHpyHfRc+Lk6JliTZXCPf6DSkvnZeh9Az8fJUX0mwDh/Wewn3kBwZUghaUc
4hMzYkjDT30tdWKc/3PJJXNDg5VcRIJ6ZhsB3o1yb4NVmqE1kWLteK2CY8BrGiJeZv5+xT8N9gMu
VtUv4RSpzD+tEsMvyrMV3kyNV3a3UUtY+s1b4H0t3JUcq9KUqwrWMvqLB76ZQC+Ri/8xfTodB4cS
gKW+HQcuSqd2Sr9iw0altdE4GNRmTBTFN00oimxCldSSZL5XUDD6vB4LAPSoYgam8BudpDrbvBEv
THAbBA1bDXUhbJCe2asvexKaSG3oW7D0WfgaHpcdqYS9CSYXJrmNSgQ5rOuJOd1o2KrwTyzsq9ZB
S1gwor2tECZHo2pF23WaC5vcZmWrXBZrcYaTGdSGmXeWdJ6dZl/5026lerPYEn5x+wtz3DUQV7FW
tqx1IhNehPRuqU9N+uk68rNffM0Eh/zR2CmyVGJFavExXF916WsHXYuZeohuHuCLlXDIr1SqgK6v
84dbfeVucdL76lCd9G9NiqCN0fCYBho0aocsrRHfkK9Ch0OiT4WMWE0NFB/zpPmT+klFf5kCjbvl
mLi5M5GngfioKncX1OkQj+h7QS4ZMiFR60wz6jM2dFdQ0esdZAtfx0f0T7xQbzXioPP15zAXBbGd
YLcfdQyyBzH66q67C3UC+IIzdHMFrf2xkaLDqqW5G+6jwAj03XKkxmW3U9fvbqPysFJaVZaaOOO9
X+/1L/0TZi1v839WZ7rB+8URUluPbKqoTn1FDli6cEH71gqjaFrVuzut+nL9G1IeyYGIksea3jHv
sIrRrpcbfX4aG6Jlh7LBIYcE/qk6MmCjnI9a9mFq91L48foytkONi83hoCOUe7HQWFjM6goqc4XY
FhwVWXFQwdipl9Dq4ZsPgQuTHIz0fdqJUQtATPfJLndRohEc8YmxQ9dBSzJObYZ079b4YrJcLk0R
WVggO8ZsWiH7nJ1YrUvxitKmIkjC7fjq8ZIMgwD5VMT8zS4S/K54vb5fBATzJeO4AcyHIv6+UEo3
k2nu9UpwuxW6OypmztqkebpubzuSuvh8XFQYdqYwSWyzRh96mFCDWN8yRztVN6yz2EptalB6u/5+
YZBDiz6HhMfAosQfssrKi+B8ZUJJfzauBz3Y/0VUGgcRSrXoYtdgaeKIBL9fLEdZ+/8TyTPJ2f9M
8Cgx1ZWFNDECecuRk4/TfFtHeyuiennJXeKQQk71tY1YRlG6E55YJiVGA2z1KpwWN/cEl3oCUqih
cahR1mU9hBHWld+svoShM1G10RkCqv9AvFG+my/pMwXopE0ONhYozAuNhIO8HNiVpYF0lBXvZH/0
wFrpWi7VIkVZ5FnXclMWpnJgrnijHxTBQSgc+kowg42o/9w/QwfKo/g/qZ3kOdjKLOtLaYHNGUSn
ndM+IebQ9wlyPyz5XUKgiWp+JSBL5x6bbZ+C/V1iq+wbJ0kHvP2Iu5KywGGIFGGS32QWoPEy5G+V
SNyTbOevhL88yZqqgZtfZN/sR2trgtZWNh1GjctTy+DwojQVfU1DOKDeNx7YM9xh1P3rcMvw4NpK
OLzIVPDvqSwwU5Hi69IbRTuNxr3exM51O6Rrc4ABJs21gFIWuxXlA+sCkY7RQ/syYhw2tOuHdCZZ
Prb4jC6xUOcwQxZUwdR6mFwOjPgxOqARyWFXscBG9NHw2PkzjGuO/Gbhf7zhweRb+x8M7GRdixm7
9qE5MJHC1ZIF8bz+MFhfofpyN75kweBbEAwtbmqbaStOO92wqVIo4UV8MkuY+koQWeOevHpldZDz
h+tbS/19Fn1dZFkktQ/XmvUPl+aKxGZyEAU9+DsTHGJY3TRMBsNFqUy9JR99NaMm+Cgc5GXVhDqe
1pK9mhfppILEx+rurcTpom9178vxbdW+pMJpFJFIUj9qK4WJROTNp6rCPjJyPcUK0bLkJY322dA0
R8uXt+sfklwlByldDho4nW0WawKAnDqrjGXI802vAipjyC1SNIKUd3AAo3d1NVvsEGrac6HcDk1G
IctmsvY95OG5rCaIw/eZxT5dInrdAHFcpXCM5J+hAWCmjR/lsqMJ2Dd5JMCT2jQOYMa5iOWCTTgU
GHoX9nLn1irRHbpJ2HIR0BkcbqBUUcjT2S0D86QftF30kdFLKG72Ofw2Hwa3vrUe2DQQHjMng6xZ
EY8Zk338i8OtK6LSp3B3+Eu7Z3lN4zG6YZNojHFKpHrwCWfhSbygg72GVgtrkja7SZHcmOqfDXi/
u4vJYUloCN1asru78/qbZMfYLIoTRkagxIFmigeaTm67VfzCIheNgPJmLDVwJriIxz3Lr07ZUXvV
QbpTuqlbvqnowBm/gJzVlwIhUHfLEwacdtfPPRGwmOzDX2zjVCXrILJTmLOepkMWrAcmjUQ9Rqlb
nifWiloQuxZnGAOPl/qRdU/ptR2/sOpJG8yTXTZ/+wI2OYRpZq1NEF3g87Y3bX8jD9QRZH/gytVt
cqFLbi5VJ7IHovh5cZhyaXWrokd8RioBY38Y2Vo9KEy41iPrEAvt+FZywMMWQNGIOh9UHs3kEEde
MjnM5PM+skzG/NaKGPRlr9X8AQpDBXFdEAD3y2ixJE5izj6toNzM66OW7aLw03XPJD4uP0dczkJd
RoxdTlY/xOaDgA6qpg3U+fG6GcozeZqtWReMYmTx548Jv8wz01vBMZz5MAE6iydt3JGXusQ844rn
8GxbhT6UZce263/EFemTgSFp9BOKFTpvYrzrUjvxu130QiyXwG2eaSuUolotmM+yCR/2emWSP4bH
lOlFekSVssbBizm1mHFn7y3GT1j7VZAfwc9pt+AIjegJMeLCt7gYxoQ2bqsykOmaG3G1rXGftbdq
fyeowdSO9pCfwGN7/XsS+GlxGDOqS7bO7NLIBunVetP7QI2PiyQHRrJLBGMnxY133SJ11HkariI2
mkX64bAjaNokO0OvsDOiaFQf6sbW//aAcNCSWTK4aNhXDT+PN5iyCbITwjVXQsGjdc76A8SdRCXe
LC60wQTsgmFzWBQPhj9BNJkVTI1D5YpHicDw60Cm8ARdYaFNUFWBqWYdbAWDL631OlZEVuB69KLw
bFw6sqN4pgDKyu6p0zyx/8tFsFN4cYmPlZZ1U42c21R296kKstGqc0Qdkk3XXY/t9O9RCxHez3Z0
GXKAE3uqLlbvi50GedcP5TR7uvgth5DJOLrX7RGurogcfMQhKvUGCzKtJ1D1+eD+RD2gusF8O8BR
J7oOzs2O/PJAr6sqpiRausUnvNJsTfMxQun8RzUg3DcIAVUVCYn2RfzEZEslbzylEZv7hnJp6Vh7
8rG55SqXv4Hbylgy89gQRpbkBqMRgglZsC2v9ZTzbMVyFL6RY2Zs164tm9tVJU5TXUpgkjXr5C6q
Luvgq+gwwQimnd1hnZNBONLmxl4uk9tYrcnSEmeCJX1+FL6h76DvO7fbN3f4tn8y8HNpjrsYRis0
e63BEqPOD5P7THZzlfAeckncTWBKtYZeWthoofqlOqUbef0RKXa8nsugIlowNp/rlyviQs8h6yq9
Vob3qGXdMfYHZI1gbzlS9rZg8tIcdwc0aTeZaYz9Moz9lIGkXTh0ElU72Ir4Lo1wsC8I0hS3Cs6f
3nwNlRd4YaZ5skJN1BFr4dNeFdjwWl3HRi3d9yZb7bS416ABSkDXVoR3sRiDS34t9bp02YgvZvWO
fii8yNMepWP2LN2OhzMb9D0SEL5y/0cB3qVhDkHqSgI7eg3DLLRcvNKdXwzws1vBGERP1KN58wl7
aY0DD6s0I6tZ8DFrNY3sKOq+Clp/yMbsLQqNyG5yxe/l6VORC8eqxny+vr5qE0LdpTJBiZ9+HMHD
UJmxJ8ypE8bjfZasj8YKobzJDPpp+SIm8iuxMwTe8Rk1sdNNMS3wk9kHWhE/rW+WN0KaT0ELQBmQ
ZUT2wa/gq8GBTw3ZHyGfsCHK3eRJrrKLfUZRyGSGAAxEfE85N4dCkwDnFmqcoRV6bcitO2nRQjSC
St5R+MPn1kwLonBSjo/I2toUN/Wj72OKILTYK95Zd68jq27U0jgMCiE7IgwiTDIqcBkAi5d250yf
TAsDQwC9nbbPXwviexL3MZ9lW6wEOkcjjFbyQetuB4Pg8dh6P1ycHz6NJsYqqh8t/n4OaWqm2pTs
uz0moYnq75bKh3Vph4MjtFWs4YggER8vuZU9CGytbvKdsZozxdLysybY3THyqeoGtTwOjGZRjaqI
uUm61yBwmwWsOQsCMbvrZ5rYJZNDoX4R5jrqsbpKfJ1Lt6JGQyl359Nk+HpqkUZYB+PdYr0HYD5p
Xgc3wiMoesod6dv1BRG+zqfL+mXK2zrHgrL8VhFzuy52qaQRUdi2EdM0oIqgaIrM3bdgwA/XOEb6
MZduszJyVf3LaFIkwdv34H9G+FEDtTXSJVUBSG3/WinHcr4zrNJOhtoOy566dIkV8aMD2qR14CXE
in50bAyVkx0gT+LMC1JxrZOZdu4Ix44KxiiznJeLSaGXeg2zrCcwdsqnHjNESP+deT4wyV6jSZuc
5d32+fcPy/n8mA1qLS74sHH3oCV7Ldpfd8HNxJghvhtgP+DiVWmsoqAmIx5fUW4XtuIjvRl8CD8Z
nvZ5uMm9+DPVurwd/70bZJ/5wmAlhMacs9bldHpVLNlZ628SJhX0MSEcn1wad0taaGxW9BiWWFc7
tFT9uD+aboecRuSsjR2ZtjKRKo7UhrGTcrG8KDWiqTVxptNwxVv5o1V1HrFllCNyV6Qwz3qHigK7
lX8oHVl4M7PJ8vVHdsgpyaloalUciCRK3gqpCpPSObeRUEl2aq/4hlvRElshDvHZin/KveEP31NX
3y/flIDRk3WxPR2zP7rz//NDvt22qTQjT8Dk5c7LsS1eEewR/kdgIt9XW1idougsB5t3plNifMV4
DrvPFWohhkJBIrE/fINtnzdzLrFZCtbFo7jhQTnOdruLZFtCihlswm72dt0Lt+/898/H4YZg9THG
WPH5WD5BASM80/KlhSg3B4Iv8OkXNidBM0Uzwcow3glpnbLbCZ10XHLZrxXrGI9qIITyc6Z1DtIb
VGDzm+f++yo5CNHlrKgaljhkCrCK252yk7jPodlS+GZkGxQYUy7Dgcecrk1XKTDHyvMSlG9KtKqy
c636RmD6yR0jIcqdlpQhofyHg5R0bsShZfMr6qjakXSbCmTtikAtlYMQXDLjEltwGBHDj2jfU1KU
JIQvi4+y62fGVDti0PozNWq9mWW+8B++HbeMkPo9T+Zod2GgHcdj61VQ8JZBHE+WP4mrjW/GjaO+
jqQKX7F1jyNSXiD9f1nfWHez+hXlEEQIwxv1FPxN0Pqfi/IdupEpaWrVsK07lXvVqf11N9qQZ8tR
f2FzY+SjkPnCry/dd4NcSFJmRhOGGQwqd+2N4qPI61lOcQDtMCN2mFzR7e7y7+33yCdNsz99zTQH
OuMcq9rIMJtxWBaFnT2gCbQIRgeFLaeSbBFU7VTGjziTfNeusLSl2bCmhNZNQfEDUQ9/PGeoGaF5
i/616KysSsnKEPiqccgTYyyjnMQzvvZ7hq+MPlMmS/bEwdc4xAmlfhQGNvmndS9TdtOlH65fE9Tf
54Al63spz2b8/SG/T4bAsD5e//sEqmgcqhRZGJstSLbdephtAZUdDaOuda8Sdzl1EfCtuaVaLeiU
RHxS34TBFEQeBFEhgKg4qFG41FOD2Hu+RCH0gwLJ6vPeMwZ7AZUBIfgjHXdkC/47yHwjbqJZ2dJN
MNNU9X6S5JdwSu/RTPV4fYsohNI5wFAhD4xDfobFGoohpS+JuNZqr/cgq3VAr138fN0i4XR8f+5c
rrmGmi2ObHRM89MoEE63OWF0+eWYV14E+TqmSgujhwFQZvuiJ57mN/1e3SvwCDyZDumJPqi/ye28
7xYHCMlszf3IcGhy2Ng+qzzo9yukrcZj4zIB9fkzXr6kvhsVmes8QoiqonfsUuvPnbtg8gisx8yZ
HdNe9vKORnlq9zjImPUwkvoWbjkpgWCsdtXoVLhMYLrOoQYmWua1MbAmNuC93pxp2zQDzfaDm32T
caLBv7wrT6FHPTooHOHLEoIRlmvEbmvWmKFhH9ddFnzVQPeYP1DxCPEh+eKEWcpNos3wmHmMHT26
DUcyqGNOd+VCNuSfD0K75nOms6PNXgGZV5wybzwmp6+zIzklQKvww8eZapal1sXhyVImndAyxuem
/ZYIj2ivo9B+q8Xk4nzzxYO0Aecy1NVYrIoJLrt7TjCriOfN6W8jfr5sYC1hrg8i1jL6EUiO0BGo
f1pRUUEjRH8a3izQBzKlG2GfUrlitjXXto7DE7VVsrBlWYTOQ68e4kb06u0Rlh9QsQIkB9chmboE
+FKCZqCNVT93FRzq/XDLeufmh5lxj+1STAxR4RNpj0ORqM+yUEbC+MzqBKKqYNwlgQrpcjZMm/iU
jiMRh/AVBGmRo3hguaY4flOlY9O9qvmfsJBeeCVfRcjCXhbKDja06s4cdy1Jg0+4BN9/28Tmkhts
j/TaYSMTNRO/1O3pZvFFiL1RYQ7xzfhWXH3sFXT/sW/Gxv67F0n5tEyk6DqBFr9UDaJiUkuWQBhA
rxWUn8B2vbMw3jRUyI0w/lFrT42rUSbZv1+EB/GwTPPIUpz18nGKgmki4g8iPuTrBtOqF1EzY0k5
BlqzQ4vcC6PVoqbgiYce31kbzUm0GiyMUsVAzPD1IvBkSkE3H8bxpkdb/XWIoFbFBRpaY61jNSPE
noTJXdR4J3WKl6SG3S3VXZX3tyJ67wzZu271N/1A/8VVfE+tWS1o0WT9QDNqnFIMqqsUTn+PTieh
sFukC1gLXPmgTE50L4MAv3sRDFDgX/8V1FHgAhKzmIouZCProoyWpxUV1qj3y2L+OzN8ty1kEjBX
YuETQ6dqkiPHqo6K9pcFJ77VdjHGWGsZX4/Q75r8rVYe4oRiFNgk9LrAQr611hBmK+tzGGH9vKbX
QZ73Y7RTnSFYjxDjhhS3uZOC4oOFV8biFm5Mbtmmu0qaoeqiIsmgTOYOeQFp9RYKeOfQhz3SFOi/
FGjmve4Zm1hyYYa7pqNYVoyKlY6zeadNNyJJPU0Z4I6dmk9L27KCe90jyhGnAOMRxOW/OYpnXCyC
u4wNXZiUsjoXVo3X9X45hMGABvoaTOcQdUgReJ870WKIyxgBi3aQML9Rb9HH+ydkF5e/hDtoY9zW
g8ba4IrsxZo/Gi1Vddo8ye9L5QP8orTWImZFahNN0NrNiqpa3hDxKWWDK/P3YyangwnXS1ThmJe1
F8fyIV0LAi22Y6iLtbB44eIem/Kos8YIa9HsxcHAgV9879BB4C+odraOkdoVmeHbDEEuTCo/m1RD
E7wrLI6SngpkMBGExD6IQqA74rGGeSps236PXdjjruqhGRO1Ynmd9MYMouN6tBzlwQg0cNNGLhkE
s435Jea+sMZhxphooxCxhkg2OGwcIw+suy57R9Mk4dvv9gtbHHAoq2j0qgFbrJYAlVa/cLrJZny/
w14+xs9QpPMIqKI2j4OSFZxKeiLDZJ/kN1ZToCQDer1BjG6iMcTkvCW6ij7ezEn+psiNneSSPw3t
62oYu1mOEzSWqbYQZm+QAA6giuCvqeTKYubkgCbbsqxTEYcflHXyulxy1FFzwRXhi6PpmFXsqZJ5
W1S936YRCPrND5USnhJZDqax24lT4+DN7ymS+WQk/aMoGV4JStnr62df9JfdVXRFl9BsIcv8CGkf
KarUsC4isQT7whgFjS757nUb2w57YYRz2KUWQ9WMztcOa5Zm1JxshFM46b76QkXo29WTC2ucw1pi
NzXgGEF3wG2/Bz0XLGkP3T5zS4fq0SdtcQ6rGhIk25kt7Y5NrEi75IQOQl/xsjsqst1Gtot1cZ4q
aWEJ2R1sVf+VldAl1EvQP2k9sMJQ+jC9UDjDvtM11+AuwAmMynLEXMNoX0XzZpYeDEoIkjLB3WyL
VkgyeB6BZAqcffwQ6bEdkkKMlP/xj9DWXLIxYlf57LusMLHPgvmAPK6dHqhW/W0Ie98l/j2atcOY
YAIWd+mJpSgk+8MH49E4hTZaAcUdNQJDfMBfnqPIM9aoHrDp0109+KPpDsbD9dO7aUJVQKZnypIl
itwe5XrZ1LrSol24exUwTCt90nMir7MZzr2bONfTL+9sNHGPs96jSU59SEDjNO2vL2FzUyxTMTTJ
skTV4HOnqIhHYanH7F6R/PRrgmlSllap2OMoMHBrUmfnTM7LHx7Y0mXFwtCGJnKHtR/TRF2iCJ69
j47lTehNB9bkkPoQ6IHKkulOpyIwv2ko7E77Fup5yr0OPgWWx7VcKpbd2sLLH8Od5CzTo6hJ8GOq
5lGon4b/I+07luNGmm6fCBEoeGxh27LpZTYIUQbeezz9f4q6dwgWMV3zSbOZhSI6mYXMrKw059S7
IuCVVXkyGDMBnTDIQRuhxAvqqLVf2t5KyMjJIbcuq5UerJ1oBQGK3ww9gJFSjKGlpcjsVNc0E5dj
MFtJz1oSk63O+SSLSw9t6BbI4kT2dMyOr/TdfwQVuxbFJKwdqi6zXEBUtKccB8Ou9/qTwm2abgRB
TRQJQDFN3SBEf71eVk5mJBLIPxuzRE+EboFQPBEB7JSvE/8eb3l7g0nkvTTmyi9HMkckDEo03Adg
caPV/jQmAFOnb6bFVw8FZrHlfeZrrcVjVqKu9d71qGhF01UUBkSRjYn1CCanPNVLZx61G7XVLtkM
0o2cABRUPacDRvw5xvIxfL0XyOT/MxaCxyyGwGhPyYkKr8bITXAabIr2GNwLt3/w4ngvkTndKdRk
vVC0EhcabWGUZ+NRuWDqzKl84XHisKPz1KOevzKcsRaMJpQgLBV3Tf9c8iqDG53J99owSdRAltYI
RAigA0vR98wJx/1yU56Wbyhi2VPijB028LkmSj/LRzuBLxBdAu8dO9xTTUWuNalR4lKYnPyevtqU
CntKxI52dAlY5SJTcCSycz1hKJBWpRKFXYZ5F6TCgTN+qX4ZdAbYT35yFxN4ApkwJjVjkyYhBOaq
pRwUdzmSe+22RvPcoky8ma0+cnyBXiVXDpWd7MmrWgUEDHzhN609sUAx4k9HwHMGvVs7I/hN550B
9Fos8H3igpHx9KX/vjLVOI6kojUh/XVPEjSgeHqdZ7BSNvb8MocW72LdaHBT0/3HhlgWtyDRJJQb
IJCOtcrY+xhBUPvTdItjvm8sRIQDJsQAzP/j+jF/vAghVjZ0CTGOACWeyS6MpYgnfapRTMlQ0JA+
afV50htrUB6uy9l4c7wXxGQO9ZDVZa4j+UPTebZUDE4Jrt5aIh0Ns8qHwJV5BvQxj3gvkckj0oIo
RiZAtc5RP0v26Mdugy0oBfSCKLLd1g+FzXMTjkh2TmYwhAzXJpSsjRtp8SPyJeahQW3AKrxTix2P
CUmYtLX6+yBpWQrkVv058jLQwf+IfpV7zRP2WEwiQBjl7UZvf0QFRXIT+a+KhPS9VwRVJwyLXqJn
hQwDLMoXyiwSnygsII1zfCLsj9kTlF0JpDfKyg37Mg9aUYTADnCiBDspGrhZMX2hQJ7OjaofKzjv
pTH3kyCpchpjHAg2+hudFbWUvf5alOWvYm9/yJVuzGVFllodiI7R6NZVMb+C1BCLHAp6jguQB2Zn
fMhfOy7jTry/7ov00D5E1pVgxuc7Iy1NYYDgNNSsBJsHaFL8nQTG2UEYqScqVa3WPKIeNC4B/WZ4
Vk1ZQVFJMT6wW8yzWU29hGeYBlSawJd3ua/tp7t0/7p5deT10zcTQU2TCFYmJFUTmduPCI1O6o5+
qvhTFR1N9VxPn9MU88ldycsBN1VbyaJGujL5eTRDzNvlgBO5E206cQmYyCfZr55np0ENWOIYA42C
H4xhJY5x6dQgSj4YVBxmWAovwBjXf5m22340rOQwnlylXYXaKORQ33qltL8YTvYai9Gd4oyt8pRi
HJmUIZpwGr4XrTSjlOZ3brSrfF4hbdORVjoxHtzGCynEmTpStg/ykzl8ue5G20nBSgDjqSQUal3O
cWjqZfF0zDbHfuLhxe+pd5SOjza9e5sHisozdsZ5SZ6bRtlAaJ/uUuFz1x/bPLR7dBRjzmfaqKYg
4K70Y67owgw0Iae2/huXCHTjL7lPJ8abZzpXLDiiznGvzXznTSL78J/DTA/NJYNybWzL2g85eszN
b1X3dP3LcSzjtdq7cmK8ng2pQ2/KyasbjdTW0vCmtHiKMGEiCYS2E1scnRR9LibsZ4qdo4nSbRTH
3nVdNhPx1ZExEWJc+mApBBzZAEbSFuXb4lKClL7Mz2UyACVBt6/L284ydFk0dJmIqBYyVr/kSouh
fghMf812eYNlcid50Z/SPV4ax5C7y7N5kitxjL2nplCSskvwraZLEvmSntph5Lc6z5k3c5mVHMbY
o3mZa52kv4fdAJZwmHKregWlqvxq5B0iRxq7Uiak2aSC4uk130aauKB7gXkmZIfRgXc7cg6Q3SUL
wG3QjyUUa2vdygcnFnZxWVl6xTHEzez67QDZlTLNGIvCaKFS1H4mytfQ2DcC5zbcvqZWMhhjz8vY
7IMOulSpl2EVL/H03OoSOxud6Iau/Rc8+qHNULGSyFyMoamV40RjfGLug+VYJ5yiy2Y4X/0+cxfG
FdInjWqUtZ919U7o9l2ZWnL0k3CpM2nM+ZBLrERRQ1lFvVJPlgmrG/Talb3Wz/0WRRfsxBQuiF6+
LA+cOMEzcSZOkHqUsq6GZsm+uM0x2CY8UTpXVL4985Eja1M1U5Q0neimQnQmSBipFPWofpfOePh9
E4dY8x+xG586MRfkbdPQV8KYSIFrPzGwb10C+rq3i7QEXU99nLucs9O9LUbWMcGDzXiVXS7Mx27J
QE2COu74aVkw8YW7iscDt2nd5psMxiQ6vc9JG0GVRkR8/ayIvJopTwnGCEK56JW5hoBEPqnKOa8u
hIe8wBPBfPsmFgF4XkKE1J6k2c+ynz13Dmm7dLk6KOabi3o5ZHlBv/lX5aA913Z5NpEIDc/YLMWS
Fdbr97zW0lZkIERB298EBaWuMrFOmpZJyeexpE0Qef6p6M+j3FrycjAF3s7B1hESyUAXyzCJJkn0
31eRoZeLwAgGEe4TV7eRMT0HRz0vnOtOumVreA1qOhIHRVNYzi4TOAwzAjiaOnVyg0jkS6nIuVY3
EInx+lvJoH/DShExHWUsaCBZaN0F+wsYP/AUmZZ6wZOHFvrX36Xz5cvgZcCaxBL836nInGOYpk06
L3j3jtqRzC998+n672+MIbzXj/FXgRRAvJGgn1j+kKYvobzP0z3JU1AVACK4FUEQtlOLwOp54Nyb
xrg6WMaPUW0SulaGZlJz0lQnxGZILdpzetIzHtcUz04Yf87yqajUHHYSh54EdpAB2ez1Y6SnxF6E
aythnFkLTHMAShGyCNkSVVss71RgrnbP16Vw9GBTvBiA7VomQ0pg2KryNRh+Xv/9Tad9+yRsXjem
rdrVEc5p0F50/U6vvpc8xpbNfGt1UmxOV40pSQPqs8vDbFeUqMCN/ejX5AKwx+dNoPEOjAl4waJO
OVFgY0LipeOhnr9fPzCuNkx0iIqkIXkPbTAvrhzQpMc+y9xbE/p3OZDQTA7mJjWjK2bGXuCZEAfL
JEKcYhp37ZjZcZEchzbcSXFBrFnVrNjQLHAXcQCdOL6qMEGiEesOdN0wvKRFAygDleytmPQHsb9R
Ax7eDceVFCYukKYbiymGLEXNbQNP6RpV5rFzh4rHaL+V4q1NkQkLRVqHY5jiNOlaHJ3BSpzhqIBj
p8Sbidcz5B0hEyHEWOz1iBYwiT44aL0UDUogxl6Sb/Ox5UQjnlmy3UJVC5qilaFZ6yoHWkUPnOTT
6NGBbdP539HE3t0gH2AAUi3Dai00W2JHTs5J85ffiW0MiotkmnoIbUzZpWgpyy63y9EyJNA4K8B1
n3k1I+75MXEjIZi47BVI1M4LFl7paIWAvTin3hd32JX8cT2KbHq1iv9EzZBkwo4YGVrYNHoMabLU
Wv1yAWcWFlsLOw4CpxqIV5p+wZ1T4QhlB7czVRuEbsFATF9XN+2cXfRUtsw4fU5K3R26CAxoix33
+eN1XTcj8puu7JJmN05BNNJbP2+eJ+MmXTgRkvrshwi5+n3q86t0rU0kzByM+P2+OA7oVWdVcVCn
R9QcHUWOLOSQHF97zWSvSWRspUmVsitCSCzEFuO8wS4BuOfYzWdZKZyODG7aY3JXSb0AG2xTV+7q
SN3LbeYNJEqdKJetJlCfRRJbkTJeMtAhh8EpqxJHWX4EZSdbA+ncEFsD1z/EZphdHRRzc426ORVE
x58tVgivoW4L837BUHJt/km9g6wkMSmsHCSlMPSQRMJvWTRaXczxn82q8loCcz1FuVCO0QQJ4Tfi
VV5yaQIblYjW6U/0IRWmdiRYvKbaZrK0Uou9p5SwD4YGQqV0V06HRvUkLkIftdZrtsXcUIuyxIVZ
QcZoF3v5tBybHcj6EAURhXr77wyCuaDQgwqVqIasvPw5N4OTKE9zpTtG8+W6HE4EYCdq9XQwjYrK
6aOfeokmdje5fyLBMFHmUjVUOpgvo/WzoPepXDpLA6atwmoK3oNi+4LQJIy9a7h8MJ/4PswUnS7X
SUQrKQ6oej15R3cbKLXJCIwAXtdp275X0hj7lqsua4MRpQLFT25FN3brp9yWv052ettYqZP85O7t
b4bRlUTmCCtdw2RKoNBZHDQ8i0cF1escqIOKo6GDJ/jmHbE1NNgwAnB//eNtutVKMmPyQDsMsxkj
B46+xNglwgQXsndDdf5OCmPsbWMkaokSjJNMnzRQpcWfIl5U2gywb4qwjSejTWM1KiGiMs8JMMrG
z43kK9LurxRh+05GAS4oQYUULTvGAu6Q5qQCquu6kE2X1VRDNbD8B8IJ+u+rS7XJDCXJJql0jOC5
K/w2+3z997e/+dvvs96UV3HVGPj9dvkaF71FyLnl4yNuVY/JSgvGixZFSJcmQVgAqSZmL2o7P/+m
CGnOvC3Gf4kPbxox/tNIqWB0MtUIU+PkMXFyOzwtv7C27CY+r3+7bWlvwhiXGWIt7hoVwubqdpKe
6hHg9sq+6IY/MgNTMhVV1wFMTA94ZQZ9pMQhTAFBIe8PQVnuq4q3vr5tCW8i6IW4EpE3ejMvMS2K
pu05T3p7yuqLWHbudYPbTH61NzFMzlYZGuaMZGii+A2WOlJf9qPdf0Dzo3/uh/t7JYdxHLns61nO
ICfbTydsWj/Q3aX5O+UTG4/6j+tKbbZR8Xr45/swbrTEoaLLDS1b+6UFkHRvH3mLX+9fcyBuz2Jj
kxzvvpU4xp8msaPbi/Cn0dZNDPgRnGMNzquXebR+c0MZaN8mtnTGPeH9wm5O5VzXeGMt+v2fwLiZ
mNR1S/HgsK8VtpbX++lTsZu9+ExuKpSUaLMmdAw79ZAuWWZkyf8zRwnk6xpBooFRMZlF+SiB8tH0
BUbV1fCpE2+G1LSa9n9fsX0vhHHvsKz1DrkmbsSuPvbm5MuLuRMSkXOYm6630oW5Eut5jmMBgyDO
kpxiyVu6BRDrfzIvuTowNvlburklfU51WW6HiFhFcGssJSeTpV71weveNGH3qNBVkdSEClmaxxF9
6Tn8kxR2JYCJUkFfKsk4QsAkeHIHdE7OI5anABOeykxqhnjEvoXQT4dWUD8pU+Nfd53N9tP6S9C/
YRVpjSAD3kQNHQavKoEUkp1KcFlFHuLTpSD+YgN/E8ulnCtkO5VdHR0To6pIbMBSCdWagZwaM3f7
uNvB8rxEFP0hMfZF2+6UwtxP4niLzdmdkWCtRc5Kq2+IyPlreOfMRLCq7NOlI/hjpuaCLrcldxXH
FLedysQcjmKaRGcLtsoiN4OMVNMppF8F4Pr06rnteenZdrahv0lh9CBtnkxNBSl0HUH1gPzsGI+g
u0G57w+rVQZ4kgzcJphrYowzlfLSHGJ6aL18qYbJVSViDxW2O4rMaav0vAC4OzFETu9681utxDL2
Kqp10WFdHj6RXVQpt3Qpca67BE8CY5qLviQlNq5ByNXLN8ac3GEo4E/MYaUE86FKFdymKo2xQeNl
zYNZ3mbG83Uttht6KxnMnRjr4twZE75PHaReW6b3apHvtIwc9Kg91+q3Vhc9U8KUxgnQojy2G3oX
fQi9K+HMXaUrk1KGGjWO4NCk567b13m76+TaSuPACnn9l033Wolj7izBxEyZSR1YRzt2wDDDdzLe
cc5zM4czNEVXFEUzFPY2madYCkVFQ6HMX7xhT+m6CODR6Lhi6PHux+34uJLGXC1532aKKeq0ci/+
in4IVm1HiI2Wnlr13vAwfGJY5QtHxW3Lf1ORcelcjfWwVKmKB8GiL6NAwFT6SPtYBnaPE7cVUUTh
+MJ2urpSlfHovC2UsQsglb6RNODMGnv5rFiGpXkz9ot46yHbtvKmJOPeWLcX9GnAyZrtOS6fFOVk
8Fra24F4pRLj32phxHVjqLS6bXVOtafsAsq+/Z7viZt6vLoQTyPG08NwUIvZxAEWwWHQD8J06XvO
wO62CFxdogLMH4NddFOCMq87IcBcv/i1IvddqllNwolYr5QcH4PGP0LYblWYas04CiZ2jCOARIYA
xSmJK3fGPjSlYyiUN2nW34dK6LYd6Cf03AemjdvXhd2F2c+AFO6iBU5oCl6kmJ+ENLgMBdiOy+QE
KIfbXAE355TtSK/eqFl1U1Sgn0sADtJVXPj0bT96U4R5ICul2ppGLVCLlr3C8eJD4Kj3sk9pOoC0
9cQbUqPmdO3gmGBhCrXWpwQHl+lPXYQ5JUy8g2q17yOLEyHoL12TxEQIrHGmikAlDd7oLuCWCJzs
02+Y3nHH28XjHSMTGCrsegR6B6OLDafuLl34cF2b7ZkeU8bMkIxahvS6qLPKfYmp1FFK3XS0sVlo
nTXbSjxtn1zUXexiDa/4NTqyXaO1GAZAReAc5uZXW0ln7sh5Sc1sbCA9TR+q+iDm94F8n2Ko6LqW
28HIxHCUJGugwmFh8wSDVEOfvF4lBNYIDQssbVNgz3mHujuPcnHz6l+JY2NfUICavoKJkOQ0ZkcJ
D1RduYTGhYS/GiHgvV82LXIljgl+tSaoZttCu9/Ne+ykfzX2MQjPlFN09wdQkXiDr6Qx36zs0B2d
coTaxgGsPjLs6qU40ikPaZc9ccnVti3k7csxaY0YGGkmj69fTjtoduxi2/4o74addCsDg7uxs8mK
RYvL00m9+IOXv2nJ4uXVYYc9sRlykz2qlmg3DZb+JF5oFoDi4k7hDddtOvpKHhMvpzYlhZBDXlne
allmTRrH03kCqBGtHD0Lc0keGwgI5ssi70yZMxfD+30mLEZNXTVdQ2+upDoYrWwvs7i77sYbYHLv
TM9komHeUFD5EabXOYbfR3afWcJnJGk+lpxOAKm2ZWfZCTZOD1u2B9oPki7Dr/m0nIs7Hn4vT18m
hwIIIRq5NTXMXPDlZjxoscp9zfKEMIFEnONEkKd/8kIsRk/+BKi83hEd1PMKyxl4oB2c2MWyT8dp
LmDoCHo1hj/X92XzGATPonIrhTdxzmPR3MypVlbPxJLIDHOxDCGsa7t9GYdW3qooX0b2dcPZrvCs
5DBRJI/rAo0VyBm83jUOMgZWQ1f8UjszEJZBBxJZqI26HKHXwzKWvd57nJDGklhQj6MkVDJA280b
cvOdks5HB+5w7PYT4h8V4SfvpdVCAag0mtO/SjulbuSJe/1MHy35JXTyF4521wMkqjrv5akSuE8X
eumks5U8RkBCofvQ5pN+N7m5E3MZQK67Appv7+WB4a7RJw2uMMjPenczR5z0fnMl+e1e00QmuAT6
KM1JDwHCcbTN7yqmJzKne8GOt13GwFuR7f6BwsPzqHev33Aa2z8fSC/VE326ZKBH0CenkL+NguHy
x5t59sgEk7nMYiWkT9v5dcMbdCZOhxm/ej/8FwJjnjQmKanmWgW4DJUGyM/oO6gDwP9qjaVFF4nm
e5498syDiST9NKiD0eH6iaJT1v2MYt5MyGY5QhJFiRiyAggvdmMAhdi6FUxI6JxiP4A7PHowXQq/
3NjSkQ+nsJmzruUx9pimXdoKGlL/3xTaQGk/6G5nlfvCDS9/cputhTG3mdn1UxFNYe0EcuLUw2HI
/2T0aS2Bsb5F0/S+i6DOoI9nswysigScFIR7ZIzNBXUs58Cboonw4IggQU2cBhQZFJxJcHic41t+
u1aIsbhO64FMHUKYDqpVLfpl6t0pAE5JpBWcBH/LtteSmNsLkV2KMgkfJ0xSa0nOc8ZbUdm8IFci
WPCOJQffbyBCmQZDPBLGaoZPANqM7c6luIjVz/GYnHlTYxy1WDAPYK8u9WzAIqLaWci3Qh6t63fU
ViqzVoq5ogw1jMaphgCh+jI0n7CbY8fjscVQc7lg1u/hujT6FdgXw1oac0GZcd7OwHitHdW8TPlF
oWA9qi0ntU3QQ4pQxdOfr0vk6cdECLUpEr3XoV/bSzaQQW2ieMbgiQaGyb7pPaf6u23vsqZiaQrX
72sPfPWAALNO0hkNvlVvECsdKlsdnsqytkAd71zXazOXkcQ3UcyHU6UxyDURoiiUlWpYuWbnGCmj
yHHiCwHiGreDv5WIriUyH08fGtKKJiRWgJOtnkiJFa37v9SK+VwpgDRkMYprh1x6N7+vUVwWbOOk
fKe5PAW+vi6PpxIT0hfSJ40WQtxkZl6t3lRabovj5+tCeEZB/31lFGNqghOuBHuJpqp2hvfBLFuT
rJ2iUec0vf4lRL0ZBRPcazIJUydCH7GxCrBNZ17zMr3k6NF2v+jia5FayU8eCgXvEJkgn4Hmpp5U
2EXS+0riL+RQJRzFtsPgm15MdG8iZajKGSJEso+Hc5J9v/6JeAfHMjSrda1NtYSDo5vJ85kcKbOY
cTsSCwD5p+xQv4zELnccqdRHP4bDf9SSmfdIgJnJUtOoWj4KizeFEz1oldW49V7ZZcCh4sQMzinK
TMgAp1MiLTEVJ/SujoWScuY96Di2zq5YKqWwLJUBEZJ6lKV7bfaU/i6eeRsrPE3ov69cqg20QUwF
iAEPnB8akjeUOSeh2MRWWYU7mYkNuZyZvZjAJEyCx1tSWukNBdktbcPJPy+RLV0mVzmlHu8I/yWJ
frMKJl6QoRqFklqFllqtK3zWdxThp8nRXlt+AejxEDoit4pCg/c1U2Qih2DONZAGILRxOsw7tvb0
KXyqgb6O+uHX4o9mENeHy8QMOZe0tmpoIhBW9py54CZ0sdog8Ja2OLFJZgJHGJpl3Db4iEOUW+Z8
imZXqniEA9vWqIOFGdvLhmYwQnpQH5ZijFdPAKDD4BgHj9fjBOf32TprHraiHIz4/T59yGdfjDm3
7vYh/fP3s5QkRSLPXV/j903VLfQv0eLrHQd3eTvxexPBhB5kSz2pJYgoERIwcX8O4vZUNotmZWkT
Wh0+TQr4oDAPOTF2Uzciqhi8B1IpgIGZSJGGudJpSNqNsLE0ZbT0TnOMYnGuf6LtdGwlhzFoITMW
c47gP23afG66yVdi1c3jwcmF5nZRNDci0tei7e417PNpffS0GO3BkNv99b9j01RWfwZjinJahHke
w6+EYHAqTTp2Jq/CzDlR9hmk5MIw9jpOVFh+pMqnps0tKeHk0ZvDotKbHuy7J1b1ZEwrCIn2o5vY
gPkBfw2a/uBFQ7+3saZdfVbv6x4A17TV0B4blZMa0g/2ISCu/gLGYiW9HOcwwUmClcJSkbWVxk5Q
/ExwFfE+i5+vfzfeodLwvLrQJqlbkinAM6UwzMdBMR5B5OvMBqq9fyeH2s9KTh3M1RipkNNXQL0c
MbZn/ChDHgUhTxv67yspoxGn0ZjRrzcBpJRO8gyDr0w8p+OJYS5K0yxkDYjIeNuVkWUKx2TZV823
6we2nQYQGQAYoBJSFRaZoh7zXlhEGduWD6Pb7QGBDBogizLcYn/nVzdbk4svtat0lyOYGthHA3wT
zGjXYniijwUIVs7Jno6d5358nr/PTuaCe5Nj7ZuVXWmlJhMnh7wKi2qWaFlodMVvTWQlD7NgQb8I
DIS/yWWSU3UOMErHi51Uk2uaMrGzVYZaVFN0uKMTRqYGi7Ywwydy0wDZF8yteLb8jNzsD+FK10oz
0VIsVSzt9lB6PozoPmSegqr2U48yNqb6XgK75y2CbV6Db6fMPjPqVouLuMM3BVY/wBRTv/cEv/P/
aJ9kpRj7sEjUAHAZCxT7jY1My9jGXnFoceA/AJVyLJV9V9RxvjR1gu9H50mr28KZjuKD6JVOfMFI
4R9d6P+4BfvCmLsqCfUcqknpIVG/qQrmcDUelyTHImUmTBZlo9SxhO80LolvVKqlpl9KDQTg5Z/l
J2/qMKFyCKtGmAaog2kzVzCTi5yASnLm7Thu32ZvYphgUgSzYMajAjFZ2lsyAfcDye81Cfxifb4b
evSn6pgzlv66snbFr9nFylqT4ijvIZTyxEb2clRdHVS+MdcmtrOeN+3YAKKnnaEIOMQo9HvpuOQc
m+NdAuwzop8DhWQNNKm+VyfRJk5rqZ1Ft3OaGRz39T44VufQCV84d8Dmq+wtXrAILsI8pGmdQjHF
V0vrtxujvXEC6SJY+8DTykkft2/Ufw6SXdka5rKSU4F+MbGwOsntlslu5E/XteJ8LRbSZarHpUlz
hIvcvJkSz1w4ABA8JZhcCmyVuRnoUCJvZEvGasD4NTQ5X4YngwkQibqkmkpDXqiqnjE/zrg5AAJm
XT8pThhi1wE6VAHMOqNSRsnuivMsPadCZuekc64L4oQHFrAlwBspaRYIiuXGM7E+G2WIEj3WLQLj
vIwAtmjVh+si/+XF9GZrTMYhBCBWjErE2GCyhAs2hr/mdmxiJxo3Pggp+yMvz9g+TV02wS5EZJ0F
Jw/F1JjkCt3WyZitTm5sRXw2YediTDjHuX3Nv0lirAPQUWqv9zjOJZROcZ3eELnGoKBeW+2QeN0Y
u3km3am9wEP15KnI3CaYFCzaXIRgAHF12B+ppxsF0MA6bxibfpuPkf1NQeY6EYJmktUIgw1jf+mj
WxUcjnL1YMRfSkP2OHay7Wpvshg76fJKyOIOOtHSrPJz2YlfFuwb6QcdfeXxaJ4ynzebyFOPuU9m
I5sNIYGlLNjD1e+GZp9pl0YApi0Pf4RawrWDZDLQsp6mqaXDnXWn/+rE6hB1xL9+gNdtwmBHbJZs
EHvs+2LQEimg8EskPyTtXJkTJ1ZtN5bJ//9OBjtco7XNLKkxDq2Fd+1bX78hX3tPw/shvWQ2D3Lg
+sEZ7GhNuyj5hBF0WEVmeJ0inuaOR4Z63fAMdpoGVFvqJI04OEGpb+oSeKVKbYGnjvf04qnCRIug
FKemJVCl8TqHjt72taXfq0APBYzeA1bdzry1EZ5mTJjQoxiMNAI1CenUgzSFfKkGTsGPJ4KJEIsh
k06MoFSZ7if1a1lf6vQvRTCBAQCPkwLGZkoiIN5JJLvIjXyaa97yN89/mGCQxGMyxwRiYvWzNucW
qWWra56HgZNk8k6MCQVCLRqhSeevU81beg8AMQVvUn5z2Qvz6//vCjRYkIkWY9+yRO8H0Td83Sv9
QkeDa7EpVU7Ne+xyFGKxJuK6VaL51cqmmzi70QGaMf6dCbzGpFWhCds7kpzP1ATo+Fn/XU0DS+sa
Xmijfbh/j9LGayqzEjNVxoTRH3waSoKu2aELMpXWG1D4qfz+L53ztT20EiaBUXvMZ3iORPZzv6tK
t+cBcvNi9Ws7dCUjSWdZHum5YYnWmV3TS0CTqjxSBOvYq/8oV34zOiYUJK1aaJOJfDzNsXaD2i2w
tYAmfP2W2+7grkybiQaJUhDsmuIbUUJfgvWFCcTPFxPTOfW+s0WregrwcOMs9JPrmZ7xSk63Osgs
XLqppxn6b/6ZzBl2WAhR6Az+fd47XW4td7OXoYRWYxUGjAx/soW69mgmanR9WddFgD9A1V+G6KJP
nKjE0/B1OWaloWQuaMrQXDY4G77ixgdNPab3AD/ETk+xM0wLQDKD1UqWeErc+cgr92x3Q9++KztS
U02KSBYa5RsTa+f4AzCwLljyuXf6vXCgLJb9C5f+kXMlvwJJrJSO0ko1Zxrzq95ttLsh4i22c2Kj
xLxRtWCI9EGGgKn8osk3uQ7OsC8cj+ApweQVWiINPWaEqG1SYkTPQx/7dZqVzvoh3nNmNHgq0X9f
nVmnDAOp6PBxonR2KamRQ6rkG0hWOHpdT86N1wWIlZyqrYZ6oNeKaIAPRPNV+QwcZ4ssfidz5p03
wfpW3iWxQUUH/VlIHwK0Kp59bjNLwhB3DFJV/B/c0iVmrgIve46+pSearjX2uJOOJneOkne2TA6i
pnmudbQuY0ZfAYsdYblRbg1eCKW/cuWae128XJ2siekrTaUvrc7LZ0v8qn5fHEqrJ9zEZ+khegGS
12F4VnYUHeW6rXL0Y+viU9AAvivFOWu1dprb7ptRSSd5Fgb3uhxOLsfWxbsy0+eZbvIN5Gdr2k3+
Q+oO/NYNTx3pvSu001xEOY1ZqhU9Sna6a88mjZzO/Hl4znaVbe7BKXtdNY5bsHXxMhGjIqUySbMj
4UnFPODS3Dfag27y0ND+pRz6z43OlscXzQStEY0sRmUv3uKop/gg2AOYHFTbeMj3otP5MYB0rmvI
O1X67yvz7LRKUUVqJFV0X6Z+0n+TVc59zgmZMpOqCGHZAuUNhxiPX+oWDz/O7/NUYOJJLydCL0zU
MORfTbmTq8SKeTvYPB2YWNELqPTLAWLFkCSParo4QTvur38JnhsxScciJ1LZ0Opnlnw1CabkHjBC
4oyDwvnim6pIWFtRiIG9W3YKQFjSQFZTlAi1ZBeOhpVIvE71dnqzEsG46lh3mA4xUGGnO9iam+zz
mwWcauW5OwIx8SB5pdeCbI82QAfeuP+mNaxkM0nA2E/NVBWQHY/5JSOo8avTPssD5/rX2oS9klZy
6DGvHCdriFBgnuD3LSafah8YROfQze3CG3bTwXAa91XDu/6oeKkHwtTy0/U/gfchGddNmxmWXxKk
O9q+DHbKyNs45x0l47gjCC/LTBERG4jkJ6F5UKvRC7Oc4788PRj/bbtMbdHWQjJaP5L4sRs4XDzb
r5jVp2Kcdwm7ZqwKHJTeuNVeBhQ3iuICUAys8ZYCctPNlsyPeAuNPL0Yh47H3kj7EcdnqKM16/cL
r+dDf+BDavGmFwsfrSuzvIwlDk48NPv00O1Un8IN8fpX202FlRxmolaf0fgOFpwfHZlo7fRrXFt4
qzuCr+yEWyBdZpwQtf0+WUlkAkhvdoPYhdAMu7UYlvjSPaBCnVjiRbOIHRyH0I4v3BFR+qPXjpOJ
HIsMOAKzhpp0m137lbu1jyHvH/W+v513vLUxnlGyeJ7qMkuUIwipBWZSfdrKje+Ki2D3wKI2QLWa
uZUNbgEecw/HKHUmaJjA+IBLQ2xgoHFiJhZJOO7MNRcmbDR9v2QtgYjBA0e2Q16yF/NcWOahsYEH
/cIDLuVpxIQPDLCrahVBXJv8FM1vZOA1DDe3v1ehnqWhEuZunCYNEhTfABEVBf/F5pXhdG53XCKr
9jG+9ij7NNxjBMBZMPbyRdjL1mynmPjxr0f91wb/NTNlwkogiRlGAOi4S64+52juYbNyb9ayXc2G
b2Sh18aJl2nRoUKha9DqySrkzM7m/yPtOpYkx3XtFylChnJbuVS68l1uo2gr772+/h3W3Nupy1In
X/RsZlPTQoIEARAEzjF9U6q9OElvFrBXWLlYW1FZ3oxV4GZJcweGG1srxRzg9/ExlPLdIiR2HwV2
htbeMit2c1G7Ud/5ijH5EuAeBSL4Y/pVVoOXthatvuaxWG0mRBcnwOIUJnKsJUGHZVfqfWJ6pkAs
RfSl9G/ofVbby4JLmWNtmkEGPx2q4n7JJCsLxP31TduuDa50YRyammTSUCfYNDoCOzy1u3Q3oIrW
7hu7OvMcNicuGIwjE6XcIAPSOkeT5MXK5Op7pIhOoyQnfQRGNtax78uDLJqPHC05R9Ggf1/lRF2A
cntCA9JyS4lYqsgS7DJxvk82uhVtAsr6YHY4MqkyV44Di7BSN0FQE3r8qdcufijHwad3JgyfO/TG
xC2d8eQx3k0MizjTaN5X/wJQ0gfOn3hXodyvQGJ6G7jX9ePkYAbj3fQ0E3QTKDKO0b9rHZ6Cz/zO
Ut62MfmRLohqbNJoWwVoUJAPAzfq8AI6283fmXEgTi1EkN0UOdNTjXq/tscsX++kd+lr4ppOx5vC
5BwDtsO/aswomXOcOcpHTE/ciL7ABOy913dos8BzOdpso38v9GjyCOnRbk559WvMUiuIH0h/0/b3
c8Hp4eZslcn4kTic6rQL4KuSSQNmxVM//LquDcfe2H4OmQS6ClhS2IKIwb3zHHyZBP+6CN71kEVT
KeswkSVCjaGyY0ypetVJciipW3Ukt5LdWNJu9trvsmcA3f6vGlZW28UkQGgy0kRA0iBp7kpX0YXX
uZKcscHIdlrxxsLp4bzim0zGV9Rh3yhBjt0awbI1eIAjsDMPeHRArBgOtYxc9iNjuONRbnEiJwul
olaSqvc0APTiUzIfEzwkZOmLqHJ6wniWz/gNQROWkqA+7QzTs5CftFawRmOympw4o+CJEi935XkR
k0l9SnUGN3cFvf6BGgkyC904P7NvnRU/gfN+dEOPcKrV188Dxqz/N6QlXYesgNqqovrCeKpCb+S9
KVw/0zLb4zFHRj2kPZYxyoadSQq/SQgnSvK0YNzGhHyxDluICM3HqHmR5QgpAK9Yet0cMIj2v0s1
D8ZcmbQeISSDlZahZQxvhoqZWe01mQyLB4OwXTD9fZJlFjdFUMdxnmndIPjSP6u3ozs/m171GKAn
O8kd5Vf6BsQ/V3vgeC+6Vn8+1HjY/181l7EgQixDbO0OeLHAhHhqpbvYlg6al0eW8S8NkPEhitlV
6GXCqsb6MU9Ty5iOXcx7OdueVFitJZNmYJxaKVsJSo12c0re2mfiLn64G9zqV/qk2jWajYL/x/T7
H040wVVXUsHgwr6OLF2QJ0aA4Knc/tMGkMFQbOAH7TBx76Gt+VZ/ur5/H6+An/fvt0j2WUTR4ybQ
Y4iMTrMt/5Jdmovkfr2jwwPhz+wYfaXZKkLTbXFf7zMXaFe8doQ/2O7lRzAlFbmY0moY8SPoEzfB
81f9EyA8vnYHRAoQz6IedYhCmweV/4dryEUs4wcELeuaNsA2E2gLQup+N/jinnLYlJ75BkDC62u9
7XYu4hiPsBToTIgnaCmYX5rhZlpuNd4Y53aIvYigznV15UjqXisHA4X5wNRdmIFuSS1etCfNbY13
cBRza9vbx/8ikDn+jdqHU5dAII1B2DmsYOD9wzU5HnnD7NuB/CKMOfxpFzV5lWEB4/o06E96fCiS
U1dyZgq2A9BFCnP44aq7sJahUta5yvyQTJwjxzMDJk9QxjBeFFqxSKPpFFXmTlYHd84X/7q18dRg
soMUOLxtSOeApGrfZAeJ10u2Hd9+LxM7N9CpeiiWtLe6JE+Z/CimnRV27hj6QvN9/svi+0Ua4yHC
DAAQ4oSjmgQ7vN8umILmPZz9oVJ3kcG4g7JKSTHX0Aicc5JHiZXDQ/rTcCZ7cquH8lHjxDLOYSWM
P2jndAp7EYYWCecwuyG4oEdebe7mmFPy51gcYbyCnhpaG9FyS6C9KtPJLG+KniOCu3iMI5BkLZ3G
BTLoI1dk54dOtIJT60i2anc/hervoEFl8J39J1iyAwVSlyRDTr0BDRoCOiWkb2TfAk4gRIAOPV4f
Fm8RGbdQB0mqlQXEpXVimdm9mrx00uv1M/vRy3UlGhPGNySGOk0KvaRTAHJaGAvepJsUXKnAPvdo
RTV1zH12P37jJfbc/WPchZGgGCaZH6tJmWdpB0rkDVbtlIj5sfdXr+CXzWMBtusEBfeAjlOJ4Rkp
eM+rDPzhQeG3dbAUsGM5p+FCV5JaRwRQDdFt7WAv3oEJ08keCnf0B27euF0NuwhlPIg4oSujUSB0
RM9C6GeAQU13eKQ5gBMWXWS8BIZjkiwUXi6my7DQlF/LQ0sQv6UmsUuNi7jHCbsq4z6ixajVmPrF
7LUDcgcQ8NzwnHmG034PTp0boZCpv03cxeSJZTxK1re6PNEAQ5Pw0O8eJ/9jIBrV0wbwvxR0uNjx
yle8nFBlcoxOCgpglWFNaY8nuG/PiwW8pj09BdVP3iMbbwMZn2J2iqYvDVRMmn0Sncr4OeK3H/CM
kvEpk25KVdVDyOBJwJRTfAqiXL/SFRy+gH2eE9X+cInRdVGTFNkw2HJLg5bDChhbuF0/kwMtNQZ3
nd/4BBP6GNRozqDYfeG4ze0s9CKSUVHChVoeJojsPHKQQQyZ2r2HOVBLtPgYZX8wkYs0xlU2wTJK
swRp8n3vAoFyZzjKWTqg4g1uG17x6g930f9KM9mSS9NW3ShRQNkREBX5Q/keeVNuRR5g7R6ng+hR
RjGKTpHxHuy3jfMimEm56iiRpKiHYDPaFWQngjQleLi+cTwRjL9Mpj7WzAoiNLyajX5qfCkqTjbP
E8EkWXpVkkanAOKD6AntHVhkJfnxuhZ/iDWXlWIcJAgcJ4w2GzCIc3gjeUC/fhmwPU+DHdyKjgw+
WUt94/UzUpv+nCpchFLFV1c90hKZjBTYVe+PmekMmi21rTXW70vqpl3vXddxcxkVCXVoSdR0WWOk
LVKjpF0CUA+9earHp1F/6Aknhdz09ysRjOddMvC9aBTYNTPCW2MqX3ozPcplcMhrhWN32zu2ksU4
3oLIoxJSLJToVOyJPYPKBqQ2IziBzmjnz6z6hyZaCR8ebds5rgSznkrDC91EQYom5AcSgHh/Ah86
scL96Ehu6cFSEs3mFfk36UxA4/579xiPJY6yUMoUwxbjS/dSO7lLFdiyOb4Z4nIYhtcFODROPpv7
LpbdCoyJTRXcL23v6FEXW6mk2ZWmd9aglvfd0lpVC45kpdlV2WI3mW539QROinPYCI2Fe4CNEdEf
pSbYspBwbETdtPqLJmyTj5LHXTuXFOQpG/25FiwSETsw2pNpBDskRL4k6f40HdVssUrjCPaA46R1
SPUM0AUZ4C4akZQZj8DS2ktmb3cqIoSuA96h83WC8Qlyl1UPY0ScOB+sRCoTa+7OKjFso1ScpEIO
V4aONC4WWXBRM3IP/R2WEWFSpzPdXgQWhRzbc57bOejUw/gkLt/N8XUho9P0pzGRnaL+2YhvlZRh
JvlmEp4W+S3peivpM3CeZy3n2PIMnSW3r+Wu1haK66Va5bPq4Sox4Sm63mlO8jy57V2f2jC4gVsX
osHhk3da7RPj2cdiMLuaovKKu9Gt7lLXeMsALEf8AIVw+7pv2qx0rGQxLj4L53IqCsiqCv0Yxyjn
Bd1fJTUrGYyLX+Y0VXSqT5BaGNZwwmMLnEtvfgska/g17lMPivEKBPRYfl5EUNsaoiGqGttvXYtL
ow20WT4wH+eicEbZU8tzG8JShNQposYWlca5vph/8FAXoYymvbb8Z6Sudd9Fu73H2NbidJZmCbtm
pxAgr3PLv9sbeBHJBJe56HMDkPBIA841ys++4gtudwBuiJN8FSkIBbfPe/u6q1xEMsFG7gVQ6tGJ
ZfKu7eJjC/Zy0xV+Kh8tg/Ejr79tO7ZdxDHxJh/nVkvohJNGvE4/p31lG1pmqdPr9d3jWQwTXnIh
rsSZEjmUA/qUomb0UWW6MarkJlv6WzFULVOV/UUknMGcP/iZi4JshNHreIrprPRok8P0lKHXxR1s
2p8oW4lL/yv6hBPFOWbzqQIZFXPaGJAZSucOHZApJ9hsJ/oXI2GhSuKu1BtRpinW7XTK3ckPwOQb
WJkrWqPPy+e2M6zfK8hCloymmrUzxccQhOAu6OUXwLWdqmp0r1sIVynGWyZLOP8zaCr4/S8KQdv5
yS/AfoItIjrwMg/eOWNLj4WyGNWgQSsKIV04mOF4SAEh3Tto6TwUNhiYr6vHW0XGlYDsro0DOk0l
ZjuzuzOXWyXizYHy7I7xHd2APoaQ+o5JcGTtFIw//kYHoBsQUSVEZF/A03EMjTmjOU6Q2Ho+gQzg
iwlAwutS/uDoL2KYEN2aciP3Bb0ZARGltBaHuPUXcrc8jK8dmh89CqnQvV0Xur09F5mM8QWJYID9
DDLl/Eczx1ajEKv4K1wA5SKE7t/qZtQ2aVUDHAUd9Etn9/N9bgJHKb7/d5owhoZJxFkfMwipjFsi
H4iSWPnIyd54q8UYWoznrryllRQ1eS8ST8h/1uX+36nBBKaQZI0xjBBhZI/pcFbSR1H+el3Ex/ju
pzSGSJicAngtmN+Y2FABsGXqBoCTj2huWp7UV+M5A35b0lnCmfY3pV7vS3ZiNUitjrHD9UGbwfci
n70zzJgOV5MO8uNnCq+I7EK3zJvU1m61yJpRQEks4Q4vFBMP35MnmKmg9ImRonwDZGCle43n+6pE
P3twX2elc32Fpc1se6Uhc5Tjsu7maYGGTWnNKHDfhPdtYqGlKr/LvfmFR5WzaZcrccwpnouyHdMO
ei2gMg/0u0QqkI1yvOB26FhJYY4x+OaiQKzT+qOzZEb1Pj8kTvgFNED70qEX5d31VeRpxZzouJS6
yZyxiIn8rJpPOiZEB15TEP3NV46C/ulEB4XaLli5yMz8Lmt2yah719XgGgNzpAdZXYo0gR70DSnD
SIMfn6Ov7VN+23/jpu7bi0YMQ8PhFvWP9vyVr0VVoRnnKaeY3pNDOzfSd5I4au8NKE0qYJhVJYBs
TTwmye11vIhl8twmT9DRXcI2wM5j5RjNbqovnGWkRvx5qy4iGK8VDpGpit1/NAO/KLjRbJq6oJBw
g/YQJ+S1h2xnZuS3RDafDYDKkSYjJLaYy6LPzygN3TXois8hjpc8b9eVCbBYJFNXwabLmnuC16K6
B/gw2QUHVbJBrCBYGl5sabtP9yWzyc2wS2+NBx4yyLZXvAhmzkBSi5nQTTgDoXkXT7OLiQlBfcmV
kHMQtk3zIoc5B6lCim5cKE61fhYm066k16HL7etmsm2IFyGMIdahkQEmirr48VcxO1NHOGka/ZWf
zfAigDFDbUZRIyHQAkU116iJVQu6PWhPTX0i5eRc1+YPPve3tE/gPXEtZyr1HckeAP1W5umhNemW
fEsPc7HTTCfn3Bw5u/ThzdYOxJDnqqmxgPOkuL2ZHdIoc4q05YxhcYzu4+ytxExD2Q36jGVUiCsO
57St7Gq4DWX9323XxwKv5BSBIectVacdvujKPsgOQxH6Q1dYQyxzdou3dNQ2V7L0IC1QrYGsSZZu
SCTeAVPkxgRxGMcoeGvHeIpgVMAySAkOgnO37997AtzmyFkezHO7J0dBsUaUg0Hy2fvXBfPk0r+v
9EMvhJwAvxEtCHOBejNw9XNnRHE6HwPOrm03IF6c4YezXIkq+nDO1AEqGshBz7SRNbIr7NlR3qf7
5T75SrxmZzxwnTDtl/50ulVJV3WTmDrRmUyqFcpuyUSct8Gr9pU3+a3XnxKsJW9QZ9NWVoIYW9Gi
RhnNAgEzrMebaQgPMSrghChfrm/ZdgPLSg5jK5VsKHPZQ454UD39CJi5oHPCs/ll9uiDPe7imV0J
VunFTvuNV0KhSlxbTcZgokGOyIynOEfogYrRjf6UTpz70naha6UgE1XMzBBjTOLh0OE1Pac9Mj7Z
G2/y02TTu0xjBw9R6XFWdTMXUVX035gy8NPYQhTKDZO6dAW9QYk2dcxYV8HuLNoXjG4gnwfV/tE5
8nklDU028X6PNz/m5tKajZItuEaDDAlHTyRfm9Y8tDrG57TEIqIbDXdjCF070zMKANdI6pexWKxZ
Jn4UfZVydIXo7S6Ep20xcRlIbkDGu0oJz3UBRhuwawYZplzqOgJLVXIiGljPw8LXCmAex8L9Ugze
YoCaRpc0X8gju5TQwTM2gVV3gJbOZuVRSsuXcUGj3gxYWavVc19L87uhLA5m9dB1wy6oUvDLxVY5
50cRdIBiIO0mIeQ+dGzGZ/WyUszVq4yEfAmUEit1bwATLMUFEx0PjnhHbrNjT/F6LPkoBzY386Yf
vrZFjOtYZGEKtBJbpEhWte93+Re0BWQNLrQKoMiEu+WvAFlXmjIuZEE/wKAPNXiXYBNDF1jpfL/o
Xp88VDPvErPp+leyGDdihLj5CWC1c9oaVjBObp+8C8pTJbWc4EbTp0+rqAHFUzV0SVZ15jg3qh7n
AXXAkZD5wzLVFtHyfdYnjiQMna1LzbGKQ2T9uvjj+qHedFYryUzmaJRSkpf0elv22s2kKm4ZqjEn
rm3LMExFB2ycqbDZSKIkSyN8vFoBcyHt0H8zhru/UeMigv6EVeQcsjoOlQ4PY7VWWbrY2G36dF3C
9r0IlEf/1YIxhrZMgJ9i4vWaQpdGtuIHb5pDLAoxZiIpcK6L27aIizQmiLQDZo7kmb5cCic0TXWj
disVk6WgXNUs2CTgWA4m5xaxnX+sVPxkhkpcNJSrCnf2Eq2Kmaclbo7g+Z8O2uQ9l+zhZ+hx3QjP
RBgzlGZNMWq6uLSBP3rNMK5k9yOYxxY7wryhMvj8qgHdsM+H7rLEzJ0mUhIxSUdoK0a/Bq23hPzQ
iNy0ddNBXtaURRUkYZyoUYKNHG0d1e3WwoRHgJdMfRcdy9u/6sVcSWMiJjhOhQXzeDCY3pWL05K5
dcC5Km1X7FcymFgjqEXWpDJkmH6POCP5Od71vhE0tKpoAtMTaxntvytiroQycQY9piLeiyC0GIFO
/NLqz4KCLhDudm3mOCs5jCOpanOIpBBGQYdxUjd+T0AQByb6vWInLh7Xl8TlgoxxjJ8l3gnbIhu1
GLpR9ghjhxl9UBKAi1uzZtimBeTVIy9H3YxsKzUZ9xKDNaDTKdtuovlkQquI6EzxTzI//CsvxqIK
FsYyCSSAZnTaOwMLDEX2Qbnx33l/mfEeVdnGekupz6QIXDpj7KiFxBkb5u0R4yzGDJzLPV2wiZyE
+F4Vfv2rlWIH4JJUGGKFUm5T7Pcec/GNK+z4sEHbdGM6CJ5ACyDrGourQYRiLNsEt1maw8u2ANDD
qLDUEkzplnZX+L1nWGh4cPvWFt50/F8qPc+chGDT865+BONBzLruu76gV+o8u+uM8bXvRLdeFvf6
mn7UiT55+JUcxmm0QFozGvU/h1n1MeBtpYDsIz4P3IOnEOM1imYWpLqHQgOeWMKfdb+TJd57L08G
/fsqxSH9lA8FrUPMAK0Mf2TZjstXwhPBeAW5SKN01CFCnEtQ9KC2rBPNUUnx5frG8OQweUYH9Ld/
+OXTAEDMOLPtANdXNLxn+O2cbWUAjGNAp1usy5Q9lY5fSMAYS3+a9gRGhdILPV53zWbKthLGuIh0
nCNCaHGPhg7Fj+HsQPXJpQDavvtf5LAQGrU2FLVJDQHx3Sn2tEhU28ORNke1w0cJLOP2bm7vmGqI
pq5pmkgY3fJiNnS9Rm+xWD4bo1vLoAuueUFp+81I/y2FHcdpTdMIIxoIk73o3uLFaKfuJLze/FUZ
aiWHyZIaqYuzNEdrw7KYFh1X0fvb0ni7buSbEWMlhHFyuRg2WdNiyZLFm9Jzw5t1432fcW6yMk9D
muD7RD4WErhycCe4rgFn09mJG0lKsiiXqAaxakemYVjVjP7QyTC964KoX/nspy/7Tn/IyrWNRCyN
1IAgQTq1qWJl+tssvihcUKnth4XVnjAOLtTjtKwVCPpnPDA+RE71AiQkQD7topo7HMhbQMbPFUnU
ag1aj5w0eE3qzA1UMBulNWf1tofnV1oxXk4N1QK5A8T8ty63wBmY9rIvdwSDc2MCSEVaF0SLgQst
B9WWHgPbub6Hf3BLpozeMSISwl50qlLLtbyG+0P27yyn7AeKQbvhUO7l7wtoFTEB81P7KwO9iGTO
sdh14ICnl+R8ya1keVjAjjlxEcy3D9pFCnOQjVYAUEcNKQsAosM3QDhz0qHtGxXysf8uHXOUa1Rc
61GHhNYd3fam8Iw7gvI7IpVki3iGsozc4t06tm3zIpNqvTpzgyQmZplCZhhNAFfbR01sF2B7uG4V
vLVjTnbetJMiGnSHCidvbzPycv373KVjTrSq5+0QUKtL9sGuAGkFHRkV7PQUPVA+zQiof9cl0kj3
2Vdd1o0503mqSoAahkZk16DeSYkt2z0f0oy3cMyZDiTJAPgwxOjCuNNTzVaJ+XBdkz+E24sqTFCv
Y0KaWsHaBWfR/uelX9uru/kk+ur+uiyOtbHXmw7XW7GiBLZj0ABMpI4fUBV/Tifp63U5f/Dwv3VS
GJdQxRGZSAGditKibaWTX70gv8QAuOYN59AbOObA2SeWERTPuaIE8loo1gKJsQ49reDR8vwhi73o
xLiHYhbxmiRChvYOgjVHeREelAf9vnrI7pMvvFIcTyH695VfkGsjqaMWwpC2BPkDSJo5O7T52Hhx
dgrjEuJF0+so/YgTo4sesUNxBPetm97yLmXbtgDaBEPSMXOksyiEAPrSE4F23NEWpMhWj6pugTYT
ELm5U+GFTObxAG2/O64kMt6ok4k+SwEk0ls8fYipd+k5+xbv47O6C5CbZ+/g2rXVN4lzvrajr2Gq
qqJpErrnGbsXulkrigWXAnlXZhbFPohTKzKs7psO2s7AIqdUxNA+LwL/YY0vcpngCIXLJBSwm+Wv
9Mb04ntKFTphUOsDrYc/9krd6yf3u9KTOQtKOhAyVdCz7kpbKjOvyzGeJ8YHvLQdlaDlxRf6vWvy
mOPQoTc6lzLoR0Nz7qP56ovqEguAx1YJeAde/ZYayDVxzOGYZvRedR8uWT8G4OGOCwvTE5L0yDmE
m/54tYyMoSpSWWJyGmoN3nAiXwuwCAWOnoIiq0alk2ICR5rNm5DiKceEzn4I49TMsXfL3Fii/iqT
uwKQAYrB6bLhKcfEzlDKMEgYQ06qverjj6Z67njluk0vuVo/JnSmS46rBE07+oU8gj3vsTLU3fU9
op/4ZAqmBh52TQQnu8qsVjO3gSouFFUSDNo00ZB27V72eXfhTU1WYpjFAgBYOqc9xAjz4xK/SCPH
329uxur7zEr1JZqx5wLfN/XcqoTXtLgPp5mTZm6HyIsUjQadVdTqgSBZVTKkpL/mX9ldexZcI7II
OOSBrnzLe5zjimO8raqGsyLTRYsEIPbNsgBu5BADuyNZ/MYgh1CRTo0Q+WMw/BQNMIGVtfxoTNwC
J2fzNMb7hqkcLLKB37GEKHGZoOMqMD+RgJsL2k82GBz5mSlnQzXGA0fgh0RpAzKV7hCP+6E8mjxQ
J55a9O+r3UTfi6bggomZEIAWZqKJp8DX64dr+96wMhiq5UpEVIzDYCRA8Euf4wfFKbxywqxYd9As
0UOmmDr80LUdK1cyGacrZIA4nVqq1qvkKacYyCwRWjR6JKfBYMUeD6Z4OylYCWRcyBBNqSnoEEgL
A7Ff3gu5Zc5OcWydMbYKtFJKidUBos3nrC61uyu+S2OcStoWYdpqEEwzL8ABnCl9FHmUKYD+mQsa
RE/bNWmMizGmSDJKSomRnUwLOReQXIPTDKBCVA45j58c42eHOIZRrnJg08Ipo0tiTp5NAbiAIa9u
zbF/dlzarPVATOm+9WN7FhPtJcs0zhZtPwRdbENnXIfZFmUy1x9bNOK1x9J6Z/Ij0crdxKMN5pgr
BwahZNce+AhavELafWeBFPS6pWymBKtfwTqTaCgnFP/xcmdmVtFijsOMLL0GsGXE7ZHiGCVL7jBl
bYgKFWQNma0dCm866je1AsoM8yD7/Yv8cF013nFnWR00YH4YI418A0AWwKV5QFUHKG7hHSXTJDe8
FmbeaWenOtSyH4eZHjoMMHcO5hzBehrcfSf7cC973a76Ijxd15B3GBj3ondoCK86CDS6b2Z6PwUv
epZxDGS7uLmyEMaVlFo9ioWwYPoMI+6O5Mw3UY8OH6u0Y7yRqi4er53Mz/doEwHRQy5a8wn4zdwn
A96RZHwM0SJD6WboWkzmsWuIreiRe305t9tvLqqy3ApZPIEyK4JzUR7jDEQV2iE9tnbiGHvTjgy7
LT+G30OHO67KUY59FJZ6Q5IDegpndcCQQu4MpHu+rhznoBv0cK7jrUHGPqZZw5jstempIe9L8x3M
LvZ1MdsmaRqaBH5fgqz5f8VUsUSijmIq6wvY9Vpbn3ehpnOEKNup+UUKG8ibUGlGis2vdepPFB5i
tySzpYmBN2jyXhMGv4zmF3OMboxicUfKPW2IeF4oc3/Se6/HA8rS9XeVmH3p8sVuM+CeBHp3TvJ0
11ZomySK2w2KJXbyixjV3wWRxHbYJ668qI/ZUHkjYD3kVjyOUnyXhJGPBHQnRk1thVJ1UxSzX6pL
yNF68zVdERUZgzqqLpssCr0hqO2EBlrqz4YTBan93qFHQf6rx/S1HGqtK1NJzA4l6RYnXpdDK65O
GvlRypyztrWDaxmMndRdVmuFCF1og7jkd3Ag/5+Hxs00cy2HsRQ5KpdOmyGn+17sTa9AHDU8CueC
9tjcKX4G6F4OLV7j9EcoYzOitVjGMwtiXIhhOKHsHqsHpRT9oR7rXdYK50hDXchogodUlhRcEEzQ
a3aAhdFIYxlK6+pTfEPI6A15ZYEfAs2UreGR2XgKxNJboIgylftOEA1LDaL3Ih290Wy9WhePnRYc
Fl181AjxM9300fgTWniftHt8smsbT5QXDzO451kg9MUBLKY4B6pcz3aRlJJttNVoK2lkN1Xnqi1g
3dXGNhPNSszoERiOO7UO/bEFpY6Cf6EAW3zpT1Ni3CRxca+NI1JpHEJgXLiGOTmF3lvT0J51MX1q
E/mhMuXYWmoBbJ+L7g4dukCWzkUX/c0QhTtSyb5ZCoAP4k3ibDkkBVhViqICt0Vhif2mKR4x7zBj
J9JDrHiSdCgT77rP27bliwjWtYqZVs8tRCT72JcwB5DvZUf0eaW+rSChSKKkYeAQUyIsKngrGrlA
MuDEVmO3X1LxnFQZJ7veTEpXMthnAqKL4xRQbOppLFySDe+phlkN0vT7VpjcIQI4Vp/tBa3H3X6Y
rKlsLJIXdhqkt6o47sIazXqRuJdl0HfpGBXT03031o+lod5fX/PNbcV2ovynG7Qr4n99FOY9cd+g
9JaK8bWsTkCaqkpO/sgTwSQ+JNGzsKewO3n30JT7NDiExV+QyiuSLtLxZlkjLJxaWHd9MH2gri84
xs9RfhBaDnrJVtxfi2AcYBsLWStSjpmxezCE2k66hx6IC2bOAdjjyWE2JDKjLNYHyJHguGTN6pM7
ObqpDI6Fblb4FYya6JhH0TCqxQSnMVNQaBpxCsh7th/2xW3gkLvwQMmRe2/2KMTMsIsOpsOn66F3
oU9OfSWaiVltspRBT6G0u9f+GXBBPorfftMAxWQ+yRjv+JuuSkVWTEkB+gd0ZopcM2mGylQHXKvR
y9aVu0p5uX6INh3XSgDjuMakXgplREz5x3GZ7ujRZm+eHpvVurUidGFXCUVbz6MkFlBExQ3io13q
bDjf9Z0BbnBeOZUrjDGQOVE7QkwIoy1nGFTcRY62F28/mjkTbqTfvPStdWOMwgCC8dCWiPSNox1i
dCyXtnpj3OkfoEeqnbz33wROvNkMBKttY460MkRxO8bYtrhBcVN6UoyUw2Gz+TK91oo5zUKiLHpH
TY+ykSuoIMWH6ojT5Sb3vCIZTxvGzaIKErWRCFEpwDLHqX8s5IRj5zwR9Bys7G/Rq7kKOyxY3pQ2
IOR9EaTO14/Spvu77Ak7Ma2p8H9grEGVXTgU/d6UQH2moxmQBwq0WdRY7Qw7kmcmgJwtBwjKTiAB
xdZQzjDFItbglm/T+f8By7YZB2VdIZi8IZLK4rbk+hLNnYDVo0XM2UUFQLNTYsmJpdyoOwVsTTJg
AxaHC/28vaa/BbO1vjBplWUOcLTSEmgmhlajBCHulXq6U6eeE1e2XeFFFuNr82boM1OGkrR3lNKi
UQi4hkuUt22JFzGMxyVD3M6aAJWkUTwEUn8yWh7x/B8s5CKD8bamOXW6mECG+bg4EcoXqeFW35Rz
BUw9ELiEj4qwv278HAthC3uKmghLFCEBroRDo7xrWEWZI4JnC6ybbfpBCTKIAKupG1TdHW43Dun6
m6xOvX+nDf0pK2/RNsYcNAr16GruaEu4W5Jxp4gix2PwLI5xsS3pUaWnFicibFxabblNGFvtHsrl
+LI8rTi7gRbiyd4RlNia0ttqfqyLk4FexGWxiuJBxaRZyXNTPIugyq/WEOgHjdYuEJqhhRgNdZ1X
D8/Xt2n7aq+IaCtRiI5qCLOAQNuoxlToUBE8GTbF0aUDt4VP7oDzset2pmP+uC6RfvBT/rcSyEQq
WTCKuDV7PPZNhaskxR7NubumxFSZOYNgp3evi9uEZlFW8phFrEkzyloNBbXzAsR2yU/Pc2GrLsWq
koFoHqBPAJiYLo87eNMyL3JZABpMl9G2aYSY4EwX1dgrO9AUc9PCzSO9EsO43ClLo6QQoZ6RTQ56
LrxeVg7dCMxcQ+OctW2fuJLF+N0qHKNJnyGrc4KdZidefJZu0HzhygBNV+5EztVxu1S3ksf44MWY
Gg2NkXifVmpb6bMvGAz05Fx7nkHlBZLhh1EBK1sJPlZR/XbdbDZDzEo0/fvq6BXDUJqBBistUsGN
w+pEpMC/LoJ39AjjjSWlEpNYggw6Ldq8pe+5rdvqPeUSMPzooL7VHIk8pRifrPWqXk4x1nMab8b+
HJqLxVGJWsCVw00Yb9KDssNMVKgUfp2c1F98AV1Uy68QZ+z/kVPxpDGuJJLqAvkipMn31R4F0KP+
UByT58WW3GYn8Ub2N73x/5F2XctxK7v2i1jF2CRfGSdJoyzZLyxH5pz59Xe1vLeHbtPT53q/ucpV
A6EJrEYjLKxMggGSJksiQ9Rh/QN2YSd+3ezlmuNhHBHs5IhOsKMDjZiUkPtxNl4acExnnJQPxwbY
VS5iQxLwikDEEJ0y6dMg/Mdj0uhHW3kOdsVkZhvgmFBktmPpXIPTpuzeOIbGOykGGsJgqNqcmvKP
MfbCsxCh+ZVLrMCyp5txx2sG4AlkAAHjwlHfF9TWunongtNcnxJ/5sednOtRo3/H6vhmOZYFmZoA
7b3UH6MnSoHR7cgpB6soioS5I3tg7tlx664cZ2J3tQyTNIkjBffJi+7SXYy1H9ihTJOw806rLF6r
J88OGaSIsAChqWgYoIY3o34yudwy1AKuQNE7+f3qIKVwUOJeo3YIokwV7fTTTnv4l3qbhNxJhM26
5yrQ0Bh8MKcgU2KKD6pf3orYNOxJTv/c2ssutvsvaWBpL8WBv0V2O1VzwSW2aSyLmn9QMNnXt+VB
eo39lNoK8eSjGlrqw3XX4xgoWwook8qc+wVqzuIHhXxVQf5FzC9dcVeY369L4sUbv/WFgZHlR2w6
x7iwmu6JYLpDKGRLDZG3z+t7pPd3ZYtGtST21ay3Zsn0yCB5//HvYMAmS/U01hXYKr2oadxj3oof
aK5AcnFN300frsvjuAZhoKYZlRm848A2LbjXlKfob3Yyrgz1t3x5IsVGAdZ0p4gdEqZWDFah6xps
g6Uqo/iG2WSFpUMsZySLmggPF7Kcl/62kj9kvIkFnggmlhm6LDKMFiIGVJoN+XUSHhOVN+FNA4jf
MeSiBwNSRmFi7mfA67Kv79QKt/7LYjgYlLDC4GwUnX391La/+0UaE84YWSqIZQhpuWLu0mjeBcrE
mf/nKcRgVI1oyaxxd2LjL3mK+sBK5HyXV81hSVF/ymu/7GeJYwwctdikXlvJ8STSIrWQvxWGg8fy
9WPjWAKby1MLvQ10AeZsyiepA7fFhColJ2r6A8j+/Dbv/7+6TUqpl/OcWgKlgMBWZrSzOAPWCMIW
KJdjx4uieIfGQE4yD01d1JBXLoolaLj3lYZjbtRDrhj3+/NkpVKo5mBmSiCirb8qyqcF3XMpGCq7
IOUI+sPNeDk8JqaJ6xjFiwCSajpdYWFTvdN9jpHbDyzR6dwZW50iN+JUBf/w8L9IZRBCQ2eJPiew
ddq9OfrLbvFiPMS7XeuAW9Qv/BIkCiK3dMIzRwYzhgIrtPsUYqPqLOVvkvAo89o3/3AxXlRjkGIK
OmwB0GHyNLbpH2irqLxf7OTW8CobXP2cqiRXHgMb2jIOYtO8Wz+lkwnv1Q/F5wUrvBW3QvOty2O1
/cPT+KeC7BRuW6aB0tBs+eDlt4qTndMbpOc7RDXpHVrhney5/asWB/Rj/3NnsaNHA3oAdWxdxXfD
Vpoq/Z7N+2XkwC/Hq2X51+B+CsJYKKhJ9vEhHvYDd9n6duvBSgsGNySCxnYZ+0qAU5onEht8KMZJ
oauK9gGWTZbYVSTcoHfaJZ9Dw0pTG1RYvKfEtgfohLZXYcsYy8OZZrq8BLRJTg/9Nvra94dc45TW
Ng9SlURTkd8bOZisV7GYZr6kqJMLizfIu0p9/Is7BflQghE0XdJZJruozeugo331WfU0KJ/E8NPC
48SmPvMb/GpYSyFJIIxG68KvtjAWaMjoSoOWjenaQzqySim+eZXczY+xEsOg4JwbAZlFHQny+XlI
yXEJia8C6q+fl8TThkW9QOnFoXjXBqvL3doXUMAd7MKLPOyAc2kVqN/VLphtz/nrddk80QwYEmlq
lrKB6FY/GuibqhZf7+6M+JRPXyMMoLdDxNOW+um1b8fgYVwpo6ZnEEmr46JbOMOxOg624Gdu/8rb
a7pdHL98QjYrpICKtRgDfELpcQbZEaVPh1ujjd1rPfAS4O4MbnkkJpxDZdNEWbR0+Uyt8wflVbej
LDD87PX2zbLSjUHEnlSBIlM5g6ch8xDvlKPp5m+0sTBzQ0fg3WScL/fO1boKeuqqz6sgosbiTmjD
BpnXs7zvkVORd8ZDzSmHbgc+K+0ojK2kxUWXC4KCL6ecKU1V4WiiVWApIF1BPdm0nR31twQrR0FR
5Fz3ik2EXIlm4CXGqRLFhKJ1fLOo53H+dv33t5PzKwEMsJhNV0qZAd2KMT2h8+CsaoJtyrMtiFj/
tRSWXmBpVvnaKP3bddHyZuS6Es2ATT4NRhb9+IjKW/piRHZ7qx7yXfYVe6WOqZ1Z1YuJbSgiHZ3Z
i08KNnX5GBHy0Z/Mi215BsWgT9QWcaENOGfa4wFiRFSKh53uUjLh+MzrAeKAOZtiAhFPbiILDesN
XKE+1IYv8igOtl86l8Nl00md2v0j48fabcUJ9t2hBsw0OD4ezPA8hM0mBSFIc+QQGkmPkwck9Zo9
eH/vKb69hv5YWrECAu/iZhGs60bE8Q82tzTnZkiwGgquqX+ul8oi0pfrArgHyYRitTEU4Jj8xzIk
R7JM3aKPHtpsDv4a7lFyLJFNG/WS2GuE3oPD+yHGWHQPzpwfHRhGaPES4pwbgs0i5fq/6v3o9eh2
9JYHirrXj5H3nRiY0YZZU1p6QYzdqVPPKq95dPupsbJ3BkziMcwWEEn+uBGC2qar6bKj8bjY/Sl3
8jM+VcYDDQoKV+IHdrCwXAJJbU3IVD8aN+ltcKBEvNOuwzWARUrlvnCHGxwmbnYeglBtrklmIpdG
maWUpDjOSMScbVmcogipDKP83hGyM6u+4LjZH7wALaagF1cN7T0AWF2B+YD8dCmDcVK+704F5QQV
bGGxTHQXyDshcXnEH5sLshQskf1XIDWolUDEuERQBgjULPlAEeXHVmLJml4xgQsO8WSnfBQ9NBW6
5v5viA/AKY9GEUkxiGEwPq9GeiZKFT5sIPpKjZkF3PPjp9Hkze5stxauBDFa6olMYjUnND778SLH
ouBPoHfFexwU8tddkCuMiSWkJlwEc4Gw1Bpd2ZasBe352AiPAUBeifoP7ng5QcbfMXreLMUEWcVJ
tlsrv1Xhj+G+yYCbdCIus3lAto0wF4kMAOS5rOWiqgFhzEel3EnTM+f46Ef/3ecuApgQoZGlAZ1/
UEk7zzZdGxw5pi0CYGgAaDoyZ73udpBwEce4uJnqsTGFECeFfhC/qOCKMZ44KnHOjCVvXPqlzjF7
hMcr5odREondAfNeLi2vzY75knuFzUtCyTyZzJs/IeEgkgIyseF5AkVW7pafpn0Ch0aHKEi+gztw
VWa2/IV2r8+v3cukYzGmjJHfvyHPWnm5SW/iFcQoqRwHYEFDdgCcFrTNMcXY1f/wOOJpzKBJ1YD2
NZmpxnhmYlzNeaepxqoKNUNsm7igaeLctn+A65/GY9I/aaXaqPcgImveReafVLf0UQU+ZLeUc8/8
u8XBCsHlq4kGwVQR43pd13Z9RznpOm/xwAIKIoHA0dzGNfGSjr2/WbWnEEMzJJGIkvkbkxLwNJLp
+qd+RK1QQdMtZtjkjnDuvC0HVEWi6ETXZVVU6P+vzrCLQ5MUDXY7aBWWf8XLizRLZzwEB46czcfz
WhCDlUWkLWk3Y2uF7A+O5mVOGD4KbovXbOcbaOq0eQ/aTc1Q01MNXRZFsF/9qpkeDbqRxBDYz2d9
8ITySyY8cKCFJ4Mx+qyZg1Qt6LYKvNArFD/Qf9vapS9EHnZ1uZota/vY4w2Bbxq+ulKNMfxBGmdN
p2I7Z3jfvZc43bGCIZId+JH215Xccuy1MMZCMF0h4skIYaCOc6W48WOJR6qyFeiBXETCNg6YocaW
YMMgFsduGiHCEg9KYpNdwaXT3SyxEJnIuonZMVNjHUoORGmqjYb2jEhYSJx4tYqlLaGLLWdBYRfH
fA8ufS8fPF1DK5B7/RC50hnzj2SMhI1YPoan9/u6RBTlYmKrioUFXijO0+nBUrQGjKs88JBkM9+5
1pxBrnk0wxwjo2hv7m3zjaDJI7pToXnVWdI9phYwFts8kC/JA8Zj/YlLArFlQGvxTEgh9UoCLh40
YUT76K58iXdgaPPVc33qT7RFSOBC9ZZXrgUyQUXXVUZKBHzpoEGz+OOYP0k9r2C3FSetZLBBhSin
YzZSGcmpd0PMhYFqSXqgpIcaCIBCR+TRdmwmktYSmZCiGYexrAraI9Q0Tpo2+9EULWK2xzzP91NQ
etqw3OVmfOr60gtk6Swm7Qe0pO7kRNwP9fwia62tiL0tqOLeSITzhMZAcSRuM8UOLj5/7kvMK8dO
OvfPHOvnmACLxTK6p+J6oH/7Aa3nWHOiHa1hRylyZa/0shvCCSs3EXJ9WAwwy6IcYnfiP+4muvQV
YLxvAAFDzTnyr6vHsTc2DmmaqViWiWqXvIbDGY9IK5j+Jhm81oj+EauLesyzSst6CGnd901guGXS
m9YzkbsLz7y7c/Nls5bGwJU0ILLCGCntjZXBU5remw9fgke6ILSyzX3s8J769PfYZ8daHgNRSq1I
dRVBnpSfG0yTNqMTo8Jk/NUTfy2IAaN0XHRV1OG3RWzR5w1ou54oo4mKMKR/5d2dm6/RtTgGioou
SQ2ZnqP5OKP0Ut9Ur7EdPSDf6qHd7boZXncyrOX91UJMJZC6ESP9jq7UR0MJ7rCHx/1vIhgMyqUu
l7uAop7ua/M56jijy5tR4uW8iMgEbSNRzVmmnwepghbNF1j5tBewvQc8Vtgh6Bq30ofrGl33XSIy
QCHFqMiREG6lLqJTCIIlDNUBzAWcIGpziHmtGP14K/ddBA3cz3T0QfVnV7CwGeP9bS24yi15xKIp
W3HnXaI6/M5znlkwwIF0yNLHKo5UMlDnrOrD0qU8uL3uvkRk4EJYYi1Pce++t69EX8KDeUsXdUUP
2PHuhB4GVvzK51WNeJ+OwQx1qVKhiCA06PPTIBovWMe3zxTeDkaeGAYx5FFGozudydHqfTnZBtYD
yTwOZd43YmBCq8eRJCKFic6dioOkPP4nK2fb2kpTbaW+gQ6ieNMON6NwWEJOuwjPddnWtlZUUrVK
oMOPDcLxwfggie986o2F5Taf09K5rhTn0N5jgJVLqV0xLyoNKuTgbqhASxFzsIFj1Ww6GANoppTr
0KiN7/Fa1YKTEN1jFNu+rgfnkiDvl/FKkSQxjTahJ5ftp5OyQ4rmZOCmbfxxx8s4cy52cDb9ikNB
UAx5QC/abN/tYzd/VkrHAHNfjddP5BY32D2U8cpXnMcPeS+srRRs6wQdUjmE0gRw5mG9Hd15G6Et
UX4cndKZXHKMz2pu8Z4+my1GK9hlkzZVvgjFQu/f1iUHwaNF+xTgFOyGo2m3oKUebBlRqAFmxnkH
cmqDO2VEL5A/Rzbk/WJY6S4WwVg0NG5T/eQORXwkjbJXHcl9wVeP5h0vocp1QwZKihosqcjFUY3f
H5r2tDP2yMIhJU2OocfLdHIibfJb91tdDkVLH7bRqUNeR0GcHfrliTIax/ylhRyXZBvf0qAIlpkO
SrRuNmC3n4R0S4jpYGv+Et1OrmIXh9iLbkTOBbd9B5i6pInosAI18K9eoxpyEBLahZ7mO1BQLsVj
X3Mg+g8f7iKDGtLKUIRwquWcGsoY2cNJsjIHDCenIUIVVvXEHTjoOJzNm706WPT7UysKsCuJQ6BW
xkLHhFr3WO1l0HJRzocHxa9PotPYM5fehCuRQZ9knEV1oVe2CrpEujwCWRC/E9Ef1HtRC8wTLRCm
cxu+6Of53QcvijLhSZhPoTC3ELucWxCE5IfqdbCj28VNXMH5u7DkIowJS8zBxDqnAA7Ryd8zrJST
VEvtOZ+OOvE1hZiYBJvD67Gl51icAh+8cMfGLW47nzdJvu1tF1UYLBl1NdFUAaoU6VlBVqM9x/hc
wz3n/qN/7RVtWNYH7Nzou7aCNp3z3ufkLJVrPJk34V70OtxKZmWFXuMRP//MqyFwHJulfZUMFYOt
HVygj260TELi73MyPHH02w5Ufh4jy/uqCkhOl+O7nxGsm8xdrEtxdRsE/vsSnm3uebc8TyADJWUc
CEsw47sFo/FFNZFyJAInNvpDIHFRigGPRGtUUtGkYgqq7e/FXqVa2Ubs6B8XvKZpAw6vefIPd81F
JgMfk4iMm1ziIGnemy52XRAsddgUWqCUzGtc5x0iAxpTMdVTQkGjXg5KcEqzmvNe56rDIEUQVEUb
xZCgnWEXLpSxQ5SqkY9F1zgPljiQwZJCYH93Y470iUa57dNDgxYY4qUeL5HDcygGMoTANKugwicK
wptEOGrZo1lwUmEcESxna0zkMckILG9uT6N5qpu3LnjhuOx21PbT0lh6VlKpYVFhXBBhMmWvSpwJ
udYP4h7r7Xfw2MTlRaocqGXJWovCJAqKIO9Ufx8VLd1J2XOWxXdS2z1xdOOdH4MOrdC2yxDjEwEX
yvdqtGAXuwWkFljUQsl9qmelsoz/FkIZDF6MZSfUKb2yEvDgJEl+C5pGW9Ta/XXteMrR/1/FNAqo
8vNJwodTUGnv629KL1hV9fm6kD+82C7mwWBDIo6JKlEiEu0c+HjJnCU/eaDV+8LmYTkPJQwGJcKR
KFVCHXc8qAcKehl2lfWedpBuKCHIdc14x8cEFl0lCHFIc4h1epiqgyqfct6SDV6gazAQgTrcDFpC
2N/gKR7aMQ7hodtRmm5K2BbkFjeZvcWHs4pz2VqNMIT9JC8QmODN22JF3hfNJ7iheOMLmw2ia0FM
elQM01xM6ekZN7NNB1lCt3iNvAF7ISgPP9LmdnzmfTKegbDFFUMQpHTSIJV29ar2iAVcDRr8Tb/0
xs+8a4Rn+iwlsbQIqazRmDCb7pLptdSedKO3xvIJo3hhPGIaKXXq/Gkcv1y3zD8kEX76HFtl6YWq
iRWah2u+IE+CsreEqXXVru/De3TFe3XkqqfEHY+8F+5mHKAokiahsYpgRvhXRBnKVhcw3oj5YANl
PSHfaXnIgeTNAHglgnleFpOQ6KKCN3vWvgndazZ+S/unpTwGmWYZMw+8Nq+alTQG/8W8UZVshrTJ
M1GMy9196IrYSu3LCD4o+wlIhHU+icK2d6zkMjfArCaBOY/vmYnApzsDczSXxTc0UUyrptFBRfcC
Lx+yCWgrocx9IFRFLChiBWXT51T4Ps/HUOIcKM9AmMtAMOWlVSIYSDsqaDMZPoMw99t14+eJYO6A
3hwXpWohIoj2eo1Up6hygH+7SWB1UAzyD7meKAO1itHGZh1cM/g+tRXcqXd0dpIydSd+7On7+ogE
i39dvW0IWwlnrgQxKNRJlvGVaNKqf0gc4QErUvbKS2IJex5VE+cwWcbjOZTUdMIIpZNq3owF7Cpv
koZjcwqDGGKOhummgoDRNnwaPoYHNAXZw25ALiewhod5xyO62H6OXU5QYSCkIqFABv39BJcSJJFK
ZJXfBBQ2FzsqkMyRP/MHIngHyQAJNuAW4pBAT6M/Jd1twHOs7aLZSin6B6yCOSMyRikqIYCOHaJt
8/iD3TDyqtfOKr6HT3TBbuopuHUS97pJ8r4h/f+V6KIupNZQcZ5mt89AVIKkWMmpmPBEMLgR5JmK
zZwQURjnSPwWgr446yaOX1Nk+C23sjpCBjkaUk9yRvP9vXij1s9GovhyeaOMoqV3A8+NOTeLwmKI
OpGOpO8IL3kN7bZFtIrxeTzRMRxzpwDlsXLpltcUvX2QRDOw+NNUicn4Wy4PxChohVOU9nLxSaqP
o8IpTG+b+kUE415TnQrLTJ/q4IUQW18rvL8xt8vvM67UY+XsmCEJ5uR5C3SPrDzyNYHzfXjnxLjT
ZAbRZA40UBwSv1QSRwWvaxOY1nVdtq3gogvjOtqYVUlEay51jRi4ekjEwooLw85NXjcHTyHGg/Jg
TMO0hCTSngI0klZfCI9MgyeC8Z+wU6eRNLCtOMR+z1H0xiFyBHRLXT8znhjGc+ohGpOcXvC9tCvV
uyzfxTwT3n53oZHrXzdhLtlUHyojW3Baqh8/6OjApS+T5SE/0ekW8658va7SH+K9f+XpbD+KrCH2
kmhRezr3bnLXPmDOsgeRsN+56O55kwykCXNPcGbuk/m6twIVfgVv7CIw0356x6FmXzjhQdVstbIo
+yN6PB1s1UJ82/BWiG2/UH4esM42r8x1je0HLRQ2npO99qZ7+WHajWBfc+m4fGULiZXf0YZH3qOM
py+DHiBan2OkddD5s7zGwy4POQwG3E/JIEefC5MYUoRtNasDNQNqik9JZ01oOp5sur5UxKy86XS8
yvF1t9DZxmBsYAYfgAzFzPm2jnbx+DrLz9fNlCeCwRA1NEdFXqBah9iaLKKv1oUfJIpzXcx26Wtl
HAyQBGGkNBpNTIWf1IPu/ajNhq7qRLojYnEeSPifeY8fjsvrIgMrU6zFpkCgnKqEthnNt3moOHKW
O3No+rXWOmGQOgt6QpVEcsqu9nqBHExh2l1XfvNGwEYDma4wAsMWozuI5bEahwy4oAUFZ6w4ZiLd
YlLLy/Liw3VR2yqvZDEqhzoEZfkIWfeLV3xtHqNzeCP3lvGl9kRrfI1FznW3HXqriqoZJqFbr6mF
rULFtGzCeKJc2C3KIOgpRH/BXFmthy1T++kGy3h2WFh6XctNh1+JZIy2pEOmiTSBcanG0tO7gNxf
//3tB9lKAPPFgtgwTIEyYst+s+++0vncwc5BQezL2JrJ3Ya2/fpcyWO+Wh4KJboycYaqP52qAQyO
lACpeDRdsbfIuTvQzDRIFtCqnqh8OkQKkL9FySvxzNVYG6kW6gLEL2fljbaIYHXmV+kea0JRIk5q
i3dD0d+7Io99ggpDMZCBqjt4xkHBLqx4L/jJgTcfzzET9iHaCrkhSpRCXVlOWXnUY04ZehM7L8fG
PjqVcp4bJYWVGIvgIwD40g7lWyz0KcfceXKY+62ccx0t5NCjro6j5MXmfuGRzW1f3hrmoDAJa4BK
hzWBuWn6Ki1wD7zRhn7KLD5FHnmSDgoSt3SaU//aedre5GAj9aTfTOEilzUFbYix+imHXAwU2EH6
WIax1YulI5e1Veocv94E4pUwJjDqZTWqYzmHQRi7ID8qzevYvpnaKwc9Nr/XSoz8KyK2ZrAkkgad
go901qs4Y+BSv612IpZDYzrvXn0w9/Xn60I3Z6nJSihjJGkwodM6gtDiNHijq3vLrk2c6Aw6mC+D
i8lLK7mnW9brXbY3HvSv18Vv3zsr8dQXV7cANuvEAlat06QPTUtrOzqTpbt0q2vmmiOXM2U7Eb8S
yFw7SpZgZKqEvtHe8HM3PGRHml2iHfoax895NspcNzkZzJgY0E0KbuL+HMy3aXqbCSAb0HhbArdv
npVazM2TxKNGpBBZETooNX8qvBwV/vpk+tMzfz80z1CZa0cXSR9HARQLGs/s7xrlUPAK4jyXY3BF
NjslCwd8pqnddclZUT6m4heNF+ltIv3l1FgC/zaf01ooIKWZXhXxMzEerps37/cZ4JANxVjqBL8v
RGjrDnpL1iP7v4lgQEPLOnSRa/gWpH2gq8QyTtsATwUGH7pZboKc/r6Ufkzz3Mqnb9cV4EGAykBA
RkC82cY4JLR6PqGZDkFTn1jTgWYpk3tsp3i6LnBbI0y3ygbBmCu7Ea8gaW4MMVylajpbUt8EwvXG
beu9iGAcRJtIP+QSRNDE/HybOCbIWTAlZjdudpTf6Gs6jKwaTFGdc125bde8SGb8JpiyAj3xkBxP
uq3k5WNmAth0HgnGdTEmm6RQ+qSa8xpijPSlkc+y6AjS3zX6gGHwx4cy2XzEkEbCKNHsjuqbb+ax
/qbPjoHdyuhXTfEWsprhr4KKi0DGlwTJiBcMWyNxXh/U6Xaasf5UiOxU6pw2IX/luBdhjGPVGPBs
KgPaTbNkhZN+CMqBk37lfSXGs3ppWIKMVlQGI7HS4GXQvSEuOXpct3WTTTZocjBNWLeKR0DgT/Kn
sf44ZLM1yzKvPkTB8veQ73JgzHVaYea/r2hNkrax0Zbw4XXxabm+8Hnmvf04XZkec50KCmn0qEQG
gK7LScE4RrtuIy84ZS/tfrgxEps387YdLFy0YyAjnid10ahH9bJfz29R/q1u/Lx8MRVORxHvezEI
sWTGaPQ9VFukkxy8aI1sadl+rv6GIJzyg/7jvezwTLeIRRkIJT5X9EHQbzXVanIeIdamgWNuSgEN
D3oMWIIqEpKgbBZcTkk324EpOJIQ2noqc0B1O7payWFMz5zUeJGRoHfMXefMruJMnwkKvDA+B1tf
eXxYXHGM9YlmMsxpBXE9dgyj9aa0Dad8o7wrCbZO8tKg28a+0o4xvWwyk7BpIU4NBXuW0MkgiUhv
BaD2y62wmM+pMNuY23b0IHQ0obxJiGxP8WQtBa/Wsh0MrP4WxjrRX9eoao4vSm9O6uTRY/xsYh4q
vQOXlGLxOpm33wMXgWwXdbIkpTLRt13y3rJY3wTvA8/iCavJOdfLZuCxEsVGg7EUxr2Kcx5TvKry
fY344y9u/5UE5gLLWq3RxhbKKPqzgK6itPe18tN1GZtAtZLB3FtFXDc6maAFkd/UBqQE8x2J/Cz9
POm8BOh2An0li7nAlsTI55i+8qk10J7SykseQUAh3pmfpAMlnsBuGxRCZh5twCZIrgRT4Fk9S5dA
TwdDgJLKeMyj74vwprVeWvAo4HmerjPAIqckSXUKLOTmn/F0m9yp1o919Ty6dA5asozH2djJWtfB
OmTRH9TnIMistn69bh3bCfvVyTFg0spCakQ6hBiZW+xlN/EKyS5egx3Z/2iuy9Hwxm3A5B4kgxt4
ogTNQiBWvSeHwkk/Gk6W2JS0KUEJqa5cjppUjd+CkYuabDe1CGpsSVTw4bovsx3uCqRNxPG9spOf
aFsWVs8joxA69ZGbxebYJttknYx5grEI6uTqaHfIL4cyHuL3g8DjQObgFdtc3Vfy3AtmilTJ8jUV
b43wA+cQKRxdO0QGSoyBZH1JwX46dw5Kjp75EHjpfkbeMAVX8HVpPG0YLAk1zUy7GMJMtcZCwtka
ACTXRWxnQ1dWwcBGjnWzVdbBKqQM6ax3zrSdfDfsNHexAyvHeB/qAGfi8tjKeLoxMJIuc1GZNIlX
haIll5mfqwnnLcG7mdmGaqGQuiTQoFvrji5VDXTzT5RukVKC1p95nf08jzYYIJmWtqh1GpXQzKDk
xC6sXQaDOqVhQyAgcZJ17/Wma8bIIohSKHK7vMubsHsbnZaplT6Xh/Ib6IYCjz42aDUlscRjvjij
01j4lg6oFQq749XEt7OyF0Nie6+HTKwaiUYlzdv8PTxKx9aiAyjaEbl1JzwRa3ILFyPVMkguxR1G
gDmGvNn7vZLPhCp5YMZDTg9fOyMABetSd1T8dg+yj/8WE7Fd2JoAurGCZshSGe1VX8APxFGF4xps
4zWGNVtdrXCSUvIcj3theLh+VLzfp/+/jhTQ/Tl2KX6fJIFbmLIdD5JzXQTvTjUZWMETZ8LidHwN
0UcjwQCCj9o2PlSuftBx0dABiviR+yrgXDMmgymJ1P+TWBwP4S2dP39PyxHhvUQ7ozcyjazEz3yR
V6XlheRsgg6NKYMqmVD3BzG9cKstFrjp7RJr6lLuHADP1BmcaVJTnGMJHzAglZ0KXxcsWaEEY/NH
LXGL4KYMj5nAexzz0NRk0EZassFoZOpg4FsNdxHYxbCE1FYOxKv+BwKD6x8TO5h/tVIxT4SwUqHk
GNtdsGukBI/+bxnaG66b6nVvUNiUnaB0TTGHkNOIqAOeleD79d+/HsIqbK9QoIlhj6VGaAchR2nw
glCxWoWX0eIJYcKSYJiKyKABVlChthH5XefpQ+5d12T7i4A0STWwGoQojBCzSKdCooVTVUXdXsr9
KNn31duc8PoK//CIukhiEGoOydQnGU3EOEOM4f/Wro2T4cTocV5c817D3GQDTr2ESyX5ByO/SGZw
K8lqaYgUSKZbLYL3alsk2a2n+4FV3Rf+zIWO7YjyIpGe+gqN1byR5bD758FIdz+Ao5A4NEZp/BLE
/Rxz/8M9fZHHZGoqXTcHmZ4tHcoqnGU3ouMau69AgI0eXgtRwkHcSXvlMXaE0cJLlcdGwDMjBr1G
GbWZhmbZ6s44Sob8HVMUVtErr8IYGX91lV6UZTCLjENQtB1kVcNtlt5EBZf1Yxs+fkpg63FTpA09
Nv7+qGJSkopYtQLBUkyn90YEX40tYpdRwMks86QywQ5WDLahvkAvUT8qeK6Fasc5uT88DC6KUbtd
2WUuxIaAnlvqg6NLg9kGi64Ce3rV3MEdPeyDBpFKMbh6YsWcF/k2ml1EM0AzdrMx5QVEh8lXQJHb
pPu0Tf+mKZ9chDAYI87LmCwzhIzVp7L7kLevKXeSjePbKoMmoywFZIqpjPeBvdYWQovOCIrgQpx3
5OH/j8+6QmTcMUTEPxij0M22CacFj99uIQeEJJ4eBNiBothhx9uTu+XDa1GMcWihKgt9DVFVa1pY
p6nEKAiJCAm4YceWLawlMbYQ1iWYdwtIavvnOL0zy5dR3V8/ty1nWotgLCEmmiAaY4ICJDF3hZwd
Q9HkoC5PC8YQqjIZNNOACHXAEtzmRMDAz2Vf4glhbpJBLucpjSGkVD4M5GaQ7gtsLPlvZ8XcHoES
K31bI5rJs0Oj3fR/tfhi/TGY20HqCRg2FSgxYvMnMiytHyF3qoIm+OMYo+uF8miIpnNdq81rfy2V
uSeqcB71JoOVCRJGqmjdLHmd7idkQNCI+Gg6OqdFgeM/bAp/xP1njDQjbZbntDN8Ld7XMvYY9MN/
1IzlPYnmqZ/GAOeZ7OMdmIaeBRuq2YVFo3btA29LME8xBhiiodM6YYG4KBvsJHlKss4uG3eJXq5/
MZn6PZv7WH0xncUFMyq1QcIJxkpyELsUvXRzCfoTkGPnWmXpJH5pFP1BT3BVtQNaWdrclRcEVkn3
pMmj15Xk4xgWn4d8+Gamwa3ZJO68YDeUIAZ+RwRbJTWnDEFN99qfzOBMQOSpmSQKmhJqs4Jguk0u
v5RZ70smhiGV/Kk04931c6K/+btMSkQko28Zqw9/vcXTLGlnkxpaEn3M65tYzTiAsA06PwWwXY1p
O5NspG/RWTqoybEdjzrPWbbP7SKCudfmpFHrlEbIuhJbeo7kVUMsaRAscz4MQemYfclRinNqbLtr
Net6hscOUjwY7YielZCXLeOdGmO9wtKIwUxTMLLgIktp5fOLNvrXPz1PBmNu5qy0ukQftlnuyVmG
lQI7MXu7LmMzz6OrioSOf9FQwbf+q30N2FkwCXJMu2qs4GOz13c0zxM+p9jjY7V79YglcoXPe8Rs
rnlbi6UmswpOm7qNMyMDzJjqA0DTCmPVnnG1muRDOd6J9ZMy3gQjB7SpLr/50kpXxpfGUQtCuYGu
bRDc4pG8HybFbst2Nw3m50QVXc7Zbtr9T3kSmwHJE71f5Arypq586yWtRS+efFP03UFO4tdcrp6E
UsH4/qJ+GpbFqpX5NjBIbYfK+JhK1VMxyLeCkh2lMb6Xm47z522a1+qvY7wSQwNLIdGLWi8wYkXO
ZAb758QRspkJuHxomNmvH5qoggkqOZzBfD+AM6zy8hvQStpSaIlnDDzv2sfKJrfL4/Wj/z/Svqw5
blxp9hcxggS4vnLtbu2yZVl+YXjlvu/89Tchn5mmILrxXc95mjiO6FQBVYUiUJW5G/8b27jwzA0j
LcoRtlFy3YSxrcYvlwH2Fw9NzCY+cInKd4HMstLqCyvV1fprSgubgq+x1pz/BsLVg42yNPjgBYhi
HKT1sc9Pai5gx99dKExrmRb+B9oMzgkqM+6VNZHQxL7elPmDVgg+0kS/z22/NDYzHSyrwixIAkev
ML4kGjnYjbKNCdxex2YZxdMKiFkagqzof45WDVr3dL6ti8rHKJfTU6GowG6ZtAHlcnPYN93QagA1
v4QBxAwnW30xUJQx0fHMZ6+JUJN2ZsGD0e41tbGBZW65SZvDCJ+nNWAZPWsXdD8LB+k5t9kDVaQI
3E+0d5z7TVm+FhmzMWwerfXrgoeGy/4tWkTu7ElrCbeU0ENwc7r8QmrO7axMHYlCXaQSvcnsBKxC
TAtC3LJqqrrM5f5SmgnVUWhAvkp2TBWknTUaYrB0/98mbWHedaDVaZRXxghn1GJbaWdbMm/1/Jqo
hgBo7+BWCPhNQW1s6Qpqw7euoEtGRueor3CbP76+HeYf2mfMwYSH7Bpsha50jOZrkQb3zo69AeVc
whxqyey6rsL46mw3quWm+uoOGTnG0iDIHHsnxxsszjsStF0unQWs8bMOVo7l53qoDxEkKe4YyYl8
0I7SETzAoo6pnSLhDSxXmayK3hsRAazVKHarOiVUB7JfTe6vorJ4J77eIHEumRClAE8idnCortTw
sawfL/virsufPYQXeI7GleCVEJZolnGsoydVm2/TQf2PjshrOst0KuplBYx+o5+GoHgCrfCRgriZ
zcrGpziY70UcKoKV08hb3y+MyJzjFpBG8mLJN2MjmKIWrRx3pFhGq425ynxg8SMMIKioU4eP/213
mI2bVK6tWj+mPTAy+lLrX5YMX/Sq4HQXxZDGJYlMjpshxwzqa5IwfPYekt/l39IWKt9szkoFRVCb
upV32ba965ita2tcnujzCU2HCnDZfBdrqeyf26vvTLuj8KMPoj6Kvb6NN3BcquhoPa6WAThMIqF5
mjUP6Pe5vTrTUayft+d8VKaKrlkqNWW+RQkDDh3tIsz9SSlr/K2PqSHqG9pLswCA/JUJ4nqNlxNP
oIjWyHqNzFDe64kzgXdZT59q66dgm1h1x30Q4eSQcX7oGqTr+G9/M8pVU29hSo67pfpDCAFJI2CD
w3UgUkLbS6tbKK7QHNpl0UMTUBgO9brqGh9Bq3andN90EdLu/myM4pKDVut1oSYKkOIrOkEYduwE
dYvIFi499FpYDi0Upl3LQEvXejWiNxmodqgbdjX+uLxJe7lou3B8nqjyCvdCAGvIR5M+W/VtWB4u
Q+w9Fb3xAy5NNHWr50sODGkAU59kN071pEP3stTs1+anm9yBGNXLEojGFXcT1NY6LlFoXV+2ZMRm
KXdmwB6pXlUHbka7vIpzVNOmz+iwILYmsHg3wjZOwmWMMBrTrmqBmx6b28FbPPZhWl6xZzHFi+7Z
EHFzJQprkWdypUU7WVMbKQDV6UmSH5r1UWDVTl8J9lGlloG60FT5yxwMkc/yGhJm1Ssv3IkcF5+J
9wr1dFkQvc8cZyTOFGqQfEhMmLLm/xsXQIvtdXI0TqyPUtgYxCLqEhxXKvU9PnqiFIahPeeaumzk
u7ezo4rePJ0x7ouYIvaD7h/zNP7mJozLcWUE1u5kTu4QZZ6Rm75qTL5gw/YT8BmHy4qlUptgoKcV
uqzMQAWvdHlorkGU5paOKUha+853huLTYqKC/JCZFNPrSvkwqIJmzf2IOv8+lxSVOCmsLFNxk0Bl
h3af53iypZiAvEywaCJDuISYtlmPRIs16+X0gJFdZwhXAcTe48QmkN7JXHZQb1bjiGH4rFnK8HGz
8KTdFugnV1+UK8nLII4HSvj6ab637rWj6aDRRZSkdp1QU4huaZDaJHy7TlbLWtwTZOV4ejanY0Ji
29QEFeLurm0wuMWcRlnqEnOt3E4ODO1T0+ZBFwYN3p4Fnr6bmjZA3BFT9auqpyqAojJ3svqTMvll
dVU2gRLdgizWLvLKRpSL8vxugG1gmf2bKrvscmVJNOSpEXXhchOdzPiqcxcXUoZBKroVEm0Yd6iA
hlCahwFgNL9W9JfUuq4TwSQdy6vvEuHGHi7vplJZDVoDnyiNp7GU7QWzvX3h0PFrm4CBUxNcc+5W
1nSDxyVetcbtg8VMGiHFGjvTTRNIjnw3XJde19uixkjBAvK9ONLcQ/xqhZNkoeVVCggSyOCFkule
dsbd+u1sFH/p2cmjAsJKtoizhJfGKLzGqJ0bTbITL+aHbhKRr+xmrA0el3ozDMtnFvP9uXWV+rlN
P122Z3/ZVNwLappCUci/dXKtLgpa1xqKKOKS8UGfr6rk42WIfRPOEJwJdb5oqdkju+vS/aL8sMqv
l3//D452BuCOj9UoaWaoAGCOprjKIfIyR4eYIMRMXNH9wd7zk0K1Mxozd5MW4kwHC1sBNIpruiR5
MqeP2nqcjZumPSbh4xA9jRhcFpgoWkMuBS5tHskTZSfkzeAlj0yroHLaA73pPXZhLItFfNiuvM8W
ZzO57AdS6rmYWzhGDOlbdA9AyMvw9DumHCAmpGc/dgmMy35F0uZl3cC8bPlChwO1fLkBKXYtuBfc
D96zTVwGLIZ/bMJDnlOAs6sf3Ej7HkpO3+WuYMt2686Nn/Dpb9KqYZhgk/oweclVF+hH8j+2Kfkw
gjRYUKSJwoC/Pw7baElktoiarQcqZg+jk3xkU7jlCf1m3mXzBEv5+tqwiYJMJhDlU1HlDNUPUtwa
5FTkCwSG/VLuBCspcI5XuzdQJnhvY5OFd6UUYG7R0OuePbSGZs/COGN7csEPX++mNlAdnkhqje3Z
YhV+AZay9sa0HvNvLQoPRQPpleCMFIT166jzBm81ZcwNVcArZekGbY/XUzgJ3GL/1P/X51/fAjYQ
VliBsGgBRGpktjRMdtJVdkuCqFXsPvqViBTORLvF5Q2iVkk0h8DTR/2YD0dM5HlKmB3kRjQ9vH8B
cI6w16uJjWmpmqLtUYIP/tNhOboSiO7ng4Fece2XbOcnsdCqMMy4JKKZiYoWVRhIAuvO8FlRE12D
+tNBD9FB+PUqijMui8Qd2oSmDmhqMIJt1MLgZv48fB9c2f2nD3d+GfAMfjm8BWXBayP5ZmmVuU8b
3FPhG728S5vW1klkt0YrKLEF7s+LLixhm2DgCSi57A/hKRR1SgsWj3CVxwqlnRRfY3CQ7qltDbg/
/us2tD6kf7depqIqGtEUS+e2abL0kiiVUbkJvAJjC1niVdpfvCxQsIb8D4PvG6wWU15NQ0fhEbuj
IdkjSD2FLDb7G38G4erBNCmomRGASNOVPrzo1l1nCpLeHyLojMFtyzyXcp2EwGg8PD96mZcF5jWT
6Sx8yxVxZokM4orDOJr1vMqxM5R865Wv1vwyhz8uB8tuyoPIqmGoliVTytxwEyxNhPYIsOIgxaIb
RkuvZRCH5OSjHP7NQbjB4TJPSaWq6HPgVIsehHJjk7IPWt38QDLlw2WTdiNzA8X582xZBtqq2Lfb
fNXLX9NR4AO7u3L+ff5rLUmXZUpk/L5q3XdZoBi+UQX/yQT+S400s9bgyhRnq3ZdL1/i8vHy74tM
4LyYdFJSqsyE2DrG/W1bBXpxvAwh2AWV891c1cNJZjel3QypuHE5RIvockVkBfsTNr6rgTcirQ22
SutVMdw09V0jkr0WQbB/30BgYDFsF4tBDM0RemvHJS2cUiiwvA+j4SlKNQjYzzkYWW1D2q34YMk1
ExcM1jXNVmcMc8E3xH720s84XIFjrKqlhyFwGK+T6rAHwyzQXSj6eaVQnnCvawef5Wc0LrdI6Uqz
OEWunOfkZGQ3VWgrNHEMUtl6XDhzWBw6vfPjORTZuVs46iisLVXVDTBEvN22IadG2ckzbgY+MBVX
vM47JsXbCvvyBCm4Y/1ik7zavXEtCXotWXJ5V4VvkDmbq9Cq2lwF8qyA82mJ7c5sgrQGu6hMrtpJ
/typ0U3XJKJxvH0POlvM5dcuC6VJKxZ8hZLFH/L+a01WO7FqQSfW/nFxhuFyazSBSMJSAaMlkKIG
SQtonp0mUk7raHmXE4jAIp72Q5dU3IRB2N6FPohLrdWOYskbtFbwjbGfp/61iKf4GMyhw1AhYKZp
8TOj8otMFmRzkSVcts2mPonrARA6BhPb+oC1ciRjERiyuzWGYpqaSmRN5c+MgU7N1LL1mnHfkU52
qRtOOpp2lv0NlY5CN1CcQQaNCjOj8ILOUzCKmXh6CpkG9mQqH9jNoiCm9tPWBo87S7qiAx+1yfbo
f+No43MSMDW+3MufRLcDux1mW+u4Y2XIrDCsWAj3ruwwdgqIPYGE7rH5rh5bb/bYbLymi2zc9cON
jcyJNicNujmzLFJebVygkYe51gjj/79bRw75jUgzbrdVZWsllyIrbYjQBv5qJdPky8HjM75+fKI1
/MNyJcqLLO+9y4sb87i82JgWSaYId8FLHdpNX9lD8RBJiR3LzhzX7uXUsUfW/sZBuWwYR6ke5yFL
U7PkRrR+aIrkrrZGb8w6n4QgbiEgm5Ry2WvK9BNIMT60NHTWeAC9pnHsZ+tRt/rnxESDM5GdUgc5
m+AvZCFyaT24RNr3mbzoLdZDPrELSrCfjF4LnWIIBU+HFUwjsiA9CPyL74obIzUKawtLgi8Kd8Yg
US2k+BXFKd8Sh99fq1yGUaxNV31a7djPF2deQKEygmlhFmkSCQG5RFRJ/ZrqFpx49AvdphgKl5xW
s5fv4ycki4M1ChZxT+9r61h8hxIZpzpfFazi5Iyu7CkooKzUCcrQGQyvA1VN6ZU3TRPget18FFEP
7Z4j5xjSuMQkd+awgvMBjcnD1zVXbPguONlFOnsiFC4RkRAEjz1m0lyz1YMEChwY5ziakihGdwul
jTFc/skMWS4bln+Y5GkT9FB7ZswBInJrQd7RuLwzLVE7FWzDqHw/rZ+JdozU26g9xmiF/m8hrXFJ
R10MDSIlsCjGDNGJuskJdx3aSUU/HnpRbkbD+4+AfA6pK1VpRoQbtHzs9kgPIcgQrBspaKGDKBpd
EriFzh66N+eTnJVxEfbsvEgfQZkJDp7SXhMR/acgS/Gj4OAfHJCmYNKE1UPLVyZ49xdZwSWMpIvR
Ua7BisroHG1evWa8av/q6/rs2jpXrmhWbymU+VxISrtKI3edvzaLiH5aUO/pXDaY65mUUQFTwvRQ
gHB4+NT1XtXpIrfebSXYWMPlAz2ViAwKatThnTS7MhmuZrP6iakvR86tpzlHTZZL/qouwWIqn8Ms
Olx2c5GdXKKQu6EYjRguoSSyJ2l3CViZCO2dWRFwUwgyks6linlQVl0aAFRN+WPcY2Gr+D4xG9we
d4NTD4jp0cSGStOHyxaKnJJLHHGhoxcGlA6u0lv2rFSgQzPtsX+5jCJaRy5bxCAUMaoc5o3hzVw/
R8oxi0q7TUTTLYIQ5q96R9oUUdSxZawmpzP7m9zURMXyflbXIHVMWTMy/1yYZlCmlLsJ3zqfV7/9
keOzXqa2VUKo9zXZBmkKYZw2CB3yeHkV/1BanqG5S+Z4KWRovYyAbjsnI9KjZuqZp5UYG4/kGa9T
1BknK4hn4hCZOvpQOcuMj+XMin+2ceJ1NPfn0QymWLqu1NXL11ngx3+ois5/IpfkinltZKvB6oy+
fmLNpZJHPk4+O14tN3sWLAjLZu8r2TMal+1oH2tFSobfH4O6k/r9lXVbHn5/DYKx74cAb9+/znhc
3iPFKltjBetk3dW+S2Bow/dZZGulSz5jz53pIK4i9q+yDNMAfb9uEoXnc52bZF5lghD9h1SGgOYB
hIxS0Af4fy+buJ8PzmBcPqC0zUO9Q2Yfli+L1YJdAULig6jX8w9fgGcYLiFUNCrTQcNCWh/qo3bV
PCmgoL4uP7Gv+H5CJ7CohPhD9fwv4vsrHfQW9hMMm9Hsoo2YMbLRvgDypld1bQ+L+YnpNVjH9ib7
dnlN95P7GZoL2zWNsiYMYSwjuktOWaAFKjpoO8Fhtd9hc3YUfkqinuIcl5Iw0Rg/kNLtsptoPnTJ
rdUlThjfL6mf66KnSJFtXAR2A23mhPkLo8roAgssR/+XUpq53ftAPy8hF3jl1Jl1P7K0Un/U2g99
eLtqhZ1MoyNXBzy4Bpd37A9p7IzHFR6zvjb5kMOsHgPU7B6mwjUuY4IvvQhd6pfRRMZxVUZS4RFU
hloRtAdPcnEkShDlYCbUZHvQrmkoOEX2z6+zaezfN8W0jkYDPW2Zl7Sf0/zjDPYBDWobWeyM6+fL
honCnCd3teTJzLPmdRllR7J1h/avUbfi/mz4sBxEj5b7dcbZNi6tzGncLAu7e+/y4jgohTtG9+qS
HppUeFMngOKpWxVDB0daDKjwhvqFl3xhY8E47pz58ffXpIo7NHG7pmhJeTnnpYh6fHcBVw6WBTR/
1G2C5AYiUMSmTulBQdq5vIkCf+GpW9U1i0howTurqblrOu0GSgz2ZOpumkAlMxEtrOAA4olcY1Np
+tQAnLlO1wpIrGxaGwclEVXce5x+uE7511csLqXUC4kwGoKFZBe7RmmzG1fVKR5wnkMbgfGN5ZBv
VRzdB1mbG7kiGhBB1PNsr9Sohz6UYWhZ31UxRsrpk7K+NOPJgj5mgT6Fy9soSNQ8zytYAap0ZoeD
icmK+LZrnvQOLksejOxznwWrXgpyqGgjuTyjrWlqtuxKotW+5RC3kAq7zQRPQmyPLhwLFlvjTS4j
dDUakJ2hw52mblLfxb3I+/dUM964CZdSMry3G7oBMzqP+lNQBcmTpAbhwXrQ/cT91StX2sfLO3XZ
KMIPwpAZmD2L8MJ0p+JxVZ//2+9z5Ug6qR1ICvH7DXnppy9hJzjOBAUrlGHe7gpaylNLB7MMOr3w
/vnQBDSypZ+Lz76KzMG/bM0fnkz+iWN817xFU6U+kUJQxLlVKV/jivQj1ZqfAzE+59JqmxGUxirp
mLVlZ1daPdhGVd0tfXejoc3ETPNPymIKHF+QokF+8PYvWtBruc4pFlh+0D5rvnJQ73t7cPXPFAKt
kisacRNkMjzAvcWjBnMYlqHZ3Exzy6aaUne8Wg/mjxEdfZDR+qg56Wn6VlxFvrB9lsXxn2OQyFz1
stRLuoYlrI2+jm5yaAL1Pl1sjGY2k00fiE/s2NMf5QdwEYciikBRqHA5hhigRU0qYFeaP5InuXi4
7FyXkybYmt6uLESvyqxkd/w5WNmVQxYwpYk2EFXuIjO4HDOUdTvo7DpNUghuRSa7MwRFnyCNEf7W
QovTqBllRAl7Ni0g17FMzvfoOHpMW7t7hlTH18tLt19C43sVmtavj8KcV8Zq1NKazQS36Pf4LTTf
QhE9+9j4eGUSHAS7h80GjHPCEsQLWsLGS9DohaoZhdEMChVRYtut+TYonLtllQmp9w4m5Z3H5vpT
t+wcajiMp5+xz4Qea+2IfBEFyH5G3QBzfpipGmbiS5gXSYunz6ZdtOOVuXSRnS3pDU0wQY4+qj4e
jy00R1fTOl7ezN0Y3+BzDprgCbVIWadegeGgqExsJNIOvOl437BJ4l4G242GMxj/WpilkpKsbP4p
b451HDTGt8u/L/JM/qkQMpp9F1UM4Hr1idcE5F56YmrW8gFcvQLPFPgMz5sxWUsD0RpcSZpqjS+s
DyDlposUaEUkWLb9Y2ezbtxBONfN1MWscU/7YAaxU52iU+ZMvhUM0A4QfxfsH7ymxuhwFJBZvf49
m+ILj1tlrLB57q618eao3YXBcru6mVcEa6B2JxYT/ZMoV/7BzDMsc58NbCG1bRKxsagWAsrs5Wm2
M0e7USAkmkOLWthJvp9aznhcHpPwwRx2IWLPwlC8G/8oX5SDeQSv8/JKiaOciCu+y9kPuDMol89M
oyYaepDwcRAv10TpnDA0HpLhASNbCLpcMEe8H3FnND6vNUkoaynQFOuQxY+LIThGRUvIpa+1yTpd
Y+lDir2xvcorz6SBIKjZG+C7MmTjjVyKmtrJiPUSGOyoplf9gQbxAYoZvuhVV+SAfI8/ravWChM4
YDgMttpKn9t08cI68Uf1xzQvGHVdlE+FuVxHoPvHJOxRWdFzojX0h8BkFtAXTObHAOrMIHXawOQV
ukpMnCp2yX3n6zZu9hEJmuAQ2L9fNC0Z+u+Q0yV8u1pr5MWQsE8h0kaeti62RoM0Olbzs6r43VQ6
GHBPhkTw4fqHdH2G5T4nBiy1KaG7g71td58gTILLOMkJoU3o6X7mi2QZ90PvDMel0ZrGOalWxHus
jpFrmOHPel78OvmltdOhVyTv8i7ux94ZjktnjTSmWciO9lBfntcl+0VaIljB/SPoDMFlMIv2M+ky
9oBgfZ1iAhm91DWrw2iJtG73q8yNh3BpK8XUiKnlQPpNkPb6PIKL/Tn43Z4iHeXUiUVyXPvZ5Wwe
l70as8ummr2rN8lNBuLJxjzM1t8oueDBj6CjmOhU01U+v1AjqgZWzv5WrEw8a/Bx4Ze8tk2B1H9y
9E6wb7uGnSH5QgiER6PVz3CNJEmcwfwZjy99LyLW2fW/DQh3G7CCraojzK6q/Jm23yDbd9m/RUZw
0RtaajIOC4zow9A2mucBz+cQGBUsFTtB3qXCjRVc0NJIo1LE6n99uSsnP6/uLSSivL9Op4fVFKGx
vb6ExsWsqhTTUjF+IBLoJ3oYD8mRDU0bgoS7t3So7C2wGyqmAQfHn7GpdKg+ZBC1QjNAbYZ2Hhae
GhV2HQ2CHdr9ulA1laoAITrhO9YLbIkpdfg2nJzFWV0oElzVByN4/TI8XPaG3aJxi8UFa5xr6D6O
8GKrP7Hu+BpnlomD1KsPfWtbwRgY99PJoO5l2D0n36JyBQhk8ig1C1iod9fD8DFeRE3/zIt5j9gC
cNmBNOiAJi0A0tep74Y1/V9nRzbcKB1Fb5n7fvHvfvFPmRZk5xW5hV9E49c4jd1qvtKrRuAVgiXj
D/vZ7FY9adiSGZ87UK/k1qfLe7J7rm/WjH+uJEubZQW7JtTuJo94uV/2tvHUe6GNK6OHXnQBLlo1
LkX0+QKNSwrPy4dTvn7rjatQ+vwfTeISQ9RkrUwJdmb2Z7zMRN6CuxwfSvZefNJvRZ+Wu1ukK6BX
NVQZIlxc6u4l9Kh0BdDiJMB4G2bnNEFaFSFwyTvpSjWcmaf1kulpcxtAUFNUuO9VJ+rGCm5fqBSa
eT8AY3JkZyihut09hUfp04q3l9/Si3IBfithGb8bshtcbq+K1iqKma3e6Kf3OprQl9TDVx34EttA
Dx3Jv+wbu+6nmzIyLNKswXPHGnmCVzsJVaxFCQYQaZDN83NSlZNgy/aX84zD/n1zaHRNMZKMdTHq
7bVKH0x9Dhpw4nayiHZ399pZxeimrr4WRCa3ceE0dBn07NHeeje6KwZSGe1k6UeefA8OXqfO7fiQ
etZRdlMvcqngcNytNbfw3P51JDaaZAQ86AauFTcFw3no598YBeUrVe39+jfkUFtEtsWbpZUlUByG
7AltrYhXVB/QkepV6/NlP9kNOQOyADIIk1WTL/okqRiTuW3wrWx+rYrFLSxRIhQhcGmjJaqUKWmF
yzzlJpRSG0pcAh/cT+0oWjCBB5oJ3AG/XamGyHkZ6TCivAbBD2ILl5MH3TYwpZOeROMd+/XLGY3/
IJcjbSXGBDTzhl18KXZ4XO6YYGbmCskTd7PGBotbPDmsizgfgDX67E57PtTP6MtUAuIjgR3i1Lvs
DbvRvIFjf87G5XrV6seVAq6JbrL6a1wnbj3cRer6H3fslZ1tA9Qolmx0bMdGHzfMTgPWFemTaiuO
6U9X819xhEER8R8HIVzwDoRqaYinW3Qx6IEBcoZGsvOrAhModYCpl8uLuOvwGzAubitNbpdeApg+
GXat1EfSWqKnAZbs3hWAGwwu7aLRwAzbChjsDe53w5AWsa7QzlWc9UY69ono4BRBcqV0GdMhmWpA
somXzIP8ki85wwujZ6wD40U0ei4KasIV0eHYjlbIXOSf6yYLhNMDiN16J/ZE166iPeMyiFKALiy2
atzyVkmgrfVDHFmCbxH2917YMp6Jd1HXVeky2NNM2VOGm4m1rr/nkXaKZtWZutSrJLRh/Y0ratAc
0TQDt+acKyrjGKaDWSJXoK2k/1lBxuYyAPuB90ZhjNvUqGxZ/JAQOCLyRFKxblb7Wc8fl/6k13/n
eGcMLnjrJlujjgAjPo6u5jNm0PC6hCvgvD+FjvHxsklsqy+ZxK3Z0iqNteg4r5oZRJqFvcgH3fo0
54dB/pQlL1E1u5cB/3CgnA3kgjnsMcNndDBQDiAI6CPJgyIUL7OOmBZHZBwXxIne1ApYz3+PIikH
/X/K58JXE3ZQXFpELnjrqaHaEsHZ46MKiU2CW1SMj3k1VDsWX3YzSKkIPFG4ilwIT6TNrYExaqO1
MLllTKuSU1goAmS3EJbzAr/nR4Q6iYS12QNstFrH7Bg/WWbjoc+/7BoiGO74L60sZtz7aI/Ortb5
Wxkfql4kFyjCYFu5OYpNonW6OjGXWH1D/RLp3lo8XjZjP/X96+D8lFAetWk/ljAD9cQSGbZF3Dwt
nXq8S6Yv0SJq09iv1c0zHpcx5nmI87lD2jMGO3yqj4UXHjtqY1zyenDZ+9nVILokYT95weF5tSCF
lrWFa004hObhuRcaaKI52v3a7GwUlyUg6VjIxMAiQqR66W/q6b6iv2SIel7eq933JnWzeFyKaAb0
n8Vsszp8YZFP7Jmnfk6u2Qx6/aAXdizI76KV41JFY1lhtizA08lwXOfu2Ed/8d64tYjLDFU2VJBY
xd6U663U/yhFV0sC9+bHgKIVVGN1BQuMMnLI+NL0Qa25VfhF7T1ZdDwJwpUXi+yMuVNrdliM0XW8
Zq/D5fN3gQ+wmL/gzQaXE8ZJjcEL9+oDeHZmwsLfWO3FxgjMR5FQLXOoS2Cs8NwkIKnUUHSxBKSi
n1iKQbc/HuLwU1Ehswq7PUTLx6WGxtLqWKqRGtoZz/iKYRPzqxEL1k/kEOyP2FgEtcC0mBKcfkSt
P6rm/C2ru8Mwrm6Px4J+sB6teBGFrSA98LfqKTjUhknGlvWuGZAThIG88ao37PlkQiA1fWStQjm6
W0S4Ilfh0kWrW6TUWbpYHn6/Cpv4Gu5c4hduGYi6/0S7x+WKaW7KoR4BlsZ4mkg6f6BPpJacy+4v
yEgGly+yuZU0iGKxDzgIs+nxR9xqCdp0BHUYf6deV6uVGQPccPT7Y+lnAcWMzv9hmGuvTYGxnSm6
CsY7PKW/9cQsVLNuZN+iakBwM5Kc9GN1ZHIBoiy++7mGkwEik6qCoTH+jJcw3Gf1mLwEEvXXY3hM
u1vGetuemEzaQv9iuhkyaSoufNCFAWmYt4YpazgUUieVbiv70GC0cQ4unag02j0LNyj8N1ssjePQ
DTBq9DF1gWbTzMkRUrgqXo7yIXVa0QfbHxApZMwoxGdUvsU8WmW9yxPz7xH3QsowzoDcQhqzJc96
CsC6eUjS0yJ90bvny/G0+wp3xnintSCVaVr3+A4FU5RN7fpo+GiqcCQnoCskSIm/HP+ur2KLyZXO
hbKOZMyBSVYnpY+D7KnW6liRT1tBeSE0jzstjRlj9iMxmOsvXiXj/jHyRmh9wlFMu7WT8nXQLxOm
3v2tMyikinDrafLB3eZdWFY5YgBv3P216v1e1NTAlCG4e/LD/+EVg53F/FltYFn/geSK0LbRtXop
2PTxa5SnbuGo8WucmwcW51osYDjdO9a2gNzxojZ5OJoszuPEjT+H4/Pc2VMnyMa7C2mCO02nsqHg
MvBtMglLU8tymqPzIYVkFjg6xtKB3OflKNg7VYwNCLd0a7HWhZECZFX6yonGhNhl3AiOY5El3HLV
S5a0cVig1K3urI7Yfazbcik6INmvvPOCjSncMUx1RW6yBihWLNszKEHHT1EkedVgr90osGj/YDHR
000InpneUd/jlXHupBVHJcZggtJN70h4GNGMBfqZYO7dXvSitb+EZzwumiF0l7caO5oXpbYjujhL
Gyx6LfCGvRIRzy7/WsUVvdUYTjRbgDLlPxPLiSSMWI/pocaH6Yr+TkiyX/a+1wPx/Z6dAbnCV+8H
mmsJipp0me24zZx5bp+HePHLMgwqSz4Ua3KrGdqzkTW3dT2+yLVhT3XvG4V5jEMQh6cGawcx3GVK
ZddspIexDD2t737MhfLcpOvTWsc2yapjSpMrPHZWdhenH7OMHC6bsn9GbtaOC9dJbqtikhBJ4ZMe
sKn46MG4HSO7+k7RHSsdE8UTILLD4tLicbErJ3i8jcvXco0pcQLxRO4ZlST6Pf+msNkYx0XwkC5a
ZFBANa0BvezaaRVyo6erYBH3CtCt/3EhXOggA5QKwFBrugJN5kkFDWfX1c4qLXbUxT/CcbZlKRS1
V7KVurSSfLlR5X2dK8CNopuweOwi0+77uz76Ltix3YPqvIz8AEpU122WtsDJE4ingv8TU6vhfYSp
y+8Ek5ZloA2CFd0vA8DsTHFlpuLNndXim6++hoadQbuUZUU7hbzZx9hpnNhNgnVBwQghwSByxCX+
fro6o3J1TrMkg0UnoIKj+0GuQDBggGlcFt2piWC4rGhVGQ3xNc6+vLSPo/m9T9oPYS28fGI/8849
oFJtQMXX1N9xNIe9VOvjjJOFkU8wqj6QmB4itLtVvnUU9Ujs79gGjQsCEjdNTTWgkYfMHl9emaw8
M7V1EHfbmLkMKr+uHFEryG4IbFD5EEjVptQXoFbaFbGcUvla5H5Cv16OgN0AP6Pw1M0lCmAVJDjY
sCNl2lbB4EP28SAyZreq2cBw7qcPoUwNCGa6Pab+0IQ0CVrddv1u8/uc36lJVGVxCTPk4teEwKKa
r4o0VEUY3FkMrqDB1Fk5k/TXWZk4bak65vDr8n7s1kyWqikyznzoPHC7Tpc+iVoLCamtP7cDCbKk
DJIi86OuOPSh6JOLee77OPoXjU9/JJMyDS3yaOsY7YHembndhpmXL6c4QqubKKnvO8EZjXOCWgF1
yxKjtmgwbNc89KWABGlvg0wwRmPaCA3R7/he+y4zytmANTPEMXItZE0Jc/l0eYN2G4y2KJyrxQpY
+jJWaGo2/Q6KL0c/4fLbhxaHUXmqbYLwoMBgfnpTuIlbPc+Cz8i9RdzCc17YL6ZJOlZ3qv3gFIbq
aCKytr2UsEXgSsC5NquiJcwp2s9j+6zVkPygd1aVOxI6pIc6s81CNN6g7Pn9FpTt7eZUbPs+pT1B
cHVe+jE6pLgBwOdx4YzO/yPty5Yjx5Fsf6Wt3tFDEiBAXpvuBy6xapdSSumFpkxlcge4b99z/+T+
2D3M6Z4KUTHiVJX1Q3WapPDA5oC7Hz9H7UPXOoYPE5iM4g2UKz5fz7X5XLzZDEgx1QOD4bx8i5Co
Gdey5GdHps89QBq6Tj/0p0ytqEiQ4+adGvkQ1vZTAFihwy1yX8h4l5v20+cDOnsKAG6yhY0WuA8t
AUE/lkSbXaFCsA+QZ33B5P4vmViiwXhbdkGspYh9zOyoAii06qighWv46LMxHcRLgTcTc/5uybrR
TrEdjxb7lbngh/QYIY8QA5IDSLaFtMUauuPcjYt1opB+QO8gXSYL0TAes8qk0guy3ZiA60Z7zqkT
2mvKDzqlZ8+YpUF31mRQdl6C6CdqSSObYCqWeECzJN3GlN0SVO/AIai1XtM0udPI6KnR6bGvw1cj
Ne5EbfROwGS46SvzoMtoH/LcLxIjduK0LEAQkl4ZuXgYe7HRCvRYWvbVwINpN4qCOGZX39mx5Wqs
/CqHeiv6/JiYlebUWXIDlq+NpSXlQ2bFCkSCg3T6KXoFssYLGho7TW8fer0YnNZIN6PRK6c3i4co
j18mRd02abYyzVI3EcZPJTqn6rStCmv0AYt7vUCiK9Nui1Qf/DpHy6c17NJev2jI0HkFx4HXc80B
9fIjyfWtopMfDNw3DFV7FQAWDmlGp9GaW/x/25FZm7pKH1+mSbuKpmCjyHiV28JvrejeHG1vzJrS
k3q7M3n3HanufdnDfwxj5fIkclGN7zZx23lB0SVuKHPD0SPT18Mk8Bu4dSdluNhN9KjS/FYK+tQH
+V4vs8JpdeCYIbt3ETTW0VTZxq7KaAMI8ZuFuesLYxdbFGx3Ov+WJp3fVxhbFnhJW5WuOVJIKZv1
DUnD2zwL7S3kMnasJc9JyLdAx3jdBAXHtHPbot12VrdlLbuqQV7vVNbXggaPNumuK95fFy3f8Ipu
xsG8b0r5SFP7cqr7p7zDgpXZa0JNp8V7zi1y/aiacA8ptG0+hIeetffKKC6mqHOLwgIP+uDH+gCW
OKpd1fRrUkUOYfoxtqebKRy/5jJ1J1n5dp+qrehyD9t47qqOrmwWyW1SFaVbtZZPSss1VPQUBiYY
IZnpdeDeAVdOObeG7AMy1ehYGwA5t7tjzwzmFcw4mKXatGK8RXXDN3PjHumnIzGKLTVk7ir+hAAT
bdbDhSHL69SWW1BpPlVlwuDSaOTohfGlC+RlzyMXugOYo7jchMN0LTJ2Qyvtm97Ty4AP04WONgQz
je+6THPB0/89MoRL4+KZE/0hyrJDrlof3ckCT+w2dJJM94ipX0xWqlydp8yVEi12YX1U4MumqvSm
sr7OTV137SmDjgEOEiOFq6IIVPxoi3KKBOOQ9VUWZK8sZ9/yrtmornT1kR9iltWO7BF5Jb3eOWGP
A6vV4LIzouamyftj2KYvFdAB+KjsWGfjhuvTRuItCCXH8C5UQAuQnIMGiHXP4RDp21ykd6nqn1ib
HXnNbCcg0t63LcdxNcXBzMlVh9oXPMG3fOQo7EEwyZoK66aoaeGoYbgXY4pUTJg5dCiewx4XfGge
zQqo6Ul9oSTfxlVzmSDRb1nDcyajN459PEBGwbaHN5KkN4PeuBRnSGUQspDCD1XilVOcOmqUtldJ
42vRJJeFIaWT0/Bg8tDVZ+pHMKM4LJVOmpuxk6hmgOorXjKmcW1n6oCuXJeWpjuqya0ieq0MCXV1
TYIgb7BcPmk3GuVX+RQlTiemh6IkNzEh+3yM7kBFudVZeI2XSuKO0ehFCZAwZqZAOzmFjlG2uWNO
2gSmaIjoJgMyGUoSqCgEIMZKp/qlKYy9FSTfm1wd6xJ0zxzUcVxzSEC3Ks4vQVe0DVFgdFJzeEw7
iQdf2l7TvPINC1pBBjn2AVhG6NBdh03ROVpB0aBNm3sSmy9dC9r0NoO6rlm88SJ6sWV0sLUSEA0B
LpYku5KG4UWG5o8BFOsCa69Nph+GpV/X+mFM6i+aigFKMW9zFewy1d9UyqrwvcvIs0v9WIXMM4P+
iJYfNyz4pgoRCk2GseFwoTjo1zVXx04YF4YJgqCBOZ3KN1z7HqTRTSQ0SJJK4lXVYDhDDvWmIPsR
RO2m06ufU1t6JfyHa/H+QjMtXMPltk2K0NMy0Iuh/3ScqBMbqOUahtuo0I/jcJ9n5X2doxM+Czex
MUQgBRVu29q3MSugLGG5Mh0wy+qepdzppHgtgu7V0MfjKOSWMNOtk58Vp49tlyIyqdVDq8FdSn5V
WO1WQxeLrXPp4BrZVkV7L8FQ7w49+KNs8zmcwttMTC8lkowKB6rnxXU2dK1n8/ZAw+RQy+h2mPIH
bSp9fTKuorjcTSRpnJBDyLxlPtXTnRFqW9wn+yFJweRigPAr3IUyPUTmo1GlB5CC3UYC7b6s2Spc
3QrvYkLFtkwE8nKVl0I+Kg3CTVPUr3kcoVU4AFDQ7LyhLyNHduqbJtSlXQ0XAel2aV6DJruyYsdq
xgepyH2LrrrWTC+AknOYAXpp/GDy8rzZjSVQlFp4NzTBM2slfHcOEh1uV55Gk5e0Li7QVPejiEDw
z7TpKgjF1sqGYxXJ79PEfa1EUxuJNlYYuVXBPDEm26hNfjIBuHMQ+qFRXkdJ8CKLoHd0C15vBIw8
BclUNsSbOOtf0dm4aWKcRANP9V6hMt1au7AWGH95FeryS2CPTkzTuxY6QY6mEwQN0AqSw9Vomn43
hoFTd/0lSQu8ttpNqEVPJBuRxuxxXoMe6bg613HfZLve0C6oimqn5dPTmCXXtiW8sJyu67h/jVr6
tZ3Q2CbkZaTyOytXyMKPP3qKappONsSgPo0rv4U/zWsZOp1ZHCOBN8eIFYgaKp1i6kxXqrxGyAhf
XY/I/vGiutfG+trMNU/UalMx62WUqD7KaR+b2gZ0K/tMWnu94K+pxR+ahvkWi26Vpe/rZnoW8JOh
bC76qfeyjO9SxW+CGP7UKC94OHi2qJAox9nUoO4Zk2Na8n1BICqua1DPE8yxLYYlZ4h9UJVRVbrv
RXHL4IP0McA2yLANM+oFA9AbGiHQm0l2/cg8o+keSo37dcu2oKL07KBAtiI5iJodgiSY8DBr3ADz
YSm2GwAGcJKowEjkV2U1k5OJYV+k5Q0ofS8kiTdTU7rWSFIv6estan3XhBe+wjOkFnzbFvEFaul+
QqwNHl1eWlbHOK29riNXVVA+la28I2X9VECh3UnleGA07NBnHSZOONE3mogf2Th4iaFSJywMZ9LR
nTMFEB/Pr4oB11k+2bjb6yn0QuxLuMT6IhvklQ7coZWATFdpuzBglpuScNjHVoECg3XXKt0LdX7I
usyL9OYYNNyvaPu1C7Q7JoRPLcz8mHlaLV5MGsd+Zon7gNHSGdvQny98Ji0/SJhDGwQegw2Si7Lf
IYjzGJ6+JR4oNGmh8jN2zJFjfEtjr2LxZWIjdI2u0+ytRbUJ3xV82aGPYsqemfw5kukOEjHOkIjL
XGGgXFOOFYe+IM1tRZirM/NbCyV0klngS7TkRZUHfpVX+0nWnmlnh+GahdGWq2lrQXoFIJ4rZqPQ
IlL2kCAXZUE0vWfPScwdfBmWhSBi7h/runNJmgYOifoMYLNom45QGtTB9GqaG1OOl6xrXw2trdwU
sYiVEiduDF806UHWwbHET918JM8gN8k9fSxBrWOwfTgmidNOyRHqC9/SynIJ4o4mw63RjPTeyu17
jrZMaTIXuZi93UagChlumhm+jqMTVaXDeexOJQXv5kjdOJb7MgIO0kgHx54mb4g06bVZhzdr4LLu
hozFtKE5ubep2pSNcIfupUvpNmOPSa9tjAhv53oIt40gbmaII3SePDJ1m8EeDxVvjw1KaE4+h1lR
c0nT7qIzw6uJDV6V0gN4+hovshrcAd0bJ7lfaXLbB+JKmI3fd/1tLrpL0Mo/1DU2jaFDCBUUvQzC
WWFzbDm6yMxsp4rRS6h1P1g58AOsu8URC504qq+bHErSVgbtoVLeRrzWHWlxn1ecbe1QvZA2xtOx
my60iT+DMa52xrHbBFWzJ4aR+B1LOzTz9xdE00GMKi6rse+cxO633Wj6IE9o8KzigE7DAaYJHilT
uwuJuAH72FOmmbsph+PQyugISTDm1AobM8NTiBaavo8mivcQUdzP7VYdZVe81nHJfqCVTDpJ2E+O
DGsURZohcNgURY4Sxu1UV50TgNNnl0IyBllxuLmgzTxjKCs893SkTyr1OAB/5YqsiZ2+YpXL+JBi
/YoYXk2gEaqz7wNdPNm1flnq7BihkLqzJR45YCypPHjj0p10ZbhtDtL3UieA+1UB2xi5STZ0LAPX
DFXjmkIiAsmH+3yaC5VC7tBh0G+A6C2dKI6OUKoF8KYpLuNOx4uyeKGy/VJZ4XPU2H4n+29WbySA
9/0kBqbGpPeJsKZNM+IeIINxk0bhI+lo4Al7um4bvBFS8abaEvo3WnsphuptrFXi1yIkHksIntBa
aSByLC4pLUEV3c+v4hjgDj3PLJ8VtvxeiHJ0w7BT15w3Jpxg1/hG0MeuHanrKJtuqI33UpIHo+3b
NNBuNaOf9naW5BIQAEIO05000uyq7+zkC9rl4FogF3nDWK25BWRMNyE0Sjrk1pPkqGUqxrvXbtrb
WOSTEyShgmpPuadEs51JpIikQ/2NZjr4z22a7qqKBd+kQj4R5Mn1NWeRfgwDG+QIQ4CTkpTZd0As
Ss8GgdoFi3LUcAswhFzYZKT7Xo8kSMfq6tC1UQ9KVhpwp+Y0tjxSlxFa6HtrcNMWWIZcC5HCs+fE
UdEUZLwIDFGpg2UQHOJRHw6dGks/YnFSuyinz5GE0e/KzOboO8TrNBUEu0AkIHXueIA2AbwdUAp1
eN1fWKL/qgUoE0YVICbMyG8KIQmuesBNEiKey6H6QnN+V2hkPOYKNcVUt+JHkDibkIywSi+QRuxm
obCcSc1d85Gl4bSN22bge8QLW8PsrimH2jdaWb+iS/c7rcSd3aU/YzzMNlFpIqzJOWazrO1rOUZO
FfbtxlTUF7TsNoSM9k7lkLzWg0sea/Uh05PiIp1scLoGaBhRMeVHTaMABNkILFlqJN95qVUuiWq6
DTgxd2WlIXarxhqEa9KbElzSBi5tvfhZJtWV1Q1Yl0y/T4PyxayjJ4MzNzQSXHn21yTqXnPGfJXk
euCZFnLlvrBCPUEyRIPmvYlby1Nz8FuweJfGLARHUIyLMbYfw6iForXllXYGguupDY8TL0usWKa7
kZHdmkmMQligLjXOn6u0jVARiyKXDVPi9bjVUS/OfDEhxM/pt9QqCs8KDSTpm+ilMTEHulki21Om
r1WSGl9zZcHflNj3tJzuVToRxIaarzV4EKQWMi0C4XdVNdhd/HKqhts6Ne+6yL5NA35U9fRs1jGC
W/SpEkFAPmkPN0NQ3tBYP2g82nZ58FU04N/QpXndUf06HOJtUDT2jdRK81AJlA9aTbywChs+QuzO
AtvhDSBFjUkFXGLvd3GSuUKNXyrwRngtkeENz4zvo1mQGysYhTN2BJ0eIn9rbXPT6/G9ERVXAF8i
rCKqwd+PCLKSmm9sSSPXLgmYi0t1N9LOvmyyZviCGjGEwGTX+9iUjRtSckx6vNC7WMOTkXauVZnx
k0DOcl/3OcFdq2e+ZffQNpdIAI5O1BYoH+X4zSEOkETU7E0MQkyn4NNLnptfQlFCo66VXmqJ7/Cm
9SYz9Ls+GW8onZ6MAM43QSs13hMlDpx2hzqA5helId2Eg+s/6QzrQFM85DR8UZNGOyPo7iCIcwFq
yidTGY5R65oTUS1xRls+58RAuI6UpovAD342TYH7qC9JNdQtQnIJZoU+TgYnSZSENCS4zKAy6jQx
jhRkTXd10IrD0PPJTSv9PpLkCflm1CtbhQtUIW/YEN1JE/qztKAWnpBrvTKyJ6GJHKob2WPeKuqY
WrGjqtqiGf0hyOQ+aNkXkct2X3AUFmp8ZZpq+yZKWn8QqndSTQVuUo249KcfJImtpxAJR9rWwkuh
ajnO9622iyne0nHUaNeKasZVCtE6v2I2iB7B90h46TTldBVy7SKv+0spiruJJo1LgKeIs+QNwZsX
6ANyjMIEwTICQ1frzW88RoxdDeQRzfkDQnXrEEX6JW7JyWeq17+aCmHXpMUXZiMGpFwAQM41fDVE
wE0REJclzA2kiWZB8AhaQFwxfXDlkLtJbbl0SuGumbVXVXkXjoVXYVkcQGUKL0TwN0Ro6dDHTaVE
j0AL96nMLcAVq8RtkvGgOAe0BfQ5bmYmraOZzYH04v7zCsPZqowlUC1BJ7/G2aLKFYSWZVemDhwX
3GWWB7upV3efmzifgv/dxKLMJYcyibgBE7j+Mo8myEJILUZ6DbopUf2DDNlF3Bn7jEbPnxs+V6BB
hZfbVDNBomPPBaOTUheWp0jD0UK8oB7tEqkv7Soc/0Qp9NTGArIQWjkKNDlikkFANWoA6+12qqyV
0tlZhNWplXmKT0aCNz/hhHAAIwpt303BA0gst0gE+3rQXSm9PYoyuKvwSDQhbJsP3GuK/GAmzUpJ
9FwV+/evYS+pqXORlxlkgoGSL/eCXCvroi1elHnX1099/PD54q3ZWtSwNXNSyaTDVmqoq/EKcbqr
QO8twOOsx7dV8va5uc/3ir0krR6LshyzAuvYI4ERQWYZzyrjiILJyp48V/qyAf1HuRBVISBq3q9k
NgIJNQ5YyS6oHggldz00tKDb6xWS7z4f0pqpxbkjSIRVWQpTtDuqCETvpcPm+s8q+9bZuTsZ0/zz
k93ZSSqySjcBtJLxoUG9I6jtzRTy/efjWTOzKCBnVTFFMmDA0tqvCOWdqNxM7V+0sXAZg7Bk1AnM
WZ5PPvSTPbuPfTxCvT8xFNQ+Lc1iOrbuYnNPFuIb1GiwNNDBmlDWohwgv9793MrZDXBiZQGgsO2e
C1T70K0qb7p+YxrFBlLJSfBnRIPsEzuLPU2RUxSVbaA/J6o2uDmfrWLaiiJZqbf/AsksQTSndhYb
GhRvtZUQjIfx/GCN6rbWJyB1oeDYpih+yescTORuHzVHyevHz+fy7OY7GeNij1eVNQ5djz1eRWBg
fbONQ2j9GddwYmKxv0kA1n/kD+GCrBDhWJfsc4TkvNe/jcG0+Xw481R9NpWLfR71PZMNKGa9YfzO
rV0/rNz5a1tvcS12Xd/TrMPnB0gb1w400R0RXjbhChrt7DAsTQOjApwpwAvvPY8trSpElQ+XBArw
ke5oqC5+PlFn1h2M+nDXzMCDBNmb9xayvu/BwQcLDAgFlB2+1wGyMxGex3/NzmJ/CSQxCwIWL2+q
D0LtS+NRdCu+7cyavBvKYn/1epb3iBSAV6HWzYQcddgNyC1F7TEewp+fD+ccogRaAChvcfwP/GT2
+3mzEQUNLQdZUnuYNrMIgnk3uL2necAWrZM0z55ssZ1hzcTFqlMwa4jFdgYOwFYVx+yFj/+lm126
7Hk4kG13iaBxZUsYs3f+YE1wg2PjIUBacuMRi/UcKZYZQtWAeir2xVXlz9DiyavdAUrWyeuIcY7f
+JWxza/XIJ7nXoMGmmP+2/48Gyf3rcWsLBmRzkcHRrirgbYvnordTNbzi/jqeVVm78wpM9DpAY0N
PPl0EFK+t2c2QYM4FrM7c58aoL03dT+TTrjtN5MfuhnKCgrNdys7aL41PszyidXFKKNcE1k9r2kD
3m0k7h1l+ZYX/YRCFjQLOuZBUWLF5LmFpQh4KOWYXvTgvR9oFrWqbmaeyDm23zN/ONLRg7jizdxY
gLr1irl5BMsRUtu0NEDWqK3riwNpDTKOM9kASwsh7p67GN0TsA+goAMT/R1tvM/tfXBlMIPGTGDh
526xD6xcmtXFkMcaEerRt7h7DoA2Yt3jX7LxC9N5sjUjWfEsrlFWQOraI0T5kkCpIF5r8Ztn5t3M
vR/KrxN6YkZraRwhX4DqRV5sFLdcVpSXGnsEpmz7+YA+0pgsTC23oV1AlZpPQA4V4nVsEhQvJ6R6
U98aCi+p47siUH5NaIuKl+4IXq30wv3aBR/GCoycRQ0hPnIGNWQEV0Lcz+GzL/cQGj+yNxAVHrR9
fll6HO2a+Sb7sSZ28eHMz8OmHK9TtCmDSGhx73VGwMNpznx245MWZyjprBLEnDVhoq0WDLeaLpYK
XIpVWct5J6HDoG/oRbZBx1rvBlDjnm8J+YM+D3/0hTUP6sTi4pK1TCXLbkQiKCRXJH4wkYfsrrNo
5Qyc3zInZhbnOpIjSdCoLD39etjEEI6hgVsyT7sXl33h1CCJ+HyPnj3YuIkoVoqhtXzx/jYA4QF0
DfamHClrzc1R7K75ykE4v1q/G1lsiD4B+aFKsFoF9HyaZ/aH9dB+rc3vn79Ym7qaOiI7fH5q+4S8
6MYXw9ZdVn0t0i2xh83nU/ZRD3RhbrFGMgC8PdJgbjwYlwDV1j9HH54RKub0RbvBZRrhtVI5M8B8
TVNsbSYXj5Vy6tG5Q2Bay3Zo4XH04O3zwa3th8WrGHkvVJp7GMjTnQgeaHNj8jVq2P9hk/++Xou7
UoRRkVg6Nh1FP5fhoqB9YL/Yq6AntJLIWBnPspFLEIRehsJ4iuAL7aZDS/2+XXsdrxlZPHLidsYb
jjCiAMMsOeD311YT/JmTygFDBlOCzkED8f6BgeLUmMUtJs0KOrdXPfSKXKNfSUnOW/fDhXFiZHlj
VTKq2qABFQNQ6fZU75X5rUJd2QZG7fONdnYnn1haOB5JC54lLSz15fcw0F34+hULZ1flxMLC6wAT
Wsa2DgtROPpdh4fgYOzMKfuLUzZ/jZP3xDiVBIVTmEkGoP66XdnoKLld6Faw4kXXxrNwO1ls2FCr
mzdAylDaz/wwyg4J7VbGs2Zm4WIAwg5wuc/TBujGBMQjA+fCWm/72uov3ExJWGoDdCZBNVy8DrIA
9WWl7v/aDlt4Gb3IYxFHsDGQF1HfcMP7458/Pz7A1GXOnBuLicoto2NivnWmzAYYA8oBa9Hix2gN
N82picU0FTIbAHmBiZkuUfNTP2YO21d+92g4mpNt/90w/x/fh/8T/lA3/3XU63/+J/79HYAXyB1F
zeKf/7yMv1eqVj+b/5z/7L9/7f0f/fO6+CHvm+rHj+bytVj+5rs/xOf/y7732ry++4cvm7gZb9sf
1Xj3o26z5pcRfNP5N/+3P/zbj1+f8jAWP/7x2+tbHqMho26q+Hvz279+tH/7x28C8BkUqU6WeLbx
r1+4es3xt18KQDyz179l/+//yrN/+uO1bv7xm27/Hc0i4OOmjELyYG546X/8+gH/O7eh3mtxxg2m
GRS7Xqqqif7xG9f+joobqHSwTQBAYhZ+VKt2/pFp/52C6diygP4wLIEY+bd/z8K79fp9/f4m2/xG
xbKp8ddLB25wJLO0OduEDAoq3e+90ZTHxZDYA2AKxl6Fb3Z+ACXlH3WsCxuLXZm3wNIQ0Q9ANnxB
7sTJ2IEntycz/69xnY7jXML23UAWp5eMkRZwykavp7fBGO1a+mOwHgT6DobUkcWe2pdD0forVrEM
7++/90NbdtomEbotxh5WG0/uu421nVUpAy+8SC+iq5mNnKyGMvNsvbtyZ5NC49gDSBZ+YHdHbQS4
KOTavbwDEb+ptWjdmTakM7ZmVrqSBLs0Ky+AgPRaQDSAgrw1Bu2YcKQsx+g+Lc1dOvU7O7MvCtWt
5Ej1s/Nx8uUWd07KMr3pIyx1s5k7KMND8q07pm7jmwcwQOK1NqyyJq3Nx2IH13bHxqiFyfHQ++YG
7dRfSi/bBB69M7foL9y2R31vOvn9WtP//MGfLcRiW1uRbkzogB49VJ3BNupnhd9kB1sBuSbXGPA/
evbFqi+2dxRh2QcTxkbXvp5zfzDpRk9iy3fEy7Z/OG54b27ZDMhkUmelAXOquJHJQau2Kwdnfq69
nzzBGKNzwM/Bz7isl+u1mkwdugS/JLHRlAOmydwtvZkRata9Vyuk2R/X6r25xVqJKonDwmwGr+3v
TKieJi2q9IlTV4MvjM3nY/voUt/bWiwVRe8P4NuzraB0JnPXIu6i+u5zI/NB+p/n70N5XNEoAFlx
OyBV9ABwtWMYV6qGpE5pr7m4+et+ZmkRR+jgYC406HqBB20WfgugeTdzqg63GaRIkTH1dTcBXzHx
6I3+9vkgP3qT05n8UCjPIkMSYAAHL43B+ZOHaGMQf/T1arw3sQgrqinrpS1CXBvR5SyHy8lljuL1
5+P4fPfZS5VmaTSWGjQYUdnPOn4DLstJgIJMyXOrr/nDtTmbd+dJeFHwUMV2SwDvRFOgnUD1SEQr
0Iw1Ewsn36JJPyhqDAfVKjRZTXsL5fHPZ+zzM4QY9v0oeMuNbqQwkWb7ilIANr1ErikRrI1j4RS6
MlDaNE+VDQVR87KUK4M4+/mzihuyR0BhLPEXqGVUY9Hjpu6te50oJ09XFuLsLJ0YmL/AyVqjtYhm
/QADlryqih03SifX19hFz57/EyOLDYXkURuYOjz1XAGiuxiVGB236lqlaZ7sD27mxMxiU426UQZZ
Y4NGRF2GxQ0Lf+rBVUfzfSwu9UasLM3ZE3libbG/QFrR8qgBCBrNNfcAxDoE3amVKQKn79pDX5qr
F7ixMr7FZkvygaCREuODtCQ7MD/0m6P2FkD8TPrIcv5h6jy4NQAhKQpppvkB9JGLoJyCAU7bBBuR
Hg/bxALww5K7rGYrV+uZEuV7W/PIT3ahnaq21w14aXYL7nW3djUfOYf9dCTgYdf2M9njcADO87IM
PHlYz3GePQUnY124cLuFzgGLcAqCrvAaPfCtMbrug/b75y5p3oAfNuiJmcVhI5oYxASCJU+3rolx
E6KXNZHo7YjWGBLWxrM4cHVBwCSFZlwPjZj5tNXkl3FcGcuaicVhK4uuFx23sBn7e9VdJyp2xNqB
PlOWR3BiCzQoCuxCZi7OmComUtsa1uXfCp1g5QeXSg4O2nFXrryHzrmPU2OL40V4gOdDBl+ehJk3
dME+Bx7JnZLKI6y56GhkOVwaL59viTOvcoTNOorg8O6orC5ZOFndUz4VGOKwQY/bzv4W3EiUVYE4
Db+HnrlaVDq3bqf2FutmKCFlW/9y+MdG7aS6on/mQXRqYrFqWUugTQotUM/Kdo31FEAXrf3x+bSt
jWKxVjOWORchnC+bDhneXDV56OwVG2e90uk4Fq/wIiYdmdLZw2/pxn5CP7PLLwKP3WT3oR9sGp9C
w9sEKZtCd/AGUGvT/XyUa5tjWUoA8F3OHRSIA5InNdzm5b1FfqBDxCm1xMvUNsF/SLJXzU1ru132
bcX8OX81q6VxE/BPYWrzKpy45bIivdaFiBC0Q7PPNtQr3dAH/8OBb9BU5s0JwRCsrStWz67tidXF
Dh0a8EwoOxnxWhgfIUn0BWw/jriF5iYUlKutFjrjbo0Z/GN9CI94zgxkr3DpAcu4CFGGCbT4TMdQ
62KMXIpGYxdS6jMDQnNdZ2Rfc83H7+ysSqC90/gSV2gIWxk4PXM9nH6HxS2IzpM0jQ0czRmoYx+z
zSCgx2he9Ru03h4s21tlsFuzOP/8ZIHHTptoVeCkBl+mjeHmKP4SUCuhu3AmqyLen0DJvJ/mxQ0I
X8fDZMIQMbWdJzYltLErP7jI9/Yh87PtWtB+hj/qvcHFFh60oSFmgBFW3ghGwGrfbjNzG0PiGY0p
u8k3dgyAhHYXrw51Xq3lZX+6mottnAw8zLP5/VSjO9ZhfnTfgNG5BsWH+/9Ju7IluXFd+UWK0C7x
VWupqnq33W6/KDz2jPZ919ffZPucKZnWiOd6IvzmiEaBApMgCGTWuOry7O3l2FtzDOgmXZXnBAqD
Dvov3BUDq3ITnatGAu1F/KT0073eRA91z2s03T2it3YZJNbTSl+p8DOIApOT+GfsgBrW7q7VY22X
dvF6vEV2AWmzS1lErss4VkUYk7vCzTDfq7bxd8zv27IoctJfznqy5atFnCdwAmA937vWQIAIvg+g
Dy/F2bvgbZZPY3AnWY1CBckZMjXtr6m+myZePw797gdhqDGgEpuliBSjpWFI1aESt1+dUbQMt3Xj
k/r6Ll+L+WqnuGgfjj/W/ul1+1qsulc9t7NigMQFBbp3DlU7gexbb6FLHcyY5JGL4ZwdxzYBKUI6
YFjq3Z7krU7mUsZhV7cEv/AiB+Olx/7tnlMb9xhoWaZSFoUWXDK6dKdiRF6NfMyAcU5DXnwwKNIW
SrGO1EhOHpr2i25yyu28v8/AxjJlWlUnyeJgkFRN/Dn7dLxI3CBg8KFVC7NdBTgwaRZV0B5fMZWb
/gUGHwsz3k9GwAsDmQMSGgMSY540aQdq6vdOTA2PCHMAFu6nyaUhUdmEoEQ8OZILmR2or4ooFtf3
tPiY+rzzdT+DvIUIq/MVSY2YpzNd3dge8LLQ+YMrupLV2Jlfu6Co8dXTAr6nB7A6ecspvYs4gElX
92D36wy8tHqCgVOBlg0nsHBj3A9bv+t9TZ0soURLD0+8kncc6Czc4KWumWD1Pzc2+sgQBpgnpiWK
sxYcBxfnS7OdZLFayFofwRjUQ6xCe9WK73X9MRQ4e0TmAItON9EmTaqIMS/yiIiiGKpAvNewpBfd
p33i7cVwxW+qk101d/EommYvxhv6Lo89/bUB7Of8lL0mDnWndmBbWHBNrIP1u3CqgxrZ0/wKeofQ
k/zVzp+lr/TMRX7Msc3JEnUGg7qoNWo0/1L3ae+UbivI/vHSMkL8vHuJ3YYTtLxkXGdAqQZzk66H
cDYNUF9AL3XsRD6YXSA8w2vW4uCfzsCTIpVgLqD411ZvTQF5Rk6I7m5AtDkahohLlMFuwGpNRK2V
cCbN6ZswvSD7tcT0owkaIfO08IYQ93ffxhq7+/q2U6EksjiDPQFocq//I7HBHoMDcLjwcmv6FVhs
AU+5hIYRQxRB0vrzrkjxwCcZXYfat3kGZY4dZ+dxdc31j2TiFZD3jtqtKcYv0kQ9Bv1hKjTvm+lu
IXdtxkmUeCaYq1C8oDF6kZEnkaSyZuVjhY2lqZykci/atn4wQDKuUdZNC/yQi5ckuyTSy/FW5f19
JiUhSSf0Q1HioU1GKbqwUo33DsWzwGBBFZVhG7XwYDSm86gbdj0ZnO2/l3lvF4nZ/dJU4qSai1vm
jcwEmTdv5++i+tYOs/WnOEpVsMXPjnBSz+Yn0LTZxNWvhR3dNT/Ed9DB7g/Qmzwt57/eZYM54LB3
fm1/AV2JzbnS99WKmRGUvRsg6gDiqDEH5RF4vJTTcVzsIurG0nvry8ZSMeTqZDbwNQ2ae8nKIRk2
eflz6/MvojsNHIa6tcXgQi1FE3hN4VXlzp7oFi48ai94SfR7m7bKT6eVs3d3k8ytSQYfWm0RFjAw
YvO+SN7wjJzDkb5MjgbhBPrdqj84y8kBi/ffs1nO0pCzRaOtBz0yguyDhjMXzLlT74MlS8ayZq6I
juxy/LOvL6XxqVRfEjCfcn4EXccD/H3/DpsfYZIejFsr1ll5gNKm2/jKfXqvQCwq4RYX5D2H6eAi
gT4bZn90JlLFZc2qLKLoGOZ/VEL8xWzFzh6yIrNqufG0YfiqDLoFOp5HUZg+paLozL0RKC048sCU
2YIoqSuMJ6KASn5qZE+ooShHDBAqRudeasAIA3a6SlAh8NuYH44XivPb2SIq1GMhRE8AWWLp4jHQ
yE69zmkB2CF/N9TN+rCympEJ3kuQxdKrruQVn+TFIp/jd81i5Yv5EFoYLHRokra6qWu88Wo/u1tu
a56J/8oU8EoyQXFavVtQ46KtMEhMoX1BlRTBwWwL34/XdO8Y2BpkTstaD5WZzFjTDExi4DkYw9g5
trCXXWwt0F+wiW6hUsk4rLAQ9h9rw8esqa2UGAEr7tKYN5Gyh8NbW8yxiSMZD6C0SBiCsxUsO4EZ
1SjIqN/jvHv7d24x5+dcFXUTg9zGiYbJH1ZTs+R2fcSsytXUIUXYlJxl5AU/c5hOa5tAfB3LOMuZ
jfZGOxE/9TFPx50XDsxRCiGKZFj1FcfLfJGFyFIFzrLtaK38vMEYAJIFonSZAQu9Q69geItx8eJx
qV06f9j60wkEm5xXaY5TrMimWUNbWBxgcgLTW/cAFt5/FQrsXG7VEHOd8Q/cWrWtC8+yAVZ+9Ftn
J6qncGyLEwYmAxBiF7Z12MGWPH4VlJMMYrqCl2TwbDCYUI59jC4v2FDBwYogGKoHaNVwHNlp0v0p
EGhX8xYXpD4xc5UGguqDRNYv/NVvAvPCz2N4n58BhUIEXdm40iVbHhTN16Kn40/y66QkrvQb1DEZ
KChUiKqBxhSV2XPvtIFur6cM08pSZH2bbcUeoQ8GXjTORtqHOnSKQwzFwBABgwegsyvFkCC57gpf
j4JGAlly5XcqT258t/RFhQz+a4iBhHlE05hY4ioy4SqqXUFSrN3T0knyUQ4iGXIouhefMdUfuyCB
e6Hywvrz8QLzXGUgYxo7ae5HQF/f+6vg9MtzRoJk4OSe+2Hyt59s+zZod6YOExOzY2jfWlDJR5wr
3e6dfrOQ7MtkVPTVmM85LeBPLljS3PG1t3pX8HN3uijB8Zr9QyZxc4cBCqlLZ1k38ewx2e/UBFYO
ARRLfRSDHMVS3at9M/Y4NmkosIns1kMGOEBGLZX5e0zCw+QCgl6Hxkrly0EH0fDenxxkUJ4RNAYH
TTghojJgshRpkWpZiv4SUJYUufaMYSdfmkB+XicctKfRduQkAydjCLpa+QdugQUB70n0VgsRYP94
MXlmqMebtKmuzKoq6aEintcrYuWUXY0zZtA4Uc+NEwZHRh2a5HFMKw2e5FHoApUNiOBoZb1+zhwI
oH7PU+fYN97XYiAFdKhCsiqITXMOelCnlBGG6E8QtuFEBW9LM8BhYF5fD2dcrPLVS+OHniektH9Q
/r3H2KfFSkAvsiji70tZZRkgAgb1MWgzOV7slow324p9WhRapW8k2vqMp+8n3aflwDGQTuTesOUP
hi87mUOc9ol/cnJikH1yHJoKDHrUsHhWvNIbT4PXBXztOB4ysu+LyrL2UguhSSDju7SrpwfSvQqY
ogcnjpbj6ON5xWBFHYLezaRDImnQB9CD9OkDKv9BeLdUs/1sDFBghlAX9P7dDoY0LCQFfm9VgelB
+oCDvLxAZMCigeJOPWlYwKFAUw2o1Zs+GFUOVPCMMEih5WULlVf4U2dXRfra48LIo/H4h1SKdnpI
RALtC7NmYlbqIPBJMNCkhbaC9lvMMXnyKN2X9QCq0fwCouVrhYFJMGC7ypLbijxYpmGgSPE9n4S3
Wpx4Gfc/fMfbb2IWdzDm2sB8xeyU18XtMG/en3orvsc7H7cSvw+MN1PMEkfoXV0xxARAKey8vK7r
c5RdBZUDv/9Q5LiZYfB3TCZtmpX3TASTWdQrmxL6KK+xA+pse3DwzOiknwS/PMdgNubsv/04ulln
UNnU6x7deMhcBeNjXJ9RbDMyzuHJMcFWSQVjWQS1QKg2eW91yqd+OMUqL5+j2cyvicDffrzHzeaE
Dle1j0NQZEIJBA/ihRs9gRn50p/Db6ULkuD76nSMW/9wVN8Myj+nBGG2TFJIA7FzF5fyPwn3ppPY
WTAELaa+wIXEWUYabkceMvlcM1e92Paojnbld7l+lPvSIn1iG/NHYeDIHf/DGXBzjkFlMo6Q+4Fm
EcaV37sLTv25tBa0Jiagwhjs46XkxQcDM1O6itO4wJgRvgnD9wRswhKvfYH7uRjcACdzocbKO/43
XyVHstDp+Uf+CWLiKO0OkLfjfa79dOe2hAx6zLOehj1NR0p0KUzRNVdej5dtN79XVIJpY6j8QLjv
5wDUywwtlwYuYpN8FoVvJtJ4CRcYcgHhMYorK+cr7deKKLca1BUlVWd5sQoIn00NhpLf7zDVc+ll
H7GfIW1sd97kpCfxEn/kDpHuxsbNKBF/dlKWS72dQdDtRFmg1aBiwY230f7/4/m0aLAxwzyuSHIY
CQV9CU2vP8bzKzv8jpo63nhzV3DIh+NPx/OKwQ7oufRTlwB0Zf2SpUMgQPglankIxbPCAEZeRUpD
6HNKRcBErUCLEIOVeRU7utYm1loKXqwLtmDqftRAjWmcvzTaBITOk49EKjxR0Nxjt3fbRk2MvegG
1LjRl8/siQxNz0tU4GKYo6sxewofwWevPfdn8W3Gm5LitiDqiz8O4LRredG7e5hvTDOnbFdllaLT
F1bZn6+0YjKihw0ijveG31qNJ77iWeWDiC0UHPu8m99u7DK7tBpr8HbRSnHTGZCjeDLkQJqtJfo+
kscs+xKrv4MKN3tsb1SCJ0KpjWBPoaT04Ye5/7OtMnusXuqst8Lh07F7+4XDjT1m5wiqpEqQwMDO
6TVHzyBSRxK7XvBWYhJLbgJZuTeWxJ6VmjfiQTfJL+fhxjK7ifJBFs0I0GA8SB6eBb3IRWb6iTYL
LSfp7dhPTvj80hMlhpqJyYXJmXMvVlAdD0/18G2BPsGxnd1TgzIsKtCTldDj9jPepdMUylKOlFtM
MkghdVcl0z8em9g/3Dc2mKNQG5exhm4LBXIT/Xuqm5zpvLroqKj38ubV90Ho5hCz5dFepRQSeNed
Sb9PijfFdEfy17FDPBPM1jaWdhxAADs7eue1qF+jzlRwdjF3zZhtLMeZ1K0r3MDR6o5B5hZ+eUmC
Hz2w5PuxQ/vJyu0LKcyppxnNOCZlBdBwTV9GhUFPLfPDj4YN41EL+MUFzhoqzDYGCwnGYRX4VybO
WkO5dXYlceIE964REKooxDDwDM0KDMsJ2sJmSEM5ErLl8lvWXxaFl7nSH/oLKmxs0A22uQdAtShP
iYgspbwC509Q58JcG96y0MLHG+XcD4qNLervxhaUODp1kHDnUP3wnDponE987e4HdWfXW8bvZA0b
c8y+LSRlWsuYXgCM8VSY3WusCn7TFBwzu20f5sYOs2UFAUIMErQDUZLRPLFBptyMLn0SpNAKnte+
8nhP7Sr9m0efjdnD9CJFehEZ0dybJzVLLlrc59YgaHZD5CBMotdskIMp1C6xEj6KYf5UiVDZxGuE
0+aYXCXgVFL7x1KFwukizx8KXfrQqZC5TN/UhVhxET5Ow3AZpsElwxIsGRTDsqo2rQWCuDUxThCS
fGsk40VIhdhCr8Z5BQVcpkaeIZhuSrRP1Wxe1w6CJLIYxJVhmUvnQQbyjKE8SJilkHohGDjg7Jj9
pHvzLRjcUerI7Loe34LijmoPfqVa1d2QQpnZesOk3OgnD5rgH+MPXexfPwbkzCWDEiqzytyrQPR1
hWCR00N2UhteBc2EFFH3PNTzZEE6i2oll5wEbR8b/rbJQt4QgeohURAAxgDVIsgjeVXIeXnmuMVi
XNOkUTpMgIaqVCxRMmNHyJW/JKX3xBXaz1Dcvc9bg1swpojzy2oauGBQzij1F0IVRalI3eZAPdXH
uJ8DuV4odhe4ONFmfdkq75B18ppIeTaZ7WQMxAgV5P6OYD6k2YMYfjyOkN2vtfGJCctOIqROevRb
pOQuTC/rekcq79jE7tf628QvPCoz5no7MAmjijo/aMuLVn7u+rOmPY3Fq5H9cWzreLl+YWQsJjDy
kVFBoZPqHwnQERY4sUex+dcgwNgrRvHA4cs2mhtRNxKFXgOKNVibN6Cbs2b+CF4Ijie75x8aov9r
iDkkRChXq1CnB6XXSDA8QxWooNOiyGGgGkVQGeuLMQl0qBwzIype55TRKw1wag/oAIFqkqAuH+dO
fw4L04nmFoIUrWYJS/IGOsurGvbOLBFr0GJ30udvkwktzEoNgz5pJyvKq/qMjVSj90Y/xbV5kWWI
EiqNGtTmZ6HMnrIleopzlI7r7LlWGl/Xit/KnzfuM2fXEKGtuh0RNXlf++1U+fUsc7rS9mOf6BL4
kWTw7DLXarOLRTAlLziqmlMKyXbiCrNz/BV5Jmi8bhKLdMgnuRtwtcEJlpE/pcxthw/HJvZPFuPm
Bv0NGxsZ6at4zd4LpunDWpFrMuAZ3Fwg1azbqWT4apgGcf6VxOI3zWwhY5h0aG/pIrcBwbAO1cXj
H8TzmQlcRVCrIs1w6LTZA1TI+9YuJB7XB88GEx19M+iRGuKQWRuoWXaYKpk+p9PiHnuy/0axWVoG
fUUAlyhmeC2WGxCyVF9C9TGaX6v8eWo/J8aXYb2vxKeYR8a7D2K3D8pgctuN9SxMCJpMfQFlt8i7
A3EWj23JiFUDfUe04TPPiJeq1cdmXi/NsPJWbx8q//aD7cyQExOKiXTCNzZ9yr+PWfzIak9aZ+ng
tVJBdt4EKaTxLB5tnLyPnTfL8s9bYjSVqNFHnJqUF4PypeB16aLbAK47ypQnOoVTW/OTci7d6SQW
VszbAzzXGWhZkdfKhgT06oWHYtDsGXppCRpFhqzh7Lb9t71bjLI9GtgGUZHMiFEo9zr1VbYVR3ot
bPMDsmr6AJvbpp3/ycvzuUtMg2yDOr0+aY0sYwd2LjjLAkjbocmhvNA+a+KqFsTcvcSL0dKu2EiN
fIMDrLvXjI3XDMiY7dL2IURrIWV5HoYHE7l+050bvLI1AmeF6Xb79cS/BRODNWKolHOiwtMf7EzE
/f1JZ9OkhJPQWBGhzPHzggriHLepgZg1TbtMP3TtKwfMaND/4sfGALMpIHawrhLdFLRFVLWV04jv
Ndu0ATpyuCMAPGvMDlDXSq8yitB5kH6nr2qxo9wXlaV6411uZ6J17N0upm2cYw7avgN7uQH+Rkcf
r8PwYS7OBY9TZb9KsLHBhPwaJSJIerHT9PdiW+WPmNWOHum7E8Q9OVG3f6xvrDERrkHNepxkWKNh
hyrsQ/gB3FLvTWb5GTrRDhJAzqbaPXg2JplID0Vxlkfag2Us9zpBs1dw/JF2bwKbv88cp2EjxxiT
xN9f+j9QwbdKWbPxmhabL5rmQBOK487+g/zGHnOQSgmph2ICSCw6OqKk+JNekGDqUn9ejIeoGUpr
1qDzK/SoYoWgnSDDpShApiV0kGupCMQX8IAh5Vc9x3yOoTz2c/9tiYzfoJjbbHz2Vb1NslWCZi8A
PH9A+yl0nM6oRPDCafdIvK0F+6xe5yDRnQzUBUU/9BVnPoVeFVCqjf8hdHcRc2OLQRoFdPhLSmtA
P7R+OmuE3k4QxtAYos9DkV145UfT7lzhhMkgndtawsEedvyoSsYyXWgrBDjMMdWe07yD0m7IXuUN
ryYnz9k96zfeMtBjiqsIhgB8PyVsH3S5PI1abufN8oEImXe8gfZRDmKTkmZCQYYdM6oTkI9KFUyR
9rMpT1D7es5iLv0xheZfD4q/rRhM0boqjCysab/p6C0YT0s9kNTSxkURHXHovB+s8M9jt/Zx52aQ
OfpACpglIOFAEUJfnlahOYWR6B+b4KycwYTkOoo62KoiZPIQmNfk5prg+mvKHQfheJ4wp5401Yky
qKjs1hBnL1XJ1yrxX5pgwq3SSdzMNbJ3oj2YxJ+4Lc77u+f2NehSbjI7Bc+LRFFhoP0cfqlBCFTZ
mQ39aYIBc353xf4TCfjZ/xPTBnPO9Q1Ri5Sa6z9Xp96hXSopuA3Ly+QlH1awUPAGW3mhwJxyizjW
mUYLlKMhePmSf4ViuNNOPP5LrmPMaScoedsstHTXe2XQQTXxNF5w2Vat8pOEnLiFjLvd8cQ798Ho
tprMkRfPUohZLaymPif2Iv81yxfIYpO6tI73074dQiC0oENejZ2TWFCBLRYVD1tje5KjV2irQNv6
rzDh3YV5dphF7GUhrRcReV2lanbUq5Yof5fUc6f91nOTeXOIWbhKLgRBpo/QVWyHPuiovPaS/2Ug
5sUTL8/af5i5GWNv4MKSCkYV4ivlVxO2aCYZXXULPRSYxo0c3T3+WPvjqRt7DMAOjdglZoPH6LbB
aZurw2QltbpYCQaq0378PPbiqxgnb8ZaX0ezeGjS/iuqjW4YR3aUEBupdWrV+fK1BEt0l5WTJanr
S9hnkKHJtbdJJWco2D+NRnSBVsnp+Nfv79e/v4zKQLckYkilXLBfwVnbksEq2rel4lCY7OP2zQaD
2yKuZHjgFhHOYBBOZDFxZDOPOZ+BZ4RBbjlUQL5kAhAwxSiaf67cMUPeStH/3yD3VClqniWI4a7+
PhtvhvS08o7q/TaRTSgxcB0Zgzyj5wl5ZPmpxzQjqMr1PyQjtXrpPAFm5OphWTLn34UAA9nt1DVC
QYvuWgOCEKlPH8JSDvpC4KDa7gJSvUgFk1+axPZJo4i6iOYCtNGaz4J5aoQvTcxJRHaDYGOCWT8Z
7EukVODKYn42mydt4fx9ngvMUsUqLo5Tgb+f9CA5WZ7mvrBM/evx99jv/9p4wcCyIEpLkg+wQvVg
6RBD7BggFUihMKCAjzFEM2b6FDkGLzflecegNCrdcp8NCvYp3oKhW9e0tdU0LScMON+IvZFlcq0t
KoR+nBkcIVLm6zx6991T7bZ87GVMMJIF/4s4MwtfVl7b6XEyvg01z4/9GsLGDgOdaZ6U3US7IWdM
IaEC6VI6JtAQ/HcGxF6ejwODrv8vV4eNQQZH1bpKp9CAY3F0USa8Lqy2qTdON3nV8mgaH+bKPTa4
n2VtLDKgWi05hlwyuDgiDpsz2gEv9aW40pG43hbeiDNzruvy7vVoY5HG6AZlG2MEBMbpj+IyLbea
fhsU7nxS7dypoBnSn0cwsZZPkk3uVC/FgR7xBsr3YXjzIxgYmZVWqkUdZwkVmwU1C+ZtKOszCKA4
750UL46+KIMnYUfWUKXMFrF2qs17GUX7zBOGByP6dPwlOVv7fVxrs6zKJMhDOqExDyexg3ZA8EC9
QbeJEy+8rc0ASL6MqwAhI1o3ni5DG9pmt74dO8JZMVY0d1okUShXOLLoj7p6DkfTEjPN7iLNGohz
bGs/k7zFwXuZfrNqekq7YSnchx9/MFtUdoQJYlrrKN2EWyHc/0g6Whohn6hAevjn2F/MIV+kUEaW
PKNXR8AVWkBxUuTBvLSPIzc7zK5uoWelNu/vJ87qdRfzDhVrcBMKdoanBbtcMB+toew6WYVHAl7P
xf6zHxSg/usls8PHdI4h6IWYn2zhgSoy6I8j6lbN4/8wzrYfkDdbzEYGCS6oNUysqGaJ9ngFAYWr
v0mvEnE6J32WwOM+9JxR238ImptNZk+bZCFx2eAUpbPnFLWoUgKdAKAFMsFROYcCL2iYZGEYOyOL
BdwVZXJP1Ls8O2kpx6X9Uu/mkzH7OlYMqSzppPKgWasXfqTXKpTMFUv/nl8w8fhevUCzw4lO0kdc
AiCOi79wYcRLlkoqIsYU7+r2xaguEs9FngnmDkdKfRgm2kYjh49L7oJG0sqjP4/hZM8GGnRkRcMQ
BUj3GRuVqsfKbKLnRI3vRCiayU+Dyun23kPHrQkmJSmItvbQgUf/jKI+KkJ/IpN4L9XdNS6U61SJ
nHv93vbammMAS0SHZb80iL2Uss/+aYwcsJd5BhikWhYlWUcVdXXloQ46q7NlWwWpZ+yEnv5QXgR7
eZzPVTD60QPe9SprsuhrkczZYnsJJRFRiJGgByHKECz8KSeZor5cJAJ+JV0GO19mY9jRDoWLTDjZ
wH6A/G2HzYy7VG1XKUILXB4nAdQjrxMB0+XIk/XZD5KbGSYOu6RTZzLgOm5qlzl8S9L7GP1cM3Fb
obePQ56CD5vfbFbu/dFvc4CiJ1MVqxghX3e5K4am1epiZkmC8ja0zV04CraWiLxR0d2sdWuVCcul
0sM6hbDQ+1tseaWqepRafnnEHYDS+IPYhCeWsB+otzVlApVUKwHtHNZ0WaKAaKYnqZl7vJa86KD/
v1lL0zRqWcuR+cTytYi+z6WbjsGxid2zC2JVkmhA2s7UDPbsiqpyGlZaePTGK9rbX2JnSa3BMz+3
2FnEiXgM0/tO3Qwyp9eSzUqR0Oc5nTyKK4oPHyeeVN/+7r2ZYHZv15kg/icU2qsUbXatRZQ7qfsW
9jyFZ44v7DHVktI0Ktr5M5v+NN6R7JxHv1FJ23wflrUpb3Uo1eTwpSSQHLElkYNAuyf91gBzgDSl
nAg1HdetiulFzLUXEmUnmeBNnEzgvJ8/QJRmaawmVfyxLL3S1K66lNjDqDkQg0UFdHnujfIuVQZ3
kOSHvlOt4xDlLTKzt8exmdauxyIrPbHmxClk2Qp799jIe2L/C26hQqUqoP5DPzL9FZu9JiflmmUR
rAxafS4bcKOpw6MZNm5VJVez+typ0aU1qzvShue6H9Gk2l8lafDIYuJtoLeJKZy0GkJjNeihoW46
CKZXAG6Pf+YukG9+JZPdjk3SG9mAzSMhFcvLLEC7+Vj0jkFit+BF9y7CbYwx0BCNuVqXI9JaMwnM
4lxpPAO7ZS+yscBgASpe4aDnOCxoC42Awz51ogpnfVo5sz058pVeSTTQan4Xf+eA31hmIKJEJWoN
U7xfLvPktMrygCbEvoxAZPD5+IvRP3QQVyz5Cih+CxTbYYi0Q2LVi+FoQv1HYwgKxkVijGKMQRGt
bldGnFDZBcGbhywdSy6kMvasjOp4MvlrEgdK7q7oem65JezdI39jiUGQcDDieSAo70VyaE8Yvcgf
0G39VBkx5h6BimEDuXgj/6qGk1vICvquJT9Xhi961wdzornC+IXo8jeF17bI2SwsX0ui9YOgK6jp
lHrhmEQA8V1jzyG+N2nP6/fj78xbbiYdMDq1rEiFRZAnzdai0iVJY0UreE7akFMx2y1DbraNxmDV
qPdrJi7AKjqnmAaSB/EesPiiqQBC2CCCTU/Zg/Ro8HpedoF4850Z8EnkqEmgv/L+6mWPkHwxxWtH
NM6Bt1stIBgOwhicKWrKe8ayQeJwkftZyJDLtQ5gFrrB6+sPzUGwVXBQf/+j3UwxH42kuZykNeBU
rnsrhcCWELmDEMwRlyNgH0tvlphPlilSrfQyTtnJHv4aoEN7pcxI+UX4UgV0vrS/+x2ahe0yMl8r
k5vJbClH60iCGlKedfo7DCkQg1clDfdbqMUzt4qGiFERzli9Mgy69FNcnGfhz+Ndtb9sNxMMtIjm
8J/bRFj4UX0VVv/f/X0mtyjDoWnzBouk9pEnz+lpVOvTsYnd0jINZUyNEahbsvQQ4SSqytjhLhkH
6KUEg2R01c4piAhNTtFmd3/eDLGUEHE0rqNswJAhtpZsXtPwpZx42LP7RTZGmI9eaVKd49Smfcra
58pSHKirOPp1RYEU5XLImvzOnPRm+QgTArGpG2VH5Y6X5FQMb714anQe1xZv5Zgw0ISeVJoGG3p+
mqUeoyXnsvzKiQPeytH/3+AaPf81U4YROrEoQe/dTN+76CBehSIhnV3mcbvsJ7Wqipsx6hii/t7H
sDEZV3UYDiY+FpiMs691aEnOdCe70ikGIU/vri7kYCpMDegPtFWiv6M/49jr3ZXd/AIGhaRBGwUF
5DwYQb+K413WBnnGCfv943Bjg8lTqxgieTVaAXCFNRdE5HqCsDCe5CJIUVBC9gxqTNx3st2kZ2OU
/v9maadJxAML1W+gX1O5tlfiNYODY2QF7fZ0xWOBh6bs4q21I0/hUJztdk5jZPLv78pkr7K6JpjW
wXcdkqAVLpV2ycVXzXgCkaA1jk7ZQvUqexrl7yWvc2D3JWFjmh1HlaFiMGQLgekcD3V0CCW76+5i
R7ofMAJiNwHkjeCyjlc6fnPbbkZ381thwMfUBK0gpon7djGiWnutl1MuvJqj/1sscls3GdQxJUFb
DQ1uhmCHyf6oEpRePhxvjV3CxK0NBnXiyiSKrMAGlbKrH8aL8jy+5qKlXyn1Csa8Yqu047v4LD/n
PMaB/VNps5QsGqUjKkIxjE9zcjELzStS45T0mGKv8QwVTrLTNOU1iufTsPAS2F1Q0MAqJOGqrYHx
4Oe9M7YSyUURfevmJFhaZNq6CF3EcfA4C0wX8Je7180OG6tzufZDoiInBzCck3tMwrvRF0g7L+Dw
zl0T5HE2xyINiyOLTICq6KjT1Bwp0WSjXuHRC21hJ9cqyCHtwRMQ3q/dbfxjglRLRqXMVaxj42L+
1JGglxo7/Ul1DHA5LxdeRsn5bOx8Z1RNMeg3YK4kH5v1PCQlKJGeOCu4m5JvfGLi0hQbU9bpTIPs
J6feWz3No2NmcgDu0gHsvJVH35sW3ngszyz1fQPnkIIOo4SSY0/m/aB7gphbTXhXoBR67B/9+UcB
wpyHq9hJitwuSAYb8UyviqWkcM7DXVd0De9NgELRZD+T1NZpo8o4HKL6RQNtrVBcSOSZWuIcu8Kz
w3ypErN3pUilJAvJX9J7tXsj6ScS/k4CsfGG+TBG3srDQHdUT+761s21yyi6x47svx5sbDAfJROj
vCYExwolIsjeacOlwtJWi2qsKXbqCpOlLpzl41pl0pZoMhWpEmCV0skuGZhX9SCBPqDiyh5lajKf
edfd/bxh4yiTtIDLJpU0arJFvS08dz5UDb5qPuSVL7k9v3GWdQcMNVGBUpeMTAVUfMynqzXyH25o
9am6107Cs2RYYkDuiN89iq/g4uPY24F7aEabMh7sTEkHqcTPe7g15tYASxS9aE2u4UG7vbOm1O2c
CTyhy0npnfp3jtGtTXa2g0x63eGejTsXWMXUKBjHj7F5rvXLMDxJuqUtZ3H4/u/8ZMVfoGWDnnTa
zDHY67vuKHIwP/RUyDvmbuSpHDyhn4mBrJ9cZE4ZNSrkLAtppjt5E0qJ5TOvoWEnrfvJApMIhUVS
Y5IqgUPpS0acXA3K7LOaPpPi+XjpaAQcucJAltbG0xgZSAjMZXIUVT11yWObfpseask3QF4V8dj6
eWvHbIGpR9uzTJ/Lu+qCV1c19ySDw7pAf/ORTwx4CUOfJWWCzyOJoVU2j/U0cs4snhMMUOmxJhAN
/EpOM2XulBZuUWkftJ5HH7GHTj+FAYNO0gDaixSslkjXopN2WU9zCnFww6fsSslDy6N35y0cAxfV
ONX62qAP3gDngUTCxGrNmlcj2zkktz6xL4RxqSqiXOMJNx18dEnjWoa20ba1UrFzjmN7Lxv8yRST
e65RUdcp5cb4wYiEG4sXQsdS8bug94mTvf5LewwuoNsrKgUZz0PjN7AR0B6Nl0mxhm+iJzvxWb9v
ebkTby0ZmJDGqstDAzARVok1m1/Qt+EqTWQRjUexw4l4VvRlNiGw0Sh4KSj02ib9dGrC0GpI4R4v
IScCTQYdWijIZWKMOn6of1alFzLzkmn6yQ+wgZV8aZRYVFQ63yj7VMWo8tvGT67IadAGl/D0eHje
MDDRi6gSR5WM64ECopuHzuTkE7y/z8DDVOHtYRGBpY2yWiiB+IoRcbqbdr+7DnIvlMpwhLJTWPE8
hqaS4oMIpWnPcorGgfwpqxtO/YZnhvFEi7s+ExuYEc3xLs06L+2TkzJF/m+E18YbBuD0PBKQLtHD
R8Phk/0faV+2HDfONPtEjCBIcLvl1qtamy3JvmF45b7vfPo/IX9j0TCncY7maiI8EV0CWCgUqrIy
7Sb7b+vgx66mJc7akYmL5XNv9+GPJp7s+l1upWtEVxQFTFD8DMkQR+U8MJL0abzM2kPYPF7fpe2P
8fb73P1JrDwJSQscTzzVt2lAd3Jf7Ky89/6bGe501C2iJSkSfHOw9M07CwS/EDkU3AGbR2S1V5xj
qXPXUQtcwq6pfiibF5IIPrjo9zmPmqS4NmsN7RKSzU6+1PYoGnjYvsXelsAj4qbUIFE1w0TrRXcU
8kM0sQPwNCQPbLg+282i6XbB9+dnR9oZ5OdygBipg+JpSkEfCHnD3G7NSXGuu8CWAiyq8L9d7TUB
WhUZIDU5zM2IIkMWFZchDp3MUPwmkg6KZp5K0NZrsuFNUu8AuA+gDcQbi3E31HS3ZM0+VDGMQGLo
BCz7NlTdYUG/ZRkcXSHnoYpKQdLHXOWvq2P1t3KXrV6bbRy9FiqWrLTTJbnvUobuV105k7y8zryu
bt4Vft/2h7nfan8WY6wJRGpRhAG97/ikWpdFhPrdzCFWy2LesDIxZEmXZi1ClqpQJ1dzp+3QjMEY
TZcTAQBj64H/x+fmIstkVG0hp7DVeqr/FWPYftY66NC3LlO2mvfW90oIhBR5MxdmGiWmacHQXExP
izXPIR5/CdwZgPsFxfkSZkdZ4NfCM8uFnbQyAqKzGg1TfNB/4DkKbihH+qF8C1DGnp9TXYAREMSh
1ybF6iv2RttBMQsGZe0kqbdlIwjWAi95xcytfj/Wc2mxBjhiQHrPjMJjTs3BbsvZQedTxEy4VYpf
+8lrF29lrerBHyal+GaL/BQUPyzz09zfZ4U3158741SiNGRW7vVQJNjA10i1MqlKywDRJGzgYh6Q
eaamIPMU/T4XPSazrHWDXRTBfJNHewyxXv/7t5Bjf+wZ+wNWC0gwk1/P1evZCnbG6RcrWQiNzgYJ
+32DF2MDji5UP43Ddcsi1+ACiFpUSxzIhL0as6OVL3uoP1zgju5cEMFHEpni40dayEb0Sstanwx1
r6aPSeyMsbCGJYgZChczQAEMlDOjuDZu6c/RdAs38ue7xqO+sk/x+D43jnwSNYZFHsLHjHQup4B5
4LjsO/VWF3EjsVTkyv3F95hk4FKS4RWeXbbA7bc71exAX5zcos3/ADK5oxZW+1EVzaSLYiHfcxo6
0B9NDInOnlzpPvYgDX5p/V+ysRRsL4LgK9hHviU6yHHRmC0mCJJ2sItxPKpq/3jd5YVr4l76ihmH
pq7DQaA+7jMCmyGBtMngjQeGECd3i8CgwPH5DoZljmMvZ7CHmW78x26MwVaym7F8FixMvu4kKhdF
StBxBFrFnpRA5YS3KYQgxlgGQhN4zKe8dhFh8A+frltV2XZdcU2VCyHQqwv1iqHG6W58YgNqIRLp
ymYllMS1HFaVJ7vXEXCPdbxSjOQpuwbQmtlnQ3rFjfWhlO3pTkTksoW8WwdVlQs4AFYHucyuvdEZ
XMkGkPCx2pcHVjwXjcFup5emhrYAwCkmP/g4GGQcYoJXl4W+XlcdSHywJMkOjSdCDroe+tf3fLu2
CNJulUKGFg0JrjgWxEkLjAi7L464xHc6JnyNC7lYu9KtbkSx7XWj/vrCK2vcgUmHWDO0CMhTS2me
u6xyxqT4lE/xPp60myq3fMOIPUsCywc17vBCf1qsMrWjufaqsXZLw5TdsVC8ttL3I2oVNlgUvEzC
3DNKYPbQ6nhtF5k7yd0pwNht29iLOXlNnWIoFvAXSYs9QisX3f1TMmaOlJO9KmfgTqKSIFES7it3
0ZsA0g8BE72Nn/rXoZt4Fx5Y0wzD4kIo2Patv9pX7rwmSZwHZYKvmPROMdjDwfjKhlg1nJPJs0K7
s2dfdi28FHe1IJvfvE9WprlDyxRx8xGTrC6dJDuXvb762Mg3pL8o1veeXDKzdq+77OatbGjUkIkm
Q4yd/UGrDEcuc/zziLUuxj4Nf5bkbjYEWZrABP/WbovSaEPWSEoK8xAVIOebi8MSV+/J1t9Wwr+w
jZ4YOjQ6USYyQfz7WZN+Xt+pzStw9fvcaTNBIBCWEgr52nhK6aVvd9d/f/shtzLAOXmbavIYsIC9
POo7IGWOr6wEdgpcB3FyN3bfQ2iEt/7vj//6F60+fobq5K9WSPC594o7Yode7hR75UV1aoAFRRjL
zQt3ZY5z7oBI/2Otn3vcP3T+0VjaQZF6vyvH2L6+m9vX38oYd8sAMhBhLhC3uxKjmJOPzSWT6U0O
eDI6uyd0As+J2X6SsvmSmuODNow3lRp/B5emTYr8pV6Mx1yVHUOevtCpfxy05Yuiqs44LbdFAanZ
Mj3WIFSaAwh+p+2nNKllb2mnydEXhMFB2efT4g8D5Duur4tlyX/H/LdPxmXRMx11pJbwwir+mGdP
svSgIsirltMT0dDepsObikoxmGpqKj+rpFfzEHcqO1Dkk6w+jq0gLmwtBXQEIOM3ISYAhNafoYfR
B0qhjN83yDnM90HwI67vpe6TKtIA2zakI8Qx8kWZRwgseU+Q6SEApd1DrFQ2mooou++M5GKZP65/
ni3gIjgW3mxxbhfmbafoMno6pSnvwPz4oDuKXNpBVuxrQ9YwlVLuTX0onSQivU3z+D5oqRsPZe4E
OT0oQWonRnRrWEln63mCDl4hKH9tXTEEs+JgfzMBONK5HEXSSdFHDUE22tKv5dT5fRqcJDLYVZzb
Uxm4tbVAiMF6vr4zmx9BBTCdGLKOm4Y7/GCliOSMPTNHOVTcdgadXpMcTG3cSajF2dRoQue6xa1w
Q1YWuU+xpFo6BSHeSHQ5pMMtQU2syo9L/g5YN5o4byvj/DjrgzprNKyMlqfAfKLWrlIFT5UtuvA/
bHDvWD2naVhpgBQwblY2wpantgR12sImTgnipl/KoLkgG9m8ktZL47KD2agj6PwgVc9eqcJjb/hq
PKitzXhFwRT+OGlCLqKtqLMyyUNdgrLU5oAlX7V+GhKCIyIKoVv5yNoCdwBIn6ZG2+Nm6Mm+1O5K
+VKJUPibNfi1DS5ZyOds0aFDDQjUHD7quvwYKsOuwjQeIcSGzLxvGgThQXOMBRMNFLCspnC6Oqnc
Mb9ERfIw5r0DBeRbvSuPdYILJ09ulCb+3Ob14f/7mOiQu9OoAuwUCPO4b6yCfi4yA/ypUvSxrnwM
1ybK0RR2XDa+qy5T2TJMtOzBk86dEjqmBm1Y+tR6o4cJcL90QO6PYTLTRhqPmQARfH3jM8MgpYRC
7cxU+bZ31E0RbdgzU9cu9XSZKt+YXq5v3da7RAfLoGZBo1uRFf5mkZp+ANgHzkp3zYfcG/axo+0G
L7BZuiZa0L9YY2A3mMSjlksQc9ImRqwaI6hJe5TAC9BBV8+1KwOtGrvap+tr29w+8OX8Y4x9z1Vu
GCRTFzQVmnzZ8hyhQCGNH+VWEWQzIiPs/6+M1Eadmm0GzE833/XzLpN3zeBeX8dWDMM3elsIdw0k
ObSp8wR4jvALoyNKbqMazVfwNRCn8IobTPnksi0L0Gyb3r4yynl7RonSpoo+gu53P42WExWGd31d
oq3jbgQaVgEEfxDFlthLs8W2xoM8irAwIiNcbNDpSOQ4wNWWz42vS42tq8v9orcP19ci8GzoKPzp
B8VgmbWeyHC2M/HH3bRXHhmvaufE0IYW1TK3ClDwCJNiKsC0dEhE/GmtClIl6oYQq+ryQzdZuErl
cN+VKoJf5wKFdt9b6VkFy+oQST96yC8J3H57vQZhuSgjrfyrbJwFUU0SHC5GhzHuEhTC9Q+Tgxkt
FMEykazJ1uiSDvKNf8zx1WIZIhIgV19+cd/RzK78aT/fLg6kosC+wbpnsf8eFPAfRrldNhqlSBp2
r+SN35ifWempGH6Wxr6u3UHxo660E9UrLVcSsftsJH6wrCElAx8oMn7u8I16YOWEPf06zJUYg3EY
ZKuwl1D19IQKwuRWW+0PY9w5zDs8YiXW2P8lLxf5uqvtkv28F1GQbp5F3J4GxQOD6QL+6bVNoWXU
QtXfNZunKIAkR3hRplTgmdtb92aEC5ZyZc0xYbyMKn1KlC+l8TXKdlIoMrNV68cjwJJNqJFCUocH
UReDUWp9gU/EsgEmB109KweKaTrFVdAEEmYfCjaHezav7fFZZW5Ba7FiNFzJIdy34EW3DTTtvMkx
vwGWvu8STxDRNr/W2wJ59LSGgN8vTJv0nyJ3vWu+NsQj90xjB+3x+7HyRA9dkVG2C6vr1KpGWvUt
fJFU6amupadlWUa7GbDc68sTGeIykTIcG7Up4IvF/IzJZjsjh3j59t9scAnICHQKaRhsMWlu5Prz
1J076ft/M8GWudov0Hkr5WSgq6VLvasW4H1Rh31TvuuqXvkCd6i6vtN7q2AhIrpv89zu9YM+iO6U
zYxjZYQLepm80AE0QXA44y5JDyUV9MJZHLt2grg4NylVnyw5mg21dJ7j2DatyTYxU5I9BIprzUIe
fuZC1+xxqUeoYBigsLBp8lFG+yrx6V1xIo3NCGIZ7ld0aQj2j4dQ0zoAHrfA+mim2LTrT5YQeLR9
D799I57KIJhz2s0L0pz4pwI9F0ZXH96on8MdG6pgJPLGQRQSFHbNXtlHk4sJtCM0j5hfZNYM7Z5O
8Xq1ZBXXQxzkn5i0baYUdrkoz0qkHBKpfm6m6MYAhUtJ+/sknvdBpz+HYG9ygoQkgKe0O6WCCKW1
PL/jNFp4g5rgRtJwdf95Gk0AOSK1RVCh+c9p8A0MpkYinm32G3/txsoG58VdDFbcmTEbFeX9LJk3
s6E5dMoKR47IeRoUERhv06tW9jgvjrJ4oAZ79VrKfEiW2Iks4VUjsMHjY/VQVapgUNjdFu8zN4J+
8j5wl4fRB0cUpOQs1RaR5W6mCW/L4vucitEpRVhjG+PxPOpfx/gE3YpULp3rHsF258rX4jUEFJDb
JDJCNBJ1CCyRJ2tZnMF8VGXZi6t91B6asn/PzbZaGX+zwZqEGw0rI4ehD+yZ7kki0sHc/mIaZEoZ
xYXFg43DJgiGUUdyAAVHq1igFSv713duq2CIZt6bCe7OARqfqjPTwFx6W/02fateua7HT8lX7Sa5
NGDgNY7K/h2zu39Y5Y5wJw/LrFv4YGp1D9VNNTmoost0+/W2Whl3hGUSqprOUrl/sIcgjPWN3bQb
95JoFzfznJUt7vgGUoP5UyY6w7K49ssrVfiu3qW70c8uqkN+SK4ozd8+Wr8/HN8tpeADAMUjfAMP
7+9DATRubNVO3NHeBqIj3l33k+0FWvBBjE0oCg+Q6PosaaoYNxKY14b8MCP9rp+vm9jO9a03G+w0
rLIsqRhCeYrhFMrnBQqGqRenNr2rfrIdTFmdTMRDvR023gxyad2kWEvf9vD9qvhszDcKfYyzx4l8
zMfnBUQHkbW/vkLRJnJnrTGzlkYa6nJm6KO67Ab9ndS9Z+gfZ+ttVdzZsvq51Loc2xjjAX8O9/0u
wCSjnTS2BrmbZkdEk66iZXEHLQHxqAYletwrIPtCJHMWAzLSD9f3TvSt+BOWkTLpCfl1eaVH/ZAf
mHaPCHQkWAuf3SlmHah9hs2jS+hFqnIcR2LXeS6YXBCZ4WoeaZhaRhXiXsTdpCYfOvUYikDJouPE
J3SkaWmdaYhJTOdNd8gJfSAwqaYHiods6Gofrn+g7Xj02+1M7kJUDVmqwwAfSIWAgL6b429kOYxU
NMG4XRJ7c29+GM4ozUzWEtgZoU3CxqottLfIEaqDrpiyaNMawQC3ooOOVtb5BCaMgEHLNfi2Qezm
UGCE0XTDM4gu3c4RK0dt7SGRUWo0IbyFvit3dCHm3ipJBmt59Y0W+wqseUNvIxZd/1Rb3rc2wx1Y
GVzIVsF0Q4oQ0K3O8kKo3Y+a9I7a9toMd2SVVk+lsEVRuNAeCvJlEc4TsicJn/atDPCHVUvCsWp6
GFB2v3S29DN4sfHuA+hayF612R9YW+PObLAYxmLWCZKx3q4O6Et9lLxlN0OhBgMUqtM40X0v4gER
fCn+DM9mKM9xj/pvN56Iudjq9FlPLUEq+y9O/tvt+KOL7KWjpgq3A51tClGfrrkh3WJHOYbCcqev
dvN4Uqociu/HuHm87oubYWq9rdytH9J4Bn8AKEiqBRjvIb2pu0a31UjyyjF3kkL1xvFlyiR/aZKj
1oFcKZdP0GsWdXuZ0//lTAToErTnAMv8C+OkRmVQMkHeoYvcKH4IzcaOaO6Mg1dGvd0uQpGXTfdd
WWQff5XvlDnoo1qGdPifjLkdHpm2trVDu2knTFG33vcAnPxeH5d8QBalm0YGq6eoKHSHdtedBse0
qwdFeIluO9TKFh/HBirPGmNdr1G1JRj7mb6mDtnV4B2K7kV6HuzHrn04Lpqpk2zSJGOk9TlIz+9m
PGSKbnSWtnFGcL0L3FXkJnxQs5SpIhFOZDzb0iPq0q/6GpkPXiUH1a4FQiIAyLqJ3exEnRLBQvkx
oCYZjcJMsVBKTTvMDlnzHE2fZXCtVpMAI7kd7N6+4Gu1aOWblkm7bma6B9HBhJ5weATGDaBwRoMM
mkA3u1EepEHwit8Mdgq00XUwUyqUr3pZBMw3RY66Tpv8TPqfGSb2LSLiJdh6UqMr8tsIO5SrhcU9
oMcFmtauvHj9eLQ0QWa37fsrA1wehE51NZEKbWT27Pyl+DI8G15+SE5xZAeewB9Fm8aFz7QnU1/l
MNdAWzXdp95ySj9aDgsj1TF0M0f+KoSDbjriaolc4KpqUgfQ0vsVuBYXCfKOQkg2Qm6Unot9DuFp
2a5+xCL1U9FauRBGo6GrgsgEpEg9dabpSulFSURjTtsX0mp1XPDqiFr2tEPe3IWeyeRqfYx5n/Xv
kFXYFcewsIX7uRmaVxa5CCa3TRP1FO/CwQ92uRcewfX0ineB4Fcteh+KNpELYF02LyOtEZtnaKI3
BmSMX+LuPQnm24J46tcwBvN0zDAhkloc9ClwMKx7JqYsaDUIlmJxGZk6UbQ6GbTB0jzL+CCl+3D5
ev18bbs6uHcUAgEHkwc9DTQvaTJgtxpr2adl7IAP7ltuSjel2juaWb1cN7e9ot/meHr2UaPAesXY
uHy5zaLIDYaLUONTZIPbNaJBSqkoYEOzbqvmuZRAEmr9vL4OwbZpXJSd00wfcsb0mtAfYVvYWf9x
Xi6tmtlhKvC1zTcTMrb/fSGeVr0by0UzGJNBAQ4OlFPchVZ3owldsSLcX1/VZg8fkNjftrhgO5ZV
jAsYMKQixb1fu5N6WKonQ/k4WSdD+USNY4ca3HWj21sJWQ2TgB8TbvjnhZXIY6FpMR5rMzkO4ccw
2kvDtzY/L6VIHvU1gfgrk1LeTHFxSEkSBXAhZURCCsayx2AXOSBoqYEijcAb2fq/oDbKXj0y+Imc
C3Krbcd8M89FpjnIszo3AAQxDJAsxJdReZIHEb/C6/jolUXyWRQwXqM5MwokVQ9s4D9cUsY7XRkh
7tSPfqRXl2ao/FCRfCNQTtOM9NVqMdwE+oPBegZdwk2PkfVeL+4KMBgXbeVCNOk+hDKF3XTGuSHz
nmjGYg9TFt+GRuHmEhWpGm37/O+d4rMzfVmiKGc0b1nwpW0/hu0RUcMOUiL4Ittp4JtH8IPZvUnM
3hiRcsrH4CebUssd68tYOBPG90Gr5KmJK7ygNheHzp6iAAYK25wb0DAzf40B9dQf1V2jjr7Wn5NU
2CDY9Lc3Q/wtNaVK0Hc5IPjJobjTnfZjdyIXcp8fGsCdovvoYy4cM948zCuTXOyNjURqQka10yU9
2Hxu5eqDOpw1KKcGmns9bmznMZSCU0cmFDoJXOCw8KpP1RjotcmvDoxtqS8cJg0rn6Nj5hQvoobE
dua7MsiFDyuQVXNk6mGNqntmoe6CjOxDANBrY9kZem5HsXQpSsjzobCQzz/TSREkBNvb+7Zk3nWy
LqYdgz4Z9aEd9pmGP+OjogCaKrinNzv0iMf/bK7OARFpkMVKHyFUJuf4i+rrThPZC+TgBjyQqkt3
CU6xL8rcRBvM4xGTUbUCi+ERf1G2E3Rvw118AD8n6rnKg8B/ts/h2xK5O7zD+ajUCWMRmh1Bnc2N
XvVvmeYilB6BxYbUIp644aPoPb/5QlttLfeAwgz0UFo1c6P2cQbfRShq+2xfASsL3DVeJJYKhDmq
74laZk4zp1/HOXYozZ7DxTy1krY3KnPf0+ycVJEfo/Q7lPquUZLPQURf2mB4Krr4rJmFt/TDS2h1
jtY2mPXTDvHYXeii30kx8YfetLPE9IM6Fnkf866/7rDVAlhkWz1iCVDfZqzjDmsptUE170U6JAIk
AxiulHh19LkJrZusadxlkj4J3EJkm7nNyja0I8Ysa+H5UfClMX50pmSXkGk1nxrySTHuI+XDIJL0
2Q7Ub57IRbKlaPK8YxWeXCo/NtZ8tAzQGHRCCtzNd9hqW7kAVhJSyHnLImZb7MwsdYYW2O+q86xh
OQZ6t096FQI6+p5Kuj9OqsgxhQeci19lJkWRFGGhdBfiKT+doGDc+0hV8BCsoGvh/bdv+Rfasa5y
Yw5wxAdcEZU/7Fu/PjAJ1fe01Vbhkkc5RpbRF2bCvmDW2k3sykS3w1pUtGLb89ex0GRLsYDVNiDY
86dr0jaYJQq5HkYMAYUZX3lifBffAN6EYD3Ztej+L17pj8+mJyQ/34xaK9tcTImDoS5SJownV45+
zL3yRg1fH/HxQXr6pd1NRUxH2zahdYMRD00n/H0Q0AVjNBISmKw9WPVjoj1e94/NG4Bp6fzv97kb
QC6IAplGrKlVQaWkK0426f6yWIdwes+AB17YGkW2Qk1Z5j4d3jgtCQx8uiB97MNHi8p2vYiKt5v7
ZVALo4UGRkl5MHFEAX2UI9QL5vio1zeVkGKLbchfDvhmgD9PU5B0ZhljFWz6Dpoq7nQyD63PdJeT
H6KykWA1/JmS6lGuIsLkOEOIqiHL0kTdp+30f7UezgGaKI2VlsmlMCYt45S58Q/1pscggIaGV3Y0
QFRiX3e57awVzwrA+tBzRdr65xnOYpX20qs4N/TUPTOzNZDWpI5+bkzomGRe7NbP101upwOmppiW
gXmzv1TP+yzK6piBlJV7Gfq+KMDdo774dTrhFAPCaDO6HJDWAk3anjIvdfUH8MoCglk+Fo5o9H1z
/ZgQo7ql6RB+f/3/q+u1BfJw6gheCKx8nOBZkoFNuzjp6CksN+Jhgc1PvLbHxS0NCirmEuPRzezF
D/ITCjYY7h+cwUsTO3ugexFl1VaUXlvkvrCWmemoRbA4+Q2qxumu99vD/0MTit3W/GFc2+ESlWSG
3LRWwM4rDZwjPxFIQw37PEGPrXcZEqbH9AW5aztb+BW3IufaNpexaKMWKh3Tc8wwRgCopds9gvkO
dEuqLd0w0/UpSqG4JezybaVKa8NcCqOlVqDrzLDUWx+U0bj0JTiXFaNxyuDbnAwXKvXnOiDOQk3H
mkK3nfTbqAO9UK+Dd0PfXz9bQnfmMhp0JugyqmSEewFi6KYe5KwoyLwkSIKkbgh2GFEA2YrBqx3g
6ztGGtRqneAAyUdQqHv5R8MbX9CgRwqVP5eC9Qm2my/ENNEcBnKJ7Q6rS64+K+GuEDWURCa4GIyx
GJDmSNjB3rwbk6che26pMNAL/FXhrt9aGwOTxvIIxbHm82DFttHkD5MOfa5k2c9J8NDI2UmZorPS
dmCr0H7UIR49CdktQN/bqD3MdqBjG657j2jpfGySy8RqZDw1zOSRgke+SI/ye6ZH1u7C/oZVvG1U
Resj0P27tE1sRUEUbHaUZM71lYj2l4tF+QSaoCbABpka1DH79pgGR1l6uW5k8/mwXgsXdeioJXGc
I+I17ozjFjkQHQcH4SvsTyjoKPo4XKTJllmdenZrJlqCF6BdQ5q7Hn5cX5Jo37jwYRBw3y4ZC2eQ
FZuOY+OWdykVJR0CK/zY41BkcQEwBt5ZwEHRpbmfw9TDg9OttOH++oK2kjbQpABgooHfQub7SXWw
hFYxIjoNlN4A3v1DUiNB1v4vbvDbBt9EUnVQaJAUieF8ZMIjmU8/aTe6Tf3cDy4iOY5/SSDerHEl
zQFEf+PIHl2jEz4z3Scgd++H/fx9ciYvx5SeCDu+Cexe7SHfXGrDedYqFXvI6rb9btgTjNLPrrKX
DqKS27aTvy2Oi4vaZKrjsgBkXWbPYxjZkIq3s0HQwWIn5e9E5c0IF+YksxyHLsP3UowEszPt0VLJ
/dKHqJ2qe60kD1pdijBfAj/kNXulOIJ/GnjalenzVH+VM8GahE7IRbwi0BmeCm/TxrLDB2CQD/P3
zI4/UAhmIYcX3MNCc1zoq0opjofOGl3jcTirLvlquspjG9v9Qd5nTv+uiIHXL4ZsMZsKEr8/bw15
UZYedEHIYTNfnc4zEiqijLYRfLseLrbXtTLERdlZKhOogqD/TG6rs+a3wHK3fvMTry9PDHHcdApi
gdoDKG0NOrp/rmqpJr2hI5APy3hB59uJQtFI/eZ5WlngXD2MJ4wNNyw5W46G/gGaZjJpnOt7thnN
VzbY37C60ZnGn9q2gHCH5qUILwaIClvdWxZhtW7TEGpNQOqCiQCk6H8aUudcUuSOISmOxhllH3pU
XRScDuqlAmH7i4FJPfpcOKKYJDLL3Ylln1FdYSrRRqO5fXSjLC/1QNwwFS5wM5VmPTi8jeENfH1p
pko7DRNCe5GENwaY0KJaPfc9eUhi7TTR8Rx29Z1Rm3akTTdSMt5jbsS//jE3XXL1J3DZ77TMmNJg
zM3mRH9omepFZStQLGJn9a/wuzLBeT1BO7evR+znIusOBZ1WVN5J00FpiS2Fokx78wCsjHEHoDKS
sJcmHIBxzkEgd2i1yG7fwXCoKysj3AmYktCIpkKGh4RngPA7EcuUaBHMQ1cnTJtrPVRCLCKesw+j
Ne1DRT0lpkiqWmSGC7KELoohMb4sVfoQt7geky+yoXrXHUxkhDvEMcJr1hF8/bL5ViWNx2ZXUtm9
boT9yDUX445sbXS1UbYArk36dOnAnjo1YOhWsjMFa9s8YwbfUn5eNylYF1+KrAqjBCYBF3yI8dgF
L0Z1/izFgutJ24xFb57G1yDDuNelbsC1O44phvuJl41QMy2agxrQQ1ku53xWjf3Q5HdLX75EkCRW
28KDGDzeWhY5LvOIuSQ62XpYegMtj5MChSOg6CWK0DaB0CpI/arXvITkp1hv7tLGRO2A9t9HrfwA
kOdtGVdgWW1ap4+sm1ahXjFWn6olO2WjeZuaIGMP59uijV/KMEscGk+fW612wqiBukVWnPNodtsi
1uxOh8bXEJ6URr8NpqC2oRL9UR3SI5QEXDTSXapAmPb6JxLENoOLbZKOUf84ZYNa5JBnGaLNbF+3
wPzqit/xU3tz03ezzsZv6W44MJCmgQkwDMX/tzNkcEFNX3TaKwbMzNN9Pr30yzntflxfyfYzY+Vp
zN9XMaeuLLUPFYW1qiCee2KzlfJdd+w8luFZd/lJRAktcm0uyNVNHJOQgQt1ZI+0mt16fpoaPxOx
Z4rscFFOtiorryS2ectBmoI9itSOhKcGaUZBFBJZ4kKdhTp3KjEO+tTSfB0m4jJ0ku67Egszh61O
6uoGMviAl0mtqrMbIrwQn7EIDcf+zBqLAH8I0r1NKMbKFj8FZKoz0eUenqHdmrv5wiSOq32Pmn1g
ly5kz1FlFNkUpAw8Un1IxnoJ2Fx2Pn7u07sJPfAsftbUY68bguUJ4jg/ARR3UaFMjB3Jal7o5GAK
0rbeoS+3zhf4+R8FLT21YW0eqb4JIDzYU2ekn68fYNE6uBjRYXa4NZmAj2o1+3hMnBr5VUhEOgub
8+xrb+DiRJpUxZiGOLYdNGUZZMW6oDcWowrcQUGi2QUX6S4QSoZurw4zjgRKbehccf4uF+oC0kUc
Yg3Cp04a/oh7wWUhsMDXqILMsOouJvADNbYBoHKTKbf1TkgBtp2q/F6JypVzAlr0NJZwmuoIo+ya
Hx878CAl0PFOfMtLnupz/p0dqbyzzXe5+ptp7j5M1DTJpoA93ECvkcrGSQXzrWxYogmN7Xv3zY76
51WSDqP66wGlPoYX1e93JkZanGBv7Ip95+l+tUMp8z3e/2aS8/52bMzRqBF68+Sg9XeZBj0twTNm
u1RA32xwnq9DdUvvGnj+hHlfEGfe1j8GzCYyTYHStEXX43ZnhxpQJVQUC+U47t4iddLXnQaHnJ30
i+Kh1OyULw0UqtkGtnuRrux2yH0zx11ekMSL5yXEeF7T1G4tV3ZBfak+K+EDEfEBC5fGneZK7sKi
ZEQEAzqUhmnXTuCiAe0pL5oz3MS3mmioedsj/1kc4WkN80gpYx20Oy4dP8n1hyX/ct39tm/+t9/n
DjUpoJIH/0CAt26T+JOaHYveL0IRtRTZDh5vdrgTHEQR+DML3IuLDJr0WnbI0O9IVo1OXiQ3Ayj9
u1rFwGyYO9Nk2jRUH0la7AOlOshLfpT6SbUnqMs5s1q6JGy/Xd+G13bc3/nw29/HnXxJKWlQM6aC
X5q06A7ugNJJHiWvwulfUEaGook/7eZ94jTf5p36/fofIPAsInNxIMtiQ6U6PGuaC6iBm4OTS7kP
HdGzLGu7YDbdAr0iu+pjP9TnS2XqsZNUya7OZcFe/Eva9LYXXLgYwXmbGgZ8onFZl6B1hs6WApeR
RaNzcK79YnKi0hENMQq3gMurSTAX8hywg/xSHFDRhE5vgLFt0FPfyXbqvwclo/wOU0TmwlRtDXU0
sepOYe1j7VveiW4Tkc9zgSloOrTNmc4sdNF2aI7izlT3oZc8BxXYFhjyLLmE4C/pnzEhcN2dRKa5
ONXUpWoZrAot4UDVRnO/LMmeZIkfKeHnWNUyO5dE3RdBqOJpZ7Te1HtpaVCQ7vZlcxDWrrbznN9u
yatzgC8QEEzG8DqW32l6CTHX0IyH6/sm8sHXq3T1mJzGfJia5JUaQ/Xnm9jTAE7/igMI4H/+SDRH
lNqIdo0LPBNKtpjhQWBsxtBuZlD9ip4kwjVxoUWftVTJFjg6uPZ2I8iHuv34aXBQcQHyoT+pojce
c64rsfQ1vqz2MOsAPks7LIlhVdtXqiOWX4v8bbvb93aAXxP+lZ20VPXYsPAAihamghx+LBrDJnXr
x9qysypAsGiY20Fn+WQwfDB5CGYKRJ+ODyAg5RghX4Q7o7rNk9JWiIjlS7hELoREsYrus4zMrSj/
j7Tr2JFbV6JfJEBZ1Fap0+To8UZwFJVz/Pp3OH73tszRbQL2ahYDdKnIYrFY4Rz4EN3vr2kw5E70
DmHoA3X6svlvug0wF1saCKhkWN7v8W9pZOZYspqSFX7RtVM+7O3xc45GKOtIhHmbzfO8Esa5e4uE
Wmj2Mbtm3kvDaKkjd7HbegRnDZgZPqCQBC55c8dWIrkds9KWVjnD8CmQ2CDmjnYCkxAtILdfadv1
kmqyKpYmI30/aHu5Uq/sSj32SRrQPPUMMopyeaKF5Jz9aBtq2EbQKgbMwABYUMAjKzb1LtvG5qk+
rx2fNq6XHCUKkBV6gDmUop1ZPqM65NRT5VjWp1h/ziwRsdRmYL+SyMWmc6aOwxBi+Nkiz5pxLUdG
0EQ/ouSQqJp7WTmBYfAJ16RImzzJsG/SnDgRZpSq18sCBHvE51ub2jbrlgUbc/3F0j7Phl8TUUJo
O3BbLRjTcuUQO5pIUo9aLcA1qoMK+sNW2oeAmTMB7s/6Y7XEoYfhTxDe1ZVUzmn0hhrZlQQf1Wbf
DbAwteZPMoYCz7T9hl1J4bzFnNr/5876Bw25vCZe5zDSvzgQwSBtvopWwjg/EdphVC82LE8Dvouh
06A0m/tax21Zp4LRBJHlcR4DiDYplYG16Jnz4MQW+uuSr5dNT6QM5x6yeEypyZ42gIocm88R3qvp
d7UTATpvP6HOi/Yh29rHmd3KuPYZaI3qosfshPTJKCEX5ZXX2Svx2LgFg4qvnvu9dUf1m1Sg6nao
s/oGzmXUcU/UhZHesm+wAmB+Ug/oK8M77koa9KdYcK63fZQuyza44QjhGUCB8l93EwHmLy2t7ypG
dJy2pR7mknxZnX50vf7j8mZuDpqrhqUDwh3Ea6rMaRgNYHyuGtiLKh8z40c13GRonJ3yfTLdRoBG
sU6RIbjUtg3oLFL93a0MPTWGUobIaQ7ocFd0dxl9lA3BQdj2kGcpXCC8LFObGAzufFmCVHrIq1s5
/XR58bbP2lkE5x/DWvnnoqy/1ZEGuqrvlwWIdOBcIWJRW8OcOCJC3XRlK96FbQ2A21gAn7ZFEWau
jYBzhguRtMEs9V+t+eUDK3kBZCVA7qu8Gtz0MPkMKKrdS6f+pIjCe5GSnHPME3loxhQmb08vEbDI
axuoZ7ogUts+V+et4tziaHdx3TCbk5DUZqxnsuWZyY2sA3VIFuFtsR/78GBZnSnOQxaGNpVVhCRb
bHUPSSu5yJ47y9jsMJK9i7vipEWiu1qwiPxjuR1rMy/sBIFiio7fF1pRdyw7/6/M8cOLOUtJHVcQ
MmNuBRTjcfIw488fCAEzAgGlhG5gNOV37wCgsnlWdOzUrL31pupHbefq9eNlIZs7dBbCB58ky3o5
lmFzhVQFkqHdtoN+G8fGrhzsq6xvUDOioh7zzYB3JZPztGmX93asIggIy/ZmGdTHflLRzFX8JInq
qq16Qyl51ONeZI2bprGSy7lbfdE0DPDCEY7RPVJ9biXforFVEPC+9yF+sPmVFM7dtoU26m2M5FTe
ALOQzTOFT2yMwFkAc6B61U65m+/vxfjO24HcSjDnhEu4Rox94IqWd4yjND42e/TWuLLXoAQsGrcR
rSX7/yoiXuqpHLUCb8w0PwKwAvMIP3Vh5CMSwnnjfuxpGjJfZTLiZNpi4K6bgiKLRBMsIkGc5x1A
o7QQ4Gt5nay7k9bdF0vpUCt+uXzY/mOLdA196DbRbI2TMypokxkZSN8vQpryh+TSnyOmjQt/BtSR
JxAnb7lf8yyO8/VNJ5cTZQEqm8tZAF3QOcwE5b2I7no7PFxJ4nyVlneG2thYwCGI9oWnvEq5Y92E
+/KKlaa00U3/7DD/qxuPrN9GUW50OhyXrr4t5r0UXVeiMaDtBpizVjwSbWKSpcsUyGDo/a2ryA66
Dkyv+PnrVBW6Y4nx+//DgZw149xUZ6uFpbBAlI0HsnA/CczRMQ+APTWBJYLktiPdkQf7SfmTIMu0
wM6E+FfV+DlQVc0rpdaR7lisnY1JfPUg1/5lk9w+aGcR3ImO9ThBER12Mkt+PMqOQu6yXtQHzzzs
Rw98FsKdMkCam9rU4n5ZHqcAG3dNvW/G9QzKhc4tdqIs8GZAtVo17pDVCyAbB4rsfA+fkatXS/9z
ll9ofA0Gm8Pl1WMe/JJi3ClDS+EiyYznBfcyyb5kgEu9LEDdDgf+XTo+ehoy5PGSHMqYwIHf2Xs2
XCLvQT2PslHmhZ7llofiNr7Od2CaD5rOsZDtzu+qI6sipYEoEy0wFz7OipRokQpGO1JWL6XdOMAJ
dHRhlCqSwh04La/Mqa+hNAEZUz68ld2R1l8ur6xIBhcV6I1Gl0xFxGjZoTNRCeBKKtCvRA8YkRgu
BgBEbzkVDc6XUeHC7DA4A+B7Q2AlAjPkyxBLo7ddycoQ4LNyZOmYpaL0/HaEeDZDzk1MLU1NMMbD
E9UpgAxRsq2Wr03ZBno9vHV1irfR0gdmK0xziFTjXMeUJynOMx4sgLMIWqc8JjB6EKJ72pEEqjPu
F8FzjGly4Ui/l/dXcZQaloMaTtC0GfO9afQna1lupnjczzN6qC7b4HYi6eyq3l+/K2FxZra1oSD8
YPUq3Y2dA1bYa3fxtbaLr4AnCpgBesJwKboGQz8VNeILFvfDmHCJ3vUkw8VW9cc6vx2Xh8v6/UcU
8q/ZvOu/0q+0SZ+olMUEu+JJd1s3upcT9OMg3ehWYJL0tDeBROYaLmwfD9amdjHI1hq4jl+pOda1
BQRJgJ6wNIFw4mrTWCxFAU2VDpZMPted0rjObYbuPgQK8K8A0nCCfb5Fu84fr5QviROjSyxsBWaz
uW0rqez/q1UtYpL3nQYgGZK+SMNz3v+4vIibPmv1++z/q9+vMzJlOTvsExICdt4GOdqNKkL3l8WI
1OB8SlMQxZQIFq+gftP/yJJvl39/uxNnpQfnO8hS0mVi3cv6LgW1fPZIH6uv9OUXdgdrjWWEnvRZ
OqEeLRC9GfGsRHMxSEqrOU/ZDdb6bAY5C+zckQ+Dzwp+6WMr9FrbMepKIBeJSFpGzHaAruVPad+j
KBLvFQcJl51+a6SO/Vk7shK48SYkixQcAT4XrmiSKtWs444Fxwt0TYJ0V143+3R0Wk9h0bFv37U0
EKywwHr49uM5sYFiMuG9q+/GF8Wrgbw8OO03ExTZkauebE/5I9dyXmK+C9kEcnycYnrPCz+zBhc2
V5666jfZY6Qbf/ScXwnjwpMagJl9ybrVqiwY0nu139myoJt22zuvZHB+BIPyyzizrWNGqmBsb3pN
d8x36YF+ar/aguZMgVvhOcbDglIlr6CSvOy08lVvdob6KrAKwbkjnE8hbWVW9QwZhgP+anQ+432Y
AqlT2pl7hOgPuWANRTpxLiYutZZ07EGqFj/TVnYa4uW9qN4kEsI5ExovVaLIiIHAjy0l1211W9k/
BAu3eW9aGJo0ZAWU8zx7XE+kPk+V98xEvB9/sJJj5eelM/iaDxTHP+q2X4njzFtValVrGIDeIjfO
2BKnK2MwFlSuQC2WufwQDqzkcCZeD2CwCFWMlS/otE9cG6+oJtxFyomqb4l+Wyo/luKnhMr+X8pl
W7q6QovGmAGt+38QOwQht2hUT6/YYs57IQTadhZrpSVn9QCD04gtwUAa9PuDINhrXjNHOdJ9GoAx
WmDy2w7/bCmcyVtgQPtFGFbEV0DdikH4l5hBL8qDbyJSAVrtX4vkrH6kaZNOFmAvGGqO7GfecEIf
qDe8VgcFGDrxETC8fuPbOw03TBTI6EtuXIAmm60z44F8eUOFX8Pdr/aotapkoAOr8WQ3wt1aAw+a
eZYioEHqFnsGTmX4eIz70qH09WPiRi+gR3LEgzdM1EebBhETIzizdJn7lNaSSGKU6HhkTWfsFgJi
M5grRSpveh3gbYMSxwQRE8/D1BrVUrSMWCi1b+bUV7UHWxdU9zZNaSWC2+J81vvcTmVUo8rvzdA6
kqa6bbvDSLl3efu2T8hKErdmBsnGXmuQgWIPrQJUHmrh6o4csElA8hB9vSxOsHR8TCTHSaTKOZxp
ufiV+oVRxYrmJkUiuJINBtFtFPKwdPJyqIYftX7VisrUmxHWec34eIcYejQtCcIDtaqfQq1+M3pT
YADbk0orGdw90OYTMVI2pU0PyjfT9FjnX+JJLrDD6U8c6Rnxchxk7h9Na67kcveCPpNMq1gsV2EQ
q3xQ9YeSPF02gu1k9UoG28LVHVATYmP8GDY3fGoO8o+EAgnXte6jKzkofIZWHMH6RKnWzQrDSih3
FcxL2Qwa46jURy8f7lv7VDTXC0AYwWBKIgc92o6UC0FjRabC3QmLDZRE9ESzd/CgOsDZvrZvqr1J
nV/zZujGSmpcv5cXWHQEOO8B9PdimWPYZ9F90oCHNLZPnSh1LZLB+Y20me20U5AlzEGv1t/nujuI
0JAEIngE9jbRBtrLFWDyEoxsNtkut/HEEFbIRUftA1GIrBuLTGEZbO5juWIoKhagHhy01OApjOEL
hwJOZRH15wt8vM0Cz9UpSBN1ngbQbgEjfx9X7ty9WcoutASHTWCAPOpt3tJukQactQmvevtBJW+X
bW07l3A+Vzb7gJUaRg7Cb1xXDJvVCUEGlXjEs07Jo3nQPW03erKXesVuui6uRaU80QJybqSsLPTp
MzfSKOouKpNn8Co5sYzpfFII3LFoFTnnUaFMTgvWhqoWuyJ56qeXy6vI3MCHyGW1iJybkKxaU/Qe
EBCm/pTXk0+IdddLoxtKi582k+C9KZLG+Ycqo6paGaie5Zrh9v3DuHzSm1uwRrhqebis2HY/Kphx
NNXWQTSgc5tUzWU3xqzJpQVdkgbQWyVxl684zx4wuRCPlqB/cZtR9Mxg1+PHBT2L5TYssdIKuB1Y
0CHQMGKOoRekWJE1fmdiBBiFK0Ih3zbGs0BuBynVjLggaEDBHL2j2Bj5Hr8k04EIS+XbXvEsiNu8
QtLtJNMQ/Wv2cpvT2E/UsHKlwsy9y1sn0ojz8EOc1ADUgPvF3DeRfoxAEWI9KFM3CDaL/dCFveIR
6XJSGmFowYMkgEMF8+Bee2ciFlXoBPoYXGDYmjPVtB47JFW2p2adY4fZXdUuDiJG//LS/YdT/HeT
eBA6pY9BjPKrfNEchk+9H+9rsKNYfnwgzvhm7OK7CNMN1p32dFnytqM6C+bCxmjKe6lgw/oqCPiW
AWSHpUg3wdEy2CesHL5k9tYysxl683oKMKK3mxztIWajRCDZlU9/9to6a8Q5EDXNQy2dcJKTirhD
SAIQzO3TetldXrjtnN/ZUb2D2azUMqVoqvMWVlj+ZKWmzNNkZ9iP9nsfg7oniFAFB0y0V5zLiOmi
yi3QlT1TG52ova1yEbKQwFfwGGT5tPQ9yLdHT1FuFvVZaV5I/1OwbixM+Xh6iQYqHsVQjfd1Xa3b
HMXGr3ysvGNEMtGR0UjbuwYVBDG62X88V8/SOONL0PUxU/bEZ9cJQwymnn4XHaRdGURe+XpZt22P
cRbGmZ6WmZHRMth5fbqttSCyJkdX/Xh4uSzmP0zvLId9x2oJl0wKw/wdDyUqAizxDrkfD9nToB2/
6pPsq3aFfn2KwZRqcLp4PunZfLV0f8KVBlwlBrGPsh2aOX//jBjge12UsYC0+NHOoasPpx4AZIYm
mrTZXNeVIC7yHVJTwegyrjDgIlt4n8zDo0X3YScqB26Pzq0Ecd6QVKhChomGB19Ulc5ikmBCQVe3
I9tpDdUBDs11OxuFE1m5X/U9EHaSPzGh1Rdw9qpOQw3mMpS7VEU6RXrohZV20lV1jwyWoD7P3MWH
g7gSxVmrCWKpbmLviUWZnCa7tzO/SV+r6KfIb71Xvy9J4uy1Ubuu1NnQZXY1fpnv1SNr4WxvWOJR
dwCriYz16IFy/YB5ea/4IZLPIpxL4nm/Cc71NJVwkVcA1B5fpKQE5y0FvObD0A6OKYqWN53oal25
gEuVF5lMDMixHr8saI5tsv2Qfb3sAtTNS3UlhAu2aikBZ88EncLnzov26OS/zbx81+4SrzoNX83D
4DKeCMAySVfNs7TLA0kIkyowIP69bS8ziMJGKDq26CMZX3vjME2fk/rKCL9fVlewpPyLm6QA6Y0i
ePEpZrBrnVNV2o1ijIKhle0w7Lyq/BO7m6YCACVwNBbGV9y+s4BqNaNxu16uNEhM5NidZPUIsvtD
GiuehNGrKLROjSIrhywCNm1bS1/BPLI4lZpepYa+/7t14PzTQqIpoSPu5yW8bppdobKxXlHH8GaY
sVoEzgUtSbaAVgUVJdBP/Shky53T9tNlPTYj+JUIzvXYUt91OisuJgfWvdvsZ+SP5b2QQ26zaLWS
wzkerdOzSJ2RPibX5o6F1N2eFE56YMLCRfAs2TZSA3BRxASGDQ/GbcsZdEpQO9KmwAQ1gXSliZ4k
2+EMZnP/L4N/+ixzp6kpw5fMDqwbIv2cu0AYvQmdBPRptcDJbJ9vgnY0hBoWOJB+v98tKS9tm7lt
Q0J3x+KFwOWvG+IY3W0hrDdvW91ZGOc1B3upbMPGK4Fc9/7ijTtl33zFcXPDb2ZAj/RaRG6xvV1n
gZwH7edojOMWS9nnIN7EA8wpjXwn6aKs5FbwoskqJl0I+GdsvlhPM3suoxFmYUdf1FRzBg2IfMvt
bIvAbTfDQrQ2GzrYXXVd4wGXE9MwR2oBh+JXFwKaWg/NK0tKMqz27Fl/uHyItxZQkwnI2y2DqJbK
hX9ZHlZmx4bvSP1Vsz53zUPSC2DetixwLUL93QKxRX0Ym3jxUBSd4+K1Ak1yR65AOA2EPEHKbnOf
FLB9qaZlW0TlfFLYhzQ2RhjgXPgkvh8Nr5gLJxH1aonEcC5JBnBSPzE7T5LPcr6P1deEmg4NU/cP
dmelDnd4ZTJbEgJ05OySowbI0+ImzP9SBH9k9X+6+Yfu2A6HmRxUfXdZiy2voK204A4pNeQBGDFw
4Mr0OBUvmggsX7AbPA6eGi2NSUwG3TKe9OoqJF/sCfjuh8tavB8FPgLVVJwRArRwU+GT6nUkd/EU
IyfBqJBRmXXz3stuk9ZNf7Auc8Z+ab7Gt/TZvEk96WDeiEaONyMbpFSBLG4CVRBW/vtJ0icV47iM
yafz0pvuULvLPn4eUMb6pt2rActyxh76Yl8HxRFV0jb9xFk0v8axnXelESGji7eUxwAZygUQaMYs
CN42xWiaDH45y4CKnMEPKqaqbQpfoXdos6nyn1mjPtiN6IHGjPrDVq7EcEbfjSizK6wiLVHi2NN3
HXkY0MvRDgTT3pCLaIVFWnH7liwV1Wy80zyp/aQ1j7P9TFOB49sMKrR/VdJ4vLh4CGk5dFCpd6cA
2SV03w77AjGZ5ssnUUy2eeJWwrhbYwJimTQyuJil+aTEvoRypjrUTgoIksuHTqgWd3nEY2vpC3uH
RS9LAEiy62hHHlm/NIYGMdIhkLb1IFsvIhea9xXyju2CqFm+Zw8yVhRMXg3/1+UbefaTQN5WaLuW
xzznKgcEVM2qyNmT6B/kBAxFnqwdpjCvQ/8vZTEjXckqw7pWKENLZAVPUMB45KDcszdlFIjoereD
mJV9cPej3hErK5oRCZDdEjA8ElDFjyitLq4ZJGCa7v4EigTTsbqlInCyQefwu3ISkOs6AmICr0Qa
AhiCjqYec0CSCNZw8yZbieH0yhujrTWWBW+tm8Ywg3YBducwfZaT+CqvF5T4JX9W6KmIyhtKRr9L
cVdEmVOC+kfwLZv5mLXKnKscl97O9RAhKevhWQDlLStBdjvse9SwQRTLQPuAXfgio+m+VFwABvai
ptxtL3BedM6LNkreWCRD+qKpa0ci1DNrEuAp+9VU6wfBym+flLMszoUSM+1UgqIoYJSuiwQpp+5a
w9tZeSopJijqJ2X5VE6PtBeVqQQ68vPnVQOYTNmEjstQ36BF/07JBl9JTKeTGgEOBlPh46X0r4o8
cL4m9YmspIgvWCNbEXSYjtZB4y16fjK7+CDGwFvG1PG+AFbr70dlrJKql1NolNrZru7bk5lZFXgn
ysWxk+qmiVJTYKqbp2YlkbOTXDWmKmYUqE3nJ93dMArcqOj3Odsoy5CokwIvKpFDUu8SerhsfJvX
t2EhOa7Zik34sZaBJjTNEnx/q72FduHayud2+H5ZxrYOZxns/yvvPNl9XIYzKP1AbuKWc7UHwPf+
soj3p/7HnT/L4JxkAsYEG1DbyG10iBFmv39A3+ZzfI3kUNDdVP74NgYm8PomUTJq2+TOgjm3qRM1
UeMObce5PLnd0DROns5ORsKrKmsCRQbBg0BVddPIzxI5I6+zql4WCVkPNokE1l0MYZhXvbf43Q5l
YEHsJVKPs29i/sPzPNido6RPA4gp8mupeKmLv7REztItPQNVBZujicNXeb5P2q+1KYjANx3e2dj5
Zk0w3RO9YePCSZG4ivY8zAfgYjoVOB0v75Fg1fjCUzaNIFUxIEgvEsfqnojpR5qfDc96GFyWtFkR
0lY6MWtZHa4CcU+SMWYz1jvNXm7RsTsyEOxiJ0pIiZaPiyClLhnKhO2Qme6a5lNi4IH4dR5/CjQS
uCTCuwvZnInBdqnz6hcG7Q30hKfua3PSnWxxGVoD8utieivBseLTYIYsxYXMClvarXwMj9reusk/
dWBuzXzpThhFsnPzwV+ZMhKleA4SlYc3MBSUzEbWcWs9zm75QF2tc0wMVBVfDd9o3gHF4kCRnOVa
jB+yHcJihNEG47Sm23y/t10k9Sy/d7g9Dx5AbdHIkbrLPRAOwGAYe6Knx+aGrsRxPsRuB+QSDfj/
1vqk0til/RWOocAtbgqxdNUkqqmAWp0zzirSKtViRNpDJruGgsCwr5wlnf5SDGecZh2qKThgkSuY
bjJUXrFXRSqoe26eM3ThYzRHM2SZ78bW8JAJR/YulKv+AEAbfyFkVxm5XwDJXHDYmFf9YIcrWdyy
yYue2IOEgk34Ywq6Q3+NSMBp3XJHFbf9NPmR21z3r4vPuhFEKMHbW3bWk1vLJdPiZaDs6uyrAP12
p17WjrE2Pl7WUSSG/X/tIWnfp3IBGEyCAdp29uREdyjooP9OCtvUlRTDNiJJGkAp3MiJP/bNSUlx
tvJQcB9v2gZQqUANhJhN52s46aRbCDKgDLVAcUq/xzqoD4xHObm/rM52QHUWxBdypLhuE5shYKHP
G4Qyy211qILSlVw22yq5yk4OVIBUiiJ4tucf7HEllsu+tCBkDiM2ilJZ0WmJ1HulEqGUbV+ZKxnc
lWk3Bnj2KHyvvsvucjAY6ihBVDfdTjzAs9ktqq1kceerapKx0m3o0wUpcUMg2uElDczI5AaACrcT
zpXkiTJY2/59JZQ7WPkMlPReQzssqpfv81Rs3yx3OqoBlAz+hBV8rSN3wOqWFGTJoGNY/sSsCoYR
jlQyBedLqBR3wLQhHK1Sh+W3fvygYQo4dY0G6BAs79L9CN1BNNknMkUuzpbGItZrAoHhclsU34lo
nnrT9RLdQOESdxZ5P4Erj7HEbWwkzM2nxW40jlr6HJVfyhF8Ec3eTB+MVFT/3RxT0VYSuYs4y6so
0RnwtnLb+6zRsUICUEKLS3pgb6PyVRQxbrrelUAupu+Heom0FrelQeq3Rm7vaaEEkWzvBM5qM3Yj
BIUDxTANhXCKaUuuLa3ELn/Gvqu7qMWlTq57NbBDgAYx+u3+ssRt2zgL5BQjqZQaVQXbAMCiG8ll
0AgRO7bTw2el+O4VRVmiOmNz/gxKfPFqRIfk0Aasa0byRONZ2zv1r0J8AwsgmwrDClFnMsJjPV1n
0TXNBGEN24SPrv0sgnO7RO7LqByRaogbMCNH90mF1F0FcO/iiGEbHUOBl/do22PY6P1Dl4+OGh13
l1Cr6mSVZfLlY/VUeMVt7n5TDCRqWXdFe1reLsvbXMKVOE4/zK9qqd5hv3rpNU9923rUTUG5efvq
WsngrpOMUhScGde5ZkvB0CuHUtEdM+5dAth8aoZe3S1e13cROgDV0xDVwjTxVrLyvbnDQmuFARy9
3+OcTNMNTWeIJK1P7ypMxBI5wPC4ccyDcd/1gnO2taZradxNVuJtKxUVbGaKPTOO3aF5rg3Bom7Z
5VoG+4aVHw5ju52mBZVHW7LdrPdn0/aS8i7PrkKzcKZU5Ky2fMdaHneRAQZIC6sGhRjyXL6AhvOU
/iBP2U9jxxBD8tv2VdRHKVpE7iKryj6x4xEC7eFkTo4iP9misI39BH+2dcXQYROoU6C4+fsaymkd
pQZuaMDXHaboKpFTp8A8ovGU5qK+ga0IeCWKr9Y2trykJYUo3dAdO/skTxNYD761+Z8Aza4Fce6D
dF2sNywhECX7xtjH9T3O12WXsenj1zI4n1EuCDJoBWVU9Jojvt51DptzTwADJQlpHDeD0bU07uyi
T8WYu4idpiB70rxl3wK2yEbwC1sM5hNaf4LSnwpB5CbaMO4MK+C4aekCHQfD10vMEVHboc2zQUUA
h5tzj2v9uJOslGo+9QN2bD7mD81tEgCKYTrZfvu24LlSAv+VPvenTIRw8R9yCZIYuGRkJFR+t350
NaltImFd9V39RfP6ZzBJOIortY6O24aBwzfPyFmJkkib5xqAVP+IZY5t5bhSVr7pGELfCAqOnsgP
qJw7miZCPtzev7MY7mzPY55onYZ7LcxihyzukJvuSHYmMlaC07B5t/yrEFIfvytUVLay2AVT6MgK
4vWOaA7YP9hLc96bjcAuLy8fwFB+lxYDk3gIWV4gnK/V8ko191kVXNZo09WvFOKOd1a1yGmXUChS
9qV6NUh/cj2ufp870CTNAQbM3kQ6Y71evsbzYyxiV9/s5EY2UrMgCMEUX39u7LnS6g5ClFtzx/A4
Ok8L6KfaRaXyqXhl2AqsPwhFj9rJfDYdK3ZdzMY+3C+rb2A2ujJ1QpWsjRZ8gz2/6nnlzNnPXDsm
S+kW2ZGm3yNFNMy8GRWsJHJnOqtKW4oiVFkoOSI91uvXg3HVgIupqh8kUWufSBh3kkNiKS1GWEev
i6/a7JCN3yjagevrQQtUjJNcNsptd7VSjTvQctv3UzKjg0G+Z/BhrGgQ+7mr3knXjEeYRceRJwlG
dDcfnysz4qvNbThRPQ5RyfynUFG6qe4QkLg4E3gIqS9VQAX5owv2rCtfeJ6yuk+iBsGduht93Y/9
UHPU295j0MjGmwhRctOlrKRx5x2VwNLWFJipDHbHGvM4pY+YSbB/IiHcobfAxayjXw1PtfHUTkdT
vRqLP/ErKz24K1tP4mTOYwT5oXKch705nrrhcNkKN13jSgTTcnWiS1sHD0GOparVt0gCItT4dlnA
JqnI2uA4n5HOIA0KWWl7ao/gonMSfZ/Lo6OoT31zrMC+EE+nRUhLK9KL8xuWNNTWQuE3AMxKAAU/
YOyFAvwbsep9cTM8xIGoVUVkD5zzmAdKwFEDe2jaypm6myVBs6bVC6xuO3hcbRjvNUg9AHsBNjEE
9ifW92TbnnwgtwxbEa+y1+Et8oRC2YG54Pf5im08mhh00bCa2mO4Y/Ux6slvgP4Gxuf8+ieDuSuD
4au2BVL4VCUIH7vxsai8hAZog7pslNvWgekUi5jEUjXu7LbaktkFpnNAWxQo1asm/RT8PvuBjwt2
FsCd3LgbitzoF0yrFUvnRBM5TksNr1eOu2rs0eKPubY48hVqX+dD7NEJz40pjhw6JJITl4rXGLI7
jEjfzpGFzkfLejaIcTfZrRT0RbGzxxKYL+UUH8dlrl07i0+zWe1KQ7/JhuUoS2ZQdCY4CYbquIQ0
kMLkJNH2aCXNdTjHjorkUkqizpmr8SeJo0DN9cCw27chFpVKts/FeSk4D1OjSa2QY+RK2gYTmfXo
K9ldQdrd5RX/j3NxFsO5mVHK0mmM2Xt0J32zgmWv300zMvwUNKg1OMr6/fKOVHZZrEg5zs3EzVLW
4GIYvWpRvMoEGtxo+Km8+JfFbD9Q1bN2nHOJqBQVRYdYQXN6n030LPthn2ISkgRpIMI/2Uxv6Stp
nI+pTKOM0Ss0IkbAbQ1MR3prXLOEZ3YtmvoXLKDOvTU0UuoSGmKhWPSg9HeTvFNzAUKTSAT3wGh0
i0wGA9wHv4+B0xijORTl78s7JPAoPJpjOCbhEM7QwxxTX0bdUZoUQZFYpAfntIooCWnXzqNXT8op
JNo9aGmOqlQ8/p0mnOuaGyszKkZXaI7IaQ7FgRaiTnLRYjFNV0GHNqu0B487CmMS+Uwn7aDmo39Z
i00aq5UN65w/SCjRekuDDctHdFViioKiTdUHo7oXX9l+5iB361NgY7vZtXH3JyCla+GcW5hCSy9l
BTFP0+0qcxdGD5Pozcl+4sINo3MeIY/mwlBMWENT0gBdJBhFnw5WjPLimOw0sKteXk+2XJfEcS6h
HcIsGlOEHUb4RY6/5VHqqHCoVAQ/z37nghy+3j3Yld1kJUyjLb638V2O1FE6+JR4STw6cjWgQUeE
aiZQjcdvsXMipXoLkfH0GQVpJ2+QeE5f5vnr5SX8j6fXv06cB29RRwDdjwscEQW7dOx0h3HHHnyd
YwAtDiRFQDl5FWWERcpxTmOawc08SsxMZMXtsv5KmqOrXK7vWVuDwAeKZHGeQyr1YuxZGmRaJqdX
g4TeJt1Vbf6dPzc471GQAuFDjf2yw/6uaPITaQA5T0VQ/aI7lwduAch8Wikz5MhHUC/5w2thAda7
PmT+uEe7orDQLfDvBuc0aFWYxrDgjreUqzrza/tnPf24bIICx8vjtizNWIZKBGso6vhQkXpfEdHc
k0gLzlFQILbW0YQus8l6RmOdQ/pdlwhKmAIZJh80GKGWlT1WCq1fmbZPJF81BEYmWCmTCxqsaZCa
voQatLd2jU2fBkv/IzCx1TVhsmfX6h40J9mqwH2BfBPmZVicZVvv2NkMw13/ansiPHCRSZucN4hh
0sNAcS+xgQ6MhR8lP7xq/PaQHCMhfLtoCTl3MGlKEfcNlrCc/Ly46iKBMYtCfj4jimCfhiYjDgkn
v7sygtTPd8Wpo26IXuzWS++KYxSIkGY3y9nrTWNecLVpSW3VocZGDehh9GWfwW9h8Eh3CkfxG1Q2
/jKWMDm3MJmKQYse8owOid34Dc0IDpU/XXYMAtdtctFEMzfh0LPODVv/Itey22T+gsxJpAmznszE
LlzwPKWjBC42g9rIP3aefgRFRDDs9e/IPb6TQ8in8W/dOJ/wNDqrbGRmJYzPxnRrDNzpXn7FZt1t
zxKlVwVhGZ/oTLolSaj+/gxtDvQJ1DLIlszJzkA5cT5Yuzqw7xgxihAAXeATeZbx0m51ZWJzY4UW
OdbyYEtX7fxy2UpEMjj3IcUTkhVs5m4x9uX8SatPQ/H8dyI4p4E26V5ZdIgoh+igNuS2nUA4b1H/
shiR77CYqutTXOWgYWOud3TfaQswPtjsra80sJAxsI763h6dUWT82+sHyA90f6kGBqx/FwqoTyRb
SwRIRHpt1ZPWPcT5vUCx7fN1lvHhTonnMlYh43+kXdeO3biy/SIBEhUovSrt3Lnbbb8Ijso56+vv
Ys+50zJbsznwAAb80IBqF1ksFiuspdvkiPlSJ/TiS+OpDJse1DiiK2Xbyb+L40wiiJNcLzMkQMYk
usgz+tfb8OE/qsTZRIzh3MBgiAtK6DWgE40AA99400N80I8KOFbaP8Db1xgyy/+2ibONdDYLErDA
b2j2SXWYhhep/KkiOX5dL5E1cBcJSRo5U5hjJ/15Vh7L3I/6z/9NBHd3ZGFpFpkGTazkQTGe+t4b
hISeIgvgrg6p6oMalWk49O+5rd9253E37DE94SnNW0UpFs9QMxv+eIe8bxAXYxZTMdLQgtFlgAWK
j/0uf44TtzxnNyUq1HUpSLxsv0n/FsczAlZSJHVInuI1HxzbaS9LPzNMTfa1PaavRr4jopltwYq+
pedWvikrl2KWBwuNQvFzQo9p9vyfrOItSlx/n3RpHfXsnVbtk+6moI5q/tFN8b5knFswQFI3Jqjb
uqH0UqUXQ9t34Y/rWmwHs0DJUHRqycjhc8YtSUWeGBmMmw2zdrcJI4c4Mny44j5zREWJ7ZzoShpn
5ikx+1TJ2WndGcfKn/bDsTwQsMSJq+zbiYKVLM6+y1hpG5V1qxcW+JM1L/IV3OkOoN1dw35rHnf/
BKQHM1D/v5h8HlaT9ZqaKcKyYb4zzXPVP2e6YGZiO3JeyeCuvzYwwqDSsISjQ23Z+fYlPsbgJDV8
p9qJ8h6bNJ5rhbh7EPoMiYKWQsCuxg/al86dAcEO6hDXQvWZNVsDnfE8OYy7qgKmyXCMD4ujOto+
8jJH1JovslWNOw/FqIVSzuJr2Rjvwky3y9x4WCTNSc38JsVMdOTIYeUG5rc5sgCNCX6j66dlMy5d
rT3zOaszv5j61I8Mv1fHYylQApe0uSM30n2k3w+VKPu66cFwhZqUqjiclJOmLJGMWXoYcKKfp/aO
DqXg7ty2pZUE7o4ulsIK8hjb27nFGztN/owz0ngzzj/5FrqivKRII+6ypmA+03UWVo3VTW5+TYRE
y5t32kohzptpZVzJCqMfYwFp+cDgqqf70e8PQM8AGo5g/TZjj5U0zpvpk1nUEbvSjPGLWZ/rFHyX
qSCMEi0Z58UmK59SeYCMmBzL8V5R/9v3+aJ0mGHABoN/MOml/LJI8dkwRNMuAhX4UnRcjUoHVAYE
7PNtMiW2Fn++fiy33yHvG8EPGZZqV2kGq3/NjQ3UcD9C/tmpJeAtdd7imXvgDzr5KVzc63JFinH+
aI7b/5Wr6HBs6bcgfrr+/W2Ht9KL/YCVv5n0uiOU6VUDT5mRBSKTIB86j+VILFcVDQlt27OBSU2w
61GNn+M1is4kHQt0UXa7qYiOPMb0kCiiKt+mF9XexXCXyiTPUpqVMDn0/ttLu59BP90kga1a5z+L
3VeyuC3SaJ2HCytgFbXbFHtdvgTJ6/VdYqf8Qxy9EsFtUjMlBA198DlZXNh6eDNi1inoXpPxXmq+
BdO369K2be598TiXTfM2CQcJIQYxbuoIXLTDH7XgrPThnLRSmbOMwUUsmXzu+9YhxSWzaue6Gv9w
9bzrwXnqokuWZWTVS4aoRH1UBr7h6ilfGSxx5Jmw8z9qkV3pxXnrxGyatGJFMWiIfhEAs+mAQ5/M
3X/UjPPYSVkAk05GkDChVK4OlgvUbl/PNFuJuou+FHhG4s0dxJ6SUhkYSECOiem9Pmfu9R8iOM18
EVBVMm3QauzjnDY7Jc1+RvJ4jipZFEWI5HABaVChGxK8Pwgi2n0g+xHZSSLaK4HR8zW/kQ5wgzOM
XrV2Ev0s7DQSqcB5iTiVAwyq4/tZelsl96X6nDaCe1YkgvMSEZBdDeuN/S64MavCbsil1ATDP6Jl
Yr9hdV2Acq+pshpj24vkjvEpVr9etyiBp+NreU2aaG3EevSzqHJ0NH0FJy05J82pXR6XSXSOtmO5
vz0EX8kbu2VRGtYmPTptZhNP2VOv8rRXQJe7qC2LHJJIHOceaFEW8VSyDisPLgIME8GBAlCOVSoB
vySwhu3H6bsz0jknkWp0Ac0atmryozvDUfeBW3wKwLujoPu8ef4XwarAOPhyX7MUVULY26WQCy+L
F3+aB9GWCYycr/eViwky1hQy4hfVz73BH73hoOyD83LsapTjcnc8iQA5REvJ1//iMen6ibWJGPOh
KcFyVbjLKXfCzo2+zj1eowwGRISQIFpNzmMYRV1WLRvHbBVjJ+umB6x0wWqKFpPzGG09h23IWogK
1TyrheKg1XKXRaVADLvOr4QvfP2vGeQIE3yYryf5MZNOUnibJT8yVZC2ECnDBRXhItNYYZBWeRTt
oiJHPAZqAEFFW6QK/d3/Fb2WyFYNSyCWbLfJXSh9LyzFHoRJM9Huc76impEWIRm0+Ys8HIzl980n
6YV8f8NAOCy3hmjcXSSR8xfoICssE9xjbh0a/qibEWY50dJ63b8LNokv8mngAkORHkbd6Jhkbiab
SBloOCaBGFHsx5f3VLkJwD8NZYA509jEiZz4nnqmgnYy2SV7MXeCSDHm+1cXI/LcQNJjXIWD+mLR
+4V1u4hgskQyOI+QJ6Es58wjYKqnDY+QZ6fotrq+Q9tzAO/3Bp8TyumQl1MOqrtO/16g8wnl5SW4
U417rd+lw0uQnns0Z14XKtKM/X21erVJtbil0CzrAG79RSfHVBOAmYlEcO4hDuQ4tdibA1PgMRnt
2jzK0/fravzDRQFMeMswdTSQcWfIlEDcM1Qwu/E++FKhBFbuCtlOPtELGrsACQ0wkU8CkcywPjrX
v0XyRQ/w+eRTyACFgaSO3KmBjmPTDXcUFGqY3xR022wv4rswLhDvhjJrR9Y9q6DxychfohSZgrEQ
WMM/nN53MUznlTkkGAIsQVLBLvkFXPUtplIlp/LSJ6AF/oubVqQVd64UdUwr2qDfL6luFfjVPH2e
LJFL2nav7zrxd21jsNF8OPRaqZyxrF1JpYKQT6QH+/t62ZYJoI5sWkKNNbuKTtVyAXOaYHNEQrhz
VBdhNOUYFXKtzFcB8oxyaCO6/dgxuWbT3C2r1xqJcAPCmU5+0jk1ADBk3BEaCNWrfHFmQm1qCG52
0f5wF26WGzEtWbENM1wL0mCiURbRunGuoZjVNixY4FqEvR1ltUODmxTEMtfdgUDKG1LwygRysmh6
3OCJYTY/qH4ch1eiHq6L2H6i/W3IPEwIiYFC1uYQEVmZrZtHcGw3ZLCn5KBJJyps7xRpxPkCKc2r
ALxniBjCnSxFdt3u+16UZle347p3pTgXIFflYE0Nu4DOSu/U3uLH+zK1O7c7xy8DgCKpH9wTh0Gp
J7KNGxFBf+3THSIln6G+dTt9p4P3cwbXfQjSK/Fsl2gdOP9hIHBaahNB9CS5MrnR8W407q/vrGgR
2E9YGQ9VK2XQ4wmDC+13fYj2RjYcpSm6mTvRYfiHdPr7enNeJCJhVhoE613O8iEIMycBeUIXdTnS
tPQ+SpRTGEsvQwW60epV00cnsYLYrgz1UypHo93HkSDxILpzCOdzVDXPkLHDL+p8hlOesdG5g/G5
w/Cc5sun4M9yhe8rwPkbszZJmLMx8d58jKmtNmi89K/vp+ikci4H+7mAFRkhj6EsaBFsbubiNpJ+
SspRU5+XQZR/EnhQHmkEPDZ52ZVYwaW67atL3gmut83v6yC9AGYVuIR5GE7VNLKRpkhoSLMvpfW/
wKHdPGMrCdyeRAlQ1EsNsNut5E3ytxomJ1ume31XREK4XZES8r9b2rQeE+lUVTfFuL8uYjsOfVeE
L7npEcMRY5iwrccYzQtGyn3X7MEIi/bN/jF8FI6rs1/94cpeSeQiw6YkhlqzIh+q4sxftg/1hcEd
Wc5yTB6GEI2jisMG08gpcETQcG/Yb9ekc5fEnHWJsbCXkbZjQ3doHMhtTK53lQcMJE9FLSt2tZv4
1nwAZPv1tRZYpcndHCQHj13YQHFJKXw0pHnlNAqibpEI9veVXzbrudQ7Vsiw2r2eH6hozEtgkTyU
b0LlnOoMRyRpDvNwscJLowhckUgE5+9JNFldx86u2X6Z6y9k/GWIiO63S5krE+Q8eIkuUb1jgGKs
ab5FA3Em28Eb60l0TC7Kj+v7vn2FrcRxzqKcCAEVNhx4Hjmtx2D6WWd74H4fcGk50b6+ZQw8AqGb
Ln0llHMeRDM6aQkQBYzO4Ep25CTucMKM1ywdNJtZunRIO7u46IdBsidBiCzYRB5hz8qUaYgYHa6p
14j3Cqc3eydDUH5dSWYLVw4zj62nGGquVQQ6tsqun47B8NinTixEbGU+4ZoYzmfEARmB7AzEVsZb
rHkTGHIYChH5V7zF2/sGUGf8ehXEJGxpV0dYCxZpWQw4qGq5ixt0QFh2U/4IzM9md0hTQRzHDP2j
Zu/CuMM2NjSUtAAHoZcrjIYmxFl6Crrz3njQLPILp8S9vmPbTXf6u0Tu6MlhA54PBVum3SNJjhSE
dRM7IK85R8c/wcjUVqK4Y0eR1iuXAaKG8lAA2zwD9ZRg/bb97bs23CHLM9PQ0gqb1Zc/Q4TBhsB1
CL7Pl03NpewildVJ5vLU0adUfRZsx7Zp/60APylZ5mC2L1kainnCHNgTFapadn1WAQYvPVUiToft
u/9dHHeSpKIc8iqCuJrehEicGNKXSvohIRLoiScyNYFx86SIsZqDnoT1d+rDiQUa1gnQGh6aPGNb
b+3q1HhIELilX+y0PykwvFsez3tPG8S3CUNnTfXTYH6T2gqJFlEGkYULV84uPzRphv9/iTG6JMXV
92l1lpwBkHPFw2zaxc9Yca5bi8gaOW+hQi1wqgPKNMBw2XgIg91/+z7nG9K8DJaANSvUaJfql/ZB
bZNf10WI/A8/L9nMut5mrMWY0n2pHmrl89DdK+N5yvZL8DqRJ7NCr4TgOvyHCODd7jk/EaVm2cxs
MMC8NIfCDw4duAECt1ft/Fy0gLGrnLyz2z+aTnm3Q77MSi10nmo6lFXSs05jRxp7x6gigVlsP4hX
YriIfpyoNgWMvqIHv8KuANjiPDrhjrXiIvfxWCO4EogUWCJfZq06U+olCRGVhbnkWsXwush5bIcW
f+8YP1epxv3UGzk8u7SHQfgqAjYd9GeRr/0gPVI344GRwvzZPNFqKZniq9u/C4jVZcjTu81804f+
UL4kIrJYkWZcgBFXNKvB2QSjAHU4eR7stEenqMAD/kOI/b5+nK+Yg2VIU1YwHt6SJMu+a08ZWOoC
5OWzn8JUo8ggONcxFcGQF+zh03UeClDUernuNwQXFz9NOTSyZKoJ1GGTCe0u3Y2+5jfCHnfhsnGO
oijkxkrY5pAv+mN1UPEcl5y2dsE78y+wqUXi+CJrZlRDqrFlm/xgR3E/doht/0Jxm/eTLji1IjfI
11qLwmgHjQGzL41n7KiP+zi3yY/aLQ/qbvIQUPuFI2qmEdj7hzFKuU4KhbAYqn3Qq8YG5Z+Dar8U
iFqL/yGX8rfN85Rfc2wVQWoh4Ky9OHcRrh8DV3lIzwyF7w3KUUjLtv3OepfIuQupXegysodsbJTf
0BiZOGYTenP6Z9DK736JH640NMmYQF7H4kSVPWHbXeQWLFQ0wKgTOrKEPklhM40gOKWcD+lzC8iU
7K3A5nxZcEot4L0NSKIDXfd2EL1NRIvJ+ZAevIxaaUBc1u319mbud9P8et2NCNwU5Z4kqjWVKmBf
8SiXwmOW5U+AuxfVREUyOBcyVkOpdawklsn+HJ/K4PN1HQTLxGcMYxZ3VmxuIq06O5GeCit0u0TU
ly3Qgu/T79RmSDSmRaupu4Tod4EuIjdg+3klgP7QqG9NmtIwRQx5furjed8F6r4NEw8sKfukH93r
6yYKk/j8n9XIGu0leD/5fnbYETLv4l3vzz7IoTARIiIeEMpjS7yKJRLVAqQUq43/NRAde6HhWEg4
xXfEZiNR3Sjw7yLLYH9fCVzy2Sgy1mAQtOclvQDUrhGBFolEcC6hbpR6DDT4IWD9AZH5i0bu1KEV
6CG4MUzOERSR1gU1m04GLr7yJFF/RkJ8eLpuDiJNOFcQ4SqyKgOtBHINXigzOJkAbVXVSNDMItKF
8wZViFFXaWRXLsl8OSWOmocnFThgSS46sgJRfNKvVfJ5CWZsfxEcw8xN59dM+qRYv66vm+DU8jk/
uQanVdAiGdcGmAsN/EFGvmpY7HRCG1rh/zdhXL5CowCZCxjuudS+gu47UC5KtSNN6EzC2XFR9MDz
P6BelZoya3iTZAzAaV56L91UJ/0yf5f9BJP+oCbx/pt2nIMoJkkNyhDa6W15VJZkbxTD0aLTszyo
jjwFAlMUhX8W5x8kFDIt2uBcScQxKdLSwNK4ZwGuWdh4mRa/WKCU+qJBX6bGFT9vMbtduSUpM7s8
GeEHBxAr6/RVoX/UbvceHVmcw6gia6m1BdXAsfVT/W6QD72ocCVSgnMXyxzrQ8+KwFQ6ptZPGIt9
3RhEAjhHIRGrbiIGJBSWD1S+bwE1el3A9YNr8Bj0ZlwmWsMa9tU+d42ktNXS0c1fLQHQhIjn+ror
+gDLUZaqlC8GVkvRM6co5nMeTYc4Le4ka3y4rtaWHwcxEibWFYMgac+tmxIatAoSAJlHRg6Sjtid
c4aTprnXxbDP8Eass3KAosjgApG5s5OoodZaNdyetmO5o27fedFe/ADd2qS1GO6sLIFEuzGCmJB+
MqbBIf0d1Y5KeJAa0UjQZnyylsWdmgH5PsNQR6yc6iylje49p3RMd/5R/UoemCOgh+truPnc1Q0V
tS+TEMXiU6bRHAKSLUngCV5nr7UxVnFHDmxcvbwd7T96vqylcWuZmlZotV38V/wFHtJ9WIPN3rCl
Xe5nP0XNVpt2uNKNW02iRnqY9tCtpyezQhOpcReFIux+kRDOC0mmWdZJCSG6cpfq39CNIxySFG4S
d6CWYS4WKYeMxl18hrbE+BCyEx7QXiwGxt3yFKtN4lOkZVmpapBCmrZDKdgeL2noSCgSWB69ByTI
CWnZ2M+eRXeSSCyXMi2yNFmGEbahyU9T8LnH6H4P10FKQSi75dXX6nEBDFmoGUs5YygCbKme22r+
TXCmNh0T5rBNQi1DVvkmPwqelCFhCzg60mPx9C1ySgSXnwJ3cBgZQAKwZieyAYhd2+mn67K3rBEj
WQTktETGhDBn8jCSWUr6CNkrS9tpae4qSf+5IaYgbhGJ4Yy+lTMTPWcD1lD7bmENSyu1I/Xxui5b
G2VolqIZChgLFb5YVc1VoDQNhCjDbm6PqSRoidr0toYJ2lvdkg3N5AHSexoNfcwoCsmlc4MdvJEX
7/QLoybunGKnC+6rzUVbiWP6roKuRFJHuTDQIbgEh9kK7R7sWyJyj01XsdaJ/YiVkMIIVKlmAWX+
668XdfrMHGz6pKLNUjQCtblDK414d56qCv5BWAB+lP5FAynLdRPYOkmGBb5PlZ0lHCZOGx1wsiGL
JN7QSY8asOUYmUa9vy5mMwxfy+F8z6AljZTFb3JYC9RowL92dn4Yjj1GXjpn/IZKuZAzkH2VD2DW
UjlPFBtoxFNYqjk5vBFjX2ZgDb/U5wKNKLGoPrRlfVSWMVpBqW4gP/r7UuqdnupNidCinL2iPEjt
eRDRbGxOv6xlcBY+KdWYFQNkVO3BDH7o9cEi3tB+U/vRKXO0a0QOtTTv+uYxl8av4looZ/FNtlTh
MKig/AI4RvhK9Mc+f5DNwC7jWXB1MLf2QRRRVFkxFHAq8Bm4CTaSdR0AnwJTuQ2lxu7pgNTYYjdG
5ystMklVJfC0mwcaLHd/y+SMpIzMdNZGhJ+Mp0rzln11MmwTMJwM0EdkJEJpnJXEoSkFjQSfi17A
M4B7jm/Flu/JQ3Gkd4ugBrxpkivVOHPB6yCciAVhZvcAhNtIBhmRKL5lP/jalnHWEZGBBk2CDHbj
mjsCVKTyIjnzLesxYzimolZOkUqcRyxNtUlyGcZItYdwlG2ZAkI8E7HciaRwt3zSqkYG3g3AgJEn
Rr2RhKA0/6PNAVOwCm8BTCVOhpKPgVE2CGKIfIia0WmiYy79CTYBJe9CuDhiHNSuCSLEfAmYJeZ0
xGyAmjhtYopqr1sXyVoQ+/vqWkQdqOry5u3hIT3CAbrlT30f3UqOetGP6HdxKFwvqjbNv0E624ps
V8L5uZLRDKSIxljK6AAqO/RW9rsSF8x0NF0NM5XEJifp8588ftZCuSttVsEaTAYmtLkP9buGHJvx
/rrn3TRDnRCiqyaiXD49N1mp0hUq0nNz/gtDTTZpX+c+EoQAm4u3EsI5iVmP0poy+BYtPZKvevfL
BBbdIGgS3qQpoyspH9xECaLRAlJar33RMPGauN0pPHZ278t+4YWPKK+5osf35s21Eso5C3DlzNPQ
wTdVJLBH6VBWT3N2zulRn0PBzSVaRe4044YMk4YB587EtMvoF5BGHaXwevofTYI70KmlRV3NeskX
ZLMk047r17ITRGsis+POcgP6AsVi/flFkNkSdFKA1TH+uG7b1xeM8Km5eFJUlMLAbSQXpzr53kuR
M4/wEEIXKBLEndNWUYp5YsQMi7Gv64dgOWnt3og+X1dn+2L/29aIzIURlaQmqRFDDN6ktzBzZHpK
R3kA2qI/PIsYyze97UoYF0U0U05IpyKcZq0hyp61hgCY1xeJYUf/w92+EsO5hsjoyrpgrZNJs1dB
+LA8Xl+0zXAPHJSmzrjeTT5kbvuuXKiCS2NYItsIG7+rZrvGc1cBoRvouobg4brA7QB6JZHTaO6k
FnOucNrFOdxnLmvONG6RMTiKboetpTNlleJ9DeRC+lZ5Wd+HEdH7MUHopWNEZ+we1XYQ+O2tU2oq
mkwxRE3YFf/7jTt2BTElBoyfANFdq3pbCdFoknwXrNiWqa3FcA6nLaRoqEC152qX6W5GAUVzirPs
LG7h5jvzaTouDhjDrd2wQ/LUFQhnh4Y3wLVwzhNN0WhEcQ/hyUH3kZX7GT4rN51noA1KLoWYJpsr
ircwAeu1pXxgQw8SPaFWjqivU/DQcYq5dJbsT2ZgwWEP3G4qo/RkcO5ILpQiB70FopLpNtBAKvki
i2D5Nl/baxm8L7LKtp0KEHSQL8kh/bqA5jX0ik/kEB66zG4PmAD1RRDemw5wLZTzSUEUxqTWoBie
oiZ6DVS4pdgxFHfxEk9yRZ32W3f7Whx3kvNsKWlgQpwmeUZwHopXA7eVhZbaeHfdCjfNYrVj7O+r
o2xGEyjyGN1JpbpqflDRuy0a99j0FisRXKAy96FiNj1EWOZxru9HUdQg3BzOWbSUDnHEUmMMbY4l
uKeTgWwpa/EL/T/yfSttOJeBkWgEJwGEVdKXYLhV0XJ8fUdEy8W5hZGWBZ0aCMiXS1n5tahqLPg+
36IY0zC1jACOIBofFe22lUWvJZZW++DX3leIb0qMppaGCOgBPQ5XCod625zYDU5OvSCUE2nCeQIN
RT0V6FCIsuJDkl+S7HB9JzZvh5Ui3KHPKElC0LHiOX4b7tNjc9Ixj0xOojzo22V2bcGYnqszOEZz
EgMDg4GTKX54gyjrpnYid0Dm1fg+vrIifrULHGEGe/MCWunHnf2x1BbQlkJujurWAc3LEBnsawhs
bpqdqEIj8Gl882Fr6lqAIW+WdrjUwLoyHob0tZ8sO+kq5/rGbXsECrp5A+opH8BgykLHuJyO+JuV
vFjeJgGzF5YT27fPLkKo4E3V3sXxQDCojFux3OIm19WfVD/k1VNEnVLaDaKAZdPiV4K4+zVuU8xf
NXCl/XIEX9CyiEBiRQK4I5UNVoApAGjSmM0nNQzOERGVqTdFsIQ8UU1L/jBLHtc9CpIaRKSNcpdL
0ddFKgUUMx8vNeSpEYCoFLGj/KE0UwSxJDXSjExrcybh0WxRX3Cvm5hIBNNydWbTcqBJly14Pgad
XS+7If9pxQJSBX2jhel3RbgT2sfosqkK9LQZsnk3RprmkC50zTJ9yNvv84JXbFAl9jRmB6TbTnNh
3M+5hAgF47Ad3Y9BmTiRUj30pnUow9hJ9fIQG/FOLZJvQz4+N4F+J5mY1i0KL41zoG/2L1Y+OFqu
9rbRzIe5Mf3Iij/Hev80xwQwEBaY2JX6WPSBT+Ry35eJi3FUL6Y1DL4ALPuCRhpqJXs1nUHtKN2P
TQIW5Ca5JP3wQ8nCuzIa3Baw1F4O3NmBhI6SIGSLwzu5kndKXd+FpbZXteAy4X9lSV21MS5NnNy2
lnFJl9TP9eRYzGjzlc3oVCrlpak1JyhMb9SMizzWOm5OxRkGIFmF864MWndI5pssInez3OwCFd7U
bN28SkOPSuA7ot3LUmk/mqp2piDbtXm3j6N5l7axb0S/QLWzn+LF04BgZqb6vRXQ50ruqa2kiicN
1o8K6FY2VUPM2YOvxE6otO+QH6F6fDCJAS2HQxeZz2pW3SulHOElY30b1N6Tm9GzBss3ZCy40uzz
GTukNPEh66lrRhKIzIG1Xxo3VoPxfTJhRSuA8AR5g5Fj3S3T/mWYak9u652cVI7ahABAJqDYUoZj
ow6T3TXzzpLlO51qd8MSOHpVfa1o6YKNBMBYkf6MBJ9up1Ryp2LwoxljK2Uxggo+am9HuXvOiIak
UvVM6vJUTpInR9bsjNTYkar6iVqx31LNaYh1Ik15COruS5+UX414Po0dGJ3orzaWfNWKXvSqPrZd
YvfI9tlVUWaATsO0dBPdTBZGqLpJt3ut9Yop2o/Kl6lfIsc05+9IKt+hnrBHtd03F0U/5eS1MNJd
Fna3kW58I20Zu6Pe3rUWetdD/TDG7XNTJdhZ46YlZu7EFgFgRfhSd/KjNAPtrrXwmixa9cGo6stU
yB4wQu40M1L9QTM8tC58jzqj3eHRHrhpUN03qekHU3e0TBRNenQptshKyGrtBAo50WWJvKm414t6
LwMdV6npbQ5zDhLtGDSGm2Rgpk4tZxzoue0xkl5OztTMeysanNkKPKM13EnX/CrTH4dsvEmBsrM0
gzMtw76YlIOkWE9xrJwS/IihKe77hezDODuryfA9rywHaPguaIwOYBH5IqWLm1XEz+LoYcHIdjFl
z9IiH4DkdCmz5DnPkx/RmCPVMX8peoQVurqTZm1fR/L9MMqHWTcflTF1jSxyJkU5h8lyHur2ZiDL
0dSRw5SoY4CcmyiV3SulQ5Z5N8ngyJ4VR7OoL8/xJWKLtJQ+auUuKZpd1alnLWwcokSf+x7b3wJC
oYtPWK8X0hV+Ft3oVneOUtkjZXNKDOMUkQKMMXXt51nrz2FwGeR4V9L88xLUNmbtXIB3jXZb0dQb
8NOdIRpbN1qM25ZoX4y4vWRZcEtj6XvaNp2TgMS7IPNdUqgPRDEMG2HvTZz1B20ePi9D7miTdDGI
5sSNXNl52x2qdDqAh3uflE3g5hnZD1K3o2rhNpoq2TKA14IsOsRm6/cWPj6Owd3U9XbWqDdDrn5v
DOqEFQGLNnUsMzpEc/CUlNK+0KtXdfqaRPWtgQ0OIv2TQYznqMpf2ybBGS0Pcg/CUzrm58qid4la
2EEk+Shd53al95eFzE944Nx0QeLJFvkZhsm3upRfRgmjMdXkZ2n3gJDeQIIxuCwWQvsUzGra/K3S
QPOC6Yux6A/qGLhLSlytV4953nxVg9oPF90OTfJLmq39AgdXpikSyWnr5Ga8yzr9FgNNL1iMxEbz
ly3R+WdNjO+tXLvoAfXbYXCrqT0tXf04laYbSNO9XoboiO4+xark0nqAFXSunCt7ba4uMqmdotJ9
fVEPrUnPTdW8tpPl6HLs92Q4FEps2SFpD7QpdkE5wzdYnppG6GXVcraVeykMvjAKg06bj3MVH1Mz
CR3ELLVL0lR3ByvyRioVrl5UQCExjF8kjLzaqEAtl7WuqiafulCbT6kSlnhXR5bTJ+mjWZoxPL8J
IKTQRz5vsGui/DDl6laSWFdlV7idvJiuNJj3st6lTt0pbqxWPib6Lyh/XeYyvzFj80ZLLbeth6fQ
nJ9JWPmpBHPWSeoodeV08M0Oks+PEdHsskt/zCRNUHsLj7FUtgBZyw8jgPn16UVuKtuMlK+RWu1o
Nsl2N6Bii/VeUnUXEPMhaCYQosRP8qJrLtYIG2Fh5LAqv8zgA9YG/dekzRcLWJIOBuhrqfKaPPXD
QEYaTZsfrwdCG30wiFGIquuqDGIBWeNiUq1LtZmOCLb6IwNzSME9Fn36fziH8FZUZP4YPv4ujo9Q
l1Q3c7DnuuZ03ymXNhUUczYDu5U63KOvTZq2L1l/vzw8d/SelLemKIWwHdatZHDBY9QVs1UWiN6s
AuRFmEn0413g0xtcCE5/ZlmL5bNglz6+9X5fNj6SnHtlHBiorX67+Ja/7GGVO7AzubL9L9iZ2CL9
/qKFNFUGg5+sgOCGx4sCO9Oo1wQ2wZprkYkubBj/2KMnpnQjsGnY7achsa+r+LEU8rtMLjETVrke
EMYcqDaR3+qRN6MRJ641O6fJH9n8Sj8uRwMkjHlWJnQBDj6mEr3osfAlb75Td4tH9uUiTN5uGv27
PH5EzEj6OG6B5OOOsyeDx2sRvDQ2pvh/Wzy+NyVH4jbtZwiQjylSHZLHwNegjD3vhdb/8bX8uyzu
BPekHuOcwUi0b1SFocc4kFNH3QFEBzhV0bGmdlM9J074Iqr5CGyEnxiTTT0P34hppeFOQjEOaLea
kjkgx75ui5tOZLVf3AHvaW3paoFWH/D6ll2G5OpJmQfnvwnhjrQF6Bf0Zk5oTlEzG7RngT2LUHVF
enCpW+hQGlYB6oRFOk79nV7e9bqA1mCjeP67OXDZ2+n/SLuu5bh1ZftFrGIA0yvjBM0oW7ZfWLYs
M+fMr78L8j5bFEQP7rafVTWtBrsbjQ5rpYU+BAuNFSfNX5zTA6bIncAjhaecyn3pjbtOsbjAKdvX
1uoTMeFiNjHQYUS4R34RS4OCu4MRAu00xiAHcCZByc0JULzDZILGEMmpqhYIUEYo3Zg65PaRkxU8
yLLXAeELwZddGwMA97zMYKRAqKebDelp2oPiFEBVX1oHzaYjHZcfd+LXHx3QMvnBnyufSQiKTgkq
wMJh5QG5nyLGt4B9QGqtDpYed18qTTfsQA7PXRJcxQqx5mw+YEXjuh/TGI8lcSfSjGmY7C7FPE2t
HAc5fQL+i6MthEtU87FW/c74TCYW6UZPSCQh7iF/t6X5pWhjYN5+1asfo4Z9/RupPYTL3WW/3b7+
30yPnXwpIrMEhj0+EIUIBL8zcG+Pph3v+6v6qrFEa37i8nNuVETfK8pEJEzlB21GS2KUtoHyqE87
ed++wiBkfsmZjaa+c8kCmciEgsNiCCJOVTL9vP2KpLQz7idbJFc95lUunybHq9hltFKsg1qJaNM7
dMbxoJmeLnp/J4KJUAP2h3KRpmstql6RijgBb1InjaPJRv/+/TdiQlIVkKVpG4QkOq+cOa90y77s
gL13998VMkRscWmEKEjQmBw3DpZJkGWafwYntY+B7uzFAccGqEGxNrCWwRhc36baiFIFdgk6vMCu
Zq4XbX34tQDGyNoAl59R4W4yHklky3ZwUHYGKh4oztAJVwzjVY+ZHX+/fHRbyctaKnMjmoP2TxAn
8VPV7bKis5XsJTGPVcfD2eCdIGN2obiUJib9EcfVlxEYvWR8vqzL5h24VoYxOMFMVaWl5CrJVUCP
EGW7a+1mKQFDQZe4xF0mcCxv08bXIplLEG3ttqlTmEUnY+pvL+bASqw/FcFk6cXZUM5KbBsaD8Fh
M71dSWXz56rS8nkMoCgdKSq83F9QrcVwhwKgfmB8XD5Wzndjc2mSBibRKNy4GGFt9VzwoHO42jCX
lpCHlTiNIwQAPnH0p93iqwcZF8efQF8b4FL4N1KwCXOU5qnZNnAyDbMVPfZ8lfIcLLxVWY4rG0ys
yCul7XMCKWF2IOo5KY/i8J8HkqGIhIhgKKZoaCw9RJoO4tJE6KSEcWSVwouWX1d97V/+8pt6vAlh
+4BVjfWpRKb47N3kNzmyu6XxSMqdHNrKWlbKvBrIqvm0hEOjpwTo0tk+3MUAxXnO8ZLn3xObwW6l
D2NoABcsU8HAFFZf+HOSWnlTW0v81NduJsmcS5YGzg/3xUoWeyeFIN3RZNQuVfm5a++r6Fo2fgSo
NV/+RBvjQ+8M4TU5W52d2TVpAaosmnxhaetK2hnOcgumEDpLjSV9S0ZvxNe42zr0qC6px9xWWpED
/0KHWKGzKTl24g2WgjlKDJfN+4rbbN8O7avjZO4pIZhNXaX1HppjUsKzbnF0lw5sZgd9X7zwOM94
n4+5rKJAAYvfDHnoZAUIrV1s1aZndC+cz7cpR8HWHXhMFezQMHKW2lzijGKwkMzpZxQQ5lPoamBL
tTVg4y2HsLTw5HaaU8KpC25G9ZVg5q6cgZtUqjJNN9KdYh7jnPP7m762+n3mYtQXLM/ktKOb1ai0
l9dy8SjmaCaVls4bOOGowm4ULFHTKzoFne7Q2koehj8AyoGPvenCrrASuWkFgwLzSNfqM2YbgcwY
XCkUzN/DkgR3kZBjEzITpkA/1sXo/ACdvh6AvAeGx0/B9GLU95dtbzO6r7RiItQcFKQfKF26WD7L
aEvnCer4nKyZpwpzE5K8MOeMYF8rw+rPrKE5DDCP0NfEb3+nCxOOglJUG6XDkXXkMZQxYpsAYqHn
xVqeoVFtV7G2WNIhCim1h3hYIkd2a99wop+9B2LEb5kLZLoTbxeT942Y8BCEcx0aIR6Zcfpkio9E
vZN5AEDb6dfKDphIkKhKH1VoW7/eIBScMxIt9aT7dPGy4UH8bVZT1r7ExIWl0KtepvDVnTfh6S5Y
hTft0NtGm0W3Gzf/rJ/qfQF04RTjCVZwxztRTlxiqSWisMxGJH5oNDbfBbNxMJ4PBqAHLX2sE8n5
K6tU2MoR0K5iQYT1L4avBEdp2fcTZzRIouf14SJ++3oKEywCKTOkRoM+au38woNMT5kn0AJZm1gv
BBdy4Y7HHiSuPh8hiOMR7NJ4XUWtHrf4mgM4osyzWtxdPkFO/FCY+GHkXVrqE34fCwcWALSrFo+q
l974clnMZtF2ZZUKEz/yQlOzNIYPjPboym70Q3GmY9RZ3WHC9rv2ufQAUPDIA/7nnR4TT6KsEMho
QDthSE6CPD0qaFNf1mxbhGYSUaabDSwhg5mWeUhimEdQ/yRzalctsS5L2E7NlDcRjBZmGiRjT2Hy
qmfVasBUF7rN0XgYAGlZOskt77bffnKv5DExMe40I63p9pZ40D06WBr7GPRGxIg4Z8fVjImMUpKj
2DRAEu3s0Gc2uTEfKWpxgXe2YXOzat7HYmKjGOt6qVDsaXGx2uyu4JGhbd4mhC66SIakosP9/v4K
eq1UtApfqgu+RWCn65PHLOftTGwqsRJC/766JOO8yPWugBLR6C/yXh14vsoTwPhqO/dtmVOggOUZ
+7gupiZs3R69yh1e0cHaIw+qYrPAbaxUYiwcSUvWx+jSO5UzOIhFdn4o7WGnurNXnTt73smcsLcx
Qo2McyWRsXFTC+MiUeC23fMCvDNQwGPYF0A30y7YRSgpARK3vpLc5KDuL3sz73AZk9drQx2xBYUZ
aryrouug50zT80yQMfERw7Lgx6Mmnp9T80eiOX+ytfPu8FicDHDa64QQukmqPZvgFazmx77kdZjp
vfrh3n37QuxqUBOmmVlSTPPpuXezm9YfdsFg0wcpHgS1xesyc86NBTSPI2ymBzQ01PEpz78Zxl5B
9eryt5fox72kExMfxiqLimTBwXWwcwq3lV3r59yvXwaUE8q9eSu5YOF4aL//0bDDyt41JmgkQpxK
La0xzmIBPpiHZbGCqUE/m4ehsn17rL4bEz1mIe2CnGIGq9fUk+ODeDN7ktuc/qgpsRLEBI1cI81o
vnLPwC7y/GnQKkvByiTnm23WzlZimEiBdn8lBiZikzIcMWg1RzJw28+hBJil1gd1hyUFn0STB1Ww
XXZaiWXiRDvJi9KZ+GDCrgfwfesTdOwfQOFqdzY9zdBJv8t/FztYJL02DBuA4sAH9GSwJcwKCsno
9TlvZ2D72n/Tjd0omvJelgXKedI4kidYKQh99HOKgozslV7yyAu5HNdm94vaStKG9BXSvzvMc2UF
udemtxwzoa57wbVZkPMcXIjdRLFXVQsJLu2MOCZ0yqBT4WaPvCuTGvclcUwkibNpLswKma1cHQPl
HJ/SwAtUTomJZ4Qsv/SYDWoZU6Y45XVRLrIpT/K0I478jD1GsC+ZN7xmCE8xJny08ayMOoVwz8bR
iklid4NsJZl67NXG+ctvxkQQcaL1Of0fO6R8oQS7EUfc/liCrvxptHmretuPyZXlM8EE74QQlU5Y
iYj56EN9wEbBXflcOKFLQAq2ACbGvKXTJEB/uOl5ZCS8NIsFPydBB1reGWc72oZf3ik7TbCywtLP
E15hJUhf3Fa0eEk+J+HRmYSkl5XY6FIccte4RuCl6cPffUW2V4eOwyDMKhoBnUNe++DhLX2wZHe/
OlwSpzHEi15su27QSjGcKHdm8dk4GT5K8wDQNTG3/0pIETq8UUzOAbIo6V2DYfaIlhFljHwrmHOX
ObU9nl2wTTuhT0WQCsLNk9jSDhSsQc8BlNm4cWnFD6hu7OpdzbVGTsRkm3iigC2jIqCPJUe4pjt3
RmWFV70TWHD4W34nnnMNsC91ZVYlFZPouNVqzLrv0uAgTJyklSeCCShzKqhircLBcnLI68+Jac/z
H/U+30IIi42uF7HYd5QkYdQz0Y7F4L5Hpa0aRF7iw/s+TAZStxWA/TA6jl5J485D6Rti6jeZZHVK
f5Wr6WclHO6y5m4xMB5Wjt/0TnNGGctbf+nfTADJRC0sjOHV32ZcQIUXuvIXAiyj7Ky4hc9rTG1O
Pq1SZXYcLs3rsg2p3lVpFfvmhnb8wMSLVSandMBRwL0UOA7OAqrPmKU1CxMCgeqG5dPEw2bEDZZ5
7xcbYBy3gd19uXykPIEykotVBSGsAReKOShoGFzLeAXEPKxszjuHHVgztQQIsgoElEWK5jngoNyw
uBqa2TLTm8X4dFkdjteZVN2VOh323pZ2QSAxhrtIfyDiue5fLovgXdwscjrB+9CsgXzgxJ+yqxHV
KuwM7bq9ZIGt16kdPBVFD+gOvwAjm5HjA7wPxsQVYWors6xo2rC4sfw0BT8vq8c7QSYtGcvsnzcb
aDyj/DMx9jIPdGG7L/EWt0wmnGRZbCZEwztq8MxrkJSBWGm8S26A+ucKrrzPPs1Od9d8CqzmrgGx
1/Lj71Rkoogqm4XU0iFTIp3kSLdU8bqcuI9F+iu/T8s/QKwXilrOUwYzGZ6VvXRd7E1EqwbQXto+
Br4E5v192evs6jRavHX5y9/wA+K6GmuJaNZQUFd3cnwspJPJY37gpD4aC+ukBbVYLBSiHl1mw093
0ncwNw8hihfy8/gg7rTQQtXz8ofjHSnz0gkNk5SRgiP9b8Rfl11ME5kgkhPDyHMaE0n92BZeAgih
y3pwCiMaCyBfiOU/xe5UWnSrGFQrWKrdYpZnUXqq+iOedNhhdIuG08HiacYEj7EHyjvsEi8qdJ/1
2LSFNnm8rNv2N6JgQah6K+ar768icCA3UhsH8G3iGwdKzib57V7e8R7yv6mfvclhLy5w5U7oPqP0
fRXtyaE9zAcR4DoVOpwNIFzKz3IISlGMDexG3rv0N2nBm2zGDhdNJ2FBhyAGcBHmbuQlqKL5uk8X
lLLkmPIEytuX6JtAxiLrSRWFkmJSlM1ywDMVZSfVymM1smaTGDaJJ2tpsZM+kcKti/amMcR7Me+v
0EEHRRiRnSYkD1Gd7NtBdBS1ftDabL8MWETXUhf5RmqldXu/DO2OyMmJGEFqL9hmtgnGgL3L9rEd
m95UoX9f2UfRN6OQ67ih28xtk++GcAxazrOMd1qMlauBGAUlJfgcZq8cByuMT1l3niJQ2mmPwCh2
/k4j5sacilZQa8qlYSijhc19bbDKIeCFjG3XfTs35s4sptQMWgo5N11XJpJR3YtdFCgeK2zAlxYG
blEoMH/8nWbMRdlEI1alDWSjS6dfdxkweXPDiw3e8Do9oI835b+qsWMCYolBBUL57NJWcSXBrqNn
uTUREp/kkbdI85t7600YMycw5NhxF+kmjaZaMzYoYjfoMN2m++EXFdDrqHrwvJcTEdmpAc0szW54
HTvDAHF+6HaKTyGAW874z28ulTfNmKgE165DmQCcScNGtlEZvTVNpt8t6n1nKDvdaG9nkj2meWWH
47i7bClc4UyEAr98OiQ1vTNflTT2owcoIIvfNOPED3Z6YAD6f9xQOEkjvTGixyjaLT2vgEsDxCWD
ZAJIUpVdIaYwyNY1rxFGHmjn28Az0wDBYvWT9torX+E4228qrG/fj4kjQtYGRTPjcUswmi1FVuSR
fezmfgXjNLxyX4Mc+4+2DQ3yJpQJK+aoF7lAK2aTciVoktsJT8HCY+7inScTR4ykHOZwwTcbonOa
fU/bgzzdTMbEiZGcEElo+2Z1tUR5Z3QzTQlIlexDc7ltiOhftnOO9bEL6znRyzKmvtwRV0zPgXw1
8vyYJ4JJbJpIF9OK9vS1/pvQ+PFU2PPw6bIavOyJMLGClDEZY0rWMHm/gqB+RpGvRXN/9ugkc3YY
j+oeaBYn3tuEF4AJEynURC1ILcK5VEsGHI1LF0cyABVY0mH5RBv8afeXdsGkHEIy50pFe9Sh5oX9
g9R/uXyaPLtjwkU8Bnkq0YZqKO+jHFC9/c/LArhnxoSGeiB1vtQwO5zZQfLQb/xKVKCSyc8Slsan
weXdWTwjZMJCNs4ikKKgkqIlFpFnu8e6S8BD2P6NXroMACTZlGWDCQymIdZLQgejtVsk8riL89Ku
R1u7B9IbRUT/Uk0cB94qcGuSohqaaSqSKovM/S8XgyEDVJIiBI/VWXmmMMGxTyBRrW6o0NDhHebW
e+GdTMal6ypf0pziRY82yrQ7pBxfgEUTnX9VEefZ4ZjLRsbxTh7j3YA2wwOSNlU7r3eDx+UZUDCv
s2KGo2TOWFmjh9qK9TM6hI76cFn4Rqx/J5tx7y7BfpFAdRV0v648YABb+TMgSTg+vWGg78QwPh20
oflrMC0OPbF3S9mJeBX8Let8J4Px6zZPldDUcSHTzyYDmr2JrMCJbd0XfNmSn3gUDjL9Lkze8U4g
4+YLbERORAiUb+lMSOomgg2BfvYUeL0zO4ZnQjCliy2Pwm72f5p73sgu71wZx8/LrK2TEFBVWXpV
AO5QOBQJJ1HdCJfvtGScflrMFvjp9FgBqaQ/Lh2HuIRjga+p6ioNyEcY4JBDhXS8yqrO7lSvH38a
Oq+KwzkqdpMK5S8iG3TcMzTOan+uUw9TIJediZ72BYN4DSwrVYRxHDSTOnI4jFcDiZ1iNL1UlM9J
le1S4JOQeeF8HV6wevWKlcwMvTgjCnB8FBG3PVO0YtoTRsAA7YvKearzzpCJFtUYBvMMDA8nUb8n
WOk0voX/nbLEWJvba9q90ofMsyZOVEQxHdvwZYFmic5dq+N9KSZWRAFg0NqShr3UA7jYXr8fHBGA
RgCDs6fZLr4ljTWhHJUDM9DK7MtmwrvU2M2mPhrkPqYJ9vRc7DUb8Nn0xdKP1vCTtlCDGDwjvFuN
9+mYSNFMRllllBRc7L5HXWuVizdK2d+F+ddezOrjFWURzoIJIS0AvAa/q54z3vIgRw92oynVzFrp
6KtBkRHeiZUKmpUDFeXyJ+IEJbYsipXLtCyofSjBIchupEHyhnRPimV3WQ7v0mIXmopKN3X99bP4
wr3qSdj3kPe9h31l5Dbijmf4vNNjUg3VjKQw7BDMpVk5SHN3aBflmAHH8rJavONj4gQQzKUcLG0A
TVI+RegyDKJiCRQgsLr/O0FU35XB1UCdNTTartQ7PxXuIjD11HbN7dzzoqzMxIshUYSlfzVs9xex
ZngIrugCCRC8rnlvLt7pMXlFURSNUatQaioflPDrLOSWLJ3N8vHy2XFtjwkJybAYxKQz/PMtBQpp
bWk34PpI9/VD4xc+LwJx0lyZSSTQhtVInCGVH7xfrQa6JshfEdxa2sINYiqUrVEFLjQjpw7CVAFm
H80DR3c8x2ADXDABUB1E7hrEdm70ryh2HLKN+7Qh9IpalMUdc9HqK54x8NRhZyAz0kvTSFHohd3i
xbvax1aWehpAHjHvFu6AJ08j5u0zhHh66yIKTD0e+/ZylR4w2wN2I4d4y4F+rsDmjWVRM/uYNb0d
IhOTwj7Vx2BGYjaEGHAe/AwwXXru6srTVH3KeYv7v3HlN3FMbMrbKaglWktJTHRCiYvpmB+kOXTu
7FCwpErgJIVbAwhre9SZGLVMSp8REx8w21Osl3Cy1NAav6SPg73YolNfl/egFXvoj4qV7PUfl518
M+CDGFXXDaA2wifeB8i8DbV5NlUUDLEuPSuS1aZ3bcrb5tu0mpUUJjxqSzZLpME2X5zsjfEhETnT
WVvFVo3yu/5PDSYktiRqgPmAj9a6qBfiqTUdhbvlmAJKSbLHfecLNwGvfU3oj34wzJVQJj7qZpyR
jk6OhEren4zIlKzKIKcgqV0iS5KldzF6VA3e7GrvkhlMYMNsG8rgLUX6LWv7c1P0vhkmD4qZ7+dW
uxKmYR9Ji1UIsRfpya0qAOMPqN5DI6uubCxOkKV3fQE8oCy+Epv6FObdadAzpxYEqzawZA94xVYs
H8AtdDLneteRLLbSsrblFsNd0iw7Q6VZaqFYdQyMzrRymmxoHi6b1LYHrc6FCbDR1E0RoeydlAwX
5NzH0AUL6qEGgtv8xNvu4JgW+zxEphc1M33hpnG1byf9qJe1e1mhrQEXDUw2BJhMOlEJixjSqZPZ
RhVBfSezym+i2zjh2QDGEHbZd5M7X4XgjKeXFZ6Mr+AbvEHbTSd9k8/qmIpzPhTyAPYJ2emFH+Li
pcv3yzpuXr4rEUwdbRT0oB/pMf5vFkPxsYvA3c/fto2VHOb+0JYWixwTfGauMPFXYYYmfNFEj05I
UwSejLvyyDs75vZY2iRVsgkAZNHV+DPctT4S6Bvla415cBtg6hj7U77wr0n6qx9Cw0pNarWrvLMf
JlUS6LTQhJECOgQevqQJiGhGh+5nL6oNOOfLH5CnJ/37SmJBlDmZa4TY4YeiPQAsZWk4hRieBCaI
LyjEGFqJq2Ixr5sJRIPhccg4ZsiTwcTxspSRzYLfGgRBszXUHS76n6PJQyPYjBmrr8MGbmk06sJE
gBprTxT8ZPzyB98C1MgmVm0xDcTWXKoqbaImARCdYGZWYdzWyo8m/e8bPaAzf5PBWFjUClO6UE65
LAINqVYdG7H8VGpBzLGr7VfAShBjWEJXmL06w7AaRz4oHgV1Nn5IvgFszAwFZ3J3+ew2A9FKHGNl
SS0umbZg4ChBNkRr+SqYulOPF1I331ArMYyhaXqdgwuZwvamud2HaFdlLdC10biSvMsKbR+grmga
LA61esJch70hFFo74Ev9g/HoiYkV7GnOTPnd6u+8E9y0biysY5hHAkM3Wz0ywyXplhI+VLW+FhzC
jLc7JG8FN4BnUUZfFdjVTEgF7l0bGRRncXylyWut+lGwwezhZzvwZHDsfFOblTDGzjUzq3sxRfxu
1PhkpMQKi5BTI90MOisRjIUXXQDmC4r8mWrAAR5/JCqxmpjXttzOIlZiGMvGNIUmNgLEYFIFvIKt
nd6ad8oxf9GxeFWBGEuxEwv9RqzAloB2tvpd5XBMkXeYjNVPJngFtBBfjiJeVYD+FkdLOf1azIiv
e6u3F96A81aSLBPVkAHcSkAEyIjs1L5Viw5ay9LD0PrVkDpF4Rj9pyb4dFm7LeXWkpionsjTLEk5
/EwaQysWj0E32pclfDQUUwW9DqoeumkiF2R0aQYzJwFl5xLE/qpTwM4Q25U+cB4zPCmMHk1bBmFc
0/cgARGEYMdyaCWme1mVj4cFVST0aKGGQiTC2LwpakEeNC1SWuV2iq9b4eHy729EPQggmkZUVZJ0
Q2YELJgJyFRpxvjSqdr3t8uuOGK2TX29Nxp7fEoEzkX1MaK/F8i4V9TloOauIVBurpL+2C5Y0wz3
osxd6viY270XxFgBcCslgHMhe1DuO6fb43nzopzRD8iBvVOdyu99yNFs0yBWR8kYRGgKWqRl0KzG
9JDg5A3AwOSGY9u842NuqSbRFGWgQkzNlyjHRvdNkT0t45F2cuSw04FyKrRlGEGOHuTOHAhOQadd
owbDnNX+sg1+TCXefSgWQ4i0SV/OBKI65VkCfpBdEtXShsQ2wBzVdvakPF0WuOlUbx+KHQ1c1AgT
jgEEhtgr0m5rk+NUHENQmItXUcxhCWVEBr09gOMkau8mnTNSzhNBVVw9I+qiTkaQt1C6aidMzq2x
K3hLPZunpIoiCG8NxCB2hSguhkxuG7C+SelXTboSO44l836fUUEFpJ3a0OnqQjJehAaeaQq8uZPN
Y1rpQP++OiYZCH24yaCDqURWVUd2F96GMq/LxJPChLSyG8a+ySBlKK+T9qjpOzCIXTZZGjveP1Th
IytFmGAmLKCXjVMc1tJH+7zXvUABhVlI3MBY7GkwfC0Tv18Wyfs+TDgTjSoeXpmWDZDmvPKQqCFH
q40O6nu1aGhYfR/M5xj1oEMt/b53F0eypB1WGD3VVX3VTtzQ4ZWhNgobVKKiSqgQmQR2/V4iMAKM
DkaHW+F6cF6fSR4Bx5lLgQ/67/8dIeO9NJqir/SLTA1NIEwROFN2FU+HJNsV48OffKY3hZhgIwDl
SM5nRIKuvK4af245Y7nbZvD2+4yblrFeDVh4fS0nGMHPNOf8/6/vnI+m/SaA8dFxqKJIj3BGqpba
Y2juGkO4b8rCj9rMa8hoLwJ2FppsV8rCXh6DXRWETjtNnhDJibt0Juxf3JkYdOMEqN9Y59t/xvh1
XiVJE2n4zwBSf5geEidy8ADFxglIT5wEj2rebMvmpbsyTsbLJdGYjJjgrLUUrxxg489ScADZ1a5U
s91ls9lO/FayGPcWQiDkxxpkSfe/XhkAZf0BDJwrcNK5ocebcOKZEePpkYK1mXmG30mRXy43AeG8
djlHx7bw8jyYwPEMNyBxbJnTAiayqyEXIe4/z868c2m2jweyyq7W6DcqlqcgeR6zrwA042SSvCjF
YpmMs1BUNY0bNC5idPFg2q2nHOgwQcSdOt0+Og38NkRRMBDKfJo6DBeh6XB00gII4PwuE866dK/z
AtVvLO5fOWxKWWpR9yullE+049D7gPMBkgk4Fl3w2nm82Eud5WNceRPHRPpmnFUx06FWMd9kwaPQ
acgAGlsjkdUIEidWcM6QTSlzcVSrJoGwKX401X0rY3hx8Toz5cjZdqM3pZho3wIfCxkNvb7IJyl5
ymROjYX3+/TvqwurFcQOlSR6aOSRhH7P5YDYFKATSVEUUSY629WXliAf8gbuA5JBe3hYQABBaZ4n
t3eSHXZknJST7G803uGwbxLZyCCDTjbrakika+O6V/tCa6VXCOKo8Fe8Msr2nbGSxlhdX5Kg0UdI
ow2a1A0Bozd+CR9DgCnrB0qNpI/+5Ui+aecriUyOMcdhi9I7JOpR7bTl46y4MiDhluqYJX+SEq5E
sdZnyGICcEIoZ9zI5MfCe5htLEi8/1aM+QFVg4BnDALiT8K17klH9SzeL1gsbT+Pr7AkxSkHAVJg
N9xyAT2mD+FipRuThiQBJUGiomUfULZODEa1KbSwLw4ICLSC/vt8JNUUdV9T1jVFUuhXXTmaJKph
lURwZDMNQbiqYscIe1saD/p4My6txDC3/BCZYTVTMeUoAyIHUEPN9yh9TiVO+XfzCbSSw9whilzl
U6rgwioWoGDNdiPfSnnhXLb0jfEBHJohiaJKaQpVdgqChMKokRHVsNFGo/BL4aHHUdgEHFnDN7LL
fHMn7HloJJuarWTSE159qF7KNaWVIZNkGALPdpIZ2mrBy/y4qjH2kIxFUNU5xMwo1ktXrV0/ojjx
afQkNFxBsee2u5bXi9yMxSvVGOOQZbGsmgUyU5RJ1UM5cIxiO7VfCWCsog1zLNcPDbjpgbZY/PiF
1WGCN5D2rJvX0ebe4hjJtlJAv0TVVDE/MCUBhV0Uxwx+nC/fBtSrQt67eKNBQK3wTQL9D1YWEetD
aoL2aUR1XvLmxVp28xdw1Dilr9vpPtpFB2X/5dfsp2zJHWrcvPSQpyMTqzDrt4Sa0tFL9Bc1WKuh
aGalfuvgHQsUFs+8kfaXnY8nk/ED7KSD7YpAZhQuVgXgjqEOncsitl1NB/2oZKIUza75xZ1g9Aut
y5UGxmCG+g4bZE4l9ZynwnZ2bbzJYW7MRhUrRdYgh3KdVte5PVjRN7qaA1Z7hwfpuJ1/rKQxl6aY
Cp2Rxahx0DacbBfOsqt2uv//YX+h/vThDluJYiyzbMDVnNAqEUWBoCsEdOdZ3nGHNei/fEkOY39p
oQRLR6uP/7O/oPQMJPKUp3AGpiqYQC9bxrbxvX0xxvhQIxLAoI0vlnSfk/6bEvJewzzTY8KvXEf6
EFKNGngUJV+R1BNAlx81cMyoeHX1HTBbnYBXzd9OeFZfjAnBYRV0fbVAsdY1Dukh2Peod4DJ9Q58
3d+wXeXKuZXsMPxyg71dHprHZnKwEs6E56pIo1imSo9g0gyyzJqym6r+JP7BrCbacMDigVcRdFbZ
pD8twI+hJ7gHOtPSfEAPeZGnu2WPl1+HBy1v1nbLWlbi2IwfXWJT0mOIa4HKWZ/MkNP52/xqawFM
kp+EgbqYMW4A/V60Bau1wWP/A4X4W8GWbnUVC+t4qfs6lg1RpOUEya2PtpbNBK/KzPMpjqCclH9J
US5tKrsYH5Wee8lsOflaEBO3imCJZGCT/brmNDvxzLvYHmzlAAbqXWYrD5ddfMsD1+LoR13dqvki
illaQRw2h/ba1JxjdfGydOZ8O55tMKEL7HySoNB0bsLNLOROl3KLNzwRTLBqoiBddKpJOLuUryJ0
u+9A1BjsEFw3Z4oY0n7nYRJuvjt1TTNFlLU1Uf+QGi8ka4Kxxt35M3pYnNGXjvFpvhGvFWxAufSt
W/J43be/2JtIRs+5WYjWFxA5y4ccEMxqYul8M9w+zTcpbGSe+6JcBkhRrk3Tyu9aCvgGqNYyttQD
hRhNgR5/2RS5h8lE5bRP+kqYKjw5X8Kz6BovEsjXYxvJz2LPVzmKVbwsgaclE4oVIYulWYREsX1e
pO9aNHByRo4Adja1LpC7kRnHKJiPzbJPJs6Z8X6fCYkhbAEFPiiANW/PnHoPjIoO57PQ0MamHSsb
f83rViEiMlUzxoY1HplX0xUl1aGVI2oC8/+DR3HzRbaWxsQ/wcjEMA0grf2Znqub2i5tgOQ4eWzB
FsHDHDupx82seCrSY16pGARVXBoZPpN46PbloT6RfXZsnXyvgWWdC0NCfefSgTLBUMqJKZYTldbf
zcpTrT2Kgx2M13xGC55eTKyI6rHpuxqSoj3GLa3qfrKwZH0f7USrshVOiX4zwV9/OiZmtKVJUoMa
Y/NcXVFek8gZrD5DulE6MT9cUNu+dIxMuOhNtQqNHuJKpT2XY24DvMkbYyQ3ceHGBFm/MrhV+2L2
4q7XOp5bbF/U/0ZIdltTFCNFHmkcbhzzem4sml/lvrwvMLjhyBblcbnsiNspyL8C2d1NQ5yTRGgg
UOk+98WnKq9tDaxxMQ81ihNTXh/iK2eQKr3S6qBETBFKTwPH+FSKnMPjeAC7t2mM2dxEJj4dNhCd
QNjnit/Nd1IBREWwRl8+Nt618gpEsNIHjp32eYdzm2+TfYeNYdpRbI7K196pzv+fW2Wz5bJyBJkJ
J+iAyHn0GsNQqsixdIYdKUe/pTWlwl++8KZSthNjXVSIiMImQCaYmLlESttKMe5Jit2genFrUSzr
XyV+yQ6B6/5qkXZ4z3shbtrkSjKjaRTXJQYbIXkKKBb4lzZPbDF/aIHH9SdfcSWJCZpKZSrJrFFJ
mT1c9T4+4W46xCfayeqvSk9w8Ga7LJP+5IcAsxLJRE+lFRXB1JC0lgno2af8HjP+pyHp7v5ODBM2
e4WoVZJCsxC16KA/RWVozfLjZSFcG2GipWa0shrqUCaDD2Re+tjtBLcCpVZqt052Nrz5aJzJufFy
Tm9r09d1XZZkTH+AI5nJseaYAMmUvtrm9GlMQaHQgGL187B8LacfHB23P9i/othsy5iDORPpSdIS
4S9eAxfbR65iB0cRWO7ibXLieQC18I9G8iaTycC0bOprg17mGjg823Og8OIXTykZ/8AqfKFQIU5g
pkJzRvHrfqcudtlxKsZbBSzM6/7vE73Gs5WIsTLJItIqeLIf9tl1gzoZCHlueW9o3lExwUKVg2RZ
FhxVQn7GIKOX3cvfn3dS9O8rNYYuk5aEmjhR/o+0L2uSFWeS/UWYIVbxKpbcs/b1BTt1FkAsQgKx
/frr9J25XZ1f3cqxnveyVCGFQhEeEe53cPnJMlOmrgr9XNusC6+Qls5o1S5WWQex1yefgNq42V+r
o1/7mAuv4EK5xZhmLGMPkk2k3tTun7xwr2zZlcv5l9f4tGWibNCC6CNpNuh0tGhz11oaGHAZpQNA
FSGu5UNf1iY+m9qFN1jsWee1jc9aa0lr6xnmPj8WgJfQ99mvrRZoPytDG+yUp/Lje/P4EhL+tPZl
ALVAg6zrHayt49f/np4hsbm9dnRf5zDUB+GWAxH14PI+0coR/dIivJlAbO/9liXLwYxib6qzGU0b
51DcBJHYfv91X16uT2teXK5FjH3WC6ypIXSlnYdyvqZwdW2Fi+u1iheVeY0V+iqZ6J1bXfFCX1r8
WoGgtmeCx/vC4sfUrOohw+8vCKWr3/64naorT+3XKcqnNS5ewVJKDyQeiG3TE0nW6XVrVx5XOLRM
0tBIvj+SL8Q/AcB+Wu3C2DEn0aOIiS+CrO8xFQg8i99OJHbzbolXaisaVxvr5Wo2+6WH+nvZSzsH
qVHZTmt0rfcr3cY67o1xmrMN5vk0cjAKzPL7cWetiFjP/k3h9tM3X2YPzjxQN13tMECn0fxR5xvi
P3+/r1cM5TJ7qGTaza2HQ1TBja7isnzvrs4CXVvjIqTuRJ6b9l/GnmTnlZ+MMHEyYicqdv+Xrq89
XT23LzPKT+d2cYUDwh2rsPBd4344ZphbB/Zh3uqoSBnKm3EqojT+fif/ioj+I3r5tOS6DZ/8v1Nl
PDfdv3K9c12gxRlFkN5iIi0Z8c+Wc+x4ost/5Uk+rXrxhOarVgA3sGpvLDej6x49qa906n/5sH1a
4sKZFHJoUsOFGRKz3BkKWpd83FGR78YBvFTa+Te5+aflLvyKrIs2KFeMjKcn4R0JTyT94Nc4Z64Z
5YU/yeUCUbIO+0aJOIksgD6YfZRXu96vLPMfHYN17dqNs+6dpCdDVc9VNcWOvDZY+OV78veeXQ6g
WGBlnaYJXzP1m8JPBv/1e+NerejStqlJUPyybQesvxe2bQxiWLq1IFCWHkuha4D5EKbTHa2udRV9
5XA/r3Rhz20+SMNaGy5yPsc8F0Ci9OPUtHG5oCZgYsrdRJyh6isV9b986XdfeGHkud/ZZrc25gyJ
3o/o5Nfg97CPEK4FTT/aqNYZfr41t09zYkXi4ZrDuvbZF0afYRhi8ddYLpNAZ0ETUBonPrxZ9X1Z
PGG8xxIv35/o+oPffe+F/Qe1kfp1gASiIcbd2JB9WkyhVz8ZpYqNpYlqsMZfudhfGemno70URZKG
HjDNgKPVHX/j0vyA8ObD9191xU4vZZAmuuQgBME2Vv3ey/fD8EvrfUCvibB+das/f8lFHjkbtCm7
HsvU6qcttj7ANv+aRVxbY33hPj0nhfnfa2TQBZjGnGEcjGl7+/2GfRnFff6Ui4fSlMbsG2u+6t4s
EI4ih0xC94CtcquI5j+usbx+iSB+Xu/Ck1gTLyy/xXpdjNribZOsxKj659p3EUQ0hmhh9P0XXjH0
4MKhoJTvB+1aLs3IYzDs+xyEIDWr29PgPqbOj+8X+/rQwEsFgiNq+ZcD67oZ66wIGmSaeuMY9177
qP/VkCY1/17j4sRE3wUkN9Y1ZJ4snLDF3PTpteL519v29yoX56T0ktE0xSr5HCQCXQ9lD4+o3ZgU
Vdx69nbu6eP3m/dVnEExrGd7Foa4oQPzT4ufncyEzgzeSrsqD8BQ3jKptoYqksy2IzO/RhV1bbmL
S2y5RuGQNSxt82k7QAfP64sPSzex56JToO2ulHS+dk1/f93FffYzIeWw1o96uiOkjyz5mKHJ2TSv
5GVfm+Df61yYR16gid9q8FmT7cW6zSATOsRjJpPvD2v9mf98P/5e5sI+TG1pV6zR7jS+BK5m5F8N
W3w2h4uLm3t9Y0iNDUtPQFkjLcI6LMNUsxmJv9pU4dWO5i/Bhs9LXgQBBZX/VYeiLTrdXEj0VJER
Vz6bBOamVirMPuRTmAbR95t57czWy/jJ12un8P1qjRLLOayDh2k+9d2V8/qykPL52y4e/JZYRTEs
WENF8964WQmKshPZiCNUlv4HHQhX7OMy8C1JDh23NYoPcj/JamACDY+/37X/z1vy/2zwMup1l3lp
879ynyrsKmawJpq2/GMwwyksH7MQfUWb7FoUc+UeX87JaIv+V8+IZ86bgu+tnP70JxNzfu7m+++7
toUXHiMH9yu6eLGFYvwwl1u/vfJYfYmpfDIJe/0HPpmdXKCxWI1YgO9IMv3Kk1VxOnsST6hThnDD
oS3CmYTXGHG+jnX/PrYL12G3fJ71DNdRYkbQa70wSOWdLZrdLGQ0m4SJxkyknb98v51X/L194U9c
kB8W0wp1dPWMXsFgm8v0WI5lpP06JO3H96tdudKX0xGN8gdVBat/dO5NKwn6JyWuePov+BwDFIH+
3sgLtyH4QCbTw/lZG/+o42wbvED4ExUpETYfPujmG1Qe6KEGq+O1Us21z7v0JpPI9LTaZkOYk996
Q8LT7fc7+IX5e8S0PXvtujT/Y86qrts6pT0iELq8LhDR6a5gpF/h558XuGyyrGwHw0BrvOFpeVNx
KHI2VVK0Y1jYAYNb2fba2RTpzFqBsVm7iTo5xq0k95hAjIJahy1dkiEYrnjqL+z0H//WRRjUKA/M
oA4sRxkfYHsc3XNpvgj/vb3aRb46kIs3/B8rXURAAwHlVrPaKBrTHtQOD8J+YF3iMfVsRtebrr+Q
KQj+sd6FQyNSFnOwXvyVqYWAl2h4WZmqzBhSeGhvqQ7ZyXrIfik01DRh/ru+GQ/XINUvvPc//oUL
lzeBRdPq1oYMl26ycQdIsN8X1zTvv7gc/1jkwsF1wnVKT2KRUv7Mh9vS/UVJ/L+6HP6FM6sgKFQQ
gsshsrsBIAxYMMPvV7j2EauZfnocAsPlLbHxEVqKuA10PHJ7M6bt8/fLfBWX/GOzLpxYX7cN9Sus
I2awVRWYQpFhEJsPaDVd6diCKLjiVzBotf7mheFj+sV21zzDCexLeiXqchVw3oJdk0t9b1aqOAie
LmByL1C6771yX1W1uptnUaAGJCZINhUlOD9bR8W54ZJbZaruKDjmMGveNaBT7dxtOgj4WTW2+9Eb
N73y8etkSCrJb12atoxmcwKSoJAgmYL2qe0zUQ/z74zbMZgebofC5qwCwnXM68BkohQidBV9zRvj
BA74F0d6WzAWZpAs0X3cuyS0QDuw6TP/RXddtSFFqkNbBzNbis7eGdr0Y9NwRtbm45szZjtn6vPE
S7u3MpMr9YDrMU7tMmyKAixhATeiYK70DYhZbsyi5IlRZD+V3VVHoceDMtKtmiskta7eVBUGrURT
FeCa7eqNYc6Qo7WGWKatwzyNQ4PSFZikxjYEV53Baq/eaRN0WZlKzHaIzZofLRAXhma73Fud/VJn
ucU66r1CxESGUEU817P3upSgr3RBPNO5tD3JrBo2DjGsV9Pjm77yawZKhVuf5A1Tkjv7oRY+sx11
Owr61BVLRJXKotHOUwaVeAVtRbNkmchI3Pk/zVE/65zGwdQeO9qCuQX/bN30M5MkKJiu58jI6wR1
/k2jECObwa1p+HG/NKeA+7e+ubwXwaHh1bP0BVPlgi41aZxsrR/MvP4xWoYFHt3sB1/GR1+2GaPj
9Ny5lo4UKBSZNH8tfKoTmg9txKV/WFSRnl0pIsN1b+nibZuuwDyWTfcy6N1wcusy9CaIDNpNuUHL
MmFpNhWnvp70Ce1fAVjtLWhHLpndx7JtqsPcjCok2ghdyV2m7HbTFXMRt3b2NhIzZ/4yjPhMk39w
0u8tL3ukzpMyeeLkDt/TdHQSK+jbKBAa4nWzmT+0hpkxqSfoYvamjhrLSbgrHsDfv0Qo4m91YYFv
uftTi4myuTPdJM/EawkdBlaR0dw2zvCct24F7djR3spSlfE4O/ZGV7V3mn0zsbMSdGoTaVmd0TBb
SNz2xI8gw5WzapimDRiOH2rHa7AJ8jA73ttAB818dMucIEpWnKZKQv1OzVboVLV5n2a+fWMKw4zl
mPbHLNdOXPHKO8wYb77thG3j+INwzFVEmnRjO+kIXRTjeSC2Zrndh5Uf/OnldFAzOXfCCY2GvwOh
kKwOhtte6DJ0elQAbVk/YQa2CFFK2NlCbHNO321v2deI3l+9xt/nTnAruzku0dKVt2VIg3FI/KWy
MY75NhF5l+F/9lL7rSzSsByD0CUQoB2tQ99P50pWMaVgep7duKiMjTBpiA2K2mLaTG2WRiPGKjPb
imk57Cdu/2rWmL38gTG0jVE3DAP3kTnBXSwdSzH2SYNgF0z+tjbUk1WBR70WWzi67ZJBD3Sw/T13
gPbMBXQ0vVDP/mYcSJjWNAV7JThlO8B1IEZcTCNU47jjGY9Vmd6pZjkQbt1pPw1CJXioNXma6nTj
Dc5O1ylanAPKTF0cbDNlwIG3vmOfpEaDnamGrVf5OwhPs16iRdj0q3Ojq71wJRTliC42qYESc9cn
vgsNRQBRTu7/oo7/wAN+NDgkdDu+s7L2aJbiuQ9e0rZiI5jbXVEec692Q20OTdzUU4OmMLXD9h9w
zV/nDALbg33yMRVVNC0bFiucMndbF87dgPguteR5ptNhtN4zYe4l2FWHRt/h/kScNqeK3CKrfh+y
monRYIPTQWbnKYNscEN0NHnqLTO6j56SO+VPT7Wbb+li3OJNBctNbTO4t44tXvWUonQMnc+ABa0Z
N651M1T0KKm1Sy3vIbMnWGl/TkUPD66xQ057yFy6F3Xza3AAPGdTy/y62WdZcWP05mEYLKaz+Wgr
d2er4rHuqlB62ZPsRxlOnfHkASJimD2NXVcfFQSd09pLagpq0sbMCDM756xnuS+m8SH1zGPbyR1U
DA75tLBpcbYudW640cRTP3Cm+wGviPuawyDzRf5xCFnCwae/6mL2w8w02GJ3Gy6dO6/TJfN4Gi1L
uxtMgvauumIebCdRaA5kss9+oPAU0y445KUdVwYo20az/ZVZ9aEORFwMHo8IXsi4NR0nQQbZ7JSW
R68LoFcuQuLSSCzwtimax3IGlcJwItDMscoPShq2NEbSpQYr3RLckO9N7sPhV+M5QwBvVs6R9/j3
jO5UF8ZNukwbAzeJ203OOhvFYoHx1N56962FeVbwgPDuKIf+pExTsjLLn8XEb+x8OcvivZPO2TAL
fj/mztsUOCEqi6z3ANZKk96YtN4Bz9w4Qbr3U/vZ7Ob7Jn3w8+WtCZqCocM2kq3cz6PDuuZ5artf
KDdsuuUh9/xbe/7lIGxBp0RE0kfDaGNQ5rKi739gyPSHk7age/bqqBjpXSnMP46tfsw52jqH+ZBX
09kESoJBjVPZLmEFP+SV5e0s0W5atnlSw6lrPk2hzSeXmXPJGaWjQPyg9p0LmlBFrI8JXHpOLXks
q+UXld2qk2yhp8oFGca4FKdRp/fFwG+azH7tBKwVj2hK7cQa29sAn77QexB13pLAiqFJ/HO20wiK
6fFclLGRd6FFzZu+r2Kzg4i07tsETUaMCCNSwnl27fm4jCmDMUZTl0dufgyosw0qL7FHjNv25d7V
ZUzn4n7R9Wb0K7zf1l66C/D+xtqXln51CwWD9e4t0JuoNt/Z7nBSdX5DDSPyJhmaWYob5mLLgjm2
AtpHcyb2yoEaGHQhAtO87bWLX1jsOhnk2zz55s5u0YvsZwBb6dbGgo3Bw9bo3+bmEVQAzKzg18ZK
7fpy+qF1t0311LN50O/BMu7HKdhNlnVOKdQ0WqiDWh2CzikF3yeeWy2Wt84kt001HCHZ9cNYlT3K
34bjhxbRhylNfCkPFRQVamxSWarVPSQFr0LTy08GjtChcjsMoOInIIBSirnWuEB+4c2u+HnwVeRY
MvYasaurNNYFJAHw1sf9xA9pmbehAnFa1gzntDktlfMw5stR1VU0pO4hW+XRZutZpjYkOv7Qibzl
VY+KvXlaZB+jgv9uQ6XNG7sP6MjuG2/cT9BcgYHLmo1T7r0Ls9kOLbjsTLXEvS7uPfVLlN45RQnK
nr2wkj5bUvo0E+tF5nno+57Del37DDS6NStyA56Rh2AIT4IKNlOTJ2tApl4rzBMSKwLRx7Y0xucy
FWDk4kc3qw+2dB/qwQ7z3MM8wxI1bbOXs8eka2wLD3xqJdksaRf1I33wW3/n0CpSPYbslinRVfUo
rXzb4xXv3fSjMfSunPIHPfJN7RmxP/4krkpAnrihox+6fntGYB6NxXwuc+xyp1FZc+8cF1KpOd9W
2tij3RVBf3tfpph3lveTm6HmfbdYxU/NMcdrLKFf1TFtp61VeX8WK79D6Ww3FP0p7YJnHtj7pU3v
iD/9sT2oC3oF+gzOtAQO6jSJaPvfI4VXC4TFLCtgNjW29qISw07vRFY8GALiLaQ8WVlz4oi108pI
NB0ipcl9KtXRDTAIag+/a0VPfoeDKr3yqAisair5QfFTa4hNMW6coR63yphDH6br4Xkfpz4c0Chi
FgNrALKZj1nXnLGfZ9nA2z9S3Fxn3sPEIgwvxAg+ggBnbvw0MrER3i93Qp3JaVi5lJuFBpEpVDyO
S5IrTJ+7iFScsBb0jkj9vLTHoAhCTxlhTux4EEgY0TWQ5oBwiiocJeqKUG+tf4jy3SY8LGAxwr5X
Q3oOPBCGrUGFGrdWNm+gexFSDr1GCJUbZcDI8CDwREnPj4J2m/mKdd5LPzyUy96s70GbZXS3onVC
ORhRbg3MdemfzO3wGyrJxSP4j6ORD9Dc2C1GGQ8eLmGBETy/uYU2QbjYdAdR6nAKcB+bZ6GOjaoi
t8KYT9NuCltFVIqN1yNIpSX4S82Y5P4GYdi+1j+7/g/NXosOvWh42nq6MDPoQRqm46F5Huy3gjcb
dx73ZfAiuBfN9MUabNYUHOx9aSwhIpY2D6LCY+bJJ68XiK9fkFIeO7+ITRN61UOZYAo6LOo2Jnji
ab8dOsosD/xDlRXZ/r1yfOb2yPsQA5a8YyM/+dUb7TO8I+bOrzQz+0RBiqSeT1J1Z14Gu2q2zi4v
NqjGhnM1J6NphZ3hoz/K+lmg6OxUf1w7S4KRhDgX5vg5+E0FE26LTMVen0NTZVv491D4z1O3GbgZ
UfhpfOJhGUQYZIo59cmY22Oen/hYT0zV9RFagQ+DiVqb2xtlOIy1ZL67nKequQlQF0N3H+Mp3w4c
w63OEkrcrFwEm8G6qfIDGX5OGtz63dntjHDqn+R4gzHfrVqe/aZHAvBk9UnJlxD9V3tu/fbr9i1t
b0AJGw5y3ntUAVZ8NmZ1MxBknvlRe4+VsDemC6U9ZOe1Cwwcb1KrMUgAZMBPnzrrDIoiIAh4UqYt
Oq+QjDSJkVbRbMBL2SpMxa+0+LBB795WWTJDi0X7z1kAa0BpqrAxkYams6XMEGi+BmXxONgUeR3I
fLNDwJEOZx4MrQ1NnKxpVbsMxc9ybN4D0Oyb5Nl1DmIE9VMDGC6QIRmLUGbbCd6yp8YaQEdEAFsW
WVhbBy/1WFfdTpBKqlQeLfMfXf0p+p9NnYVCIWH0mrDtbKRMknkV+krsDNcIwUSfh5l+Lbgfl37H
nPIDbirRNbhzF4gxYOhlgC93KiidOBYuisWcwoqVSZPe0Tuuf+vmxZq9ePLKpPKhaOx+IK1jbn0g
874uQfAB9jy1EVl2UrpJskkDxq1DtVSMwEPNtt45S+yX6mFxFmgbdGBKogAIlAchmzaDUS4gjh6N
hgWze0pLg7AGzI4tkvY5mMKB4xqQoo1RtUv08panw00/TUx3L3TG29Q50dw9QC07HNG6QcaWLW7B
MgkfUCu2qJK5vkxGGKz2i8gW9PcI0ou6t8LZbyNCi1jS7DC1YK8eN67923EgBxVUiY3m7pwQhG6z
EXuTcQsMu2GAR7SiN0DRQdCJOd+KggT9yV2cBNrmSQD/VDWvtMsROS9h4dZoEa9YrfcAPJjiDpsU
QcBggoHFPtsLP0Al76mefxRyjmQF0k+cBtfvvodOOQuXoWjMzUiLcHZ+dsMpd+zQRW8qOlnDQu1a
r4uMzjsLuksz86Vot6U7xgXeW0OgLNcdh6l7FlUfgnj85Hbq4AUU47YnMt1Mmt6NOPXFNY+95QBb
ayJFkGRQN4KfzyEGbBYtAxHDTgDLcDFAPflWSAvEit57haym4UG46HOmt6Ca3YFYjHFeMVdLZub7
vENNpLyB298PRIWq90Nw8CDxoGE1WVG6GDGR2J8Ckqy/oJwE4uhj7TzW9KYxzhB/DkEoEAWYG7EV
0K2JnqjotvMKo2kRC+93G/R3c74Lmt/CBCU4Gmkb5D9lVbx0I9kY8gXYQKhzzqzhQcHrE7oTULvw
zG0/v3btLc8yhsBmn7do5e/+TM4PX/8ITDw7Fg8t5+eEmSYNpsY0+7GO/ts+KJZA1F0NQwSbCwfn
t+Xq0HQRInKoXo7dzigxvGbhgcBAgj7gyQzLHF2Oi7lGmTfl6g3dKmpHIBr2mQoegQMrtIY6slIJ
Z3F2esk06VCW9sKszpHXovethfKTcpkGwpWp4ui6zzknEVdPynqcOo9B/Bj5xHNpjRu/DJKe2Ic+
JfFszg9OF9wbjrMlbX60MhHlzQeyvbGBrGDKwxpBUQ1KiPyN2g4bsudySEMx4QUGlsqH37oaQyT3
trfpvdcad7WQcmfXBBmZFdvF/dB7KJWS99KZtqR3mT3dj+09XHZg6WR9fn2S4Q3c2s0jPgyRrwkp
K3ihqYXWkbtCHltpoQ0EIUSHqMg15E3RBbFaQKlTOYxndiTUKyRXYq1SuEa+n/VpabKHtkcPWF+z
Hn9VBgaj5UsmX0iBfoVp645NiHs5p/B/JSQJgAQH/g+U/G/NDtUHhQBJJwV5DyQuNa3DzDl78uTZ
jyCQDTsb3YBddyAayqzeEikbY6Tw1lmVb6rWZw3aVaBJDohmvY1QcgCAqdpTav7opGCmg/Crhfvh
CKfI7w44GnUoKx2RkCqIenI3G3lkQIPVxTvj7Et6wEhB2OpnIVtWwUubgJOd7qXF1U6RHdntyzjq
MJAnnnolG0dzD/TvVs3mwetSIGl2Yg76ILUFVmfFBl0gP+SR48KTd9W+gfMkfp9wpN6NRrzpdSxT
MjJ8HfZFFw3+inqpxC/wYxbG98CPm5DJCKkv/mR2h06MNTziKA6t4V5d+OGMQ+xaK1RdthPk1S7M
o7GI0DKlBUWDfAvauueqDX5BmeBWegSChb15Xyo8Ohm5neo2MlM3HIQBq09/KNJEA4ZmTd9I8Ool
TQesaJr/9EDfyFzcVIOdDLkduc2QIJqPu7o3kI2C+19km3EdFuHuvJmhu+ZT5IipezsCGedBvUHi
TZjq6ns7EFvQdydWC7W9bD5w18N7qLOoM8gvpF43uZkhTWjIo6ltvF75gQoDzzypn1sxPeYBjQe+
QEAP0FWBBHdZpj0Z6D34+W5T/tvNYR9F8W64zvOUwks56TnD9SZL/ebUJiJ+IGPuQH4u63G5wY6M
zm6uOTrhcMXQyj3jEvh191C3JDaCHhwjduQZ05rh79NBvSJ0ZBgL23vS70NRWEkKJwIOIHRfcKRe
0tp4Y/5KguXea6oY6qFvKLPgSUeapsZdIPD0Ts70RnkRDX3bM+4jheHIzVx+W7jdIZjVZvEJxvn9
QzfVZ4QXPxWdbxozSCxDbw3qJzlFW79v7eoF4EHL38zAell8EY1BFvnzCKZDdXBVFtpU3dm5wwCU
Pg8K8TGCwKhFIZehj+2INCZS85+g5Dueq9u8HJk1yljngJ5KL2yLYONZaD8WwyYI2tDX86arg9in
RbJQLwYY8iZVieYxYIa1+9x55SvUDO4KD5on1Dx3niTA3pet0vnZkHQLMsDEyoLQQnaWFU3SkpK1
LaYSynbvrJmnBNPmUApGfYQsc/HQi3JT0TrueHEze+IJ5x8V/S/P47tJeUlXGuj3t7YZofiz+QXk
G6GBSMdqUQHw3WPm5WFZOX+6KQDsillm1W5s3j+37SQZtfIfeIcBrrZ70Th7Q4LMqBC32KZNlxbP
0snDGjCyiwqTFmgvKJrQyDDibZevmVXu/D690SMqCD24gvxJJU1V7mpuxNxqDwvp9oJPv0YbXisz
hcnmtAE1JDoJIzutzrWDIoAOupuhyTel3wxMcrX3a9yjtn3IhEr6pr6pxnK7LH2MiFTBD2YPA5V4
p2S+1sc2Xm4+Cx/SoGt3Wy+DQ6pxwH7Lf9OifCgmoL2FhUuFyS10S25dKKwHyk0y3zgWBAB1aey4
P4VBm97n2Qu109u0UMnoewdtOiGgKUCzAuGCdA5u4b1ONtkA3Tj2pAszJG6LLkEa4O8CSo62PyZV
Nt7ntE0C7UQVyeO+Iy/VGOCpaTcY4zkoYoKVAiGoLg9+bzPf7CO+VIfcDuLeB8iGlP4uDfST6oOP
rAVQPmG8LSiTxRlW2PClAX/A7AyvyNX2HjazxcH1I0ppvbWR0j/Rnj9ONQkdIsMBpppy800jgG2M
Lg5k+jvgQ1jlWUyqJXQLl01FBTCz2pdpf4/KYYTBxb22fvKh39AMNZdsRg45/CzMcmMs0MubrG3q
9UgC7FM+5bepNEDUWp4XDe3rcmpQ9vDfZ/C3yxlcoL1CUWcIaa9Z50+sHjOXjV6VzJPcyKbZk44/
NpTHcOBH7iBkJIgE/Qwt/+lJm/kBfjnOYUh0lgBa2gmylMaN1+KyjWdjaLajgYCPIrwSQ1i0kPer
25scMaJeUZfKebYoeUBz7BZVla1RZvu68yEBYR2s0XurugHYfr0t4JImoJ6+Cfi+dCoAI26Ex4iV
K0oBaFk63hYl5EPX8lM/O5vSVTvhk00gsJBnhYb3QwWo1zXuw5T7B2MpzlMpf0MI+sYyUDwbgLxQ
yGwCvH8wOdLXdnIeBhsNVlqiAgFaJY8g2BqLiuUSw0FGc1xqI3al/Z7a1tNgByFtmk1P01sJT05E
UzJQncGbmQ+KAhsx5p3Rp6/jXD3jH4hRigrRXJG0FEWNlPwf0q5juW5d2f7Lm7OKAUxTpp20t6IV
PGHJss2cM7/+Lejcd0RBPMQ7vhNPXLVbAIHuRvfqtZ5DYbCCWIfP0dBGig9oAeJFalhDqO4KCYXj
LD7WauuhQX4FDaInsZueK6U4Fal5D+mPU483nk4arzGmxz5EyUpXflZjr1pxku91BL1sQMKdGMqp
R/0LF6NF9ohGcagg+cK8odDsxRAIOT9GnoDAq2fhEaSWLjzATVqZl3gq9j0AnnZDBHTK4/sRySuy
hTNp9Sddz1DuRfm30+5AKoqUWFNdvKWPk5w/JEV8NsV538zF77kP7DCuDXQ+O0xXJXt9bJ8xvI4k
BofdJPsyQsTLlXJvEsUBNPa60JDAkhQgKUP9Rd8gIsIJwos91fIumLN7bagBbs5RcikTa+qggaq1
tpL0D60P6WFhOIVT4oyTeIwn34qnOrIEkbhASdzlibqTwsmuQrzR+yx5k8XMxdyMPQ46zjByxt44
o3ptZ8PgyjXw76aAD2w4c5xeqRnQ7yk2Cxmq6OuHKe29TApPOfDXaoiiXQ8eLik7RBNyfyPU9pPQ
3+stigLKBFa60ilVDVd7uhpT89jG84HEYKdLpbOAw4qmhhd1CkplvpcVzcmQ8SKohv0QTi91koGL
G3+d2sXPGWnQ+JPiY2iKx34QCjy+wmtxniFXppymoT2GeeRF6XRVR8ONpCrfhxY9RT25q0YJ4Smy
tFK00144GCglxZpBn8IXOagdTR0PSq4DO656CuZNxrk6xCh7+pqCx1lio3/9LRXNS5NmeLyjL9nK
nVuJ6WGYxwOi7C5NhlNXl6h4k53SVvtOzpBcjHgOa1eirFtwZacBWgpQOEZNRz1NmXRse/W5jfRn
HbgVEzlyouTnJm/sQvgNjLQ9GZkHxmS3BaALBR2okrRoQUw2Cq+vRGicaQxupbp3a1Xw8r63w1Hf
IdG1qiT+iZ7VVZeal8JPH+oZZXIJ22wUKHT7l2jontu5vfPV8lnVJ7QDtDgC8KP8GSHQGh0RrTnT
QhREqnsZUdMU4qs6vgtFcScIKKGGLYhfn9B+/DkH+fcGT9HYF2/0KPaGCsK+GB8Lsvx3pui7INTt
eE4mS44KOFBjOsLnoCGb29A2fJWIfBJDwdZMBH85Gm8bVH+0XLnVlel3o5DYkRG49zJmgG4EoXiK
2gqQBIQucXbjAr+KEYDJGpCz24XZqOjlQZq6VX42knlrCtL9KBXOmE+3RoWGpSD/0gYUJXTAJbrZ
Rjf9TkeZGG3Dl6LNCZ6u/k0nV7+iXNgPyI2bDqWE0ACeOlCEwywhB06bt3EorkR/RiML3sVUFBVC
wuYp6/0HVMiQlSk/BpCkaPYkdmTfzt042XEYkQClh6xHqTS6juvSIWHhEAXiXKA8vgqFKdyXaoWn
gyjGCL6kvbS98qsT/W9tJleHWe9b29eB+mtEErlZN/xEle0BXevBGqL2d96iXis05LYR0I5qhuTN
SLTJmQ19crpohKrdXCNrDLTy+5QLwhs+AbDiJWA6Qy4gdmvEv078xHxUmhiCLWjgVn2o/cpGofih
iUGwr2JERbEcoRCvGfNRRq0d8SgEANdsjmoofPfN4HWoICkrJOW3OEUFVG3wis9iEHSIUn5qa5Lb
nUzsLk0gZKlXyPkqdLMD0t2hf/cYGfLkaLOU/+yKPrCkCoWBHq1IqzYbQEXQGsj6U5ZpoisYE/4e
jENcDRNKD6lZPkhC/CRBCErBkkBIORmI8IJ+F2UysjZdjR09a7+VmJlHk6kIrSA00IyZktDCWyn4
nkT1DLwLgfZWVt1FUw9ajL6Onwe1RvKr/MKZOrWkQpop3FadWp39qhJvyiJub3QlQ69c1ZMrISRv
SPGbm0w2QjzsVePcCl1mK2mQ4KGq3KDPeDWBpNOWdLFxSCWPrt5OgZOYde/4kDR2SG6Wp7FB82mK
Owvghze91lw50I+QiYLigZQfxhncPih110X6FvS5E9b+SxvON4Weg0V1alOrT+PXLOtOURK/pXUh
3Scl3DJqgdUujoFxQL3AdzPQS1mANg23LZ4jTl7X41OVG1Ze4xY0wmDnBhBOSu3fiQGeg7Gc+ru0
afEMMQ/Q0RbtrA1+9Q0CizQHGFiSwDQWxWCsQLdfMaM3ucoLC5Xr67JFEjPDhyF2gyY68zVXTfAU
g7r6ORBqlxSAA6MvVE44K0JQzYGlGZMrjQp6g36SgnxubkYA76TzHEw/VKlGY2tE/Sjw+1ddp1cf
qYiTtOGTSfIL3p3DPhKQ15CZxDuaujh6Lbld3N+B5qrFCGF9IgNccd1MT1M3ulmGEh2oCPRTak5e
Muq/BjOcnUKC5pc0zDJARGZwneit+oQAhEEEojzKmqTP9pwNwinx+8qp4ip9U4x4cgIzFCyVhNIJ
bMQtMAgCei818X+gDwYnlkqmkwXSzwlVJ2RKIlB2TXkw46CwQx0xhZgt1AHTIgrx0Ivjk9BORe8U
qmR6CmlEm4gpOKeJkB763oy/ZXKSXqa7OJaFo5HGANJsAx+/YBAVET1XCFUqIgROJXaktppUo0Rh
FQwrEZxphwCjlTeZpDhtUDnDULpFivLIts2vzEUwKouqCt0KmfLZMthilNAHc4b+tjNexw/ICcHg
hUKfo7vzbr4bvPkWtCEg2vTdmicr8QXN/W7ZALMnaLVA8MkAxk2pCxG/KP9x7crFbcYdi/syVQAD
xNBlYCUNEZBOBq8qJ5HyF6VGle7m8Clpr4T8kJuXCMkp1LFVHkPOV/g4Y5ABrgaDAEANnR8rXHln
XkMb2YHM3A2V2wUTt02nhcqjwFVYWtvI5TqZjQTyMBahYAi/j254Pff7xlD/LcPs55UZ4v98gv62
fTeiRQVIrqIf0hI9oX+LcGd+nzmF4yin8ZRgsov47bU4+A/Iw+woUVBwAaqD5JzZ7q8zrow9Buc+
QqVvHiiHDOUvF6wQUy79ns5HyBBl51FSf52qYawxKPd2gDatSccK5HPnms+AY3xvT+SgXQGT5gQv
eDM5OcApvKtNN+0TppkxyyDbQ0MYWqTH2FSofwDY4PUnOrJWXgiXlIdzBFnX1aFiMfkRvt8QXI/A
QUcv227qC0ifLsUkEoHoswEvyexg3jf/gYRHbe1UsofUEsXcpwqdsm1DXzDu74bApAaMuGQYBnMQ
8zIjEPgBij4OX2X/sSpeouZp28S6mzA/bDCHr9DwyM0ovh1V4c6m7PkVBhkxnv4S4QSitILelJOB
tv9fj+gwi2N2UcO6aiWB4VH/mTdXqoRaNocZZG3/sHPYO6KrXwXHta4cMHyA2eo+/tYaL2Z5Q5Tr
7f1bC5MLEyrji0IpSZHOIs2dK/9kgL+rEdVzhs4mNE12AB8A2pq+bpv8OpKAnVNF3QAVtQy0Dnu+
jQrQR60CUcHo+bvqmILqNbHn29kO94BsIwnjjAZzDTLTHFqtaqmg0AsFJq9hssCoddJdtbQ7RwRH
b/fEOxurLnG5RCZaJooRGbqEL0fJm5DBei0kQFAPvaXhf+RJE62fk48NZUIlntOI/B02NELjuxEC
a9afu/IPotZySUxgLAo/0uSRLinU7CRvnDGeOIGL96FYCotcbvWmoQyFVeqQI3Ep/Wka2+mj7GEA
gGp/8dw6dQ+sW1+simW0QJXPbHV6NMguuxC7sf3D9EJFUlK3g+QBZ+hnNXipkiGZaLGCOtlgNjEe
MFkEmDQ1F6B2ZiGQOM3Od9CB+YGK7ltgixb6ggOPH3R9Zz8MszsrZlPpx++GdVStbGOne+MpuCp/
ZKk9ed1DfqsfONd8dWsXJhnvD/0DMQkpSRoqVxroBwE8gGIzioMWZaPAO41HRbEWNxebazKhANWV
odIDbG4JLV8VyL+G60nWQufSBOP09SAZ5BmzHw7qROGN7M57AZykQeKarnTUPLSIA2iBCNxgs+5Q
IPIuajKk2L9oLfeZaaCphGgDxKwtuo0976MdHswg7gc5G2d0c9WfLIwxuU6j6ACC0cFvZb4AWQg4
4jEdeQwYq1u5MEL/iMUAHEqMTVjFOB6BNtyIve4CHe9URbJHzsA5irz1MP5/zky8oQkueT5d/MQR
xGPJpZ5fyw+RTv39gRiPH3VZkEh08nEIbTrr2e7Fe5Rz3of/eQd9/TYrqK/LMhFlTHN83js8fOM8
GijVTwqRRNluryn1fAKMmIXmxz7yuOxrq5d5YZG5Wy2SUsXQYXG+LlKLMqYDD2ijOih7rT3teStc
/WILc8w9C3pZMeYE5gzzCQyRcXsHjMef+KeFDeaUF36mEzlBQJPAeWGPIGrG5AKm3sCJjtb6+b/e
QubAB/iUuUGwphEz3bv+gNEGdKt26eRSBcHEGwVre4Wrud1igcyxJ6Cj6OUGBouZOCUKb+Ukn3R0
OvWgdOQ+cdUs4gU4+mG+xNOFTeYaKGOACTrj/ZyMnurlIHKMdgpyu8mhfpEXUFdd/sIck/noQPzN
Pj2WQ32VjW6TfP/vtpCJ14Iy9nlQ44yAUxuA5cZqk/0gvxbiKcjtqPm3/NM0Mf5YDTsx36EjgZsN
a5F/o0KFAxjOvngLMOIBJPf2wtYDysIW40LySAxSLYCt0dOfaYYqxq6PmrJreAUIDVLd3TZId2rj
YOiMAwmJMIzIGkF41B7r6CXNcjvQrvr2Ck0gzKZehlrjHH+OD2Gp5mUtyVuBHkVgR4eGYHKRdklf
t5dFz/PWshgnkqLgOTQ0K87SJ914EYtHI+zsCZo6E8qk27Z4C2IcSJhJgR8KWNCU78T2GgiaPr/b
NrGeoC6OBeMzcqky81SiFwr8/MDqo5aDLo1gC69ArUO0CooRItLikqfkwPFVbHlxAF9dr9C1BeHo
+A0An4CYZ0mDeWn9bArpLgxSjq/ibSfjO9oWHQc1gMksyDClmZ6KvrgW4p4TZ9ZdlKoA2icRYKUY
F5J3EF3SYiQGIuJMicy+U75tf7TVTEr52wLLBaSJVdd1FZLSWR6e5Jw4vo++QOETJ9B/b5viLIal
BOqLmnRNClOxHGAq80AFALYtrH+Vj8XIn1MbswFbSCDDAqkw6gAk4omY3raJr1Sy7372wwaTXcj+
JBM0pGgyjb72Prqt9++F+RO3WMnbL8Y9GCTQxUiFJXqdfMwwFRalclbxTHcALZKt2DUHi5c9faUP
ZxbIeIo0Bzsu6XHmJFl9MQJMlaAXXXU6ZtwDVFgat8JYS48RciVugHPkMRBx7TNeJJ5N1ZffN/hZ
O3a7+QkM7Tth19/yM4B1x4HaIpEMHbeLSTiKssNcMyWuDjT1eVak57KJr8ZO9EZ5BqobaNrU552f
9TP6YZPxHIZAppLQHoF6jblpO/XEMwZx7O5ltn1LesV83G7mOch/CNgfRhk/QnQJU0eUTSq9MnbD
DrNLV6BKs1QbZSyo7XGuyPYSwRH0+RrqIXgHSIsT1EKYlwoYTi5IsvfAjf8WdjSTA8iFY5NnkslI
2lisAJmAP4aESUteh/qcBvfby+KZYJxLrZcZhtOxqsm4MchN3zxmEich+Ie32f99J3QfP++cWTdE
6nt8J4C38U6Pbn1vtl8UUG/em/y6AG9FjIPRSgyRhAWetup1dpkdwO2PmUu/k/IfkUm7Po+8ZuNX
Zrh3//KxRvpXLd7uIyCSZqXDKvoHj4rVOxhnOrZ7co+55ztKd8fzaOtp1odBxqFUk6kEmYJNrYSb
wf+dAVMvAY4Rgzen6niJI/2xrzndhzHGpVRCTwYcRvAoYU6ybjWUU1PE1FezIn8U7D4sMY4ka8N8
AvcEvp6Kp0XxLLTADBicBOQfcroPK4znCEUZE6jUingUKzvZp1Rwcg+41YV2sDBO+pC6wsF82L5r
66Hvb6uswo3apbMoNrDaFJe52JcVp0jF+UrvMWhxBo1ZKSfS4EgE09msT2l4O4g7lavkyrlg7255
YSadVFRygeUDWsVpXmk+HP0CZ8Rog5vdMy7h0XcDjychtR3UMFzw+X7VQ19JPvUhXflbn94mYTdL
ewVEHx147zVOOFv9UKgkoQ0E7AcYgz4bAyAtSFUTrZ6h+BkIAKVjaGv7KKwuh5jgvJAgsUVYWETR
tACTJLAwS7Mz1y+YRLIK+ddoYpzWi9SWE0hWFwTeYUU3gcTQWBknSQmBBwdIFpDNtzmLLbXlNM1W
z8SHAfZoY4bFJEMCmIcw3qiAsjSSJfBcw7v0xRcvtDDChMOilKDx2WEVKqpTwT60p9+Ti6r9flCs
zhM9TIE5WmCFl78qzpq7/c1WG6vQaPu/XWQP/hjWQNaPsA+A7WD7u8xVniU0V0MH04+VI931qP0V
ThzYPGpuzvdjT3+I0Qs9AysWuMHcTLnrI27Xh+7dl73VFQmYQxl8IuxrUwukEcgmWGhcAAb3iJm9
WzwXhwKABZBpbe/k6nJwr0To3YkSJNI+3y+/KatQKpHXKKl/VCVMJcjynzSKFyaY8GikvkQANcSj
aXaBdwSuvdBvt1dBg8TXLftYBRMUG1KQxqDV0hCwptxLzrWrH/kkhutp7mIpTEhU0rlTQ1qXIrsR
6Uzk9j8MRzmraOVn1xWvUbsaRBbWmNAIUCTCFK24NZNyhUHpXZxW7gxNJxIoHK+0njR92GJb7emU
CXin4BxEj3RlEE351e5bd3Imj3gArdjmz+1PxlmcyngQJTNAl071ueGZMbuz942dL8rWXH7btrP+
3FusjEmrhSDDuFaNGNkG6PRVx8DN7CZwzN24K3d/lAoujDGxMewgIkzoARG0gyScZ4DAtBewH0jo
e2+va9XNLyzRi70I/WOLgTOMGqCAqHZuOr11YIwZCM8Zraa2CyuMe1BbeQh9WvnyB9lJB6/UHwTN
0gbw8HHCFu88MF4C84WqWtPa3oTZFaE4AMJiY7RnAMf99sbxlsT4ik4fo1am6nlq+TCiqT3s+xw9
Doz2By/bltaj1GL3GHfRRnJdplSRogeW5F1TxEluo12sW61LvHoXOJiftSOHR3S6/sxbGGY8RysO
mQDqITyBnmc0OoZvmG6/ZIUFqh28yE30ujmbyvOMGvMkrzECqcmU4Z7s8huQF+5AQDdCsdg4vatb
6x5na9eD5N8en20yyuBgEhUfx2V8w1iRM+9DqqYNHkG33FVP28ZWj6YB6hPVQEzW2ZCP6avyL3FW
wwzsQQz3qFMpIiDNf3SnF4aYO50V6lxLHc6LmQLfJLRXsp45cfsnfSlNFDUk1BIAuTLjev088zGI
EyMF1fcjuW7Dw/Z+rbkm0LoC56uBtA0t4M+uiYR1EihhSlNc6Ec/ldmx5dEX80ww3qIq63DSJ5gg
zZs6JhgizTGu5XNO9ZqrWC6EcRVhPwPLWcHKrNSWDlahOjlG01sO0hfCA8GsrwjvDzTMKfCMiRwj
mUMy5ijGStU5I/fFeBKTh+3vslpa1qQPG8z5MjRZSbIKLzda8O0P877cY7YPN4ZbY6W/xCZkS0vM
EcjG4T+A7PJNPupe9T1w5Z/im/ys2uIe8/07446zNurStiwyJyIppiEm9FXauP7uGUOujuwmRyC0
oBZ9GdHhBWNNaMW/4iOvjs77cswpSfMoDyMFX64UMH4x7UzjXlU4zddV/wpErIwcHeV/UJN8vlM9
tDBBT4biYOOGN6VX7EDe4pqo0SdOxC3cra5oYUz+bCwUp3QuqX6DnLsZiEbxCOFJ5fJMMMc9VI1G
HWn7Xy4fdZALqaiRcNzQuzz4lyOxWAZz3NtOkdWI2lCt/k3bKV5jRW79I7moXrMDAZdtDaYVPSg2
Znc81CExSmlHHq9y/FVYBPXI5adj7gIBZyvwMAiNAnScjrRcHaIerwCcRRwNBCaguq53oLHZvhC8
DWbugyToSpfQOiFqDRbY66w01jA4xA38q/duscnM6Y9KydR0Oi/QOoObY0rvQJGR0Q58nQkQP6Bs
dZL3LY5v+UoE3GvBZFiqhq2dadoRQwMBFC47wRYP6k4EniPweMn9V80F5kvSvVjk3EJZp5KKQSis
VbSVK+1MkyuQV14SaEiAuLx1Jdvw5D2Cw7Dn+lR66zaOM/tEMzNlGFLj3QVQ2C4Vpo/QZXlPJLlq
45zjwz7PME2tqD41pokPCiR4ptySQl7tdy2JW9wMlfEzulwqedO+++z4AcTN6A9oP7MDxim/88o2
qynx0hbjcEYjV5uRdqjmZzRu7ey2P9HzicKHq3niPvyTuZOlPcb5zHM4RgGV3KE9Kv+IgcJr5Zy/
1pZsDaeJF/14n4vxMXmNW1DI+FziEeI+dnWm2KbELvdgPSKWeWtgiWBa3nYxq0FeVTVFBxkqCNKY
64Dpz5LOiVKVgMcpux4TXtDjGGBLmZqAEXUQn9OgN0I6NnXGHyi3mVCAplLDBGrXu4xncy3Z1z4W
xVbuY1MzdI2CtsrOplKQ0yUCsbbdY16jtsbddEVneNI/A+At7TJ3QcJgb4DOFWCgz2CnPaBP9sP3
Rru6Ai0Sd4iHt0jmMnRm1hQdfT1JyUtYj940d5i1FPbCYLrbZ2Q9PPx9Rt7rTguXqWiVbAy00RIf
IqhOma6yk9z4yHPNPDPM+e+CtAXlIU6KvGsP+TUtXRGPnHiK5OvX7GM1TFAVpCkrBnogdf81bi+G
/6pEnM7R6ptjcf6YeBpURBALCi5NcsVTkldBBh+zWu0DiBlYeI1Y29+HtyImgOZtLYMbECvqtJM2
3obpvZg9b5vgrYh1E7HSZV0KEyC7E0H1CAXZAgCdTnntptbZtsU52KxkN8X/CJjqxy1CQmCc6jSw
Ss3zCce7cxwT+4Ie1FAvKhVmSGp4FWkccBp72ytZrVsuHILMOIS2GLW0paU3zPQdxcBGW9QCo3Rz
yI/E52o6rRaAl+YYlyDFYOypqUsQQIOBsoojPgJTcdLtwTh0zzQ1zrnVUu4a6T4vvEM3ZAOICGFU
um8dWrlvn5rn6kDTcJ6H4J0MxkPMQzTkIFGEh4iPZfYwgVpXPmS8tyDvYDAOIoXWeVDR6NG3t7V/
r8Sc8MS5rjLjHeQ+IgkUX9DoAKVhPe0r9edYcPo1qy355VFgfEKg6l2WRljEcAwqxCI6HQMhDyjR
vkN6hHO4h3LE5Y/KUh+ej8UizoMKXgI6eVfmkFm48WVOusLZOxaJCMkUVe5phNXEg6TdStJurDiI
bN4tYiGIEZEzvf8rDoHhyAHlM9gxkaibIzB1wi565h9szpFjNQkVYTbApE99UXYcxbPIUwnmbRvj
GGRQYyoVdakEhLURcI85SD/ke463o97s6+Pm78jKyhHWZa4M3YCDTW6pFHG1q/fzkY7Roz7u8Rpr
nIikML4gmSD9ZlJfJ0/fJYgR5G5dHJXoLHQuZ1m8j8P4g1pKk8qglpLf4Kq5Cd8ZF4DWB6Pn1exC
1Ilb++f4OVZ7EHjJotFotBXAbN+BpWoQs2NmAtQw1sIjZ3nUE2x9NcZTQHgeMoT0uJuI6RBW3EFk
xynOEB5yiyuwS6ELmx7Bq2JF1zxP+w8Puo8Tw6QV0tyIY0arO/UzOZZefg0+N3uGzgBQh5GX2gXH
fawb1IBEMSluQ2Vb5Vnjg/lEwEUAF+mD6kWAKcW/O4e+v6Fr5P3Zi3Vhjzk7SZ7XVVJggXpogV8N
T4LAJS8o5DwCD+CELm8GaPWs6uDHQ1dAVzXCbGiCiQ69ppP9bX2u/VOeciadVx3Jx++z9QshDyZ0
menvV2cx3sXFzRhzkmfOEtiqhZr1g1j6eHQL5Erwb8aek/etPjMWS2ByMmjOBp3p47wn4iEqn4IB
9Nlg1qwe4vxSmD9AlcdJz9cLXDpOgQIMMcBJTMCvUqGBkhk6ebTkVNxFLtWpcpTQRorrlufwXyv/
0RLXwh5zo2NZ6XpRxwqb8qcInthm/C0OnARj/SB8rIk5aKqWSfWYYE0TGN+GF62TLNX/ue2aVm2Y
ClEUUBSohsrs2zD76hhQ5LUBEnsNEgn9JfTvtm2se4SFEWaz1MiE+Bodq+wDl97PCu9bv7Wb579q
ur49cq7QauBaGGR2btbzsBOoiCZItO4aDQPZERQtwGkqpMVeGAt7e4Gr1+nDHNvUzfM8G4oJN3bG
MHZ9ygnv9bmeLy0sMG2NrAlV8V0pmnZt5G9AskIoEJ0NYReDGSN2mx/Z0/aa1t8cC5PMHYY+YhTP
dH54yHblAV3qfSdYwjewfFHdU+2/PCMakz5VfjWaWfpeB4RaiTUegiOk46wOggB24g3Wn5WJF+uj
H3XxpprLyvQn2rwBh+Mhus3st9FGD8ylDAW8esh6b2NhjF7DhTEwx4qBQquqDRSI+/vYM93oyngg
gO7WVuXl31I7502OrjrhhU0mLophBPpmWvNvteK7gcw6GCFSpvtebwSYWZnin/MsPqR6yUvu6af6
ku0sDDM+pY07ta5ouZq2OsaH6GgcKOGT8vuvzVUetk8q9R5fzWmGZkDJikJgP+9trCpyF/Z0nUJn
mUlljdP1XIKvGHyi4b0MOYlte+su88Mes68oIRsN9N7gMqfUkqWnsb50rcwx8g8n5sMKs4lZYAZZ
oyHARHJ5rBIIgbYaQQqOx7ifXXQIx5ngR07naadK5MkMRqfKkrNQQb8Q2iYVFDC3V03tbe0y48ML
I1OkhgajsLyNdCsWSicFC0p3q02ctzt36Yz3xsXM9HHG0o0ztJbc9EbZ06IOBLx8r3Xpo7o76ZxY
u+7C/95u9tGr+2Iv97QNWCt3kvY9mnkPN54BxoPPrZGGJk3DzR73HZKGoFj83UuV1ZvVXhuT664M
QLweX+Sou0QVKKUVfEsQYVhaFT1vf8u1v0WHYrhIoI0uqyyGwsAAe6bSCZokPHQT5Ab+YDOXv0/t
L7ydPOeiPpl0NC+CKt8IoRGInW0vYe0SLk0wl74tNVDdBvAxkXIioHQMPBJzkljeLjH3XI3aHFLB
dJf8S5/dKurL9hJW60fLNTBXPKxzk/gztol0IEDTdGQp9Xdx7q46vT5MnXHUTMk2fR801vmlDsoz
MHIXlG3PITQpAcc/S7L+B5nM8k9ibrkg5rMehdjWMdwF7fUg/dheM90z1ossf5+52nkCcvzGx5KL
7FTN16S6KhrAGMf9tplVROGHHYC4Pp/AAKg+1cwybG1uyBbSz0dZyJ1ohowMZAT64fdUdM9F8C2Y
1XOaBV41iNBOAk90olujUR7VoN2N+vxf3bsvzJKVKE+DSScq5fC5bn7I8jfOsrdvhSbKn5dtKJQr
zoCB2tN25BEM7q5/qJ+g92OHd/1d4jVQk+AcmfcC+z9/U42dlStNgHYlymrTe+VDeeXvKODbPxAE
fclJXDBnvrMI0rwKFxXp455XAuD+CYzDMYdxBtcI1j1QXAUw5zqQK2C6vjQY9TFt/x6qvRIyLVqO
1fYRiORMjsvj7TzjjyBv2U+g2EebXLobDN0RE9UKoQa3/YG3rw9oQj9/3xYKCLVPBzoT0HaPNw04
/yDo2kN9etsObzWMZxpnsw5yHfs5x98HGRd0/t4Szhtt9U2zvKOMr5kgrUICOladX3WPIgpioaPf
AXxLP1SBMcsOI7Hby9r26F9miiKl84kp0OuhA6x17iFc+F8ZYBvxUymofk15DAV9F+X30sybKeM5
tvdX2yK0tqAwryW6BApgKA8S4C2hl9jytXzoHPp8gZSjU+xVzsfiHIj38svCLAaJJ/Ckw6yGKWly
oBQFPBQ4/dwbbuS9iLAwYYCmpYypczQyUDGCjBYSGGgMXALy2NS8bIw6wi1jjMMQqlHQDLqNdPg7
2WOYH9Rfkk3HsQIuGy1v8xjfEGVR3/Q5ToVeP+jI0QWqfLV98HiX6T3XWOweKKbnjlCCitYxbtuD
ZAWu//68lFz7/0ELx7lJbLmtQfrY+u8O4lq7nV4xIQ3yNPU7bUWA/d4Lb3ltSU6ypL2zNi8WGCSi
lokNFji+0RJSfN2cBTffC+feHu3sBnKOdvMEse3tfeWtk8lXajlWuyiAVTm/JN11QzhhY3VAcOEE
2UZ8PEIfqq9hoDSt9EG4p9PflDCR/os3wDcIhb8amMh+R+rdc2M3zYO+3gNFB6eJIgOJzrxKql4D
kpYeG1OyyoOO8oR/C8Jwe9w3eGrNCN7gT7wnluypNr+Svn4xPqzTW7r4ppjRlg2BZpsdBNii/FUs
HnKViytd/4YfVhTGiqIAO0etyLeUxwLwVrs4Z3bp+teTo/wSHN5ZXXsq6+KHQca5gL1egpwqNjXQ
Rlvwn6cKMzOY98xiL9d5fEKrYMulNca7dPU01D0FWxJAesAYPnoU2Sa7yMGc6Wd7QtHzsXNml+zz
xOVlXqt196V1JiOJFL/rQ3otB6DAVC91km/k0DjlpfDSnfqwfRu51pi8BNm5GneUEgXyUkVwD2Yt
KK2Rg6K89tDJqNTvVXTVR53N41Jcj00fX5RJVWLBMFpNg90egJykvuqKDlWmQz6hr6EfjJbjdXgH
iPE6cS9n/kSTySHzIcMLZYtvQv4cNm8k+ZMpr8X305mHEhmUYO7o9wug2D6mz4p8S6JLLLqdzvl4
K5cdkEDUFkAWTGj37PM1NDLoM2j0tZtq4DWK36CECYoGzs7xjDAfyqwLZTDoWyQCT1OEZm6aQse2
mB3OQVzxm5gIMiXUUDQDA9bMF5rmSMjiDooZ8cHflV6/n3fVocbM2B+wXi4MIVJ83jUgccGmQmAo
SyCLK/xQ5nNiSJwn3Nq9wk+rYOAGfQAEJBgforZQIa6zuXemY++ILoS49xKGQUDhsgs8gRPzVr7R
J2OMy8A3GnVfm3pnhOpn0CUPpIO4lTlxBiV5ZpjzVneJpiYh1hRpp36CavchEe+2jwHPBHPaRFTR
kkrBSlDKuWh1eoDQrasJPqcQxTPDHLYmVYcEPM0wo0dWW99PUGOLg1/ba1nxOcuvQpiDlpqA/UAK
sIfAkOQmM/S0JR3Yw58+mNuKP9D1+GSMSTv6Io7UqMS3SSA/I5sncwigEfoWglgtIFeDz6kor22g
rCmYrwAcAXVP+v+LPGMiNQQUDUgAl7Fy04eCoyn9tzr3OV31lSihL80wBxubJ2mqP+DEBZ6soa8T
/AI1HYTJbwfVt3WZ57vX+qowqGOEUJR14wslh1IlZTtpFb228UN9oHAg0yXX8YW887nygA+r26hT
RAcoEND8Zs5hII5mT8a2d+rwm9DuiyC39Ikz60B/g0lIIU/ytw02HoVhHoJlBJ9KKmcqN1zarWic
fAlybXN7EWT9UirRLodI4vbxpznZll3mREJxehgnFWsryp/QTBtlb/v33x/mWwaYXFfSC7UbShhI
D8lFcpR9/S49IT3KXHUN3lqYhLckYR5JGkwB3JslOwgdba+Fcw50an9xneI+DMU563q0uwGwhRht
Hg/21CW8IEv3fGvLmGsLnHoSpCLWQQuLmTvugyuKdJMt8U8A65+OHXN16yFOKqHGkkxjdAwQMteK
6AiCylsS3fqtJTFBKWpAU1khhXW079quMUFVT6s38WQlmHRz49vmB++Jt+4kFjeKDVLg4RjHESah
z9fn52qyhGAHOcn8Lcal0h1duyXNrQwShv5h+5zQTdtaLOMvegKygpk0cLtyZOn1LbTErLr6oUIl
ftvQWnFg+flYMZ5UFwZIVmKN9BUSXpHf8i0kAI/5teCCT1tU7NnNHOiWGu62Yc5NYLVREkg1y4GM
EzpAeUU6zcpDZXAcB71MG5to/C9pX7YcR45k+ytj9R49iB0xNj0PseVCJneJol7CJFGKfd/je+ZP
5sfuAVUthsCoRF/WS5mVpZieDjgcDl/O4fyGPuh1qIdQbS4vUutkDYfzKmzGfiuPSzlvEZkYPQlb
6ADGwR+mH9+mznQXXKtO4kk3oqexaMGYtivXseRyGpIEwkid2kMlgZfxGrP3gleAUCfOcxTFlM1d
DjFZ/IJrJ++pS55HP73JfdzNgntfpBTnPNIsLkDMDGlDBBbMBifqgmLDBPskksK5jrwgmUmZ62g9
2PiD6de7VHOjzF5+BHbpj/sWkHDC3KXIfVDOfZQFGbM4g9g4cpZPDAwxAcm4nTSso8MJHlNxQycz
6XMmz/mNQtaGHFj1oCMEORSAkMC7Qg4MY+ffmXcQXcw8qcaSdnoQa5CmA3UfjbnRvQRQ8CMbjMr9
WPTUEvhEnqpkMOdgTgmWszdzh6ZeBv7c2ErtsWpEh2Arol8dbJ5JoyN1XJUspMkuswhTIy2g8cEb
cjSvMFvmdA5BkAjenL3wxhEJ5jxKV8hxRFQIbr3Zm57rnXEA/KJTeOaJTUaA5dzLdspn0VyEyFQt
zrmEWtqkPbObzrINRu8Fyio7e1S+RT+SK4YKlotECs6kxfkZA9RR/TAyiea3SPI66sfFreDcC0IG
i/Mu6LAuzECGDGlf4Pl3UPeBG1wG+wmXWrYXF1NFOnF+BlMMllIybxZXN8B4selwpLFIqc0jztJA
lFomUXiYBiTz6QRod2Yi/cfKDw4haHRgG4rNssyy4I7bVGkljf2a1a1TV6kk93GOgDUtbRRmB0kH
IeqNYKM2w9WVFM7so6gz1FmBFNb2ZgBQWCJOByx+0EJcT4UjkCZaQc7YpbDNAtAQseBY9XMv8ufE
HhjxBWt4LnZC6H/RGnKmPtEyj/sO8gLyQOOj2WR2ngvMgv3mN45/tYKcqXcFgP6VGFahqh8l69EM
94JFE20Rb9sJOJarAErUjN+l34WeetdEDgjGgTGl3AmkbZ7clTrc1WmAJ1nFmCXi308/77HIHWz9
Mzu4uftvAGhs3i3UBMccNQl9U95WQxVVzbHC3XLMHpLqBUSjAExss2/dtHHDAK20iY0ngMjjb+/b
L8F82bsuFK2cNUYUG5+U6E6ddoKV3LxRXjXjq95ABc+6NkOio68cqtuff1q8dtMATWJXuvnhqrKV
fSgEeBEpxjmOChjQZi5jRScz861kduZaF+m2bSWvi8e5DTqXejgNkJG1aI6v/PAItHzDG/3+kABv
OvmePp5fTWZ2b0/Zq0DOc5SGsSgTWGXcYrkxgwPGc/d97ivt9yq6V8Hcd17aVmUakyCv4jjHgWG1
tu0b7F0W96elrx081XapUewT3bzTdc0PKsUrqXww8uRhqsL9nDU3+lJ81EzV/Zu/hXMwvZxZDbhz
sJ/Xk2/ZDN8mPZGDevsTHiTwSkHmUXAk+aIHakZFCngQ5BW02K6lyZ7azO6G6yz9el61TUu1ZNkg
6IEG4Cs7QasrrgsCUG0nDa645iHqn3VLFE5u+v+VAM6ZWbpJoi7HNiqhb6Cdaqk/pvCi57UQCeEi
/7Eo+xkg11iu9pCBazw7hvp7klevevCpgsFSMfZXILwZ9U9B6nXN174UhBsv/u7NCVvJYNfQajMm
gNbKi4LNUFXgCGoH3byXyaWq5c6QquCUOVWFF6aCy3OrbRoAI79MgM8UxJIRBlnJdujz5A+X5R3r
IaBulDijLzvRBfDB3VJgdoIN45MHRdAANolAZqsRt0uNi7YvdqHeCS7uTf+/Uo1zWXExT+pgYEGb
6T6oP+Qx+hToYqfFzWB9PG+Cws3j/JUsV3KmZjAQctR9Gexe3V7fMegp0VDIpm9YKcU5IytNjBKo
/xAUobxHPC2+oGMET3F/XiOBa6Cca8iHhMYtQRrOUi5z7SptBCl7kQ1wniFOF0WSKvb9xNVRF1dR
JX/6eypwfoFKnQz8ZexJGA4HVKvBWN8LXM/2KmlgXafgmX8D8ByqNRwcQbBWLsd2urAMQdVzOydl
vQrgtttotHAJEgS39EScBX174I07jX6LsjFu+d35Bdvek1dh3J6HoQLqFgPCuuleKo/m8KE0BNsu
WjBu2xeFpL1s4Wprlacpj22qitwoi67eutFXJbhd7/QslCz2HGCwsIzdLEXoag8/p7R2gy6wgO1I
5XWH+MHbbpCWIpDZEycFWjv5gTecO1wMNhjVDHv42DnJUbRP2z7gl4r8IG40zu04GRCZRHdj9rHq
nwFhLb9nFAxXw6sYttKrC0mK6zwIGqykJV+2+U1ffcjSe51gRjq6l63vMxFcCyJj19XfBQLlNpvj
EsZBgf1m+ss+3Kk7NJmgv7JwRFkYgSXq7POVdqWhJmnI3llyTG1SVHaviExDYIo6dyloRd8X1YwF
fEko417YWx7mkUaAfqOn3JEFuQTB8dU5X4GbwUxmZom5MpwUrbBjMt4tuSSITkViOC+R5K2u0hxa
BeneVDvQzZR2IgbqZ5t95hzrnKcIk85aggpiUNCtHe0Y7zNfRx9V5qQHcJQ/UjAKCzZMpBnvOhJD
jgsFIuuiPS2TYgfG5BuV5p93s38Rc/06WPzkby9VKBsy1Rp3KG0CFJMCxg7AvMbObBldm7k7drao
ivLybDizonzbZtXkWaoNEGsVdkodZMqdEexVyMvrV5rdfWxujWvFZwhson4k0ck2OFcSL13QDCxz
VwA8tsF7NWLcoJ8Zg6wYJl7kkvmpYFXuohJov1AQfZvWRb3LgUUYxy+1B2JHt4kjhAgUuGSD8yaj
FtV630JkcmmBi/f5ZxQ93XYeceVb1kmJwtiTqLdC4MN4/hZS1rMu1XCYBTV3tWU56ZS7AmPdzH5Z
lKgKONbUN/jcQxqRxhogw7i1bNblC1rISx04c8r76ukrUdwi5npVq4BaRDQlPWaJZUuSlzSiLqKt
1lcGqfhLIc4rB9IUWuUEKdK9jBxofZKvGazqtEeYYOD44ZV1XR6ivWKLyY2Zb3x7BF9lcy66JfHS
Fyz8UdL7rkWCbSwx9UHsdk5tIgnc2bZNvgrjHHVeLrQhE4Tp3adQeqbVhWl+6oTdk3/hV17lcJ56
oGkcSyxdweroheaobuzRp+orG99Ob0okLasrtpi5iEf8L9zKq2TOYYMQoowIs82fNT95XwKU00CD
NsuUivKVf+FWfknju+7HOuzQL4AUWHSZqQ6r+oXHUXfYqJq1A8rRXbMTtQoItpCHwkPpdjA6CyIx
QIe4i6aXWhD5pZJMmMIdBL2PImGck6ZBDlTaEMKU/FhZj5Hp0PxCEUEnC46Awu79VdwVNqneTTHb
M+PCtJ56FcQa30P6tDwLHNd29PW6XZw3aUmTTWEPdSTMtQAdc9gnID27+hl9WboY5G87YnkVyDkW
01yUzpKhWefKfn3HKqftE0MtBo74deEIaSG2w5VXeZwzUec47lTm/S3trqFPMxiNRlF6SOD9eUi8
WbNmVEiZAd7KPoPzUFCVlZ3lJKbz/Iuw6FUfzo+0RJaVUYU+M2KT7EZz5L1xA/Dno7QD1SUCZjG8
m2gJOQeS5ItSWRVEhl3sjvF+mBZ7ij4JLFGwiDxMQElDUCv3LN/lYRE/M5aSycmuDF97VJ/Oy9o6
wwDl0RiOLqZwKPspq9MlIaM2Gxo6IZXoca6+U+uo67uGijwvOzv8PbYWw7mKaQgrVUonhDvaZTwd
NUtgd1v7sv5+zkkYnTH2ZMD39+MXkqJoSK4WIcnPlidSCVU1gqgGbIXc/ZgaoIGmOroqaJq6U/5s
YQytApx75Wpda5/flxe39nbFXoVxxj3L1DKALgnn8A0G7kWOHHnTpcaGnm9McApKu/am8jIgkNaX
2dV4yNGWY7yj5WitMGftQTclscUa3qzkchyPwGiU+sN5Pbc37pea/B3ZhRTgEax9JJiuy+pSswAY
V374ezI4G88bqwlaE2rM6T1mpSryZMyCvNu2fb+qwdn3KFldaDARrZ47U3MfYY7i7ynBWXg2VpG5
tJAgNcdJvQyS0q5697yMzfhoteEvHA4rb1AN+qSVAXaDdX8xhOj4g3HZedaRzfvOIpIVoThmHCtx
tLNKuVigU/gRBnBk/XPqqb5k1PGSKwqNNsOxtXLc9acAGzELDUijH8qPDEe1dLQCA3ol3u1oCQFy
gB9/Pb+gAo/B34blECfd8tIVq8ZoCQEoklTbKgi150a3A/1vLyjnNKRkSTOJ7d98ywb0CnAwyqbN
uHYVECEopsAmN61ewQll+LSYDuD2zxwa4O+lLGFegfEnXMKnpoqd80u4eUGtZHC7Vo1RPbWsl1NS
nvvm85TLjtbI9mTQ93iilSDOuxO9TKjcQVAn/wiqyxr/zd9RFVRXIrjtKWp0njQSCkzSeD8rfh5+
KTWBFqIt4Vz2rCGFOGEQ3M2NT4bqa8ok2PPNqGulBB+czFUfoRcNEkZHugfGKNLX1h059L5hm0f0
P58CZ96dt4HNS+J13XgcX3AdRJnCWryjILPL0VPAotpngs3ZbOxbK6b87o2itpXUihnA6Mg+sAFa
G3OmOxQ2mx+sSVOahIjbm5ulKmh101UCMjPOpxezKRlxilEepaW+3honOhb++aUTiWCfr1ysktAQ
7WKI78wEUCH51di9I4msrnTgfEBnTZkFsnnoYF0ppT9k94YIfH1TBw1NpuB8UxTN4k6mrlrtlJYI
7mozvC1UjJtIsnd+mTYdNTYB0R1YbN9g5oAVNQHFEotP88HuYi9W75X6U9AdZeEo9aYxr0RxZqZp
kdkVCkQZ6S4wv+SqnYnYPLcv1pUMzrBqUsRS2WHMrrHs/Eqya+DVhyfg8bEEauyLSiMilTgjI1Nc
0KSBuKAznWKY7Tk4tcV7PNtKJ87QpCaNSrmFoQ3VQwZwkEqQzdhUwiQypYqGKpbGXTSd3mm9MqIa
0mfkUFnon6u+D7l6f97QtrdmJYYzZtrnNDeGDI2viHlYiSc8afcAVfFSP3SFxc1Nu15J424cLbfM
VIJNs1TbD9WfDozuih7QBs76YNGnN31IPogSX5vndSWUu4MUuc8Ci6nYSvf5eCFRQbC9Hcm9CuBL
qGQe86SiEJBj/maneMueyL70cXL0o/FSjxgfRdkhgU58CbXHKPZQzhA5xdG+kicvsERqiURwjiFb
2j97X+Psm5J+SPK786YnMHC+Wkqj0JoKGSpUzUNHnwr1qR+ez4sQqcA+X902FcPkzCSIKPT0Wmk7
fypqweaLRHBuYEzwJCUGRGTNw6zdEWGnpGiZOD9QhYWeqawyM/j5leZ8fQg964rNBIbOcTiBLltQ
Hn3BlHnz0l9ZM+cR5LzLLSuARizbg85MDJVFN0A0P7LGDRZSVaflyHiHJMFuCc8R5x2MKA7TNIR3
6DAo4oJXzM/BZIg+pEv1aB7pft6LHmGixeVcQzeMowwXiKu8k+xmGA5KIrlYAUHUsy1GBcgA+k/M
N1xYU1hmQxlBjDqYbh1Mtj4udlUt9nlzF4jhO5KntO7RoAJTMRcwkuq7mc62KSQAYef+rX38UoZv
Sx7K1syWBVI6twYUrCfvTQ/D3igRsmeysOrLtuCcOM4NAQOARBHF2s1SsVPC8XOQhDaLvOJIu2/T
KnejUD/2oXTRK4biouvjU79gKiUCJG4xA0tr9Dop99RsSOw6Cko7xOzu+XXfQuJDmPa6JFx8Q4ww
rdEDiHAN3RGzPVwixLktHeuus0vgt9rZXtrt8LweMH5k+NFxeRqdVnBuRZvP+TojHclSsOpObIFh
0TJuJ03yqlAWNECJtoP9jJVLpXps5gMrlrFGQcANvrQJ/hvjcGzJzm075/Y6M61CALYCLKEBRhNK
VR4Q+eQ7RlfH+vmlg/K+bMVqFznHZ1jt0pTATIDjI072FB+H/bcFN7jxVRL22G8O4K1NhvN1Q1yl
dTJC2PDnJAtgQZKPCggxrUNPnPMGyhbr3GJybi6ta8NSWGNIWjzLzYMxnKYMpBGiaovABPnk6Uim
JOtAs+B2VHOGPnVSOb3Meio4bn9xT/w6bnxVMa6VLCBsoKWQUldKrorpapjvx+p2zg4hPbTgMY31
bzp90DHLKx3q7F2h+at8ziXFWatMxQL5inmjRaqdx54aVe75Pdt+/7+aI19oNOZgsPQQmwZm2Am9
gGg6YeNOtHP0XWWrGHdSRHYilMk5EdPqJGnIIBOEW7FNvPEU17YON9b8YAjUGY6f4NJndn7GNPmc
nTyENDBY0UwyOqesAeYlPWTVLSl/6PllLgqbX0zjnDjOrWixbi2pAXFD5iDzelQP5JYRxJSO5PQo
duLCcMxb5meIX3jxveg6Ex0RzsegvDCUUocFzqNTDbwheaeIWlRFrkXhXEsck8RI2NAaPaE70JX3
zSMrGiNYFNeMRfpwnkUlMbCMWH01/AFcdtC06nsG5Pdtqhz9FjwNx9DNvwoOBjPCM3vIZ/wkRQvq
KsIe/gxQGezuktuojeMJieHeyEal9VEgc/s6MglSMQjnZX7SJBvxfqxyBMXDt4Flsv3Q+xbuyLfp
ZahNZCXbr3IKpHJDNjQwenO3rIqeGngxbKE2Y2SPDb+mDualpRPL/I174bt8U72VPO5YmFo9WADp
QBLIcGuPtYawIYobGa1MB7pPfVHcvbmFK3ncMUgkoufLkuLtRxpP63qXJk+CHdsMU1ciuFNAIrkL
YrZj/ZHuGG6AcmjQy4BJbOffqP2LFpA7B5lkTnJhQCH1GmcBrZ6Rqx2mlwkrVqsS8pQItONTDhjt
RW2MPdK0HeOhBQiCh06D28ljCIT1/vxabh7y16Xkkw06uvNKI4Sw2phdw4z8alRtojaCKGXbca3k
cPdqqrdUqXJYYXIYUTMHQG2zn46ATX96X+cEWIn/dcL47IPepuAIULBhpVnhrXQiEbXp9O38wm22
lq2lcPfp0kRWl7IZ7H6222NwYtS9wYEcLAfJTzbNzs5z6OpC7pWtLQM0FjpOCDE1k1fPTBYTWXCo
11WnEHwkoLWs/PPKbYqQQTxlWaiFvCFRshrFHOIAbliNvFC9b6KTVXx4jwiN6jqqefQNyUkWhhN6
N1Fo6QLDr0EaP6alP9eisfItbwT+rF9iOO836FIaxgbE5FV7AOzYQ6Qp3nlNtkVQTKqxxpY35BOM
fhv9abgnlajyp3L0Z20RvMw2gzdNfpXBGVsygIJOZd2EkeoQBgTkB0CoutHs0c1vpiuyF7VFb1vA
q0D2+eotCFaDpq8XCDTkYzL483gRFALXwy4C/q5f68RtTcdKPfmEeKmP0LelGoA1eq6lPY1yh3Si
WqJok7hbCaICdJzitCJLbZeyP9Qfz1vB5stlrQ53KTWWNZeFBQnLdf1x+BbsgOnsagnm49UGxZDi
KB1ExRC2QudWkLuZFjnVm4g9lkxrtsPmgxwfrOyxV991VP9lC2+4J5aRkpiyNI3Z7ki5QwrRyRtR
08l5Xd6Uxbq5qsIsgcE1pPIKGbMH2qHXv7WxL9inrev8dZ/eUEqMVjiUAVs03QbAb2yrbrmznKIB
53pgM6SJJBE4iPNn6Q2fRETiETxDkEjK72rzSGDgaS5ydCIhnIfIpSlqNPZAz8K7MvtKlithcfT8
gQVOy+8+gUKJYWIzUEP5kOZ2XX7J6q+p6qKcaf/NTWLWsnI/yiIVpf6yZLsZs4URG1zbg9zdNncq
nm6iYQXR4nHeAejEY0ktuCJLcbvyWBSepgoSC5vNDGu74/xDoo3ZSFlulT34rcsQ/QuIGBBw7U3T
6XtgaCh7RJPvSB2upXIugj0WQdACqUHjy+0FrW+pJRDBvuKvvZDBp6aXhPxZzdR24V7dA59xxxIK
75kuXmnyEmGuTIKMii6jLosrsAqdej4o1KtnQA1WAnU2H2hrQVyoKo9W1tQsBUR2jEohPFYI5gKQ
y7LXhaiAuX1tKDLQ/qj+ErL+bulmnBpWxzBO2IRC9dR7ioMoYl/sZ1+vAWqFEfdHweHatPaVSE7B
MU7aJGYAHQzOar6KAY4cPXYeBZoKiNdAtSPGHdl0HdggQ0XJGxc7Z4bj0sd9CYZRtyUDJrzKZpdn
7bXJIMdNEPcOoSzYxc37/lUgn0iYZ+BeEgbpOaKXMNNKW3iRbK/iL5X4TqFltlJEZejhWUr9UEaY
JNF6oHMRInAcIk243ZryaQpGHZ1cyYjhjnY4wGS88xaxvTtUtyzTokAn5NxfpMdBYGbo3LECQM1b
hju3ia1U/Sddafx0kT+dF7e9cq/ieE8oNVqjMHHzfI18NbVOWS9YtG1vq7zK4AwOs2dRO8Vo4dB2
AEyvDovLcP5oZRczygyMfCK9TkrhmOYm2AJQwP5cSvQR/X6cQSqTmNSAbuOR4TENF/FlfQANthuJ
esjYvr9xuytJXKuxMdIkjWZIUm7hqrx2FzwNtvr5Jy81Efop9nXnxHFmGMVpIJngRnBjrfW6pTqU
KXBr8Tik0XIvS6pTGfppCIkzJ8ZzIotaJjcTCOuFZWHdyv1H1BqXkfW3Mj8p2ZET3uKtDawkydUF
fWbM/s6pyoVSjRR3rQmkJDcFpicdTbuartP5opwnu9ec8H29tGvd2IFZ6aZWdZprCwSq1z04JzAP
9Jg7jGJcBvuRLooUtx3Kq4lysVVTRLFGK0gj3V04nKzocP54bz9WV5bJuZMkmJpWZY2A9DNxFEfd
YzwidWiDUQLVKd1xr/cCB3beowAr7PcFVDJ9WSTWE58CDRjd8e5Q35Rq7J5XbFOKqmumbGo6aB84
EyyaRJUUCbkESflRq/dD/W0Q9WyJRHCmV9bmEiwDFAnar3NXgUPX67N3ocmCE+GXIuxXrOwtWiqp
yixcXSFoejDxXJ5SR71VT8G17InxFzdfditpnL0B6yxXkhnSaKY+aUnsG5l6L/fLN5DRC/Ikm6a9
EsVZnhqHcyLVEJX39EKVyt2gCgnLROpwtlYEvZ5aFqzAqJzFxyQYEHVyh8HSyVeqjkqFtFNcdNiJ
5pq249KVctyVplXtXA2s456ajvQtwrhz5GvPGfo0/PZGnMcXmCLPnyBZYRguDKw86g6ReUsCvxfV
JgTb9RY0s0/KmkKEsewl7XM7fTx/YNmKvHHkryumcXdWIg2FXjMQ9OQQ7+V9vBvRokHe1Wm0Ok4a
5xeIHHbjzACWIvTmLEZvL+SkZJ/O6yLaDs4zKDEImkMKs6sValcod8ydnS+CqHn7NbJaMc4zxPU8
kayBKsATPci+6jLsh/BAbUYlB3e0E8UVIrU451DIdWks7DRV89UwfKyMi3wStPGJRHBOIR/Dpask
6KQmgz2AmMPqP8SWwPNsX3qrlePcwrwE4TLVsDUZdzjxMPIDp5p/YtNzrAwgqq2LlOKcQZu0eQsM
WDiDGgyoc2jn8mQbVKCVwNfxpag2SM0wYdhyuemr/cfQ8OZ5X4om2gS68DWoJZCDRmLzh1JwbJWL
qLyIUpFhb2b9XrdH51yBEaE/uWIyDEBwq37hR9eDLb9AlzKoVNH2iA4SX6SJUjo1IbvIR+TrFdAi
oHFLQxSkf9Yxj/8COCBi5BYtI+chillXu5I9eY3lMKtX6XQxxYIpTaFa7DesIocab9HgJxK2bsu+
8hHla1ZNVk+jG9jkoQH2t/+uivnKv/LgQZhbl8spgmKdmzy0GF6XHPqQ/VhQYVMu1M4972hFJ1nn
/MU8SUrds4sv+ExB/Zsfw+N0KzvjJRvckw4iD8i+7swlxYMJ9ZjzpQODgitV9BNWR9J9rQl1yHQR
U8Ho8mb/73olOa+RjZaBJC5WMv2x+Iv7M3TRXqyTosvZtnbJfnZZiI6OyvPLKrBOHliIAusfNUuo
KcXA2gzsuiW2JCKlEQQUPIxQQLIln9gE3zL6ZX2K/+ZVwmMFmYm2SCmLL4PyItNPZnKoxoe/t05c
MKHJcp4W7JERRqcOsUQdXszd9/fIoBYxTRnwgIRLHSxjOc9NxUogbQJAm9LtYxDhloN3Xsz2m119
lcM53RRl2WghaC6gKVIwFVq+56f0Eo0Mbuy+p0dWW8ni1i1c5FibWf1jjKIdXVpnkeguKEqBd9i2
sFeV2OcrB1jITWjFTIyWu1nf2m0tqlRuB62vEjgXi8RzWOoR25xr1h5kgdwAGDV7UTp9s39hvWBc
5JXGTSUvrMSi7egxO0wosugXE0osY+YYtorUc4IsfuAEX85bxaa/0xRVUw1L1WWeEAvNNCQBvRyq
ifJzGAI9mXHpBI9FfBtWgvBl2wBXsjhDb9vaGlsGOwcoakaV+tJliUdafSiOqfCi2nRxK2mcuedq
GKVpC2kLZkdDDBAbF6ookNm0v5UMzsyNbsp6IGnhrUGuJHIrZM/ZtL7V93P2jc6jUunZ9ycH3ddR
cpuO7SE51u+Kx1ZyOCuXxqyOe+ScER/N8wtudeRLTvukXP9MYM6iWrlo4ThzX6oI0+MzKx9Jx2q+
zOb9ebMWbT4XNXS5HEQRw2xMsXLqQQI0jLQ7L2I7A7BaNO6NUfW0A5o0ZJBbhr/f7pDP1ifPsGc3
88a9FXvnBYp04sIFiyZ5TVhLg6V5NL5pQj8y3yXCUmTdwNWG/svf/ekIjOeYskmxYrmi/VNMD1QR
OJzNndeBI27qYOeAmN9FFCZVhnpAAWVWnoi5C3L//CqJvp879mG6pFXb4vvT5NRPj5UoHb21CzpV
FZky1ByFj0ejAhFTGyGdOg8fOmTP1LtYF5VL2BrwQSgqt2iCxS7ooMj+fY0aQB/kSgcYIAJkLbRU
Jr52szDssMyDRMEr4u2CyYpiYQYdOwKZlNvzuCjVykK61gWdxIF01LGWSnAa2Un4XZ/fRXCnsWqk
hKYzhYgsshVgxxt5bhekcWQDuL6xmy/z/3d8+7tE7mwCtoICoQwSSXBT6jdxv5NCwXX21jf/LoI7
jqTMpAh04uiojecDEEY8ACAedTNx1ap0ay3eKWpxRGtsJFBt40X0m2CeUWqq9KWamGDjQ4RHEGOr
R8ozASFobE+Mh1vcfM7qZGc2kKeVsgrQ6eQxRCq78ooVxOVdAaS+yun/nqXwpFKDldGRZBYEkRF8
x1SxRz29mNTWy/N+cXUtDW11ELFzvj3TsqISTdEMw1TglritTKsqTizWXicvN4i/qXHQRcSjG7fF
bzL4XevTpp4XRouhY6DkgDbp77lTZ073A5P5O/GWCVTid4xURqWkDKKvqx/CLnG61i5kER322+Dx
d504X1uHQZHEMfzUFFI7kY5lkDoD2fXJpSbqetvyUqsteoOYkfTWFBHoE8/WbTuND5IxO+dvjo3h
QqiDTt4X144RRs5paAi1APeJWDgZ5EtZbi7Rt3zRlJZXt8XeApyPHXSfDYrHYJ366jTZxJz3tTnf
pmR2NN0AUgh9aHV6CRA3L5k6J5BbH6Nn912jfz7/W7fNafVbOZOViVGRnoEjGh9GDC4w+lLae6wD
VfaqHRXOK7Gt5D3Aam34Do6G0R9nDPFdv6YAS6931f5fiNviJv+t+2ItjLv/en0os5KNJC5tbZPp
dsb1pxzJdNTJUx5F7vm13DSt16VUOSteQpm0CmtlAiGsPU5HpX46L2DzLKqyqQJbAjgzfKWyB2aB
krGoqoxuB/lDX++nThAybOqwEsE+Xz2ENSkv+1RngZt6aTUXRSy47DYvHXUlgOm4EtDXc6PSAgI6
V7rO70w0YmmuvDMwc7tgXEY4jSxaMy4qGRak7zUN8pTiKmsfrPprFggqERvpU1kxNY3oMhqODYv3
KSPAS+o6NhAkoLWMRVl5eCT35o6gYDg+lhfl1+5Pj/mf36b/Cr+XNz9PTPs//43//1ZWcxOHUcf9
7/+c4m9N2ZY/uv9mf/brn/3+R/9zXX1njuH79+70peL/5W9/iO//U777pfvy2/94RRd3823/vZnv
vrd91r0IwS9l//Lf/fA/vr98ywNQIP/5x5fnPC7cuO2a+Fv3x58fHZ7/+YeJy1NmKb7/XMv48x9c
fcnxtx//73+BHP6leG7/I/u//y02//r7l7b75x+y9g+MUpimpauqikAb7+rx+8sH8j8Mi4U/VAHq
GNArYTdF2XTRP/8w5H8QjC+ga4oFd5Zq4qO27NlHOv0H7nVVBTU7GvtUhah//OtH/rZlr1v4H0Wf
35Rx0bX//EN5exgMFR2C4Cm38Nt0onDGqZpdkKCPM3BKYlrRozb1aXBlVmNXhjZpJEOt7EFGzN16
4DNv9lFiZM6UJM0VUoCBHy61fDXFlVLbiZZEKHzUvdzZxpKqF71clBUqltXyOQvkpEPnQapddkZb
HuVmVtAPqxuBa8xm/Ukdggwnb1aKryXmZEO7GIb6uSOpAmIJWQ4dqoyaN6dLjCFuU508VY4J8rB9
8TEPouKaqHVhl6lMVVdp8gVD/HFL5x0xBwOgyKoSyHYmVXnhBSlACHZziJxQD+zy3DeNcdnlBuPo
CyKjCV0Q2oyWo4MU12uiON+3UWs+yRVZ3HAqmytKFpB0RikgLowidMKgjG0wYYz2jBSh3WRVdghA
bKueonwpEjcJmzq/NcNqCS96gr63JlAwc1ia6nMKw3DjUVNuqJHSZy3XCiziWEjonKyz+dkIR+pi
UGL6irzwzqjN6EeloJXHLye5v9TC3kLIajRS9C0yMrkI7alqwsKFRYFrijaBrHpzp5btvu8m4il5
RgJXKmSzvp+sMZ92pEL/hDMPRmHa4JKXvR79IYYf1kYt72rdiiZ5F0ig0fVKk2h+FWj9YmdL2Sy3
UxYSvH46NM2eCIh4wtCmM9WepTZYejuUNBpdGBGRps/BPFXYjSmcrX3TtWnrBFMHUGeMtmQt4oy4
Hw4g7AwsJyKgVrZJrg/EVeOxq+1Z6ofgwmjNdNi3+Qiwqa7I4nFnKn2bXEk1jWrQa2nFsdCy8nPW
15LpNgtZEm+Jx3nBo3aafD1p58eqKVUP1EtJhtxtEFwU2LavZZnnwEg2JmUHlAf5R1Yr5SFUMvzo
sZ9vFqMI7HlIeyB8GMtiJ8W8yG6fY5jAm2bMCbqDRcEeVsbzKdCtIDyYWkrQ6UqREHLyLlSug7TK
PlqjVRO3AjleepBCWS18LA/mI5cpuI+lONppo9yVuyRQMn+iBSCui6ibXCMJGgykm5iQkTpNCpwx
LOPWDrNqrh0DwKq3lUwqDATL5n2S9UrmVvUUO7WZybtQM0dYUj59yEZMU+D8JA9mKZFTOibl4sd1
1DwqC828MDd07/+x9x3ddetIt7+IvUASYJgynCRLcrbkCZcjcw4g+evfpm9/FgWhD5avp68nHug2
9ymgUEClXWZfug/6MqIguMJJ9ou5GX23pmVo0NI5VlrdY2LNWrB7K2+yxyrKrNjrHLreROPsevXU
kswrxqUJWt4mN0u88KDAqTqx3jBuqa3l/rJ2Vjiljva+Xqfkh1XHPPPdJuZFyJq5viC3Ys+dz7XU
mJhXYsNf1xNorBVRrs2UPXv3wdQxx4YVoKhFhcV9fu/zQeNofszTIK7uSt3wc7TkEoZVaP9xa///
zbjdjMxysHBXb8Z++NF9rYfhRyW9Hf/5wj+3o4FLEPRzWzsgmtxwzf33bqT/MQ3mYuKtgSsOxJzY
y/+7G63/YOQU3p+M4l+bbOXR/70bLfM/eAExxH3wCnJ00AL8wdW4acMzbdkgMPwBvjTBrxMDV6WG
H9iSsg67eYj9Pi5G0ET0qv6QFzoJGQgiVswyXULcl+XrCdhDiFGGuJwa5JS6Offc4jx21mG3Cf+9
+fc3/Uv/9hmQ6PTYS5uurjuUoYtxp1ZkedwMWf15jA7cen8dSiGTWL/eVcPQ5TZHC0qnBZymZ7KS
U02TM+If0z9H7dkbdC/Wy7c1ZWgnZbZh4Emvm0I4rq5Qi9fqTR269FtTv4nK2E/+BUXScxDRmUbd
5Jx2K4JTJdLnDVIwVX4b6cv5z9dtL4vgB/c5fPW2SMtQH9/R+B110Om3YqT7oqJIlqj2ftHEAryV
k44V0VCHVUbfVkP+FRPdwr+SRQyNs6EseWZhyXiD8r6Oh7bb++5cY3TpHFyHUkkj+Lx11Jo8jvo6
dJL6FMcIZ5SxQqMVWibW4dGqcbaK+DKk7Yo6vMchu2XLpIjZyI6NDpcanofh0Bczide5SDE7C0tW
Jw9aafkTJsWt8X1sqHhCpdI8AYltVVm8VJEDYxPmBdLMySnDmINOEYmXJEhxZnYgQtyjTzq3yisc
zI1vAzIdc7BXBdto++VEVCEdqQrswAQV6EuHr247QqGNb2W8vnKo++66kqnWDF7cPmYw68jMozwD
j6KChXOe+61belk/KZ4oKphN0F1oIupdDdzl0GWyTst3NzLGI2vT6WgVcfHh7yTafsoOaixtRltm
liHcoCAdiM/xb4N//w5m0/odTJ8lGkY54jVZdJfS/LSQ13yKFJeA4uSIMw3W1HAGbYUoWZ8fB/0L
T7KQ6Sc9/n5dFqmabWOUTNtB6EsMspRZnPO4q+twnVDgVCVnlxJF0kASDMW5cQn62SxmM1xqz9eL
WZ1ejhit+OvcoDv1YOmH+LigvBiBnPaoKjqXKRzYHlCwz2yXQKbncNyYkV/uujK0nPk85suhyZ1L
66zvr6/cyygoWI/RoYecBEIepiMoW7HmA5hB8cxZVyuscjd0uX1bdaNvzM1x6lLM8lKG+V4meoCJ
xQQzNap3dJHwa+i5ndM2rUMN7uXQ3lfxq6z6bqH3YUpmz0hejc6bflSoyLZewqvxGahgiVzGSTpG
LW6K8rtDbjv4X00/+Ib+KZqOxfhYNXFwfWllD7u9mILC9GnS6xxN4GFbJV5HTfQUBWgritNjCobc
61i/yNheiLdlcbfEAkJTwnNrXixil1pWh/PkfqCx6x7suKOHvrRPFbcn30TV9clAPuJ9tfD6kM+2
5kU5IhVlaac3Ompwe7js3ohBuwHlQ3Z043k8JeBJ+mzQyQrh33JFuFd2aJHc+P2ThccbT0owJQ24
7WJ4fhku07RsFW1d0stujyGcosZIjcRYYRjom+HcH+OLE3RhcpoxMEh1YF8G7OAx7LDEckfN1KJ5
6RZo2HE4Y4paEliBdosOudBEtiQ7WiqGHZl13TKJeJmYFE6ZoGBphFnZGsIJCHt8zIwyiKLxMkxd
ENsq9jrpVm1mj2GGj/uil5eyqALN2QgfZThZyL/VhqoEV3pYbJdunqVtvKhPjKrFytM6qsALCR6I
UvO4oXtO9LhG34njKE6m1LbuwARb0Jd6vdIGprxCLJGgqYL6zFYdSall3YEIu1PaS59UAyTqugcn
/zjo5U3DcwSqPms6OaWRGV43AbI9onC6cbWh6B195c8vjFXrEmvscWHoGiZqOpb2VnMbBYZs4Six
LFDZwyWm4n2et1W76CM0zomjMF+r2i/n6X3PVUXnUhydEFDrOJhdIN5KvEyMxtyMdVOzY2TpH40M
FFIpL5hCE6SLhlA9xiOA/v9FUt5eaWuuZgH7gDQ5S8ENQnj+/frGyBQBFVzgCXZsB+dUMM1T3E9a
V814alu9r8flF01r7zX3wWBo9E/ZJzdRtRTKEW1cPg5GGiB7IKhCPiMEa/XYpmS6DK0RVkVyLozP
w2QEWT5406o/XpdRumEmComQTkGOS6zCdiI0+oOmGIjsoTI6n63hDKLL6yBSC4vY0m8U4dwObhVx
7kKujcVAx1zH9ENz8w01KmgKKI4qlkDpKu7QhAPMRr0pmg6BGfgwXopKACNNvGW+YdqDg6QLqrSv
iyfVxR3e9vfdg5wlHeFmhftj7cjFzobCG+Lh7XUM6St2v4SCauDFpSGKi42CQrwHD87thCG/608D
PHpqCgjJcNNfwcDfGyb4GNVUGD2i5mVI3tjvNm47Epo3GA6ODrPJh8VFSRYmIWDE8FZ17CpSr/L9
w51l2qBzxvv2+XrCtymcasB6kuyTTm/dIUw7vNNL19O11MM8lOtLK90+eNYuGMHwqBXDkmvVOY2l
QTknmN948tv5z/spcKCJblvgGIBjIIbU5pIWaTzoRdgaFwdRjmY9apDkuhiyVduDbH/faeGKUP3m
eRRhZ340oh9Ddtap7VX2I+OnjGmn62gyu7FHE/YI5OOJm2esCM3oK0J3jvGj4KoRn7KNcYgDHhIX
6QVqC+eq6vLWqpCIC801eqxt44G36+G6GNJjBbYsAw3Wrq5bjhBUGWi+6DNfq5Bf5uTX4A1UNge5
EWzTxuJAVdks3aQdnGAIl3Kd8nieipAYF709eub8lq23qJGoYvPf6MMOSrCCcbEgL8xwithQXHSG
cWZlNs+BzUnjlYOb+VnRn6e1Vhmq7buiQ7NfUWHX0NZtFb3bgJ3rgfvWpQRl+OT9monsHrd5usrm
CNlrGml7TBqzLYbzJapiZ6Ls2RyLcPg2fiRhHkaYSJ7DOfGs8+zzwLQ85K/VRlKBKzZcxiBPzfgy
VmG9xEGfpn6VlD8d0MMai6OyIHI9BeWLTeHx48kj6CnbxmBFLd4i2im+i9EgrfkTih0xPxsDwQNT
4X5J1XSHJqhpn6BmgHKgtZ2Z3K4meXTJYAbMxpxErn2eeQmNLVNdYVSkK7qDFVR2JmuEXpQek7Pj
AyFaOJEv2tp45F/Fa13UZztIkbmgnBQu0xjcaAmNALTkNuK1SBAtma8pG0u3ZRKPwh5mk3dnktEk
2FvJtowbD8r27IGFeTsetON0G4Wa4hUifWS5OtMZRdIGvpWgIqaeT/XcAa0PkeYAW5nm8wbXNA86
Lw/4TaEq8JRt1x5Q0BIM6267Zovhl8UatqP7iljjpXKZhyFTX/6Fnd5jiapR1rxpNwfGRIXhNh+p
+Eo93R/PHQZXJcfraLLLbQ8mmLDOjEanTKAeVuuhKCIg5pd2VN3XstttDyLoIFil9cVhm3LYjs+W
5BgbrcIWS+SwdObq0HQUS8Hze65/c2TnSORUCLHrR8SlPYL6C6qoNZWIYRmomzJsm6EUyxIw6KRN
M2q14CTxNJgN9pqX64fr27F9QjhG+LJu4AUD//XF86m2bS3rNQsPtOYe7BZWciryS5ehUsJNvGxy
UEOTKCyRzN4Ck6LuD/lwrKCwO32+mhw1V9C3EdSTeqChBIujJ5wfkhNDRjRUdU5L13EHKNiKyMYw
hdTcAPPpwFl8UxoqtZZYdbiUzNQZg2CIPT1Xh6ZII6atiJ7EZnKHoTR+mboP/Trf4BI71q372Gf2
n7+tLQOO5VZWh+ZVka2sLmxS1GtThmm2eDTNX7NBZRokVghhDQuswbB89EX9bIOWnoJOJRRw+BLN
Ac2rIFrvkuLPp/qgPneHIxgF8K45WZE1eYhML5imHqLkWPbcv67qshNr6gQh/S3T98IXYVm3xsvS
5uGYrJeyM99lTnRILRVHsXTNdjCC5bYoW5aoxJrpnB60JfJQs/HJqeugSVStDTK9hqqhIhJ46BwT
7EPVliClW4s8dNPSc50mGHjx5+ba2kGIXaqLFTVaahVlONAmLCn6YkHzPZDpcH1vZGYINc7IIxEb
laSiF4dAkR7pKSQhTuynWfqtHOhxns3AifsLa/UTMeoLiBNV43TlOvGEux3r3Ssiz9pppRNwQdSm
lWd3PY9/3isP3caQAzws8cAEYflzCJsmDi3KtQgb60NVHarsIZ4VqyfVgx2EoHJdhkYylC/A88nO
he6CQHpVnB2pUu8QBPM21WVEagsVcKv5rXJAXGbAZD8sXa7AkUS8LdQSGGjwYwaSYEJYUNMwqhGJ
IETvqV+Vj2XsrezCyh8uVWX8t18sXnx7JHHnh3IcJ9S5/8pc5qf2mP4YHzdeJHpKwsh3VCZOtkd7
POGsThxRap0ietut36o11FrFW0Gmybvvi4OJ8hX0qRmituEwjndkIoNPHPJdx4m9flJVOII6V8ls
arlt4v1W4gWccV76jkYwIxg97Aq1VkEJat3TaAEhDkRqphl6oIeO0Xno+z7/nUSCbnOWJkkzQROy
qb6MjhsQTTukvFJk9lTSCHecYUWVziJEQ2i1en3xpR49w7GC67IotEwMcrsYBZdqOc7PVH5mw52W
/rz+fQlbAroNng6oWIBvEDpaRYvYVL947R1qGDTf7fw22MgsppAE5DSeNobg4tioXCKpbPoGjnD6
1qDw3JCu6TKueDtWYZ+hAcxBP+K8MlUwQLpL6HKwYKxRPio2JFZ80coZ/TZh7RYBH923ZYEOs34O
r6+j1M49wYg9iZNljvrYQuca+97OHtr4p2k+2Jpxjsd/cYhsaqLgEBlRuBGC3dHyTNe5hZARHAlv
xKjEuF9PLlM9sWUXxA5GfCeUpLNLq26xOXoxeMlcNH5rrTZGqPQuyoOM6l8soI3oJW5WbBT+91wZ
5ix32ypCBK4b6YzjhNAycIsyOnOr9+yk/BeZRIy11DEbCZW8LjrQnwOWZsZZk3dFOLO3xL3UmuLk
yhRv/33BrsaODg7bOq/CxIjv7coMNGoeVkNFcSx1vhCONdFFYyEwK9aZJKABTOvNNe4C/WD57bHE
BHGkG7ITOSELxlUjB6WK4VLsFZbNJOKBQh29TToHfnI/RYe8XG4KIz5gXszBKe3j9UMlK2xAAA/J
eMSdzK3M9vkembOxrjxHIAM0aoHmggmiT4I5mXzDqS+2QYI0r3zakFNnoDw6ph+v48tFfYIXnhR1
4dR8jhGzYZF+l6Pzxkm6y7Q26Gqtvl6HktnCvaTCqbbYaja07qpwjb7U6YeYKLRRZp923xfLNkqi
rQ5nOM68rn2akjdI73SBmxnvibXe2WujiqirAAX11wokC2oKNYmST+V2kpEWxvCTuX+0VJwI/+MI
/N4nkb1qKcaBzJuaoKjqF32IFkYnfljDLd6lojWT7ZRDGLExueVXnchznTRQp6inDEphLUWAxrrb
iatGMMn0DrkcYJgIcjAxzxyh24ikGjxO00VwvrlZ5qPGZz9BZva61kmBwE4Cyl+ColQxeZg2Kzdt
HUBO99ZGsXxq+A6YrsGmplA/CUEb7t4nJLH+f+lKB0HyLUf6uf2ZMJBBFwHqKkAbOIJgD4zb1qvZ
n8PB724zhRWRGeI9tKCJY4ZK9qiBx8v7KrBi8nOa3ZA5yb84wY6OSDLKo9C+ubVT7j3PLnKcuXcQ
MAJL+u1CjFNVfL++W1I930Ns27lzbvUZxYYg5/8nRL6lbaZTjL5h9wimx0P9L/yCPZhgezNeI9Xn
4FAZoMvK7p3YwOjk/qAQSea17VEEE5vZ4LF1GarOtzi85achH+5df8JMyywcv+JdWKuqe6SXyh5S
MLVo9qRWH6HMq3rlHFGHcBouNZjsccEoq+XkqvdbJ8RHlDWlk9uhwDnU9J9QffsLb8PrCygzszth
bEG5nYm6I0g3qnBy3pr2m0FrvQitrd3nqP95HUlqKwzMM9uIKghqdZ8r39JqoFfX0q1VqH2fEPvU
2c1rtva3dcFVVYbSdcMxcnCHmw5KvZ5j9dNcWM0Ku2Tk+Ye+su44hqy6LfOviyRdvB3MZup354l3
RsTtEttTWMUhL9KvGVlCJ0MFpfPNyLo/JhZAmTOhhCDFQPHeFPSuX1ja9RmC1iz/TPKPBfoar4sj
2aE9gNhYkSRTzFabYYds/rqmk69TM1yz7JWGgcLXoWT5s2dYgt7xqqrddkEdyNj4ybk6bzwWJtjw
MVb9uNGwJJavKgeQXLyAhE9iE5DUw7t5vltNPplt7GL9MnDZOE57IBNViSUp2rYRtTExMA8TU19E
/d2W5pFBojysJyQgixykXfYxXjme0zPKogz3kBP9NfiWPtnz/On6mkqU/hm2oI2xhdljK7qCw0Q7
1HC38wdXNYZWuoQ78bafsFP4bCkT7jbWdkeRY040sKFW369LIRkUAjXfYWxausPoUFww1G6MQ3We
zqA/97fZVnqYXP58wucGZIN2AsEDsH0az4F41qxmZCdFqKeTR5Paz6rozRpr7xUCbd8RAos2EgyE
GeiLoC/KNB1ULi7oxNxu3W5+150r0H2ysGVvf/F9HhyFUdrMwAs4ODuoeMYITF2MiqAtfimdMUOB
ddJ5xA35ij5+ekrXd01+6Jq3ejoo7IZUK7YGCaQlUfYqxpisGSwMCUo2w7qsb9E//VjV45/P5sBm
7TAEraBId5l9BqnWFARbqNJ3Y9UAPOn5oY6FW4NCJ8RC8WWuHDLmCcwf047VZD2YzQ8WZx+vq4Pk
zoAgTyjbYu7U205Yy/QB12C+xpfR7oO6m4lXLMzXjfmmSf58lMC2cE94wpGd+cScGu51aE5OaIOx
oqj0t9dFku//E4SwN31mYrTNdrPX63Cc4vbDkqZvrkNsn3ih1EgAbJ0+yDqKHs06myvteY0cWnFY
2S0dJq9B972rSjdIdWCHI9iEcQX/Hp04UoLsYRo7r2yo15aqJ6QcBYlhYqFv3BZpjhYKv3Y04Nuy
Oj/bfHw7r0voRs7D9UWTwWwsWmBIBF8AbprnqtbHNskd3uchiuz782zSd3rGB3+J2+ZfaMBWu43X
iYXabXF7DFYVGbEhkNbcNp3hubEqDPtSASzsPkrPHZS7uYboHa0sWvQGY5hDm0ePmvNtihNfj6zj
0iqrEbanx3NdA5QDCwBaGzi2ojA56ELQbWYloWn49LKe41DzlzYgB+arh4m8NAfPwQSFqxoN87jI
nIYMdYpUn3zWoLrexnDk+MOSdOF1jXh5Up+jvXgX0zXt+Cba7Jz0zgpWjR3/DkKwb1GaJ+1arWlY
N+SVlhgXIy0UUkh1YbdBm97vTGiiDR0v3CwNo/rbkL8a+sdhsjBR9vG6JC8v0m2xbCibATaGF5XR
a08wji9eE9gCcl7BuJiwwl/M7Ogs/WltrQd7nCZvtBKFrZNv0m9cMdTRDwuZy2xJQmvMjkbT3bBW
1XQnX8EnCOH1zUbbcY14TsIm/hhZ4AU46ezG4KpDK1fuJxhBufuoKIxyhCTL+KXP75r5UOneUH20
1o/Xt0q6ZIhhY6cI2kHFypfFyY04swDUrJ1nGN8tx7sO8NKUQhd2AEKYIecIs/EcAJE+oXX2sJqr
N6nSm9Ll2oFsCrnX65R0htVMCUqvmJe2hzX5tMynpjwS1XptP/eFifuNhBai50hj1025a2P/Qar1
yHXDi80HsBah0KIK9KX3hlH7qwVE1uQ5IoZcGiPXcZgWnfkOvZtZ5tf6X4II+qaj6SrnHLtkzCE3
D0YXTubhuiJIHNdNyRwGWhV4Dy8KUzS7SPOZF2lIb6MGA8f5bRKkfv9AXIybysI0YOfriLK92gMK
qpdUlHRjzWEOIuuEyEDQoZgjZ41XR/Zru8cEp75SQMrMwx5SUMSyWdPBGKAeUVW8LzErsmh6cH21
3CsrrjDm27dEVdxhiWQe2qAPVTlgPXXwpiXZXT2YnpahJffLgKhuCUciVY6ElmJi82wH7WzEfFFv
6HbG5ICvIoyN97Fzs2ToOh6+9k3AjfvEeqhyRW2JzHrgDfYbb1vv3cGmOc2WPh2TULc+9ChzRUyg
Hj9dVxNJWBKKuQPZrMsOpNO1oahQdgi/2fDRef8uPrpvOi/zkouhkMeS2ds9lqCTWToPTTQNSTgw
coumw3douMSYG0TyvJQg22pRX0v70ltH94why0c6FyeL65cFIYO+ic+Lzd5U1RImbXxMOL/L0UAz
xuXtCFq9UjPCkVoe9P5uyjFBG8z+X7racj2z6t65ZnQbU9jGoa88Zva3tEFNEMGk2ZXbJ8zvO2oL
SLiKxvKGurrloG5xhjL1Sxp9dQbzTnPwn08sSr0mMu7rqca8UzK/B3H0Y7XFHHowVpAx5HGZ+BVi
/qNWosSkjU4Iaj6ijeuc12gUpOtn0Gi/KWfte4fkI2anqobaqVRGOILgYqOx0W039PQpXRz0gJ30
TJW+kZqWJ5V5EfBzui1BCb3MLeJN6WduvWbm0W7fz84njFFVBCZk1xuKEtEBQJDmsGzh8Yk5N72m
of82HKI3pP7A3HAh6Bo8tEtw/SjIj/cT0Ka9u5PQ5E2Jzt88DfO6AB8csgLsfTcZ/spMr0qPOm18
FEYp7h5Jhmo7fw7SYPBPNh/hOWpRMD4U4D8K53v6hhO/OhthEURBd6q5h8KHwRtCc+uQ8elXVVuO
7DzC/TIpunJArSlWS+pxnkVmXWWha31L7Rw8e4o3qSR1hArtHYJw4itw5DsYVpmGwwHEw4c8zG/J
6y6kh22G25/3yT4HE5R/Wg0XKVn4EB04gC17Pc80uZ2MTCXUy2jtMxzx7kELn1HrSQ1HYqy/64nj
a1b6JtO1oHetg13HQVfVjzyKwqqdFLXassOwW09RW9y6aM3eLtGcS2Yf9Moz2JLy7k1jHPU/L2d7
LqXwKmprjHrpwKseNi443JMKOfQPPFfII71+9gIJp9tN0MSap1CQzvW2jpjorL/tg/YVPXRgdbh+
wFXaSIUTDpZMbrMOZ4375RcKdiYarBceoMQR/MeqhL30ybcXbbPVO3tCMz2KjBWiWW/GFVcrnv+n
1J8R0g8w0DSofFXtlFI+4cFgRR3lRgHErYUb/cfHOD5NsB0RGpC1R7dSPGpllw0qp2z0zJqIforv
oTVF7xRzoYwo6z115Mds83DSSoX9V6EIQi3gATXNoU3DLHc8vFU8vf6Ol+1fogjPoJhw3V22zSqa
8aI5zbmyystStX8JI9jDOAWJbrq9thw4hMZwaNzYb1X+jNxIPO2LYAfB0eUi1A371NDEIxU65+rv
kwNu1/elrSpH3lZffIfvdEB8C1C7sdp0QSCqWg6tg6JA4s/V1yj9L7no/2Q8/B+n6bdQvwzJ7jQt
LgX5rwmgjVlty9iXvvV+8h1vo4gqfBU/gULrfh21HVzZs95KKXQ7G2619QNGH+fT9+vmSAoBrmt0
3aCsEhml5/aBgWXTQMsNrNF6q6+vtPKnPZ2vQ8hXbYch6BupaG9o6ZSFzmcepqf0DT3bxzbgQfyr
dVr1oJCJhDcSuKfAqwX2KcGaj6vBNdc0szAB77qFjBFDjt4e/5xdzQI/CprNkNlBKarYTdxOjbu2
PVaOaZfSuBnqH1P59vrKSSV5ghAbh906RpXUuul1BD6AuPCWgftsVDwlZCd1J8jLSa0pWmgpBMmG
o22DljAlgYVDq5Mfpfnl7yQS7vOOLlPR9wQHCPUTJogHDpOqr1y1aML2G2hmNJJxgxjtuxQzNjw9
yzyMTlCUwMuXjYKpgSE1CtKG5ydnxhfLZsKVUGJEanJH2gOmERVdCvJIhcsql+gJSTg/Sz50bpKO
uOJssMY20ynp1q8VixQCqWAEi53aCK0mGV6uuGg9m95b1aPeKhg75BgOop0g5sejfPv7zqJZhs1b
x4UoJPlk1jVqm4cAQytV/ozscUz1Jxjhuo4SWjQsgUqXRfN6soyfPXFxH1hw0EECVBY/W655SJ8E
TmUrrJ1KQkEt4j6lvJgATe3App8ruFGuqoF7OyXifbcXT1CIAoTlPAMnE1rD/6n5TILqhh/mkKHm
U/Wgk+v501oKaoE0E0IFJrbMySIvHX52zeAX5aHuuTf8edZvs6m/scROAsPNaO90MHiDi9JSMPsn
xC/W43UbpBBInGmE4Fmu1QmuI4vbnpEu3jg/EPIac2mCTFdslUIbXgyims0KtmMEJ2a6gCF/CBBk
OGWuc7oukmQGCRYO/18wQiH3h9qJ5+dqaJnRNxR1O/Rozjd6UBwchLN8/i1/Xb1tQauB98mq6mGR
Cge+XIq7Fo0LYjX81rAymhheEuaISy3Nl44cqSrar8AQNSJGfV1JkUwK2xaDonPzbU1bv6WqcXz/
YwF/yyIqRV/nUV5HAwovL+uDfqiC1nceieZNqMd0f4Kj5Ggqoy7bprw4xk/rJypHurCCgIgzC4eA
+GuAceLvcryLkrcbXH+ywutKItX7HZygI6U5VT3YC1MEWsrAjT9U/YM5V4Exf8qH99ehZDEduoMS
fFyHmeDxGmCgbD0wpx8Tf7z+fZVWbH/fXyN6RWMEN/FqpQ/dekjIF6JaLZUIwhUyx7ykSMjAfxn6
DCHMKCxb4/t1MaQv4/06bVu2k6NsuBYbKd4q5Dg/1HcYvB4Y5/Fh9dcQk4hvVVWEqmUT7g3WgONz
ygAH1rEseR3xd3mpKPTUpRgmYomg3EOtoti2kps10YwGSg1yAtAhFAf3LavOVjCgrLnE/esXb9xg
Up6l7RZ6cZZ2sIJos96DZiab/zlLht97WYAh9unpF8nP9y7UfaQT3tjnYvYYeFH96xupElq4I0sK
3tlxO1qR9mlhr6foXe4oXukKCLGJpTKmqE5qrGtSPJIyP1RoiOgH1XRvqY14WkaxfoSCBLuwI2iI
YxWf3Wy5s4r8tTljbIxt5J/GFNPq/mrlxPYVLa7+639mJkbX90fSPoAKR7E9cuu+E0swfa5D596o
OK78W0xcDVHt5UdB9mnz3E3fArPgnzcQ4D7eAQoGsBoqPSMogQ9rRlFRpHsmZjqh3FqxelIjtYPZ
lGZnP+ylKkHxDb3LjFdLhLHbrgpBrnaoxUTLG6WogH+OsOpwctO5R/xw6u/mSg9AO3nsWlUpvwpG
sLZlG41xNjVp2IIUMdXvMRPZn1VUoHLlfpJFsLZDbNcs1pBpaJflhHrX85BjgGa5PsR9/aozdRU/
rIQccdOCJ0DBKGmrwaJkK5ByZm8IwA19yAItTL7Fl9Qfwsgr0aOv+7Gfg0BOGfmVOgk7cMEmjamT
ZEYGFdxeFwTpnCSIb5tQO5aH6E51W8pvsm32L4r2MM5YLEC1e57X65aOGILW8Zv3vY8HVBCfzS1p
BDY35WQ/ueo/AQonjIJ9YEocrK273I3pneUerhsmubI8fV9Q/KTU+rzMoSypA+qveIZ2kKL6oDm2
X8ejR8j48TqgcgmFM+DEujFhFicCSt56MA/zuYWRGg/kYQkMLz3orxV4uvTKfJJQOA58TMyJNMDj
PpIBfu/Hl+qEwNyhOmqKxVTKJpyEfgHhM6ZxboHT6Mhe6Tel/80avdW3DuQG42tV1Vtye/Ikm6D8
w8KjHINJ0tBkoLIaDilJfB4ppNp+9Ms3x/+BWGIl0qKZRO+0BvZEf1O4J0LfYcpCHV3s6ZXWU4Wp
lz9wnsC23dyZ+rGfyJTXW9LNJn7nfputgMWHjnxw+AnUP4PTB9f14/oBs8hmX3aAYEsiPWhk8Vjs
2/vWyAIjs/+Nd/zbaFgvWp1ME4WxBrQi4dkdsnxBUWLwrG4r4mdSSUD5iEJ70BO9mBUfxwTrllK8
zsBpXfeth9SEYndUEMJiZT3pan2hWRhHJfgW86PD9fP1/diOv6htCGgjRAbWZ7SHCQrgIEdfx9sD
cEaBydDhObusvluhaF2VopQJs0cShFmpxruZ9lnYG+hluliqwfRSSRxEzDF7zHzJMT4vbO5yHds+
8unWaNnFYOu97SyhurBIZgfYDkqwO4Xb163GEdNcwepxaO+sHwiahZPf1575U7tFTAYRM5U38Kt1
WNwqjNswXTi6LmYKCZZ1LpJpjTDpPKSNk9w2Q2qfJ9RO3VdLkt9jZpbuVzVZLs40MfywOfcTtuhn
3jXOHaZJYGhjVeDnFsnqs8wyA3OYMYmyKbqQ50kaGqAnfrWY5XKu4/QmqtLIb8oWXA5JPAfFigkR
WwmcX2C6pz9xhv7YJFcV4cqskYWJfhiIAD5kyPncOMTOuKzTtN2OmJ2GKSnxYe1fdVEXDCP3yfgp
aczjdfWXXiF7yE2rdvbITdrUmBku/O7bEJR347H2MVI78/iDduyObmC/vw4o09I9nrCJ7ux2a1ds
rXDufWf/wDALr1/u1vpwHUamoXsYQUO1EnyMBsafo6nqMGStp6Fpo/l0HUOak9+DCNdhVLTD0lYA
6cO+9Y0wvdDz5BcWvB+0/p5VIWOFTGLQjg8uixOO27e134ElLLY/YtbddZEUuyPG65I1xlC4brvg
q/eVc57YPR723qqKFctM4W7hxBAdKtlTozOxcK5775hvqWoemOr7gmPKa32uGUbrIuCd1MG6Ts3B
5Rg69XeLtf2K3dFxoibN+YKiMnd0Az36sGCS6wy7pyK+247ES7v32yq4olVYW62HOw8TlQ6PmVO+
z8voBvVmAW7gxbNa1ZUoXT30BqFxxyIwuMKViMkp42LbMUxCXN0atMeQXaJIWKkghLtQa5aatFEE
iI0a2jYwPdZShMykp2UnhaAD9UJrOm+GPTF+TIiAdOFof7uuACoIQQFKWyM9N3AhFehTjt2wt1Bn
t3y/DqJaKmH3TbPBFGgbcoC2y1/TT1H15jqA9MzvFmr7+06N23ZjgI8cBFWQb3C6C29Hz2lvwff5
L15z6Kn9rVeC6U856KyKVEtCoiHRVTggByn+Uq8Esx/bdO35iiOpL68z84Oj8u6kR3EngmDxk6yo
qcuht0Nn+nV1307JCd6y17Gvea6qi5HvPHi2QFewPQmE9erRXOJ2urmFP8OcX4ZM4arKN/7p+8Ji
WehqTKPp/5F2Zctx40DyixhBEjxfeXXrsmT5HL8wPOMZXuB94+s34dix2BC2sdaEHztC6QILhUKh
KhN/v3Xu5ubPYf+TkPclhIyv+5d8l7zAiGsG3dkB+u/Y68Yepj4SL3cLMWsb/ScYsZJrbLpbOpON
T998hMatTv6yVCM/0oInmHvRmADlN16QudwqTmtrW5bzy1vfGYFe6XdgZL4Z2y7adCOB8lustSyq
Fx/dMVt3rmz/7Dp6NLpO1CjfBKTucfjPCPs2Kwz00fMxid6tb8nYn/vVVOxY6ac7QAgeWAwEOk0d
7F3Yu4acV/ZEVU+EKgjBCVH7Jlu3eBiEGL+sTeK3p1xFeyn184MVggNOhLFxqxF3qFEmS/eV1H+P
YxllnqLTQxocXnDEKb1MW6et0BF8dO3J1PxgL/eYxYWfMOPDdV+XI6FFCopVDujmhLMNFN1TujY2
Iuk2YsDNR19JeW6c4cakGAJyVJQ6/Bu8SkBwHcFBAKnIV7O8OeabMMNt5fHY3NmYcViyqHCTVgcr
R/83VcoVyV3iBU5IDtJmsXO9IZjZojhPteFzmUPuhhkfry+ifP+8wAiLqLVbtSy+n6NHr+Etrn5P
FRUS+Wd6QeD/g8PJmu+zXqcME8qj+2HT9qAjRQAmQmcqQ53u8XVz5F7+AsZX9QDmFLONww/lGIPE
7hKMGES10SVsvSWtOviCEHWW3VyHjGC/TqDIoM3PLlfl1J5q4fjvB1sGv1jdkZiooZZpVBefWwe6
Q92pJeg6y1RcFdJrHFjmOf+lDgJ9kbJs8vIpG9c0h35UDPnTYv7UTQ8ePTH7Prfi0n5cQdiyrjft
eLr+yWSOfgAWA0aqL6xCAQL5Y19GzJ+TwQezDkoLChjuyeL+RdaFwgJXCYDQ0uVyLpVeoXkKAbDC
NOQclJ3rPjWQeLzz0MP5wfHmNdg8qzjl5dwGs9nTH53l1zeuR8/rtnYhXux11HZyimG/Gm+WKLME
5aChVtanOOlKpz+xdgGbnLV9AaeOFfVNsyQ7yTw0DFt/eVOfh4vpYUy21f7QSPu81G4VGYseddZk
BcwAk0tT+BGkYqH9mI9WyHy23zpZ/2XO7SbAzffU+vUnNzOKYEqXr5nh0WDJTJB5bfVmnvR5dW68
AukepdxXWsNaH6vdfbBdhu7B7Pf5ulEvPCyocGhtUDW3uhKbgFISYoSirvdoUvG/yr3j5asJx1a+
ugWoxxGftqINHIrRNihIEEXCLAXhjKXgaED74CsShbXdB0fDSQI6hcBIk0UnQdUqbhiySAvaLVRc
MDPvuSK/7GLXab77fPrKqfYgB9FSoCtpwaWWvICIxGi5P0OfbQQFQDs+pc5ndHXXyoycb5RXG+mA
IdyM8zRv4BbAyLv3m14m9fKI18BAmz6NparbUrFornAKrrypM8dEQVxS50uVtYlrqirSsiMDxDaQ
pODqobhhXMaFevc7TsjHP36fOCCSY4zFE2t/oMp6cz0GSeuMRyzh3EhByZe7O24B5f2WLDfgUn9I
Ey4hQ8IyXu9UtTLp8NERT4h5hWW2dVOgiJG3GD5ywrYPwEWuvXeSIVzP1Zfr5klXEi8hoPBHYzma
BS9X0umrzd9KWOdrt4OGBtz6we7RsPKWGROomP+LI7auO7MByroGOFWNKmObnkudBdTyVF+LO/Ir
Rz/gCI4O6U3wcTVoWCnNHUfCMEVatd50ZR4ZmnXXr49jUz5TZ0/SaT/Ttv94fTmlexkRA0KpmMeG
ttblctbpnBZGhvcFOtkRnoCCKXcfZr1TTKjJ8lroG/4LIxZUy0zv3Q1+GTvu9mzs09ep7cPSbzHR
Oz90Fo0GWz/9J8vEAutEJ4IGRVjWOu3DvPpxu/UPg9a8CQbczTjvoVgmlg46MMBaPe9g0cwGBxQF
S4Bzu9it4sYjdXsg/AsjnIOYosktbzM4yUZzU2KL0a19INXfVvX7LEyIdwckwSN8b9A7n784FWv+
kOXlLVKPyBis8PrnkYeNFxyxilCBHRq1NtDhDH003ft3WMGQLVF74527kzJI8Rj+apsd0IRtRt1C
c8wBF6t9QTeJGdr3XKyv2SP/tN+omYWkR8oBTjhSrB406aTGxQpZXIRPdt52N7m+gDysXrNIuFQV
HV4N6wJbqrDXKG8+jfpncwVxfa2m9lA4309GgsMlQYcWkQ51+Dyu5++l8cmqb7P+/bz9fd0geSji
805IXSChI5yR5apXC0S2wY/k/DnOjzquAp4iDEkhPKhdQesKd3nxNj83Jko5LkYBFt0EOa1/2qoK
F7f1TUH9gMPd47BgcOt9q7sNF95UT/JST/xtOk8Gb8NlsVutzx5ept3eCgcTI2ve+nx9JaXed4AX
VhIM18NuQPoqTgdcGqbPb2oc4cxCYOLCYmI1L+2jbEdDDMNuwhz1+zZLgwna7lS3382t7QQe08LN
V9Vopd/ugClEQLDj1KM2wd9tEg9p4hA1v4wKQgh9esf0Qa8Q+kZfD1LtL1Z/WXdVp4UpuyNiw1g2
Iagp2WIuOBplgYFPE6EcpKjBNg/fS7+ASOnoYZy51RsIvc1fUjazO/D2/JHuLAs3EC9+MjbHjNxF
25K5SbuoTuFPi0EQxWz6ed6J+a0s+vlutemT5qxFGdQV1YN6BZfs77sXaJHBtADuccxdCu7l9tPq
Vz2/ZJhZZNaPmHoJ3oKAKhhmMsA7JxIW7bnHmtlAnUBzs2DiRLiLqzhQZd8aLJ2/IIQIXW6NO3ed
j5K/eev6HwfbDomm6tuVbUQoVIACErEGuuNCjHabIdcZJ0tD9fCdO7AzHVNFSJNCgAACXMvAQcnh
civiXEkLr0P2TZqghdSy2ak6nKUnNdSm/oUQiyeVXTdjPgAClQbeenwa4bYYiG+j/TyoGuFlZw30
XiwbQmdc61UILWxzdxOZG5oIKYhhqRlq9nttQ+tCoeqmlXmADyEAaKNCuc8RObErlhbjNuNOVi4f
ehb402ftLTELQrag3MHrBBgahawjc4oK/TuAQMm9hBxqe/LcP65vFWlNDSobDrgSMf2DgvSlA7jm
uFhrha/TonV1j52wjJY/B/RBkrj8prrHKtGEKFymjqE1DG8/dXmLDucITZ4nL9r92z0x4ipR4cmS
nKNxgnc3DkzTJuxSe1jAXzc+syxP6qZ62q3twd2q8/XFlLoEl27AJBoEekQuht320flEUAjqJwSG
dA+XMn3w3LfwsaG6/wuG74FDemAZfgkWasBU9Y+2BVkClF5U7b/yXXsAEfyinVpijAT5tXWqniHh
BtYM971/mkItUsm3SZYNL3VQCrShFefhKnlpj+lDB6rckQ7gQXDWofj9Q/kgKAlzFxCC39WY7y79
GhkV1apTCRKh3Cuj6x9ftmK8vRJNfeDhQBIqONvArNar0cEca3pk3YJbK9LCVMcNgZ7Vni2Jc0cw
Mai6sz0Ri2cBIyaItQaEqvZ9V36djV1xlko/Dn++sh3HAHG98HFIOdSMoZee503g5UPeZK3JW1bu
gCF8nU2fnLmekXD2XTjdu2ekBqHhhpy1VX2XkxuE91DEPBvfi/9+2D3FgF52Bu7wuNMTXHp6I9jy
v64bJIdwofbrIP0AOYsAYfd5NvSAqFBKJ4sZdX0yviUMgP7uBUVYNavqu6UnuPB4SJbrfQzJftbt
T9dNkXv1AUXw6t4CUWo1AUVf/veeXYXp+PPe253S+DoaXxjhUno0SSR1WsFbsHc5H7+qWQid3xsr
BVn0PiR60d5pqYrV7GeDlIhHfN02XBBCcpL3yw/V7JgpMwjedcyTd7IQ5NCEtoVGCI6gU/4PV6dp
E3pa5mCOwcsXI11VsWhIApOFj6gj9kEED4zSl/8DTPdmleUjzHZDerIKK5qcQbG9JKEC1M46xnB8
vJm9qtHhYoCOlRTHRZPe9suzT98vDV7pyk4RKaSmoMBkgOUbUVxczHRyqxoP06B5zssww0o1vn5z
3T9k3ogWG5Q0oa5mmq9ujm7lFPtiwBa/StJTl6SRH3pbglcnfKc3DLFdgAkbzGwWbepNfJumybXH
yQPVJGhx93h3VJqvkoBxgST44VLloMXycDmd6T+s90GbWMXbrHgQliVfBxTInF/6Gq6JuWsy2FPZ
d8u4Ppt59g3O+eis5V3uFu+oYTyuPVTVJn8IMNH0p2bS379u4L9gITtyITPhicHX3jCtZ9U4Tcbh
7xrXS01JNi5fStz5QLiDK6aYlmdabpWjq/O6Vh1C7CcapgwyRrnitOdfRIgcMOQFhm+GwylCC2pp
PUGIL2xwIU1fdlB/T6sTGH4XmLkW+KATalSXG0l4tH5m6thiYDcXd9jS6+mw5qjiVvsnOz3X9DZb
x7Dd7MAlio4I2WY+QIn5Rd8TZ10sLGOW4j1mtOPWJb8//QJrwLboIls2HDGz6Ey/cEYNOZlO6VNd
r+euy58wAXO+HjPklrzACLu4ye2S1CUWjTAPXEXOmW6qWqoKQti+jUN5aAdBcr4ZKU/6uwDjcyoZ
DdnL3GHBQLxz6XPe7NMMkzb88we5ETU3blImWohoO2Fk7laDFJiKS0p2drx8I1Q9LyGr1aG5xalM
cdkNhv79OszBTv+gm8q1ZfvpCCTUU3pLy4yJwrZ8HT4zj51nO/u6pMY/ZPKSebSSsR0eJ5JG/8U5
0OJxaR+ZB2aUnOVcN60PVdc8Gf2mKHdx/xIjxdEy7jyHSJFm/uwtKSC8trubqvnrQPQw26sqAGXb
XVGT+yX7ct0qWQw8QvLfD5DdVu8E0u5o/Zl8pE8/SJ/kmuq4l4JgW+GiiyreqzIeRNRsreVXKs0A
V9b+GZq31v73dUOk7nfA4L8fDLG93Fo9HxgtyW47zAhNg3Wyq/7Ww4vqdSjpZzpACTl7je2GXhGs
GQjPAmY9mlbipZ8XN9H8JhqXz9fRpBHjgCYEJd9I/cUYOKU6f00An7q1viWAHxCEmKRVdNv2nXv2
hjIbdW6NligOc4UHvGrk0Edzr1N8HdRh/xjcNHS1/HnJVKFBsVaizJ1tUZeiSIoNZEdu+rSvis4a
iWoVZiJflkps4LDToVo2/jGMdXx00vPQJGt5nrvvrPnhu3uylFPoVV+ve4Ah920XF2sdU42vitQL
ZZW7mCNQabjGLNIfilvvJk3mZI30yDyPNxiMV1bEVKhCnKVlPvudu6BXyen3sDL8u4XQvzfP/94u
s6ozRu4gLyYK0XWx+MJCPC0eik9meTduX94g/IRv52EFcX0jNrKIywjRa2SH9vCKAyr9gtewm4ks
d2WtuM9LF+0FRHR0PJW6FSVYNKbRIGUgqRlBDtLfL4siCEldHX1XIILWwe0tFhCNrYTEVDPB1bUu
nNvm1OmqMpUKgtt6CKnLOJIcxx4eY6e5jHrHn8LKMlbFoadCEaIpAyetPtj48mth/2g3K8mYqqVB
ehfEQM2vxRJi6N7sFpl/nt3eErbOx3FC/+eHtnoywMfcNok+vXOXb2Wu2LhSpz7ACh5XGVNG2QbT
UojkNBn7tmnDjUV9xdEnzfXh1bzhC/14IuN6j/1p5DtcIfdOeAG29PcmbmV6XYaN6mIo/VgHKP77
wSVYZWhej4tFPEPds8zZbV1b8fVop4Lgi3qAgIaZZ6cVdpDnTn+meZFktZEp6g/8e79KtA5mCJ5t
pHqrg5EbV7Lmn45+Kop717wdvG+eNwa7/8d/M0hw8Jzfk1MPBmnYpRhoifyxVJxLKnsE/2YFNfWC
4QRvJzeE8II2xHbzftUgeLE+LUryZZXDCX6tkwrj9QynIGRr48kpv6YEEl1o4i5M87u1ZYrkQeER
nnCZqVIfbb8erHN0GlWY4faz9r85ncgYUOzDSNMcDsHQW9WPtz2akv+TF4gylEOXp7PVAiHTs5j0
U9AWqhqlfJ3w2m/5kIV8Rd6wstQc2xKbs5sx5ktZaOQqXRzp8ea/QAg5wTD2tII4DDIRZwwsTQ9W
52xk7zXfViwXd6HXO9RF9wzqkEioBRcrqiYrXK9H9Wf8c/PXMF3joXog7IFmN2M/Rqb38S3f5xeg
SIztr5mxrh6CaMfKh5JkZ8+a/rkOIc8eoUL6v0b9PKYOoY0UlaVtVoOjLtTD6Ybd+fEEbQU0vp2u
I/EYeWX1fpb3jkB+25JpQcjJtW9QM3fZH9sS/T6Eydl8Hc93bLQcXIbpSWPamNk+EjY6R3NfnxZy
tnpVf5Es0hxRhMBmmE0PIU/ec2CVkIr5JzXqoGoefbcOh/Hvt1hkeehNxe3etYRDYTShkufwfgAd
zMRm9Ze/fBtV8j2yLYre1F8YwqqNI8o/04jB36X9SDco2riqOCP79EcEYcVavzD72kPSRv/tNSCq
Ng05BOZOoIICJtWfxaeDdy0O6GmK1cN9kTlR1X+lzte0VZWwZEcaBKN+gfCVPICsA1zYLjHfwmeS
uiV0t6eS3c+GEczdx40pNow0Q8RTvMFvWD/VXS7hoPS+NFuDTqNl0KJ+iy3nZm1jo77R0g/lkICm
BtoCXqrijJPFUwjqEgJBXYNvpUtYMpGuRQcnnyYD+R0u9/12z+b73vh03bel++gFR+yKrgnu+Mbo
4oneuC3HP+w8YemT1z965RvCqEnQrYdcG/S6YpNyT+t9G/hYIa3YP1VJ7zqj/HHdFqn7oUiqm3gW
cDHjcrlmBfFm28zxeDSjeJqjozY9T9qiOH+kG/UAIgQDdzIc3eQjrK4WzuTZWRX3RNkHQbcOehi4
2g50Jy+N2EuLDU2BK33Vf97pZwtNdBPGL8E/7NjFG25YRywhJCzurBVZh5CwzSTaCmgR77OihCQ1
B+U9G6NNhoHhk0tzqtH3Sqj54Fm+/JAbfqShpap2nnSfBtaknX/fAXgt8V8wITQUYwbZLFKhIrZj
MsMa/vIt+tzlVOHKcpscdJqARgrvQ0JBu7SsuWTcJi/FLF22QB/sppua0Jya04bU57pRskiADaOb
noN5z1dPr1rTj0Zr4SPtTum/69tFD3p9s8Lem8COTvLt63U82S464IkRYck7xuYCuchWbd+hDAPu
sjUm7qoq7Egj6xFIWMYKNezCWrCM6cMe84fz4t4/mQEX1FGxEsg2Le91gm4jr5KJj160MjXWGjUK
s0NOIgqK1gB5kEp3TIEivndVWm7suguUNQenkrfOZ9vLFDQOsq9jI7mCnDzc/NXjJ4S+2ELw1hvn
s5W0m3GXtekJDwCK1lSZ06GjAcUwtL+Cj1LYtj6Etwa3xLdpjT9648zMT3n6wc0/XHc16WvyEUbY
sKVvMV2HYnC8rH2oTW3ktBrKpAwdSdYA1fouTIftbqAsaUw0JWfp8zzsjmKDSZcUHKNIWojL+xsu
Q5SZr6D6SnM0YWJiO6+6YK2SrG8VKFLneEER639pNQ4unbGi5TSeerJFhTcowrn0o4EmgA9R8elL
4ehgbe5UpWNnSO7pny3ZzmU9nHLbBaWtE13/ctI1O0AJJ0dFV21rNy2LN4isOql5jwT5XddXyX+D
ET5NxVo/Q5taFld4cy389n5kDRqyi7d4+4s1Yh2hNllnLg6scbL0vINhodr5NQJHlLMqoKRucIAS
gh6yPX8cFzjbPHZJ0/p3uF0o3sSlEDavauKC/Fq7hyt52dNkZbGVbU+0mR6a1FEUXqSf/wDB/wuH
HBw9frbTOC6+C1iE2ipCFA/q6T/awf8TB5Bsqyt7850M01ldsDt/9qZiv0hPIDAb/VopvqEOCFZb
OWOTYqXyIr/LjR/1ZAQ1IXgNx+1rs/dE71ew/H8t9PSundY32YeWKugJ81FpwRXmfrPNrAB66t4V
+tOiYsWT+8HL3zcvrdsLb86cBX9/BM8pdWhUN6rmchWEcEyUs9v2GSNZ7ENXk2WQt+xV8sdyV3ux
QnC1uVm1Ecd6FvfzHKbmw5RmodYqDiIViOBq6BVbjEL3sni1WRWULj03un+D4uxf1+OZfL1wN0Fe
j2ZYcXLYoi0pGUOdr2F9yDRwd8xNdB1CagrEytE9h2rfK0mlxR6nctd2ROZyfe7M9WGm9MPgk7fk
IQcY4QDYSe/S3GVZXO9LGxV6l0VeBo4HrdRVJLoqi4RDoBnXrtRXOFlt3FrmaTSzgDqKUCDHsB3s
RH7rFrk4O0N3PVNfeJfXbcZuy+rWGk7XP4z022MU918IIdjQzt9qwwaEtXyfjI+Z/qYP//L3hdPf
XEvMqucrP5KhVGN0Z39f7oaFvqUDEDNjv+wQvrw5FMUw9BvseN/dVGd29kM0yH02uTRlpCqDyKQw
MIeDeoGDtvHXojzeiPkLJwfaGDfjebqhiRY79+T0kxC9DtNgOal53+Wf6gWU/344FyhDm9eoYynd
vfiyTuN9s27vr3uDNFc72CVEnLTaIDpAEQmWFaSIjW2dGjN/WLfi+9wab3LuF3MEz0NTftVNDsxp
7LghNzmEUVQPqfL98wIhOF9pzW2xjAgHkCAPC5Z446noVKeNCkTwPMtYGiNvAIJaQp1+HRd0mWZv
mFW4cDgh2lAPW8awsFgmi83mvmoSW0+uf3uFHeLY+QQ5Xq/l7tXh+g6anO3e2dh7o1YdBdJmP7Td
WyiJ4WXBEAsVUGhv8mJFBjB9dW5LcAFFINYOWdg8V0+gw49yRVrIP4D4umCjZRbXD4yBAfZy3xBG
yqpqsFlN567yQWDMoiH7mq73tvl+Uj1l/B/WvaCRS7QMYxn6bMK68n6Ot3uQOcC8Lta/ZiEPRaoa
gso4ISh4xmzajYVjqKzLJ38bt6Bdqvdszb829frQOOP73Vo+XvcUaSA6LKgQJSyyE73PeQrXmEhI
70aWK66lUl88IAixIevnkboO9tRI0DDUPDvsaUxVs7R8z7z2Cx+ChVB+h56RsKfaKt92U8PRh+JL
2d/U+jmvwqF9l9lf2ul22VQ1Wh5tXuHh9Qm3eQsvhKICD9Gg342hFrwL94lpfTRb9EOlz8ys0f7l
K4KrNJAfsASfZ+Y21njlzlAM/OJm9w3xghnjbcuPN3jCAUZw9qGlIPhoAeOACmNvMO9olIpSrdTZ
DhD898Opt85a6y8DIIr13truul1x9ZW6mo+RRjykYBZZLMIVWun1pW/ivrN9m9w60PQZ1dPzG9bp
BUSswbl4VXAaHUZQtLkE2zLn2DcqWjxpKDiACDe3YvDcnea4LliOF2j5Euzu93ZAh9rJAElZrX28
bpPUxfCWyktU0OgWm9wnaOrR2sXCOayAJoy2hyDraYO2Tm/XxVEcTiowbvvBCxhdZoswLGDPHpYt
j6bxQ+Pi7ogy93WrZO6AeSXDcDwMWb9KudOU808WYDdytTrIaRcydwzz4Q2xBxUxdD3o/Nb1SkuN
NsVU9RQCI9bJux1P1YmcrMQ8q04jiTU27g4Y4sYwnf5K44mAfcIrBogvFf5dZe+Y4YjtSjW0KytY
AMV2ien4PI4KUQDjPeO0Ghsnxon46NJy1rXTGM1FQOL9nFvRb3+iCzghIvSOCzXHhk+j7qias+Gx
7PfPrTYqCiGS7XQBw9f26HIO831rAecFOkg+9BSzMJV5U9V9TDbobfa5F3ql6sIncfMLTP77AXPU
MIlVD9C668pPjVcHff3sppwd8fePhwscITHWUneziIUlzMkzYU/FoAWQ+Jy0WoEjOfIucIRtW9OB
+it442NPH2Nv/9SNT1nx7PVf5/nDf3MK4TDfrZXorbZj2L/1knL5mzEzIrpqMoC7lnCEH+x5pQs0
FcMKqR74xMzCATPJ1re3WIH5XQ8VV/wTQjjK/WOVpwgLGvO+Ve72w9CmZFhV0/xyM15ghOwgr1YX
0aCBay/jA/H3WxM0mdctkUKABgXiPEjxX81QTKYzEw2sQrFRLkndjvdFOp2vQ0g3ywFC2CxzWfsV
hXxRDMLgJgAX4qM2pA+sq84mnnSvY8nSeoxxm7AFVQY815LLnZkzCywgowGm6/qUPVsxO+dRSiIL
6XagR823TF1kkC7hAZL/fggGjKTdNKBRMrYG991oDeHeGqel3yOUAcCXRL/jVeimGL5ngx1ZCL3d
bp73pXxXT6pBM+lKEx8k8NCEcV+1oi+1Y7CpZlCotIpg3Twwr5qBp83hOP1+todl/oUkvkehHd0d
YCZECdu7onncMkW29398xxcAYYe1EOCphxSmdMiNMRidVYF5Y02RhblvVAynEBXD+LrvSL8j+IB4
m5ODXgMhNG2Fp++gUChjY66fhtk4a3mrqHv+7L94FZgscKdyvQw+933pKy7VaghVQfl6itZYC6q4
bAI7DavlbAVLnEGnDwI0w3bqHmi4qZIZeQJwQBd24oSEts4ovpoHEc4Cxbfurr8nuO8WkUqBSVZ6
49wGvywVji5Tb0HB52NXjBgpDszQCcnddrYf+GhJ/hmUFHGRsDfF/QOocI5V1aT5W4ZPOC9mWC7Z
WS/Mt3gJckIfr7FQ4xS74pt5Xpne4ugHq2WTxl1+8wYvPPx9IZqMRVsb84gDcmohgWDTxGKuIiDz
VXjlhJhVQZcQOgFeNfRqbmVhe+F0XKy/dP2MEn9Q1ieIffb5pwEj5tcNkgalA5pwiEHOAVIeOVSc
0GvdBY2pB11hP4GPL3QzL7qOxbfPNcuE6O9C86uZVuRL1KQxGv4j1zBDcForYFQmCd+I5mkKfSUk
0iml/2wLIlIJzaiN3bSQJXiDRY6OQgTGtMDpImwj1nsNoWWP1av/yHq8K3pfTGVzp6yTwkbTG5hC
DKjzEbHU52RkGa3cQ750yxI7Mc7keYxYqEMvWh1npR8Jl3jozvFmO7E5cZ3LsoGxyGrQbHM7NriR
ztO4ftJKrVBsJrlhL1hiO5Lj5Uvt4W71U2FTj8dwO7vxEJtJG61nokDjn/2V9x3AhDOrXJs67RZa
x906YkbUfegy1WVeBSFsJlp6EzVnF8ei34Z6ubzTB+f7dY+TQWD4C+2qNkIcuCwvj6g0c0BP0/KW
1d576FzjbllUSpoyDzhCCGE6NTGP1ZQrYlzf3GWU3JQrubd3Gl23RLZNQVFEbBA8emjBFWCawktB
tQxpL58ZITqLg2LNytCotJB4ykY7qasd0YT0wc03N2/9EgzV/yvmSh+LE/LOmzby/1Adr9IVxF6F
ujF6jvC6dfmRWnOfrM4eQSv2/+aSlKZg5AVDHF3YUp/qpgZHsIMl8hokYe2pKUNOnFcX0RSC60c1
QCUxC6kjb15FhxqPRpdm9b1O0XyC52cDg/5eE87OyVBJvEjuuvjDuO1weg4CSZRLDPglHs96V4vc
Eie4l58sFzRCOIogF3E29zcQCoHzE3rM4HpCdLUEuKYuU7tmC0wq74vNjbO2BWXmo7Mg6qG8eN3j
JbZdgAnhocssrxtcgI3T/Zx+njfoJkOXvHx2a1cBJQkTF1DCUWtMmNcZZzxDbQa5I8SIU6tXnH0q
a/h/4XCx2osGvFwrrOnYcGbF/mHX2gSzdKd5ImvQgVnl+upJvO/CJP77AU9ber/YazxAofMFgprg
FOj8cLfY71+5L2B42DrAVJAfYJk2Z7G2aY8Dq5KhzuLrlkgyPEDghoHeS8P3xPCgQ9msBkE5Sszt
P+1QB2lqhc30COGnFDd8okCTf6dfaGKggGBDupoEu3b1n8h824LUO39XQOXAU7XzSJHAa4ceRUys
Y279cum6rLUY5Uu3dQ9svJs0zAZqz9jo4WAoyoqSwwMd2j4q5jzJf9VfVfgQuvMdLOHetaHrPa/u
ve+NYWO+4c5yASTsWVvPqOnbWL2yNt/5bv5um22Fx8nOpgsMYbO6027r6wCMITISJ+xPoxbQn9rf
+e3/Q/tbGhs8pJG8N83A08PlZyrSzN4xyAmHKJvEMucPbpd9vO7hMn01vBS/YAibNWMbDvIa32dJ
hhsjgPgOyA632+zp+/eKi90rRmFVJgmbVsvHknYmYsNuPizlTabybKm7Hczhnn8ICm7VsZ3wR86x
n0O9OjeDG1rjo6d6fFLZIeREmub0Wl7AE9rh3Vx+YqptI8saLr6LkJlooGebBh+GbAlJ6jhPLBLY
WWC/297zVGg/k0JRi5J7NyqxP/viQFsgrN1ItS7bSriC8zDHetzgYSP/siacjQh8eSo07lhClg8D
X9CEFSxGKLLv3Yi2CJRwjKg/5UsyBXP0U8n6sYbv0dBhitNWBSqsKipxrZtRgHqmdqpqLQDLZ1Lv
Kk0DKQymRXj7H1gjxUa2YjQ9ttTYuHrfhoZj3radd+8UE1WYI/XCA46wmwpIoOBmBi9MF90LEf6g
uszWNzyug+H7xRrBL2qa74jtKCA2XRYySG/u21e0M2aaq4iv0s3ro6DC3/AwqiSE13S2U8+rkAvl
fhWkn9HSxp7M9HQ94sm/zQsIX9NDhNj8cc4silSh8Pu4t1jk5fcjUVVrVCj89wOKvaxQfiLYS3bv
3ZB2vdv7/Ex3lQKd3AFejBEcwJipg+IujKHeuV5uUhU5Ov+0rzYpXmZ445+DYriQdZv2lLbLir/v
Myds2AfLi9q+gSbZEqyasq7Kv+81NOEIZ4aTDvrIz6Kvbhvk4XiqH7L7EQ4XeQkmkh7eUGmAZ7+Y
Jzjc6thlZSwtcoZ22JNumaEIUrXP1x1OtYaCw2lmiVEhnuE77QBqVx9jT1lbeTEycD+wrKUMbFr8
uI4p94sXwwT3a3KME3k6VrLo0tjG26BZ0Pj3ISDeh1k4tJm9ftJf+81YvR2hdKe37QIdK8U+lQWD
498Xzoc2JQwlO8Q2km132bSeQKKRQpLQ/pyTLFdEHulxSzCb9rM5Cp0DwkZKDZvh8EOMG+PlvonK
Ry9CK8nZuDXiAf0kgYrKVRYfkHTpP9twoIDIneYQH3IMG9sFg1NYXtqgpFvh/aJBO5GtemJXAQnL
uLO91TKeqFjsm1k9tfsHqhogk0KAz9AkLgaMXj3GeJU1bh6/txhLFrD80fYiS8mRLHWHA4jwgaCi
mJUGhUf36zcHI5d4H7TMz+n6htKJD1k23YY6G/xAfJcozdwf3RVHt9b3AUgtg6K6n0ctub555Ev2
giLEhKIAurbwuyue5jaThqnz91CrRmtUKPz3g5O1bd7XZEN4G3sWlmy63T0kWqlqDE0WbDAkbUFv
GgV21L0vYQai+a2hN2g4tepwXwdINERvWa4XBGG56IRhDhdVR0jm6PFgfc8dNy4WRUbKd4J4+mAn
GhiQtlykbkJu6KNvo/Ywih2T3aCJ6+8UBJn0k2MxO1hLTQtLDxzW3jbNioZd6R3sgCxex0cTLMm7
RpEu6qclQm/KY4nH9kB/IidniEhoBk3oKKz9WX++Yq4tHO2FVvR26wF0KOb2m4PRjnCcyRSWKR3R
Dj3YJwP19zh3zB+lWaAApjt5oDnzfMqbuawCq5rtAMKnbmAtRRVi1M2OM9foH9Pd9b63/vah8sj3
ZV6HO8j89h+ZO9z1xZYnm70ijazLHAduR84O/R/Svms5bpzr9olYxQSGW6buVrIVbEu+YTmMmQlG
MDz9WfSpb0Sh8TdKmpuZC1f1EoCNzY0d1gJT0cwyjBEsahpULqoMJTbeVyFlE1XFEPt5Pque1Wiz
p8e1JfnOCK339dgJF3RMq4LOA4J9qOZwcIPFuf+A7SJFCjl5tIegX+zt7SApwQhdmiPGyH+U5vdJ
ubVRv7uMIVzDDoNzjqBCKBjoT/FYLN2QDZA+Z7IeGqEvgfQ4mnnxaYKWzdtlDBWB7oJdJGFS6Ve5
Sv0iT49ONweXVyKEQagJMXoU6c6EcoyYOjrmGHHTzYdy+VnWELY9XoYQbtYOglsJ1HUbKzcBkSY/
ehi2qf/8bwDcidOhdc1xBoBJnh0n6BPpPM5mk2d3d7cE7rw7muqk0YDQdl53wh36PE0H7aBHZTgd
QfTFNImBiY4FtVMUTw0kokAn/fb0YwIC3zFOEE/qtwT6Ndo9GV/ev2t7CO5YBq3I1DTBx8oov1v0
xq6/Xf79bU/4Pdv/PncqRMlZPeW4I+taZb47kAOrnWt8uzCoLW3o17cM6iU07oSapB5JjvWE6Qms
fy/oPAxs3xo9+7Ae85/Mn9GkUgTks3qnXy1H8vvyWrfo8RI6F12uRdUTsgK9KLtAocjAO1Gq3c7s
vq1diWmIrtN+X7kAs3Q7BaoE8J9N/iNht+oii8hki+G+y2CgzMrCxXdZcQavzDY6zSlMlqMDjjPW
15LlCF8Cu/XwLVm12hMojwMuw/c/NH0GOS3qd0cwwvss8ztv+Edar5PsIU+Mi0cN5ikznBcymwEd
IPmayEIoGcTmUvaxoA5ZRXXADc7jT0Xy0JLDR0zOAAW87kDKjp8rGMa0h8xHrASKUQVu8VDQG4c9
ku5Xrz/8JyR+uAD8HmY2lyg8JvSfQo960MTaUEQ/VKskVy02vH+XZHAREoMknVYWihKg2KPlmkfU
G12NJjzVUNAILi9K7GBfsbjjsVH5wWQdtq9Z3Eipymga0ihXP9LIgWmcVxzOkeeo2apDhzUNv8aQ
3o2H6pD/pK5XnZyovm1kvfJiq8OEpY3K7bmIm2PHs9rOgBv1k24f00ZyRKL2OMQkWNDfEh2EKN+a
dVyVbLFtJKgg0RUMT/NjGaRB4ZPvxUk51Fdk8pajTENWeFZo6IDwpYqmZb43dmOv0UYHV2k27cOw
zDcQPYIMhvKxtb3ibJu7u7LpmqYxJidQ/vFnitY/059uq+8EFHu+U/r2VXc1fKn9XjZiJ3yOmLv1
cXuaonOuzyZ8KXUWsOdNSQ6djsF6wDVTP9mHGh2HsuED4VXTbXDcQF3wXG8tbcChnGc4RkVZvbkK
8+Slw2BSFlNPnT7AwYcpZiiXgMrJQIMOdwfiGbSFGHVWgr753PWP+nAwl9/vv857CO7olKl1WDkD
Ys3R6TGxAKJYAUs+EspubJUo5WI8G2W8txbCLLrgWbXBkCFEKSKqC5mugqjZ9S8j5v8wuKWYCDyG
SgOG/TgHqV8G9EDu1isrKq+IpK1XFKLtl8MZ3tI7gzFWgEociHCapTeun1stUsc1uHw8wo88FoTW
GNvFWAvfz+YwWtf9YCpBCVmFkxb0GFu1BpQCPPfADpAxlStibfvEx2R7SO5rYpEOjRFgGA3U+PNK
vvepxF3Ifp/7gkwqdbJkwe/XVuejBJ6tPy9vmsjt7RfAGVsMnqh+pYYSMDv1HbdADf8elB3RB1Ag
iKtD4RzSQjxDYclUc8LwAT6ESPXExvyUkeF7seQSAoUtaDw7jR0MH7U25riMORZTWM9T9dmK/5no
pyK7I3WogexPSigoOh10Y2EGBX0kGgTC3t7UTEH5PisYZlLN9Fent4cOqY/LOyeD2P5997lQbCOh
I8XOuTG5G6DHOg+rJGkkg+AuKFo8UkUvVthwFYM50Dk0dSw5fyGEiaFhDQTgiMO5a5JmvatDjVUJ
iPMlyyFs3MneEyIv4+wQuIuSGEVV5sj5BLQMtIr5ztiHRMeHBrmTyyciMrI9EnfolsUGO06wlqrq
vYy4nhsr3mzcjsNtNRcQnX8aC0ku8Xz7bAzmYMhyE0VENYPbPtKNbj3agxJk9M62n/r3Z8uQ48U3
essCbK143JKKeLWUQsXmQXzgaVXLY5Kywbu8bdvde3s3NwykYKGKjSQ839hcT8Sau67AZ8DOFK+v
8q/FWv4Ej5ZfjPQAedF7Z8C5XQYVfOeACsosXE4TVEO845lIawyr1SjBFkkaUQrpwOZ6E7PN798/
prpBGS4B7RVaanmKVDdHOOssWGDfLIeBPvZ5HUyGzMUJtxEFDHfrQYDP4Y4KQ7wFysM5PtxJ86g1
Vpj1/Y3SGZGTukfSYm5gUGX8euffCKwM8xxglwXPAGqrb31Qit6SYnYqJZgU90Ylym2XJ1daLeN4
PA8XNxgMYf+N/dFq+hZGN8aeKo4SBxtZYF08NHnsQbM5HqJ2eXf/GqCIiTgBXWzkrI3b6olSKIkV
Y7pSf65Z+w2NqP6i6J/isZW1nQp3b4fFfZQg6tc3ZpUpgb4+p9qhbcNZxhgl8g+QXNzG5nF9IXr9
dufwnpimoZ3iQLEqr4Ymay/5sAoBHKhcgycInohvPZ4y3NeCxvCuJLvpmykAjem7AxEcyQ6Cc+B6
t4AUc9TjoGyUI+vHl6ZHq8hiP1z2CMLT2MFwW2W0ZbnAKuJAU6AeulwtWRlMICb7CArkDZFMwOAI
33RFWvDa40uI/aLpQUvTILUaf67n0wdg0MsKPhhXs1Guf3vuU2GvjWrj3J380SzuMgK+9un+Mobw
6EEmAOVkMEucMfLSnIxjbSxxYC+a54y3WSxrlhbe+x0Cd/KN2anTOEC2J52upvbXuv6BxI43dve0
ziVxiAyKO32nyeuhS7Bhi0Egk1v5bltATexUxSfF/dDF361r29ld6NYmRr64jRkHxUI+Ta56TNTq
i13JsiWiA4ICDb4423TNGYkxc0HhxjaLLkp8RwsIHDrvH+vDs/cVgn9YtYh47DJDfKD3N3HW+XMv
a+ETvN02iE0sCq83TFpvJ7fbLJrGfadTGEGLpM8SQtNtCpWwCbeB1oFg0EqWEBFv2ysg55bHdmnr
RO9hdd003bpdhr6QtZfJOYncDYFIEPw/mq1UPihou6EoM3eOAzIkvgavNiw2BpDfr9ay7d4rzBYd
73ZPTxa3LnvAoOL8baRDBMcp82miu7PH4E7IqkCXpNa4O0z/tdqHVI2qCULC6qNFaXDZ58h2jTub
eU1s6EIwRAJqe5qrcQFHaR8N1vx+RrK3+8ZFNv1c94pew7Bd/SatniAe3Bcvl9cimGp+g8Fnth0j
mVxGcTbmwX1OYchBcZvdb5Wj8XkKiL/+w6A1GbjEl1UUJdvIp7pBJWGBqRSuW7F+ZkPt9dYvGj9d
Xp7wGsHvuAjsTYSlnEdttTaz7QYYoI+71nMSWXX/5yMQIH8BvzhSBzyfhAL2QsUsNARrSnkcYy2Y
ZDo0oqB660+1QOq7DV5yZjCClDbPKFxoD44cVX2AFI1H2heIGvqO/alY/7m8IOG5vMLxFtHQ2R5b
E3Bx9zMZvoO0pGieL0MI0r2wuh0G92RU+kwxEgeWHd8mx2GKqJ8G693fPC9asBHLy1nchKawg+S+
4yYaIrtZh6HH7hgoLV5Aui0JeGQQnLUp2oqWEh2mAO069MUOodXLVMWFbm63iu1P2LnSZq7NNib4
EBWVduzBOZUPK/PMTPtaVd1VlYxHyUlt28I/jPcntVnLDlBRcyPNFdwg9E9UHpoGvbQbw8Y0AgjV
nNaE3GZOdgU64MfCdY7UHA+5UlXB5b9CaJIY0NziewR5fPUjN9tqsGf8EcbQeGP+NXMzr5W9XYUg
m3qNuUl/wz7frrSLc5BO65u3rV7sBrHeyZVpZQkNZONrgQoKXkP8RPg0peBl7t04aOrpS16gLacD
A9EH9opomzw6guKzocW4IzFbXSxDM8zboTWfMswC10r95TLMeUYLO7QVXXVYh302pobH2NotHWBy
9JlDggm6AYGjfbXnTnKpJED8hJqe6J1iZXBHtBu8OD0lOroYJse3ZfKZMiDOJ8WdNdazhasF2Tdf
TTKPZLPX508Lof7lvROaweve/R2K2d2pBfxTebXJUU912QQQjR79ZZASXQmzS7sj4t/duVIWDXFx
a8CMkoF42j5SXVs9K5+/tnb101Z0zyyX1ivLIkgdEHw4cSG5uOI9RRIDrY2mpfEvc83oUKOPO1jJ
EsX5nzKbMMN9aJQP2cgrDOfbW53002wMcTAqrPEUJ4lqx4i0cnoGi/iPy4cndBMWeAxNNKUhS8O5
CVVRQcjIsCRKc0+rWm+wntPm4b+BbPu6sxBTzxIrbXF0ldt6RnydD79Z/usyhiF07buVcCHzYDWr
rm4gfbiE8dc1AKVN0Bn4T3WLHJfl09kbrgdP+b5+3WYhkB8/0UcCBubEZ7ftifhLDdEWxQ5lrx9h
xLP7y7Z/3y3ftmkz6BmuorkoTwWJnytDPSquGg2MXKPAX3tmLev9F0jxwaPtQLkwa52tCUI8eEEQ
jHx7pOiO9lT4RaKFY1dG0Ar+0TT5J9UcrqsYPdqXD0PoEl7B+XZc1yrA3MC25wtTopp1QTOPkrso
fsTaSHKD5tx1zznoSaItyJ/iU367RuVLf1CgruEVJzOqIrdB+VHWtCA8xldAflFmF7tD0fU4xpqa
vmLltu9oveFZkDGKtN5SPHfoFtCBooD0ge3cIXO+fFoKtcI4ShysS++17Kqfvl4GEMZhOwDO4/Rz
73ZxhbvDdJYfRmvBKFxn/56q/mWdyjtmgjnzMqLI79gWZjRUd3vn8hUKpx5YzRTXDVZlQLMy6KPx
Gmjrj5yZjTk4zOq4mJTkUwK5OTCoWdlukOX6tb5aX/K1Pw0DGjOq8dEolcMMSrbLKzNxm/kQc0tD
Wuiox3/46E6zphpFXkBSAibisjs1mmymTGj7e4ztb9h5lMRNMxvJUOzeI0ruVwao5X4hN+Ct4QAG
LdkmCsZaEarulsR9JBQFzVVx6rgBi5IjepAC5o2Re0DnLNBaSYwutIwdGPexcDeZhHbA2ib2ZZ5y
LzWuNFmKXfQh3y+I+1aQGONjqLS4QbN1kptxGeKpc8RU/XWma7K8hxAMxUQE/BCOw2vn7WExNes2
M3GDtsAEXu9e12R5sJPYMyz657LtCfduB8Xd40wFyX/f61iXW5x0Z/qU1MpJJc39ZRixQeDi/hVH
RY2R+7hMCRlKC943aP+wQA2NY3csKKb4tbAIyoNs1Ed4o17R+H5SY/t+NtuqDPIjLb9J+6Zly+Gb
R6lG9TFZAYAxlXC829h1S6/+2p82/nX14fLmic/o372zuTNiCkH39Apz0LYtQy9am/6wmaSIrYk+
Vg5mgFGOxcCEyfNumPNsmFqCmGMIMstj+F5Nn+OD5SdX+u+h86ZgI5dPrG06xp39wfJ7yTUW+qjd
X8C/dEx7dOPBRV6xgeSfcYIKub48udOvpT/p7Ekpr9b0d1Wh3HicqCSAFm3xHpq7cVPf1D11EUDP
NiQ6P5v2sejeL0aB8vrrBvOvHrNM4pkuwKD96kM23psoVN7YP+83lj0Kl4PphmmAp0AgFdefTfOu
GK7m5XAZQnS79hDct6Rfatvp6AahOUEMBdW5ViQVYNl5bP+++1zNbk6TdMvKxuoSLf16A7bU69yR
NVCLHC34lED0SNDLitkXDkZVG5ZsBadCG/3VLKFz/sms63CVxrcypO327RZkjPj4lwXiJatJPVv7
6fSfIBridbIhZBkO52cNZyUo/eMWt/QPK+xAo38g6eLlMsFR4eN6t3W8chxUo2y3XXFCRhsUd02U
By4iwLA90QgNVxIP+H+4hn8Pin9HKxA/rzFuFQfJ3XyjoCvcm9GRW3qaPz7V6Or5gG7mdllfATmf
27pdQm1IIAcVMX4WlvpFoXZ4+RqJbdxFKykqa1vW7a1J4PcTVs3jFqODevebOl/rloSKVmgNW4Zq
oyVDmw3nDIq07AAPl0PUzoupj0Hhlr7klYwTQ7iUHQ7nEep07u0mxz3Sk+cl7ryaXmO87wNZI2cH
wu2XXttFZ237ZXfHmkXUCj9wHrvf3zZzd0Wp1qGwvR35Ojxn9Q+jvGrMb5chNNmBcA6nt8bKZSkO
xDwgLv6ZImHjbWT2du8ZB8ezouagDWhgDmSN7cKv+8bkZpoEYgr8BYrt2F3XOIdfMEAjYdxN5VHP
MXdfXjN39qBBcHmh2zr4Jw16rP6F464Pg/i5Vc4bXHFF7RulvS+U38YIOp1BpqYg/BrtoDgbL82/
GiuAMrX7TIuWNbq8FLFtvy6Fs+2lzZXOydHjHaM1zWl93TmSXsaJKLaLVxDOtruhLjQtA4iZWl5m
HPLqt9k9j8iu/bfFcDbOWJv06YrNovFnZt9C5RHJiE4CIlsMZ+SDC2VJhW4giea7ZR+Vc/tkdmuE
+saPy+sRQoHh7K/ADpJXHFRtx6rRDoDK9T/x8tST2GvX62n857/BcF9vM3ZMzJxk8G9G7q/N4pkr
i9oWuX8iC8O3SPPs5uxWxH3AmZmRpI8TJK17+yfVh386ffaNSvNr42U22KE01sA0fpQuO45D+uU/
rfPvhOXOBSbl4iRoscO1BRkjqgzay2Da7ZGC7xRZ2GGSRN3Cq/u6Vp7pJo0dPc5ybGtGr8lwl3SS
z5/s9zkvBOm3sq1c7OWUnzpaeFSTmJ8MgPM9pr52ud5iAZ1e+K31s1i/fuBAIOfloL0HE11nSS80
drJyqtEjMBOPtt+n5Vu5PLWyR4PwGoG4eyuxo5GZb+9hDVVACg2Ylj1Y9eyX6/cZU5598+3ycoT7
tcPh7lFcFS6EOen2zDo5w6fcji7/vtBX736fuzw6cUAcmTfI6K/HInkE2V3GJPMy4iWArUTX8Sk9
6yM2DYgPtdP2BW+/mu7gDTLlM3GMQF4RtsPaXUJKCygyG4hDiq/LgvSC5ZNrCJMVYK/V/KTyoWAX
ZFEcUsmbS7YyzpdmVjugpI2VsQzkskl6ADexxI+Kz+d1adz5tzaLJwKe2sCIb2lxyJwvyyg5H2Fq
xtltH2cDc7KwOS/xMMGdP3WYNgqqQ3y0POvZwHBdJOsrl+Hx7SKp0eEhN2DbBvBTpn4RsmNymP2/
vADX7yfPwrPkdXF8zxB4FGKbaSi+EfopVXNvLWSDehIr+Fs021vfkEMC3EIon4K3BlJrQWK2Ercs
sQI+320ZqbrQEnmeJD/p7Y+ifZoLid8UhrvEQqD7Vw/4rO8pX9KyNADhUMwajVNYNewAUW2QdYxo
WZtDY5Clr8Qb9wq5/ftu4xY2jpZK8DxBMvpga0tE+jG87N5kq9o2dgeBKBFcCgNWVSjfLP1YLGBp
fwBfrm9Xi2crsvlo8at7t4ucJ3IxPpXO7YpWik8M/fF+75XBAKYLsGj3fUAjuSCN2DReN5HzQfWS
1hWbYX25s4Z5R4+sQ8WlkD29pSvjHBGKy7ETT1jZ5Dc3cwDynTiiB9cnh+yl3uQ9SHD56ITWsdEM
g8wFb0y+S25yOxjH5lwdF1eqd/y01P8jBB/trLYDeisYIOtux/wQO5JrK1wCqm8YEAP5oc0n1Z0h
WUm2vVG08aqwj/Cl798ihDigR95ejmdjEu46FaPuIFpz1c/6eJ/IeiE3x89H1vvf39a3uz3IkWiG
qiigG6rdT5WD93atfq7U+rQgVZGqCtp49EOtVMfLy9ouySVY7tLm6qDHaoaYemnuYnpTgpZ7PBXT
R9rZ96vj7qpdleUUFwhFm7E6ls1vvcAkC5NdHNH93KPw93PMtVirsBiFpF7XDT5peg9SDJIXpAyG
u555NqTmiDR2ULEHCt4rq33R3s99g7HnnblxcUJdOFmRbm8d1p+y/FqVUZsJM6RgNnMw8uOCx5xP
uVhGiWVoAJhHzDtXYXxyV/jOrWU+DWVj3KLLuQfjLj8p6ryvCcB692agv63hn8tWLPz9jbwcFKpo
ntC5358gOV1k9vZUqxHzJs+V1IBFHzfw0LpIumoWtJc402o0VtEC1I2BYSZeYbRe4n6rtTuna4Ox
BMGZrMgqtLEdHm9jU5V3bgw8KwYhv+YpCvPSWfKcF4Bsg5sQT3DRSnA2Wa0lTWHYGfp51zx91Ezt
VEPEVmWYeb98PGIcgkzypjWMD8xb3zY6LoPSH+YO1/rZtEI8rMjw8t8gOAfDrLVZByjeBJ3tXhkj
RtFH6zbuWknmUBRPY8tel8LZwZSu6jw5LdhSgsUOkiP01A/p19Ly/grfy1sVtjc655+B50AOESNf
+PBwb3gj6wntnW0G9R5NORkocDfmjfhY6aDA3SixZVpt52f1lysdTbAapILIWdYjt9HrOK1VOICY
ar7uFrR12veXD+v8ur7F4K7rUrJkKt2lCifKkC+frkxzfboMIVwGOgdscEbDwzmcyemTO0IVvKjC
kUJNZVL+WLXpKXGhv9u0sZRNLdcgqn0+/bw0JIFaX1eFWsc8jDpcQ60mjJf24fJyhDu2jei4oGI3
bf5UisEYysVlVVjkkw/QB5u1j5chRDsGSQuICiAMPB/UNbQs0d12rMKeGiDW6k+0jw9LLRvPEa0E
Y+iqYYOjBK6UO5iaKsWQpKQMSVzed8oUaJYsCSJcyQ6C8wWKuWY50/sqRARl0tFj8Z2dyKipRSCo
Wm3N/vgiYMPe+jS6up26LNgujOd6JQa0zFT1dFs2+S7arh0M4eaaob/cjKbeUnBDF703rUQPUz0b
ostnv3mtt14GlPTo3reh2oNBYP62NBPEN0rXqsJ543ME2+2JqPc6RH6Hdq4Q3xRmeBlQvHuvgNwR
jXoKfmWtqkJDuSf5J1IeehlthBDCgVYL5DRhbHyAQ/Kxz/pEq0K1Ahk1VFKTG62bxrCuGhnRihgK
FB6gD9LMM5mEtKh7qO/hdnZJ8Uln9rW5LL6VLLLhAaExOK84XFBAqbt0dbKRIaW11xaHvO4l7kzw
9IQl7CA4s4aCvTaNtKZh5oD0AFwLfuvHn5N/NhHNWPeGgywxIUPks/rDqK6mxYCY3uhxGB+MID5p
D6rrLc9zyA7y4rnktHhfCtZgENYvBZZYjQ/JWrfe3KRPtO1kYmybEZ/dqte95KPSBWPXc9rDRbjL
Gtgg0gXJNBj/2a1OW0leUXSBESBoqKXDeZ9FWGaCnzcqQOnG/QBiunn80qghS37T7OnyzRWe1x6K
v7pz3hkUQq7h+msK7ag9FH58nK829VHowX2gfdIBXwW6osH+o4OhYKtI7d7FlQqWBTUB3LBErZr4
+XJfxJLcssAiwBYHku+NIeVc0yDJwL3hwuoxETZ4VoyusiIqoKh8eeeEKBi2J2CmhgguPyio4G3h
srKowZcb9gy11K+z+nwZQuAgwLXxLwSf7e1bUppDDkdEqPZ70mP3SKuqkfA5nD+FnDcg3Im4Wjoh
YwDH6oBx07yj5ZWl/G5ICY7HQF+qw+UlCRr/38Lpbw0gb9bSbDZ7q2+S43jrnGZ/9ZWr/CqVIAmu
65t1caF2XqoquIwAxLCQQqdRWdnfK2QRRtJ8kSxq+6M51/AGazvInVU7SQb6lQ4HNfxl09NUzzwx
3z7oQfMlD2WTj4LuSewhAmGYuIknGK8tALHQcTRawOU38Xrqf/x/gZ0ycE7t8yaOrHxP64N7VYbu
STtdXqrQJJGlhUy5bpzLoJd9kTRZnOFuWYaPvBpeLh+I9bG6VwjOIy3xSk19cxEgh1qc2ZuXqymX
3Cyh0e8wNge8O7C8ROiVrRRPlrQ/tdNyO9rVkXTgcFq8GYJ2eddJHucCIsvt0F6Xtf1JO8g6iy1t
AENgiDhGC5VFo77el+ahLuM/ar2SyFD7KWiToTg4bmNEfT9ZvtYkYKR1xtZXjDb+WYygTWzQR3H5
UAWfmzd/GhclkGpkreI2cAFD5KKnvbPuoZg0jomnDzJyLqHbfN0GPrFrdkqmlsNQhXYzHlYwyHtD
thzyZJal9QQpsTcbzrdNp1NZKzSDHU2+fqVh3ir5x7jXo03rqvp2eQMlt4Jvmk6U2VZpjws5xTN6
QiaPNOVH3Nlu3zh3VumK2VluDvY6TKIniXONUsyNNhgRBstkZ7Sd95k722Fx7oxiFMdFNIXHEBrH
6mg4TpEZdQdZNVNmCtu/725E2rkYxrQBQ5YupO6NxSy/kKn0ytbCeZOWppBe0VyEUtkYR6m6kgfH
bK2IQJjDc9xa89HzMnxiuWl7uT06wWXLkFwtvul3zHs6TRWuFrMYhIKrYMhVv9BTMAnU/mS2EkMU
bqkFsWgCpTPkTzkrKd1cp+pS1eGovbTKo+6WnsUkpRnhkpBnRkYJ9WFIT789NovqZmx2sMR5usZH
yAeztZfRqNEP0EmTbJ8oPEUW+BWMCxfiHDTr1fTXFONDdmeG61HxmxDkBQ+6V0SydJkYD6OJNvRA
HYR12+J3NtmupjFZLtyT+Z0F2UOK99JGNzynIHSnGMqUDS+JohSEwthHJJyQDuLuwNwuZZ6WYx3G
CftDwVDaZIrrg6xB9/phlPG2iPzUHo27DEpv1iYhI2qOLiR1awx9+pZLVf+yzQuyqo5pIs7HTBEI
8Cz+rW6rC0tztSuh/IfA2N/ExLuj+Zd5NYlkXQoiczShQgJrx6S/xhMWNqxfaNuodeiQNlS09gFl
5MAkadgxI+p66XdFuIc7vO3fdxbSlHXV1y6rw87QAqczP2WOJnn+iYwCCVvkHpC7Q/mTu2FLoymd
WoGpNCPO57yvnqiJb1jKvKEg0eWzEu0e0t+oE6MggAcZZ+9OpzoUKo1wGMntsN5YdhqU83fM3JA+
OVyGEq5qB8UFQGmezlltwCr0+sCya6v1asX0EmltR+TxMSmOBJiL+q7BU0vkREmnSW2rkBqHVhn8
oT8srParETxiugdVoVx7v3rG3+H0fyG5e+UkdTuSpccsh9kd7Az9eUWShrSYho9cLQJ1FqKBsJCc
DZG4heN2ujshEX5Vg9a4e0Q7oI1xR+XQHYzJf3+rMBa2g+POjA7UmNxhwCPXhnzPVKNy1VYPtDGf
IKwnS46KPl4EeqGYmEYy+WyAgKpaYcUUBpJlj+v021m+su77ZRsUxf17CO7yImua2I1RQ25VRTqM
KF6CruGkqlZvbIfM00nro3J/fxlUaPi7dXE+3qQLtLlJW2K0/cbJT2ZqeLrzxa5/XIYR2v0OhjPC
YdVrGjt40zTWesWc8jcxpkNS5QH6Rq9Uq/1Z98VRz+Y/l2GFq4Pw82aNqDPwmfO4mxXDHvGF1ro0
LHPlFOvTp5QaXtxJ9lFoH69IfPJ8nXpaoyOpCkuENbHj0/QzaySuV/hqwNf/f8vhVbOKdqlbh2A5
DLK87BO6q0K0YLPQCJej9Fvyf6CBBFcDoy/orDj3S6lVtRhmqcPU8J2DGdKDfZe5nhrRIP8uC25E
Xy64xa2KhpTiWRFNqauy7lsYSFykKKgOi9djVEPylhSDbMxBIAjdakJvP4+K1jfMYTgkK+m8Un0o
0bNx2eBkCFxISDWLDstW2dLjb1uFmMqeP8JvIpgH/7cELogulDUpKYbAMPgfVTPqgJibqck3lvwa
zHfzbcO/7qA4fzSCobyvFzwPEJPhWxw1pYxoR7hbaKWAciPoic6auke9dZ2ywnn0rPN7LX1kvf3t
8oEIc3rkFYPnhCz7KiuSpaxDhd43JHSNHxVCcxKhMSxVb7dm+NGcPhJN7DA5O8sztXEUO0c2Xu2u
QG+GAL1bggYx30QV2YSR0LWC8XQjxYZEGt8u0pt2Nw8lrml+Qp7mWBymKD1+7EG8yVLisJAjP2v3
TuapLeO1q0OmFoek+xPj8epZY/H+wRyQlkOZdOPfRgMM34Uw2myyyYoP7VJbHolNr1VbP5EScAmI
5zYckHyhxoVd45P9CYr5a14DZ0LxqTR9PdS8FO34EKNxHZ/4DebXk49EEXtQzj3oSs1o1eBr2xjD
qVHnm5n2J7OpZPk8kU3scTgvAW1PpUspIrH8lH/eKmug87mGVhvqXUihMT+FeNUhiezfg5+GytPl
Kyf6FFqEbHaCOaazdq8en/JkGVETr/JjVgdZdl3KKFCET+E9BreRTl+sEDRA5qRHGQ+KuZFT+/CE
mb99DJsDRW1FRvstXJYFcnGQV4Pwif8cKn2RNasZF6FeJt7Ue3X+PMkKycJz22FwIa29lKNTNdg6
9cqIRnApjBFG/o+y5JYo0gRNMijBIKaon/FIuiyr885Gx4o7LH7d9MdFb469NQULIZAIqI+6JqN2
Ee0eIontGWzjNcfnmjJSbmx0qMLHzd0yNd7EDmkqSyHIQLjtU+p0dE2KCLp3J3Sfa55uzIFOkuiy
gYu2D1qaqF4bGFc+0yXvWO6MVtcWoUm/UjtK28LXtW9a9lw5L1khKYEJ14SOLNPahvvOyq3NMDaz
FjdFiFdc2HRNuOhOWMzvJwpxQEf4CsMF6OqcFfNo0iJcwTmRWfEVS0rJtomMew/BxZNI2YOoxO6K
0GWPS35rYT5+rDw1RafZGFXaN3VkweWDku0dZw99PbZ5vQWVIJ3Lu0M9Pzjjn8sQIltAQglqMciT
ISXCedosnrQ8Y1hU0Wd+BXd+5TWre+/k+VEtepS77PLxMqIoaNojbv++y/HU01Azp8VJ6Q5oDdoa
alzmvPThf0PZtnaHMoBmG/JVuK+Z9lKrD80seRCKjma/Cs7eOmKuw2BVKHwkqDXR76yNSrSgXl6E
GASu2oC/RmPjZpG7RYwuMvjl5g/mov/GaGN/Hsw89dpSzT4QKztIJ6JrAF8++Li3SJhOHIyyKsGb
Z4H9sk8+j5khSW0LM5cOXkc6WvPwf76dDbph+hQPiCr7UIssP4+myTP/MgepR+1FRgKw/cV8nQVp
HGTdQG94LoXjLGXStkZShrb9pXeoV2mPtXFQ7UPZyEjVhRa9g+I+5qk5QR01LfHVo3dZgRegRJxK
aAaIWA1og4DyjqdcgkhMS2cXX+6pmb+a0PBM1Pp+WOjsXzY34YsZyXIMqCKkRIcbZ2+zoSNdCUZP
nJADwqD20NKIoYVAC9XjrEncqXDXHOCgF8xGlwxnciQzCvTtx8htrJFeR84i2TXR77uqgYZtxDw6
EihvTVpt254VVorFtMNL2eWYeuqzUbJl2zV/Y2VII1vQotmodtGnwmfjyza3TJtix0AKE8TshSEL
ujZfy0IGdGYDHBBnY1ZTw4VbCHmKtmO3btwkPtppB7/umKzDUbYm7pOQquDPSGeYc7NoQUWbe6bU
K54x2glVk/caAbes7RB3Hq5xukbPapKHuWttzQG+28jY2c8cwQZhIucETky07PI5tGzSGNKSGZwo
+cqWm2WJBhfClvZtrTkSazgP6zcsC8U7FEzA0847bHWJyTKXRv63LL5uwniR/WAGtaf9P9KuZElu
XEl+Ec24ASSvJJO51qJapbrQqrQAILgCXAB+/Xi+wzx1qkxp03PpPrRaSJBgIMLDwz2Lj3Z3bdD3
00Px3+UusQG/C2MRdVgOU9KifQAxZRH/1/TtnztKLqAAtrBArQFe0CwfLKDcdjxdH3i7to+Lw91r
OzdjiH1g4K2fbmmALO4aIfSP7O0/G0E9BwQcTdzLwYqKNyNaZ9iIWzlvHmxo0Qa8s5UsSpagvdXc
RKM9zNLN/x5T/9waaoYz0zDyE5DeL+nCoPX2LvAUuembBm5Yoeo52j/SLTisfr//fa0/P1zgXWdR
GNDjQgxeXITvjuq+LHHF5756GEWuxB1fd+za9OCft8R5XP4M44L+d3bluwisU2VI36Ltn4911u/7
ghfQzQW1BwKUansNV/3z+WExinkBD5RNRPLzf/89QHQQ/G6MxZ7K+q33yL1WvBjGa8v8kQaf9xSj
6X4WGk+QDv9zGR3SmnTNnMAWuUbP4nXlT170fR6fm2lJ9frjX7yo31a7iHpGaR2zYUqg4L9x5Kn2
wJZgbWr4NX3uP2PfP7d18fRc5bczFE6SvIFYbZLsuT9j0jwd22JaX/++p89eFK5AXIJna7Y/pC5H
fyoj4IZJbvroDljDpoWjKvWnK4nqp8sAGkKADTGCcckhWFUT9qXtkhwjsltkK1mi5jyWVyP5eVjg
nxc7bvQYXl+ACs4ySxcHAgC/ilsjkjxKnvvmyQkPbCj88YY578RF26e/n6crqNdnZ/D3JS9OhdeH
jKvyvGQT42WhTXeq1jsR7Nckq5dr2fg5cP9tgxdHw0ng1ucsWG05rMV6Ogtfgsa7wLJPbW2U/ovD
8dvTPEeu375i4UEVt5VVklfrIzMH232j4ZXu4/np/LEffLnI9c9yb5fwFukSb+49HAx3ep5nnrp0
//c9XFvgohhfaAXHU4UF5sXf1264U2il/n2JTw/3b3u4COBx63lEVlgidA92fli7zdW69ZMU5ewK
8b/P6XKGAPUSrqumTfLJZmNu8uFh2rKNyERdrJuugB5J9v/a1GXTSvSEGjZiwb6FMj+3mY6dYl2a
/+cyFzmES+QQtz2WQUBIS3rqu8dguJZLXnlBl2iJcU1CEgcvqCr3tQY1S20g7PT35/X5OYt9Fzp/
gPYvMwbjJ4IZKaFIC9HgzaR9aMiB2b39+yqf7ARdCpD4kQvBC+SS2aPHpDYh5ufzyb3jzlGUN669
Nvf1SUD7xxoXAY3qIXFgaJbk7UqHXbUEYNnUgujjMK7R17qZaCoZG3O6iOVaq/n8ui/CwT/WPu//
t4jjlLayIsHaY+5mPmhS7BBtwnPzF0f8Gk3qk8TrH4tdhDcy67qOTIPIDfqwUPdL4BR+nI7ONU2X
P7uBADN+f20XuRdpHdm7C15b1T+V5hk3YSqa722ApAWdhLbPBtVmcr02Yv1Z1PjHuhfBD9o4kCwu
8TjhSOYfoqIq5qOscnHyk9TZNiDvrVfe4LUDehELI9KTwD1/z928pnJ+NPTAroX0T9cA1HFmCHgh
ptH+eUhqLboljg0mx8W+8jNq78PhX3xniNqoOjAtCu+Qixc2+CWYFeOSoEUHwGvQOzPEBQmv+YZ8
thMA+ZigOo/X/uErZMoVL4cj0Wvt7TLftPQYdMXfI8YncYl6ZxAKje7z8OPFw3LGoWGlRdKaGHtK
YsgkqeZKUnJtiYsYPtKRQp4Au+DBuLFK79h4Tbv5s0/1911c5HVGeuG6os2Su/pjCQ8jObjtnOrw
/1w2wyTmt4d1EfqgqQxxRoNlVFJnfgKdQQvhvWtJ3KebQaWHjh6azX84JOk66iMRqiR3vJfVt2np
/2h0vhr3Svr2WSD3flvn4r2IVSxD2GKdicjdYkS2REOBbthhnX9V/j6sr7Va/pzCQZw7Y2pnN1QX
zLGLr3+yoESM0BCHvOp8aqIihPSx2PDc7dNxE2Q9RiA300c3vYpgI/LFTa9xh//sr//zF/wnEv92
gVC9rLxneIPi5axzD4+RfjOm+isFllOlmqcs99orOcyn5/+/u/5P5f3bmrOp52CQWFOijxm5O7+/
puj5aZz4bYWLNznHVNalg+c6BidUM/148pKHv8eJa0tcfGGcs846i0aFRriTLkkpUlVP0w0xpt38
falrz+viK2taKtqkxvOyvMnnweQiuTbpdm035//+2yuZGAUVpsFunFaj1vxInEet/68zlf85agmY
meDc+H/0lh0TBDUnKJ2b2Ds0vVfUdfgRN9GVq+h81VymREDD/3eZizvckETZSeJGFdbNeJW8mfOo
RpJsSmHxZU/Pf385n+YM5ylbWM3CVu0PfynqO0rPMaKG+4W+nYeVzS643Zoo8w5nwt9wrcj8dH+/
rXeRhbk9NZGwWK8cMN1GV3dDmNoy37sR0U94PFx5a58evt+Wu7jZHW0knjXeWkmOLqgAdfny9wd4
bT8X78tRS+k463DOKvfAbrz+VWAEss9bcWUnV9/URbR1ksCZ+hFPjvv2VFdLnVrFt1R4BzrBv7kl
t560hQidHTDvVEMAWJNxI8bm34SO/z7SSxKqyxZDMbgETAJ4trkxDU/L9ePfPFVo+IA7gnzpP8/i
tw+65HLQWAgeHBC+YpCkSqD2yr8b/b1JrjVtPj8i/13rIj4xp3bbskN80iXdM/grgJd2pcv1aXwC
pwfm5Jhl/qO7MdaE8JkhPlXiwW/BHr/z/1V4+u8Sl2+FJXoO9TmgE/SbRKB3TkCKqLxm4fDZw0JP
HhD5mZnyB3rtrj04PQPDvVHP+zEJ78PgGvHlyhKXM999rSdpz5iXiu6SarfqKxiUlyTnT+UyyP62
i0tdTxnMk5xCjl34PYY9l6rq0ooo8xqK4dUmwPypq9im75XJG4/EuRkivQnbuEyh4Q3vMqKrDW3i
p25e1JsFRlAMxKxbQxo/U47PcvwaKM+t7YNnu3Bf0QY0IQ07+tULq69JsoJBxmY4DJm2e9YhJHo9
xuitNahJx571O9dZog2skqcHtwRB34016dO4UiYbOBO3bB4wGrvE89c4WJu7cpU8HZOo27R67HLB
owYNTq/OSW/rO38Y3MIFizKTDUrR2Ub+sRwDCv0t0mdjaeMCGqRs5w7Y7jpHYEICPc182rG8dViQ
zgsxe/DV2CZYqp3fqfd4jAtv6mBdZI8zhO0nb9wSv9m2wjsqXj/2Lt9ov74L1/6N+lpmntcQ+DiV
2TSG28BjMTKnIKO0WtMKbvBZ6yQsG2K27bn8pRdXZxGGf9EUBodwsE8S7Z9mqtO+l0XjxBgZ1t94
0xWrdd8Y4i9G9bvdpOSXMhmqbMYgalrZdV+t/s4uzZFhes13IMVfOyRvQ+/kxf5xkXrDtch1xWTa
JzrK0BdkOY4GHD/puKaiirclGaMsqvptOZGdCiuWCdfWKYuSB6SBADAT9RZM/quO6m2/jHdxFXjp
eTY9r1TIcvgOg7I1qczW3mNchzeMNXunHnHzueVDsshbs1oI+qihUN58WzrebR9FR101+y5I7vD3
BCmjUJ0NyvbUoL2c+l15s/blfWOd7Yy4X3Pz1EZUbMZS7coOfP3SbkeMV8Izrs/iZYrSYREZuvuw
/7SHOGT7eo5tPjcuSVUz3Xe0OjRz/eKaNrex88wExE17sZNwBaxC7yacgkLUTlFKBUcLw3e9gOAH
rbadZV9GyaD53N93fC1ivd6Wy8CzccVkt13sU0DHhy42p1CvIhewQYjmKYdTwTcA7PCyHG/dvnrk
fDmO9fQ4DWsOXaBs9dH+oKHOpNfhaUu6sast2jEsU2eaHpTmBfwOIHbvqzTu6psBfAjM5IxfPVlu
WVDiMzEtQD9c+APENlDPMdhYL/MjAS8jaMZ75XQPIg5vtNJNOk/usUQgYGu1reZgtzh2K+h6FFWS
QXZaQulerWmDVlbDW1yunknBlGDpGoGc6XoNwLEF2QWEFpo0YN19QuyL77Vw5dbPal6nlC/VQxNh
2HsRJx1zktZrfHRmeTs2/sbl7CSXZOdP+sbGwaYWwe057xeiz5eAfWm5c1cm/UlFhmalv56qEDku
gc5URW4WkwyHYY02GHe4Y1zmPYu2SOufoXmDX7mG6TQ6+8BVdzwgt8DZ3kU0va7M3Hql2bdudYSy
T+EF7HEO1d0iSAHRmiqHKP1PNck70vQb4SKBAAUlZaZ7QUP+bu4dkQH0GRBFWJ8mJty0QXynWnKC
LYCbCmd582mi0sRGhSMWjAjSY51E90E/7g3Q64Agx4zZrbeYopPlF3/h3WYu6za1lf9zCDH1qRK4
s2MAuxC+vh3bEX2q4GUd1e2gxyyAFQns7rDXbu+v8y6wIG9HcsL/4Xo3YPnfyWG8RSm8TyT+T3o2
r2pPievn3lrvKa+/hL6+g0HtVlNxWirOEH8i2Fgo2AGKPFDtVvOyyhzmPUecbIahOvXDUHhteRdQ
/cT8xUs9FpwiIZGAVWD2N24NUeXqxJJxJ0N97ErxFA8+T+Mlueet+xxK+Rgt694dMLhL+m3C9a3j
zl94jwlAUN5ZOnQicxsIMUKT9ctkm1OPFC9cygNxu+BUVnpbDawIBaQaCMHYtHXifTf3P51g3UW1
+tHXBEEEXYOdI8HXinxMniSNPkFZ2ssFAnYWcHsYxv6QkGmrqyUNmuqLP9d5mPA9rwNYiI/byfRZ
KOAAy6rmIfDkhGDT0Ex08tDz4WHw5OtKWp3TeHyfZf9YdnWxTCZMS1fl8RA+9xXfetzfoSx/AE3W
pt6Mop8G73rB+IWlbg7uMQZJ8H10IjpNQ1ztWrVAECJoszJxnDQKxTc166ypx11c8m3Xn0cnhPMw
R9W2KZfHbpmPped9jbSIU67txtB6b1W5t7E+JE3wowyWKVXjuDNxLVPb9oBC6jGrIv3RN8tXyVQu
7XxSzMA7rrRRNnZ8L2O28yP67tge6sQjv4sI91Ji619jqA9Gkjcm4htA/ifScSi9+frk6qnoA3v0
AbKla5wc4zpJ5wBSk+Uc3NS+gIEJv6lm9RJ6zoK7ofLT0qxHX7YvncPPW0QchN9zPw7vZA5UYWb+
lUJ2K3WdBHHDl9tOmeNIq19+U81ZOagxb6P+G9H1+zrTwhuad7pM004n5tldaoQpV5apZ7RMzdo8
97xOp3bMQE3ORhLc1365VY7L0tDwJy61k86t+nDkUJSOfFWUbHUb8jRwa7vBEMbDEPS7yeMPQSze
CG9+TG6/Y0xGaYJINfPgxfRgwEOltCh7/6VPiNr0FcVMuoecwDovgSDbepWYRg4Pi6vexEBhpWEK
CndPWy7FSBQiIBt2C52XYtEG2UY53bMx8dMgMLh/4cQ7+9PRiQ3C5xCmfdWffIu7Y/AcOB6JEEJU
JQYPmrrJ4JAWHULV/rSw8oVNvTl6Q/hrArM6LSWiyhCIY9mUX7TX3DDrR2mUdLl1PFwQVZuA3EoO
lb9+6XnjFmFp7CY+M6FrV6XEqarM+NDyAqto63eoeuZhzNxAvvvlsPVlksKlkuRgYeB92z3Isl8H
+MCyNdhb3JoZ6ZZ9P711C5Hbeam/BnEzp/ANqpFWdoeugfnxPK/71VHpnHyMdN0r3LW5q2jOqffS
1ea+UvZI1+A4qfCG04alvOlTBV1Dd54z6NEUQ8QPbh9t1rjeduH4Zjuax8zeIKDeeQb5pA//B6hu
t6TNdCcdDNi7NzOkwmYtn4epfTMLpijcIShaDAdsRj9+qJLpUMferdNWhyGwW8On98Und0ZNsEgJ
q6yDNi2p13sZO/dJbA8t01tTJTZzCVIRyx/Z0t/3MYGdINuUkbPB2Ue6gcEGTBm9BropSNV8axnL
Ihvieq5k1sTOW1QPmVvzXcJq+I1JF+ZjhN6ZSRWagcbdM7obxvrgVuMXFfCf0K75GjM/n0JvVwHh
T23Y4B/NuHNgql6R9mg53TkKMkFrt2adhVY34yigGZajA8FkVpQJnz8I4h97jaa0Ceu85mVBbLtz
WlzbzrIeeYU7puTIqVfubIhobBEuw8ZfK/fYtSsMV0N3L5Lq2zyXb8p1D0Y1mbXDii8ZLbRZQlVq
pKcQgtSNkh9qBpd/0i82WUjWeuNGJqwYhN5D8qhYgmEzLlO+YkseFwc0LLKKTc9hxw8MaZSe4g3v
+yIMywyMKTwfXaUdCbeiW48gM+VjPC8pm70N5BW/YsgP2qdBUcfOQx2Ev5oGkiliOUD5I/UWpVJn
FttADogapsnqptySoNpzNd1CHXyvpqrgUPTn0XIaLHTINQ6PIXMuZ5CcUZZsZp/ka+1t/VjjGhk2
tXIyIqdXWAJ8RONZH6m9GVnz5scGHhddtvj0lESv3GJFxsQu9uMTc5LCI+ODjqubyJP+xp/q2zq0
H0S1r9IsmyAYf8iKf9EjyifTQjm2BNbsc/jLW75NWtqkmOI+BK3No3L4Dg3gOk388ZeMpu8wu/9g
07SNF7ae04z7JKyfoEFUgNB0J3j/s/fE1sZTDuOdKgPO3aZjXOJ2l52z7XjyTBgCgPVO1IgpJcDG
KJD1EeyZAX7zOGJQxyjbrB3IPsQ+TKNOxF0eI5QljPgh/p75Jug6mzK/Bcyq6+8OJPYDpba0busU
B/9MRy13degiDQClANo5p8hHjwCXc0XcneZwMawWe1vRdosy8th4GNV2ovGmGtytqALc1OFqchZ0
2yA0d74Kd7hcD0OFp9EnGwxk/JrdBdIagd7jbauNF9h9FENHx1tdN8M8eIVuPMo4ZFS+Gz6O47qd
YnscmD3Uar1RzD36XfI19NBOdz13SqMoeG6T+Ge86hdc9fg39INDB1kj2TpGnjCJs/OkU6B0eoTs
h9yMLWqr1jdbGslXFCD3VKidf7bW6COoTi1Cpt5Ijl3N95Gsvsx6SnCTTE8R1M5hp1dYS97EhPlj
WMFmY2yK3huKZpAnKBh/OByZt55OEa17POU+lWQ5Lq5zUDW747jzU9HOH0KF9/XEwQtiZw4rWR7Y
FP5giGTx0BR0oWMq6fI82/JehCaLBjujMnPTrkNmVg3iV9yFj3AtflHQ+k05VBX0Gt+LLniCIcmW
JOKVKRamHb6LKqJFVY9u3nVOYaMZ4palTFffhZ4Vkgm1IiK09ETB2USqLN6YpbmAFVTK1/iEAZ2N
29ZQlvb3plWnMG6yeIInVFytIp1c7zk03ktFupvI7zI1uYfWQ8oBcfXjGpTRLmojD2YvPZQmG/4j
XH2a1Vp9SUj9yCJ89CqCr5rn4oaFnvRdp5Yd5TJzZnKjBFTbJvnQNyF+4Mp3ttT57NG7JBi++y19
9hINMEL1Hw0qGT+O19Srya10kRgt7X4x3c5zh1wbB+uzX8aNUcqVYl/qGaTXLl2q7oiMqssIcYBI
2Oepru/dbnxCS+CpCuS3IGB54PW3y+K5ABhQXoxOuZ8bzG2E5AS7zQ1sKTe1ISllLVTRO5Xqit5B
L+ShS5Jfga9R55Pn0VvyuhzeqJPotCHibnXjfWPCx1nB/bhqf3p0yOMK4E5jt4OJUY5DQgXlDNkO
Y/kl8tUTnIe+r5PX5CV1jhMyd6DnN62UGULnyfHXfJxsoSm7hVTqUXrld7v40yasnE2rhu0KsGU2
ZwxBYUyfRE3eevrE8AlAAx23Ujeer8+gxdmy217Uh0jHbo66+ddEuweUiO8DfvVQVzqNVv6rjqIH
x9SnLqE7b1zgBGvgA9AmJAXI8gb5gecJemkIF4XDPiisKGQUZIFffWmm8MtYs2O0yMeqineL0imV
/lNp6Q0hnUhd1Ty1LT4JLjdR2dyETvAEAjnOXwMlthCIC/c3+DzuBsbeNcUdiMmMvScQt1btf+27
8pkG8sNOXdZV4FLT6RnjfcUAlxRvjA9ThzpoXdr1vqH0uWPiqJldNx6TMDgW81cd05/T5PWZKNXX
hlTejsDg68EYsPegytLl2nMggE+AoLAIoFY8Rm3eDqFJWwCRKRfhelDEtCmPggl/RNxJ7cL+nCIP
EGT6TiEwBR/nBKmNtB9S4E+OSqvMRESc7/mP2OEfi1+Lg6vnIR8TROkGvPos8DTPV7J0qQ0cm/sj
+EoiUQSyGSzO1rW7Ra78VQPN25I4cQrI6THUXQSFN1lwSFj4Ea0BjHCCcUKNh2JnSbysd0qKL4PO
u7ZOBHxlNMaqPOvmBIhNZjzOgR1VcSqrEOAJyrNo8F5i6ZtDqxE2hd8/KeCROQU1elOPa1ywdrkl
iwMZUc9Hf6jzfhGkLVk9iVeEkDILNXv1I/tjmt0vLj3rrSddDX1Yp4QUcvAxs6ZLUcLQPDLLczdH
t1PFgs0Y1sjP59HfULCxUU3Mp7KfzbYlDpzxHPZzkN67a2MILs7+XVy2uylpm2wcvC5HgIRxX6fW
rB6WtWg5RWHSlTJbaoAn3TJMOTK8b5VCCWMrj+1qd3BTxbyXhjbzXV31NuuluwuC5QU356/A9hjR
dmCPpG2E46dRYjDdfgth8pJCR5ymDinv/c68IfMf0kpUwJacuc5KriDh2XfJruay3zTrcMbiwGSa
JSt3OPQVpjdNWWB47smQ4MlM1DvMtISRB7h3adjCqKDFrHqqMdWBb7jGlcuJgGlxDSWnGQq7dmBp
SdhWMT1nVYJnA+GxPpuWVt4pAB2EA0EdouqnY/GEjUmeKlBAioaDohPLGT4V7vClUz3wjrKy72hT
jSnUnBIADOYbyt9vccRZUUY+v+3w51NrWkimOe6YTjoI0zhs1rwJyLAltXry9SAyOlC2gUSJn1tZ
RnspunqnBxruyTKfJNE/jEbY4lMJNygVxHnSQEU+9rWbLiI+ozbl/dgn633sdl8Q8JpdTCeT9oO8
lZYcEh/1KFQLoWrR+nlAFc81D7/XjSvehxpoHSrRBlkkue1Zwu+sA7Q1apcb6DuUmGQeSdEzOSDD
gqbiErhPEOOYtlBVqe/iRgUp1AzGQ8PIy8rUK11nP3W7/l4YK/Jh9P0ijNYStrrr04LhfTy8WNUp
kKcOoIUv01h4UPbH1HGKLimEF+StCPEGZRUhwUnaZOcm8nGkcZfJHoJBNW+dQy+j93U0+hcVuA2n
xjnf0YmHT0O/gm88PsJC+iVw8Qlbe+b6jQB3h6oGhDB7/DbRAKNsn1RpLYESaw5rAUUic1Mt5mMK
Z+hWJhwBh7bRpnOa8c6Oc3dsBG/ztaRkbyns8rT2OcYp/OjQ96yBNEB4E6Ddu50dDRd4r3mvJVH5
aNXD1OM3ooN7dHoebWQT7lDM+RvWuvi2XP3Da9xvfLXDeW73WTrnUl6I15Z735Ul7lHYpttULvm5
NkOdNqjZ05ItDkB5B4lUQPqi0Z4CWjPcWNHyHyYwok/Xub1HdRPcdA6+0n6EsISApGymGgGtsUG6
QElD8r6Q2XlqqdOmwsYcWkkdiuKAtptgbZdnaarX1oTzwbhAQvsAnSlvhNSn05ufchLQpnRgba7w
uzNZDW3mIyUsWGi7xykaIAznRvr7LOJq0yjcX9DYh2mRRbbio8eyorB8dLuqO8Vm1oey9RtkfxFF
pyYaoe9tp2dkIRA1WoNBpDZB4mwIBptXScZswcE3RAI2ZRpaMFXsqkxM9ZPkBBA9ihY8HgzK72wS
/iw5C25GalyRLoBqUlr57LUZtcCk5xi9OWXEXNRcPDkyKf1Tu7Td/aJgBpAOqpt2Qi8o7Ej3Mpsw
OborWJZ+6ddZF4TdbvVsgoSbA0Tk9VdfDPGm8uh0K2nNgRTQMB0nk+x7xArkreadVlAaAlduQEho
2GZ25AcPcWP3fQMC3to9lwYZvZdAEsHnLQqlkBrU1v3BsM69gwDUE+HsDLVoncbB+NorFRZOEj+D
E1k9LN5QHyyclDA2K+ZCl633vgS9BFi+9scZSewqX53uXSgcbNwyPyXheBGk4fctHaJstQztpxCT
8a2t12xqvSH3RVRlbdKuaFQvZcqavt/bmUYYJyMA8qB3D7qSG9yu2mnzuklAv+Nm668SEh3V6OSN
Q+4muzxSD/hru4boR3X1V8/SbxJPehvMrS0kErzJr0TmoHcB+05+H08hxDsVJmbN4Lz3AWhesdPL
3UQWlGWRGXecd14awAwHeZUIjsEM0h+EMZcvPtCVgniOwGGmdIMDRTdBvGCMhgmVcRvexESrnUfF
TdQBA1sJ+gTh7ABCqqPv4DZg41IuaW3bp8VXFv0gP85DaNltxdqHgNnLcgfJwzDrek/mTuOe7Tbk
uoWHEdtST/9A3lpBnBAwLhOoNeB3170AMusyp2l0uk4D6qllfrIUVa2U8EuvE+/Di7WbL4xiHBQm
5TmIW0DG9RimnruyjPn6vkmiYhpnAtNZ8yYMomydrAMeVxDldBS4GYGGooeDWIsUZEkHU783vNtx
OeMqNB29BShtU/Bf2S+VxLALGuoZncXhFFq25rXHv8Nwh6a9Relb+2xBCRvdIVt6KXnzGiYdANFe
ogKoNyzEhJcP4ehNpHqUfpCXAUESlXwf0l2iy0MwUi9dq0rAAXjhuR+Td+gFneIeP59BC+v7ULYz
6Pd++7NV3ZAljjTwc47VE9p2UN5pkI6Vw73mCQxEfQLfOezVyx2gQ8l3d3V4iL8zVMFLJH03+MrK
co12C4ctWnVbc/S/q7SayqqiaQ2mQkqV5z7Ryo3rIygWjXs/xYBPYCsBXRBYgIBV3LmLSbXTobPk
BcaTKZ+B9dUiPnsY12MDLHAtX8jMzHPvaYWcQ40bFYMOTNQc3pR9P30PxrJ69wxKlDRsluU1DEUZ
pV3EVZiN1GdbtJqDfbyGNW5m6C0MqUKhgJIzidnGsJbuRZi42yhY7LuJA9GmzOPRs+JusvHMbHAS
+4inQKUioAULbL9qDOauYMtBMga6uvQeChfmdhl7wdOmScYELdeETRgf84ERNPOC4qlZIaSVchRD
94vBJwd0gu+9apiLEvAm5CNc16SYXDGoxdEQHxEZaViIVgn3q3VaR7+XMIOaDPqDPdVfYk8n9Y0C
M6h9cpTVYOwDXTCPjR9IyeFM5HMK5I2N+ObA1IyhawlvtCYdEX5QHzg4tpY0CcKj/z+knceS5MiS
ZX+l5e3xBpyM9OuFA06CR7JIsoEkK3DO8T39J/1jc5CvutLDAuKYzJJalXikq5uZmpqZ6tV7p1Ht
PmmyUsL30PGz2RyzWg1XZl2m+rXPDkxvmrySlPcsbFqfsmao6lNIw1J9isOpDE5jkczjEyTp1BIJ
w5NxE1rW8jN0SW0Gylo6lRfybm6fwpuLKoZ+o0RGu8tiJ0HJNYA0oUc2WmuG8uCDsgsRbCHFslPs
mY8UUsVVWSk8AdKKmoZtpnu9K6WOs7aOhoPaGFSa82o6+S2AuVhxSje36B9uJGd4Iw36QA/uONVX
5jQ3p9oolW/U8VqJdy69svtRkvxTE+TzMQmU/GM1NDXF06nzEESsx5PqhNVTr3XRl5zuxGOcpONn
S3ESWvzLhp57PbG5FQ6Z/ykyp/xz1Ve0iJmRjib2PH1sgVrsOwAIr9NImby2KEc2upa8sfNFMUiZ
tZhhw4W1JyYq/d5pwCO/TosuOKAzZS2lrJBiUj4oyufKBwbhdmpG7tLqJ7TUBgeJB0rO1eOUjMED
IaW0KeUgevRkznm60IZMUkvk1tiRmeEWdmcr/WGuncQIdlk9o1aCFHHRT3eBEUC7lXf5tDN6wo9l
jOnjNKUlLLN2yUuf0/+qUfsvvh+2p7xvGjdyAvNVXRXG7FZkOXZq1FhPfsq5fg0W0yp4hWYk6kqn
V67lEWbwTg2y60ya5G9D282BN6m97FWDY91XdGT6+zmixLhPrKqId3kdJve+H+SPdlMF1r6zOy28
Q3ylrqkqhPYHs6Ri/GFIK+nQFSblc630r/UxUO+bZlYoP8A7NAR25056b4BrGDOI2bpXSqKzL3Pb
dqsyiN+Q/jKvKjXNHpRUjx55NaWPla8nO6nAP20r6K65OPF4NmPT6xpfuVMa+5NNc7enmoFGzqT+
GnS2dtWG6ScWZdqZaRe7UcXbUsqGr1VRNCjPDBEZ5lk5BaGeHctS4gJsV8glK6UGhsKYjrJJUQR9
Cnp8BnM+9lZQ7etMo0Su+fHRtobepd1bR5aipMlRT5RDFWJHS+mDBe6RIvNcTZCCJLCdJNR7JMhw
vHL2ISM2ee7kMi/Jpuvzg1TNHDk9j8PL+LOXXPWgPQF6EvhsDXik2NGaqXpp+aNko1g67BcC3+DV
+D5xdRpo/Z1Jf0p6pG572egq8MmBOYIUMyACkbo6bid6eZf+uzkJjr0m33MP+nzZxFpbsKmBR0Lw
j86MFywVqjnTid6D31IeRk/xFjYy9aNxVPbt3ZYQzhoy8syUtTRvnmH4Ckr8SAYxhWXDk+aTbn2t
lYM8P8zj1e8M6t8ND6ipv+gLnjQy5xUsf+DQ08f8kB2NO1S7d5BxusX+sq01JN+fvRU/TC1reDao
Uavk0miIkardnwY64Zsqfpznrc6ElzQs+N+5neV3nNkx80qTgti3OfO4cnaN2wEDmazqNAcazCLl
py4fOFbkQ15xJFcj2HtzoztizR3Pf4KA1FWr1qxou7fJKqnXeuvs27rcaCXZHKYAz+UKYCUDt31P
Pnb74CbZF655ZX36t0bBFmXc6oAo+NJ56nDaWYKxuDfrhLPO9pomh1uc59S7y86xCtHVziwIYGBd
L0h1gpz0wH8tGqTzTf1+vldeSXe0X6HfTAv5ZYtrvSXnBgVMsIa8GTsaN6n1hpd84qYkcMA0UE35
W4ZsYTN3vt2QycGQrDdU3VUvCPyDXcWAs4Y3l02tbrGfkyiytXAtyDN6f2wv8fdlc9TGfb/VV7k+
bTSvwAnqwG4j7K5QDTiGa0JTa3z3s86drZtkGneatQWXXR2LpsAxYiy2xLHU8RAm5JBsamPx0QqM
XZynd209bTSlb5lRn0eLbEq6yXYwE6jOVdpZr+W68SgUbsCYVyP62WiEppE2cvy85s3HXUD9TFXv
q1FywYmkN2Gb3aqBcbrsCMtuEVG6EBzJNtBSBb55Yb8qaWsUzJ3tpXJ48H3NU6LBnaXSi+rOS6zs
UBWzd9nkGjD43KSwgbPI4O5vWTa4c+O+yPzbRYbAjr0kVa/UeikeTO+KPD5ctrq2fLqiOYDqbai9
RLR7mpMr9EuTYB8iR6Cgj8HbgEIWGZS/Z0g4varGjAPK77ijrzReMICbafW6d0E7pvvLptZ85XxM
y5jPDrDK1PS87zBlOcFHiGPuoY7hhgjul0xluyW4sBbaz60JZ1VsTlJVoMjgJaa192fpUQvUjT22
akIj2WZbyH2+oHVOAi0qAoOcOUjGwH4ynV+WU+PIhy/jLwPiJp51qWtMxgCYO94FBr2uvWy+1iQk
Mi+vzVr4O7ck7uMpMeMpWNJDdXA1Vh8jWXJzs7nqB+142dKqZ5+NSXA42ygks6CcAhiO2//C+w7z
I1VRp3112dDqTeJ8TIK/BUXnZ0G3pNiOwFu+p560nx7zpx+qALG3RTGweo8+Nyc4XMZp6KQynQH2
3bCPTjD43EVvZS/xAm+LmmFrtYQwmAVFJdnLak1tu9Obj1F7rWd3Sb4RbVf9+0eDtQnF5AuG5xhZ
hUqdlzx8cBuXj1K40Sq+Ogy2INlSQwdfLyyQlNSJbi/MHP6gf6nC5lq2831u9HfNCO7hsjesj+Wn
LWF15nDUY9DdVNkcKtboRB3pin5/2cbWeIRlCSo/rgODRj3i9Yk+hG95oCwdV16bmE+XTSmrtrhB
6JAsIcpjCl3dvP55y7VUoJbXKA9eT/kyfqErBda/7qo4APQ4xt+3/G51Es+MCvEocKawplQE4Bye
XpLjXiltdauvb6MzG0IkiuliU+dlYM1+RCcn9aJqh7bRtXpK321xTa7ezvUzY0IwKispNoMBY/9W
C6zcuLjigf+DUaWR3PD7llTg1rIJLh/YtMbkNCDSU3Jj6JE3FtmuLI5Vt8U4sbVUyw85O2wVKTFy
q8OQCj6xMkJP8rd4j1Yj+SK6QmTg0izSllWUURuNoEe630ZHZiI75bd3jhxt3DE37IjdXw6NLrmv
EyYMLdgtaKNJfRrz0tvYUYvzvrhbEoiohTvIsIq5Fjmq8mFuMBPeGjv/yFPtFH1Pbwp2U/nO3qDD
WnfzM2uC59UjEmxyu8Q+57Gl1wH0wG5sv3eqp5ata6EB1J867TbdEldYnUzbJDWi6bDp6ULc0Luw
jRqHOKhl6rcIEl+K0Z2nwrK6MZ3LPn0xnWeGhFgxyHqQRR3e0XrKB5Bu9VUOQM+dHkZXRXYUnbIt
dvHV1n/i4V9jE0OHnZq0AGFyCR3BTejGkpu54OQfzIO6g6gdXseN28zqNjszKSyjaUl6olGYANRA
yJ3uVOnDxjyuW3BgieCZJZsio0Jj2R3QFRxFeRNf+cfuGB6M19kRovld/lnbh9fq68sWNwyKBAqh
XBhSGzAkw5QOWhbcpL21v2xiNZe6vID/HNSP3XEWnTJAH2qq/HAO/RqM2C4HmnATfNI961h4Wb4D
RCt5sXvZ7KrvOzAzqRAnQQcv+AfPLN3MS2hKxq7yal++7W3DbeRpI/m4NoGGzHuAOw1aZSJxaRrp
Wi3XdA9roLRkRd0XY/0biThDtdjCyBqSihZuGq2ulrOh0WWWmfc29ID9xgKtvbPPv1949OZRYSaS
z/frVbubs88zdedwugWO4DpdduzoAfr1pVlkAVQgxiapOCEsUWxUKRDwsO+lQzactOwYq4e/Z0II
SFMHkWeWkqrIQCTJYbtTihu938rYr/mYYatUCBbyyxfkCcDtyqxyeAXo8ZuyhtH+SzBsDGT11nJu
QzjbR71FBCVaHtJvhr36lB98r/Td/nrJKDY3UeJukqpsjUrwt1yZel/PsVjzQNyprv1UEVml2qWK
+9bfUQMDUHy9FVy3rApemBhmE6UIInijzflR4ObvGmvjDb9ugwsMPduQbIgxIeV9mEkKI5NqmoAe
8u6PMXx/2fFWzyUgn4qNJvoK2XRgVZXRLE9eclWH7knfj6fELf+wXO0avZejfe+cLltcjUBnBgVX
d9oC5BkksJ4EaK39ooRPf+/7hUA6soGdZHnqTuGHKr5xQAVcNrC+Kj9nbBng2flgDro0/ECrREFJ
461+lOge0fN4Y56WjSLeURAiAfoLbYHygoShK83SkCsWP5BHF5GVY2HUr+iP30mO+vWXR2RhRycu
2DINE0Ja3ok0WO2zmWw5SEMdhVjbn3abMW5lQJa1SJnBWfZD8+T5vMVZOzTWQGIgK//wI1qPb6z5
ums3Lq9bVpbPz1anpJKu6AN5L5ka+q5IVJop+h4wjDrAqPLLCiGoXFgW/V8qu2fZQ8+tde2CpqmY
Ocqjb0otuJ7S6t3lxVnCl+AHz0wIA4rkKkatfrK9ornVjLveTLwx/9YaAKXG5t8n3f/5Ov7f4Hvx
+O+vbf7rP/n/r0U51VFA28fz//2vu+hrXTTFH+1/Lv/srz8T/uqh/J6/aevv39u7z6X4l8/+Id//
p33vc/v52f/s8zZqp1fd93p6/b3p0vaHEX7p8pf/vx/+x/cf3/J2Kr//6x+fv2WLelLT1tHX9h9/
fnT17V//sHSTFcKx/8+5jT//4P5zxr99+p//btrvdV7Udfo5/9b8R/o//52vfsf3z037r38ozj9V
GyVAR4P/yIQfj0AwfP/xif5P0MYa5NxQL6GoZXI48LVt+K9/mPo/EdnT6c5FsBgiTp1/1BTdj4/U
fyq0ZKK9ZVq2pVBF+Mf//tZnK/dzJf8j77LHIsrbhgG+cJuFk4m2TJNLpfziASxnqHXPWPK48VE2
b6ZXmWre5HTQgWqIXfpTfvlmCTu9rDMiRyHGik/UqKQ/xGp0yyvagynftFvMRSsp04VknS+2TZM5
EotTcamocxhOlkfr5lv5XeqBhAndzgtP/bvqvfH2bO3/nM/z+WMdhG333JpwTIVNSRtnpFqebtCy
iExKAt+ANPzyWfLcinBYmQXLVCdAGQOgP1l4UkHy5MPGyrwMiYsRxHh+JOxfhHfF7sK5ikcL+Hxx
K5XGm1426JQwMBhumHp5Nj4zJdL6tHKR5VBdWB4qKvuskd3ebFx73DivFPbtyuL8NSJDuJE3CBhZ
YT5YnnwdnIz3MaIIxnsYZx2XHCOU8bN64KFt7ZYMt/S4lWlcn09KKnSgLA8p4cJpaUFeG3ZnebUJ
rtr/VqfvIQJrm4131Ppc/jQj3DC1yveVPMGMjiLUrD1l6eTJYNx/x89/Wlmm+uy8tAuw3TSSMpVR
71lW+KoYo41U+sodc/GKv2yI9NCB7YRaqmADeuiR/MohO6UH5156avd0Rqu74iHY1Glf378/bQou
AqFHCkq8xxNt86R3/a3Tb+ljbyyQKoSIpsky3aeP36OlFmjrWzrw02lL1W9Z5efHP3NHcoUKBHdA
ReRU1sYWdpMqtzwJackxuOny5gTnhens5fSh675d9ob1IEvtn7S9xnVGFabNBjhqD22K091pX/NH
GCr3NV1DlJL35qE8doW3YXDtnFqADf9rUJjENguaSotLy4Np4Tr3wP0NnzUv2AfweuxpRLlq76Ej
sq6jzYzLSqJnmdqfpoXgq+eT3NHnyliP0anbawe6ZVznXjvqh86bvJrnT7jxolt5Hj+3ubjt2XaD
pIrOPSD3XvA0ucGpOdJRvC/3S9jKDtHmLlh10bMhLp+fmwManUQq3tPQW5SWiiebozfAl76xistU
vfTSn1MpXFLV0uwllOJp5T/03rSHMIUneH5Dd/FS7zkWG2+j9YhyNi4hBHdNUWtVjr0a4JLipQfL
2uWndq8f6mPxnqYfb7Mcs0CGLg1RCMftlPlJLmUWjHXJQ5LPb9C9PARAOhCh3Sc0VscScOVmV+b1
33UaIUb7jVH4xjK7w6vWQ9rzEHucdK/THcAzNzps6Zb8OMBeDFWVSYGC4AT/JdizIL6wjYg9WX7w
P5nXpHW98n1KJmd6VK4bj15YWh539Pb/8tuNzfHTrig9RL+QU6aA3rxmKL7AVUfPaHSXztoBwrv9
ZY9dPR7OTAlxLqikptMcNkY19Ce5Dw9luyV5tRrZVF2Df9VGK0rMg5odXamzwiw6wTtJepi111K/
KxDfrIffuSksdI1Y02VHlAe2esg0qhBLobmPstfUPoPqzeX5Wj2GzkwIcUvv/Qbqp2XDzY/9GOzq
2IH06q1T3yedv6u3XHB17s7MCXErnOZS7pf9XdKIkxfTPqyMh1gr39JislOnLW3qHzeQFx5vg3Mn
+wGnuphpgycgdUrkwgB2QgyxN9F2L/ZAPE+flhMQnZv+Orua927wQfKqL78xtQCpeEnaDjl5YbcV
hT9qwWyZXgIbCa2U1BN3av8WYDVN1HT6/zo2kl320554R1e6oadRnw7fIn5ft6eAJ0c77zV949a3
evScmRF2mKVDp6A1DEuV71T7KUxP0SbsePUm7oD6dRzgx5zlz483yATLXHZC3pwTNbxkHx7styna
UekN8H63vjffp8f6sJX0WRbkhbMAfIPy+sfrWnDOKW1zMyw5CXrHfBXZzmk0P2tZ+iQVSurGGiwH
fUlPv/Txsp+sTuiZWeGMlWPdn+Pl6lC0oXWc6jnxnHme3ayJjN95FNAcYytoKCI6LtyMlGzw4Qxg
XjsU+6CcpylyC7q4GoDPTAgBBW6RvhiNgCY+IHB2bbiBsnUrWQsiNGHyQLNJwvAUeO4dc6Qjug0S
wNOG90vfZF1ypUuhdfqgdL8Rgc9NCbfYQg/HNqkx1RfhQQ/i68lMjrSP7S+7wJq/W7K53M1RS0Mm
7fmIaNtxRjOMmDTNT44jnCGwYATcz+v2W2YWvzMo5Mu4AvDSfQGBynxTbSyJQWUJb2l6xBpaLDOq
HTFdapcHtubb4BoMYLPL2ETEkCk11hQ4ErwOGpywC4g6a46XTaw+bSxybyZpOXpkRNUMxah60DvE
vf4Aod5DfFDuu6/9Pj5NJ+NK+XbZmrrqfGfWhOviKOXKHCzWlIfemz3jBKfYLYH9GkkQgEP1+/Qm
hpTENQ/ZG3+vH6djzNHTXam76LBVIlvba+cjF9wG9DgdyCgJkt9/bGCaqv3Xl0d72QBdNM/9ctAT
06YRiyOleao4tFLp10uXPEf/mk76IZ9bCJ3YjNJsWbzMvpoj+z5xBhfOxK0Oj5e3fJ0EIz0KXNhk
UrvCiWIHSjRZscFIcvW1UXXv0t65obUf8jLlWzxSVVLro2MGzc739feXZ/HlJnhuW3CZJMigo41M
k7Cev0786Y2aBXd241/9uhliorHcN4A3iodmKxsZVBgzngmpTBo/KPl329k4q14GKm6iZzaEoZRz
Y1cGCk3ADL510fdmvLe0t/3w9vJIXrodVkjDLce/irLeMqFnr9u5bGtbGZmwJrZOMYR2vl5vvGy3
TAiHLn05kzai8OjpNF7GfXeIoSa4PIq1ZT8fheBykGotggbL/S/1d0n43dcaluU3Wm804KzAx4iw
qHMJMUBtClOOO8UkmLe3k9SfYjgtu7a7l5z6cHlAK+lZ1uWnLREUB9+6HvqVxqTdWW/843CMru3H
nKSO/y0/Qamwo/17j2oWPEW7ecPzNo0LkSIApOkHrY7xo3/U99r7+SY5qlf9ciHctcfAhZvpYO4R
vPa2LoarK0kVfTlhED0XuzA1NOnKsmKO9fkqd17Nzn1ZbETaNWweaOefNkSH7NsmURNs+JDl7iBX
haI5hbdMd8rqNsymbDf5Wr4vjU5zk97vXB+l2H0EV9JGGFndGTzXKX8tUEGx3SV10iwrnZL7vV9M
nt2N7yKpKI6XXWk1jqAGSyWLYMzAn+9wP5eLrhha0zOr2o0j8uBGsbPyJ03aSD2s5Dzw2TNLwrwG
SZ85WdeZngFByq55DSfDbeqFFJnkKzCI0Q76Jn9XHML9OGwEgGWDP39PPDctBIAwauNFP8f0qmmE
Hw9KW43GK2jX0mMUbYTMrQkVAnOutQPDxFZfsRO0d2H7OVVf1TS7XF645XtejImXGa6hoIQmPqhT
u9agZuix488PdEu/bdJvujbdT9W3NpthsVXrjRVc3XxnFhd/PTsMnJCO9NkZWMDxRiMXOD/o9Yam
yZYJwRvzECJX1cDEPNzkxt2sXBfGRq5vy4TghtMQD0oDt6NXwYSf6couKXD46Ony6qzu3bO5EjwO
IgvI6kpWB6SeJ9kWLD2dd9nElgMIjuYgNKPFy3JAAmS6gS197FJbPfbJeJSNbno0ZvihjTwPNhxv
dTMRe2WFC6OMbOtzN+iizJogkYcvIEffZg506R04neBaibV0HyZ5clBHZ0uiQ1v19p9GheefrVh1
RQcHjvEgXycQBlO7gGX1lf/Gf1C95IAYxuXZXXeTnwaXH3Tm7H4rQRYzY7AOBi9UazfrQi+tt1KY
KyUSXTMQDdUWcb6ltP/cTtnKLY90oqJVkXjOSLCkyKK5kM160weS7a7k+fvfOUbPjIoJKvRIKieo
MKqpt/bwtrBOlfbu8vytPAafDUysICP4S9Ytx0YNzecTaGzP/Ni7uuJVV7DK0J6+sWBrcfd8TIKH
tIGZ5bSRcVVtiuPotNe5Vr0NILwdC/3V5bGtbW4gvo7saPIiRyREqSlrYKuyINSe2ze6fDPFW9mh
tS12bkCIUbZfwieiYUCHXfzWjAGM5XCU7XO7jU/wfsrHzGibw+VRrXk8moRcARC+ByEteDxMhhVs
cfCAjJPtdr5zaHN1B+ncb4R40r8gfam3og0vhA9zthFXsjLib5vu7O6jVTz6vyE3rp3bEH1BGjMo
QVLeedNjB2chD+bG2ZiuVSc4G4cwXVZQ+DJMV0yXbUJ5PR01WPAur8iqG4B/kxEipbgvAn4Uu/An
wHZsUzQ4rsNoVp56mzqcXjSTa/rxcKWiNfHHZaNrxwpQbAri6E0DYxbWJ2sB3raZYULc1R3h/71r
NLpPNflRz8brTB0hGm+3/H3V9cDgWoC/bejHhSBYl6U/mxKPWfrIDwZCLZM0H5VA+R3XMwxA945O
E4AmmKECgWaLzqvJrj43YLaM5Kk1nY04tDoWUqEOEnoKL3TBSDlmvcNmZf5C/ZPj9K2bIaG8i5PK
2LgArFtyZFO30NUEwfr86BhrJx7jiQtAkwfmPvSn4a0WNv2V4uebjCprthbQHL33nFWkRp/bgsYz
n6YcYnfjzQRL/k53ld14UoLdVO5GV/8Avd4B3ku4Fi974+oxcm5YGCTyO2av/Ntwezsc/Y+OW301
qXorNL9wzb1sbmuYwrVttsKkRbDEoD8qyG566H73VtMo+6DL2zd/z5RwfbNhuIZ9TzbQdbQpK3Zu
juoEvOX7v2dGcMfU8BNpKBmRDkiguDXtUz4eL5tYwQqwaX46h1hV9lU1XHgDDS++dR5otuas79/b
5Q7ixdDV3HQvXSHCddno6krZ9PEQpRYkqBCmxlZvZHhADS9pHNeHp7uE/rCFE+LvmRFOkrQbW/jo
TMMbrMBNFWIvFAkd6leXzaxFeooOf41GOEz8GhLdeMKMrN2YxZ0fkKuSrpwqp3FzCxC0dnBRnSRD
z+G71Cmfb+UslhrfqjW2MnSg+zFEXWXUSmXD79Y37k8zolM4cH5qI7U6T341ucvNVrqHma93C65/
6nvtl2uhugZVj8PhARQArsnng5KyIE2luTXon9QOVqi5lm8fRzP+DXcAVswhBcLeekEs1YP0nNBG
M7wyb942pez1gfaxjIK3l91hzbnRMXBAo+HaL4iJlETJqyHMkKbrj7NxXTVXubbxmF/BSTFj+gKU
BmAPFFqIP4YTZkkXF/Bm3iNx5CLpcxN6kVs+aa6867873y4Pac3DLQpq0HwY3JvFdIWVzYPRVSMb
CbWfECITeXqsiitn/lRpV5dNrTn4uanl87Onm4Li3zAqmDL06ZNjjq/bxPYum1gfDZoWBil+8wXg
N+qaKNTyAeLGIYMYkIodhNNSCEVhviv9cMPaakqScsL/mhPfa0UqybreYE491lfdsT/5J4UkL7C9
3SZ+boloYl7p3JawkxSeTXGz2Gr2ymFEgMKz7pGdoG03IzW/2Vy2ulimDniVLCf9f8tWOFssB9ra
NkF60NO667j7rsTtxpG+JkoOjpkdq4AkpoqxrOWZBSPQ0hSIJ5537d/B9uzsOJS++N8iQhEwKze5
ct6hvom28fg714lz08Ie0y3Y5u2yMWBHDUOX+u4iQ9gHHtICWz1Tqx4JvMXkigYKXcyMI4moFqgm
Mo96cptMH6UZzcGcq1k4ePkmuGstQAHl0WWNPi/dFl8mbZdIpMQh3bWU781wVWvyLp4/XN5jP1qN
RU88NyLs48Ge4xS2XDaZ1aC/MN+Y+nUgf2515RAV4GUz/27Sg8/mFnfQ1uAEl4wRzvQH1E+QiIAu
WP80QEqsV+OWX65ttPPhCTfbGl70frQxo7VufqXu40NPv9bOfzPvf5SoN6Li1qiEbRBI9LB0NeYU
xHjG28JHBXLjSruazFpaYYi+4Bmofz7fajA8GtKkkkIoP6R0qxsn2O6Lwa339i5w9RsSdd5w6j/+
lp/8tCr4id9pNcC5iGdyWDQfuK2VV3Vohm46y/aXhFzHQZmSaT+PsDdPgaV61iK3c/lHrM6uStX8
x40HiNvzkUdxRHK8zsmND5CSFhwLXgfxqdcERNLLptYiJo1HGKLWiOy8sJBIuvYQgyYMN05Qte/d
RtV+I0fOpobWitmhm0/YAVBq690c+4Y39SFgeFX3EejLNE+exy2qs+W2+WKT83og9nN1e4ELHHLF
iB1/0YWQZlfNpqupm3irxO9Qkj2UOm00if8mbZzXlydxdb3IrPAfbfovSvSxngA0Nrhm+y3yXQik
1vtk7hHXQQZx//dMCYfALDXz3Oqh6Q1Re6J1/4T24T5X5ONlM6tuYZAqoneL7IN4kKKgrBfWiFv0
ANBzJCIm+TfY4hC5UHSa0Ohre4HvMZVhioeZFGtePCC/EQWv1fr95VGsrgsnignzGaS01hI0zw5r
P4qGtFZJuzvGU1u8t5PXaff275kQglTYxxONPpgIrT8y53WvfjLSDe9aP7oQRF+OSJ1TUrDhd5Gv
9z1JTkrk1/kBJBnt+fUxOGw9g5dDQtw+DhoftgofhGFbi1eczZcRV4ofjwxGRRGujz8k4b0tva/y
V5fnbM25aDpUVZNmeOrRQkAYLHhS69Yii1C0aFg3b1tVebpsYnUkKq3jpM0ou4hlpRHcrpFFOnfc
yjJu484KHyK9c1wnGQu36W1zC6W75moOyUCdV+NSYRfiaBoYadSiYoMOj9wdGjAH14lJ4+akauav
cxjBdcL9FsodHUJiYfrKIifL68+IC/jtQUFU3bfsPeTO+8tTuLJKz8wIN4o8lWczKWSdiqDbJ3fB
1uZc/X4Y4Rb2TRUCAeGQK6OsRlWk0T2jUZ2dHyGpYIdtcLg8ipUTgUmi45fMNry8Lypi3Cv0QKuw
EqVvxkJ647TBqRjpcmniL4gP3o6o1y/k75fNrvgfVjkLTIg3bVkEbSkB6LdJq5k8nbZ2AFyvpj57
Skn70Ba7McQV1+PlDQwTfBi4I/GyHie9MRYjQ0wCA+mXnRZKd21v/Hq6GyvEaYNX98t+4cIqegfC
d90LrO47jXrtfdlPvO0j+TdKR88sCVGonGZISqNMR6CyONFhfGxqahNUvX99iWjrpt0HiC6tGIL/
kUDQy86Oda/yx4/oiuwbJJJ2XQ0BNhKjl20tu18IrPq5LeEgShy1L2Qr0mk+CpDcqe3j3LRPDQrm
odXw7Ik2cJGrLnE2NuHE6KxiGPSGsdXtK0SS0R7Kd8hJbIxqzcmh2CH3RxsLBRDBSu/4SrzQMnmN
mkGs/7EpwwN6854abFzKl0uNOH1g22lvgrdKAQP5/FyaZT23cyjtPX3U7rNSezOHNlKMKUUX3bke
NOVg5f67y0u2Fjhscn+mRYigQ375/OwsDHw7zRg3No/BCXXXq+HQXMWbvDRrUfDMjEhj74N10PRW
08j9xMkV6sPag4zs3O7yYNb8gYc8CU2F7iZKgM8H4wDYr9VpseJPkduH0ryfFMQRIJPpf8cUaQoT
sgVHfxH5+jgwjSK2MaUXQM/fFvPjMH+9PJzVSTuzIVyC4dZumhQiXc9SW3fRB+q0z3/PgrD6VlhO
DbCr5ZESXKcKmbFY3Qioq06NgA4wNiIQKM/na2IiwQChu6F5UTC9nmX/fZKUb+VafjK79HqejcPc
T96vj4r7HRAR7kQgHoV9FM9FNkjQinpjaV+ZbenW/rRxGK292tH/sXEAOFTojxJmDr1ytYnkGBXJ
1C7uk0XZUq/hkQq1snfDqi9cO6RjqkYMB7XkIH89GVP9rhq1+VrS5WLXhzOqpxLsYJavbZVT1xyH
mycJathFiEzCnIPWjoaw5sfJTYUui3kYNXPj5bQW6s9NLD/hLG5IY+MYRogJXW1QeB92PvXaVJWQ
aI1uitE/XV7StZ3NTRq1DVokaIgTljTNjQR4fU7iHQXG9qEwX/fJl8sm1ipyMFn+tCGcXm3WhnLS
YMPIcMlES1GIt5O8+tJo6vQtpq3rdqyRkrPq1r8KRhoMVT8P4JPz7Ye8gIfXqloJbezaTt5s/LS1
TUQvGQ9+lVNIFe9Zc52rEeLizDZRunwwrxWve7c0wCLu3u/Ga/VgnmTFbR7Swt3ilVhd6TPbQhSq
BzNDiwvbBppSd3E+O0dYOOtdX9XjFY8sRI/Lwdg4llbXmzOJhw2kXC9K58ZIc0MQUmgpW/tqpJU5
lLVb2iM23GrtaAcVTX2FJLfjiMEJxs0o9FXMVEN9sFP/bp7a67mz/hj9cCNibJkSNszQoC1bqHiX
nLe3hQQXPxTeKl1FOJJ72V1WJ89aGPhh7lm6Rp7vzVRLyqqbSWsn40kOv9JJqaJ2etnGaog5syFs
Fq13xiZUqR0myZODCGsVbZVc10dBVtRUoDR5UXKtB04mx2EUvnydqsjifinbjVay9S1P68GfNsR6
aydpjQJ1P2UOV3ZVBIpilAl3eeEFV4jC7PPjUHj9Fkpy1RMWOQaVZCTJp2XDnYXOJrOdOOzZUJly
PeVfzLbfOeq1PDsbbrBlR9i4jumHKDdiR1FvB/UmssadHX60fiM1pMMYBTiNsgaNL8s6ng3HCZq5
myEDoECTe+hn3cbWPWnCjWvEqjecWVkGe2aF4kJuFxn+VnWf4/CoR9YOjeoNp94yIqwMiI/a6LOa
6oKDSFatnfSo2xWZ/OuZYmYMMB/PCWK5+KAoxrKNrToxvCJUi4MNKMPV4onjxEIY9je2qaOTJHZQ
LuTsfD5ttmbFo5JzTBeWlLm6PwFBl9CFvmxlxdMoXtg6CXbIWV4ACZTJMqOqp/ReyGUP/JEEXpd7
oZ68yiL7eNnWynFE/omLAK2fvIbFVrguz9RqIRzwzOymQhWte6yHW3mkZ3wLSbgS4p5ZEvdPSytL
w9sIXJNbgFi1Xl0eyYq3Pft+YW2KcZq6cub7rempVJV9Hxy6oP6dpSENuHDE0skqFj7synZ60p06
DVYJynFVc4ha+WiOyvuk2aLA/bHVhQfsj/bERXcNTW8Rr2BHdap2ta17ipmpR7VD+N1qyvaU6sXk
IiMLrG80C68ds3YftYV6O2so8pW+VR4QUI7wGsQMFUnrD3o8VPctbXSuMqaLHHoP30GzKKFbnbnT
JFUGpjq9s3oLOdJ+/pYqTbQxc6vLY0GLxymnQ2KxfH4WcQZ0jNM+4hVRVO2tFCXvjOxrkQQbcW0t
623IkDWSuzMUOveFwzqypNxIfUf3RuW27V25QmkUsZ7uO3NUx0//j7Tr6pGbR7a/SIByeFXoMD05
2n4RbM9YicqBkn79PTSw33SziSY8d/dlAS+6hlSxWKw6dU5qPDT5r8uOxxyL/0wAEuO/CAnntBKk
ojr0moH16JLRj83lZbYxkebmrzhxO7tHQdxqHsx0lWyo6Dwdm+UyoETPraGtYHbOij6ybOJE3TzT
8PLiRLHo2Ar32YzWiwmUYQEDivfjlAdlt6tNjDR7X7gsUKhBSRdfDl0/vuQ6U2/A6BByB69VD1Cf
DfQJIuFrLKlxCdfzaYaHsYx95SmOgosPqLpftMRMAIbS/aRWIsikSfIhoS0T0RMawKjq8ukwdJqr
Xu+BSaS93vq9pgZ90m1UDYrididxQtHxQpMUWDoQnJzTIBS9tVhM5y1c1pd5HF9cDLClZJIgtoRW
QMuNZNhhKCruRse7V5/GGskJLbJb29DHjd5DdVSFZLDE70TerYPCBLUgdCzOOiNeW6R2oyPbojOU
7en0ihzi+2XXFi0GjK4oEQLkhmI/txjFy8p59mCijd/a9NVdNlJYqsgEKjWWh06FpZ5VDoi51m7R
zGa4NLfDAH2FKvLi98vLEHnZsQ22k0eB1aPxYOWQGQfE5tpk84u5Gg7dr7TpJR0kUapwbIgt9shQ
1cWjPTUUtXztoWt2Gd2T/lZfDkb2+/KKhEH82BJb8pGlgkwKcezJBHs0ZlsxavAOhbew0SjGrpLc
bzC+79PlQ7cXyD17tWSdwo8GjwPjL+SGASQ5tW7bJCFpjnUu04tj/ojXe117ubxC0TdjD0oVxLHg
z+fxrx5ermNBNeQqdftrTco/dWM8TM74w3P6j8umRAcJ5K/oz2JJYI/iVkMV21lmAlN1Bklr4HwU
Z5UAX0WOwUCimqqBcR5j+qcbVkLH17RyNHlS142MYfxOdcv3rHiDd+IW4vCbyytifzF332LYANmq
jtwYlVDu3C5aukz2lIF8vnnQ7aceEurLJFmSzAaXrMa1ly4omYAJon/MlodGvaHN/vIyBB8GMRTV
bobeBP03l6nMurYuq4NltPF0RUq6ifVF8gATfBjHxmscDBcW9HH4l9FcpCDs0yrQ12O0GXLVfhoz
HJI/9m3oprKHuAhufWKOi0QF9NtGACfAMn/V7OenNlCCeMOYAKaHNJLRnQiyLhiD7I8FSh7Q17B/
P4oRRg2tHCv2GAmt8poQExAh3LFZvKc6BAQT4gN5CB3wtpfpGolcA9AQvNCR66lnKMdhKShVKhhe
SR5MIAopces6HY2+4B5HZrhDtcxaWVJAVsNJde4QRHZ2okrcQxCFHDxlUdpHOx0tK+N0C7W5hxZP
7YA6qU4ge31Pul/l+G3KJDm50NGPzHBukWDgagJ9lxPG9UHXnzQqucfFywBgBw9zBzx83EGa5mr2
SIKdWlCavOrRc7nT7Dr2+2X8sIxUJlQoup0Q5QA/QC8AAHxeD8fLQaW0jqCotio9stN1SzCa5McO
RQmlCjSHbC0PGrR2vHfG6uOyVwid79P237/tyOvbmiYAV4BKeta6q87tb0aXvK/jUEtcQ2aH29MZ
9feybsDzvaaPBAQezfjLbt4ur0XoF0dr0U/drxiKNq0G2MihPKXG/iJTLhIvAq9ntH8x18I/1i2K
7gRBxSisGvUAhowIxFpPSSXVZWd/KH8heZgZZLVhdLD429xZK2VtINEatn8YqyDxQKLZhh50hGgb
QZRJUoQSjU2g+vSfPb7MWqmthplLsB6Dic59cbfNpr5RAnIwRyjBd7cdSKYufympRc4doONtK06K
FaZj0OyZParg0YSxO32TBMML1ORkVDaij3e8SM47BnDT9YSZtPTX2EHFYO9ZkteMKHCgxAYkEf6L
9jaXSHg2qOxRNmLEgkkfYrT1h6MNS6Sq9RTQRjZBIV7QpzUupXBmoxigJAG2y/Rxtm6S+s77wnAp
ZtEwD24BtoTclf0JR9FhLrtlmgGJCj21DBfD9NFx3S/ZF+LtsRXuZkJGsy62AsryON9TbTOlKLSt
YMv4AmgVk57gX8R4qcpASqerAQITw4kTGO1104na2YtGu9hruhpJnPv8+AJRiGsDL3SkSojpp3Yw
DGF7TeFpoftjCoe9tlMCsGEXezUsNySQCb6fO92pNc6v57XujUpxtdBQwPvZ/kCK6Lvec+PJyNT+
tqVPwxIsodkDT0DyD5T26bq8GbQRdeJoYWVYb7HTg37aLLMgBlrmUCbmoVEb27fsxP1QZxCuzlAM
99Vh7G7TfKUBKXJli+9TbBYAvJ9dEFa99DMdo5IWhRUsebES33BXc0er2r7u6rTZITouV4611vuS
9tqzpRY/Ykf5cOvaiYaCNFfFWD/YTV9FmWa/6ZgW2Ui+JUtZuDVDosNzXA/w9HP6P9NxQV/r1Chn
rhsyRUq/T/prd/m5uB8K+DrLLopJ1Dn3ahxVsoyN7eeZbYiB/MUMY8SbO306ut25QzU1XLSrxrnJ
6WuFJ/9EXgsa+5fXeR5LoOTjGC76rKbNKNxPP63r5FUeV6jarsvGBI3certMr5dNsHDErwaiJjYG
1TEEiP7aqQlryFOM0qlqqFe3jvcwzJmf4DNbqt9MBBWtf47FANN9muMTm8KaW3eYYG5ahiCZd+7w
PdM/YktSkhMQh8EO+jQM9SAQXCJN4rR9767QYFv9PNmPBaT/ABisX2P3Oq7fk3ZTaNdr/tz0N62X
htUcjvTdnjtfbS1welxVRAYCFvnN0Z/ElyTjql8XFycptNobLVmCYXxTNeBz12VPOvMLnnNsjAt2
3dzi2TLAWL48Zflh1F9b8u2y5wh4lk/22OJCnGlhgAFIbagqYnyvJ37xGP9g/eA0KB7iMN7Q32sA
TpTFN4L5R7Nt//m9cWqee9ZkkD9UsxXm9eFRdROo2/68vEDZB+MeNGw2d3ToDN2R5aZMcC561a/7
A+QcvUU27SvoqbPVOKw5Byz/GTKuSlLoCtX4YPRq3aiRtvNuux1oqfCs1n2ktYH6eHl17GCfHfwj
g1ye4kIMXS2KeA3bbmMBgEOAEU/Hl2W0fE3ZeYoG0JBsdElwKZ4skgs2o1Gq0HX21rDId2UV9ulv
pdgVMtUw2V7yEiUpZt/pNMEzyD7bGQPmSs3n4tq8X2+HaAnrUNl31T8XE/H5kMAwggyAR/iRmBnJ
jalWNvIjPVTzX6C0SVWJvwumS09tsN09SvuUOcldvbTW0EQCowcKBC7ifXZlPU6lr9ygqRt1mNOt
XqjjLxJnEV1Ex8vjcwxi921CJjXMjBtaT9us2Jj2v7cOT9fHeSRe0qtVWh2uIlS5bepFa2o9lPG/
0zufmuGcME2AiRsVmHGTB8v4saz3pqtIwq9gjPrECP92a+cMCNoV32radPsyKrfr1ttCvRJElbJ3
ouggO9AzZRg8/ZyocimIHc/OqgHlNuzbbbGlGy2SPw7Pn/Fsbg5+jDkjwOn4tIcucbui1qaBBWNJ
dzRF0bSPFcm9LTKCJwCSHkZrg0HtUxev82ZOqr7WMPaxa8d9Uv4zhgSANcz9AOWKaY+zsZKlz7SF
EpQGCleJyBQ/lhg7n1RZpVx0XI7NcDejbrd2YbkwE+fVb0Lba9dFM3DBgMflGC6zw21XYceZmyql
FjZDvPOmeDObh64oJIdfFLWRQ4E6HHPtAPRzh7/Op7ooclhZLdA0N8rGLezRN/PxIfGcl8srEjgA
bj8UyyFeydTzuBWNPUW3ZrJVUF29VPlVI0P2CHbs5Pe5Oz0xwWVFevw+zQFwT433rGh8kKw9X16G
4EyymSJkCIBun5eKzMV1lwzz82HlLpW/0F9lWo6BARyR4vXoc7Y/aYlpWlc2liVIWUAoagNYhnGm
87e0Za/FQldou6uYcDW+xdO1Y9KwL68XW7JC4UayuSKQgmJEkwdLY54VABIUrkMzpuE8Odct6kRe
Wmwub6TA94B0R9lfB/kdBi64PDYhuFTTflVDRcGQimJsPLDXZ9qTbeWSG1wUsk9McYfW7sCA1xFL
DfP9tG9RKPfd5+WbFujhspssycn9y5jFpV8n1jhHp2aVdpaVwRFRafMyH892xe+DJPIC64HNsMda
YH1koSszzJZxyTB3AurJaHq3Q/N42mgbI6y3xuP6aPqgbogyqCJKzAndBLSx6HBgquCsiVdSL8tt
Amuz+gFwU9ED26RvL/uIyAYE1YEEQr8QChPcVub2aLRth3Rvng+Ze52Bi7F7umxCdJ4ZQY6jgZIH
HX7ODfsFIMrBNJFRLkWQDe+DCWkzAj4W9Q/pQFlX/WqJTB9C0ICADgrCB0AY2LmzBsSQEjQnDOQQ
SVF/T8oro4OoX/VhOU9WsV+HGJODH5ktI7cUzGicmOWf6I0250nSIT+aN+WtCXRverce4mvUSsPk
O9C9N/Ndv7u8vcIvaEF+EQETE3d8CQuQ+H6lLJg0863Zb2IL+pm2BBGkM8fmHR+3GCuasl48P1I6
uTGxEstUw85qSKBlqxcBuUOC0RxJ0DOi9lFFj7kf2yYaVwNvV8/BnEDfN5FtF67nZ4CA3jRzRZ81
Y+6+J8Y83hWj/uSNbeLnHbRsu1zbj2YK3TC17cFabPZ+qqeN5CEg3K2jhXCBKl0sHeQXrhomTewD
M0h8zMYFKgHL9Bc+CxtC0kxQF5xprlT6mNRloiAhX6xgbbLbBEB8pSeSyCv8MEgwmLoLkynj8gtn
GPUmRg82rCC6nlaFXyzdV0LEkQnuaTGrjTFCIgw5v/ctH8ygy2+Mogq/sF1HRriHxag1cbKsA0g/
tNsu3dTpbepEXzGBT4JuF8uQuVC3aloGkUVDDdNYCTyDbmqjCNZFhkwWeRhgr8bfT490nFsJquRE
n0CkFDYOqnQmiDItdT+MRJLtS8zw0gKFqXRtViUwo7pVUOkx2SoETLBFU/x7oxMwtc8VGVwA9+Ke
2lYb49ab02h16UbX8k1V2ZJAxvyIjzGYT0AJR4ccxxlthTEtIwZ84Mq6cl9Mb1r/lPe3wHz0zbMd
y/gWRQUBQwdkGAgjPP3AZ3D6WlLUuGvMAeVhNt/UB+SpzMPsRxx6L872byngA528ayVUGl+VtR2E
345hjTywdJ7TNKzDrGh5BxepPdXPvOIbcE5Bkc6SerEAbIIPh+477nUcLZ1vulbQszcKDwmg/aBt
9Mg4QEt0/K7cpDt11w6+9375gAnzMoCXQYML3AfWx0UKqjnL2rnKio1Tr5bICOc363F9Q9/Vz9FG
CbrtstMTXyaCKUowjs1yn7JWyjqxGqSD6lW2y66SrbU1IkiWSuKgKNQembGZYs5RCUnT4yVdG6Rj
lrvV0YqyLQl7utAt2MAJbgwg2fkAlYym2TWIFiFdjchUtH21fl89V3LMRFaQPaMYAbwTmzE/XYZR
OxkKUsiMFFA0eIfeDAiI8S57guiLoIKOzshfEXceftb2cTng+jNC0BTbIIUAk45d2qpPysK+RZXz
oVtn9SlD//6PoSoyTgDRCi3I0OMVjLRI5ZuiNLGrhKyeHtp67ffrN0f7ri6Se1d4ttAwRNFSw4Vy
pkBGW+KCY3QywukbjZwNgdDrEAcLyvZMHtj2JPej6C13ZI6viQ1Lq1Mjh7k8RpqV37v2vrbei7SK
Ln850d4d2+G8oy0WpfU62PGaHWk6nNuNSVrJw0ZUZAYM2mSwEx0TAXwTfvBavbWVDvwG0Ryawa8s
KoP8jW7S3a7bysv1opOLFiDaWRjhQZ2PS5Jyp0gNdRmNECxZc32Vr5LIINy0o9/n4l4PxdEhYb9f
4RJxUiUcdCdKdE3ynheagbuBERa8Lmd0JFaLsZU5p/CB3g0S8moghiuLKzm7omuYISMY6Ql0jPmz
m7amFtMZ9Ayx7b27fZ+ERmYVYYq7NGpWBgWf0jZIGzAMfcH1mMguEPoaHops+UfxtfaKDnOwqhEW
0/I8aLg9MAEzVEl02YzQGdAaNhiYAZk5lwZWKyk8J8X6LO1PlmRBFn+/bED4mXC5g2pZZRVf7gip
VVqbMaheQrfY5V4TTkxp8Su1AXjAf0a4d0w1rWmObooB1Dx0pj19XwO2jPfW6+W1sJPB52QIomy2
ygJhGf+4BKlKl3oQxQl145mujU9ZDWK+S81Dr8sIhYT7dmSLO0WFq67mWrIPM1N/UPAUiFFebO2v
nCLHsxg7De5afmKs1ZxJSY0F7jUlkOApb51ufMMAzxfyc6Rd/5lhbnjkzXkR54mlzrgfVqST5ktl
u/4XBBRQJj0ywh0ZYMl1FfKKiAjrrd6XgTpta2CXL/uA6Ls4QPEaSOnAZsgHa62D6rbiVDBSgT2X
WHVYWEqIbgCRGBJFHnwPF5NpoDs+y39aDHwaipEbISRX74puuIstqOKoY7objX6TNNQHjnWRxG5R
OECBiLWPXRwnPh3qyAS4lAGl6NXZ5+NtWUncTfb73EEl46roJu6fMFXmCCCi33rXSwpswg90tAQu
oun1tGKsAUvAN9xmbXGvuus2X1yJR8tWwnl056ql0vUwM6i3ZfwjWf4dzgjOh6N1cN6MhKGxFRA2
hyCD/pgtNw5SBYwFyVz8O5XOqSX79HCWOjR33QpLAdLt0I3DbTaqVzEmMb5wco4WxKLrUQywUig2
FhYWVE1Pk/HqaZM/ytRc2Z/KR2gAJg1Me4AeDyj/UxteMillQRJE6CXS+tnvuybIkpD0qsSRxYZA
NKppqDOiqHpqKMnqvEsz5PRTfLXkr56Ht+Ty2+wlUyXCRyRQHEAZQtsGfUzOC5SeVvHgzHqojLod
YKSmfchjXb0dssy5jzOtvindodq5Ovi+IACN1obTu9OOeEV218b0V9bobsBAZldK7vaRq2vd6+XP
KqwdgHdAY9QwbFyX24oWswA2YB9objRBda1tzCgPvcfkpriuDsW+/cZoqhvksfP9v/PnMygbStdI
YPDB+YGYuFdabWl0PSydwYY+n+LPafJmGVl0eYkiYCRKeqgZMCVi+6x3NBl1N5b1pIdWMliKP+hL
etNUg3U7EKKG7Zy2EfIr0EgYS7NR28KLGsVZAkeBhrDT062uIUfN4r8eP0ybBkP0ra9YXRstA6HX
RkebZ60o9YAmqxY19jqCbqpxt6U9tX5mG+khTu11X4Kx7gFTQLnv5N28WfSmCt3aaL71Y92l/rIS
VYb+YgeGP1DYWla+wKwE4IOnfu5VZay3+OphNoCrM13iXaYmd/GSP6qdDSnLTuLwonN1bI+7IPrU
bte109B2zPbJFJbuK6kOcdFKLlfRJYEkTsWQm4UwYXNxgqa1nXVFpoe90W2Sur5XzSbyJtkApNAM
GHTYCDtGz/in1liNBBykqOOaEMVIVODb+m0mJdERXUXseYI5aNbt5huoICZaB3dsdYiW3fXOz2R9
vOz+4lV8/j531Q1AmpWzg9+HYorv9lvH2uhSnIvQCCvDQM4ZdRI+cndVkykrhaPN72Wm3k9NFk1z
IetDiEoxDHnyPytcVq2NU0UUNHVC1L4hbwTmCstbYz9elR2h9VsftztvIf6YFtvLeyj8RkeGuaqc
gfCtlR0M0yb3J/hzUUgeWsJu29HaTK4il414L/QT4nBdofmUxA0YdPrke57X2ma0xiqwMCj/k0lJ
+3raW3mgQVkq1Lwm3+WDB2p6Zx3fccrBHumtMq0YwfrRc2ej+ih0MAL+0zjSOK5S9jnF542HNUgM
8GWXTulF/7zLAFMzVhdQrVhnlRQCcJnnEeTMZHbbwKOAnVuuQiXBQxCjTqywfz9KZFaopkMAAlaa
2br27OZemcherfMQI7qyojW7PLn4ywbtcOugDor2CReoCjC8UXdG9c5SSOChONhZ5C1WnmLgCAar
P6jos5tD57d19tgo03Yaf+NwycZChV/v6K/gjk3RKXkDElNEmLxMQrttl03bD1+y4mogsAGPNorm
3BkBbdvS0BoJ4jw00CahW8uUkTkIoowJlub/meBpMI1kTZ1GR36oaU2k0yVKaBrWfbK77IdCDzky
w92apdasJUnwaJ+WQzzWfgaIjmvuAY8PLhsSrweVYeicq+CF5o5VW09ohFK4xzS/qWMfaOOjATqr
y0YEOQA27dMI5+8eUQmpJnx9YrmPTtZ+AL68yfr8R5kNh4TCMS/bExVETwxyTr8OdHarBqtKXs0r
M7AO+R1UfrbLby1IAvstfxklK5RtI+ffYOEsEgq68hDyiJusAFdA7t2umFq4vDDhMTraSM7BQcCi
YFkw03T7qr0qW8mbVLQMwFdcoErY+A5PZeN63aCWUO8IR/0qw1OuPki1jkWeDTQaYGEqACVnBYIB
egOpSiFHocSG365+64KIsCt8799n9tFLQNAD1wYICM94cTPFqUmVG0idsmTjQi6tSE04n7q//EnE
6/nPDB8Q8gZsyV4KM45V+PoaQWoUrJJXuSLJoUQjDihWs0k78Eiy+fPTS8NSxqlMcxMhNKxfi0f3
gc2NTTu98Z2beDeGa5RHWejs1QN0VELZPKbI846tcw5emqrStCuzrpmb2qvD3pSx3clMcM6ttE1j
raWlh5q99ZynqpAVxCQG+PxmsKHcTEusoSh2iXXvLBJYD9sD/qo92iP+qeN2UGIbK/y+pn1AQnEe
7w39zhn1YOkPQMtLQo5sNfqpPyh5i6m+AtZU/QBqAFpLViOMBZ/+ZnKv8qnNSGP1+P15vp2n7aw+
m0p4+eywL3q2YS50DEE7CF5Uvhw+9aRxupodUQYa2A67L8PFEQUwM4AsiMUCbiWaQ+0uqZHXDtZj
pkGRWVslF47ogju2wL7VUUKXZeMA+VNYULJrSg4GKYKl29vZd334uLxlgq+CJhLK1IjPKLnzmgoK
WVrFIJjlbIqXsVz9vrnTpSJNgu8CJjMNOD9GOXAGqK1NMDvVWqEDfjrsxxv2XdIduXIkoVMw421b
BihpNBXfn/G4nG4b9agOaqoZb5oHFCOiYmfssm1W+2NoBGVY3cgIPARH5tgeH6tLQ5+KvIa9dSlf
HGe4RoVX4tICTzgxwSVuak3StK8W3KDGwU3eVf1PamxI9iMrHv7dEf6Wd3Fbg+yJvw6SrB9GTYUh
pdN+DmN2g//L89gVspEO0YIwqAxR378IG75ENiWpVoI1Bodn6R6hvHsoG+1eKeyrMnHuKU3//Puy
TMx0MOoqDwMS3P4VS1voTY3yDUrjNCgAEIEGmgHUF0Xl47Ip4cosTHKDxhWZAt+q8DKCgl0KUwn0
in1FG7Ube1jHt6Eal2Bcob8Sm7EsaovOLxRRMCQDijug7tm/H0UK2gGXrk+sfoAh7J7uVvaMzr/Q
Y0J36dMKl3CX3gBAG7NCW8N3mRyeCp1GyQUhyHxOjLD9PVpKC7zcSGoYmZ2fxCFB3g5oZvpASElu
OhE4hHXQ8fDHnDXgIVycyFJdR8ETvo4Csbtl5eEySJGChHM0bWMAXiXhXPCRGC4XMzkoS7Naz+nK
MMxdoPCHNDtuswgIwI0xGrfFXErAs4JwBMAGOg2gj0S2zUMbTZeqNKtRfYZeCVCazegTj0rSRtFS
cF+gtu1BcuWstGd3Ddi/MUsTUsiBBmA7H/eaqk8+MUbZJLzQFICaIJ4D2fMZ9r1rK7chFaIreOtH
fzTrTYP/QPkilTyOhfuGowPtOzwgcB2efh63yWIjAdNKWFYQ5B7nqB7WzeXYIDaBmis0KFAZdTkT
WbqMM/I5PLTWCfMe9TZviufLJkTbBXfG5Yfvb0F1hVtF7oIOH/8ept2dpgzbud0MpJBsleglDDou
qHGBeB4jMnwWh+qPlWAwCwwBM5hjaww63dXWwTH0aHKVbl8Xqr2NUcyGZJ85gdBqhf5y0muvBSnT
rWfmU1DWfS+7+AXb6+BthpWD4cFBp+107YZGyJjEPbB/PuAWP+0rwGP26lP6U98MQRqNg/+FOgcb
mAClB+QkcLNwISS26DyTpQTq2uyjUtf8slj9ypokfiO4UwBPZ6kME0A7C+9KqUAQwzEwJ9GPwTxe
jebtZDoIVk+1+/2y/8hMcf7TxNjEVAd+cszzpwXcu16iBPjfYWbOkWW14WVzf2ctuGT9ZGlcUAQc
NgcRWQWKkirP951tbFxlgNhqXUEyQ/OCtFx+DYbWRb2uP+SYOJTcAoLzcmKfe4G2nZv0nYsh8ZT6
a64Fmeb3uNour1LwhDsxwrmJsWZolkOxFtzUH5V94/Zx4A2PXhmS9N2Mv102JjwFn87yd8ePLtAh
Ueu4dJc1XPSrRdkps+TwS3bs75TZ0e+rUDVcuwwekpRv43ijz08eLsuvrAEZFIiwgb/me7ejmbPY
hgkdqo+HXJ33Sz3/+f+ZYNt4tIwSKj1DZxYIYdZmdh7KUpJJiwg68NE/18D28ciADdw/cRMdA/O/
m30aZJF7v1RBsS2CIYLctG/7rGwIuO3NUvrr++XVMY86P1YOWGdBCeuA4+/UeDXVbW510FRvci+J
7HrEzAmo68LJmyDVDDDCXQIc36bPEvWb3RqLbBpBGEagtoSQBZjiGelKmqnz6gytGjpl5+7g+q/g
ocwOuMt1CF6CqrtUlELSo5XY5B2/S/rBjWttxfjTL8N4teq9ocyBa6W+UchSYRYGz/b3c338Ichy
XdMWF96jqzcIkrbyOOvf21gSHYVHjel+MeoalOm44FjqsekUDfqzFsgdsteyv5FSSQijxZEJLv4B
zZOTwQAsv1gqtOrb8rbv5uiyM4qX4XggNsSjCin3qTMm+WzQcp3AY8KajDTzyfLD6CpJzBA1Gh28
7JGOoOkMThzO5xdnqJxyxfevvtV/ytsySiIz90H8Yf2Yg/QRUzdh/pLJuCdFizu2ysWRZnasuVkQ
bu3xRWmjHE+jVJHFQ5kRbgdrbR7JMGFpdrepzLsSan1EQhwgyumwfWhOIp9H3sjzlrerjk5aPmLk
YGdvzaCM2m0ZxNdMz12L1F0cWZIYJVwU9EkZgxGYY3kSkzUDt00/Y1HGFMzGDzzyhvzXZc8TvfEw
RfZpg3v4a7Qx0rJDEE73U6hGReQ92tcYRIZ+7Hgw9petiYLCsTH91M+LeOpm0mBBjv5OnWurPRiW
75qSboroxB5b4dzc0IleFyzMOWlUpq/qKtkz0dWBUgneWygnsPn301WMgPjmyLrWcPDM6xizl7qV
P+U2qB2yMb7yljEctObZSsDEe3n7xP7waZhLPWvAdEljw3CiP0+Y8SqeFBkJkcwEF1DNWTeKcaW4
k116GMrs2RrKO1NrHy+vRByKjvaQi6pmrqH6w4bChw0jsklRX4Ai4E1JA+NGucnu281yyGWjk2LH
+Nw/LssECV46TjOMNjHZaGO814xa4uGS/eMHXKoi7WpFg+9ZaTSB8MoM1mz7pb0D7QJmQFFs4gky
FH0aQIKL26KOlgAKoQHZKI5fBE3pl9c0bDdZmIC5PbpsVpQ8gJ8fo34OeC00viA52BPSKGPFygBt
q8c8cI3fFIOUxhNtv0ASBS6bT1tcnJhGjQ5TCi8kahoosW+S76R5jWVyX6JwBNg5givqGYBNc87e
IGdumonRAKlVaNVs3mmt/YE018DKvV7ePpHvoYOLqjGmrIAI5YKSV1SAn7OHcNEVEUYPc7+vzOfL
NkTOd2yD/Q1HCXWdELudII8b0u53BvgoPHwYZde5cCEgc9CRuAPEyUe/lTi0hAoBm/pUInfWt46p
SB5QogALhC6YjBAh2Ajc6TqUGQBz10WZgvVBjB3rg5gbIpVWFX3+YzPcdqWNVyxmhxHCOYbmd5b7
y2z8ZEID4M6XvHWEm3a0Ivbljr5MjoFgoxpm3LJoFNSJsrUxXnX544tXg/Ifq3DjickHN0NRloKt
xs3tu7EHeApSk7fdrAZtYUm5S9gn4NN7VDVBpsrCwZnGD5ruttalsNaF8bYKsyjbzrsyWO7LPQMN
N7J7SbiBR/bY6o82EAwKetVVI44qBELtzrmyGlfyjYSn58gEFw2ciYIXxULopkW5p/a8K9Y61DKZ
rLTYDCMPBaO8e8bUz4Y6c7vFJbR2OzIcTP3NoDLgj/B6BdIDWSqyRlRruawu6xQvcU0E677z142D
unOYRE7Uh+WzFiX3SdAFSvgFMA6Axp9GuaidteNg1hlCXJ/uVWWfDHsv/UoUPTLBRYa1HhWidIBu
F9puMO5a7dflQyT8OEe/z4UEzA7R3FbwnsxwZGLd2UAUOXQMGd+x0JvRfQA0C7IjaPCdenNvDwu1
B7wp+9UOJ7UO6mWWhAOZCe7AzC2gevUID1BM2kS1XUFNVzVkYAVh0DlaCHdmrLZKepfCipc8Nm3n
pyXK3P3G9sro8ocRwXBw13xuGZcwJnZDcSfg2lG3yxWNQOH8YG3GLZqF4XA1HBj1Idr+vrJnDHuy
jrlsmVxsnWrDmZaWJd4k8ecs1NIGvMb3qNAEl5cpvPk+V8l3yuceHAhqDEPs5uu3NkTFtWjYysh2
hK++o910uPhgrdBOtVgJdAgdH1EigIJHZEXOljFAyVhahYfqaFFcXJh1WjaKhkPrmNWh87Qtxh1u
7TmTQG7FHo8mNgp6SOf45oaWKrE6WvCQlt6t/T3ai/7ljyP2gk8D7A84uoOyMp5BMovgULrOUzlP
gaFXu6pswqLOvl02JdwyDBGieQhANIh+Tk119kKX3kOAGDobOL16fYGo74c2y+5xmR0uSqRuZdR4
ZqAUbq7XyxqD6SV+q4DVubwc4ac5Wg4XJsD+3Q40Q3m/qu9iFxIQyffLBoTrYA1D5y8BGM9P2KnD
Oi82KyVbPWgJby1aogH6FQc7MsKFIAJNNEfR0Ilxc7fxqzVdr5Y1mTf/v6VwsYYs6oSCJnjGnN6M
xim5txJv6wydrJql/m3fn+Vwn+vhy0uYJwACGZSeIZ7COvqN64tZu3YAQG0Z6WP9mtWQ22m82i+y
1A1s6LT5dlHtzCG1gr5KfnqL86MnmhEYrWMelsR97phcl+lCuGt1lvbKIOpPtRm7IMZk1DZXuyro
Kjf2yWQkgUKT93a251tovlvBWLrXUNwsN0M8vhoWaf3FrOygLBMwrrja79hMnKsYrCyRrc6D3zra
nzwDlMOYJtU3Z2Xxs179UMk8ggVrJLvJs++G0fQ2bb3cO5goiixKZlRqjAnVkykDdjzL8KfWNFJM
BwQEag4J+q7NI4jyxqFix78HEEUlpMWEmDNhUlQffb0sr1ynrrZ17/0C6l7fZI2dBItmtYBPuaPv
NHTCFIdp+oZVL/upX1+mcfmZJmRPK3OjlG3h94OePRR6lu0JMSc/cWYlyhfaYBfT36aR/q4bbwrA
Zzfup6QBkX29vGvEMsEq1n6nWmFcrTnNwg4T7blfNQpohkGCHaCsC1qzslI3eqz/yMr6Gy7//nbA
8CCyPRK/EZrl0Wq170s/gCj2/zi7suS4dSy7lYr3z2rOQ0dXfZDJnJWaPf0gZEsGCZIgQIAgyPX0
GnoDtbE+6aquZ+dTSB3vzw5JiQQJ4F7cewanTreQrfQeGU8+Q+m8w1vu1ZXTaqdIxfLUjK3cp+2I
dx765FYuUGRVfgjpHRNR+hUFtvEISPG0ip2FXTvzovKso2luUq8CzqsPS4Ak6aqq0Wn3A9SpULW4
6yHsejQVaTaZY53jZEiYW1DZP4C+7JRuIJ+syLLC1+6z52SxzK2o7cvsgcJEK/3gVuiLLMjR+yJC
HRvPG2pypzqmYs/Hya69QLllVFtoFqSc7/xu8Fgee+bUhPZ7hzbMgfuy47mYB+bkXkrotVpYdNVW
uj32VDzWI1sKJdCxH9UMGJQ34Mhyo3GfNsn9EI7q4HWsXnMQx8AZzHT1yGSX5JmxXlnz4BsN9e2Y
ZnFeGRiELtaGZSsbB1sqzoqWeTHNo4Yv60VpmxO6vICA1hRI1tvdXPX92rcdFmUfPo6+nsqOtaCm
uBBA7brZ4tbjjXtHNeCQu/5TFPK5zBpCUL8P1J7KMM6dPu43ivZ3Y4O/JC6r4TDvRuUAiY0tNPFY
ORlYq0Q+SX+sZdKircV74uTNlMpc6v6g+nmAnbJqi4VZ5yPwDbRYJumWgfarIuuY/OA6uvvSc7pv
l8AcOkKzY+sv6UYFbZ8jfpi8F8n9HNROzhsr9nXIKiBstHeQGa49bZQ8GmvSnRntVrfZp7aDeM/c
1m0ZdPO07doJffQWXj4ulIDzARBoqLiEfZmKxH3owPu7jSmtiqhKm8KSWOzcoYfmseugb6IdL0U4
lmkufV1vIgnxMm4tvYUTaVRIS6Z7tliKugXJdlAdkIUOPWcVuOpFWxHnk8946RJW7VmEjDkcwzlP
BxmUJqnmnTrPJFsqBJdhGMWLx7qmyIwWxShC+Iiwea7z2Q9UCe+g/gHlHhj3RqTGmopphZNr/tad
G/T4XwNpQHmVIaTk2NLeCj4/+gEIxhvl4rz04mnA2scX9UQEjrKYCyooNGaciW0CE9Z5gkpj3i+u
XDPq8K0/TCqfKLZZ5ofTnZ2Zemqqzith96DX8LGyJQ/rNvdU24V5UrW4CXLpfpgH4CWiRn4d2mDd
JQjNSVPfJtkclS5ddr5kyd4zEiWRdrFfiB66neqa6rPDrXNjnRG0wmEI18wJ7I6OUFXMQaStr8bx
LOMxDhWkaggpNRl+gD7MLorFNszm+HpuvJcF2jKHRjIoWQadQVNyCMsFg11DuMWuUu7X4Oij2EgV
hIdnh0wEvgnEXzPPA29qpgs2qOi3JBs2PnH8HChJqBdx7sPLwbNOjgXhnZyOZ8UYdRk6Q9EEm3XX
ridcY1+UNHEpXTtfJ47tNrCKgPhRUsFpGaEBFDsIkowuWcqxCpyjNWG6FliFoohh9QmJEvMlYK14
kA2Kn1GlxZoqqOCmCdCTJIiGlesMtNR8gW0lMtFyqnxeWJx8OXywwjyl8V0oQvRF/QgLHfpSt9U4
Dih0Jl1pIhXlfKxlPqjgAY3qeJMq5OoRhZEF+KL9NbWIc5KECie791Il6ceW8s/jWKuiRijJReW9
OE5LSp920L7Phu5DywDkjBcI0WWLyMpgaWxhQrnsozmg57eY3cgW2A4voiePaZCsRkeVfWZRnBCJ
N5YgLodrE/Ex7yrToPcx3U5VVZ1YPKBmyms0choD2/IRYsdV9D2G/mUeehDCHMwU5rA1wDpIxuhY
GyMO9aSzIqHWOfikOyoW2Ht3WIYScgZ63TRor2WUnho2PFMnm7ZDCn17BSMG5MPVUoQg/q5m3sW5
q7z4k6rA0nKMTeCI6oig4D1EF7toRpVgmscQVoH+I4nb70LYLO9rXRUVRBOuqgEgV6dSziGcHW9d
jR7bmhpTY1PG4AYJ5oBHsa07sExyOLizMOcUmp4QEWxXgdc36NQuyVZNxtwav7KffF9FG2NB6psy
hQXBOMeE7PIhGLI596oGBHSv7YrRir4UpDNlm87kJFMeHptwiUoS12flgwXWctqViJ3puNGIrFvZ
jwSw86gr6NBApBTHe95XzU7h6IfzjQvbR8TnMll8/S10kvFpMLMK8wrhLM0bUjdbTxr/3ncg5iRI
mq31SKxYLQzKO0DDLJtQQ/Zpov4ED65RHLrMNWsofSRrnoasHDsfV3se4R3HzG9xQI7VDnJrIL+0
bbfmuEmWo4iCbRiQesuGwc1xFpBNYrS7G7zFnkwC9FIuaeTlDroLn7MsGndzpPzC8Ng7EJ3e9kYA
fqYygX0Ln2YzalqkVWMK0bLxwzCGOO2Zaj6NOvDx7lS/8SRSgI60QdnOdfp5IVFzWmruQoPa58cz
AmcDpdYpb2txV2le3XbapiBBYqOj4f4w9qjxZE0aX09wPMu5OwQIepBS8uus39AoNRCjcbJiaWH8
MVdkXLPA0A13mLca6x7xXVbucc7SrtRSRqUTBG5bdO44fm0CmjzyOm0FwlTDd6kZgC8RFfxFLWlf
Bq8LcmD+yArtAoPbEPZMBWeqDRq+KNgF0os+1ElfBsKBYoCPj8gn0zs49WV01Yk02LvMrb63PfQW
eUPag6C49s5LOO5AhGmOXt/qKe9mR6OtLy1ojPYcLhxPB3fGRM4hWnwwJUjjlw0bAf3AUdbeNEPG
7905NkeZIVnFQeN+dLyoWQ+TxrkFC17Mpg9cYHFsWK9xePdgrQJ31sf0Ie3m+GiAUC2bvlFb5ePV
1MLexTI6DnMk10p2yxbGpG5hQBDbUaAFN2KiGv7iDtKGup/WUjMJC5cq/QJwLl8nWYeSMh3B8vYy
6CVQ8yQh2nXwTNBuEsdAnDuKuiNN5qYk8PrAsUDPd/N5uNFLDTuo0REc225ejjH3na3p6uQei3r8
apD2Pw8YM+ez8h6ddui3ASxAt5Xxn4ckkIjJbowU24iCWS5WkPsMCmjX4djztYd1OKl934TRcbJu
XGSybzd4QTi+gPnc8LH3AP4eyGp2u/Gqnkb/yyBSBik1qQrRc38dz0iwgmiKrx0HyM/BpGBxu9V8
m00uEqYaOsJ8cd1902uNSJLifuLEwW4YFXLHWT2yYGH7uPPm0iei+rxolhWuy7NdtmTbmnCSZ43u
cihw1MUQkOB71zqqAPdfFyQL6Fp1SFS6LnqZhBdcJXZgQw7w+nCASpHeSk7sqROcK5BEhyTJIWfc
PFW1HjY6k0ORJuRLnwh7O7SUcADcYZ7kz3IoPTZmyGbrfj3ES/+hilqe49YRI6Gvg11gFud2wWF9
t/SVU3jAa5ZJKPpNJmpWxLbRiAh1XzqOjFdnP+XCWm/e1KmQeLUsLpNm7q+IaoNmRaC3fKdqt7lV
cpC7uPXggb6QcMMFuu6JsWHRkGbYxkF0a6CWC6Xu4dlLu2kXAhabw2Gc5cwnT2AnLXlv2iEHDg0v
tvP7ErycaIXbInLDDldQr8X3HCVRm5kIgTQqLaOg3YsR0Ck78S5nE623IZu39RKzdcazB4L64CZb
wmqjSRY/xa78nlZILGuEk1LSYYIHZtauItLVKkfoSEt01ZIcT5wdG6EATGeRyaV31tqSASBxI2Ip
Xm+wneC9vOMkEh+6RdFvsxa4oMzTy9IiUWV4m2uv99vD4jVRjooLktemV3lL07nwDHNKO+noFuCF
GnHQqLJqovbZ11DDY0tQAURlCagLcZA7oqdo4kAswm/drxFPboROBeq6qV4xXFJz2bmwtujpg/Xt
cyx9H0/RiY5eamXOwGdduV7N8zGlSU6qyr9p0v6qtdyUUL338YUalIxJTEuHw6uYWdvcOTDERn0h
wF1Aerb0F4QuQUlcQitm2njZON9UTDtbWVcV1FcmWUBAR65I59tT0vrRSkS8fXC6KirlHJ4VZeIp
D5zILdOxyu50pWfAt5xUbVkPtZ22o3yT+UBoSxWlBxL2WW4Yb1ahFLyIo7DJu8Uf4Dw9pepTGFfp
pyxp4vQlgw1OUjqE8puBBeyEfnnPcrdWcV3KOkKaM0xZcpIMEsBWjwtdjTNznw1SsT1QSjSXmfH2
yEiZn4/gDvQ5Whok2Qe1Sj7IecL1QPbRUgCWGN9CAEihAY5NqX3zNRqqETBxbIh8mVtRmjhtb1Tl
eVfSE5OfVxF1r1xE3fkKZZ2ONisnqOoIvljpmHpmHTIGUkIR15Kk35fZH7EQp3YM6hxWbJlfsIXW
S163BLdTxqqEnDOI2Fl7Wvbpg9+03gr5kXPD0qkfywH24li+VnOUqlm96SOcrUV2zuqvkVloDzN1
2EfRBbLsuxAuT8MSDYdMpXopedSSMx1sNuVMLav3uNxGw9E1IQxGqtggbPfEsHRLa+n2+RD7Fpan
DRzBi2BJPGTRtodvlVvVqzisobElnYV+h+9FvTc1zeiKt1MTozTVQaNni4O4X6I8ElMbf3K1nsdj
1o6W3/qyJsDhV2FeU6vWGSyxtqE7+LmfNSfkxEAI5CLmnG8j4s3tvmW9Go68iiP/MDa08R+NpKlb
QRMDwfZIIM8555SGk3u+nVWc3kzMwTU8Vp7ur0aTsuxj6KQMt3bIL+Fa3Dp0X5t0PFUUhYSlauKd
37Z2rUPDy2Aa2TadnfZKuLrZW1SAUAaAgD42od/C30fJZroC61GmJlckbLp7XN+NLICtGCDTb0In
3pIx46imgZi0bF1th3QoMxU5HSwLGjqILxTiMHTdodLm73sTTf2DsOAfrAMifbYy2XKIBJtyL5PI
gpD77LDI4PEdU+xAFrnkOypzqANGLaiKsOa9b50z3DOpoXZGIW6xC2u/4ttstO3y8e1K6Q/MxGUB
E0p+EMCOwOiApc+vVXJYONGlZiiV6pV/gpveUazJbn5u82wDOsP+PRrja0Xmn4e7KJanlLjoeGM4
ka0N2yMBsdU7CN3XCuU/D3FRKI8GG3tSYwgyPZh5l8I57+1n9t4cLmrYY9ZAkS5FJZ6kUFgEhOOL
4JBak11bvTPSa92Sn6dyUcfGUvWS4SzQXKn+S6BCXGnns81oeytYVL49q1ehmWfCWAQn0DNL96Kf
RZp6yDRD/b8vs/tg7eVfnRP/uNw6GzdHje7PMNWAuv99vIuWlvGB6KhrYAWyZKd7nGw7Nu3entPr
z+/3IS5a3fFYtT4qHYjvPsJt9RK3uOTOm7R/Zxe9Pg6UGs57CNnPRVern/xBxgIrIrDPVXLneI+V
4xYBFsXb83l95f0+zvnnP3XP3LQfovlM8RiQzoZ1MaNio8j67UHOi+qPJ8Lvg5wn+9MgSPtn15ux
DgaKLnCAkmLcPtqE3yuUFyPDNj5KXJn1/4TaGtbD7+Ne7Ftkv/0MvTJ0UpsPs3eAc4j8ZFHrd/Wf
2lW/D3Sxf7H4Gx/s42U1okjF0n2g+xIytl779PaDfO9tXexeeDtBhOkHIWdBFWieILCCons4/onG
INRvQkiHnWWML9nUaP+oZDz3H6l/NZjnOHsPk/J6jPhphIsH1roBlXOAEaYCCodFu6pWWZkUZ4Rz
tx6374n4v9pZz2LgbkBC8yE1fDEebybw7s8Pbo7yYTduOvi18wrjVdAEVx/fk+d6d7yLF0WGYDEo
4Z2BWN66OeAqvGJf7f6M385u4FLw9rJ4b7j0QqssgWRi7FgMN+3nIlhz8AeDk1xBsQyuQHL79mg/
mLh/2M4/RHuBnATF9eJhilSjm2MRQ6CBKVdcpFUxja4poOkdnwvx7HEYvf7kDWLYuqTrynro62sT
BBkKdnF3EF49lE5VBW2eTBIBbxmqc61sMihe1/zAm7ruilBBFqtB9/gqnBlyfzKGd10TdjCImyUy
3NoF7U1SOd0E4KjvHAYH7Pee6/k0f2umF69RkbmTKPCBv/BlLJdjsyerYQukRNHc6OJPmUCg6XlW
Q/7xYC+NiOsRLVAdIM/o+1PTH5v3VFZfzWOg+uGdYwo4ExfxuFJzO44Tghdz9rPZzsE7Af98nv7h
ceHgAGMGKpCQkf/1nMdlCk5OBN0kYtNb2JmvXapuKovaqCC49fIg3b29FF+d0Nk0EnM5O/RevB9L
Mx3OBuduxNySMNyVgve8XF4NxL8PcQkdB1gMCT4FxJHiPufgeutFm06lZQPVs7cn85o4LXw8/z2b
S7WHjrBlFD4Attk92Yi1gbeXe93qvPsU5yTHVt4oVrgb+mewwz+Pe5E2QWSCp5PFuDrbieSzRRXm
7Zm99wwvkqZ+mVqUNuHBO01PqNvNJK9/FAreM3d9NTz+9ADPy+WnPCONIDQpYiDHQ74ZOWhNIPa/
gzZ5LXKlkDsAGf7MNfqDYDn6rwFfEhR20X7e+CW/t6TwTtM6XsdbmAKehvcm9YOTd7GrgIUHF/Ls
W4mtezErVKbgXtZozOrWL0JgwqpVcDcDgdZc/wldq1+GusgG24ZX0O7ESugbnUPLIkEh7e2l8MqO
/WWEi1RQCpOisgPI9YReq7zvzTtXtVeWwC+ff5HygTpa1xlwLasuBHbDcfLW62/FbN5xaHltGEhV
J0AKQ7gNPK1fVxqwD5mO5v5cpjrG44p1L3X0DhTolcM0hYGJD+FNkEkgo/PrEONEpYwpgkHbfgGC
pLDhlR6+Jm2Te9J95xZw/rqXSwxkTSjqAnn/R81plKWSRrrACBt05qUfXkvforc97SwaXqYlV2p0
1o6uvr29GF7LWzDH38e9WNoTFQlyF4zLjmefm2U7HEaR2/05cZm2jnlnmq+dsL+Md7G+DWtJZs90
D/GJ7+yabMYNLMhvUD/e+tf/TD3nw3sFitcUvVMv9NOzu0oagB3065t0AMa1Zspgrj7kcwG8QKle
3A//3Mk1clB0xr3vEZQe4IbyToB8TacAwpmQm4YdU4AQeZEZclCriEBJ/od3qrrqCp2fDazcw3tH
x6s74qeBLmK/VgNM1ifE/rCfTnXgwyZ1WSt/eWdC7w1zEavaMU0qIAqgldHH6AHO+SCehJxWby/M
104p7G5kMgF2BHhBv76x3ovQLouwTrzUrIw3r1havj3Ca7WRs5L1v4e4mIgPUqID22GAzct47z7F
fWG3GSj29U32QT00K16gpff2mP6rR8pPY17EYXhNudXSY0woVZS4da2N3LD76Cvd0yt+qI/zGitj
256FE1f+Jj7Re+foH0UBU84b+d63efcJXGx+XTHgtym+TXWc6x2AYeVySB+CeAWZandNC9TJ3yVD
vPdiLw+ApZ/mdMKLDaPP0lxF6Pi+/YzfG+Bir4+AuEbIp/CIAbiHI9mGaX/19hCvpiDQ1wvSMysd
av0XY6S2TjKTArnt3esVAEIgjGdFemyO/rotAZt6Z8udP+4yOMAQwAUNPgUrL7pYqT0PnGrspnM1
IM7ybIjhbWlKFp4p3fGHt+f22uPDp2RQLYesNXT9ft14jRRzNUGyfqVAvc/bAdhnIui7FmGvTgmc
vLOJG7QuLvXq46FlwhiAd85Si/AHVlfp5/S5PYT5+RGiZydzQHKcVfbw9vReHTdD7ghjbrR5LzU3
ITNVzxHBfSXtwsL0sCAi3D7FIS+INf47S/HVsz+MYHkFwz+oXl1Kui1oJ4sMGjwrNbZ3rpMEgG+E
XgGVSfgL+gB/get7Snh8W2XmU2CT+7cn+4fTBlBb+NOGwDJDTsO/VI2SWSTTavCmVedtAim+KYPu
i+eVy7gCzuyd0P6HuJBCOurM3MEShdJbeLFwxgjUqgUN/NXsbaR/L6CpX7/z8v6YrVyMcXF4LOPk
uE2PMSQd1zZ0nmGWcTcujBSd3+GMFJBsoNktrdB48sKbvqGnrBn/GTj+45v9T/rS3/xz46m//xf+
D0zxPNSA0F789+9X9behV/13/V/nP/v3r/36R3+/Fi/8Xg8vL/rqSVz+5i9/iM//1/irJ/30y39K
rms9344vw3z3gnWifwyCb3r+zf/vD//y8uNTHmbx8rffnmA4AOqh0kP9Tf/2rx/tnv/2mwe5LTSN
UE36j58H+ddvnJ46/PGHf/w3/vDpL5t//I9+ap/4s/pL+4//5q9/zMuT0vjY8K9JAlnVs7Dm2cT6
fH5NLz9+4v71TDNGexzqG9DQPx+kvB909bffouyv8CXDDwMk4DH43HjXqh9//Cj5qwf3GJRQIHOM
o8r3f/u/r/vL2/v9bf6Fj91NX3Ot/vbbH06EOAZwAXI36F0HAQQsfj3wbGfZDPh3WvgS9XdOc6gs
Apb3dXiPvftH8iFk6DyQ6Fyo2qDMcElimipos6dBGgBcB9wUvO3F2gKJkfMDgFTht6CAUPLaCd5t
yqDtd44Qv0SQi6Ev0qkwGFFC5mFUdASRXnmuBrIKAPFN3fbic+zMOs0X5Y+l0yfBsUtGgBFGWzu3
DJp3KpdCR0c6xugjVlAo2NSNtt+WlLBV0Cq0YXqvdvdD4ppPuFzGn1U/DV9SIqFgkKFM7iQygSSw
6bawhyLLOuzhFFNARJHLkruWvyjGom0a6/aqHzJYj6eAvLi9uJq40nsBoxjgFWCxRyJaoau9AIaB
U+gard/sZHm47FiUqWMYMcA3HM46eEWAVoOWBrqEHXrFtFwaV3+RQTKuZaUTNOup+3FidrmjnA5P
Dg/lNpqS5Gl2qLe2gHHmrobUYu1IgNuIxKiO51+lvcTdDBRjDwrhPnnoxFR/zJSOIVME3LyExPeG
EW62OtVumQBstZINY6impk9LWo9FDZzE0TQLblkSbgBTFMBFN27tMUuogN5HIguAeNoVXBFlHnHm
CIBzAzgmVu4eWleMrYFUTJ4ZTFUfQh1nTRlAB2CG5gCi9q5LhqoIrXU3RiGzK6Tnsp3XdbpMzDg9
zhM1R2hmjZ8mMbtf5azmLWdigExHyodxW/eziG4WkXaxylMeAb0KgkewdHkorAtodTRkdX2o42a5
gr2xLFvdRnsbpEMLiTenVXnPMgaTuiDp+3xKW4MPiMd0DwxyvSFpl647WPkWbgawhj+l040cEfhD
NS07i9cI3KDH2g7dUNNuOhcGDSvQMJx9Q6v0mEwEpI7AnrkHjvsxGdIXm3RjERC3XpkhIdfpXIMD
4zvxDv158UFCAvnQuabeDYmEZIuTAAnFIEUHMRdXLF+Mx3solS9NcKh4gnZUAww76MCL7wGZvEjv
5BKXrLMwlCedeUClAb+6nc56S6p0AWkMAOnWnuxpjvJkQ06TmZLqozCWorcRROO5kO4bNHe9ycg2
N5x69bZzebhBOjW1ZdLTiRWQc6xepjp1HmLVxmWUgDnZSuVfWSqWraVoMM22qg7NOIsVXSI4JQEx
AESOZ5ZDTxiIE9B5Yp9TJHLXvQOENuBrY7ohPbhKEdFjQXtbiwJEIF3AQjD7NCkaA+WcthAcqoaP
ys26ZZ32jnvle5Q92MZPy15AaX+mHfvoBlNvV7zykvtsMliOBPTyqhWzLCztgdIalANAWqqbajML
PQA9Vgmgpee+lcc55XbVEL+FWi5gHpuYpnQDTU5yDwxfv4OSbwA0owOEBQDRWfd9YrJ5iuLZfK1D
PX9u4GzxGA2k2kRzF4W5dFW8rqak3fTu/AX+YPd1yNnajbk5LHCj2XcRfVHJsh9BEPNUtkHzFiCh
tl6Ho7yLG3vKqukKSCRAl5vs0dPh18Z0uCZ4V75T3waD8cvM16BDxCFEs1BUqqCam7ckHIo+AWAr
nnSL/olfSqN3OibLsfYkOcQZo7lSZ2iO4o7Y1hTAniSoAYamgDXFThznAN3KFWg3RQWjK+CpZKHC
ftXG/Qm7bdNhO8EKM/wCTPenhIkX7Q3zqoIjInDQ9RUa7hoBoz3Ikb+k8UQBKK2uNIGgQFvdy17w
4xIs9BhUSX9oE6c/uN0idhBRHguusFDHAT1XQdWKzMFHt48/BJptgYqH1gaL1hoJeq5HEMo6mQKx
l/EbIFQXvFSwYBIePUrKNi6LbrgKT3XWXYNY4+cQW1hHbLgbSfUIKtVHnTal8MjOtulRwINER6UF
K2MlZsDNUgWUv4Kn6EEGFXZjAy5HQOP0GmbOniziRtkudxmE0POq0oBQTV64A243ha2R8L8IGnYg
CaCwlEP0sfZzbcbnnvn6mrnT7QBDaPg2DGwC0hzipf5ssw1hRy7AQmEK0EJmccpROOgAr6jcR3T2
oeiPj6tzOzX9KhpltxIimPaL5emO9YznQOPzHKyucAtrH+cmJqbHNqCqjKhQhUoSsL5oQ57GsatB
bAjDE7ZysK6A1S3DQcXAN2cfPVHxtTOq4UvFpFdAeszPo573eYtyXw5qSrNRs33xEZlWDeVy24eD
WQWZ1639rA4PkVbpLvSdqPCb5BrXUYOj3LOfACzSRespcTs6BuScaugA2LZBTuHpvK7SoSnA8xLb
fuqmTTUF9qvnnekYo9Y75tbOViTZ3Yy6FEybEsAoQ3IHSh5dJXb5AvwewMFeMBaLTb5XNRIjoPH9
LT41PoqEKLDW3Lzy0uuYA88qcZIhnJyJgScT01Xve9eAO+3gnACOkhsVAKPjHDMPvn5W4tmZWe43
5l5aNRScUcxbm3k9z7M84LwdVmGDh++1fVVgYyR4DbVeB34V5aMLgHHUYV8MEona7AUkt1zGwLMm
MWrM+NdiAKRxp64v0R/ICpUlYgt+g4DcNKroOPs/W5fC2WPBl6idaC573j2Cptfgc7FBhkTUBwJC
01UUAJtOUyfYxNA5PDnE42gIAv3WxTGoY1M95TSmd0SOhRAeSBvjbVXFx7DRACDK+BQqXdAkguD6
BM/COITiiA97PGo/OGAQJnP6TFBZVTq4jbh/ZTJVspavhD2bHTK0jmP5KW6GazHUUwmEdbVyKn6t
ETszIJi71F5lJLmNk25PJrWO4uoAns0Oh0SCkp9ceSBO5KHDv8A/cFe7M0hs4WpsRxQ//Xzh8YpE
g1rV/nzd1vXGDemHZRBHQyDwEi7PUQMuF86PWzO5Rczruyn+nkCSw8dfYaFD4TjtXZCwFCDpM0wK
e9HnofLnfKTDY2C73Ryw69CQjfRIiRV73zFx38TRV99npUF4qxv3EMUGIdnoIk7FLQ3IVVr5H9Ix
AaqxvbIjdB/SpNCSb5Yg+RRN4Vfuqi1Ae5sJnkoFkpZNPQPJrAV4g3p5CSkwtRWJDi0C6WBcUDT0
Wkx6bUE3IaE5qnj+nik84qp5Hhh2ghts8JRPkTs81bF/AzYZ7DHCE9HuwXjuabTJs+oUaC/dxm3n
gscxvIqDcV3FfYdsGIBhwR71bB+zWN2FROWNyeDZDTgqcVYirE6+r0HLrUqtg02l8IyEbT6aMPpk
SXjAEXDsGZTQpx4WdP1db9m18bsS9OYb3WEf48y8aXlzO2Znyq0pqyAoWDh/s30EToXeAQAAESOZ
a7C+WsfdmUmCZjgN69hdTkuArEAPcu1VYZuD2sQKMi63QAaXbRiXhmAFTGf7pmZXJxBgxVrcgJF5
GGi6i3F8OU1aTgqLaZrDkkZ8D8w5PoaXZMoKEWXHIGXbWNpPYzx9wkXJo4CFgxTItPmiVLyS2byh
KN7AsuzKMeYYDeNp0PH/knZdXXLqWvoPDWuRwytQpApdncMLq91tiyAyQsCvnw/P3Osy7inm+jyd
h7PcKglpa++tLzgt00OVpWC9gdJQqI1rIl81xqRzW1rCe7oyIxi6OUgSXdqIe9w4MIHKH4upfEKJ
f9SkFjrRBDDL3h6AtMwWF9zGAKUQXNwqNt56QDsT3fAhr+kkS7hWgFlV1XMDcp5V6LBYiR2dZa+C
wAMNdkjgd3kQjd/lceuMuohwNQ8QC2vJHczQLNwXEzD8Jq7eFLuC5uBMtHoZUKIGfJgOoI94JAFL
RZaheVErd5klgkfWAvvJ9mqfvsyi4Mp67SZzfQN0uQ9w60lNxV2dJs8GUw4ijiq+7afed98MY3Jn
ObZxtLwkt/xUo3ZiyCEZjW8G0vwxlXfJUNxNQJhLEGOdZh7W+exJPPXg5PIDZZWnAMsuTMNrrE8+
6PcHzSwDQ6v2KHM+zYohPbPeEjpFKIJdU8p9luL+g1xymMWdo2YKcQWLMVQhPJLa/Kkqsdvr3pm1
ycW2A/kLJiI6/1bP9UsmZkc8vZ17HDn0LHca8M7G2EUxKGRNnvrI1k6GlIVp1h2YYH5P+fgdfMeb
utC/M7p4zKZEgFQNrmFhwb7X1BlT6AqNRgYGIIzualV7lkDhzaEMD5KdTasipIN1GK3xsejksNNL
p0gnvx96n+ugYrcSqpxJEpxaASpAmePJEYml+KLFwjIBOtCQj0ylYBHIB4WWO3WawXYrBi8mODSp
5JNZBSNadNPR2hNDeEjS3JHn4d4E6NdGx9oGGX8HdAjWo3OMuvMm0QxTk4S1AMoI6ghHHxRfydod
WurRwnyQG5T4XY1ECQkPr28rcB90ocNKMoCniSJ4yUCPEv7clCC8UiXiA66vid+Mc/kIQdQdyZS7
uf80mOFpyfi8kFN7XIJdwqJM1u9zcCHaqtqpcR5osPayMH1CK9XhuWEDg+4X4MBDXC2Cbs9OFsdP
9LFPGRy208I8NWn2Ok/tKafoYEnpbsxZSAt6nnF7GmMR9YiICLy9jQLAn+CmUNdGmPLsLDZyoOfZ
fhzER1q2EaYF9jzkCQ36YImpYdNEVAHDnsGMMxtic66cYqtzGZH3A58kuzUbfDC5dHMVrxxYuLGm
YVFYfquMe17WXs6wWGwKMgjckbw6wQQ4SMHRz4AwUVN8BUuKRJSLXKPE57DVBH06UsX+w+ig1Fr1
Z0PkT4rOAhX63PgRHIxDaPILLKj1JswUWoOM396BZXQWqjnsEc7DOLaOam/gAiCPfZU9pIVU7XX2
XKjA/XPIwXK0Z6FoUH8X9fpTAw8uGbo8MMHrGiXYq3VTmTkWM12DgCOvykGuj4e+SR6KaYJQgB4Z
eM7vmPmUq7ligwNI7YloviQnt9kAxnjen9WxCma5PsQa/YCewOtEKtAMjB81vpqZzyExxH3dSjqM
MNE8MeZ7QSYhpwpwowTXYMdumD4jEqV+kljv2Kp3PFU9uY0ddERQYfXZvqrV3QiitVMz9VtK9fuq
YmHXMJeZI9x76X7kcPWF0C30B840RW076PShT5pAyEgAWf5d18g7DqNZu260yIwll5i532vlIxbg
WWsJ6FITkqNuANm8D/ICouwqpOpK0L0ry+fyGLBK9sRyeABxy5MEFUQ7lDLCAL3EBgtFbgeiwWK4
DeKuPyXD/Iz6YDdM8UNN0BMpSRIpUndHtT7UCrYb5+/gIrkgqj0RsFgMg7Ad4M5+3KvHrE/AIBBv
0mYIsqKGARIHl4Q61dBJLs31c6n2O7AsH9pmBqNY534/0/c+lgg+DX4PV8Gz1e+4KR8qo1WWCs+1
UNhoVublPQkb1cDmRtFj1Z4xgnoIrxv0qcAtnngkmOhPFxyCHMigWpo+cSqXdgVRFISzyjb7IrFn
je0kAlqEOrxSI9sZcPv0YqP01Lk5iI2OLav7YDh5szAcLKi9qwVYV3HuSvjes9LfYYAD2nGRatHH
YgYBreu4rbMpdgQE8knGlTaKygGRWEVHLHuXZ9o6IsPbg0yzUzFrjiGD15Jl/ASGrKOyJBCbCrgQ
XFIKP4I/Hogt8eVcCKccBSNirNCx3lHr4qEcxHc5RWanFQ8sB65y4TKP3McL1o5B4oRxWFKKkB+A
6XNGTc9Mm3OjIZONG8cciwAV7L4TBcciyL5BQZFSEIuauLqfrHRHEPrBD36o0uSO1CW3eVEcNCRI
JpcDSJwEaNI45qy/1Enh4DnAAWHWH9LurPH4YWy5YWfzcICs5CcFNTwoB7Slqi7xZK5CoEW+B5RN
2an1YE+glTsg8DmpZWFpZO0BHa+3OB7EoOyz+0ofXL1CP0ggb0OjPDXoYiCblv0Wlq+WGEe8iV9R
HePVIUZkhM9uyeRngRk3VQZSp4q81Wo+ao2Ztpno565lP7R5ttHtamzR4q41Jfd6Mt6Yde/HcJp1
YEKBAoKHoP+8F3r/jdEhrJl20kE4awrdzXT5RYvbu2k09mzIPms6gtnbnhLW7EeZ+qpc78HAduHl
fq9yVBJG+QqjbcvOasHEovQR5giOVgZ5EgvPUkQmyJMVoKW10NTYcaTGB21Hlw5a0OfkfqZgmqb6
O7R+CztBFgtSb4gO8g0KzVsLncaip2eDIQ1nEIiw5QoyYCgNvZa+T3Cca5Ci9GZxArc86lhzr7bZ
8zgn4CbDXEvSwIuEqg6KWkR9ZNUpj1DPRSkTA0A0dwCqps4wsdshNb6VVfHOW+HNAO8NWslIesk3
bYK0gzz5kohLxRrvIZeB/QonI9p5eVE/SQpOhASiuib1kVWIEAsQWrezhr3Vzmh/4F2MCXMZKF33
QDrFGxkQpokUJWXpwSUhNMz4ycrJG5w7IWUCv2hbnphvxZZLswmhEWmupNGoG2NvrjsTpPghENHM
7DRwOqCH/mEO2kdMxO9zLO/gjvFRw8zd7tQSWbp40srqaIKT5DaieaoTggbgKJ/ytHdx55VO04xQ
PSD0mIPVWUILgQtsB5aXb0AdhIly45f5XDjGpPktgXtIK/1IIXzSDK1X9/FjXtXfocp10qFLgjrz
bJgQUpjYHSmgyj0DTc4m8i1GfSgX1Y2lEofDXcYm/XSSiXHbSoCE0/JcxdNBK9KdpM7vXNAGJyux
B0gpPWcjzNPloTjJKUqTOlXRXur3Y04jRkjhKHR8R7/mFrdCJPV9AEHRiMssyMbhRciQJJsJBCMm
GEUKJGiJ8Z2XMcoBXPhtIjxKxATPS3iUU/GxRiPELpvsRqJlpHQDZOBn0emqzlcl+EvSxBsMXPLD
EOJQ32RDD4WjVPJAfj0Ts0e1LGR34Cue9YZFvWq9EJaddG54yUJE1+vJzbUcwGcTGkTiOwDcYV6C
1w+5RrANzZuUao5qjDtVjcO5Nn60xeTnRo0tBup52+aLxNBNojUERQ8XHGgmRGIHmeuaO12Bv6PL
H0XW3ZSyzndKR16YoQUg67pSP4byXPhWL/t1YR2hiY3LrQSzvYRASMKqsMauUrr+MAp0x0ywL5XK
haFRcSg1KKOM3V2bdRBm7cgeF21q6z9Dv1nedFZ8siSTuVQqB0dDV2SSxFBaNE4KhYb4UmAZpzCt
SL/NaO0sTV4QG/UD5EkEO5UAjIfpz1GoJ/hLaXe0pE+9yjyxn95BsvRMIt3wqnxhVcscg2uZTbsy
qCvTb40MQRzFUQhC4nvVSKGA68OomlfVGAJW4EJKmY50NvnMlnVrUVBTUTpQXqBHnBVuF3d3lanc
Kgq75cTcQxQo4vn3Ppt1G2CLHan1sGBJg647wHetOb0JE2J2y2JfQupiQ48VDzLxd4Xz54bUT3jx
eTfj7lUnzcNk4s5LxdIbK6xkpr/VPbeQO7eHUeGdO0OEKBGMUBrzl0RoI0PvvxvJfKi06tgY+P/z
IsLUtcc0geqVMUPmJMsPgoHtJfd4y1vCGeGxQ8X2OS3Yi5FIIuSs+nuwuykagYXpKDkg+jHsSFoN
OROqbQ9+cp0t5sabSCS4Jw7o7MPL3YEcwBmXxlPDi/2s1ZXbTtUDFdCeMrvmbo47Dc9Q9K6r50+u
JQ/4OIkN6Vevyg2f6eYZNfWJWuQTBJKorKpnsUUXbbDac9bGr2hMBBav0W+I0QIp3udhjPKxEVyR
S48ImyCI1aDozyQyIGxmCsJDjnrK1lAxgj37g4hxasuQoIGVbaRRpFgFceqyuq3GCWBVyB7UKdoG
MoSDjFrN3ASIpRgCOA3a7lKZ+mnLbyDRFepZFbV14scSEnquuUigI2ikhiyFmhpwX3aaLkqFs91P
aiCpyRHyGCBNwjgK2srtoaoLyAW07LkV0UGaG+QHxJROc9OdxgThfqi0D5X0PwyNeFzQI1lExaKb
4DM05UlVpfesS1z8SdE2NHpPzcylvGod2pv3ndl+ZrUO0XCl/5QbSGdy4dCBs2knSvIJqbMwK9QX
q5HuIAEdiEV2zop4B4ior6ga3KP5Hj8fDVjpU66mwS5MHtEmO4DDDyfrmb5IiXmW5PmM/yLLjCdE
F5qHiVS+mnG6K63yXZGZK+EdENqHO+g53iPKnynopDulSaOK0iO6GXsxRXWFpjYKzwyWfToUWaBM
E6riiE6INnp5mz3ULVpIoGnshHo8VLjrrBatwB6lXaJAzaSXQpXLO3Woj5kJRYGhhIZJCZidkN/S
noVEQf7ZQ0C9arxxLg46cgdDHV4ylZ/ypIHXhxxWxIIakbRT2u94Mc5tAvGqftRPBjoPSw7Y8jlH
v1sKy9GwFzkTRKoTFF53uZmPdsvm5yGHLEoGaaGu/JbU1LAbRQ1V5E7oj4cNQaVtacdJju8tAz0l
i3iUtQcCSRlDkndifzuX5T1GniB+lqN0lwOzGhXgdLmvsxoSGkITlLICq/lmN1ZoprZK+qlD6jer
cLlWCdkRvX+BXkdiD2gZ2qwC5aMDtVhNd12Mym9JVCckjXpXvArF7As9joNcnKd82o0tec/0/Laq
VD1A89VDj7e1NWShKXok9kz7gzLUNyMauniE1cAqXvIwpbprMkVBuML7ENqhD4iI4Jt24odZFjFU
ohB0QaNBS2xsHTmbH2tVgYyYzqAwQw/QRagcw0D/vEfQZ1xDlwHagZoMEpCZxLZosMcFZQDNhxHN
HSTdDsOv8gwIm7FYwrP21Bz7WdjTRnjDy5/f51WgtqLqZH18TAQtTIbykRQQKckmxYLa0xyWwmCP
6hgK4vCjV7TvldFDbohMr0kqqHbbw9uZi6Ecwz2dVi5r6me1iaE4ZI1PipHcU7VGW0/lOGxyaLXm
XSrHCRJZAToTg18Q1GLY3ZaUvYo8NoPOpCmu9/RbX/BTYcr7ms/fIQKWQeVJqNDS1B8geAsIQYpq
sguhQbZv9dckiXmArB2gSRVEEbytUb+V20UPAy8HdRKhb7tnyvSGFq3DRyFzeItvpTa3hIOkn+qZ
m0N2jBrJN7OjvU/R3S5689hNXTTjAAO2cRZnVtjToL1OqgoVJ/PELUn2y36A6S2eTIZO9etS+G7W
aK1yaOo0g9N0xntJm50MVyUbpZUNFbmHtGaxp/e9PycUzfD0fUpb4qpTHZaQJMO9c0wsAOe14jjP
eFoqaBG1Ve/S1txlnfZiiMTNoOtWF8kZmSuqjBznS0VLpeIPaOpDTChWoN7WnvlYWHYn48GCdHsF
F/g8nXvky3oiHk3rQ2uWUqV6E3v9HY+8h2Es0SUqHnpDfmi6yh308R6OuHZaCrtFMsDGm6QBtaPa
g36Zk3e4/VR9dDm2lWMBDmAm7DUW6/uqUx/QzI5mFWKVeZXt9R5CjrXxYGVTNJgc7zdq1IzzO0Qf
QUXF6WK5teMxJEikonVHtXuWdCimEwlQCXQftC5SWuh8IOc600K7q3BwZDPFo56pumkeH1tJPqcx
RDv04oTz8TFPdTD2EMFqJMnX89dklgODJnimySAvQZ7jnJ5SaIyAPKfEeMYudhVaQHbckj1ezW5m
Eb1sExIaztjhrXsgu8S0XGuO7yqJ3ep4lDAbCzc/Ko5UV70umV/beo76NrlLS/GIV8tFVQVXVCkY
u7obP7IqWWJlhi0BTUrw7BQ0tyZFMh2DUTzMCDj/CNyJ3D2ns3rgXamhKJDCZG5f9Sx9lykqjn58
g37Ma5cu131+o9P2COxa47aKWtvQxgsqxXqzoB+KTgYk9JvJREqnPotd6aNhYuesdNCU9tsSnW00
dQ5VUzzKYntndeIbHZpncR7h+ZYB2YKO4zAlL3LBQrTBsUM7xM/SnbjyBufd59Qs7jpq7ZP5XUg7
l6CRq03NqcQlgheGHxCjO6dWcwtNJTeBmJptdMonL+Jjmc03Vczw7gQhEDiYaDXebOpGhfKYoaI7
xSNSirmHPuwOD6v3s4y3qvlBm9HtLnTlVE0lHCnHh7bLd0lSOiPV8QwbU/SZ8K/FDgUWvgmXPCFW
HxU2hHQafaPSj6lo3VI+R6jh98jHIVFtfBKrOs1U8HsRApG5GIxxto8N8IZp+gxFuSieNa/CjUJ5
fRRYscNDIhK8Ht+VmUdFFVpHy8ZXyECgxYfmHdW8IY2hhKHvK9CdoLD2DkDQLk37G0GDC4mahFaZ
3cZMdCDW7yS5ZPeFEBYzPGrroXCGJHOIBqkdKODbU20AOckFTytJ9T416Y+yxFiW4kJP1J+zHxSW
ipPWO0JJ70DOfGu09j0Wc2fgeDfv8xutNY8UdINZwPEHvN7R5dqjKujrkJ5EScmIgzdeSFs2CeBC
XHoomhGSrBV9H0c8+Dc1F3w6cmDgyCCCoptDqwj6Kg6JAWOhwCO4Ukq0UG6KygdeBe9i8JK1jSKH
Phagb1B1ERMfzYo6QptjPMWZQGFVN9d43tIYyhA8yKLKKFTzyZK79h0FaAEpBLDRRLnPPN6KkJ4x
1Zpq+7yGaJBXxoaJt7UsBvinUvE37EzMOZQH0XOT8AAWCnoXf1Rd25+rFu0cUkA1hJalmdpWnEF6
s+aVem8mc3E71sisBHTuoSsELT0WQyATeYBSHOZ07h3FIpnTGyaoGcNc+9BqYr4itHFla3LJDiWw
UOiyKLDBq1i7V3OpCMe2QYQcgfORaV2HZIBMD+AE5b6a8/pA06l3K6AIAIXlAjqtZn2oVdDVKhM5
ls1HJL2pKsV7lmkUwpem5rQTMwsbyvFj7nBF186krosTMZm1z1qS2CzrlcdRg9b6aOl9VFoVNBlL
LiNgzvVwSGKFnWJuMB+SOnEw9+Q4NCWOO3QxvQL6P/eDaM2+MZvTzTBk2i2e53NH0gd2Iry0dsiC
NIhlTWi/FGMSKGlZ+P8FeUeqj30Nv14Fc54ms3Z6yXwQ5Q6ae2pWAL+IB8ULVOn/wjQvYZl/wIlB
VYZD6oLUtuDf+5NJccEkHKxcQE8d8mJG8tg30aCipDJur4/xJ/Tz9zFWNOoslqQ0jTUoIw4KDr3o
xGn2SMrBq7Dw14f6k0O4ms9CALuYzyQIiQS2tuKYFFJGioY+z4iHLpkcCAr5Tsnf2gQLyR5ylu0p
DHCvj/8HFPz34ZUVC8nCq1kJJJKClkAdEHU6jUj2csPyxgkSpK30dH24L7Cuvy2tsgKcComsJ1Bk
AgpxJ0b9QQq5o0elVzy2KAV+NKG5z++VjTXe+JzKiiYB6xUINBFsmdR6hnSPIUHkjfpdscHGWIDs
v2Npf5/aisMj9BXubRFLqY/ajalVB0HcYj99ORPFFEFWA8LZXEv2W7lcdJOBIVThgIaaPfPHujwb
/aYfyrLD/5jLxUDLXC92ZWZMBWQvsWQA3GRngHBf8fLi6g/8zLzUWXhqxU3moPyFvPXr9S2yNfQK
y98CjQixKxy+LJGAymtPbW7cyUT0KgkmLLC6bmvr7vqQX8aUi9kuy34x2zmXeE5GIPzmHG8wzBXR
WpGC62P8yVFYTtrFICs8OVSsIBs/QVV58ZKGhrzdwIqD+FUIadYg8TdG+3IzXoy2CmEWawRrYCrO
9U3tajdtWHqLkEfsQW31f8hIyQYr9utIdjHkKpJRs+r1ScKQLNIjyI7th2CIjGg8ojD5m0tABYQA
RCFL0dYkXzYwQ7Ggu+cwEcliCpAIrIdiwPo2VvFPeDy+2a9x1sh8RdMgdh9Dsb88oPO9G4POG35a
7eZwjNuSXvkyFF8MtgqNQ6ZArg0wezzFQbY4Jw9pWgUGYBAVYBI5REW3ZrcEpD8OuWoqsg5GBThP
qw+WQVw+gUWA4kg3o0cCGIftYy9+MI54BfLqIxqEf7Wc/x7wDxUNzoF0h/2Sk4SSB1JhUIAFbs8O
4LsRg1fnPx1vtaLQm+eoFzBet5vAquz8OESJDbUzoDe9LbeLL2OzpkkWwL9wHzWW1b4IIlU36I3K
sCdT9SWuThPgWkDO72i7EayWr/LHV7sYZxWaO71A+2BYkpMwDRq/D8qAhMArQ2f4bz7XxUirSFxB
pwSUVXQNBo/vurt81+/FT/C4DoC3udLn9dG+DPsXg61iMI/TcQYFDwqEUDUH3qqH8ZsIB1fe3pbQ
Wkvp2/Xxvoz5F+OtwjH8IDnMa/G5ZrSCiTH6TY0mHzB+14eRvjxkF+OsAnGXouFjtSi3lj1oeI0f
u6oLLIiLVr9vufnz9fG2dsfqTM8Q6hYyMJsc1Vdg95T70PPx5WCLU741LXOVN2rNMFpp+XNvkADM
Bl9DSe/o9uQCKBDou/j79XltfK61QI5cahOsC5Z5zcy20huhRxt3CK8Psjmr5T64OMO5lhH0phEw
FvGrISzdeQ8Yiz158OSw2+9bq/jlJf1rb6x5mOiNxHW1RHzaPuBRE88V/7mF9ZJ1XAyxihZMgJFm
A9lyR7mBEfdO9/tQCgRoDUwfeMucd4B1uluZwNa0VnEjFbgp5HxZxbKn6DIKb3Tq9v/wU63ihZAJ
TJqWu8Q8lqHq4FMFwNrZ+kcLV25wwjYuyy8v54t1XIULaMvwAd4sikOse8CKbZq/tNMNnz9U8f36
zLZWbxUwNGalAlS38MWUxtEGywcqe0Mj5U/+8WpXrKJEA+3sYkBS4ChwL2mmO8oAQy+AbkjQEYzw
MusCdCq0Gz7TP12lrlxda8UmyNfqIIdhEeXbwcV97IAG4kEU3W5c7kIIYyd7csA3eY5bx3ot32Sp
wHkD+o9zhoxxN7ojsuHKqZ+BL5pc5V0MDPf6N9zIBaxVHOGFrOUEvTmnREuro6eFZzITr2J/U9lq
po5qECxAUVslOHh8rBuhxjja9EHRjxLns5LDD+Pv5vNrnNV8WlDvtHhZQEOFgD2Tc4AoYwAOoIuV
ObI4lxvr9398sV8DrpIpBRjO2GhwvVCI6O50p6FnaCtBod0xfDwmqY+p91c1xcVaLufyIvYLsWAJ
3Yy1xNEAngkdLN54db4Rt76+n39NbBUbwQgy8V6Nk1dl3d4EyBg2M4Crg6nJlCgHLrYXWyAohuj6
hvwyqMA9VUVuqsvSOvOWei5QucEHFBXgmmML8sn57fUhvryhL4ZY7UX0wttu0RpwoHaf4dmdv83N
VjK1NY3VPjSyfs4FqMI49FAfoFnoVNEMbRbtljyYduWC0bMl4PjlrAw4pqGDDAbvOu/Atyrbbqk0
QYu47UgWgdf8SPRsIzRuDbOaGB3roWyxayDxFFLmVe0tWH/Xv8+XMeliJqsjRdCSzsD4wf5OHgXj
aBLwqXhINu7JrVFWpwiPVlJOqmV/W8+DdAfBctegTxWItNdn8+V9fDGb1Tkq6WS0dd6BRwYAvAqL
YxiPiMIxSQKt3tLgkpet+8e9dTHYKtfIxJICPoFJ6UdwbNsDYClPsKByEk/9pE/pgbntHk+KLyUE
SkCY9rStvHT5/Nd+wCr7wPvJDOsyfLvsYPoGrkziM09yFGexJd4KhJvTXWUgvdH38dDglHU7+cd0
AmLVBf30Di9WbuXkjvA/QXgp2TvAs2E/Y88b99rX8f9ixVcJSl9B7b9QseJLs2zpJnVOdYQnmw+R
ksf/x5SXcuXKAq8zEza0asKX4l0IVD/xQRIN1V26E071szHb7IWe8hAvX27pS6F0v2X4+mVY+zXb
dX4ilLrI6YTPWxv63rRif1D+YxftJeO7GGIVYMBqlBvoQyggx6W7Qh18qYoP8lj+zT1zMcwqyAjw
s6RKt1TxCtrfESUbJ2EjTq4VFyEmOkHTAX+fgT0JbRE3ayd7pN3uenT5ull7MY9VeGkhjJC0S4Lc
g/AVlF7s0m/zXYei3dzjBeHh+nBbs1rFFyPVW2ADMSsiPJfDd934Bv7XPxtiFUGMStbB58MWU+Ko
Sc/ZDNsY//oQPxXrrh2iVdwwyQyCx3KJxY+xD8K4v0iZ8WNz1E78Y3Ziu7mR3gxfdpNIvNsScPoy
sbr4YquIAXWZYgILZml8LK3M3FcQKwpvy9n6+qeyxFXfQ1fbuRcJPpUmJWDvg9wAylzPN3Kprwu0
f88GSpa/J6O0V5MKXi7I16KfTwW+Gi4LV286W1+/r9FP/32gZGynglmYD1fwVFzfpVDaqONTkW8k
OBsnyhJXkQHg4lwVoVntkKfejSMpyI8Q0f1Yqj7j9S+vMEvWwEE1DDwV/z4t6LWqsAvEdh8+4lsY
UHj9uXHm5+KYfat/wDsmkt3crTxxzwL5jnhb3YKfJgB/HoV/j7/OtxnkMrRhub+gtAK3mA+4fe6G
gxJY0P6OcX+3+95epIOJM+4aT78RD0CFB8W36yfy/1j0Xz9jtY2Mogb5CLLG/9sApy40F3qbezM8
0vmztdVW+Ppw/BpuvZkg39P0MlZd9pf+fuapr9mziga/tMuiW8NVavv6BL+8OKH2Ag9zQ1sUxn7/
zBOscAQpkwCXtU6C8jblG4H5y9Nx8fdXgTmv2waENpRNVakGFHpsOe1ALlU8uJBtvVZszWUVoWN4
DhM9wVimGGTdibTP19dq+fd/bMmLuayiMxR+4gTua6idyGzXM/Q5+wOsklEPEmBCr4/19TP/xWCr
84comRBIpcAELhKhjGz0NghDsNg7KBE7VJ4QKqH+pv3NHfdr0HUSNxFLyKpyOXRc3JsiaEui7IwT
2yjhv25jXYyzOlVDX+pyY2EcYAvPkBvYFT7dpzASWM700m23kJMLr1tBZWMzrptKyHxmUV+aMNCC
tksObLIczmiDdwABX/98G1vFWsVqCaJAXbKAQvgsuorJYKdSggS078tTo/nXx9rY9uuMzqK9zhtY
1DjALXlw/YMPJdn9syFWUaJJSQcrHUSJShf2k2hF0Fhyrw+xtWKrQKEJctILS2czB0i0rTwj64Cd
h2rsJNhwKLw+2Jdh9mL/LT/molNlAJQGsWhZg9QLua+adxJrzxBe+4dTWsULqwMmGtomUD+WOzuD
9kD7FrcS8OtBs4Wc2QoX1ipcZMWclXRJd0DR9XWnvAEC3xd2MNX1oKbgmU57/Ku3l38togoNwt8X
sYGdn5T0GDJp4P+rMUfQpY1j9Keo9VJ0QeVTM/C4DquZ9bQ60NKLBa4D+MCNiTwE6jVv+hlaJ+F0
I7/Mu9YHdG8L7vTl9rB0OOzCOd2C5cPvM9MqcWSK1mjYgC9m8gGHP7s3mo3dsfz0P26Ti0FWZ0oC
9na0lhChItPvfAC1vSSo/a2v9KcU8bKEF+OsDlYlFMrcFMhgxhfREV6UAETrU+yVsOZ2iFPcG+et
LGZr+VanS4j7eVChrgPh1xt9funkg5ZttTfkjdVbny3ot41sqZTkW9PnfvU43czOvCNO6vL9VjK8
fO9rn2q1CyGsBrNFiBY7w3zSQcr6q3D0708krU8SaWOtFJUl60talEMc/owRUd6vx7zrkwB19/dN
bTIO8JSAfaAasD9mxh797I3W5ddNp4uJLF/tIq6CKmkOc4meIo/qg+ZJgYmneih7OHiqd1Jv61Fl
a0qrWxZGnJ3Clp58O+1T7U5n3j9bsmX8i+moolRIKYRdnbyYbFmCVfl/7Eb12+GUxFUQ4Az+h+qS
CAEQPevROG9cdF93FC6+yOr0q0YJGPjSfedO88RO1otkQwWgscc7EibfOnfxiNLO1lkEgG76tqkE
//UxBcwYRg+ioeqrDVFAwlnKNAyfHaongjCXuIuU1r+ezTcyoa/7rrB7+ddwqw1RlEYtCTOGgyea
P3jNU+y07k812Gf9DBka23qHF6VfeUsbVAz0u+v75avAZ8oQE4cZgmLo+uprxnC3zH+2iLIw1kVb
obENHv71MZYPto5FUIFGo1HXJRVb8Pc9KVliAq+jGTfiQqIOKuOJmyFJN3b+n74O2JiXw6w+nN6n
kpLNiBb6kd+m78X7z8fm+/jQ/gAd1htxW6keCM7ulgPX12v4a36rT5jTeQRbBnfvbD62AmQxPehZ
XF/CL7fJ5eTW57rvh+URHYciUn360ERwRLUXx5ulBGncKrQcqBqCnLdTg+y2E7ff07/qll/+gtVO
MazMSCGtsXQ30oA/Jm7uFCF7gAZLuDHXZb2u7ZdVAAAIHXTxAndL9t+kfWeP3DjT7S8SQGXpq2J3
T+jJM/YXwR6vlXPWr7+H43fdMi2Lz/UCi92FDXSJZLGqWOEcMA/YEto8gLnjom3gKDulD4RMn7YO
hN9QFnjJkZ3Pz5nPIw7gnSkTEESkzHtFwzeU8n2Z+KF8LfJ6BzcTNesdZQKCFlX8qKSvIEwOovJQ
+nja2TTCob0svIBgc0EKoioQgimKRpiAAOM+yhQFBDlMDRMvS4rhzPKhMtO3/cPbfCejLeFfOR9J
zpUDSrU4T0k4wsF5NBeMiU5PcNOTentHmz6xn075CBQijhndcqtrqYyJCQDxgXYFSE1S1UY26jCU
JqfVmbOBH6e5WlgG0IgxxVAdpvIxyGx+Gs0v9f83XRI1YavNYyzJEnVy1ScKuGj6zgri4VBgchHA
aRxTyVsKY0zGSqqCGrCHgA0cgUWI4eBWBMTdt31VoFfkt2u8Wgz9ivWGCQKu8YLF9AV4pTQjTVwx
6AS7rXrQuCcRyirZ2HEUYfP5Zai0cq+AKwao8L9K1SOhjLVMw+RVZKln/Y3y+tCHZXBUzuGdeKLp
19RpD/tr3b7LK7HMXZYnDPK1ko7Z6WsNxVpgHfnv5j2t1cYOLye0GbMaqgIGI0WVRKAJ/LpGtY26
YMqhikEoPWhm7S5KdWVK0xlTY59DczCtGRhXhb4cByG8yTQCDB7MuAP4eH/Vm7du9R2MoY7Alg0g
rlgBDt4/mHsPCs6V2wwF1wtlDlOMM6MIhhBs9/aP3rHZBhKbD0ZhLz7ltvAi+nAEtnhjeH9B/0gv
42p1zJFK7ayUGK1VPxBtCIDtI16PAfcgGaNcLqWamQl8KlomO5S8UbL4qhzBaHE0zvhDv+eoKf3k
367kZUlshUKTshI6ikgsCZQSCYLmCLDEB5LColHEOVHpbuT4cV9JNo3NSiZjms0esz2hBGMjF5+I
CRSy4DbrOYrCk8GEfpNUgORiBgpsX2gPgwpE2MgABEXWvv23tTD2GRDG8VyRSrVjFKAAm1T0tqZX
cNtiIf2NjV5tG2Oje9Cz6J0E1Qi7B1DHJ8OXqfqyv5rNDNxKw1XGjoRLGekxZhYwl7d4NFEF5AOf
tmYC6fEEUBEr+sztaqEqvaeCjM3AfGcuhkWP3E7oNMfgnriZA7E28ElvAoQKgEK+Vu3UG3x+x8d2
cLLaVMaedGbbpqXa0afl4ADSCsum4xSCq7oaSK7SI6aNr2JuZZCuaW/NjCWJgjgis4LopJAB89N5
wgB8VdEHnrW1f6Icg6wy9kQ2+1go0PJhN+GtZN6MvI413gZqTAK1SSdDUDScHvhjh/fZrmNb+odq
jfYo40/Qi6142ltgdT6vBs8VzdiRKp+WNIpnKOtsRde9Gx/EA3HFQ26LD+oNgM8xz+7V3sx9Iv/B
t/90t2xGIExyE1i+2NX5FD4A8N8XbOCpHjWPUrTwEkRUBXd0RWNMTJHEcqEFaIJtSHwPTuYvTRO6
fWe4eL67pcrjCJbo7+3JY+wMsPOiUTVhA1q3OuYH0QqO4RFUdK/oGLJjMOCFxyJ36LOyv8JcqOro
cISnv4rfAQ0A4h/kQkAfjK9cxYrK0FVA4kAWziw0YJ4NAlARVCFx9q/Htg6txDB+IlqU1gDmAz3J
5pi70xVQlZ9yvLs6d3YyMPrq1xiK8wTO633TPa3EMmdaA9A2yhdEEovZgLQkGfXDqGoh8ECXnJM9
2zQ1K1HMcY5jP3UFaGJAmQMc5eSLihtaFf/UvOCetyTGdfSdoghlDkS8rBiPei6if0Q+1Ols758Y
TwzjLULT7GWRTrS2yj0QFcsEeIC8Gvz2k2G1Z4xXWNKkyUKCnKnizy6oTz5YfUt7/qTfjplNPAmz
urqThZxgbNuurOQybgFQUUMN8G+a06mO823iAK/iGtCRdv8Ych8NEtXt3y76ShrjG6pW1+ZsgbT5
VByXd8AaH8QrGakVwQYngatYvSM59TXSZ4caHcKpx7vjvH1mS/WiEaLXPabpfB90Pp+r9/iW9lvq
YPu4EyYL6CjtMfeyG/VpX4m2M4OXpbOtllnUAuhugnUJntvA1U4AYFocAKIezdZSXdk3Vct4nL6D
wtkzHcHjSN+06CvpjNEZ517SpRob37oiwg0QEOBJagA31O4xlyq6mH65Uh6AFsexdts5w5Vgxuz0
YBBokI+Fs35pX2YX0Ea+jgEY+l/gmZ8xXA9OxcYHHpRLyW558jl397eSpCiaQP/HrusJwVyRX0mA
C005u8sTwtihAFAkM+gnQIoyB15aL9ftiNzZJHLMKk8MY4eqGliuNe0y0VSvTb8WwMGLOU5i+zG4
Oi7GDE1RnQL+E8eVfp/tf7mQ5RvZp/Xw/sAbpqPWZccemIz16QaS1R3tVtOBtGV1Rn0aNYB0NXX8
liODkIdfpT5X/5s9Z2v+QhcSYD1hXsQwZD8L1VdREM86wFX379wHIMzvi0M+BozBYLtiWwEzQ45i
haJ/0FZyCY3kYHZ4zpzIASj7jeZgPtbWHMSMTnLIMdWfPAP9FNUX+dh53NQQdbk738I+ujPA2hgB
HUhXPkufBzx6cjTJmQjRrfYdd9CJ0CS3v/zNAjoqSv8unx0RE5JZiIUWIsl979Ia1mShLeUKeEso
Y00+P2rdfNWtBDI2jog96TOqu7QRt/BoIy4ddea5kO2E0EoOY9LqhYRLUiKB0TnEBpOqrZxkj8qj
6aD5XDYOwGFtYjV+5qvHTLD2N3b7zlz2lR71KkytgM4SiLSSpVaVVaiSrYmfRvJPJZ2M5cGsFY64
PziuizzGukUgwarl/iMyKW8Vv3iiCBvw2G6M2ks5oJdUdpHJPwjccGHb4F0kMwZvQHBXlrSzmixA
azvHmE2q3P3N/EP8c5HBGDwhB8GPSMe7gR2CnGl8aq5kn9YIAJcGyut9abxbyJi7XkRTp17g6IDY
3rbnLHjZ//0/rAZ8t6oMll3UU3/VjchQdQ3MMUjK3oiefpgOwFq8kbzOrmzT6f/Kjl6EMauZ4ykB
firuW50cCgBiGY8drzy1rQEXEUy8mAaD0mgddE+MHsbunJV3i8nZM46Ij9u+uk71rGl1RptIuvIs
o26pvxkiR8l4IpiHZaUh5gxSOBwtuA6L05S8xcU95+S3VevnTn1E3qtlhEI1BjJJFYzbp7eLI1/H
J/NW+9Yhae3Smj3IJgHyui902xJdZDKGECi8zSLlsPAA0HPF7HMaxiewPaEpC92bcZge98VtxrCA
xkC1Af+IBmMOqrmqQxD/oHwXjW9gdS0Bsh+Dv84IDKcRh8SqlSDz92Vu+pSVTOZCJaTS5VxG3IzW
BB9w3QdQSR+lAy8nvnl6KzHMVTKWIqrBSwMlJLdi98WMOUq+HdetBDAXaS6mAtjPOKogtWYb7v8U
OBjDekKa/ylzM5+HPsLZN/aZJQAxuiMdFqQA96FFIUr2BZ+G+fvHQ4/8t7Dmsiz2UZWCy7Sp+ki1
i0mzgdZrZerwRUQfexPIf2O7V6KY6AJI9Itk0PmbJXrQ89sq5WgaRwXY1meil32aTPh90sueDnzQ
VuahjPBE0L9f2Yh2GUUyphABlGirTW/VMedYBN55UEu4ktAMeTp39HU9JUAQBYNiG9hdmIOiJuJI
2rSpq+NgjAFiEhAhxqiCVC0oDper2vxW5s/72sXbL+byG1JCesC64sinCRSv9W0ayN6+CN6GMRdf
kIseLFr06dghix1+z4AmWmqxlRrcJkPeahgTEBWBoVW0kbEAyyhw4GgGANOFV5MNZtdDY1c+L9zZ
fgL8PCSJbdDMcoKxSTq+TCGIlOfwZByLAy2W0op0cQIuBcce0BP5sz2Q2C6vvjOjAJMYqg1sazsC
gm0FXGAwuQ5Nb4mE88DbPjtwp+iSqYqqypxdLlVE7uh7A6QiFngkq/lrMj6DD2FfRbbXdBHDnFts
ZgA9n5C4lebP2nJfmAL4D0Jn6s9y+2lf1Pal+imKraygmp+XHQBloYk3RXcnC2DmOeyL2K736RcZ
TDAE8Jc6ATAxRo6dHuRcX9Cc4wSOjPE04g22cE+QDeI92XjrYmw3sOFnFTCIsK0qnmXdVYWwIQsf
91e2fU4GYAElgFGg6/5X25dLmWbGFMKJmHeFBt5B7XpBB7wsPwG4YV/UH9z5RRZjyQuxbOaowl3O
Zzfwc5c2l+R+BGa3N9QtgYPF20He4ugOrww7cKyrQiuwuBYEj5I0WnVKLFEFrXp/q3Ycjf+D3bgs
jzHudRKYYUcBHZu34ii5rbW8Yvr/eTmZfu2lKI3yiiPcDaXrX60vzhFb5hSRMPgMslPbOLW+ipTw
Y+/kd5kLzL6H/3iCjPEQFzkuBZVWSd9muzuCUfMQ+wpK3pMrOfzcyPYNuOwoY0SavFfzCjprA+fe
kvPlkAC3vZUyzpNwu7iF8ff/uwQsqm/cB4UK3ExcAp98gHEuh9GfDgNGP9OnzhVtyYrc/pXXWLid
a1vJZaxKHmYDYO5hVYCOTzDyKj+CZMahDZuRA3bZw2S1aCwAe7dVfOmPGj4lerilgF1IOR/3j3bb
z162gDE2bS+WQqwgJgXL4nUNKkk152GQbOdkVstlbE3bge8rozPN2uc2s/QzzdTmwOaYrgS7dvR7
8ya+G48fswPf9le3nWJYiWZMzzgPrQDYekT29zT7RZE5FPSIGxbkcQ33tou97CVjdtQiWARC0RDM
pKXspxgUf1qkm4wH8sezODJjcXrMK1cYt/14H6UvtPU9vNcc0Y9uhZvJRa8Nt8bOuZEya3FIpopi
gSMM4CSWegKn3+PAG+fnCWGsTAZ6viBqEF7Wwl0gPDTBLeGaTp6+M6YlD7u0SuiVL96Ta5roltz5
H8Gdv3UZAE9papk7HsHxRgrTAZJG1SgRmkdT7keXNkOkfj7aeM1mmJmhPWtAuAIB8GN7AuMkR//p
cn4LMemUoykpkgEU4F89RdrkwJynGDW0fad2R0BrAtfQBWusbQJiE+QJ+IYWOYLkZuIEnJs7fRHN
Pqrhfg1hpJlfAt4Y8Tqpvf21bWrL6vcZI9qMUzmDaRqDl2Sypu4xljFVrL7uC9m+aispjH3UQaud
JAUNm93mA+vGzK3wGgPa8A0UFDJ4WDiRGefI2Ke1EndzldJpyORI3B/QpO3/YKx4x8NYxrlXBFFo
cDxLdd8RZw6+7O/cptavNo4xhlFuGqlM2yr0gZxkUpyKRnJT1FatNO9zK54jXisX96wYs1inKVDf
QxqIOToejRFKWGA3AaHuZJeAJaLQpBWvQYa3TPr3q1BMGoJc0EATC4LeJ9N415qHfn5OQcsspZmz
v6Pc9TH2kQgheJ7onFWDYuOXH95MsKeHyVbeZyCvVjYv08e7Y4z5AK35nMoCDrEzB6fXRfCfDJ6G
UYj9le2LkdmXd6NpOhKKaFTrW9mqJ7tCd23NG8XdBIsxfmqkzD63o6EG8s2MV4GCdujWqgEWM3uy
y2+D3oR4X0tijAaokNoyoKhr0ZFO4ISn7lQeafzGb9DcblJZrYoJrrqmVcBxiKLDeDJ8xSVu4Rg+
yIOvwNd7pE+CwAKDpg+6dLc+gqmXGxpsN6msvoCxJCW4O+dBgiUBO83gkBfN/3H3hFswWz0XL8XD
5EuvvDfets6gQoR+fg1TeMzFE9M+BIUkdCZU3yLZlUAkE/JwTXgymAs3E6kA1jwud0k+zdUtqD3t
YH75G92/rIO9YlMdRAEtS1Ta11YA0XhxzsnDvow/KORPIWyqxKT32KA4I+1s/5gJA39ohTHkY+3F
/Oci1e/fo46LOMY1kwzOX6MTTfJ5AT40iju29Kj7SAB4mf03qHAGLRX+UAS217St1LEWKJT3NN8a
yu0U89739Ab9vhoT+TnMXapEYk6oqs0kJQLcCm2BpOh+IGT1iAeyXRQq+fwG269S46c89lUKpuIl
6WfQbHSw9BLQO6VnMGia9ujpvn6iyM2DT1vsKtTrOXrCWSpLOwOgclFMOzyXjOBWzj8t9bkxnxbw
1XfToSEgf+/gAkjjyIVfjCfJsDjyqWLsbDVLQaODhCtRB8hXdbC6Jbeiovtdf6VlLUpBrl5fSYPg
5BjeDD/tS95245c9Z6xo1HelmgeLAniL1ErFwiLlc4r/VbPXbnzal0XDkL1FMvYSDIRFXaSmAvL2
hz5+i4V/zADst8HE283N+dOVIlHztopN6lotBZHW14cP2orhQOcJaZMJr2GHfvHeipjAa4qqIpg1
2GJD+hSOj13I0cttO3w5HcbWp1qo9yqgDO1+QSoZDLdi9yDyHMp2Vm21XYy1lwd0q4UKtku7Mfzl
CbilDu3mlr9LFrrxuPihvEUxZgUU96Ua0B5akr4W8dlczkXI6cHjmRL26VkRElXgW4Idecdwn3IC
X9WVckR2ojmAcdjTvOQeFMQob/BSXJzFKYwHAIlmEQo92NxEo3PzIAOXfWCHZefuXyWeGOqIVhoO
TuB4wfAGHA25bsUrY7kC5fu+CJ5aKIxpQKUTuOgZZMwn9b070lkG7Vp5nD3hhOSuu9xx5G07z5/K
rjDmQaxAwql3ODNKQwBqaw+ce5BYHgc/PvOUfnuYwURSSgfWnwyAn193cJbaYlJrXF2tQoagfMgP
GRiQdLsvrek+vTfuqN8RbXKdnWijr3kkh9DhxSeb1nf1EYy2zFoLvG8KY6622bsiDG9VmQh231e+
MssOGuUe9veYXq3f7NVKHqM2cyhJAd0OO44nK8vfJslPxNNMbnVktcVj3D3uy9vOgK4EMjoUhiNQ
0lWkYSjin+jIV5EjYpjhJgdO8EgjCUt7DR3DFmSLB1K26W1Wohl1kmVMH0WLqNiBSe46MfKlNrDM
3ChBC59zvChPFr2uq+sYJTGCAxUjveMMcu2yMztbDLu7cc4dOQo5h0jN8d4hMk5HkEBU22He18bE
KRrDOzWxgbPilHF9JZTiQU6VOz0Onf2T3DQ4q91kPJHWLUqf0ed+VVTW3MuW3CmOEP2Nv1tJYTzR
AGaJtK4xB65jhlYe/unl70PCA4nfjLVWQhj/E3cihkBrLKW4lj31gGlvzDOg7cWOXJ6V2YwPLqJY
hINWSwTw0UOUFKgeJiqO9VJ4+wfDE8GYkKFs/g9rYNL/IYC3b7mDfBzl/ig1rJQ7DlCThc3Afr0B
mfUjhSC+5pgEIV7ljtg5TGG5vKaEbX2jZF+ijAZJjbm94iKEhoYeGzvXroLJT8orhdfvt10jMS8y
mFsbLqQewghBd3S9eJT3Rr8d7B5dFrT6xVvQtum9CGNuraI1M2lKLCg70i5rilWueEDy9P9GHS5i
mHsaCUXbynRMHKBe97IYgT2YB+G/7bQuIphLqociyJWbEiNqy51Xic91798mAy/62IwGVofD3FIj
MeZEp8O/8uPkUXpC4yh+btzFBf82l5GIo20sj18ohzkJaKWike4aUIqkxDMBdLx/NB/v5d8N98+N
05mrqoIS2dACnE1ylGyapB1aJCXoVHN8X2LMJz7VGkIexdHO8R0NT3tiFZMlfBPuEmTrzGPll4f9
b9r2JZdPYgKCvDZKJVbgn2uxPenx4IM7HqmYyrwGk+ZzQOrEUjWF0/6znZW5nC1LhdfPQx8M+cdG
yJ6CxEJuF1czXvbpmVeE4p0sY0caeYIwarxS463PH8D93DecIIcngjEjs9Ln/dIaCPmH4smc49u8
UhJLVErOo4ZjQXTGgshSXOapjF0jJzrQHPsp5oopstm+SmyLAfSPKYpI/bBZH1Bqp+YcJQpyuA16
Qgc02tNZO97Tedur/BTDJntiUa2ooVJw5VorzG/1+atcvYzm/f5q/mDkL3KYS1c14SANdCK783q0
t9FRvtgXQauauTGGePalbTvjizDmOhnpGJeEFirq0pWLl7z/vv/7nLNh+X11qULBkz7JyCmECvyv
TmS74GJe1sHcGlUdqrpU8BSjldPqiXYtTKEl3BS3CsCLxSOfsXXbqVwkMpdI1TOhSimc0YBxmWi8
S+b3RX9s0BQ4m7G7v4vbF/Yii7lIHZqRQWmOAmo1gROIvKdxi4aU1/8mhC54FTXJJXpKBJpRRI/1
LYo8fjTMByHKHvbF8DSCccazqaHnEOhjP6epeiDX8fkceVtGP2O1mqaawjikmLGlWVnThOBcmuxE
4CyGI4XN2kyKmCZVjz1TAItcBLmlCJkn8Xwe55KyKZrezMVET+DzpPTUKLnV8wbeeddHYcxAqKam
bNJMhnwOH3Qv8wzHNAHqO7gGmGw1N7kG7du+HvC2jnloI4MnhSPlcRTHx0C9C+sbhddCsj1Rd7EK
bIImntoQoGOwPsGzcgIzr7N8NZ6ar6mNUax7NPU/zMfYAUoYRjxedC68uchRdRbKKmnDppEpXuns
az6eUx68LDn2jokeMsxPyd8zF8yiz3SOsf3Ky+ttNsSC/sJUVIJRGoUdR22DbgCSDxLlVWYbPmgJ
7dxG93zs528ZhkMLVziqx+FvCAwuUsFW8eu9q0SplDAogWKffpe2R1PhJN229nT9+4x3jAPkryfK
LEOHMemrZERutPF5UdiWs1+LYS6EqhRCSGjKtzBvUvEYzV/7/tQInGB2U0PWYphLIGgIWHNqc0d7
dGsLzb1+DJCi4Em+RdbSp9Oe2Y1BGUF9iWO6uLIZlxnrQzwolG+UfHBXolP0qnCmg/RtOUmPArLN
KaAhBE/yVT7NxdblX6+b/v3KOodxLmqDRMfnATqD+QfUkHIuqwFPCOM1gzIupoDGHpM3u6OPcBec
DeRuQD9V9vEsGw/Dp32jthm8rRfGONFKjIZOpQNX6XcKv1Q8GsBblhsLf+DwwfK2YpC1NMaXpoEO
OFEJGHVV9SRVo91UICIqQnuer+V04RjszRLFWhrjUuWokEicYG39qXdVJKJCdKfRWQ/Fya8JGIXp
C9B0Jh6GCecc2ZyUFlRER2c9LkmWao6idroNvIv5QMQy9PfPj3PtP96BK72s+roQI4paohuzlQWe
Kh1V7U2fODE+b0WMdSmzaQbQFOrGcnGuwN8q3ivE2V8JTwRjWYyk6fI2o2VS0Dol3eAsiy/3nHX8
Qd01JLyICkDB39IQgWFmpon9Uu6TJ9owSWS0cJn+DxIkLjbktr5fxDHGv1EUVYh7OJcpsymgYPCp
OaT3kRdeJy/JAwWSSM8t6Mx43mCzKmCCSubfdTIHlrUKZgciCAZ4RCJZ07txyk+Ik5zhSnFUv3vR
VUudwb1LW7t4D0/eqpmjTKrOzIQR+m8slXwy07oHpmmZ2mre0lav6STq1fe/0Z7LehnfoImNWC60
yC62tWWm5zItLVHmZVXorrHppfWuUh1e3TaUdIy8kyek/igWMsWn144mOhhcDcMY4NZ53V/UHyKi
y6oYh5BidrTVdJxiVaL9aQASWHAMnsa7ENDE5RMAz5zyFeO++1K3L+JFKD3d1SITMpFGNmnxuNU+
53F2JVeiLwm8GUyeGNYVkHxOchFK0mguJU4u56sKSNn/bS2MB1AHrSGFQPDmNT43/UteeGqk/zcZ
BhNADmoiVeJHh2H/nAlnJUps0nA0gbNZLCJbA+StMpehCJF+xFi5ZnwxeQX9rTfbSrcNqvurYyfx
UszliGywhNdFHn9eeJ0Wm9XutQTGLASCEFcGQQrYuIlvhdbVSys/AHzFbdwR8xqZxR+85O0bYxb0
pJExPQXIWqN6V+pnsmi2XBUcBdh8jK4XRr9itXVDOgWaGUxwXRglOgCSrzjqXuLFz8PsDN/RYY0u
iL8BhFjLZEyDOLd5Pak4rkWM7CXxSvNBUjlGdbMBdC2EMQWqYEqhXuHERltEFrnwxFcT2GQUUZni
lIV3tH0l8xvklUUw6ZhOy0nIbp+fifIUkWUMgTEq01b61AgVCrFV2Z8G1fDSTnusipZHm7f9SLvI
YfSE5MbcVBROPzrOQEkntniWvuNxY6N+UL5r1vDSnMYrck0rmDxfzVsjoz0amTQ9LdHPUgKSa5wG
iwyRI3QlR0t5YhiFCUVdaisRvmtsv7YAnSe+LnJeh/QnfnePl11k1KXDeEE0N6jRB6pjxMdFOVfV
nVk979v0P2jlRQzjOaZaHuWQekXlvjkKALYvD52T3bW+caINJpqDxxktN4e26i8ZevNTbjXrD575
8g2MY8lJE0khhbgnFQK73I0iy2zs8a71lDOd6waXJLE0d+FlKzYLO2CU+vdGsAk8AKotitoMeJ4B
s92JpjTwxFwB02PSxnY/GIMLPa6AM9ANdialqbeUfe0YgqRx9OkP5vzyJUxs2yVLVAkjFCp8yZ7U
Q/ZIe9oWexyw48Ti5683m8HXS2c8VFwvBulAVWMrN8FnpQFqIHj/nudPY+1MdnQoTsSJgODR8hJ/
3JUyVmiUlwVgU7C1zZvoyWAdz205tGLg64Kf5arwNU7/xLYrvuwsY42yQavlrsI9qqr7oXWIzMOM
2JxXWG8lY3PIYLSkHXGFjBuKNL0cqita6opOvFIXbymM1ZmDJsl0gkp20QS+KuX+LP/NsNZ6LYzV
KTsyFWhEBO49mg+FPIXNfq97zpFwrKfC2JxUG7NAp3idSvcQDDcq/s3tBqT6u2M+WZi8MADEhj5B
zUYMDGPu0gWryzUdHPyfWsE5J8MC4Rl91gMEG33g2g0dXx0B4bxgPBmpEXggUPPyu1L/ECf91GsW
CK9sjb5OKdMFxcKJjj9EYpzpKTCBvNn4gc1D39lYJFCMNRXPFaLp6OL/NTIramS2ClLRB9tyHyd1
ZqXL8JXjj2iAz5ybjigS6IySqigSOy4Saf3YVXGByPkz+ipd7abAYA6YqrxqRnoyBYyseh8/UbKV
8dD1FjcvuqGbv8hndHNRhSWVSsgXz4PTfqHA8d0hAa3Ly+hQKgbBke94I3hbDvAXoYwDDKoi1rQB
QvVz/j28rY69H34W7Pmuf8dpJgfayyl/29/pzdO8bDQ7ahIUpiZmKWRGaWvLXepg3Jbn1TYu4Xpd
GqMxkzLMKpmpjPgDH0rGSKvwBWyRQKSOz7yWJd6K6NesXg4VcgkRmF3hQ4PmOEjzwxjxwMI42sFC
mA95CC6uECKWJEODu9m5ZWAYlqGSx/3T2QpNsHUfkB+YB9YkxqkMOpnb2EDigMJ8Us705FwdzA+y
eR7J1+a+wVLgTUAkgoTdr/vWkzkZ67hF71r/gJ6/seG8OzYiWV1c/T6VvzoXqRSmaGipcQRhGXw9
YCZtA9xvJa9jafN0VoKYPeukONUiiikpz14iZlZnuoLE8V1bdveX1TBOOBOFNCwV7BZpY7clYPBM
9au+aV10IYBYWLyqxBqNwsriD0ZvR1Fl11J2kLTcaTNeWz3v5BhvPepR1cymAGsYvErjTaryorWt
tvNfVsuYQ4xajHKXI+fTvFXX1XFxzrKTp1bkmGh1pyiz0XfagZi496OFqXgKusxrEdx4Tv7yCYxx
jOZKDGcRnpw2+BRI2lGwvP+BhWFXDmg/mdRTlk31XAXQHuWmc8IHit/dvaZ+/ZwCzVr3C3e+yr3C
lq7+h1EyesV+83r/ai5kM4ayabtJVhpckToH8o56iLzs62SDmuA8O6CR9gN337zs3hTIY0xlKsjB
kqnIRYjxZzmw4i6xJ8w07gv5CAj2VsUYFhCXJVOU4FGj+PVtD4hw7Z7YtBdMsCs3+to7yMW+mKfs
QKzx0PBR2Tfdz2pXGcMTCZVsqhV2dbQp2R4NzU3gy6qnAnwIPDB03pYyxqeeBXOKSwjLqxdNRkFA
PLXpyNnSrVLE5TLg4BjrozZgoZdS3Mf5lBwnh04RU0J6uAdHzK3qEITufE2Qy1YTq+XZ1+04ZbWh
jL0xRd2IpkGhwRma01A4nj7AcFJf+ZaAJ/wFaOsn3pwN/c09JWIskElCZNcN2Fupum3J06i8zimK
uNHBNL/v6+u+acfmMpZGKqauwqANOjZUMCBZ1NqUNyYQke0RLBAvSERYwl2p886Uc/nZCmcpwc83
OdIfnbd4tFEkcmQQwlJAawmBX/q6v0y6YTsbylY5Q0NXlE6BPdWrpzI2nKV+DEbTkjFJFMZ+JPwN
3MNaZz/KiCv/PxJjVtsONyMDt43kZl5WHqpXCmiCubZTKdrY1K/7a9wqTUKmrOuiqAMaio08xSGI
Fcwl0eabGenWyBavSnv8pOMBSF55gedWp9Ev0qghWq9QJF1WapAWfjcwk0gBooTb+Ho4UEICwykO
5TH5Elg5mgCSf2IubtN2GABERESMoAVkW2Dr0BCXKmggXr2i2fLYBXRtbgkveoVNBmUR0AQMe3+H
t83dT5lsP2wO7johJrgroeRnMwiZc6/m1v45C2PHnLsZJV8tghABSTj9UQ2+7S+C9/vMuRWjSmpJ
wcYp3bUcPcU8XIKPKP23u6ahjwY5FVwrloN4HLWiqFFssof3QMWEOBLg6Jj4Gj1ldxQqn9zN52yx
VWQ4Q8e8Jk72sridXdgRZzxhMwRffQfjNmRSNpmW4Tva3LRFtfXlTHZGoi/W3KGl8C92dSWM8RLt
SAlZOggjhS9L5yC93//97cutKzI6DkTDVDXGTs+B0Q2zjFcY7ZsS0DcFfhlfdXXA+M0H3utoW5qh
aKZiKkTR2O7/oIjNVpxLvCrAIIVOusgLrrOr1jH9wS+4rWd/EIeXHRraFZmw7Z7RsmR5XMNaxi+j
u1zXN81B9gdXOH2US/7mFhsXYcwFMLJuVidK3yZE1QHtRLYaNn5IOmf/xDaNxUoMEwgmMdEHsUa4
KRclWFnfx/G1SnjA8ZuXeSWE/v3KCLeKmKOhFKWfsXoQ8STjzTNsZa51cSWAifDUHFgm1YTNql3z
TKOu1g5P6kN+rXjVZz6t8bZXWcljLm1U1Hk8Au6akkVPTnDqkFekuKZAtlLAEg2jEtkGHggGtL63
5nuTU8jbNBor+cw91rOuDAUBI8emcR6i2znqnRgc4NrTf1MOJsALQ0VKCwliBHmyZiQF8hQBl85T
j60Gtl+Oj7EaRAvKpABlA1AWAHbylMFFR58KXGfKkaZ4y03j6y/RSfhvu8imhuOB9DliEUQ/qKQp
5JCiprPohhUZHEE8/WQzwlMQz63SQRK5p2gu0E5Xc/r3AdCfAG+1eHguPEulMsYjLsYuNmn1LJ8t
44SXObDfh1OH5srOHq947V+bz/OLNqqsDTHVUI9oJ43iN0f58IOHJff04742cqyIyliRQVCzSlxM
bGJK/iGRAmgkc+acFOdiqYwhAZtMoSPRjddvbFhCe9NEn3Siup3MifQ5ZldlDIhY1WqjxTLamMfX
SD32xaeq8va3i7cUxkYoJmqIUoWxqKztUS0G87qDXjnNbxRBdmaxWZx9edsP4JUaMNainohW6hKM
4g+eU8D8nIdzBprOxaf5hBxdy+KLZCHy+MSRTNX5t1huJZmxH2lqBmZDzfHyPjmqtyCLARyt7yhk
2n9X3tFFU1Q1zYBMhX2LkhnZeXmANDD3ZRaoufzhoNwVB+MR18vH6z4+827YtoW8yGQfosRAz7RS
o/iXzlZ1rTq0yb48AQ3QTX1wS50Hw6asL/yuje2X90oyk/+qu64uZaQa7fBLdTS9ysMDykWO6KED
OHPpjQfuAMqm4q4kMsYrQMheLxIt/ZvtJ3OW3K4C3H9WfCnyiRNkbefyV7IY0yXrRGp0EbIM8OdI
7nJYbnPwEFJ6Ll7/y7YTWMli7NdSpcqyLGi+kT4ji4njo/4Nj0HwgvmdH9zqT/vXYtPGrOQxtqwY
5yglAU5OGT+r0rO43AjjYV8E/eTfLt5KBGPGlqpOpLlFGrFoCl/RJzcQuDQG9Aj2ZDB2rF0Ko6w6
LEN+pNtWeNrd/Cm87r32miYLc+58zmadc7Uoxo4pc9AvUYhFjZgZJMFLolbWglmW7nao0P4S3cry
t3p+39/J7YzsSipjwwyhLPXKgEfovM4RDv330e3eKC4xkr/F18EeQZQ5O+SMbmaMGwI0jZcq2Q4a
Ll/AEiM1utrmbYC7IGc2HeEBa12JLjjDoiVdcih5Ro1zz9mitVjmkzbn2Oe2eUhRR0UTEXLCmJFI
rf295dkwliupqI1M+3+kXdeS3Lqu/SJVKYdXxVbHSZ4Z+0Vlj/dWzllffxfHp9wyR276epf9NlUN
gQQBEATWSjH9AZBygqwIvBMreezQEB+8kWmawmKpxjh67283qwtPJspVmxHMiQGPTHL0nZNzS8ky
hl4sKZRDiTklRP0OatVSabbClyRvAfXOyFTI8bpx/OjXTrkA8Kww4+7GVbqlKV9k6a3KT3z2JVBi
ljdmuBORcidzUspDgq434DZNtmSjWPa526XHHl2XnRc5gcXseWJJpJzLUvJStRCYxTYBfxqXeICn
8RjWt5mdrM4V5U8kcVBKgzRn9/vFJT2luaU5weXPshOWTVBuRBilQZMT8gpRnMXxvk2OCcvpb4vA
BKGoqwKKmtSaGXFRJfyI/EchLxnho6YnFsczZhC2N+YqhFo0nq90OQQ6kBXyl2i+hDIjcv3G210F
UAulJkuszj20KAL1W8BLxzHv3ECpdukwf9FVENiIvJdOyRlYy6OJdrw7sV6eGaaxHdt+fgTdU1+M
dTEuEz5itFSPPIMV4DnH2NZiCVZzn7qsYiNj6+j++jaPS2GqsKq9JvmYxM7McMztSGLyEm7H0Kti
VA6XZsCSwuAyOcnqvkeCHPqtj8z4b8gXkIxfBZEVXnlaTquzwGihETeFuyzN/Ywvnxi7RFLcjy7w
KoPY6koGEGrqIufelRkd0h4e+N0e7xUgMlbuGLK2d0hHBVWXFNwuyN9XsjhFgTJkh7jdO2eTQ+Zh
ME4L0ng9A/Jk7o4HVh1k+6xdZVJuV5jBhVAlcIJjOD8UnbbjUo7h2rcQa7BPVxmU0+DaSCrzCslF
g1LZe7UdeCCak+5JeXixFscLTyFAbjsnvUsOKahFSzx8A3Sz35OnfYOxp6xlptzLMg06OIGhcizK
pqDfp8NLrHy6vZdEpY9mc1WZ8jCSLk5qmpB7jDrENgcUZFPu6s7spBBT5koW2wN6ixk5wW/82k+p
dFGrMYpRSnIY0OAWvmHW+wAUXGSBq3t2dwRjGem6ViuWMieGEKYXZwND68prlzICAUsE5UlGfvof
ELKSHSdOMAXxYAAl+/ZWbfVcr82TLmF1qdjPaIUijhgFOuC76HvydsE9pMg5MEiout0JU2h/lyde
N4vyLJUQ9GNF6oLzUpihZoH6xJRKRk3rN5fcqxSyxCufokdSm0YSpPwoU6dO4PN+eFcA5IDVg7Wd
019FUa5kAPO6HooQVc2qNfShGQkAcpDscggYW8ayC8qhaFpeTUZJMjfxfjaeO60y05jV1MESQrkJ
rtBUDDRDSJo+Arc5lmIzV7zbtkfcwA03oVBuQpmqqitIqEx8dU9qSbHPeWzcFYY3optKRyHQFz6G
KmJ5F8T7sAHMRvO1CfZy4d9WiGVv9Av/MqayOBTvvp40SJK3mBBz6Gjw/rvWnmtY+YBc3hRxNBMH
1Ce7rr0XlcgOFoMRvLbiI/Cr0H2h8wYw0mkXtFR8l3Mg5APIqt+VgtNHAuOMskRQaUxfa4mU93hp
maQWoJiFOSBkMLaFfCZtaGs1KGfTLeMYhBKe+qZXcU/KlhowASz+lUB/KZ/Tb7fFsTSinI4YN/MU
Clg0reQttWmOocDEk9w6OmuNKG+jxp3ISwpWLfhEkgrjomOYDV4bwHfFs/rIPybPvEuqJe1Lwf2F
/1nLpvxP3bdCP2eQXUrlN25uVD9MF9KcJCSMCMjSknJC3aIaag4UX0R0MoJFuiwNT96xnlc2qyRr
jShHNGJ+RWh4Ax51Dw6z2GyxlIAbSk398QeldGbFDCPZzFZWMuleFX0YtWXu4ZUIdAXpP5R9ggT6
oyGHWeHacudraVQtOwqKOZADrGT1NuYO6QYqPeWcvGDU8x7d/ISmNGSS2jN1JOdyFX4jIUqGZsG5
m/f6fjwRcI4FrH8NyA/mv0HtROfPT19FT5KWCzDDeXKtlfN9mhwl1jwuUxvKixScoUbJgjUU71Xk
SPl+OoR+9RVUTnv2Q/vmm9JaHdqLpMZQlxOkjZHVPmuP83OPgZP4xN9pGEuTwH/5TiOR29WJRdyz
GcbWsinvkmKG26hSvEp3aOQU0VKwvIRgjZCc4hOr6ZfhLGluuBa3Iy4hlby8vKt1R+cZ18qt4C/y
iiTwmg4ccPrenxpLGuYEPVjIA28QODtu+X2uL3diWOD6zyLK3Uyn1/Iok2+UpuoG0inT2SirofNN
sFv0wep20pgyCHWwa4exclidb79xYVc9qTDa1ksa42KNEHfpnXCn7KbddB/45K2AjMdytvb9dpT7
zXG4SqSOwyBXSTETvNfO5S6iE+9RQPIFi7gS9tPjdiS4CqNOQx9mAAgl/os8/xUuwdhaME/GsnyR
RJSPmcJVDmX5sxI0Y9jDXFoH6JOX2RMB0tZa8T0O3yX1CrBgjHjXrd5brUiLXOA0KIZgbP0Paumb
72ZrY6Ii7VJxjZq0WOIRcGmEF0nYiSCgREwCgRy/YzK1btWu1vKoeJsqcgdaN/KoJTxzoiNrAbyP
H4HuZ6piM1L2cf6lTBltgNse4LrkVPCVkyIU37nk2jI2l8rHJzASlt/4s58iaDZBpc9mbh6wq/L7
KmJyD+yoYCZwsj0LGYehjUEF2ikzukgl/UkTOmtE+XEpW5Y2DJdmUC6mEKekkzpoI94LLgYeQam7
715iAyg1BNk5dBXiZcwY5MH/7cjTQ1mLXqZFR1rmuN28D7wCE6xo8NdOuOG4yT//WRzlYQCVBqLp
Boo26bHlDyVfmVrsK5h2DF8rpbFD6SGILoHqqnzrM1TdTpiuJkM5nKiK4nDBJBX6lmZrOEp2hpvJ
C2ctXvxEyJvm3fCJ1SBOnMtH54PLFgZZNUmkx4OnXOka2SC3Rw4eu/GiBKEjxyMourNuq8eQRJfK
AjFXUAWEpDD1JXkxhWg3F3dlZd8Ws30YfipEF8m4oC+QsEGMiiJCf66i+9u/v+2tr79PnYSyMdqk
0UiRopPQ/CIXtWdI8nEs5H85PrubMoW3Y61h3FhZi0eF2gkAwoFOKqiBdM9Xp3B0xtYLGsbdZ3Ou
ReSvylHWX46CokwpxMgnHjTd7w386l14io/c/ehi8Pj0B1nntm+5CqXNPhf7diTEeAuGL14XG2Pb
u6IzY68D4AY6AZ6RTqBxL7S7z7e3cvu8XQVTgbeuo77sI4SeEqzdiZSZdXkJ+LfbQraziKsQKp7y
ARcbGnnnFz1CIz3sKkdDkZ15n2RZCBVHeSEqKtC2kHuP8Cpa4SFC2yOGTKe9BAgL9EzvS5d93WLt
HRVIO64dI4OM7EQyAilYWfVHNNQP3acwGBmRgKEgXVIrIr4eW9IaJYKEXObdkEe1OPLAgHN7wxhW
QdfTtD5PU4U0RHFAmR55xZzGT9Kwuy3kN2nWT7OgS2m5Ls7xrEEKuvcrzFclLpg5vmcH1VSAhwtU
xweGQIbfoie2AXWvJFmDU5ahe+Hf+Dygu8cAdB/nCOcU3tLkvOn0iZD0/WUh4Kor5VXCxhCrgsDa
hM/xOfBSJ/6i3sVW8nVyuHvSqhi6QAdj6MuIA/TESbbUUqGQjn75NIA1u/fqE2dhWBf4UjAhvI2y
3vV+czm5qkm5k7ZuuqUxIJHbxefxvByAe2EOePT9s0IHy04pxxIZTbVwpFNLT83sGHjodbBIj1t+
BFE9+IOxlSfWVrIWlXIyRt6q0kg8piCDnBjIUsbMOH2/qUFcV5HyKLqMTv8eUy2W8jh7kytn5gmA
1QftLJ1md0IL954gIf2BA916d17FPhrEc1aiWRErIvgdaAAXsL3o18dkN+/yv4qzAhCgRfDkCOp7
A+qqSKWFQJrKDKwjoPKPooN49032R1dEdRh8IXYH1lHVYRwIkiJ8yPRWMqm945coSLgc+gnotsT4
TrgHaic4lLTGnNDw83dtWeJKILWTaqAJQUeY2rrwayJ9reXWbDBbyVBr8xhcpdB9dIY+oAtnxlK2
mKuWHge7eSJ42GXoFP+SV5B5V74wG5k2w95KKH3jEhElRlIKj0QMTMSu0X1SJ80Gz3TQ/k0xaSWK
yjfTps9S8R0IUjF0Tw9VXH7kujKFoQaecpJHO76X/2YUZbV1dEddKoy8oJbQr5ZaZ8jCXV4kyNuZ
Tezk42/YpEhFhpHr4AjeC44W6b8AoY7T7TQ4L3R7AJadYSqbIXC1lMSUVqeOl+d2mWSYiuxJbuGi
F+IyPpMSv+LIb8k5v6sBuJpZHBM4l2WjVGQQODHXWh3LKZfoyslfQDEitayItzkmtd40KiAkcrCM
ITnggAWWcajR0yfvwzNgBwFppvuDVTY26u7K/UDu7KgglSy3xnAx75Wu1QIbyxzFTYkF5nZkgLv2
Uo/gmZERrT8p0DE1pjxMH4d63ZF3PG6nZnYbYQpyOpb70uoOyzn2dQyOx6hEHoHY5/zJ1OBmSno1
KPo9RclBy1gSNy5z7b5u2u8Tx/sx+EIwvcWoWDFMiJ4AVvv4f6ouregYYuSFrW5108AIv9saKSqe
NHhwJejUEanDgdf4FIPGQfDCJ6kZ6525KI+RwHrr306ACT81Kg+k+4rY0i+2wqNN+B0+BlWd1Eku
gc372r3g8LvMqmz14fbh31w/EQPwosrzkkzDaclyD9Q4UudYxM6SjHsxDMDBygJS3IwLKylUjB2V
QK5G0sGQickumhZMhAN9k1OtMY/3yZgxPNpmOrYSR9m/JipDpg94j+erc6wel/5ye9E2B2HEqwD6
zoVpaaWL3/tCZXfctyAVGvxlh/obOvKc8U6+iK/kbsmxn/E2s7GVZCrClr2ecXqP/eqHr5xwaMbC
WrhT3+VWFoECNXB1XrUKzIA2DJ0ZhkJfzIRyimNOheCkuhQjWm55t8kZxsjYN/ouFnUiSg8yZKj5
ox4+VCLLEW/G1dXqUXG1MmK00JLVS4A0Ee9qr9kJmJ3+4YZZ70CsFaN8RslHCR8QYTFgFvj2S0fI
n0YG3NSmEEnU4JI0GXkzJUTSx1BO3itTGahF3VHdLeE9w9o3t2UlgwrTUl4s00Qa4rvX5bHyZQKV
eAq93g0eOfSfshv6yPn8kP6sBFIRW1YmcI6Rh0gO7U6S4oODzFy6gxRdEEsCjNTpoXlbR9YyUg5K
n0a9TskFjhv/7cunykCywHr6YC0j5ZWkVO/nCDhO6K/zqvQ1nphAKgwt6LgbC1wuqTzWLfHlU5uZ
8a57TEDWJF+CndSYxZlMypUvt5duO2Jdd4sOwV0s/i+7ES7NMd7Fe0DGeKpZ+6R/gv38yFhGiZzx
VYAU+hw3NjJQVgWFOYq2zkQV2X6jWmlExeBgaNpwqclOIS8VOKtsS3Pm79IQVM/9YFbLmeOfuEwy
U5k1L7uZi69EUx6q7lET4mOILkt9L6bJITNyux/7RyBvejw/nYCW5zI2cNMrrmRSPqTUFUGfIqxo
5Af35NYN8mxbfFUwlITecpshjXG4JcqbiEkQRzHJOICI9yYCJYF7JNwOICrFNDr3pXoWnNQN8WDG
bkthbizlWPhmjOvpvf0Q9N2yM+0CApkIUg52+Z5lppRHibksn0dS9TK6+xhwECOzx3ozqVptG+VP
9HJOBqhD3h5BuHMhaFTxJ1Ljyl56NwPfSYhaHvv8MZwMjYndCHGIcUsopsQP4/AkhfdKy8g1NvdJ
EhQRkz0yMlM6K5X6QglSMsRdO92xwo00OxCcIlKeZA2jbGX2a1HUPg31vOhKgMzeQI9ZON9lwz9B
vc9RRLht91sHey2H2q1oXLo8qSEHMz/ftS63jbhCGVThDqI8uoC09YJpZABrbm3VSiadpgptTybL
IBOQc2H6bTIeA/7TbbUYy0e/CgyxVLbxTDq94Cpbk6sx2Lg8igMrtm15jbUqlNefYrmtxASqpGpr
DZ2vRs9GfhAmu0tPFcBc5ofbem3WW9cCqRgwavkiRwTrzejN4F56BAgU90a4fSMb9WvBDEWzPk7A
ot81XmaxOtg3g6ok6KqhGej+4um8bjZEgHXmNXnz7nG5IKU7+YmwefN27gZnJojRtqlc5VFemdeN
IiwzyGte5b3+nIC6CKOpaBDMHGnfIRIEFis/3vKQaxUpZxwoy8IpJUQqeCObptTUaoZxbkoQRUGS
dBBU4t+vqULepaBBSbFzbfmPFt/nBaP4sPm0Ia0EkA9Y5SKS1OipKECFtDFFT93LTugYTm6YpQ9U
bzZg5VZTkAQ9BElTJdD10Ar1g6jxCaCmRtQFSaoVehogfysmpurmyq0EUYoJ0agrLXgyUBt7k1V/
ybzbx+vdfukUf60JscfVyuWZkYq5ikc+Mm/AHTS/saO79+WzpAPn1HZ2jq3WJlmBYFVIXDOvtxKQ
Dd7+ju1jvlKUtvu6KMuqgaIBmKUAQv1s4Mmx+iadu32PBuDooF8mRwGkBZ7ZWZXJzUbB9SJQJyAR
MJGtLxAOePZ/SS+84bRu7LVufix9CRTpFbO8xNpYKtwFZRrF9QCRyZE8/7Vmjefw1Bv2JL4Cf5D9
AM+SSAU+KUGALztIbIFc29kBmicC33AkL75DUcucd6zHuO1Ted1TOkNZJr4XCMkLTglvlQ/pnkOz
M3dKduAMObDQhzcd50oYVZABvNEcVgT9jZsfu0YzBdTs+qfbVvo+cn7jtMhU9AtUdSxTYiho7Qfp
d2slaLuMXrLvBG3OQCMUaQhW0PslOaQhRD0reN/JrOLtr3z2SlvKAallleeo7eLJeg6spR4Osxiw
nOpmqF/JIAa1cg1KrGutpME1tA4ApY/58zs8Jzq+AO2PmYPSFrzijF6Ag2EzX1lZsim3ZEi83gs5
9MvR9YKyHsHKxOQQ7Kd3yfvqAp+0oK82cdBoat3e5Xf4nFu7TPkilYtToc8gPDuSKWwBz5CKl+wq
728aI1d+R6b8TlcXYZa3EFSFuRkT1l/ly21d3l+obulC+ZlWjnQ9qSCic8fZ7FwygU2elgJXOsen
GZ2zyVk6C3skOOYMLLDl0pvRnjUnQBT58BWyqAH1VMJ8Cg2b3SrCMA95RcZjeDPA9TZE/1R932Ia
VWDUFjcT4ZUo6ohmkQyT1SAqXsBYAiCaeBDOUq3vjZ6FDbPpclaiqEMYqC2shKDJdpNiZ7PgJkNv
8aru3t7DLQpgTVrJoQ6iUUWSEiXIbkTPAEN6j/f/2ZEBT9QcjE9o2X1oP4tvAsJUZkk+E05rq9K9
lk4dRb5QI/DLQHri9197jzuLl+wrgY4L3fDbbU1ZC0odvEkSqrIokSeqwn2RPKXpMW8Z5rHpWFZr
SR05has1DGthz0i7m7Ij0wDjsWOe7O3Yt5JDnTtJb8ZlbCAnAeMLJgGcwBafRld2CeHL32A7rbeI
Cu1T2JYqN2KL4uBuFt1aeI5mxhV2uxRwVYjGHIsUfgjyEDImdzgSDxIfSapCWP7+gglqbe/vn7IK
PJJWCzkHwjNrmB776RwMrANFfMBHd4RHREXDDIxB49LyRcUtCUH7bQCMTl6fUUi30EPq5Sh4lbvb
Rr3t+34Ko/t2DH1RqjgikL5B09haUXwRIqG1ca0F3DOgfa0Yk8vmbZnbB+kqk0qG8j5qwHMFmSm4
LzKuclOuBcFR2LMgrVmCKG87LQ34GTrkCNl4UAY3KQ5yzNgtclI+bhbQCQUV4L4SPQ1VBhOu4CRI
hnx+EbTSFwKQyXc90I1AypzVk5cbFaOpZVutq0zq9AYGr4uhArX6Th1NsesFs0smhw8qxpsOSznq
5MpKEfRZBDfxKtRPUZO5gtHbRY5ybCPb328bxXYtQ/6pFZ2Pt1Ij5kYIYeiz8AoCqGSjzmYCXgaP
2tyRlcSRsHRj42iAZD7jmnhWsXE870f8pzj6fFuf7bvrSh/K+EKdn/OYxy5NbnpuHww7NdWTcSHD
UPqdeEmfBCf3RrcktJ0XUh8SzRz3V5b3Za4rlQcIfbdMy0TSuFdE5mcy28Y50kl+I72juMnZt/X+
TWy57iOVD/SjagytBnnREaO5uK6qn0O/t2s/AwIesyK1Ef91RZQ1/JdUXaCLN4XYpPkwZyRipmfJ
Dvc6LsWKBfhpu2e4rY3g/IsoSjEJdcW8GCAq8d83ES2HfwJ+8OF0azx4mgwBcxbg1UIMgOGu4osQ
j43KZ62CoopkhtlbjZaLQmS4LZKr/GL9lBDKOMfOaIEUoKIgm4hWrCsunzS+kMduNHPObYNg6UPZ
nyJ0mQaKOXhI6SlLS7vBsHv/z20ZH4c4iT7glNMkzRAE0aASJ01RK14odXKZb448KEXCXeqUlvYw
Wbnf5Rgdk13xIBWMy9hH3lNKLuWK5SKTyojXyNyAAWD+wZYuC+burNiJPxFOyuLAG5j+G5HGkQKc
8RRfJJ+h+4cQTn0D5aWrdMzCOMI3yF71pO1Ep/aql9owe3BGkwKjPX4LHqLTeC/8f+PQL4Ilmupo
VLNqWALsbFuldtILbsbnpqC1HkNBYiEfjPXn5kr0/WyR5IFvUgyxITjEz40/etOu2MkoooJO6Q88
2IfQQOlFHY5gaoSQC0RiTIWfnzU0+6agVo6fFodAMKIBmGFGH+IsJZA6IrPcaUqAWq41hL2pl18U
1ZODXR89KNVRG1gXQ5Z6tB8bixHwx7CXRoxPXAqWR457YWzZB7dMaUScwsqJSWA6WIoCpkHYtnLU
uzmURmpfBhENyy1v+peVdRBXtxIllEmuh5kM/9KHrqSCCiNWLY0PGFcMlhjKwxgdXwd8jlUzuMXt
xekQiGj6RmLJWDmWsVMeZapAxxb0kCN6PEhnGjzq4HJ2B2RJeJB5x3rWZ6lFOY92RDGrjAF9sqh+
rxVWPrVmJTLMgSGEvp0FA4CLpwEHWOB0pymFfzJe2wtSwXAULDFU5JTkKi+4lFhC/awBGCt6SJld
0OTs3/BF79nPytriZdZ5eELUWEHsqbikNZj7Olk9bun9jpm7bYbpq22/53YraWHVzbW0wBhap/B7
QJ3kZ8KAXlr6dzQs7sun5QSqEoYJsoRS/iHpwrJXI5hEEebWGCemUh8a8XPLHKpi7Rf5+0q7ohGk
IcVcLfzsANaor2TCT/28oLhiYZoDYDjZl/4bSyrD+71nEiuhnQHQiVmBdlnCO0mhOkHDO7fP8LZe
oHkxNBUXAHp4qh0CrQ91uPNlrM0ct+ll4U0xfvpvUii/F2olV8cx8sTeQMdRyY8PSze6eA1mBKdN
c9BVRTdUSQYBJ7VLU6JVbawICL1ZCBST7yOGqotHjndvq/PxmYuEjJUcSh91MRStUxB1k9IcXsMH
MtAQgmdvUMzgkYwusWfrPgJZUzIppy6lstx2JXaKv28dye29prVUX7ZJ1z0WFk97ISrPKOI7jb24
hs+KXR8vZ9QHUN6+kotASGtOtgBvWmAMjRCJaM6wz54xVQS+LdbtbNP6V4tMuXu9Fjp+kaCw1PkJ
kLVCRpT8+Drxq0K0qx+UhG9UAiBUtlFpGWEJOO6pLE2tEEcrEPXPMWZyzprUi6aoF4MVce3MaHbd
TsqvStIVunlsp1mfYbEZYbwhzE6lpX4GxwO6MkBFvu9fgTeMdi7DBhLIsSGYWzuGMRPD+RAmVp9A
pZDaqJbTKGCdiwy4Mmi6ssFYh3s315oqUrx3s4ptcv/+/0P3UztAJZPtklYzmEHgfS7tM3khSi6p
FbjGfe+jM4ppUSwTfj/XK4eK+nsQTrJKCHFmRwXIUuCLfmvrZmPWF/CRMdzexyl7Sj/KHxXxkBkN
VwPKxe984dh6pJpBgLdnu0b92rDHe1bGzNSR8k2GPvO9aMA3iSf1lH7lnRavfc1Bj0zxdbZRoGeE
4M0IsjIf2i/xutwLHU5RlBwr0BwKe52FfLjpCQwAYysqisw6zUdWlcOYL2EKeNu2M6u5MGuD4dFZ
EsjfV4YxxMbSgrgbycvwSZTcHMGQcco2bxkrHShT4IYmXvRUIrcM0qgZ7oNdDUaMP2nU3DzQK1GU
BYA6VGtVoFZZmhCZbfZSNS8l/2+nHupcYKjFWjdq8wHh3MYlCYRTo58iZbyb4oCxNeRrP7inlTZU
2EknjFv3MrSRZsGO5sQsMQYdSm9SvvxHZaiAk+jJ/8iDRgypN/FLy9m3jYChCg1LPg1ij6Y/uDtU
Yby8Ud22QotK1pyMkdV1/fGVibge4JGoAuCudZGuGUd1Fc39BIsuQSnp1cLMu1mH8f/U+I4ZL83S
9KqxjLSrrEGea7Ptg9Js0nRhRZdN97D6Diq6DHERd12MABfFJmBGrBTvrcJuvlMv3D3pQCAXxYbV
FMQSSsUVfUp7fgpxuypBRhrfjaAS7D/f3svtHHClGOUyRE0YRe0HILTy2p/J1Xf8XL6qZn/ESCag
7AaJYZ/b5nPdUsqFZIVUySofYw079dSM4heuzy+hKO/iifXUth1FVtqRb1k5RHkZtXnkcbBVdJHZ
lY9yNeoi3LP8SNiJQpd1t2cKpDyJlHd8NM2zbC0pALbf+WRRYjLLV+6Ltif0zkw8MmJ5Hx3LdTkp
x9IAurkYe5wQ4xEtvvDI6FLDhAcpm2UWK3ve3jtVNzRFAcPVu/qr9SyGXA1HMjA7SCpwRu4UAJb3
y2PMisbbDvkqh7JKJZP4MMp6NG+FDwlv190rw+w3az7GVQBlhHWTy0W6hOCctDJfAs1wiqGD+FiY
gdlf2L35Hyd/4ceAViXpCnZKQgLwqyGqCCq1OsH9twqh9/4B2cC9RBfRlwurhQfBBp7I1G/skpId
M5/aMhO8bYChHsyrpEv11w/QJmOqu6JXLAFVlJBQuTvVLgdzLRmsZt15Pr7EEXVX0qj9i8I0AhLo
e5qgXcikvPhFeosfJhcFgCceebn6WS9MHg9ioqmcANW557xiMTuPBTO0ZUiAtJQlDak/hs2pYKjm
Q5E1YoCWnOYek4s9q3WA8fv0ZJcCok8pb2vZwvjFfaaP5yb597apsiRQJbZIHYd+jDS4S/HekC6l
6v+336ciWy3W1TwQsJsxPFXVY87iTPz4OvluCz+3gO6NjkKlnVp9kS1FeGdmj1zZx0xCeUQZHH02
rCcSsqO0P5QwGAWgEvCzocHsV0PvxTBKDdS58DbToZKLiX6fPPUyy5IsObTfzZKR0ydSPPEDR/SE
V8LwSqKL4Cn74C63Kqc8EiL4zOJZU5GbN7K1kpRZF1ybxSEZpJYumt0gsBHivdSqbdmXPFK5Yd86
N+3w57rCkfy6rlm0JEahIs5o8oOWvhYZ4wL2cXab2ImiEPpkgddxFftVgJTWmoYpf1J51ffBibcI
GVLUWtE39VHavz+dP/YYrDZZncKbQRuD9oIu8IoO30wdsbRcKkMScQSCLws4RVpPlszARZZZ4gUd
IIaSKT39xaFbSaQOnVa3WjT0MFJpOqTDKRgYBZmtzHGtEeXtl0oChsFM0uZ0l3CHiPeniVF3IvZN
nzNslgLXqqkY+6XsP5umZq4mwltVvSXBfcApdq2+9fUuiXeNyLqhbVqHoumqjGlqXsTX/2odXTvF
nIGHAPD8yYCWRtUOs87FDvB0u8kanAYzaACaDU1WcWdrJddyqZMWy0JX5QNy8Kr63E+vUXVYyk+3
jWEzB1/JoKFXO6FP9YBA4UXH+CxbglkC+ks6LXtA2NqRY9iCf1vi1llWdIBHYQBHFnC1ohaTH7hS
RsXD4udLPKPt9tvt39/eLV1R0B2iaIZCk/d1uLKVokCcxWN+5kzuG/eS2IbT7VU8kId3cMjWJJuh
nb7cFryt2FUuda6GKhcrgYAPVa2fFsdcZfTAs36fOldlrnVRkeLuklfZKVdSsJuxntSYa0e+YZVj
R3HHc0WHwKKfwgceDE+LXdiJLX4mZIvRQfN4u9j/3aMuvN/PLaPcr4aWuhl9PRj7ldQ3jX+sC+Xc
SrJ7e4M2L/RrMdSNTEQJ+gfH2LzPz4CXPAxI/cjZZWu0fa503UBQkQS4DOrsToVYG3XbIfkzzOKV
oIPideM0aSb3DyERWD5VJ2ZasHWxUK4y6bMMVqdmjhpkO9lxdJDpuvId6TcLj52D7jN3SGzGghKT
/uCHVwKp4KUUhawHMVIBgETFJpnheYuelT1ghABJxaqybzr9lTDqfHV6O3LJAE/FN4luzmLujGN6
4QfeWsrs1Kr5Lg8DRs8LaxvphrMlqISwHiGUZHSC2dcmSbIw/IbZqOYh2gNngDllytpG6hAuQlPK
OWIfbtWNT1hDuoMM7GjBQhEct3jWum77lZ+WalCHTzEGHXcmVJ/7tr4kZX0Zge76Hw2FOnn9OLWa
VOHVgPA8qWBKABP7vYLEKtkHD0xcavJrt8ySSsPbNu2AJQQvFs6mdomOxbHERNsuB6eG/D3KTC1w
kjO3T/asgE0O9S3BVGyryjAZ9AW8DE0+mGI0mw1/qbqvRfUPWqa04pKyRmpYe0d5mSHL4ryuYZ6d
3Jrh9DlKIuv21pG1+qAS3joMAfkW6VTE31cRoW0xHAgAS7yuaZ/qdjZbOQHe9SexOQ0y47BtbttV
FF2nQMGsEyZCBhZ2x9w4pJqTZKKpRwwggc1NWomhnFbSBt0ATiPU5VAnq3PJ5IzxLE2CD9qufcf3
Vparj0vUMnLWza1aiaXcV1iidj00ENsWoblwR2Nx/tNO0VWWBOAI4mggKe708UXQx0cjx+VwBNlZ
l7piXzP02by5KCuFKDfVi4KStaT/RrpU/nAhUyX1GxnDmH3kjT6rvEnc0A1DpK9oo8w1ozzBOvT4
JZ3tvg2sKGoY1r5ZMFgrRTkqIwrUrNEgxdipHoEg4fCYqnikVhS7zMIYyxQpR5VqQTeOxFHJXnEH
XleHsFjwYFw9al9UoIUlTlLjytk6y93IHondDKirDaS8VTGhXFeHsMg0AlxI4nG7zB98TJEe+LvB
ar4pDldZ03sTZP3ttq2yNpPyKtmcGPJYDuirWqS9OPZ2rPSeHCfubTHb4fuqIj3vkiRzPSYhFnhw
eat6UtFNlVvNIXDf8b3u5x2zPXczeBuGiIqfIokGnTBwahctJab0MZUL6ocfFtSB/w9twQjfuE8x
3xmI4/h4MK4SqXOYjQ1gHStIJJPNiy2g43/YaeiWzXac37BWlKUflS3kehEkoghpIFnyArACooHm
icxt9KhXAEiKVZkhpZ1b2lEHkg+lbMxrVCvC6m7iPueaP+n3xfQQD+je2auY0B+U2r5tNtvH8rqi
1LFUuTwUgCxyLeORfnI2ivL2IbiK+XD+ZhloN7ioFsFJm77rwdemeLityW+c9FUGddACXejCvsQZ
r+zhlXSXogJq/2if+KP2EBI8f7td6IykKnVjF2ddJmC7wCgG3ORpt6Ai2YDg6A+uWDe3CbKoQJ53
c5wapJClRSbQaXHjaa3pW2aXFsDuXXJXVTzdVCx5x35U2Y7m/1tXyKai+TiERpfOMJFOKKy41r15
ZD0f/CYWXWWQo7hKvXQ9U4oelWYrPA9H7qW0OCv2eTBL6N/YCm0Hg6swyotUVaEL2QJhdZA/Dkb3
iDlBRyz0zEzm8AXVbk/XWPQjmxqqPDr9BAEMlqit/aphENexUTVYxeFtRoIu7VKPv6im4XVWhdFU
xlkgroK2TTwb8rwmyKSYR9umGg7VxCnkXgW3YeBf5aJpzeG+qo/JV8myRMRYkVG12SyXq4Iqy8Bm
EWVUvX7VEfGga1UVz5ayxx1AbfZAaOJ4QJhwnrBfnASdaX9lOWuZ1GYqUjUnCnJphIRoQBCSkMYo
zvCv7KLLEO2Ntxd2y4+tpVEhQVPrNgwIVHSgYG4fWHj/R9qV9baNLN1fRID78spVlGTLlu048QuR
ZYb7vvPXf6c9342YNsMeZB4ucIEMVK5mVXV1LeeIMjLcgBHKWFKoi0DDK5WLZpTX1ORYVq6uX7TJ
21dkM1quNaECP2YelJgnmmR+5XNm9dQdpiMZbcsc/vQvIthWFFnLo26AaOCA0ym9fycSvsjub/Ot
cvJnMtWEfgNzXJAlkLoOxsZoMj7GIfLzmxxc9YV1XROP/ehjP62dXusMDWMaBKIRGW8lJTZhQdVV
sApsA2qFyVqlYehDj+gUYiwOsAqEyOWOr695ySJiYlgdDbIip22AURHo01TPtXAZ80sUPTOsbuse
W1mBTEWINEJO9W4FjZv4w1k4116IOhOGoVVTdKN7jK/aMS7QGYhOrHyOpR854NUdg7kzgQ946Jen
r1J3qlqQwCuMdz3rI1HxgdfGdCzIRxoC7OgPX0MWKyArxspUbGhTUYtE8d2PjIv2ObKKy3CQbZR6
eluwZr96AZgIQ6vfCMUspQHqZQmAbL8eXR8OcVWRrtCsmKS4NIEhdhns7hD6ZMCnQLgH8zere7f5
pAEE4k+x1J2pFLqohjnEJv4CxsHMn53yGB41S3ks/emN81kDFUyJlH1OerJUbYHUQL9bXAw2u6k3
XQEgi5aAgSJaZgk/9j2ChNmPQeSmImWUWoRexySRxLh6HPizlt2FcWamzXOua4ykgCWKss2Zk5Vs
0lH8LOLAKnO/z78hXbYq7j7WH/e12s52Vl+OslJ10HONJ9MBCqalCGtrYjcg+FXN7p79uNjckV3b
CXWXzXFRR/wEzUjlWvdExeSP/6RYQWfpT8El/FE4nD982ddyO6Dcvh11pZXL3E1RCiWFASAT16I6
dcXLvojteHITQV1iwjILc0reGEXIW/UyOoXBmpj9CAGHgYDV6dGLDbLR1jNPFhvUR9g8OBOE740v
HQI7tsCCyXmqHT5jFBwTU6w0lXGA9DoDlm8WPiavmoBv3AkAPnrberweOvuHyBJDhRGoFvEciV5K
9ZgND1l3DTtGMsASQcWNFumNnpJBgKyv3UxbTGksnTkzzH1NGObwHr7WVxi/hFJH1g25JLBa8e8i
ZjguSw/y7ysBfMWlXEaOqp7exFgyi1g19Y5FG8qSQkUHXdICoyJxHcyFx6HQPHmRLkPMAsJgBLz3
DvBKmVGSe60i3fGiBHKZ/DXLfXC28dk5Y462bD0p1z5EhQI5CpDaBBAlelhq+J5+IvdVYgf2dJWu
vK88tn6OEYOMCSK6HWmBhIn9NY0XFBpTR9TmpOcIA6T6gmIqBjbSv5T74ci7tVu8sO7HTfu7CaOf
lVMZ65NKWoSpxjtVJ7nzlB32TXzTNlYiqFRDwIpTLnAQoQWXpQ/NeThWHaMt8ptDA7WpwMuSgX3G
X81cK2N5BhU3mYHqzoJNgh0GRIFVkh1Dl4llu31qN2mUSlJg9HGTQZoOfMRxRH9azCwsKrhqmj0u
UeQ1UnWfd7o1jYbVSSoKfqo5x8uhjFiDxdtXpXj7W6hYGPJiMqYa/hbCCS5bhf1NACDNZC7X0i8c
az51d6ymK/HmDynOSiQVG6u8DjSNcNVnmq8Z7sB9FiNHHz7t28126rYSQ77CytubHhR0AXm+EKAM
4n7LIX1BX+1edyNQY0Oksy9xM7ysBFKxMg611AhS+HyPV3r7iRMAjBh/zQEgnDUMUdsJ+EoWFTHj
ACBgGO4kEELjYwaUFgPAjIENgioT1Gl/vlEJ6JGfTkJlVUsBxmM1gEy8mdxgLt1BZBHVsEyDCpvF
oILle4QIg7sbFGTXww/RACar3Nj732o7qtx0ofIotMinTBVhg0F1kgQgOyulucwhI8PeHD/HuLUK
bhxDUFWNtkFhaas8QAl6+c49i+/08CraXTKugsgtDhIotoyX3Afec2dxPmsBfHOkaS2essiuC2dB
IbOy8mN11p35uNitOf6VesIjGcSpPs1YzIwc1q2webgrrSnj5KYc6GoL0TqLTovQu1Ow3AcLs+BC
ovKHQILyK1nYVhRepqwlMIKQqxdyn/9TcEHBSnyf4mdGyU3XXkmizCXoDHEpyBpSUZrRQ++QxwSW
Ma8gvbIEq7QxMuiQngIrVP7mC/5U8QMZ9pBEYkH41MHGqnwufNEifBTA0cJQTO8uEUYwCZSh5jOb
eSTw7xwuzY9d1V2nDAZccQRb2vtw5AuYZ1GfJkA0OmNulnG+CnULYTpt0hWipm68Ttwpbvwp8ob2
Gi9MjGmG0XzgE5sHrQwLiEqA10KW0FNAMPR+w4QM34xlN5tRKN+PhwlbOioOkOPcnM/svn5ru8qM
OZ0Ry8gP7X0pysslIS2MqIZG4fw2pH/zf7IUpK4Uodx5EvNYywFjiMkegMZiEDwv/f1ovJ1/rURQ
V0sL0jouIFkI8DEABInhc1t9qJz4gRD0MNsSLGuj4kYuJ7q8yFAILEouthu/Alv4QBDV0Kw+t+fB
M46Dx57k35zBXB8kFUXyUjO4gZiecgFuLGRq19jnvOEls5jjFQwzV6mMVu7TpCxIgpCdO186xXep
j0BhFV7g7H+7d47PD+YnY+NDJowCgAL5Nc+KpThOUJMgubN81OwOuPXKs5RZs0eosaYD74e9pXiC
Bbw6ULYf3+PVg8Ygvt/OiG5/Bl21KKYwC2KQAoEihT9Wz5iP9wiYlQRCgM6awQ+PrhpD9W2zXcmk
Enk9aWt9IFWtAesL2omsgqRn3YSneNkd65NuuvlKGBUje0NO5IV0KaeqAgv9WxQxvJAlgMrLReBE
YlEeAtJetJo0Mg0WtwxLAvn3VUouGZOSAS0SBTL9RQWEcjx92jfGzcxjdUZUKBQnsQXwNBIePW3N
qbpUKtBNWCDaH3GgSYFsJYUKiKMocDHQrMmgFDYT7hq7n00CCEFA6GUfUAn1mXsj6Oj/hsyUuNOO
u9FFDHgbcEREnCGY+7DVeD8kBTYXBMnP0zMAFM0/WYZeK0sFS4MLuYUjnfhhejWkQ5U9iawxnm2V
EDywgoSBcY2K/lota1ys6KRcG2MLyHBSnyChst5n29Z3E0NpEkZcKEQqxCjJyyD5ac/wn81rBeWD
/6lB1FxZt4FNmSxYMNiViX9FhSu31zI6RMCdUFjPJIYkGgmgqsSpStpKsYx2crlGs4xRMatxsTIO
1Mjl4u171XaR4KaZTsW5qA8wqldjtld8JNwDWmeWHhmnMSzNU13059wFoApscs/NFGollwp5XVhr
wjzhi6mQS/wLeIjfltAckHQHpnrivM7LvOVPNuXVlVgqEC7iUIi5ALFFfE6Xl7rGguFwFOeF8Tzc
LlEQOFdVx4adIFPhqsV8hFqS3t0UgtqhsC/cvXAVHpu/W1t2+QNGWBl59nboUnidB/4UDx47KgKD
aD035AxoPQkqTq5xwIsCrXdSOFCugUtK/EWGcb33mU+bxYxIHOxD6FoJp9SdACiSwv/xOYMZu31y
4YZ8/2h0Jeok5XFCuxyPRMao7qYJrWTSsTocIiGMIbOIWktOD/lcHbrUN6KY9TE3Jaky4SkGL/IH
SmTQIce9MmDlOY6sqDT7zCR4TO1d6s2ZNaIb2qCjTWDaM0t19h10M4CuRFNK6lXRVmPCkQBK1ijx
MvVIlsWsam++CVdyqEAtLL0aYmUOafqRUIEsh+oEOAKHIK+yV+c3wzXGlQjFtKRr9C5bCURzLo0w
shRy92p7FFjdAGJtH6xx9ftUcMnTTAiFGL8/hV8V7bHSPrcC47tsD9WsZFCRRE85sAMSRODhMynS
kZe7Aojc3Ee9FWzIrMIL68go744Q+lM9hncLI7pOknrgRBbi33ZJa6US5cRqKfCpFGD0PTqLR8nO
3Bj4w4mdA/V0OBQnHUgOpd0+ECIjENUe9g19O+NeSacsnV/KrinIHFtn81Z+Va3pdbqSwfv+Unis
eLVtIbJOXFrTQPn264VeiAFgfyPcA3OL8SQttrlEu88qmdEr3P5qP8UY1FMNPTyRC3qIkfP7UE3M
Aeu0+8f2m4+miwavKoLygdW8yEu+Szscm/QU3CW+cPlnKa95bV2PW8zW1Z+0Y+cVlvTlD7u62k04
lXcJFUYAsb+A7t6SH5KuOMpLYQ1q/7Sv5PbXuomhvla7dEIZJ9Bx5r9oxnMLnKdRYtjfZuJ1U4V+
VevSzMcgJEBlsz1G8gFLqSbYdy0+fYyZKJGbwXYli0q6ymzBJU5kocTvAOTANXKzOvQ25+F1+Rdr
Nfk3nvXz+Gg+83RR06iQUbQlJRjUiVGi5hyA6aHex9l/AryqrnSj4mJZYfMux/aoFQDKKlLl+2RJ
LmqleF0aVQzj3855VsKoqNiVU6qOHOzvDkXU8mvmRw/xQTmUqGd2xxBQUqAm8Kv7/qHwWKAYmznB
SjQVLKey6LiS6FlnhqfKrYntCUvoY7sKDHvf/LeT9JUsKjSmhSb0CrF/ngy8iH/LgGaPbAMrm/x3
xZmOCopaaGZeGWJZZkrlBNgXaHpgS5FVqH9WMGpLfSB18flf0PkwfFylQokRySkeI/iUaORb6eKN
4OpKIla4fK8VfUwNbr5AhRIZzZxMeNcpwepM3DoASHDkUgxNOeYOnZIdcGNctbmyy1B+3j/QTRV1
QRNVbBxKHwjsa1nk+ZykPXKBtWJ5NLPuWz/9tS9kOzFB/k+2Gg3xA5lEH3RTXI+4c7jDPFvkNgD3
83NYmslXvDywacviEtqMnCuBlBNGXSUL42CQMsJ9GzyBld2cw+uQ+YXBsEiWJMrn5mEIFDVFksp3
XwfhQeIza6i+R/lxERRGaNn+VrdTpFwOoAdN1PVQauQBqtu+LkHuNunD/rfajCGrk6McrO4a4P0B
KMWS5c8Bd+ArODeWPFjExdsF1JUcyremMkpViSjTV3hHAKaa4B9kT7HXHRXFNN6kIxlk5hh1W/Ld
P7jaSirlalMb5aXR42th5Od1GUEVp7PmmPcNAu7zaxqnKuNCYLGQ6JfJfQDMKJnDoP4iT1dRwhOb
w9ts/4vtm8WH6VggOw2DTMoW+uyPaLYCupxFxsQSQaLyqtYkDToXNR10StrEmafZiePeDrOScans
2x6qir+KaYcuFDAqhzdt4mfNEbx65rA4ZcKaY2N9Iio69OOoTHEMdXIuxOikYgvlKcXSSPEjFVnV
HZYsOj6I0ciHISxODEYzAODiHB0KoMJ2g53rkrtvCttp1U/7FnkqRCSRxM9tDc1GS3DTQwYkCsBF
EaqnxpNz0/hP7iTyVLCIDY5TORXiBOUNj+a+ZNG27/sroGx+tQjFaFMpIrWxQONOhcZ9GofZ3z8z
1geiQkIeYGI+kVCySZPUFicf6YU3J6403Uepty+K4UZ006gREymPiagx9nUV9EBfjZ6xBMU4MHqm
dVnyOZWIC6W4z6sejIAMH2UJoEJB0apin5P7QRWfi+pJ7Rk1w+3f1xVUtDSCg0C9QxYZfdmshL9U
+qEOr3PAeP5uf4Pb71N/P8cXglASqEABa02yNRuZKTG3m8iPfLxmbkKoQNZkuVQNSIPQHSQ0zzKW
oSNbusd2uxMDym3fqn7j9Ddp5EhX0ZkXC1AJzFCJVCnIUF1i674GWLPJY9+gm+dnIDaT0qNu0FCL
ijQNhkEIoaJ2NJflqqe8WQ1/YsU3ITTeItCsyi4iaPoNhNQYfPmjMc+VAMrK5liGZik+0GR8zdPT
sNxNfxQbVyIoQ+sXpNWgIkOjWrjLhSdh+bz/2Rkfgt52FID7LGUdgknCHcP+0iYvavcnueBKBcqw
4rSL07Yl3xpQJFgGb7WXsT0UibOvyabLr8QQTVf2u3B1BKovaKIZl2X6Nkh/UqpZ/T51KfbBUHTJ
CGtSxlM7HnL0HorDf1OBugi1uq6EHK0Xq5lrv++lSx6yEBbIPfQhpqy0oK5CftTnoSLlwUz+Ps/H
TPKn7sx1JyFpzXZ56oWYEVdYBkZdjC03qWpNDNjgC19LZbcIykd+mBhff/P+velFD0OXQq3FBXA+
rR6UOFbDLXY9YQ6rbfuD0uWfu+aPqmorgZTv1y20AnIibuE6s7TWNtQvI+oXxoGL/uSuWUmiQsCg
SnPTA7/CSqQfsnYKgdwlCQzLI599xyzolcZunrVW76GN0R0xkmKGCpBEeLsdVaeYUWtVGR0uljwq
JgR1KwYGYU5CM9hTyvKcBsrZqPPQhL14XPRYCqBc2fcuhiXSjUutNLi5IOUDrbpLpaeeO6Yso2DE
IHqvcW50KYSL4Rmv2Yv01odf9lXYLguubIGKEEAJTfQ2gIDu8+IOfn79Z0GjxzjFPWiBzwT5tLhL
3RyIA9ELQzjLx6jYoYwVcCJzXHcDWJxJlhBZbzEYPWdAAOhmYn4VT9ld5O1LZX01Kn6MU1aEMZI8
K5ndLL9LubcmZVkG47PRA6tqUFepksDDpL5z+ATstmXOuARZIqhwMYtGPgFSAQ+46lMD4hs+ed4/
J5YAKkogYY+KaSbxKDkI8kFjjUExvgM9gjoOjdwt730lvccgRV1+HdMwseZR+ryvCEsQUXR1jwOH
PZYi4KJbytSY6nApxb85iRF+WDLIv69kTHkSJGqLw6onxWk61TUG4K1wkfPfVKFShkIAz1BREzHc
uQVgQO1zqrUvgvzETuBWqICQZoU8aQg7Vl4uFhdfBm7w+PpiVJm9L2g7cVCAwqHghY7VgF+PzJja
Cb0AOH8S9rYGPBPjIRX8oKjMSLWxQWp30/BHuv1PJHBAfhUpTuM0yil00wwDcELXIe6cZvzaZilD
0LY53ARRzilK2aCjkwrfaWNbCRUzGtPXRcoZ0Xv7W93EUC4aZ0otK6RgVLTPiva8xIe8OXDGX/sf
iqWM9OupcVHVJBPGXq1FexHGT238soyP+yK22zbGTRPKR8OlBN0Oefj8w03QWrND9unL78tjlmHc
niBLST/06Y9u8JtYovrKbZVqmlqxgFgh5R5HIXmEfdiZLjr76rFOkHLbqCy0XCUPFlVxQ+6gaweD
Z+R02/vKqxOk/BavXy3OSS1UuRgY9T2SBfPyEfzY9vid+0t+34aaMY3Jn1gDMSztqFt8AdpOkRek
NBJHl7wRWxOAD57CsRZ5WNZOBYxwaKuyI5OLfNbZEt9YajFaraw+BDx33f9g+7EJCBi/2oUmjzne
sTjMBPQcPUaJBI/z/sWK/vYdq2MgAYPjoDSh7G8WUy3luB418hcJNHEepolOIgCBNAz3lb7wqbHm
Q/ptX7ftrpdxE0pZ45zIQZUUA4LTkaA5xEfDGQA0IlioztmF9Wd1oJU8yjLLLtGmSYWSxLcJQZ10
imyAEmE6q7ywkI/Ij328vm7KUcaIHZBOzowOL94M4BT9UyZfwKaWVaI5MuEctq3kJosyyEQBiXpN
2Is6d5zNwJMOYWlJV+7eI53mxQGhyJfoEelzf2LuYm073U/Z9M6xKlaLMRHLSXzeIkjPgR16uTdh
sSB3yWwdxxxE3fa/m0jqUsuFOlu4BSKHWDez8Fymb9341otf9+2Tcaoadal1VZWqCmHfIXx/6bE7
jC6h0GAZyvZS2c0saUI8TVL0FMzLeOAfI7KVeI91Nhtcu55+Tj3ww4yu/lk/Rce0Y1w623NIK8nU
ZacAH7gZAexmqW8zZlpqwgJ60d5XVxdvOcYPhPsU3CQOOAXuWYBJDAfR6JBjjFLAyURt9ZSW52h5
mFM4pcbbGnYR9j/l9mjvSlMq1JSpMqS9AWH136MTH4RTasXW7A4W2QvoPDaIHcstqFiD5URjmQl6
qz4Vh4mPTKHNnT7jGfndlitoYO6SRRSbsSNFRRkuiFoUtkaIKb93uZsod3J0avQ/eOKtpVDxZVKb
vm+xZmxh5FTzK31YzEWZWZWaTUdYiaErXTU/63oeQpnWASEtqvThYbwjXDL5ubZrv7Sjo2GLB/W6
bxxbd99aLBVOQKyXcWoDsZJ8jaIvGc94km32H9YCqECSFpUWzQaOT3pqSoTn3MF0lZ1G9mhDJ+a+
L/McqTx5rHIw0Q+Qh2ByjQ/A8LrT7pTclDEGREbJo7cA62ABc+N+y+bXelLhpA8ljM8TY9TK51mx
s+K+YjVwWSKooBEUMyppCUTUxitfXqXpMi+Mnu22CAUsO7IMmEQaTCs3lLTla3huY1ySxBW4c10d
9i1uM/PBc/OnDMoiOKOWgqiCjAjofqo1vgQ/NAwi12cVewbJy/RlX95moF/LoyyiUGOhGfiWdMCi
h7ExO9BD+v0dSA6BOf5G0IPyzxPGdkNLfDX80mEtTm/yXa//AMo0sGnbL4YOhaUuyJwlVxq7ACWh
qcr5a6vP4JUPG/UwKslbqYyNk5YKfxx7LL0lagYu+M54q2W9wn8l4uGgSK2vJWluGVGODauo4+0K
//e0TEHp7J8cyxgoe0ubMW1LEQcnKN+FyACSvreIr/symIdDXU6LgXfD1CNVnB/1R+WS349Y5hH9
7gBCifkL2b5Kjuq1BDwNwcwMmTw4m7fj+utQl1XAidwQTvgDtKf4PjjGR0CNHzAyiMEIZD9OzOTh
Y6pM3VtLFShGE0MiViT+Lr+iAXws0QJu8b/UaxEYRbv1eV/zRDs5Fh4r92BqTN1oSlzC9bmGPD0q
v31cCKOy5AUuoQ0jgHnh38qP/a/8m1vgp8/TTzl5nJMoSmFKBHiCbKcOpnwxPOAQYvWA1Vzdyl1X
X5Qec9ABQ6ipGYTV6bFvwRY9hpYQPvL6Y5pgo0hxUSJ0GQoyfOX9AFY1DLEJ1YZTIFO59McZ6wCC
mWERIbWMN+PxH4Qy1pOOJZKKa2IpJlmbwIziAby4XDn3Trc0pdUVQ8m6xbdTrdv3o0LYkoOeSpSh
HrLTDs9HzpQOuVecYiQorWvckXd58cIiNmVpSAUgbjD4uEqh4ajfJ9q1THgzzFlFL1JFoN+qa2uh
AhCnZqI0DBAS+Spw1EtvgDMYR/bKEjmjPUFUoOmWrpcbFWeoBcclxBJW9Ne+EbKOi4orSVTxYgvk
K6tcDmJ/0dpzqLDQqYhR7SlBxY5qrPM8riEDVnCs71UrfAzszozPwNq0eWAyOP9Jp/fLfeVXWAAL
k0qEvKb80gaRmSpOHTEyBHLwOzrR212LwAWLSM5tAQwPFsHlYzcZ2NdO7LoYLxzPMXRiOJNIJUBY
idHlcEY+UOmdEwVfdOGTlKf2WLAK4CxBVITAVqNSBBUsrsvi1zIP3KrVnpsgtsKBNb3GyupEKkIo
E/D53otovTUD6w0Pait0+AfF6/0K9TPWAjVTHnGGlWH0ZSKBUQK69Uf5kZQHQye1lutkLY7uYnGI
8c0Yd4pIRYkhD6JAI9UCJfRE1JlkLbc0/jFqGtOQP/fBXayw2pdEgz2zpOIFttCDqlBglpOINf7C
FpKneWYUrN9tbU8IFTNqPs3LuYRerWKqqHzqHvlykQ0yUVd95i+8O3ijrd0NTnLgwWPa2Mbzvocz
vyQVUjqxwTM+xZ/AR5bipk78V/FNPbd2dMhdIzHZvWdWNkJPkMXCLEV6A4nZGUUnpwY522AR6Pnc
5mxmkZARMiXqiY1G3tBoEaSFXyvwiNWW/hADhCS5koSWjbrIsFSJii4ZyAL0uIO4f0CFhgOpmrNZ
lRnWSU+YZYtqxNEC/1tAjrZcu/Iky4xBP5YIKqTESBk7tYcIzrgE8n0zXwz5dd/4WIdF/oRVFDEW
GSGRRBFS5syPOqhzW7+5YyFjM65+iYoe7QzsrKqBK/PDVyk5RqyX2mbnbpXESFSsiMZ5FoQBeoyW
9H12WmzMpXe4nB0ZlJGlr7tDbUZHVvWWdXpU8JD1SdYKUnonWT0hk2sc7V8kTiw7oAKEDMy1smoh
BolTmt2rQmjGMwuMa1sX7B/JsqDymk7dlWU1DqpBAiE4FHGbgBjPI8zNrDbdb6LdTQ5l1F0W5WhF
E/c8k76PcBhMMPNaC1gFU0Qfxd438M2OpMbf5FEWDtQZThzJ4al38dfkXJ0rP3f00ewI4PWpthMw
r3sEDCBysAOwL3z7w91kU2a/KA03dRrMvuMLjKAN/hKPHj9njBR+E/ZprSNl/W0BntlGhI5keon3
Frd7SI8qkG2Vu/jIP0RuDGw6vDWPqR1chYfhCxshYBNQa/03UL6AB9I4DCWKc+pj4xtgiSEIdYOT
funQRNg/VqYNUQ5RVPosAMuQNCwLn3ewTnbirMkC2aFikYU5ZsWA4Rz0WnhRZ//fzxvczi8fA19z
mlf+B7A6rpKXXROTN40vwdfyVbwTvuwru53D/rQhg7o9c4D+NA3GkaxB78xMOSsJFlZUtxhYh8ow
VoO6NwV8u76ecKjzMbwSQAnpXrarV/5pAsKL5MynPrFYXMWsc6WCjhbwS1CQ6nsCRIbWI122PwbL
0ARRVdAkwcIofT1orTBxKWAwrbrLeWvQMKAigr3bLJKWLDdlgZ0kWuG36dK7+hyWbovun9lN03g/
Gh1rDWU7/1r9OZSv1FKpdnExk9bbgD5H6hhXQgutHRXwDbFeCpt370oY5SxtoYRqRnQPJj8YT03C
6A9t2s3t9+nGTSvLRc4RvGbOuJuCb3GcW1P9su8EJIB9yNJXMignKNQySgJCurPkwN5MZ6uRL/n8
MIPyol4Ma1/YpsethFGOMAStqAUZhLXlfdC81HJgxvpBK1nLQtutmpUgyvo7NJ74ciCCnNHJr4Ub
+NJ1OlQOga0bUFEaT5HHDtUMg5CpGzjIRmXOCEE4bwwHSenO/MyCg2WJIDazSislpN+xgleGFSTZ
4kWp/ncb1JG9/522r5zV+VHXq6QWyxRWsDzZe5PcApgnE4i0c/fAQt18fxDt2R91wer6UFfdBH2i
s3aRCPzVxcBomPCKR7CjHcj1M1i8K9q4gt8fNeMxdwkUT4z5B8Jfz0qoWU5HRRAuB880P6PLp4yv
U3sS0cX+s4oGckFdxTIRQZr+9SMuddRHUY/jzc7F8/tU0MEA89scm4JDNGOBKv4mLN4EUl4uaDFf
TwPg9AiDJAFsAjKzTRj0SkwisHhcN3estZV6lJuDHyotmwnSgCPMW3fltYa85FtrT3/jIezi4c2U
ud2KW8mkPB7cYYUwECqK6FzP4GOXgdqznLA/lGNYR/V7UNrEsCN04lzRrLFZzrjkt/3ydsKU6499
Jqv5+yfNW0vvAAw0qYyc9zdf0VBAvgmr0WkEwbYUBhCy405PZ7PyKxe4F04tgQEJOqGAkr8yogA5
s4++eZNHuQJ2xyujquEK//COtmYRmUATMYOL5ABn9J5FjLLdPhJuAqkLNdbqeQkWKNjYgRdZ1WUx
UxCxDBYJ28JL5jHxVDdL9DeJNMbg3ORdga4GCqatwl/CvOaB2Db3By5oF8zOjIbNjQ0ahUoNkJip
HrAVmGre/jlvm85PrWncQa4EyaYeQes5iJ6KIbBTLmTc8r+5EG8yKJcEx6q+zD1kdJ/Tr5LbgkLW
CM0QHUnZlI5NZeW+aPMHtXeZYFbbAfUmmvLMsKqbslWIaCD8ELgWZYzeI1Dq5ef4gVCHZjywXhmn
yjImnfLIKOvGPJAht8xMIrhwp2/p+8uJQJb2PnvcczPnXhkTdTcvQ6YVMg+JBAWtvYs9BbiR/IEV
arYfaSs51O0c9tNYJ4T8hBBKS3bp8Ykp+y1meUQbhMeVyQKR25YIeH/AkwrggqcTmywrY61McEtr
TwRFpbwbTNLJJpMNwPpzWf3H7Wi+kkedZDrNk1BykEdgmuavHYrH3QMpHjcn8aJ5KXpCOoZLSQbH
+awwtN1FX0mnzjdYsAQ8pJBe2dxT6RRnAjNEpMP9P5ceAcQnjIcgjTzW7sz+vpt2tJJP50T5KPQ9
kEJQWIm83pHc6ktfm2piBufZDczcrjFsdKiQDmln44H1qtn015V0KurPmlEHcQXt26Qxm1Y1S4zZ
GSpjHGi7erQSQ8V6OfjfJ07id/dMnXQCliRASJ3BzHtMEKJs5bbfCk/8o4l27SabXt8q5yRVphYq
JsNoAo1l6WNr4ZjTkSSofrg/V2KorEuMxMXQwncrngA2RlTTbUCsuqWbgTBp/xZ5Txr3pFEhXjDC
lIdaaKQbcu8QZgpX7kSZjPrcCZMzNYFop7H6SeaVTwoPWKl9+Zu32EpZKswrpaKEYg5lhenJkN+a
+Xn/94nZfVRPlQxZ1AlpNmUvYlF2fcxjtEQXFCsPHysptnTpRzs8tzKat43Iyra2/eCnQDpJNxZg
ToQZBIafkufOJ4Xv6YBR+iOuyveCAoF+3NfxN9/wJpOymLIfg0xpazIxQMjoutN0xLwO6m71n1nL
TRJlLWodi5rRvJf1Ryc8xUfZDy4qohkLBO83d8dNEmUYMpfls4B1apRPe2exey+56H7oZab8GVBL
d8z1h22vu8mj7v1cQwLZFDjDxib8AxnoyGQ/JrwAnsGe8WJJo24qdWlHgStxji2wjSc/g43EnvrE
YaNpfmWNH7FMkrqY0loUhY6HamHwEKP+rL0sEWseZ9uPb8dHXT68GKbNIr0rJJNeu1cA5u6eELDw
B82vneyOVQMmf/WOZ7/fFKuSRi+FetZPMBB1PoziaYy+j63dcD/2fes3OcVNMSqAtGqbKXEPMY09
2epd4KSvitk7+lFzw2PJmeG5Ls3iNLsSqKADi0XryjhXetyk7Yp2iHKcKx9Pdj6lF6HV/uO3o8dN
QPkBDHvSORW9At0Y0m8vsXBrao+yS1pAGIJlRP3N/XKg+P0vLNMTJ9MsSGPU4lRlb3Yiq3cmcGNw
F8NNLs0pcMPcClFwE11smTNxJxnu8N68WRlOXYN3nSsgW5OuEZDac6/JWUfK8G96+CTmcwk1Xhxp
j2UqzSUNfQXI/aSOwe6GMDxBpILJHBlxCCQ8Mi40nuKoNpWqPmb87KrjYO+7A+vsqFASynowxkSv
kHdi6TWP7YkZiTfrByvboEJJEXEZ2h6QMbmzIzrLQZaw91afSfUgueNOrMx1u0CyEkilrlzcJliX
xfll53+Qu1MUD+vzv6OoYF1sNCRRpQBH1ugRjftj7/yD3B/+VRxUs/bR1DmwyjEkPu2ESXq0pMry
pEkqKCd66lE66Khptf6/aAGSHGNPDpWD9JGepr0OOZ2tfCebZ8Ohr0DERRB5lcLaN0NGVKRHSgy0
GmOBuHAU3Zf6DJ7I7/sCGHZOD5PM3bgQyhcIEAVL5bLjrNcvKgKxuS+HFQgloukqGElJXi+1BkHz
I6k9po9g7saYLooAjw2I3rFr74mH8MK5hs/C+mPpSIWNMC0k9BjhZ5L8nRsisw3utPK6rx/L+qh4
oSdjm7ZkTJc/Si6hhSOzPyIygn0xLFWokAHQvanlQ5xiVlcAAAVXwvQUzCnjY21LMXSJBzAsb9Cl
obTgyyrnoMwSAdG9LcyhbKxMnxnG/ZsIcZNDfZhGEBRtJLlU9j6RQSgoBLR+OyRToPSwli/7h8eU
R32kOSmNcCILB439vvnrzJwZWz3m3WB6dumwpqjJ1/gYKm76UV8r67l+Hg3oN+nHNL/KAajFhh+F
4dX6875qrC9GRfZF1f9/mqpPXuf0RNDfuJY1gbxZDBZv6hAfWLkwJuniagmgjuzpR7IVHoK3rEOf
kFVh2u6v3STRUw96NQ3VoEFSRLgOrfSIoi8I+gTn/0i7rh25eWb5RAIUqHSrNGFnZnOwbwRH5Zz1
9Kc4Pr9HH1ceGus7Awu4pslms9Xsrkr33Axt/cP5t1Vsm4MYpgrakIHVe8q3djd7kqPeBPvQi1+F
z+h7nu0Q/ZfSp5RYPAqYP1zIF2yaXS1WtO6qemhoE1ztVD+Dbe4JbviVNsIVyEZ5aKs+oiiUUlqR
odHGnDbdH/7/LpGqe608EPCgZ/XjdT+UV11+AcIcMa1Xk87PSoSO23yX2squ9cbIMr1xSxzlXtlH
dPoLdNZYVhMytcVhhGRm4qif5u8yX6pk9fpc/BrmAIp5VSW5il/T0RbQA+30QIPtdr6HkrLTn/6i
Mkvte3fkF4jMQdQQn0OxR9LTepMdf59sp3REKK4SJAqC23jW5AVoWPg82xo+OVChpJ9af1EiXi+V
LH4Ic1hrMqdTR02HYNzXMOosEEQetLp0tLm6LZQusxRQGqlkfixmsrnuBZxFYOuHaSh1oByn2FP7
EPndbibqjVSFD2Gdc66q9WeMi52sQqkQtmavyedyhn5I8VUHCUc0Mn/Dx+roqjZaL51/M445sxEp
+7rQaFor7qL4sTaOai9YUhRxLOMcV5YfShIMKYkIcGI0JzW3QbcPeOrYPAgmJ0tGgcT5iH3KIMDg
971VQuIEQyacFVt/XVvsERN5lBwq1TUpEGK/lU72pTnlt/Nu3tIiVwriDegfS2577L7y7pH1HvsF
MBONighaFpkAAzEv8BRA7iHYEwibC7hRoC2KRKPxBnROlPf5c7Htj4PF6yzgrTATgExDF1I8juIT
vDzKsjc3P1twql93SE6QU5mQI85E0MQaGC2eQJrwLhm96wB/iCUahqxBXa3r57xqcU1B+m9MWvqR
QJWl1C196DGPlJSCpw9Ag9L76HkBYh1ylnO/V+lHwp5yX5Q3rat58Z73Iby+YhcYxh/bPNNTrcW1
KwQPmnjDbQpfvwQv/z/jdnGuK0NKs/Q8AcW8SOxyPAiBZmXpbaTUH8qilQsa42Okmso+joBGH5Dp
V1XoRBsdjDaUCqXb8h5S1l36Ase4W55L5VDQPUrFk97+IPV9LnA+StfzooVJzOVFilwUczq0Kt2S
vXhEl9PLiLngGJlCeM8bMFp/arugsaVHkEzmnUwLrO2btpHd7jhCIL1BaZDcBS5aX5GrpFvNgLI3
7y7h+DtbkCzyCORbIZDpwZK27RZTaThWPMpH3nqyVUgiZmIeysAZzrxYdIJUQD7d7Aj6YlKOQ66e
LhAYKIZkiOj4UZikFg1iSTignVdMt5nwuZ/eOOGIeti7KLEAYKKEpCRZr9KpfnlT7yZ7dHSv2Fdo
+25AZSCBaQK0UeAWAAOQy0FePdgLZCZwKEWhmCo1Tdh2eDtRtslzJVjagViU0KWgz0NbEV04HxKb
1RfATEQhZhJjzg/AM0S7ZLd8ROeW8CXaDB5apKE5D/HNFnMEvt3wJgl4JjPRxUzrOiIavpkl89jL
dqa8+tVgmdMm13iqAut5wsJKJrQYpNYrlXJgVC5tTBU3/gaTNKNdbv1d46HJvrZkS34NN7zHj9Vz
uABm4k2smJEUgB/6/K5YoqIX7CrUDnnVm/VzeMFhv2uJ30R+RjmXkpfZm51ib3wSH3u3tuYfw5b3
brT+orNAYyqV85zKwUSHFcimcDtXdYz7yu1ezr0aHj7ClM/+4+hOB9kq0SbC+7BeDwOKqhNozRGi
MnlyO8tZpghoHYu0N6MWrZEraPcHf7lAMJEmD4M5Sn086Y8erS9HqDJnblZZ8iO6Mp7gKjeCo7nm
HS9sr16B5ILLBKBkLiQd9J0IQCZSLsEwCictSOzoQcJraqQH+32su0AxEUefpYLoGlYR4dsd1Mqq
hM8C2jFawpMx4u0XE2J0UL0XmLrGS231jaSfcu7LKd2Na6YwkQS93onc0XYPmqdIDvqmz70s1Tfa
8IFxU94urVeRFtvEhBMlmkGVfm5VRgcNxOys+SbfFucmMF6/AG/xmAAyx0FVxJSDSDC7jTELR7C3
7K5fPusx6rcnsKqDbR+NOupitE41HnDzbKJdt5O3vFyB49us0Eef10FZC7BEbB6y8iGYQdtjvlw3
Zb0Qe9kZVmZQ6nqpDujOEIxsNRYdzO0gMuiD87q0+fVEnk1MnMCwzxjpLV06dFxHXWHp5XfJ55Gp
rueRC6uYsCBVVeCjvkx7HUbn81eIcG/RXbGLNh1aD5NPj4/ox0Mkvr6WPLdgAsQcVJC0oE3I/YgB
MQmdnGLxlFS1G861FwXyvS/NTpk1HFhOXNKYaBFpnZaGNFpMSXMU5+RUtqXTpv0+D/TtdQu568oE
jrmR50bPaGRy06f2LnXar/U2SCwdD8106sJ4GzeJo+/qbxAouI69nv1cDh0TQtKwVUBqA2hFU1/9
fnJbo7GSJH4we2R68uBdh/tDggAVcFGSDRkCgP/NnUO1zDLzV7tM9oXOxwdHqgXe4zMY81k8Gr/1
SQQwUP8PjjEvm8cim+nwcnzQ7mn92Xcw3js/DB59zey2Gl6iuWGZXvzv74ELKBMrhVLvM6Igoyxc
mgRheuZmuhvx/pd5gcdrCVqfz76YyH7cNencBP6vno/ykLy0O/pwYTj6s+aklroPTxJslD705LhA
ZVKvKopbrSpgY99rj2pQ3TbmZNVlxzmF9HBfWUr2u26umzIxJuyfUm/Dck+MTS/wTt/6Efi9XWwX
iSDNZB7pAsY0kaRkqwqCWoUaQ+tOTnQYbXBXOXzB4PXKrioSokmiLEkGE9n8MJzDhqY+wx4Jg+pF
ewsVSpfKZlPuKl6pjvr6u7VcwDERLRTqsZpqwE36uBNyzS0Q0SQl3UYD0uRUujXriUOzsO6cC0zm
uAdp3gekAybZQGSleSFusPef8m0PklAZ468y3kHRlMeZm+SuLHPsZ1Swf33TkQ0tdaQegqlp1678
Jrnh3sfnF49qZNVRF4YyZz6Ox1kL6BwJ0d5I/6qFTshV9+JgsB9XqgTGnTQFRu3Q2VY0N4JBXYan
dg5txC9uzR3PZ9avpotd7ONhnCupT6jTDHuzs4qTBOiRKmY6gg2pr0NSgOiwh5YZGl76DwWZBTjz
hTVPUiLVlF12aL8IoVNUb7PhcC4kzqkwmdQp6sy2MGUYWIIG0KHfV71Hp0VolVGwhR+taolvtNPB
eFB4brq+oYphQB9BNVX2BaTTQrExQ4WejnYX0eYAdPwGoMujlAKtnT8bD9HrdXt5kEwKZ2BIe+wN
GV+UgmLNO6l6NEteTrGasUHU939m0d+wqKaXJJvnJoNZcSKftN7YTPrgjI2/TcPawRC5E0T6fegn
g/1vtjEBThjCIdNDCYXb3NOizdRsh+nhOsR6/rKwjQloWhW2iSmItIDfH+j5o2EFbGhg2Eg3vOed
9fRlgcbEsSAZ1VprYRFNXs4TjdvE1o90cJNO+sRuwGX14DkIE8gEoSFzTxfRrx9iSKL7W6XYXF9E
DgT7oVcLZdAoAXwwSR9b/b4pbjOVc/HwIJj0RI6Hvu0rQPS+V+tP8eQ00pfrVvzhkvnt5uw3XgAa
80rNgWHmYPanrFYzUq2v/jY+VU+xFbpz68y8kEF/+PtL/ALKhKs4MeAREc5WuGsPw6a/6bzgjta3
cpsb+9fPsa6gyk1MHTwZ/z3HAtr2k2Yi+CwBExn4uTCQgAGsbXAQaRsnvbyz8xQ2JVvO8cjPWd91
Uy/wTPQPSGMoqgx4GpAlJ/WUzNLRR0eHXdH+w0FbvwcuaMzCJman+7UCtHjXbBu3BpVNf6NsyF3s
mW6+7Rza/66duhvefMS6q16A2YispOB3LrGjbXxIp4M07wzekD0Pgv59EZBHQ4yTqYVtLZGtsSWb
JpytGkOfnDWkO/LeOS+mMAFYSofaH3yciNZpO0woYwJ7a9ylE7pg6Bzkh2pSIFRSCZjaNZmlVSFV
XjaxiTG5WX1Jle0c/eTYQ3/vO3sWAIxPtDkdsvQBUIP8p3hAvSMAKYHYWdK+2mE2zk6fpbvhnucR
dMevwTIeoYzVUPg9YH257Gx1njtbJKHCicLrV9nCOsYrNLDjxZIEGO1Ih8ljjJND84HSwUNbgkdV
txpLFmCMa8TjJCORBBh9CGzOfF4E55hXk/+DUURCGmHqRGPVreYJLqiAdhVbJnmhnbi5ZLfoSaLT
P+lR5D0erUYN7QLHXNBNKGFaUsFt2Y71Vmnw6Sio+6EnxzLKXRQ0nSFReF65jqmjwchEpwI6WP97
mvHq0WFOXcX1WVvKEy3FaXZ1rPBAaJ76vQkRe7t1Rzd16yN38ng1kmgXbGYbJTPrJ5likyOdnAGn
rR1sytYKNpTKiD7z+G709foxXD8OF0wm5VILDMqUJbVXf2u7L5XKOQg8m5g99AtZV+UC//9sbAZy
MuPXPHu4bsJ6pX6xbkxWBW30YNQlYEx7ySvRLEinQAOb1oJ5J41jDjsm0KSFmgQ5oCrzMdQ6K8o8
X3i7bg8Pg8kMxiDPFFUDRijndlU1X5tm3pqKsbsO84fT/Hvr2emAfNT6IaiB03rJCwrpEMCJX5VN
cpe6UJj2rqPxjGKivWwMej9TP6hDV50eQs3rPkQ7eXEDdkbA97VSG31AqJPXmoLVaYY7CzLHobnL
Ri1d3vdUdbiuNVTNHoPTL8pB/Vm9n10UILmTpPTIv7+tLnvEhISqFjQoyOlInDTynEcTJDHLfSDI
20iW3H/bISYSBFDdNIIey5epaH7UddvH6ySpRuc6zPrrjS6JmgTRLijKMJ4QlRm+WDOD3oy0X6YB
2WVit3tpLzr0k4vXrbX+JbHAYy78OhpzOa2AFwyO+Vjvhs24TV+1AyjlzdrC1DZUu0SO3v2qty8w
GR+ZiqJIYw0+Mpmvc/Wq1l8lnxP1eBCMZ8Sd0RQEnZd2G9yUwae0upMnzt3A3SrGJZJq6oSkhRnh
DvpcYPzx0fZIqSmoOldqy4HF8Y3V23exbsxtocQ9ePCoOvUAMurRQTsamIUoNwRKRdsITWntS+EN
W+Ew8B4zqCnvDtoCmblDKjOCah31EjKOdlR/qyDoofnHOblRNc5BW71yf0MRVkezEsy4mn3snJ99
b6a9qPy4vorXTUEHx38DVJJn4axQ+T00cFjlp0avoH+8NbpN1POuQx6U/F+oIZoVWS1giiCYdlhW
VtdsQ0hpFqfekHjOsTpAslg3JnCMmj/lpYkAJe59DJAkICrBOxPtfufdjLwdYkJGisUrBSreO0l7
nzKy2AL+aXVe/hI+qOf3A17b2/XjDJaI/66k36HZXTBx1BKhx7MPOKHKwI6m79ddg3OiichEDbOU
jbykQt/i/ehBsm1LFT36gA6O7goPPTbcOsdqoWGxa0wMiUPIiIsdDIshj43P/q1uJ2iPAseKyy35
8vaNCR/joAJJwCGmNXzZRveXFbj1tgWTMhWFEzgsK9ejFXlHmpGZohpIMG2OzOc5SzorHUXJmof2
oQrKwfKz+DjU/f31PeSgntutF/lHECcxngKxhXEuQRlA1lp8H83irivAidYk1Y9iUnQrrfzEuQ7M
cdFzGr4ALuSqnw2q0jxDz0P3rb79knecJeVhMAFFxSTVFA30xqnuR/ilgMJQ9Om6Has51cUjz2dk
YYeUq1VSZ8DQwZAp6I2lB6YVabJl8FKq9S+TBRQTSOjmGFKIJUtefhER4lPuJ9zzL7pU1vNSndBi
Ij7Qdbb1pvLbXDZC1KGqn+q3X2UA9RhXuKtBx+/w+rjXj9oFjdmoIkpU6BMCbSh+TNltO/Ji8Lqb
XwCYaC/50SDqIgBS0wJ50Lk+b2Hs4vt8EgLLRGc1eCvBNtjlVuDw2ph41jH75mcpxvd1lA378r4I
Hmfh8boL8oxjon0zS6EYU+OglWsrvuGEOFF48TPzU99/VqaOg7c+g7FwDibux10013IEQKB6Soxx
GbFyk+5JaZ9FTXVAQrVJpQoSLR2vps5bSib+t2qbTejyhKPodpRa9aE5NTbKvnZRWEPgKHvass5L
+s/V8/fp3MV76AYszvgQm3WOsi9NJM3bAcQZtEEegzt26Bk7fQYdif8tBze0gV5sPPPccVuu1wPZ
5Qcw+aQW60Y80/r6lDqUvKb0Zkuw0ftMrCbC+CAl5uOXJ3hBgBW2TUx9LlGDpnb3IMXCSjs9Zif1
Te5GHm8klLO1OpNopmbfTBq1McodUt8q0cv1U8K1hgkyviQQEPVhF6m2ZubS8cveCl/0Pe1r0J+u
o/GsYQIO8i9RmwWASfJhEh6CniPZsv7/66aCTxj0ZrGEFj5mScc2xrXTCY+i+q3veRGTrsZ7n/8N
wNamxs4wRDM653Z5Z1O5gGJT35DAEb1hB0ZR9/p6rY/H6Rc8ZvtRNDfNwkA+PnraPve6k35TgU+0
O+UOEmZ3vKcEuO2P7JUgT0fW/MwrmHJWlC1gabFm+j5NLZtwvKvIdJdGGcdIHgTjFGlWTbFIiz3m
VB+0uLmtsg+RdCyWkf6ERaiqDSExQwGnaCYPZXr0Ox7JDg011/yCuWyGAfO7Mf1uGt9UxKLgYXbO
5Gc3yg062ZKzvmrmyF/r+8j7mIzFwjrm4pnKWi0FAutarz6o39NdFaH7Q/pK2XUbDzKRtgTx72/g
mt7LnCLMHy69i4MyVw9Kpno/ERieoIM72kb3uqviaT+55V03f8jzLkjMdaOmZoekHEdP2FIeo3kr
nWij2bmeZV8/duvZ6wWKuVggyJhKNCjaVVmMFlTCbowyfzEn/YlUpvVPWCxFfp+NgdmOwCqVH7lm
95qLAdFO5qUI63flb5MIE0hCqoEztoAZ7PNbNK6s+TXCowf8Atck+PlueK0mnHNNmJsFZI5ols1x
rlN0qAv1KWh50Xg9xbsYxUQOvy6SvpiBABKKPe0n6PYod9qNpYJ8vbXMz/GXCoqF0PHmPdOtF2Uu
yExAEQ25rXMBy9n0B01zFXOnKY6u7PWUp3TG8UWWE2LIZ62vRSD1SWMLxvc43jadCkrT79f9cL3T
8RJFCBNFtAJkwyZ1erIhP40fdAYbvHm2vk/R0Dk5SG6QTPGeLP5QLLksJBM/OkWP2qYBau2ksjVU
tuTEZxoGA+pfECO2+FqTPK9hAkkqauUE5QsUx4tvslFZpL8Zo2Np3sdibnUdr6nr3BF+5W4gTDQR
MU+Gd1CEZ9CX4EUXXTbgmsgSKzq2EMGR3P5Fcesf5nfuvcC5lFiSh7wI5CBucDxAZnrovdrT0ByM
UedHmuKRx+CgqNa4pzwX07Yd/i2usawP0AGUpTrBKlfdszzfJsLPtIgtjdv/f+ave7e8hqRopqFp
Gj7N/3u3y7inO5OOemlH2oNMy1/JXjrgqc3GEFYI/jRKHxRCP4Vsz5ILp9rj0Z6uD/ItfgTjU6XS
El2i4zKtl7386m5FnrYRXfp1oIDJxG4O+Yk2YY8VvqW5FcDVKLHAZ3ysEUkRpCLwCeIfOIi9orLK
V/9AT7DoZI7+CUP0R/Hhesy4jqqyVXataMNJoSTXWXFq5g0219H0h9zkaXWu3/2/zVPZcnscGxgR
IHR5UXQkNt6z9uVW3yh/8cG1elEuoJhbSzXmtlEpUbhWo4c2SDZdErvl3DjXl2498C1wmLtryEDK
OA4wSbnt3F/S2tqhQ+OsipQmPvKCweplvIBjLqzG17Msn2FWpFtidtsXzxx7eOtG/75IsUMtEDHN
B4DBnj3/ebL7Q4dvSc1BtZYKj7Z28sgbVFm9hRdGMVfWFIKWV9Ko/9XPRnusxq0QbWXyRQ0iTkbI
OeCqyESZHMP5aaBju4wU2b3u0esxOMjfq4354OcgF5wc8OVCkydzJst0PvTYubCUiS+hUkXmQOWA
ouquHWIrHm6JzEmneKeZiSGq6hO1JsAYGzcUv8ZtY8napjQqzlpyPOX8SbHwFLOIG7GnuyYXmwYv
xEW1lZXPHHek+eyfbwWVLaQbWKzCpKpQBm6FaDtvxTv6tZCiM+wfvfBcYVnYQ5RQTYAFz592Yrov
had+IOj4L62+y/5x7ZioAQ3rqsxbYIlp5A6jZEMpDEIt2eb68vG2iIkWM2DUglKh1+22EpElDDt/
/BCH4cWnz73ji3VL/LTuNREghX+awsRKQeHRf79uyHrytQBhQkSfdkmJyS5a3goeaA8uVWXynfyV
QOMxQ+Nx6OrOtCm+cnDX4y0xRNUgIjE0Jhz2ZjrISYo2e+lx/tbU517S+DE6IhqipSl8MLbTljdJ
t75rF0zGVnBQV0ZJNZIiNPrKj3WxKbhi9/T6e3+uLhhMHDwPCQ1UGYkqd0hgatLuSne0KZENCHG9
66u4mqkbFzAm6o15LBtZDrCq+hJ1B21+izRXDWVrHp8aiUvTsx4AL3BMAIQglNmaCuCEuHOyujxA
eXxfkcitm3HT+MTtlTch6J7auA4sXxe2Uhs5c4iNlP1HYzCgvSi711fgD/77+zexxeZZbEistOe2
0/YT3jHeTI9mP4ZjHqW9dKKjfamb3PK+b/+QnlxwmXpBrMdlZ4pYC/le3kdbyrVTb/VjtqMdRGjV
5wSc9Q6iy1brTNo1FOLkC93ZrwSP7E0P9LOe5ox2/YWqaPCHCTmHRWciaZ+Msp9TwE7+FKufzfA4
xpxqNA+CiaIgwjbDPENv7ZA8jtmhV4iVT7zK4/pFd9ko+iMWURTU/UJqJHCQPrV9DHFA0/oh2sUn
8W+40nlgTIRBjjflXQSL8sOvLlDfq3ZUV5XPCEAP2/tAY8hoTca3MfTC/mtXVcaRL1YD7UTBaNk+
2qCO6f6FFNF6jLngMJtEulCJa/rlhiDd/RS+ETdx2xt/W+tWdMBj/y510bJRQruv5Hr9uoNcsJm9
0w0w94hqj/jWRrbf6Z5vWBP6va/HEN5KMpvWCb2KDkespLwpMVudbRoQOfR86hwa+q/tGHM1RJNS
RAKV3UGd441+hWb7YE95oyUw6NdIkGmhMd3wvn15i8hcErXU6WnQwrw0ORjYKkF5UsOX60v4h3B4
2SnmalD8KgbbMnZK3oh71Utc4aRCaRvU7HQMX//Ea7NZv4p+47FV4cFXo0ygyr4K6Q5d5DvzoB8S
Nbuv24aTqnDWj60Mz6kqD6hCo4LffjXJNkNHatVzys/r2dDFnHfRvZ06aIvi0yL4kidHwusl4NnA
BIsiKE0zgwPasAVUmf2mjoVTOQzOdTfgmcHEilpOhroJsFSdX0jOFHTFLh4KbkcL5yCxJV9ZK2bV
NLFaxjE4GW7yM98Rd8ZDUrDT78FV8o2qiUYeb8jqD3fwZZeYQFFUfTl1EnW6x/Gt3uVeYbcYzy7d
IrLonLtx4rVprj8fYc72/6M8YWJGFioatOAAGe60PRX1NCB0Qymruf2Gq4mrKYEcUzcMyGwyCU02
R2Fj9tg7Ogo1O5KVPmIS1S52uTu8figmLcAYf6+iSYpkWm0pxs+N8tiK99rACUlnVod34XaBwfh8
kogQyKIY7Rs1SL2VcVFmLs2alHvQkmyyY46xxw3Zdjd0vlL9xJ9WWj13i9/AHIiqx5xXQOm9CsgR
1KiDhEphScVsXT936/W/BQ79HYskBw/uY9dSbVKq40mL6NFe3k1gG/+LzHf1kC+wmFNQQvL2lz4x
FeCWbXph0q9G9M+7xa6741NM8haROQP6rDdGRgWR2+GUpz8KwSk6nrgDzyjmkgzHrk86Ommopdu4
OGn+R1LdxaIx92OLVxxJF6gjFKfaeBr0bfOhiegLBFs26psSLD80UcvDIj1MWhjkFikM2amgEs/J
qnmHiy0fiUqZ9gKtp1eufxxQozrJe/klOWvA6O6Mr65+P9ToMIJMLogsI4/SdPI6vzmOwRaWWpWg
FVTDpqXjTZqADVC7icCdd/1srWYai2VlwojR1FLb0cqiGkE+6nGqcivGXF4+v13HWW80WgAxsaJO
MOmaUU1K8hks/nT0mw5im+AAp88ivKKcvG6XoeJBSIHop8KcKnMSzGGSMEeZHuoDwuNB9dRX0NTa
0Q2opdEb93qgOxe7Q2YPu8oL9+Emch55idx5mPF9mL78DubkKbNiCFp/fv3TD6oleNN+cDVbv9X2
Ij41Qi9Br3Z0yA6gsH3tMRs+QnIVTFLu9eVf96XLz2AOaC9nckwK/IxG/KR3d1V2K6oc9Yn1GPMb
gs1Zk0DtAg28UbapupV4kyRP1034gwddAJgrvBfyhIgpAGgPg2znDsRVHB9UErTxjvekt04cY17Q
mDu8Lkq/rejGtU6+Kx3a3qjc4FktsiEc81C6k6fvaYfhIHF1q9c2yxAlgOuiCR5n+vfFdZcrYQyF
CNQmZvO57X/M1Wng9YyubdYSgrnlfH8eB1GlF8JgeHUbbSch4rgc9WzW85cQzAkchiSsSAgroi61
uvBnrB5J9BzXr53+M65VzlfuqnwRyq1EljTQKohsQSfPknYSK9QmkOBNFv1Gg2zid/UBwiT4V2sp
G3RpO0Jsia/dTfF63TfXl/MCTv++2LEIdKOS0SLaGEry0vjZnTIZ365D0OV6v5wXCMYpmmgUIiKi
d1KHLEhvPg3Ft1K4gY9a6vz8b1CMcyh9S3qaXdoSpVkoXUN+IdMxTx8HifcIsPplvdw2xksSjYRD
D714HGpj053ozBGBOPEAztvI6ba8O5WLx8Rjwy/jpM3hJs1Z8azaiGgMOPfn4S1gj/YEaXd9Mem+
XNs3JvKqRtEWGjWwCI5a/MMPMitWOOnX6qfbYhVZFfjaUDA0TVmR/KO/yb12hxQZHHoQQ0fBVnmO
PN4Xzvpxg0qNaBKdyOK5cL3w+CQtqzLpcjx0ISUXXclCmfxm3E539VfjKTmormb5lorMaBQsUd5+
YE0X4Mwm9poiiVVcEFtIRjAype1XyF0reNX2e+860moHroECpKSDOFyXWA6ZxAzCsOh95BGFFZxG
R3HK0Bod+vQROt9Klxa3Oo8mMdNNfKIdCbwm4FUHWvwC5iJqmrDthjogti/e6xIawW8DmRc8V2P1
AoPJAivfmGOtgZVoLcsjS7QNEE6SPXHxRQ4GQdHDnuJiv0cJ9qb4kPMuwJngWUdK4p/Bh/sWip+g
v5as2NPdeLISMId4qv0XHJerEZtomPFH5xCyRDoJufBfEJZOSUCwqqaEztWKygmAHto1j/62d5un
wE7veb3U67FngckkMOo0kzKMgYla8/zmbzrkwOYz5CQ35oZ+RPCSYJ6NjOcojSrkkR4SWxQ/BTHe
jHnCJqvZrbGwiPGbiQTSrIZA0I7SN5SMekt+iR5qp4xwRgSrhIolvYnNUxtY0PsRVA+N/8GGso0F
Dm++k2cu40dNYphhk+LHlCSwRtRpU46nrp/Ei8/Qvy98BkU5OekE7N80Cp+TPL/TtMYSAs7HJ9dN
mOu3HDBAlGawgzaSJdvxkIGmLcJngrDpH0KXVzxdJWlbbiJzBce1EZqkBp78mbbP5lBrSPYJbkX/
MXlCPmVTEazrYXU1l19iMhE8MdOY5DI9CqGdnYiNcSGMm9Uhvqxzl77JX8dbdQ1VMzXMhEiiyhIi
GKYCZTzkT3YRgtWpUg9xKfOErngY9O8L79DSWFcLGcs4SmO3S/0WsuTG8HTdkFUXXBjCuGA8E4NI
SgwQw7cG0d/3oJofc4nngzQreZe1LHAYH+zNBvz5PRaMyjxITxEl7Qdz2q7f1z8HNAPH+9xWnwp3
uA88HnEabyEZf1TSUjKTFjY2xQ9V/GR8hC/HWNjG+J4fG5rcU2dIBMMGe4kztZqN6Q3n+latvt0v
cZjMD2yqcayPsCPcCV4DfQf6AAfxs/vMrt58kHDRd7G/GFNd9RFNVEzIWhMDPv9fR1S6IE8VISV2
J21I/kDGx5w3IL0eMxYYzNXS9zUhXZvgatkYmN4HeU4G2iaaSPd48YMA+RbSdd+vLyjPLuayEct8
7nwBmIK+nYrMKsvvpvSRvmVjYRh1zsUprloCxo8Mi2cq1anTMLQfTm8SyS1dG7f/Zg9zlnXNl1K/
gT3mNFZfFSOOb/BKJjZWjq6itw9gQSFCVCVDAycBg2WquVa2QwWsLnTImDqIf05fjpxEcnWLFjBM
2DDlXAW9PGDKLLkR/dAVBei3N7X7b9YwESLAGI7ZGoAh6qfI/DmpX6L46ToE3ed3AXBhCRMkkjA2
hKAAhGR2h8SvnFnJPjCIbywgmPgwz2i5zPMS927ZqU5by9q9ZkSNV49+v/kna9g2olSYG6hBAcqH
tkLYOzWv/5cux/vlIhKR8LaGeVT2bKrlKLcjliudaqvQestH22DbbCXlVkrh0RPvkljPkiBd8z9E
5qDqhpa2cQNEmiXNzrDBHWVLp9n2rXIfecKHNusCxxygZtIxKZ822KxoR1RHLo8578JYPzwXCObw
yEKTxH4AiEjEBF02H4qy96Q48a77wjqMrlKZQCKiQvffCKfMtYHbvYMlpLErNKwmGFZMd9dB1v3h
AsLcD4MWqwEUd6DABdljNyoKssklmdxKalJvwXyYuV0fFfdR6fMYDddTS/0CzbhikBnDaKqwT7yf
wPnabHxH3glHFHL/IpFdDRMGnpRVUVUhxc24haSHehc1AAuyG1G8Sz/SQ2Ys/n/GJwRTlZVCwv8f
otAXTfdzq9sxyBmu79b6mpkSyhyibBKZLZ4a2iz7k4xqzq8p8HFb3/SZFe3UPZ7Ht37uXMdbdcEF
HHN2w1r2KwHuYQ/C4JqJ4qRttYXIs3sdhi7Ou6C0gGE2pw8zpRhKWiZCaVH8IuENrdGfq+zpOsx6
KFrgMJsUpppSmsq5Fja4yUOJxglI3X0yUAHL98Idr47AWz3m9kvNsWkUWnqLig3pnlLRblpOw87q
i7uB0h5eIEQIUrNdQXo4D3KrYelaj065z1sfukwxGGP/Ynhp3Z4LFhMrmkTqjEIE1q+SLEYr3NqN
jueqLBJJ3Ql33fZDW3bBZIJEkzWtWfe4EM3H0qFhQtlqd9rBPNJHgvyZe1vRctJ7V7zgMR7filHe
om8Yym4q1BuKU6J4gvAWp6DJl+0oOhTSaeBtIvUDFtMU0XRsmKpoKjrjJ5kp1Shrwk/UKLfmcl/3
z/hWVLxi5hzn1TaeJRKTLLVqLugKAZKUBnblIwPIfvR9YKnlXa0e0+KUxhADar9e38S1b1REXBFD
fzLRdbZPSmyhHDyXWFMRCgC5ulFSMLwMnhF+nlSkHMFTGH6/jrh60peQzElPxLaqlRSQyuOvuwUz
9vYMoa+z22x4AoGrj5CmiMtFNDDeKJ1/z+JrJBbqdDRnpATiJjqN34Rv0AJxsg1xBi/Ai3Hphieo
8jgNV5iZ+uN737kAM/6aS0SvKxPAqdkedS1yZJnHEr127E3M0SuaocuEGEwe4pOkzFITCRwxUJuc
Q7sxd2b3xNmxVUMWKExwmcQxnaHvTCs/dvMzO5UeffxvXeG5r8/64/zaMs8wJrYQQVTbMAdkKyUb
QQk3chFtpKlzrpu2erwXljFbFNdRIukBQljbQeunza0JRBNE/64IO3O2r2PxVpGavPDDEdxGc+Ej
RIP3zA3zcFcFMcec9SCysIc5W4oUV0pO7QH3IJho0Mi+kb1+w2fw4e0PExe7vidTPwFIztOTrJv/
R9qVLcfN88onUpX25Vb7jMce73Zyo0qcRPu+6+lP0/m/jMwo4qnEt64aCAQIgiDQbcp9c+qYcJcs
MVRQlDOOE7UBaxZhnGQsC3McH3iBEQO3DaNImohqqqjTHJ6hZiiBEiAgAT5CLR5r1ds3/LYSl9+n
fHmaCxFT1/j9JT7paFtJHjLR3RexmXwawI7+TwfKkTWplMs+gowIXMGEdDKyc0v6LLoEJJkFqsaU
Rrkypg1GUQ6wO5s31RsO/Xf9W+VnAB5AqqHepC/7ym2eUQJQgQiZDF4PKV8ztCpRg9ogjeNkOiP3
Fu//w1u7baaLGMrXxnbso8HQ8UoJPFW8uaYPscy40ZEv/e1EWGlCNF2HgCVX84VoEk2NIyvBfSiD
oqaPrDAqT5PCqsMxNHofyF2Jk5ZWl8cM4rLi01Lcza3hcgtLyObrLqD8/jMP/brbcXk+FGD4BjtU
XmNkmbQgc9ab/jA53VEEuFPstSDOQEoIbpzG4pnkGdsZxeoLqPMprbpQycmyDm50Sx5fajSc1hh8
AkHDZzYnCmtZqf3cF+BrkvE+YqlqYsnxNZgSrV5m1EoYTv8O2bCy3TSKcQy8HoDzHEgb+eD3YCvs
wFa4v7c2h7LX1qO2MlDCx3ZoIOcquB5sxa3RPDKBRiByM8x3jjbZ0mBMkMAL/+0vngLXoqnDKjB0
AXi8EC0HL1XlG8OTVjHiIstUVOiY+nTRAe2KTpU6NcXUTqu7lgWhw5JBxY1GTv+3qZX6ceiu+EYx
G5G5y7YuP+vFokJHlaa4/xAfz06BR8hwVAdADqeChMN77nq0FTJiIIPhApPzTBA1ho40ZhtCFSeE
MWIjP3Yep95PfWUDNpaRIW1KEUUksgCzMRSaC1HUeOCLzRzCo9yaXf9tFk/NxHiV29xXKxm006Xt
gEiGdUxH1Wv44KEvG4+bsyuMOFudEfsJt5zGPjjs77PNHGMllnLEHMTJeNskYoXkwPPqUeFY3Zas
1aP8sO0GUelzrB6nYIBHPKiEQ7sz9/VgCaHcUJ77pTUE6CHJ943ohPVdMzr/JILuKtEbSej5BSJi
/lDhRhpeTwMj6m2fGBdz0IyGXJctUT1ARvU6Y+QTHXPXglf57/ysNmf/o2lokiIUBRe1I45dGy9p
5y49um5VhmNvlpuMlU7UsTSif1tedPQfqddkmKX1uhcBiVJ5/svsfyWKyjbx6MKHUghRgnI/pK8T
WtGH530vYOxTgzji6vxLqmowlBZLJnqg4TrmXo9eYdFnnX8MfzaocJDGQSv2PRwhrEqr6nw9fMsG
1qZhmoba/UKmRb20YL1KgmKAcZjvbxjRAhdHcmQ1qZMP/i3FXJmGigKjMKIQSdatygerCe4q/aYq
WlOIGFuItXBUIBATadH1CHIw0mlOuo9ueA4H0L4TbPZkXnxapdGRwJibJ/oE84y4z5bHya8BA0Vq
wgm6xkO3N+19gfur99uEW18vRTVX0GpISlMJzLThLSF4GFncOfvHAV77Pnp31Q5RJfdwiCB+GYtT
zHqr3LcOnuI//n49DIpW8NADScNdksTPoDE/CXH/9d+Wi4oDo1jjMCenWplFZhR7Y/dJLs58+7Av
hqUN+f8qFgRLqslGidUalai/kbpxNmtxGQ+RGofOviiWYah4gOpyH0wBRGXRF6O7adP7/d/fVkVR
dV7DGCWgAD+qEqWjXgw9EikldyvjVh9MzfhHEZRRQPvEjX2qkWHk+x5P1cL4lIef9tXY3icXNSiL
zKI0duUINYrObzmPM26m+TZg8jGSbfB7MLuIoawh8ULFDYQ8RvaCY3OO7NRS7gQrMXOwq7AO6c1e
I0O8SKOidD7JxlwPUKpuzNlSf+Bl18L8w+NkRffaTY22dnKc2qMvFe7+crK8ggra+ZzJdR8AZVDt
uqcKrBqZFj9IAP7bF/OHc+iiIRW0RxDJlbxIvC9UvAEV6UAdrvWZt9Iofk600FS7+KUomoPYS45R
MGEcGfZUqYbhJZEqeD/0VGqbtHElbngNfPXW/TmNzer63uywWlmU7uLS1CyslQn6kgb78CoDKmbo
DGb7qbUFi+DeJt9b1tv5ti1RlFfRWKHiNfjjDleEpi+NEDFRq5YDN43HGMhPXT3a+7bcvrijE/M/
OWStV0FR1fNAGQTolj9LaA+WPYImkoG/MQZYY3Mlnmc3fyRjgcn1fMXCLCYO+fvGvAinwhgXJhF4
ByCccPcI01U4OA0e1/n0gNTdDSam55BV2xNIBbU0T+YiIYkAf1yAS8k52jVJA0hfrcJ4t2UZkIpt
ozAvNV/gCFg0X0lem8ZK88O+8TaBYo2V8ajAZgSNrnUk7excjJy7i4uqlSs6NWpl8ysHSkcUyth4
PZsDJ2uxVIQrl3ZMK1K5CsGKaXJgGcvfB95Tr/BvySw40FzfwOgLrCAm0wCJLXsWpGJcj7a6WIjg
MtEB0xGlMx8JX/LkF1fxdY67l3zOD4HJP1aWYQsMk/4hEFz8lQp8QxhwwSDDpk0G3pH0hsOoQnCY
gATRHd/fsAqneGI1TDMciS6aaPm8iAs5TzQxMqvhxiiQtRavDFdiSaHizSAGQj+FkIK6wrMGBlfp
vgS8Pap4Dcp3/YG/Uh4F1qTgdpr0az1pSPtJHBIxBmcensV15MmnVGUkMZvMGCtXpZvhmqSLpyEj
FkNrmvRQf1Gd8Fn1an8EZYBkl17xtX4bZgcJDkIgCXOMw5KlIh1xBL4ruQLr2k7GXSt2n4tQtvdt
t51FXVaRijRVyHFLWWIVtblywuYpqF+VCnOX8sO+nD9coy6CqHAThvWMvjsIwvQKfwz9AscEbm3+
YOq9qR1xSjywnt1Zy0eFmlbmy7onV14OzYxGfdU2DHZ3xhEkUfEkTVph1EghjxumyOyD4jaXCjtW
EEsTJIrKbLYCC2j+D3Wjy0JScYQPBIHPyVtHdNC98Gq8Ttzmarlb0IUevoYuayR2u3cB3HSKCGJY
WdUpeaAkq+U2IxNWkan0pvJGuFJKT3Ew9D/eCn7qaXdAUbAlZ/aZ6dqme16E04W4UFvkMlBwiVQV
4Uovv7dBaQnT7LesAcHt98SVJCqGlb0spG1AJlkwKYF+CTtBps+f0ZbhYlH9/d2w6ZkrYVTiVIPV
sIgHzJjk4nUf3U+s2SPW71O5UTUGID/VoIymK5+0Jn0ealaL+LYfrnQg37BK/mJjEbi2g2lGnKKx
n4HJRLYlb3Jw6wMRASsWbp4xK3FUoFoEKU7RWojpxRxsz9Eh6kUrxNzWvmG2T+mVGCpM5Wo4TlFH
hrbc2TLeFLfAccYtZmvPLkF4B/TZNYthYTOMrGRScWqo+TAQaqg26Gjyyk71HFqj9Fylnmpcaz0j
aDENR0UtnROajFPgHN3r4nKmChQe+SCfMe6BQ2z2mTcg4sy/ZV0r9agAEvBNxIs9llTIB/EoZCpC
JXABrbCoeaDAqD8qBa+XYqZ29lih4IWJGM6U+WXwkqVngFvsexGaIj86LReEHT8P0L0KgEAeJVZu
eCqzDM6SQsUSTpzUhOMhJf2hnRc7d9C+DORNztJPc2ZNPwgySK8xXHffizS6nsfzGcdrZBSvEBdb
r/AIWJuF4cgGGDQUOywYIWz7QP9lVo2u78Vzk4Rjh/Gr0QpveCfHtRaVeB8wAwDkJe3G0jfG3tyP
aujT/2i8WtNGfVzgSJ1dOhPIY4QrQg4geLNLXJdjEiKzlpSKOfCRsW5JMCgNa1g6KxrNUBvsqbtJ
soPQDwwLMoKPRlOOIlgLpRJCXv4DYPKAUUjfB7cFL7kJv/3/7mMsV6ViT1txQhKSAcFJjE3O8Pkw
NaXlbt9yLMNREWdeIrDRaghw0XBM08GsZyb+xH6iALyVj74BnD2tr2viG2/ZQToTFrnwLnyab7XP
szvak1dZ49easQcYQmksqzDJY2Aok2jSiZ4B75Cj16bCtF7t/NMCvhfVVmetlA5J3kpYQE2fbqZc
f+5S1jjJJlaWcdnP7wnSSoYxiYmY95BRvb4zXnjxPWKJi119k+KA6N0Ok70t+PEEJz8XXnGn5+Zf
Zeyrb6DyliWWAyEiI8whd6toN2Ls7q/jdtFjJYAKIZE4lCp6rEiPmn5EyuIBosBufFz7XTzzAhWh
veJ81mT2tpsohq4je5Z4hdpjctEDClLDHhPLlNSnpA7QE8NTFh72tSO/8/tBe5FDbbNuzBRe7iFH
bys75a1MaOwQ9/5YMtFhwAhWm4QthnSRRu24gXBMBzKWUjovrv7UAFfjHnR9Dun74zBC2jmyrdzV
dnlonNEmFPJeiVSahcuyHVt+fQZdz63RFdwFApTmjC9Kc2+kjK3HWFS6fqsEQFVtE6gpSJrHla91
1/vVfJzjeyNmlYhYskgmtdqCs6D3xhxCF+E89FZ5E6H6P/itSwC7U3SJa3ftQfT1m/xvuqAuplSp
bRdIIloqBOgYlNmjxAVma+iRWVe9t++gf7hkXYxFbb9ewPvfHEHB7i38UgIlqLQM0IXbgCUFbgbr
HfoPme5FHHV+x1KQRXqEye0GLRYdWtg4p7gKInN2SQYWWNLjvn7bh+lFHgkEK/t1S6POOZlIT6q7
PANN7GMisSIY8YGdTa4SH1rJmJelresWturekgN5yA8OElBP3jTQ9c3+JDG2OXMNqaCSx1WXSwHk
zXeEl7l+wq72BgvNXu/gH6zhSdZ2pqKKoSZBZEgQpyRdYyqa2GAWhJVoMfYZPUYr1UWe1QR9QZkb
p0pDCy1fd0KU/+AHvM9UCwutatsvMJAHiBVJwFzeR5vVUzVxjYZClFxk11OM+JjjnaQoGaHqDyn5
RQ5lKwkU64PK4Qjn/BZ3DgJulH5vfDLKH5jz4+yz3mC2T7aLQMpaVZUEulZC4Fg2thB4hnIXA3ha
D/8qQP2SQ5exCwlDXkGERIvHCKA0y14pV14qMK+qDENJ1MUtkYM2K0lHiX7d2ZVdg4T5HT9ZR2vj
MNo/MUJZQ2UsoVTUj8qgT5QZBb0l+pLHt0L1LZNZJwtLBhXhgT+aGD2Aksi78lCaaWaKFq4ZdwRF
Ho8PxfOQAQFV9lkzjsQBfo9WF8NRAV+OBwUXKHg+X8XFd0ziY7Y7qXs0wYqV2Uth7meKdsZcceLm
jaR/2o/HDPeUyKqsYmWVz0OeT5BeR5PZpJ+U+koOvgwVC9h4O2hdtKTivmag2JaRlh0ucRPudioY
jdjbD63SRQAVQLg61UTOgCLSAyeYKC876TMxoHAlOj8ZHuMMT2eZ057S285jWXH70W4lnwosFZCY
APkK+bpmSahgYFA/uoUzWQ1vgoMQqZ16bnI7uv/fPdzatyPLi6gwIyi5XqgkzMhAXiHcGOHfg4uj
6/e/OE1Dn+K1PF4kUojTzqgBY2yguFoA5SrijTe0WXcdhnPSo7k9SviF8d6Qh5fQkotNVfyeAINP
Y2yC7YGslVZ0fMmrsJlUaCXwSBLyY1+cu+IgNJ1ZaJ+G5k0vbvqcUWTcVE4WgcCiApcN7Vcfdx4X
86HSket4GIWKqbfz90FZbkJBdua6YsjabilZCaOCzCRXaMqKEdxwcA8nMradWoPyjujMhqDavkKu
pFFBpc1HLh9CSOveJgxVE1IdMmxS+XXrDA55BcEoxpEFsb8ZwFdSqRDTx2GpCURq2yB25w9NLZkN
C+1h21UwgGaoqsADXp86/9Jc5Rq9RtPPqHb3qiGehFn+JvFabxpd5xaSagrLYnJ59qbXrNvPtoYX
2ZSbjmGnN6Ekw03D+5kHGqP+FM4zI50lgeq382ilIOWX4pTPY9JDyKTcg0nAbKM3XgjNrL6K1dhS
q4f9wMXSifLMJOG1ohwhTpfuRs6T+duJBeHEEkH+vzrjBl7KgsKACDl4mLk3+ISeMMp329e21apR
zpf0GXpSCadwdBhO5OFbcVAGsghsMruxe/MwXQmjz7qiiwGajAYtPRkAv4DD1eMaxXD2LbN9r1mJ
oY40o+PmuSGMxYPbnd4JXsG4oDg9SHUyZ/zKutcw15A6wzSuEHvSjIk1jG9EIDE0V6092osDgFwm
YuT2o+1FO/qGE3WcNusBpKnX6Zf6B5mII/NUsaXcKNcaBt37E8DfMJfJYgBjWE+jIkifzionE1Zm
rcH0R2vq2t/g8xkr1ag4MSgYMU1KSAgS/qT30rFJVHvfObZPLyDOi6D9UxWRslWypIs2gUDCUjQP
jQumWt5J4xeNBQK4vVa/xNC3mmCWUJYjnt7P51a+mVlTYdtpG0HO/6nHb9eZ7D89mlfhNfpGmkkB
A4uSkvEFFTq8+HGe6BcW+udyl5kzEjv8Hmovwik7CYpe1FmExtmWa/0yj+1iBFOL8jQpMXBaS6uM
oyshAK2yqGB0UcPbAOtFbLubdqU/Fe2Vvu9njfTuznASU73jXP0uvyHTmZOvLKZa290PjKuhgU++
3/egP2z3i/bE9quwDCwZo5fbd9GCK9kA1rMmC97010iBxkpP6gxQ5yJtNRnCeG40cY71wo+y8xka
MTaFRB0CRQqGd7FDM1J/TJ8VO342zoINEkMHPbsz0uNzfpvaKKAz5G6fb5eFpI6DofjPh7v2qHR+
L5yWmCGCaSzqLEAFKMxmIEdbVWmqxxZPAun3xUu+kNH1yFkYCTmJHnsbg4ouM+EjWEhsLpX5KM2i
GU7tUUoqD0CQpmAsmjkbjSWPy98deb+Wkr7exHMppb2MeDO4gaeBTDd0UH19QwurKV6NPovsmBHe
6AtO0i5ZUmtEXF2ZY/5pZoEabI99X/xepkJM26gFinWw26jAbj/nUA1yIXYkL7WMp9FFizUOOfEm
z0wN5Q12tvKHlPmyqFSMGcZe52IwlyBtbb4COMACs4G3iKADycvPqT44Xc2ZocA/huXf1bdX+lNB
Ro0bLZHqd4MurgCChNwbTP6s/m8Gl0VMy4gANFCPzBf8YJDzCm0Gpp68FUAg1MrHOWNc6LYbL1d6
UaFmGrs56UdiV6s5Na/8UXBVnF0YkHxJvfmWUBGKJu/X4AwRnIpd7iA229mhNJ2ZNvKNGleQbzzo
Hn8dHmU7eianZWlHDlpVbhihlSWPij9arYdLkRB9fzYkX/2EYEWPNNgq/x9IXaTLZU8/KgIlYT40
A6g3rGzsJ7tRhE9TYdiK0l51weKD0OTTnClWnjcaZoVHb19bRlhQqBYcKTbEsaqwYTK+OZWa+DoG
LAq87XrZxYEUKgsF41OgdzpCbGdHjzWw8A+khXfG22R+/TZZqj1cBa6EnkmhtlAuY1Srt+vwigQG
EwUJpG5QZ1YwCqKYpxAfHWwBxbrFNzELbVYmb6d2Yf1VAXkljnIfLuj/x/OhBk42n+Lg3DcMlTa3
/koE5TE5X1YabIYKZwoOteqp1DszMV6lvrX2vWPzuP8lCNTEH/OmsYmFUsYIvqUB4FYSIm/IFysf
e3dfzL4+wDz7KKZeonwBLB4qw0N44HPRUnoOI6T8YQhZWShLI+qQkoMykQZy0RSq6BRJ8zkJWmvO
U8bCESP/tqdXC0dizCrhTNQwF1UwYFhyCuCCtLbaeLF4sHQCN+GRi0un0Zq3/UVkaUYdPxHO31Qi
1Y00A4lq/YVDSbHuGJ63GS5WepGPWOk1GTFAsIlDBFp/yBVg1Ew5wxm2b8srGcRbVjKABREIAPhG
h9Vbh9KQDSz7z92VkoJbHkQdXv86o7kBoXgEacbysL+I24WIlXAqWCxpUU56Bv+Y75qT5mZnDnyW
PXqWIr+x2PVL1npSwaKUBEGcYohrjCeti82B+8FQiHzwnidSsaJZxj7MSRExOVwL7/h6pNc/vtYc
z3gqT4RjPrOMb/tSGRv6PU1bmbATEmCOaTChDA7m1nAk6RzKkaU2DHMxlo/uxJLRbYKXLMgR0s9N
9yXRGU89ZHF2Fu/9qrLSo5e7uhbJniLjpsBP8OND5Is+C7SPYaN3p1yJkUI83cYtxPS4MebBVSXe
V5Fh6tKPUv28bxlGlHg/LFeiIlBzJx0HTiMh/zwbk1kl10vxVxOPl0303lm5EqJOqZQKRJ8uOWnZ
awZW2Ox1Xw+W5akgEQ15pOchRJTCpxgP7Bwj62V5MBUHxrAHfxbh3UuFx1q6KkTdjCqr7b/vq7F9
2V0tFRUANMEI+owQ4ilnwZVBSTLekjCnINaENqv1jRXd3ktUK8OkUaCOdUpW7cdgh77g55Z4m56E
o4DyI2ezrigMZ3tPDFfipmjMqoxENz7/lvWOlMV4JXEYK8iwFD1em/GxEmFSm0TsObI68uL0vXkB
h9RRBlFXYOouD9IzVpa3HRlUlZcVSQSWL1F9pdqgN6hlkcuuJEXPSt0RTP7v9SRKJicY3iT1zhAI
phYbDL/8g8NcBFOOD+DSAkwUZE3BEUGSWREdfYT0glT/Wa+if3CYizRqG3DTMpeNCGnqNeFqbD0N
yF+fewxLg3f+nFksZL/tIiFgPWQCQYtpabLvV+ua1dOs9CLaL0aL7Af1CBIRtDDqj51ZHpYj0F/M
2ZdGk/UisOmqK7mUPXutynKBoJ5hXMCOwM1TvUhNbDN8dTNqraRQxivEsVASIkWczir6t6DaWbcb
Z3GM2g0eCB84k6ObJZMyYSgWpWyQQWmhcYBhomI6KHHj7wASjjQ7P5AuGo65PbYvXStNqbjWxXGx
jGSw2BCt8vnnkFr2VdFM9TEzqy8gF8X8BSMUsDSlUh1eDFW+SyBTE7XzwA1eFvAMEdvb76IXXbUL
FCRT/AgZ4XOHCApWQH+5I/uBTJyyggxDIbpmx/dL1XHEdNFcW0vdW1H9xPBIchH5LcNZ6UPdh3pt
qo0gQBzjZ/RZZLeVC2pPq2nMZjYJ/HJ8Zg1Bs1xDJp+02uIhnzboQYJWygMGecGKNSWW8hmluZvo
qNktaKoMf19L4my/KynJGph7ePxR98upHroOyLEwWpicguoZ9zBZ/JGiOig52lh6+9K2rXaRRi2p
qGJ4oyZdVjWminqMQxusZz0SjPb0oVYwHYNSy1RIEATO6tIWYLgAKxMY01ksPcj/V3aq0diadATL
J50/l8Jz8Xcziwjx/5mFqLkS0HPcEJZkZjH+ER1aMBS2eAxTT4Ji8uhAZtM1sxSiou9oVPB0MkHO
p8oXqZZOkRra+7ZnWYYKtnnEictMPC3TDovxtUE+r//VHXy1bFRoRa9JMwbELo0wmX14X7EaTzZz
m5UAKo4Kbc6PHIndeKgjEP6H0W0PDfNxentm4SKHviVy9SzOPYH7JGf9fExvhjfQeaGRLgOwD/qh
nqV79SSf48EkmKNgLDj1Zur+42ai75BzZIAQPoXJepG3iwoDV9kDhj33/WLb9VQDbCwKUFDoh/ii
TsJuIMX6pHeK6k0QX/Z/f7vrSr0IoIJOBfaXWo0RxyND6+4AXJR+0fVAasxMynozB42jo0Vd48aK
8KXnde08yxz4JyRlYWhKPPz32HT5ECo2TZMulhy4ZC1J+6qo4Mvt8aQd3RfZYhZy5DDU3jy+MO0I
gj4R+FkS+ZpVCAHWGJhpyDOoeD255DgOQDfaYjhqtnF22ayza9OMK3HU1puyVB3B7Ij7E/cSxQcm
BdfmXWb1+9TO4+RYyHNSjY8j1cwEE9VsKyo9kFSb/7ZwdB6TyBP4AMGvgkcO7kxAftWDdN3aqME7
KQpCEqPleTMuwjy6LPOCArLIj3aKypRbEsLKxhsPYhNYefuQxo/7OrFkUOE9EWZM3E6QURo3kX6X
gcobs1b7Mrb7DVeKUA5XxsnYVhmEJOg1lHz9Fnl09YL2hfAwOaQqCUxrJ+rsoLEYkjej8koy5XuN
vgi1wGFMgue90slOg13eECphzpEfO0c79m6dWeqZdFAADY9R991+3F1JpzwzVaJaSEvo3ToEURuQ
3mclxNM8kb/c5yfAFLn9ITpKt9y3yDEOpc9iNGaYlz4t4jZatFbFFxjTVVV/XSYLJBr7a7z91HnR
kj4LAJ5VpyUhYBwtAjuh+cVhsbmXd+Yh1ICBbgeAzvSERh2TszNgz+zL31ZRE0Ve0hTkRVTsLKtU
mKsJjC/ScmvU3jKfexbWxWZ41i4iSIRbBcyi6BKt4qGhpE/OFITOPKeuGoWmHOS3A1jF/k0jovFK
3FjWc9wRDptW4Q+jrB9KebEXlWMsHPH93w6dlVbU1u8qtPOVXY6Zzm48SUboaoYAolP1uajTJyWv
IDZ429dsezteFpIKBCLfi4ExQjPZI+dOCjhaGdd3VsPN9mvISjVq2+dTGfd6CzlG45QYC8GraQJU
t9CpfPVhcEDjDWxCN3wHi2Add9vln5VwatcXnCQJoQFvIeAUGHNwSktz5jcdT6eJYzDLTZtrqoNH
E0khoM3p+24Mjpe6VdCnnuSaXQf5mzw2qilGyaPc8V/1EdhkzXyM0kJghXWSHv3mQCvJ5P8rP20S
kWsGicyt+rqnuIuPFnInP5AGsb98IV4Jo7Z5X3NDkQcQptWvaXY1p6U5Vwzw581QspJB7fMqH7us
5iGj0s9imppxypv1wAJoYUmhtje4oYoabOgY4G79cLgOdb8vGYps++BKE2pvK4uSVQGIrTGGC1Jc
sNhPaMh4a55/VjxZw4GbGd5KGrWt+zzvBIUMjQ5xetVKrTeEjDRlO1VfiaB2dJAVoOEgY7cEgxID
C1Ao8DWvwKwC60BhaUPtXzHHZSAheBJ8H4JGsbENjVV/30xZL9rQDSSDXohtRCa+QaBt9sYJKbKV
9Sc+ZhEebKdeK0lUFSdSZanNiCOMR+2sPjWvhCO5Bo6L8UW6GTOLdwtABrBAYFn6UZGBi6NFmFtI
1Y3a5MU7dEDahnjMWCCTmwfzSjs6KIgG36U51lGuBNXUdcmOpcGS2/Glb1tIDBj7iiWPChCSNigY
VoBeSdp6bZMfqnI65fPkGIA5EtrR3j8uGZ6oUJEChZB4jMgwPacfy+Gh1VhTf6w4oVBxQm6RuQU6
JMTPAPgx4Rj3aC4qH0UTSbnFAsBiLR8VJ+JcyMmVBpFPiU1AtphKJ5hpytuqmrnsNntGoFWomDFP
XVctJJwr9THVz21liiMjoWE5OhUrpjSJ67TC4duLpblwtjqjkD49hgHjKrH9xHPxdBojYqhqMeVA
mGNF6HfA7KLik8pfYqufBmvAHUr3xxNeeUzWSwhjDelxKpVTo04FqIkVZkd+uCs4J+8Z19xtL5d5
A0+CgE6mcW8wFLYY4Yh8qVHuA+UkNt7f7KJfv0/fgQyhlvWgAI96qS+ntDMewW/u7Iv4wz66yKDC
bNbOU5NPkLEIJomwk88r1vxpRHor+tFT4bHuloxFo5ss5iEolZEoFZffVPFmZjUUbW/Vi0JUZF0m
SQ2SAb8vcZ3dRZId9JE/LF61dI4+MDxgexdpiqhjbE8HHfTHRDKoer1JavDTFYB60ceD0N7ifdrM
An/fTNuLdpFDBQRd7wpAykNOOJzG+UYaGFfh7c1y+X0qGoRzVI7oS0Hm39am0OG+m4emqN3ta8GQ
olP9hVGbKm3dQAs1eUG+NYUgOWXJICvxe2r/SxOaEVOIAw103ZARl1c8gG8K1SuNp5k/6osbqwyF
/hDcLtKodEEWSg2YKriuNbZm5veaHx6X++JFAy5a+ija3GG65fzwgbWHNhYS8HmCqIkC2DF4mTJX
EQVJkYwYSBWL2yLCKz0A2LrK2rfWhs+thdCp3pyrfKkRIVF/5PkfOQsggKEE3SccYaa8ahvy+61g
ZiVnicGZ6xkW2tigH5SgDJT2XBPyBsr9Jdfb/fwajYrT1o5UMhqtttLVD4KosBO3s1SUArRp7PK5
sglrW+91V8kL4b7Tz6STIbb/0Q8UYsLVPXZJpoUryRKq3KmQfb72wXi/7wVbB8QHxYgZVzKUjBP7
ieAryF4KULLUCWxAcvauTroyP0dPf4GH9EEeldhNithiSgf5wgSq+IeubL+34iCV5mRkLMgRlgdS
0bvVlHAwJoiSWzcqDmpwPbPGd7e64T+oQ0VuQe2aMTFgIhBzH5QH9EQtaHRZ/CU0w5MK7GqxQMMp
SoxXoV375EmcYT9ygFMB8cMHULECef6UdWQbt84MXAU80VRm6PXwSt6PBUbMYHkLne2NYqtgCBXS
8HqHDiLBj2zx2+J1DgF9yqz46752jBhFJ3lTweeGSkAjghpwO0FnazMjB2NqREUQIBPlekrWj1T+
Mjv9DGR1tIDMNhqEUzNwOFbCTH7wd4PJGsEAQMPZ+5mz2nDNohZNQ67Yjat70yFDsVFADxZp3TVs
ZgfW9h64SKP8c1oGka9JmpydJhvb+wtgprzQq/Gid70cJ6d0C49J67tttotQyiezduKSZobQQfom
8t+ZZe/tqP/r9+lORE4rwBcb4rrWNJpdVWdp6nwRc1PpZLAcnnzqjrXofkRtaLM+JKVE/amOrMoe
j0YPji+MTGEKLsZcA66jX5bjz5Y99sV0q0MJ2/uiKuWeXKX8r5Spgr4z9sF8ailohvyJBcMql7HW
lTrkKjlukYUSZ8EEI970OMmsAzcoJnN/WzO1og62VuRU0M9AkHpd4OWt9rKX3u1tUocuPGafLEst
6oiTM2UUGxHSsOM00AsgjXPQFeXM35Rr+dA5GAZA7AIL6r6WLLHk/6uNbsx5A6ImiOVzu27P+nBS
YkzxtpOzL4exxWkEND3n22WqSE2rjpFsHZQxtMuKoczWy8UHR6QCSQlSwz4gAJgdJrtPo9U7pA1w
uQrJOzOeC5cjKXuSkUHWEbe9jiCdlgXJ0AHU+3Edg7AMBSVBo8+Upq07c2FsAUyI8+VC/1b0EQsD
YQspGJpe5FF2U+KqWowa8iQc2SATMQB6k1uhJz60nEu6c9Hu6JasEtQf9sRFLJWtSGXM9wrBoW3Q
RkeiNP+JoC+Tg1U5LIyL7XZYuwijrCl1S6UHMYQlB8WVwDMgeaQgwHrv2jIdTjlMNRqSij4ZSqc0
HLmoEVrFKtvAzqflO/BhPMDcXHe9zmyC2Dp1BNV4f21CtUanQmVUVkUQgysPCyi4kUUO1vxJPABd
3sZE64v0iYUJuLXx1gKpcJmJQ47YCIEgqgM0gGjrg9ejQ3Z/e2+qpQEICPzoMi/Tl8Ey0ZpRnnrS
Zdx5aVTeDYHGqB4zRNBXQZmLVb3PoUic568gMD/XfMSIHywRJI1dBcM5Ao6sAPXw8AmQ3jF0pib1
/2mhFMr+eltWYathodr0pa9fmeNDm+a+GILm9tOWqlKTulJgiOokJwuwIDopcQsBZO//pglZzNVi
TWhaaMS0UYAy3FkiuEEmmXFv3mrbxXb85VV0BT8JBS4W55HMjowO/5w7YGKwmvC9UdiS3eSYsVH0
N0PcWigVWXtjidqQ9FNyhUng5nKUI5MX7XN0Q6C9WOjFfxCnYvQApTtdp6OPOmLSox0mOMSI2ai8
lopzPoW1LcwqAHSifLgG3mtzylotQmIAaF6D02tzyfPotpTy+32bbl40BO3yNVTIVWsMSeTlTCoI
BLUkcYPb4mvoDThQErO67kt7X+Dm1XQtkMrCBblukM2h7l+8dq/qXf8sg0Ygt6ZjdxyfElu+re3/
I+07liPJeW6fKCPSm23asvJSm01Gt3o6vff59PdQ/U8rRfErTtTtWcxCEYUECQIgCJyTPFk5gKbK
58zl1eeZCcNGPJ2kN0ZWixqZtut941EAD1p7152bQ+SZ7ozXveZpAnelR1pveAkDb6nppB1Aa5rW
pioePw7WLZlzKdDooD9iZhd9hKB/5qw0K5hKhgVsQ1ORDMmkopyirvnapThLamBirhD3uYBgSfPe
Ltn+510MZUCrkhhiqmLYT4n60psXqXDlplNQ2gh5L808UZTppOCZXrtRR91bFZyq0nxzxEU/Vv3L
Jsp6PMd6gbnaNEUN/6gIKsY1mDyEEff7c4T+u/6oBIQcL3Njm9cYzExFNqIonypkQmZOS4PHD6Gx
1fU26W4xdWgn9f6yTjw5ZGk3vlvshS4D+hR2STpZobuWLTDi3VDhFCR5YsjfN2I6dRmXuIeJ6xhO
Q9eGM0S4iabnige4QNaFvgBLANeXVPDZKhZ9lgwtFvpYWLFFdeiXJqo+ccoJ3MzzsxFBBW5DGHIp
FGHYgIvbE9Ir8jol7ngWwI4HGzmUtc1DM+DlGqqI92RcqzmTtqDk6eq2IJj2+7pR9jY2Y6nWhYKH
ivpXVA92o8a21PAuK8zdsURZE9FiKMs0gdiwzJKSl/DxvZHayKsL0b/CnC0DoBq4E0EQ5dv6XAEV
ILjnnUKpD31ce2NF7KwNokwOLotiOR30SsLBYbBHM+hiXzImTV7GCBh18mxmnlUch8G7LIJ1amTR
UIFxCOZqiUaFKypdsfBGpTkNUBXaMeiHX219s/DaMlm7IsuSZKiaZBifaMY7YVHBboOu+So6l8NL
tnCK9syV2vw+dWDAyx5NGoApHSUEVMjyIhi1XU2cKyIzimKVgFaK9j0NNvDRxRTmIofZgGP5p30W
j/o+uQbndrPPMV7Mayon4Yt2NLBgEbuvaypiwkdxjTmZRa8gWxPHwo6AnjAr50gC2qzsL9JpECr7
si2wN+ldHhVOhzBN176T0IAUPxrhF5E3DM60tY0+VAytcgB7ShUKy0M4Orr6OKERqA4fzY6DcMQ2
hr960L3/5azmhS5j3UzkAqYm3EWz5UvazKtb8+RQ5hDqWt+GE8xB/R6eq5vCI5CXyGLdzs1fZs/c
iUdeIscTSdm50LWzCqZepMzSSRx+DoloR8vLZTPgbBM9vyiGqQy6AshYC+lVU9FGPeUv7QgaHqnn
jOCx4tzGwlUqJAxoXYiWdIZFJLof16MXLs1NkiReKaznKO7cVIuAH6/KV20dyBFMWUUEBxPvx6Nl
6m0Y1iTAzn72oACgUXwszvIv9VE5jAEZ/NYzu+Fh87AGwjCaa2kAqjZky9Sp3UMnWiKhcQiToXby
o3+77IV+dY6O0q79ou5HZ0a/c+ZabuEnt5ULNkjX2oucPIl50d1+BRX0Gymts2HEzHvvD94bg85t
v9NxBTExEUtIc6ynKwzK1FXNRBFK1yxqsaVQX2udjEyt6uiN+WTHQ3JeisIJVx7cF9OgNqKIbW+S
QF3HWPaYYMCo6RJn1T29Oht4/tP0c11/Ma37pv99WTdmCoVWGFxjcdtB7YtyaiWgzRp9wWBa64oO
KQCTG2V/ILi+ZSD4l6WxPLSiqqZuaYZmmnRZSorGArc4CBOL33l3k/LGv5m/jwitSpqsAE2MUqZO
ay0fJuxUL/+uFjybyg9XKPAuwKIaYlo1FMpGwrkr0+cx+aJxM1q2BiTJIIBsWKaPBlClaVlLqBo7
663wGB4q3K71u96efNytRVfeCa7AST3IL9JRGmv1VyIVNcGl0QDLDhXdyRBtjGcdolW1m0lsbHTl
3CoGj96OLc/UJQzQYKXo64e6GnUXWyi6NV1vr/VO1WMvNINRqu2CmxKw4o0Cf/WvMNpjmY2QGBkM
QibwyoIpBWI8H6tY5eUerKCzFUQ5pbqpOj0skFW32fM6/J4bBUw850TMncsGyFOI2M/GQUizmuW1
idWbykcrrOwwO0WxZl8WwkrcFJ20KakqqbVRx0gW59QqehhhKN1HU+2InZdFMpBJfXleUXvjlZKZ
TmgjkD5WummsZRXiopCfsocpMPfhLrrD8X1D2eGRA3ClUXmPNU9jvYjYKw2tHeZB2407KTACGMku
4mJEMDfsfS0tygIjbYb5ldiwpPpdgExmlb9leHC+vGGssLFdP8r6pNGSy0TBLahOkj2i1Gk019vO
VDK7quvdYGqBMRZekzecojPTW22Uo6wxzFcccAJ2Y9Vun95LAs8yeAKo0FuDKRyvUdiqpv5lWV+G
2r28cGxbMBAsDEXXNdRDPp4nXcqBt1WSiOHOrgwi63mXBPB/e9JGwbtFcqVR65W28dKXNXlwADgQ
aSoCBCAo/8hcasTHeCGm9cmzb3SjFi/FPzGXsXgxettqf4a0zh1O6RsRAW/ylmnnG2FU5jKkoi6g
OIK7pXlTNf7SN/Y47jm7RU7mZ43INil4WZJ0av30MLd6o0J69Gf95l25s4AS/l+IFZhHykCzpoU0
GwhKlJPQ9MWS9AiRfoSLIFx4HXq+8gMv4DMNfCOGcg9KrAmTnqGChXfOPbAJ7pUsvOI6qWxEUCY+
mH1VpgjyjmoU6Kr83c+FrU+cPJK5XKaMMySj8vsJxBX1sCkrCB5buv933JLA5fOWi2llGzFUsgKG
TWPRwHjhFHVqK8tJnY4GD16DJ4Ooug2x0lym+gqnJouVbSEZzr5myxeOJTND7F9FPiG3KmYfy2aJ
rGuNgLUb35Un62ly1EPtr0fBwQ4Nr1G3I4VzgUsOz2x9VTbCKdtOk1kw+xkaxvvVr++GgEB4JYF+
qvalV55lO/Vyh/emwrT0jVDK0uei0Ba5haUrBZ6JdIxPhzPnenHZCC2aZDvsyljpNdRO1eIomN/0
FHSIcuWErenE5kvVn/uel/extFJFRTYlCVign4ATLDHv8jmFVhLmjOLhBwByOZZCjift87YSKMfa
APAUuQqe8jtvAi47Zl9HG4ySb5CnPXhAeSUaVn6uSkCBwFMyenNUyjiWdijMvIJlJilYKOQfYx7b
4+yN9Q+j5FVvmQFxK4wyijLLymEUBpS6zvpBekoO4xEUe55KSMQSl8clwNysjWqUJ8ybuF10AiUT
Z6c47cjDsM3ZLaYIaGQQ9GAFi0g5j7mf08bEbi2HyavvSpcQ2cv78TC+oMnITQOJU9Ql2//JPDYC
yQdtvFUlo2IcdRJS56w6xd2608UytcvQfGxmo+eoxxNGZRRtFkbowIZ2puar6jEGvFrTAkWUV95i
ryJq7ThXBu7ylJyxikslkVEnkEGj2t0oaEr+w+hb7WV0FKIbjiORrdi7QOqQJVGm9auAGDnW4CXH
A18+OEBecIb5n8sGwjxduFX9qxn5+2a7akVKxVqGixoGBUhG51YZ7Sw69sPTPHE8B28RqVipGlY3
tRI2K1d/5fN3Pj4YK1CqG12oQFlL+SiGgNQknfJ+fFrJW9+x/KkEod07ILT2+ZhUzNAFhGlLNQ1L
BEc4JROXbDFNDJg77lCTZyQ2oSWXv0nftUD9Gtr1oQ2Mu+HAgy5ktl5s5NI31KHI5SSt0eux3hI0
rOgI6DgNfKeFF+7TyjW+E0xY4x7IC6cWeI1LdM3J0yTFfENjk+m6UJKN6xjH6LZq+shLqtlpJsMt
lWMvXnMSgOxpAf8cFysaOFUqlkqoFAia2sE2rYdEPfZ9htGy2r98ElgZkIo+HjwOIZkX6cKjVot9
PQgQNISdUxX6WZD021QUgiic9lbbu8Wkc8r1zFP+V6REw+XjGp6ANbzFHaVTboY4tCO1DDpB9+dK
di9rxzwbG1FUFK1mY1lmcn0wATHXjoIthnZTcE4480FPNWRAJqIiD9Ogwye8r2BhThzUG9FDsYtv
a5B9ErRLxUvvo6vaYrbiqOA2NcUkLibJrwKMcAcC+N8atMXwekyZa7fRigppmRCKaNYd4f3V0caF
wxvHH83aX7NDGynkKzaeOApTSQbILai6q19Cfj9Wi90rj5etgJ3fbIRQcQV0vea4GriCy/fJTbvP
DslZBY3WCjjn6PaqhuPt/lDBBZ2yam/0K0GumDygBQB9KnOqr7Jf+YkvPHF0Y56mjW5UfIn1vJhq
Aueq3rc+Rhke/rDmLXe5vTrJXvTnoOa2/pO9/5TubIRS/h/MwZPQtgjUQtuJgayteByxhMK5rBtT
iokRcRN0dooufjpXchJ2E16S42iw1fpeyneXBTBNfCOAOkkpriZlQbK2JH8sRXcs71IeuDdPB/L3
jX2jL2IeJkQUZ6g8M3qdCx6iA08H6gDFkzpJwtSjNmd0jmBldozBPNN8vbxSTCvbrBR1gsJB6dOQ
hAmhnewMzFRrv8P93NbVH5cFMVvX8KD6d9Op05MYRSnoGSRZYE3TYcxx6bTLzlgOwnxrDA99difK
DUb7/cuC2euoGaTWrkgW3SaR6HKVLTLeq8H+bVcoEevqL3H657KQt2eVTwcHTTj/SqFOa9VouWbV
E3YLIOyoda77+tE6gubSzX8mey1YXOGgHYo72QUlb9D7vJkdnpbUwU2bdsnQO4rKjXlTG4ckPUWi
e1lHjgi6b0KtlErVK9zFcbD2uix9K40RBXCTU09jWiTSI5QfNdEEqOXHgxWPkq5J6K5z4CCag6wJ
kZ8IU/oYS8vLUGW8yxBTq4046hzP5hCFZSLDPKZHaYzsdXgouIVpnhDy942zKOaiVmXwCaORbva/
Kv4QzPY+AXMtWFdPeFbgjgDxBFLH2qwnU+w1aLUqdZAJi9/n9V2sj9c48s3i0Wd6mvBInGGvzFg8
GcADVcz6y2WrY/lZuFE8dCBUmGhK/7h0ydCHozVAxNprT1bT7JpQuEKLrQgqHE2rPBtFBM/Uqfqp
xxnuuyt4R4ytCMqoEcubfOqQOujWcsjD/gb1OoDmCCYnZWXt+1YOZc1WXBZrrWG1srm4jS0Mp3eu
MfHuFjwplDnLcaVVQgptkvpmTcHjKj8LMccNsGXouo6aJiD46FH+YmjVUStxI5wzTbb1VHC03LgJ
pejXZftiJvmknUEVZdSTLHpaLsGo4zrJqJHFe8te3emf2B1tMGRjBqoNhi/cLJJsNR0pNBk89Lpk
AiiHLmHFcl2MtYX0W71/w3/3zLva010lEAKStSrXWAQulBK6T1ByfEM23bieUmq0IdPR9xy1+UNX
WLus13YZ8LUuLyPLa6Ok+VcMZeClhLJY3EFMuJZu0/6oosJRKjBxccfBiU/5tH4bSZSJK8ukYYCf
uLZbvUatoHSzB7Bye/pThXr+OdkTcg60eeaBeo1J4kphWaDGNvAW89EVoaFikuMRZt9PX7TOncVv
wA67vIxsa9zIoBx30yexaQqQkZ8AwQp0guisAxYBQy/AAA+d5eGyPLJYnxZzI45y4PqcVJhjg7gm
Xb1eEu+qVuWoxDzIeOjTgJwmo1GEWrVaFcqlDXvE8w45XmNrcpDzXi6ZamxkUKvWl9nQG9OALNZ4
luTb2LgmQlga+qqw62jspazbqpRGiMgoUldLR6s1XoZc4OTHbBUsPHPg6oAnPkqElArDUshYprQM
nX6W3VbgwoUzj471LoM6Op1iodtNhYxIy5LVVszyUJeR7sSKOdyZvd7v2qpqf3e6+Kyrc+mBIPBp
SVpQxibtgxW25fNaWoDk7qXR61pRcpdi5QI98z6SshehR8+s1HTIlYLxa/okoxYynbNAdbM9+pyV
oP+Ro9LffeG1/ryhh9FnAXdRDc16kgKPSKXQ6NGySnkcCba14tf+uHsd0GPJx7RlHYiNHLpLD+gt
1dKLkFOUd7n+PZu/TPMVTWdbEVTSZKhtlbcYHXYwB+FkKIWXsWQX1o+6jmwp4ly2WRu2FUalT2MZ
V0NVQJ9WEE6riB5O4NQYBW47ebnPVovjT1iRZiuOOiiqHLeqOEA3XOyAMWak/3Rt+VJl5jlbNc46
ki2/YBJ0EmJN6GsrZhyYP10K4256q8jxnt2Z5W8MfYMWHTdk/EeZ3mrOuOAXkDO/jq7wKgeja+Gi
ClRA07We9dwhr3ahXYFCGrBJMeijL4cBZiFt8wF0/b1tcqEcmgYVmb1+IKhdtacAo4OAR/6HB3Ky
RZ+W9V1dizLPNsa0iZVDWutiltbL3dQ4gCURGVAfpJOXPl8zCbhVjzLRWG/Ttlkh0DJvl94XwpPB
421nnuqNTpRZio0yV+0Mt9XPxzE8dtlJ44HeMVuzt2pQ/ns2KqvQ5BbQO+c/7EsF4Dg63zoT3oL4
kHPTA7ZhygpGDlWEPnRwfUx5ylnO1LyDYSq3xY3wWD1kGIk1XQD+k9mW/tB7+U2+AwiJ0+3af5Kf
HLNknr+NeKqqgmzTAnoFFnVyRpdwiqsH+X71V7d0w72xuOs9OZDzedrlmcszGvZyb6RTpzLNelNs
5TfpSQHCZtXrgtBNnDAGr5Ed7wo3fOBxXvGE0oBRmgkwjbjBivf+7Nf7+RFYGkFvz07xpAPxiE/q
wTTcdy0/TZEtUibHIrTs2hRT5lHmJQqQ1ueFe/Mhx/rTsd9Iok6hkZbFZHSQFC9+GNR+EUzfzMiV
fQT0W96TIjNMbIRR51EC57UiVljHon0d9e9h/mA0v9v+G8dCma5sI4Y6krJVNEW2QCfzvPwmRCKx
+2qdsz1cGbpreYGCpxSVG+WzXFmWDmkgKSptc1WPQyL/MobUybXFv6wa+fJLu0W+ZXNxVEdZ7UsS
kwwg9yU3FY/HiZzdS79PuRZViWKw2sOZtSHIONtf1XBvDo29VGdB/B7Lj5e1YWd3aKCTLAwzakjz
PqqDvroqNQXgYA7aF8kC7/Wx617r6leo3Ah5bifAdFR5Ez3MkX59I5RaQ6uWuhS3fRzmr8Jt/oTq
QpCDSfVr6hbOemMEGRLZXw1ej4bdymlcYR/rd32p5dVnoSmiFaJXQCXkN1Lxj5K+XF5TtoW8i6C8
s6DElZgqiKry+GMdnofGu/z7ZHU+W8j771P+N7bkTDJmbJk4Gs7S/AC2sC1U6EIoeW8t7PznfaPo
OVe9Qj1uwt0IgWZ2028DMAkGX/pN4A9Kh7c1XGlU/pOtrVRaFRZOup19QOAH6j47rQ6B0Et8rtsl
QzMXllGh3G6lx826qtCNcPYQtIUJaSQYDvlkHRyDUCifm68gsCgyHGnpccSTJcad7OS75fV2NmK6
RgRyBS9c8iSSv2+cVJHNiVhKxMrN53LyI/3XZRNkYlttTrBCuQ29Kqew7omXAjUjQaqMDpiwtVUb
IPV27xR+5PKmDbgyKa/RREY0A4vkT9Yz7OQA8GGIK+qd5glnwg34H1AxiRFcMhLKXZhKNAFAFyYp
Bu1J9qSddrMeCNEJaf7mhTFmlWu7qpTn6Nso7jMCrzw5gDnZ4wLgV4AHJDAG3S2frfgNuOaSdpQn
0ftOEAwR8sT7rnHarwSLDRxOaMuVdoKHu87ixQ/FXXrg5pBk3S5Iph/NRkkQ4kh70xQDEIHpzUh9
Slf0AN6xm15DC0tcuJHPawf+H3nkX+dJ95nO7UgmZyG49ycAjxJqOGSumHUj1yyY7W315fJR4Xhr
lXIzRqsNWr7AgtbooQF+gyp3dhY+rfmPy3J43pMeQDY1pcVWQjPtdvIIBXR5JMOpqJj9h7sqJ4zS
I8hC1cXJPEKrUJg8APS4S58ESjI4l5ViJ0Pvu0W7GTXM53CBTvJcfG3n0MsMHI0osVW99JpKBEuO
yktdmUdeEYEjg2EPBYyzH32nPMWrNk5QzXicvPCAk+DkICi3MWT3H8ZlmJ56I43y1Loqps0awqlp
RmgnTWETTPIrFnEj4tMidlGcqVBIXYEzir4m+VZAybBegnw61jmnk49pGRtplJce1LEU6wIKLQvA
SrKgS79r6xU4c3i1+btFlFc2omUSarJFanRfyaeW1/3O2xTKD5ejCtBNEb/flveDeBe1j5d3hPf7
lN+d8gp9uBHuK9FcnEZxcSWAwF0WcXkb0On40YoFMUqLrMY2dNoxsTxV+t1KnJ1mV0H+bgMoHD/K
UMe6bjJShmhdNQgzO03sTLcNQKB6xi72dbcB+MbiRE8JcBO/giwW54cHbX55KfFY+fEb6g6zoVIL
PQurUHzLSoEfoecZZzWZ4WqjqfJRSmRaCG4SpEiF7NX6Xkx/yloK5b6HOse22RFqI4vyCAUqTkNG
rg/h8+BNL51DumXCk3YOH0lvc+TqD5dNhZ12bCRSDmLu0ggkAsQcX6bWbsDLnruRZ+Hd3xN9pDpc
cl1mTMQwHZ5cDLTa07WVYRlWdQXgiNOZN6rsp6jCK/Fh4IGqs23jXQxlG53ZtNqIuXKnk2tXRE+a
sZrB5bXjaUIZhjwvytro0ESqpdcuFYKmEVI7lMqDVGkcI2Qf6Xd1KMOo6gnN4Cpk5dOX0bTr7m6a
/Mvq8ERQllDJUbFKMx709HWvT99E7VeZcl6LJeLcPqV+m82nAsRiqXnVR5AxgppXOwL9RbCTfYWS
bQtzqwBTG7nFsfNyhCebV/7iKUhFjr6TwXU5khfLJjzra+UPSu2tgrC/Yh0xPoVWdlkzganw0V+A
IkXQxXCCmBEcsNlrUj2n6e/LMtj3oY0QKko15Vqtkg4hUW6Hml3dlCgdrg+mKz91bnJXucDbnmze
vZm5ghupVOwy0hpcCAusMKtSG+xWAga1Ct5YL9NGdNECIadumoZI2Yiea5kRd3g7Ew+EHOAPktt1
c53Azv8rhtomvbLaOFOImHx11AH3OrWz+/ifyxtFfuWTwW+kUPs0zy2ihwwpauiN7Zd1TG1A41oY
1ELT4GVRzM3ZiKI2J5rRwB4JeARMB8sulyPKvbbScPRh3zTepdB8U1NjmJh4hEI93qnA6+eOO/Ok
ALMbjUE7g/PWyJVGZRl9O/eNWEOn6WAG5F5T79Ae6BK0Pf70OmcB3z5mUziJYjEV1xiqSe1XdfIs
84uicRwgsd0L5vAWjbci5LmaqwkikgK4D+PJEjQ7bCJH5bZXMitcm32iAkaogWFDjuAgSIWLkNFi
j1DhSrlzSswm5s1BenNVG506rW96s4JO6Z6MrRdBtF8dTGXbscctHTDvZxutKN9gCN3/NbXoZ4L2
WfoGaIoJRbkz3gDTxbt8otjJ0UYc7SO0rsg6cqSEXXvKdvltEqwBuBAPCiDq02DmDAuxw+NGHuUt
qkSoUpEsZbEAJyTEm6Z5Vg8E5xdv3pltBKNdYtxGOaw4brwKFMfvvn3cZh+zTummRIayxbCattDm
fpJowARchp0yKm48Zc+1lT0qSxRwlpnjJN/uGhvJgl4A1mqB5KaF2pqfu2/P/KltOcp9/FLsCZZ0
8dO648UzdhHsfcFpZCDFAHqTNEJy9nsEFsfs53cK7vzLt+41g1Qd4Eepk/nmVa4aXARoOwWUGt3P
XZu5nC8k9mjyyzTthhx0vwnHmNje7F0G5QAWzHwCKJukIZLm9+tRbBq3triUDuwT+S6GfMZm76rC
nGoAoiLABcZXgvgB3OJTaMtviB+8MjBbJ7A3YO4d+I50AS/N9cpUyftb3q21q4ldbDcNKgBpVr5e
tknm9UF/l0RdH8xSjdpohaRBSx6bafQHueZ5F/bSvctQPi5dsuRxVNW4eoXPpOt1CPQ7wxtc46Dh
mZTny3gKUeaQikOoNSqEaZ32VFZ6IMuNe3nNeLtDmUKZLFasFRAhAiljME+RAGq9gWPW7EfLzc5Q
IWBt5zapJ+yMeJhRsF536r7AiLa4u2Z8RN8Iopx/vnTWqvQQ1BSrU2q7EHzZacIhVSQe/XNC8G4D
lMfXq7wSl5HYWXaotfOUW2gZw8u15gsqMJ85i8d2tO/SqBRxxNSPMpIGALmWvrem5IGR7hhmmJzT
B8dKOPbwP8LnX3F0V18eLoU0kUaA+KQBQr2Ed5D34Af4A81sPvBG6jnqaXS2CJS30kygXrxI6BVd
bODm2ZgudnvRkzPOznEOFM0UMUyN1GMSA2tZBal1I/JIcTmnie6JNzWtnDqyeEP6RRpfrOqu5aXX
7Gz0fX9on1CX+RSiQ92Zx9puWuUAdHbbGgpnyTJOZYunDeUbzLX5v56QWj71sqd1D4Bjuex+/kci
+q4O5Rkw09FEWohgnp5MtNLk6MaqvewJk6hcPBve5lO+IZkyQbBI244SP6TCqb/uqerd+dDszvnQ
YgaLdPyO/uIlx9yN/fCkurpNSMLUL3lQcAq6TJiDjbvTKN8grOX4p9k6lEV7qu9Q/o6sL5FxDFNP
nI6WaSdG6iTgr42ftBbEdupRz0VPSq9p0gBMI27+gNMxacLkbh67UBeIR0SHg5kcygruQuMgurIs
3wAUADEWQDvQYLaCVHRFRRKwRNd7r68SdAqKSWcrIfpnZxHDnpdtk2X+W3mUaU7oX+uaGDPEcqs/
aHjLCmPxOZR5B5onhjLLKholaQlR7Gzl02icS+Fuaq44yIZGUOlVVLgAovAxaZmA5DQvIkZwQ6lI
3CLBY1KJznGnGyReds7cpHdRdKkhTkNjzQi2kqS/dNJkN/Mxt05oYuNk46ywAfBToPGhC0pFxe6j
SpnUqwswLgFw2Sg+evhvdHDdT/VyirTW7a2K46eYm/Qujo6KhpFg/hajsQ4oeh1TeexT2S6veYnb
6ESHwlSxiq6dCujUhm4WRU+os7mTdE2OhCq+DGgv4NUB9fTj0s15NQlingFTTHhu9J2V7fPp/oqj
A+x4YMjjBH1CBp0HvG+Nbak5kvK7XU4FrjE99ueyEFYaBjUkAEviScISqUhohXkl6YWFSLjepcpN
2Ty18p0aPsC+/TDmXZpY0cOU4N0US9dwiqhgOEBLdZhMBKr5RrFujOnpsjbMsplJYPctwrYBFuiP
29K28SCGAgRMhya3ewBnWJ4Jx/Zb8jIQhFq7y/KY+mzEUZelYVnSLI+IuA6ewIhbjAvGGudGxvIG
W52o29Jc6gngxyEkVnS7n196SbXXxtd7Tvwhp53OyLdyKFMAo7UmaAJMgXC5lhh5SfaE25GHOMLd
I8oIKjHO9CKFnNBwQFQguUA0uNFdVfAt9KIILm9Sj+XltnpRRxWvznmNcTTcm5J28YZS0Jw0LsWd
JYer3dWpZHdJ1F0R94BKBlALA7JlOlrkuak1Kbg0nEX1F3AwhAfB8C4bH8udwmcDt5oAxFu0917l
qs2EiESg1rAl1KWBRTZl1xSiN1Jop42xfCmqLO3PDKLs5SA6y4/mY7yrA8vlzXMykRO20qjzqw1r
UsUrdIpRGEKbf4pDZZd71WuccK/dtF7xZGFO3nrQztUeqPffeMMvzOd9dA2hA8YQFUOhC9XZICY1
AOGBThZ5C6BdoLgv4Wk4dFW8R8+A3Te8yc/uCp+M6vMOB3NPN9KpM5jU67hoEaQrIkqfUnofgiqz
myZOLsP0WxqmqQFGb+D/1DJXTVMNaQkxbbyWdjZIr6rIOwHMY7eRQflGpamqKB5SlHSy0c+HvWD8
FnLJNcbwaxEKnOcF9rq9K0T5SLOTl1oju1ZI91q1z5r7KvWvOG4bfaitUcZYqisDIiT11UyPWV3b
GY8uitkGAZiuvxtD9NwUFaUWlJjgicX+P6JQ5WRHyY5dwelelQPBJ00eLfcKrTBBp2sA0gCHHlWG
UTNBk8c8xNNPeBiEXTYfzYGzcMz4tRFBZZmRKk+zLEKEteiOIHxVNbevX8SY46mYJvAuhp6VQdbR
SGYlIHz1ht1OvzortLPsipzMkkC8AZxEk8wAf9yfTKtnAS3UeOSR7hbJ17qTxM1hWHF4I8OgmpgK
vbYKU6jB83gEaDqaiTDiBPogt0XPNHiXZb/3hn21D+3C5cN2sjYLs9MEYZWQ4nwq0KdKnQwqYNtA
7QJWtB3IkpwWpTL9moXcyKFO06Qbcjj0kFPKrh7+I643ANvjxGDmadoqQ52mbF6yGQzgIHh4rbzk
hnT4xJiX9Mxb+dYIZLQzqzxQ0rfRETqL2sokC7w5wXWuzkWuQSYZZ0RuE+gB7lbBiDFKoP6iT7zz
m5SAyrqK1zqlM6EnEf/Dh/DAHlgOePsl5O+bLxlVuRg1A1+Saj9nVKSVYbXN5C42jmPEiSess2fJ
6B0l1xUCx/BRVLHoRjaGHQCHBsUD/LtnRW0AM+ak20zjRHcJYTUBFSg9GZsbarYUCTBZEm200VHc
ht96FGQ04Dhd9orMAi64kP+VRI/AamoWr0oGScNBxfyt7JCGtKixwaLhNE/jmRf3uQKpFcxAgqkX
MYBA8pPyVfOTQ+Ho6H4jUA8AiA64gHIkIH4yU1L1EkGLjHlOyjhWcahyBUVxXJSSm2S37sBE5WPQ
z8MDKx5heGkV06dtxFFhRsqWOAsNrKcivyBNNVNXHETbVB4m9VSltx3YNTg7SH7xkoKUpw4Xy1zT
CsReZIiHONDqXIsEwdQJnzRPCrQDoU9NZ3sp7FTgSWc1IVgGIZ0myC4a3esXx7ko1SuWl7TyJIfQ
fdXgb/gcX8zS71aQ/PHkpdpoTHNL9vFNzdwtzoRQaAzy6xgVtrKoJEstVXmMI7TvNN4f/vr5WB9R
Nw9KENrxqHLYJ2KzhFSEiIwwmlodmpln0cHtJrZjn8zahLcAuz9Gj7yiGzPz36pHRQslE41hECCw
B0r84mGqOADF8pF0Pow7cd97xmEE9S5Q24NRsDte5OAqTEWOLm/mAVN6kO9LuHJ058oxcSg7t9mT
yaLq5+UTwvTZm/WlPEDZwzPIBGC0y0M7FFSvHlq/MnmZOddCqaNfNNPU9cRC5WCBjcZOclAeir2J
lkeeF+VuIXXoJysSh4YgPgs79aB66WORBh1Apm3SOSViyg0UBu56q2GIKfa6Iy/ishOO9zWlUzfy
cFVP5Nj3/uIsXuFVQX+MTsJ9+oaxHiKlu2ITSTYKIi9kozKlcDyraya0AKXFdO6uGl/12PwJ5Ian
y1LYpvkuhp6ITGtpNMsF5XUCRkFG70fR1m4S5KDIDp/1wub1iTDjxUYgFQ7H3oxSfXwTGO3IACYZ
VOJ3/jCDxEYM5T0jpZmlOcPyict5aV57Q3a06kU0/FQ6W9Xz/+cqUv5zRFpt5Hhad6zd+nU8KYi5
8U/dVg6LW7n/AaKWGYQ22lEeVCzXpTCJvNkvwDhZBOGu2avH/zCkyMwmNpIo14lUKcpBY6Y4+hlc
Ow7gZc5I0G6rPZgNMDLIZZXiyaNcZatniqyu0KwFuiapzqipnTgzuuEwynq2XJlTXmC+EQKI6d9z
RuOGznNZSasJgWrQ77UvWMrEEzIkg7XdI12qftav0l3v84aDyQ59SmI2YinfqaBWOsg60bP9Go33
q+leNklmDNj8PuU+JDDVDGCOA/FOs5tupOmXpHAclMzZKnrmUdWBiCAoUCE/IU03Hf17j8Aq2NkB
vWee4In7bMC+LX76MLikfap28jPPnXDWkb6fpNKCVtoIeq7hc6ze9tmvy+vI7Erf2Ac971iWeLlN
BhwAK0bdst1ru0i1oyD6f6Rd2XLcOLL9IkZwB/nKtaqkUmmxJNsvDLXb5r7v/Pp7oO5xUTBNzPU8
KhTBrAQSiUQu55w1d7Kpl1Rf+5s/usENlFJEVIwBnszc4O1QkLoPEFSXXekj1P+7XrQDERpOXYB+
5lcjvIphjLAkQAJWKRJm1fpS/7BobtVNlqmKgAn+I5ISc6UTY5HgXxnRrwVhGigH6LMLo8D+YJt+
Cazc+rC/bdvm/x/NUNP9GDz3U9UOOsXpFWSHkE8CcVTpbV/Eb67OqwzmJgNyRqoQFTLAEluBGSx0
u8OSW3Tq431I9cjrBdp8JBvgs0QxDZwCLDDhEGtjGQw4cG3tFYIXq6/jcjcPP/b14klhPPDYCe20
tJAiKS9mIdlTFVtl89jnn/flbG/RVRvGxvtEH1OR4gxro2SJ/TmVb4224TzXNoWAkpWyMICvm60a
LkVNAUGRvujGO6M8t+A5AzbhviIbC2agHklzrKD6wQjYR1sT0sTouhzZmLzN7EbvraR+KY1TzuvO
2oq3UdA1ZCKBe1wHsf1HQZOUZXrUw9eNp8WTXYDQIFZDIkEBKJTBxcrYUmstjXreVZIp7ecY1WsZ
eTxAVOIm9vJz6At2dehc+CUnvwR2fsObZ9pw5x9UpPu5EjqrYSukE4Smi37Mq+oSiaK3v108EYx9
Fx0RF2HCKhroOUe3rcol/tx6LHzQgrGIxoxBoAtQWEAQAPMGYByBE/qN21fAdxqdwp0PKe+Nu3VP
fZDJ+HIlSOosk3FP1W52XG7TO4S6gJ+pBbyRZk+8lc7zQeTmYTdigA9SGacuSOEyDCPwyOeTegLE
m0cphrSvuqUCxMp0JM6FtXGc1+LYSoAhCHNd5VjYcrqIixvIkpVIHL+0FRF+EML49bwz07hAGt0m
kyfasl0+RJ50l6Bsrn2VkSRQfGCCPamP+2a58S76IJV5sOSA3Owl8EzaBTmRdsCwwsGU/so7w5ox
+6RP35eC13rOOeE640+WNBIDM4OiaOiwVRNck03VWlUyHoEu/f9vLf2gHuNNOkWQSDNAPZVEl0T7
ohq8ChtvARnXMTRtHgt029IAmMRiZ1WKV0bP5WA3w0WYPKXgBAA8Y2QcSSUbGFfESLAdJiexLS2S
vijy675V8GQwngQ+OA1Humy94USdbs1w/C2vk4/jEXXGdcgLpsTSBoe47Xp7FEdLbzm7z1ODcRNK
NqR1XkONUf5UBpoTtg/DzEOp5whhUzTq1OZKE0KNWDqH47FLXntej+VWGmptxoTxDaSqTUkVoMh8
mgELEIHnPXAy9LLmtomXTvl5AUQJJb3FUKT0xMuC8SIAlqnIQKpdiGuomB0nJL5p64TqgHMZdJO8
Nji66czb4IOmjHMQEITGSgZRuTG/xi2G9/X6AcPg97o++uNSnoOR26+7kdb4IJNxEkAOyfUaHAEI
OeJD+tAd0uNM03sHnffqp+dmTztqS6s4g5BBDQN6kVAasu6YYRitPIfn5U44J4+FOx6Uo3E27mZ/
/zhvvRk+aMj4jDJdomQe4TOC78HX4ogxOLSf6KJHccHowEfAxVnedPKKhIksDG6DMI+xWEkB4mss
UJMpouV+yITYagFy7ZMxyHorXebopi6VHwZ6qZxel4GH32aoXc6hYplSE95FQ9E45oCLITHF1IuH
kXicRaFX2y+bsfqJzNVniFFgxBF+onIBQJMdu+mz6eZHBY19wEnjbMGml1gJY+y6CwI5IQuEFelt
0j8XORrFOCI2/elKBGPG9WCiybeAiMR8Dsen3OQs2LYKaOpQNA2IrWyxtC9HVe9BvW7Lkl8oB624
kXqOw95q5TMk5acMtkxaqq0QTTTt0Z8odl3mkbveo9h1Oah0efBu2zZ6FcbY6Li0HUlKCEuWzp6z
VwGPqFlA3VwfrX1b23bgK70YW2sWCbENqGBtkApQ3sHcV+/Fv5cH0r7H5t07C7bxqDnqyfxkHnn5
Tc7WsWBMvahrWUe3LkX0GsSWLrt9ywmSt80P7YmgL5BRoqS+b+XbmkrupqWAbyPVw6Je5ozTjsP7
PhMuaPU4aRKNSTJ0LwM0QUjc/U3amoeD8V01YMKFwCSJ1lMv2ZDnxjjNomsIriQ+5JppxWlpZflT
nC6cU0WX5Vcv9FMo+7aolajKk5rGj1VqCZ3bRinAq1709qiYj/sKclaQrSGPRKiTiK5gUsWnudYO
RrdwfNDWGPB6DXXG0IdOJvJIkwVDb8kPA4hYAW1QIm9pvpnn5kW/GLTCAyg13qviN67jupCMh00q
9E23yJPYwbl/AcD+zfRAibGAaA4gZa403lrS/6+svc3RHibkcLb56OR3GnD+iC3gsnqZ3Az3OJXK
DcN4pkJP+UrmkEaIwhpoqD1NnnCrf42A+SpZKByA6sx+J7k/i7d8SgGeXOpHV3KNAhxn3UL3tDCt
TEAWUI3sYuhObTEdRKU77JvpdrRyPYc6/T0reYGe9xlyargEdKeIrdlt3y/nUnLkI/GjmwZAh/si
ebvJ+JZKbiMNg5zI10U4/T2aubL4+76I7cvmap6Mc0nDXktHGm3I5muVFtaoREdSvs1pYe8Lolaw
41DY98hkmMjIUPJSNRk0ixCsoDBjNCsDExXnWtvOOKmY9NA0kJiCfe/jTlVmEajaqCOp9dw5/UuE
1mZw0aMJGKUzIA24ocdLRm/a4koic2erAdiN6hISO7FxR0W10uprjlK1Jj+QjNt1s7lpK2mMN4sn
s06CBNIGT16s4IFizoK9QAKJLxrvBL9Esiny5wPPHjeTCiu5jC+bh6IwGip3Qh0SQ2Funt0b5KJ1
MdLWD2o+YArg/z/QDNq761YyDo0YdTcHNUTWxlOgflIyRAn1Q6V7Usa5hrZzhitRjB8zqmwmxQRR
IITMUZX5x2xKihUBRJrGyg7iQeNEJ9tv2JVQxolVeZ6raaLROhCSozd0jicEmRNFKjZ4Cm66k5Us
xoG1Sy7PGZW1SIDeouwC4QHNI+i7NrP3Mg0fYnfz1K9EMh5MG2qkfiusaS/6U+xqxp2mcxwL97Qz
LqwgbUXiHDLSl8VTbmu0EKc46OSdzUw9AMmXJ5H+6l98marhAYnRUkNj49YpMIa4mwlSRCfjKwX1
B322vxzAi/tt/obx98XvndkBrQcGNP19N7q9h1fRzHlI6rTI64AuaP9WiZ9CmaPbtmu5fp85BL2a
K0ZKz9uSfCVAKNDrz3ixqQWvFLXtSq5yGLtPiyVQE5Sp3oewKD634lP8Q25wsplEWW0VY/ME3HlN
PmCrCs1MwD0oj9aSDVYkfC6q8RBK0Ruat+1Uy48lmBo4FxFPScb6MeKjjzKBkrIf+L2f++iJPqpc
bmueTTAHYMTTSQsa6JgZx1R5CgvO83f7EP9nr3S2fCzg4TtHGb5vSstFzEJHVYLXsOPNT2wHWD/3
SmfLk2lKygXAJThWruFTTCT5vjhQ4mcKxmS4Iscf7p9ixAkfowQhqBcR5IHYHVlE1fqHhNJXG33L
RDBagOok5JV4ufox16dRgvEx7t/NwbwMR4o9HNty/y/PXWaHr/u+giuQcRaZQhoiUYGAw/5BofYE
u3bMr4stOgiCECLsy+PZCeM7yNI1WTlD3DCll06sjirp75egO+6L2S5JreyE8R1NoBgCibFxwbN6
AvPwJTwVBwGdWLRrnZxKJ/aUe8Hbl7qdK1lJZTxJnaSlGGQGAnGn/6djw9JRXIyxrIYTH4lNFxbB
gzNiZJDXV87dSsaVdG3adcgHo4PPj+80TzrEYDQIQJD1vpUeLzXL20rGpSCzHzeTSY+8Wvl1mVtD
BlqDhdcswFOLRQDI6WinEUMt6akoLQlUA8FRKJzsR+8kh+gh8fXn/W3c9pWg1CUq6ngmm2yQmiEN
0FWHXdRGuzUfle6vfQHbK3cVwHiVul5GEQTj8CqibwzHYr6oDafX7DcRz1UG40g0MpSRTAsfaBmP
bPJNcoAi7BE7bZz6dnLpAeB1lm1nodSrTMaXDIqUGAvVaz4Ntz06xSs3eeyA5srLYfB2iPEimCbI
RIXuUFAZJwKcmhYwRvt7xBPBOJAkXTCbS0t8stZ5afGGPhJnXwL9wq8R4nW1GGdhVLPWi6lKX+0V
9gbtI9YkLKOvBa3mVJk+cEo474y2ewIZ/xAlCjrKgEeAu3P+UT62CIIFeziBmAkEIQBsHNz5lo5h
acfMF7FrPPfIM3vGYQi1tsykhfy4/cvMHuSosMSFc2Fv59KuNsjmEFKhS+IhgZABkwMKUKzVe/UT
pUGgPT86r+eHYyVsdTNXArSdN3gu1ZH2Vgogtq94ZrIpQtOIhi5C0G+ynY1dGiVi26PrK1Fui+lR
6zivZ973GatI277JJdq9Vlc3Rv5FyHk7shlerxRgtn2uJ10EdxuuJSk6axMwg7v0kkSZmzfTOU0N
B+OP5yQdb8FyzgkD6Kd/sfifogkbleoZUiAgRUL3S9VZ6nQIhc5WandGRjweTkn1EPW8YSueSCbL
owjDLODlgsdEqVlNozmoC7qRVj4veYHW7MUaitoVScVxJtu7aEqUgFmTURT5GKgOmlHoEe1MIZX0
Co6cszZ2nCrGpr/SriIYj0gHZJtihGZx8r1EwlgN73SCSdyEo8r2NbISxDjGsVL7VgciAYra7+B+
N8UNnVCtfB6S7GZ0vxLEmP44S+MQihBUJphzEkw/kYGNqfazXWv6pcuMw5Sm3r7X520UcxqauTGi
oaQZYkO6idT+EhctR8R2luqqF+sD42zWpiiAXvOpf2kwwTXd0gC0/aI+9U78JXPNo/ZpX61N4wBz
EUAiVCDnsAxX4yCi+4EONebisW2/zoknKk5tcqRsp8JWYujqrvLrqVbXZkw7iGkXAg1pjC/k/E7b
4/Bkbd5WgDSGWcuyYbAvzSQsKjh1DE1Ggieadh89q8rhTxbN1ESFgk+g9emjNpEEsgqBJtYzCf1/
6U0tCkDPOeYzJ97c9Eng6P5XDmsPqmaOeVcirx5KnxLybTHOpWlT9l60MCAffGwyXlZj0xyQ95LQ
PgHMF3Z0fpw63GTIumPZoFn5mOmVpUnHjod1tv04MDDhQiRgHIGc+uMS9mKTqWlvoiH/c/4CIimX
jpcbhdU6wWdMo5y4kNo0Nv/lSlkJZByt3pSNWGKsG0FU/5KD9UzyO5fW6uhrmZtF5Emj67yy97yY
U0GZ8aAUDhT5ZQ19zqcf3jSTlWqM3231Kc1KBcLem4lOIV6POjCXeRWCzYO1EsN43bgbJ6GRIWaM
wfT9Vk3Hpj/uH6ztKHAlgzlZg4A9zVTIaF1gX9H3t2Br5+yN0rYJDk8jk6MSCww0KlkFuC1Y4VCT
7JMUtc2l7EcVI6R6YVda2qG7TcrcRTSLe3QW/ZjCOXcHBVSl2qLHx0GrI8vsSoI/1dib5jE9lPA+
d5FWECcPI0Cca6iclDAFqyGD6ZmlHlhjZ8R2aUbtWTEX4ybSzeRBi0XttRzH/DTowmD3BPhBcZ2K
ADAbuoNkZJJXyJPiDFqKfrs+Gm+CckRIpg+11coYLAbSt2xYRggGzhELeAQBNjmUkxTagdi+6HqS
ephjqnHvd/KtmaqYX2qyzBuHMX4QpbnxQiBNuEqnypVVyXnikFnWLGlUwAkoJmBlHpvmkpC4fBvr
ZrRHSUhtUrfpTdrQNWmM5AewOCpXIFJ7GydDf9OWOmqOcfe50afMSyNUctOlKKywnEEPoo2A55PF
wSlKpbCVqZWsQWlTawI+sF1kwV9SWYiOgcSTm6VDbXeKiNYxFbCSkVFrnhkKRmXlUZzeyeYUeBJR
MpiMohz1AF3EWR2k7r5t0lO040BYUL6I9M1sCnAgAcGaF3rxBbhS98ioZpY0NHZHZs67j7rAXwSa
GLdAZy3SMYQ51rMRyEtMU78VSAdcsujpUydo3FbETZe/EsMca1kqYlIKNLPnNcCam26aQ+CFRxXD
4jM6+LPz8kSc8WF/MTcP3kooc85RzVcaQNOgrgOkdv1W1lyTRy7OWT6DKRSLgp4oSUVdcBXZqWRN
OS+bsX2JmehNA6S5ooHs/qOXl+S+XwBqTgt8wUPgj2fzDjDtL0jbYQIwuOPeKpuOfiWP2aok6s2h
bCAv/tHdooGxNNDZ9U7jcRP68W15a34dgNr9ItmASql8Hgr55glYiWc2bQqA4Ta1ED8kt7FyMxsv
oxSCNewwpBOnVLWdkb3KYj3zIGuCuNQBLa90t7otoZhJ2bSaA+rQ3gIGVkwL4PKeD8uXwubdC9vW
+XNf2aMeCxPAuFAatHvlpMd3UfgQiM/7B4CzliwAdVQCO1cFS72dRxUmc8jgVfmi24YATI/eeJwU
wllRju2wI1WhmUhplkCgVGs17on8qSPlszki19zOLnJxmIhMjtMycRKa28fwupZMoCeNSSCrMeSK
6nQEYLXbC6m/v5bU7H91lFcRdDtXwdakB1NWhRBhYCm1Frc0wCVLUChJQKBQjxEeVPsCt3SSRVi7
KQLAB0XEjwK7Hk+MYQhBtpGGnkhGC4me/z8akbEWQQPMlU6yLhdAvYOIPuq+LIr6WkeZI2eEs3Sb
mkgohKkmpu00g1m6cgG7sdzStoHiS20+1n8AOGfIq+8zcbBRQkegAcLPSyj7xcJbKI+nSW9f9zdk
68CuxdDTtlotTHKorUnbO+as8YygP/XxYiXa/LQvZtPhr+UwDngclVYOBqhDGY2IF54GSznTJKUG
npHM5mFx8NRiHG4/qZLZRxAXT7mVh0eE4NbCgxbd4q1Z7xHbAE2KIEabFRavghkAp0180E+07WGw
wmP+mc7xGZfmjbYX/uFDabWiJnOUQgSJQRFBOJ2pp5CtgaM8in9rPiXJmXk3KGdBTeZUiWafSqDQ
QP9975PkIYS6KqfrhydC+WiKISiHtKaGiEiq74Ywcoygvq+Ewt03RZ4Yxq0mGM6NSIHgcA7P8Xwq
m4em9PZFcHzD++NpdaikcVSTjJbs4+ZFK/4OeBw3m0mh9d4zzqGfc7ht2nImnjBEDJiiUgC7xD8t
AXXp7GvDO7tsPl5AMJiWOTamdf/hPoscgg5a3QK9KUIlXsKBt0GMqxgUuTXHCBukKK0VBC+F9GnI
OS+ErTt9vYCMf1iA4jgEKipRQFi1ivp1UL8RXbbn5HmJX8zgruMOS9DjyF61V4m/tIsMnalqc0+t
+0irNIknmM58mT0Fk74yr2lkewlVTPTgKaCZLK6nUotZVHVYwsi86NlB1f9qxT+ziqsMdgnLVlVF
GjvMD+BxooBLuU9c8Sl5odgGsccr9m8fqp/y2N77ISrqRVJh81J1HkSnnDk34dZrTpau32f8qTSX
Ud92+P6cyDdxKIx2ndX3y1J/W0TD2j9SnP1hG+8bpAQmc8D+5MX3MgGL8PAczAlHiLQV3a01Yhyq
MmZVNtCuOOUS31GcHAR1/vCX6c6gPXEGoCkjugAsnVbY05d9BX/jM66rSXdz5QJ1aZTByAANE5h7
c9+izSvwqh+AL6X9f/6f3fdXcXTBV+LEIRmqEYDOtlzc6JMvNgfCGwrj2R/jcytFmJN+hAgxO0XV
k5h95iwZDbV+9RBXHZhQrBsbjbQtBPQnvbGMk/lNcWI3tztw61rg3kMTTX0UncbndSjxLJ9xuE0r
tWYBTBGUuV41w8r7T61yq3P7M7Y94FU/xmE0ivRvI1RrRmdVAEHjAmYXJT9qi3yRjM4uteY7TW4N
YvsgCbxId7MZYHUc2JqAKILk5H19q88zRvYB7Q0k8fYlAHkjbROhHDMtQOjR9Pva39LiG69bhCq4
s8Fs6VwDiRtJqJFmR9p2ZgJJXPXEA89Qt0BoEZb+XGh2AlioIzNrwb+AkpHq66cWAxmgeL0FnQ5i
RLQ93Ffu5HZ271jL3XKinTHCMWgticf38Jsw5fpDGAdUmUisgu2FZnn+aQ4D0Ojt+ygyt7C5WQFc
K804HDAKSFpFX8u0ZVzz2jfVnQ6mvdjNS/bY2RWIU3mDepsdR2uZjNcJ1EqoM5qLg8zSos2sEeiX
BDv/PPygo0WRG7f2vpfY9kIERToTSLuY3fvo6EJZijOBtl+02UukYrABQ+T7EjYbCWXQgfxHBBPq
SwMplCCFiDB3u8/6STzT1nHJL0fLfAZbtTO5mArj8nBu34lXsYyxBIrchyGFdRnLb5pwk8vfY9nd
V23b0V1FsDYSiZnYh9AMDBBgnvxUGN8Es3fKmtNgwlOFsYtC6yqlo8O9AQiqgSU096c45NywPENg
riMZ5dtYprosSmhV5isZD/uL9Zvw4bpazH3U5kSaR/qGjjBdQidhlVtgGPjzPShZp8fwWB9lS8Tb
NnGDO+WP3oJX2cyVNEuR3KcxZLdZaM2tlY2CJZecTNG2P74KYS6kWs/afCrwCFCkwsVZdvpFvl3C
9sYYFx9ezc273uor/Y2zsBwzZAexCkUIunqAXBlJZ1ueLdCJWfFJuGu/FW8NKHAxjvXfjFBzTEZh
fEc0zIoexpBbdHCOieRWvErPZhVy5TsUxneEgaQDDAD7JvtodIYH/ta4pt+8g5zzJsK346Wf28c2
YBiVEIfmAnWQl3BMjC8sxSFpFYwzAIFS45wG3p4xrmMOC5LrHY40ALysxjgMU+cQ4W7+H4+1wrgO
AexVtKkErgMwB3Nqjege2zc/3rIxjmMRWlnI6DCsnCVfGqEIrRBUkQOgHcY4uU8X83Vf3m9u5us+
MX5kBqMoSSLsU430QXVPSqsFKol5F3gC6tPjrX6I3Ik7DcgzdsaDFAkJ9L6EmpTPKHPqZzDXWKJX
Oz2g9yn4MJfFmtr2L+EdnviqjHYgoMkx7mQGIZiCyi/mCoD9T6PL9NxZvffeq+NJx/1VpT9/Rxib
ehSAMBOWGoRlJYCxZQxpp6M3ABYKjayRb8y8N8L2bXDVjk035oqeFXVHT/bD6MaHGjBv4314Th8E
V770jgjQhyC0hE/jYX7cV3XzNl1JZnxKJ5AuDyVIjpejFIBMKbN03vtx81CsZDDBR2rU/yZTm6Gw
QxBSSZEl1PYQXZbC2VdnO2pcyWJciViPKRnRV4ZBDXS4AC43/NrhPT5/m1yaDP8jmGh0JP00TDYd
2QbaYqJBDg/LWLbG/LEtLkrKKVbxNonxKmIeVuNMM5Itbuowfqh73AAhz3dtHuqVJowrUdENMi00
591obtFHVpdlHO+46edXEhi3IU5I54N1Dw2S80UEM0mG42zcFkHHieN568U4i2DJp67P4RTBd2Uj
ndUhDpX1r/umtm/VvzQDS1Uwh/g+LvxkBIJQ6ckdIJPLzCuDGngwGmcibn93CNs/uAh6mUoL1i6J
H/Xobuz+Jxsj7GhaVgvgjAF7lz0GLsq+A+h3Bo5b5anA+AGFGIkS0SRjlpeWBpLPiFef3w6RfloY
YTkXxchow57ODbbuhIdqCnCw5qBe/jswRJ4+TDgxloOWLFQfs5PQb4V+Sx6CgcwTwZx8LazHKKFd
MOKD9i04pafUN59bR7wsdn4CmMgtzXFXfnTu7d6lYW15CPmDOPuXL5CsPr6L8yHRq5x6htZtMdRH
4TRrp8isAAjd/Fz0/ukF0cdHaRP6QJsWDDJ2l8d+IuU3pMqPfcKrvPDEME5iBGxmIKcQM2ufG3JO
wG7GQznjiGBHzUbNBARMAz+0mG/RhO68yVr6w74b4slg3h1KEmiKQUsfi6m+aASwCL10mfXF3Rez
77pBpfxxU8LcBLFVgoOVBOEhiR10z1pRlVilyhkL2E5uX4/w+/9X2eahScu2oOPg+vMY2SpqvtNB
w7B7ZIAhhNY+eG01nJiBvP9/LTFI5kqgro/G0KILp3Fv3tHoMjqUaPA0nfSv/cXk6kg3dSWxUDHS
bNJySA/4mNiK7iN7sUBk/2lqrOJtcWXuwPZ+SIvm8I8SO/BwBxJtRUC9sbNas3aVev4kaK3b9IFd
jclpSVSHoybHb7xDJK3UlHpB6sQZ9o8JMZfm2zH8eO5c3Us945HXu81xle8x9kqYNk5kRG0YmbX5
WY+eC/Hzvjac+/69X2H1/TQT23qmCC+peA6RtWnlJzOLrKbzkkjmrBzntL23oa1kyVXc6DVt6Cjb
0l+S52HJ7KARHOAH7CvFWTQ249nFTQG2TiyakZ0AK2kanNPM8U7vZYOVIko79+B1xKKVceoYPSIX
wa14PWQ8JZi4gsxGNuUdlKg7JCjQZyhxVomnBf0BKy1QWojino4MK3jABNMhNXH9Cl/2t4InhPEJ
ciuWYwQ6cTtcvuaj20rfwVZq7cvguTqZcQNpKk4t0ONQ570oghf4qht5sS8BsSsCl0JipU5h87pb
eN5OZsKHssTka0iNQPX/qc4nf7WeiorQex3IHf5oIVWVYOLaAE47cyPmhbgAAoPGgOmTidy6+dqN
7h+t41UGex2OcxXLtOc0ni3lQi+p0CWPFOgbeza5shO5vMrTdsFHvspkzDxYYlLM3b9FmO4I9Hmv
szTfAIYJNyFBg59fMyBXWYzFk1bDDBFdQ+kCJnnZlujUFwimUKzwxUvyZvoxqj8UjFK84Sm67fyu
stmDMMSA0qLty5n6QsbvxtJYZDwXvEHS7fN2FcMcha6sZx3teTjUeW1p/d/GFFsxkoL/o6Uwxj+O
YSBHtJNDPwMrbqFr+ITJCT96TD/RqjN/7mbbHV4Vo6HAyltFZog5xAISc1DwVVNviQovyc4zD/r/
lYg6luZQXGAe+pnOzZUgrQNEKebnBJvALmTA6WL6G3BEkcur8/4mV0YA82xokokq3UfZqF3jGTxh
32o3zQAq1bpyDfuEbLcARAXJgIOkH0YHZUl+IZSesV/PxVU4cwa1osf0wADhrVsdZTd2wUpvSQ+0
Wyv1+ps/wcTAuNtPXZljOKnzVI2lgGMYPyvqISrQ3c6p02xby1UEc9omog1NJlGNRMMRNHRVEh72
wW9unasM5qiJWZx3WYGueeO5dyFKpAvnFYHdNZaMB2yDMUX7j1qaVmvHHDxtloG3YUJoQ/yy+dz2
Pzgnm2cLzDmTsqVpQ7pyIoVauqNzAKmt+PG9bKUgFeSNdbwTzu3ZHnPo2kQxKyFC73V2m6H7YLa/
mtZsHTI7uiUWseg4HwH75vIOr4bnC0VjwFSC7DzNFs9H/+ZO/7mlLPfUONdFUBtQPjkW98AYPYCT
CUXLBr0A2bm3HM5a00P9i+4YBgYzrawRwsKfGUtmKhNtW5xB+vsPrFBx0HzqQEMuGvJ26/FKGnPs
QkWdYzwn4N5QjPVE37yYXuk3h9wHNLKbvapPlF+j84078ZVHQ7F5HleymfOIJ/YULHQCAzUIW1IG
Sxfs/cXcvPhWEpjTGNRKppEU2iWKbHUGsXP9b3P+vC9k20BWUpjjl4Z6D9p4SMluQUruNOBnQuh/
iGl4lIHnk9svwjMR5jgWcjDKKU2V0SZ4GYehAVEOxZ0Ctzt/kpa3TcxhnFsgyY+0YU2lHNR28RRd
TJcyktHxH/k1uOPZxbYT/bmgIDz6eO/FQ6UOEabLcfXQClhLY7FzalOSWMp2Vfgm5+22ecmvBDJx
dBRVBEq+q0gn8ChenuTmXDz47RLmSg5zoSthZIoJPW3TRX+g4UTmTAcMuqZ2G1vkRMs2yfkP6P8M
eSWUuchFIQhxwOC/DJJ6rTAdOlXl3KzbkcpKBuNG2mIZMIYJxSh8l2oX6Es23cpLvOYwIUqi6M/g
N/SCRx752r5xgoTwo6kMQa+WJi2CiVNZ+0OtlJaZx6G7f8R5Uhg/kgZRH3c1VS+4oEdmkjgVCY4L
Mdi0syIGiPPoiQbm1I8ItTzhkTZ1V8DNHs4xd+ya/t7f3zFg7/64aqYiad1Im9ziUA2tKSTPfd87
fZ3Yo8njyuGtHeM+dFMdg8SArDY7Sd1zn3za3xve2rGp57lXayBaYe0o47HiFJfIqW4I2hJpk3Dd
WbxH/v6lAqCGj4u3mNok4EEO7yseTTB5isdpOOzrxFkzNgU95kqaxPRGEcL4qPbSbZ40HBE8LRiv
EA+aZsYUn1GazZcqHjAdD0DSsu84roEnh6q6ej/lmd5EJd2dIb5d2mNJCQzH4/5ybdfCru7n3e+u
hNQTsMMTul7yVylDIp2iSxiOkQLBj6bReWO4vO1h3AGo+WotHWABfX1D5q8yl31v/4I32Gxyrs94
0NKcC1q4fQ29oIGjuQsYfv+bdi7eDjHOAPSfYl1Q8IoJA47oFHX1XnCKRXQ5m7T5iFhtEuMI8qpJ
ArGBJbQuRfVNvNQWXv4hqYs99a7lGB5nk35JLDd6NC7UwEvhtZV+NOH/+H3GDUiU6lGkOSo9OgzV
t7n7vr9enG1h88llLBhqQfD9uDMcMW/QRms+d03DKbbT3f31KkAGUScmABvZFGKs5Ho+UW8mDH7X
SlYZPi3Dt3oo3BiTJJ30R6CUsnIVyMRASzDBf9KoX7sEPsAon7QczJI6gNXlA0Y6zrzpyu3Y7iqP
dXRJNmghTX5R0mWKAN649EHDw0Le3q6rGMbPzWFjtHoKMUv4VsZP84z3/sxNam+foasU+itWjm4a
9DSqacKw+Vy+BD5G9g5dbgV/A3jW7/wYcSQvMtl2RVeJjK/Lu1DWZgq6ASzHN/oc7Q7oMopREM/p
Y8PfN/rtwOQqjXlKqSBGWSSaQsya6buRvxBFvxWzBOPdBWdyb3uMY2WHjNtDxTqrKvqsH7XhbKI3
eDxp4nAskXUoFFxSU/CXEpX3klx5izJ4cZJ+qioBWhPhIfhulABEqZHN0RJ7HhDbDsZrG03e/nL8
5iV0XQ/GZ2Z5X0QBEgJ28TkpwfwLZDBfdYQ79e/6s9QAmREdiLz4hq7xjkdg51sAF6CMc0pTWCEe
zZUVxGiUUx9j0yO8yY5tH/1TPXaSJUBruKhSDKo+6dACbuQY2mkL095fRY5RsXMsuTYUSZJBoaU5
aNqbKMeUNlfOpf9RDuNp+i4JiqaBNqXx1CSyJ6SaVUz5pe84tstbNsbXiCZaVCR6NeTAN5Lz/NDE
MUeX34RU161hPE3bKeMUyFCGPAV+ZCs3E4A/eqf9VP4XCT/eDtH/r9xag4nWKabHXgtMjN791UvE
z2U7yXnZfLoFe7bN+JelFgLQGkKr0dZ91aa5k+4mtoXzO2f8Wfi0b3nbMzBXJ0MYJ7OEwbxI9LIL
iK0GboNe9sgz7fA4m1blqhfpFN+rh9Hi9bT/5lF03T7GcWC4B6VIWjoYPPLZ0+3pMD0op+S97inw
J5g4t8QvUD+lVoddBHGdM/8g3nIobmIQbQCH58SncOPc6AYTeWlBPnSiCmFB9NouIIXB+uWuMZ0U
/QvpZHvpnP1t5JinwYQsBvoThCaBQBX95WNoR9ls9dktH3qat4yMBxnCUOgnEYKM8+IRr/ZTe/Ex
6Ib0CdgJeUeccxgMxo3MQxYvClUL2SifkmAKdnHTvCcSG3u+4VUpOBESi3QSl0pMUvrOkJvOEpbn
Ij0IvIczTwbjSCZZTFqpgkpijWno4twlqdPVX/fNYRNmdRXCGowXUWtpMmYqRfWbY490YXgUfCyZ
xYu+eOqw7qNARz5B24pdi8dKPYdoKOK9Nekm73hEdtpAmwoyqfSpKQvB3aSaZwR7PEPjnB92yIAo
gzCaOdToK1t3x5N8ovXE3O5HS/0/0r6suW2c6foXsYoE91uukizJu+PkhpVkJtz3nb/+O7CfN2IQ
WvjKUzWpuXCVmg00Go1eznGWg3yqj5Ir7ni5Qc7Thh01UNJCNFQaPIUEBRv8hyJAlp2z7iFPH+JP
wU1cXD2LbCITsQRcHKSZSHH02QFPKICsf+rR+duts8UhwNxldGIEFyVaBabibLT767bN2yrGJySF
HraQgFhJ+NYh95D9wkuwkLzrUjaNTlUVkWiYcAGg6Z/3/WjMBCPwQIXSo4dMehJ09/rvb+785ffZ
EDYlIAoTFPx+194HLRAiVWKplWyN4p08fgvbyboubzuxvxLIXEllFVTqHEMg5X3qzxlmQS0K4p/T
hxLGG3eCU/9Iv1yXuukdVkKZa6lTdSFthBnGELlKOTtld+rLiHN4Nw1iJYReIqvQrNWQfiAUg1yV
/iEL6BYiJCPsMOC8M3m6MHanzuoQRCkWcBb9BSCb1aOqPP635aKfsNKkmHNj0Ci+uCQ/hKhrkn9a
4+m6CN5i0b+vRLSDZi6FAC2kqD8Emb5TwhdTkB4WeeZY+GYMtNoW5gqaDIEYaP96z2q885Vo/x/d
Udtd+Ss5zA3UT0ZTgwUQ6aHIqo7Exij3XrISx3STX+q9jjlu4PieOwABlKBmWR6LPUCqbhsely7P
PBiHkS/ZbA4En6EGh1j+omVezntUbd/qF1XZGHY2AL+XJNQ+BCeK79T4Fq9Ga6zvSlN1ehNPx1dS
847XduVMQ+cLsKRFWWILWMCWVseygdTWlRGnt/8q/vjWQBz8M1jmt5RYmifepK0d3vIyY5uLuhLN
WKvRxG2qq/RoKz8buXFU+aYon6+fCJ4Mxk7NVlNneZgQXmSHRC/AePYE8g6e+6VO6K8gZqUJa6Uj
qSZBgybAnaPtWciXB17r0JI48qbcKZHN62sljrFGiQihMYgQV2e+OXxTWi7H5qYjuUhga1p4A2iR
2cO1S7eGCk41T0YXtl378XNsy6pVAwsuoLXBB/5MCke5v8pbajkCFhzKGdLXTvwa1u51i9jOLKx0
Y66ttlKbWVwgQLl/f+QEx/xoWO+sWbyJB95CMtfXbOq9lIfUfxl7NXtNiWTN2omovf0ftWIusFDt
IxISaAVkZlTAU9e40xwFWe0M6Oa8vALnVLH1rjFpEolQVM0a9AuY3rUWUzosacvZKp4pMA6iHupp
7Gfo1El3kQRc20nknVwaGF05uWylawwj4CvTZSM+ZaWr/eBJf36f9Gp1jrDNVdOBj6bA1yr4/5+3
sxrpYagA3gljjEdj8kty5D4CtrPKKxnMks1GqBIpGtBxFINwK7KjOxoRCtYEQjrTbU3Kt2cv94Ob
PZBdYUt3mc/1hjw9GZ+rJXnfVwX0pC+t4kin2LSvlatZOeh8FvS1CE7jXTf/zXBkpTbjgKcwbbq4
hUgNCB+BfB7kf6X60cBMuRA9jsIxy35cF8jTkXHB5kLj+xwCTRDPL44RPUvC7rqITes3iPFGyiGj
cPmnuWiDmDZRDh9cg9qkJ8SqhIfrErazdCsRjNOQtXrWAxFaZK8tAKUVt/SNp/w1s8K7cQ8+3D1H
Htk6bSt5zAkQxQGV+A4qRUeK9SkD25/sY4CB4T7hAu1tut6VMOYodHMfKksNYYoOoqK9Edpdf2y0
z7RuraQwxj4lzaK3MQIMCoYl71JQL1A4SZ2zdNvGoMl4sIoYKWNzjkstRZq69DjX5IfU/ph0HmXr
pkEbFwF061ZPhwqlvSXrIUCcv9XKuSojSyMci95+pq6EMCYdkqAblQlCpMf+ly5ZI0BinMIJ9mNl
tfTVYlNMptTjTYdurh66ikxDVhUDkDd/Kgfo41KKNVD3LMtkqWVqYUr9umlvGttKAuOA0kxXjBQo
unZd3JWImLVnou8yHiDrdrS+EsO4nSmLgljMIYZic4xn0S/2uhcfUHd1RA+B9En3VRt8JgDsv67f
27jSXxflRTLbziCoUx0YDSRLgHiwpzc2Dmkf7ScFPZLAAXUApvqMYXOUZtF16gCJzlVTS78Hii8a
lXl12m3PtfocJuHRR+YktnQhghOlSaKcmfpZPy027Zvkp/w528s2QwT50g4ACkCAL4tWFvlN2rkh
eSA8cMHNU7hSizkgoiDOoOOAWhpm9rvIX7LFXgZOy8V2BLySQo/L6qzXaG+NpxpSilcFUM85akLK
flGxcSDecXmmw90rxutHzdDEagVxBENpyxEIUXZ3ILejQ5OugR1/uW6qnMPODt41TZDVrYq9wuzg
2RSG86w3nNOw7chWK8g4FAKU/MUIqEMxUTa2p9KiyNWlbdoKmHfTHe37wiXgTBw8se2C3kow42da
IEsbQUsN5JncC7fvsCvka+BpqOWhHA94QPTw+tdXlOd23uYlVgajzGUnzTrU1UPHlJwutugLI3JM
u4LxfJdw6igAI0IUkFDy6kSc/WRhxuZFVPSAmk+h/JMQdCGEn7qWLosqM86knAdJCBuoR13J7KLf
25N1K7XhwHoH9FdwYAbA6VTOm41z2NnxKrFU2giDV6jXg4dhysNdX5e3bdpzdo+axN+eG+OsGOBC
lxVb9+rbwBSHSkVqcxKdUTyJyrlL7CJNbXACWgSUW9ethdr+NXlM3IXZdyKHdEa4EEoQhTwn8l6Y
0NCi5Xau31+Xtb2EF92YcxhKSqOVFJNLzb92VWNFxB95RTDe+jFHrluMeZYryDAmjPCTF02sLVnv
LTl5LHQRxVgeBRtPKeaST5eyq2YNBr+YpzDeDYAt4HYPcmSwJbE6l4suolgW6nAzdLam/pB4tVDO
urHlL7zExhpaQI2xccfql5J3GNl9IMqpK24CZXfdEj7wUb9Nga1/BXI0asIIjSQ1tuq2Oo1JaI2a
6Wbw0aQrXL3WvHwyfTzdbBJp1pgOO6k2bsy4OhpCA+jexI3k8jTEqsf5ts13j3n5NuZaD4Q6kaQQ
SzHed452oPiq5K731LeJC1538Ad3xEUac70rSjJmyHpibx8pyEblZZhP0xwgxHdoPWzADwxq8xOv
5WPr2MuiKKJsJhIVOGZ/BhWh1MQzsKURkZHcLsS7iCBhU2Z2FZyBRc9Z0C3zXQtjVBT6IKwxxo8F
jTCd12MO9q2g21kks0EmhUljtzpldvf1ulyeWPr31T24RGUqijPEDuqPMCjsYvgeBb+uy9i67pCH
B0QTIShQqoxLS81Yfod/EQWwfX3JY54xbp3LtQDGnyWTInYTnaeSbtsXIAwDAa+6aT1hASxu76Bc
CBhl+U45GWdewp86LvZmWEtmHJtSoWtMowyMyR6AUYfYVzHmJO54OdfNXbqsIIuwrwpKN1cUB3wS
voklXv1o8J04hXCeDCZkGKVAU8ccMgQQIQK70C6b5Kmaec9KjjGwAPt12IqLSuHnw/SLqZ8JLxnO
U4M5tJU6GSAvxO/rlDIP4z7I8xvm/rpFb743VvuuMad1NsqyylMU9aefvUufaqB0BAvx2wsgOlS8
Yh1v0ZhTGrVqmo6UplJAp6WQHbVI/ETktlZI+9MPNKIWpBMdKlkEiqGPyIabV+IuGuMHVDT/xoMO
GcSnpBQUmal3JIyy0Rib57y50hinEJNM0zIFhjAeKNK6hAHcDq93OmYcOxLvFbN1H67Xj3EEuSEh
6x5Ts/5ePdEmSGVf/KIJDAyQPvKyjhxzYJsxBBEP0GiGMKl71fGsLni+YPPmu/gbtotYzVuBzNS8
y+ImVZ+MaWdEwCcxMJfF4yjnnFe2lXjutLkCbjHyEE3stXXyM8mSwiJSynFvHE/NsgBXLVCsMgps
0dTjXkOP4zA8DSC7NJTFFZN8n4zHUP/OcRPU2Vy5HnTGTcRmPZGRTsGqj+pPzEqchl1sR9/jJ1qa
QwMLJ2J8Q1z6W55OVFFCStVkm5lKyj0k1ogYRzu4X5wcsVJrl3b4HO9nJwKHIgWDpaAhBDUSfn56
M4kgSxf5jL6tskzoO4H85Cjm6M1Vd5ETn4wjEuI/yz1end/4dFvbtnqRyfjGKZZyBRz0eMyMILOX
Tg260IO5sJvotPD4NzcD0bWCjJss1aU2UwovSCEiBUsDAhuG7IHgcaLj1MMhWVyQ1Q7/8tXcPvMX
NRnnGSxR0IdIRIMEx3DDpT4JKa/Ha/soXkQwHrOL8v4dzpdI9zHxtPYgE06oxtOCcZNx1otTTFEv
4+VWVv0s4ryerxoDYFWZOfc+Gxu5UGAMmfxP0zw1Y29N+rEHpSe/tZju9YeHDbKYgKk3yTBl1NjT
X5pvfNMO+k3kBUflcTmAwedIx4fGncBZwA+utf9tEqQyVQ1BCWdJwFsFnbJha8nOAioN7VFCrqrD
XSPxcH3fCgnXtGTiqXBKTUGWsGPZMbl7x3HKnPgwWXQe2HhU0QGfOvOPTz35fp806Mm4EgwJ1xNG
apFzqe4NpNvvqKrymdwWL60EwUUDzHDizDsufNX2VX5ZYcahaEuQCgYFbFNDHSqbWrxrzXyBf1nQ
Ft90ihdNcrJvutawgwHj8eXQt+ewiUVb1xrNun6HbNa/0eqqGZqkwJrYccKlyfIRucr3DnaK3SKD
zBjTnhQzrPxJuXFQX3J6ZAhGMM2haxqv4eXr9Y/YPLYAhZJ1E/kNgPr9GR0mjap0EaE52hFcUYL+
PJLPtMnKKxGM8xnnuErIAhGlPlhTdooCVzT3Og+IcTOpspbDeCC8sTsV7DeQ01idk5+BrAUANsqj
spyxgtI98QYf1D9I/H6m4omKvqGKKrBosJt/rqLYj0IXDJEC2g5TcdqOaDdhVcbO9b3a8uKgGNHx
1jbQV8zWVee4MOq6KxV7GmsgJ8bWoI9ulPBaPzYH6dZyGEeEToHA7MICYCIusufEFiwkZc4mYINQ
MJsdFXUXEnIOw5Z7X8tknNFUlyGK4JCZTDfF/NKpi6UXL336UOW9e30Zt0x+LYrxP3KnN2omQFQI
Auz+q8mDZd9sjlwLYKwhKws8Io1ceeMo78HC1ns6nGll8+ZoN6tVa0lM0CI3eiUJAFK0Z82pXVpf
DQ/Jj75HMyS9pEJP3l9fO54JMu5C0aNASwasXRHctsN9R+47HgDfZiS2VorxFzOJtaIBRwxYD5bX
d1hp1Q32mgOL16xoVxxwgJ3wx3XNuGvJuA8NU5wI6LFroy154oEiCaihpX7rHZqHTP7lzUBQNdjr
d6Umm9VO0zqujBp7l7feWB6W4CBi5KPrMktNb8SC80jiqcdmuOMyAWxPglWdvOgux3rG9nRYgO7Z
2YKT2Z+KZtbqMU5E1cM5iekuRkdql8uN4cTHfB/Sij8Xo2XbLJHINRRwbxKF2bsZnRrgIashzBCT
hzlpon2Uy5PV8cZzOIJYovc8KptWNyvFVrol9IPQUzX9uCxt5XOskS7P39bxWyOVCUGDGK9Y04Cg
2RjvBw3VAaDjLYe+qZ2kBjirbqmm4SsmYlMEEOaQu//xA5j9S4xRjqMQH9A5kjc+0M71FFOKmKP1
5h0P+Xrb+1+0Zbz/MmtVI+cQVmqvmfw8Kq427HLxMUw5r4jNdzSQj/7PUlTG+WdKGytN0iiAiXzp
nOWWcuQhfXyanHg3P1PYxhJ9h431pfpuHgCywNlXnv3Qv6+S8kPaKXEqQNGlFFGUu1UHw2lRv72+
ebzlZK4F9KfLi5jgOCxCh3kevwLRQX0UyL0JdP7roj4IFi4LSr9lpVHYdooBIpJ3txmBgSd0NUdw
O7jq8Zh7psOjOeUtIXM9NENCqjSlttL/CNPBCgTApXPI5D7wlhetGIeidFVgJCHMxDiVuwZlMJrU
DE94mhCQ8cW3vL4Tsn0b/BbI1gH0qZ0bE1huiLkGZI8aL0N454iuetvsozvaeEZhfWU/+x76gMek
IySGFfrygcKF8bEOORbEPk2akSR93OJzBOFb3YILLrjLBWdpG5jUP9ctaHNsZnUk2bqBOKc1Wh8h
a/CQzrX+B5j5qthoSsNwQp0APpl2ZuW3dEJBcNobwNrxu7S2w8LLDjA+SKzCVIkybLniGweKtRL7
jVvcULBACh2RnFCaua45TyLji1JhKUYiIwKIekiqJFclAyepwBPB+BuNcqKH9HSGylNX/zQUjj+j
nuTKNaUxngbEjl3aj/A09FIqMU+eFiMgQQTfAF/b9dXinHuNcTSFLAW5UkNUZn4n004vzkrLaTbb
Xi0DDe+KLOI9zojQMM85lgQh4GR+H+vXkseFuYnVDQS53wIY3yVLxEQvVoZL1aOHu3CGnfho+oCJ
8D4XXl5EMR6sKcQ8DRUazoaTZWj3clhYaCpQQjCu14bd5pzeYs7asT2XZjGNszRBnmYWgj/HWX5I
CgxhXzeCD66b32q93e+r66ZOW0VcUP1BC3PlLN57gU5/C2Up4leBPrbrErfN7iKQiYPkHKBPUQe9
wvplmI6aeRLJ83URHzwYLzIY19MuiZlpI12704x5mPhQfAGIrUtuuBkw+kt/n9eLJLqLq+Uz47IS
+hySlFP5a3LQGXfIffLUlrjXclghD3510yokDBuKiqigpZmu7kpe1OZtCOAVXNaZm6HbePp5fek2
d2f1+4z/MeJCNQe6OyQ4Z1pvLdJTlYafMYGVEMYtmPGsq3IBPy0WN7pZ4DJ8zKJ/riuy6UhXMhjP
EORzES80Z4Dx4VshyRor7NGmKYKw0RD212Vtu6GVMNY3RJKpivTpiUyZhhwZEPPO/et7Ry0v3bsZ
2Fxksc9cre+6pG8hS8skZdcm0uBKw0jBhUR5vyRJa+lTMdhpn/17Xctt01AV9BbphiirjOlJcg8+
4Bw5ub56SbRvWl9bOY859IOVvAhh7K8Ow0HTMCllR/sOUMbDTj/V+8SK3NFSOVa4nReRLrIYM+yj
YUlCpOxR4iMH0UUbhy+jCqe78XF0inPtxU5/s3DK39sH+CKUsUsN5JpxRoUaUmEBOdQSgofr+7Tt
0pFiBpwJOohEthlumlXBMHuIQKcNEHFpc3LgRD8WfwInb+Ob+5IzP79ZaUHH0m+JjL8VgoW0RQmQ
q9RaPJph6m4Ua3AFH/UOi5cy235LrKTRJV75wDFtwkiMIC3/NdtUu8jpLPF2RFBLYeF4F9bmjq3E
MXavjFKlhsAls8PwtSvvUpFnh9TO/rpDVgIYm48UUpuLatKeLOU+P4MEmGIzx8/KE6qk5/k1vGss
dGLc8h5+mwn+9bYxB6DQxyrWExjKeKj2GoCudTD55f7ix/g3OqFd3gqOYcfcgRKuwTCnoBFIVEs1
1pQyVqW71K3tHHMB6AJxq2deMWH7oK8WmHHPVRaKeaxCWuM0x/keUyP7wsv9HKX/XfOL1oGEr+2u
4u3r5hX0W6zEVlhlBSQCSkSP+oDIihKehamldGicn2zJHtEBFeINlp0+0zN/2VaJrbaWpIxkFOZQ
96ylnVxK+zLO3Os+hqcaE8QNVVaKg4EVHWsdmbRTknd2iRpG8Bne3LUujGeRhbrKE4oEp6k3tfCP
nu5F3mDa9eMHzL8/3QkygwCAo8tlzDmxcLV+aZXpsUwFNGYQV8l4a7d9x63sgnEoo1JGuqBBp85D
xhF5kMArkcel4xvccVya1vzYt4Cl6U/lehKlcV5howrgZ0SgrC7taqej85KyR1+3CfrZ10Qx3kQc
i0GaqCjdzKxKOXbJAUwanCc+x3NILHq4kg51sFTYrVJHhjHzzAeVAt3UR8UjALrhgfNvRlurvWJc
h5aEOckpKFqLwAqEvangDeU+qX+0wimNeVmy7SUE8Qbot03ECExPhi5NcMcioh/izzZF5BgxxG+L
e903D7kT3QegH/ict7jIZBLjmBppOzNEWJcRyR70xDZTjrP4ICC5iGC8RSqWeS2PENG6GiiMur18
E+DKjvfvzCL8K/uDEOEikXEbYZ9Kcy1jIRvMK4qgLSo84JZi/n2Gz/0c/u4bYcr/9o1xITq4g7pa
hbg+2YWDo4uoK/jXT9cHl9hFJcZryCSQy5G8LSImzrx8R5k3lMcpAl2nTfFvyhvplvu+pVvz96EG
6ahIdIR3hJGKuYVICVOkB2bVouwUkaNUlnGk+PaoW/zgxnbbzvgij/FXgRRNSSomtJxQ/pp9xceE
4g4c5rvljFrXscRJ33e+yT3ndIeu6ck4L12VUK2UU7zfZX9e7goeyQJPLybgWbKsq6Ia62iOX6LE
06XGMUFokrxOvAHP7av5soKMx5KKfuiRpcT7sBQw69wC5qQRvs29CKqFxb5ulNv+6rcsdjqvSec5
7Alk9cG5AS5lQm4UmZNDpN97ZWfY+byhFkyg3UOGsHhy0tqTSmwDtZCisqL6WR6OZthxLpnNJaTT
9hpRdIK3Oz5p9cAw9CCepBK5A7Pex8DsHhOLxA9Z9CnSOjzSfgtirL1Rtb5p6fohMPVkQJJXGCPN
MVdpKZZ6KJ3K5/W9btr5SiJj51NspCJ425ETmx7GpThJvflw3SY22+DWSjGmTvohCfoGSlEwGsEq
HAWD6jTMkR70U1laAnC7AOvn1733HyUzpr900azJMpSLju/DLagFOtpd9kU+DS7lsEojq95Fe4GT
qt08Br8XlbCBfqaApy8SoLGuPsRktEpyN+pP15W7vnGEDeolLdOMbIaMWvzayS9Lz6vEb18wKy2Y
W3qO80gwqQTRD7+L7gzgbTt2Ma5tmcmOztaL4EDTj7zn9fZdLWtgHCO4ZsBP+udpqxdBVoiCi41C
MhG3xkjSfNt7oyM6VGLOS1Zsr+RFHv376nRnOoLidoK8zonP0rH185Oy19EZSkGtykdwIH29vnUf
nIiLRMafVGnbSCDng8RXDZWwZUfHjCmJYwzeOLQA+EppUa4u3sQaT1PGvYhmiTmVCHJ78rXU97ns
cBSjW/OXb15tHeNN5qGq+nh+W8rRpUkL2sMeo9sV9XEgdZtP1+Vtn7PLOjKepQ5iDEkjILFjsXAE
0tjJqDiqwQXU3Hw0rdRi/Eg0ZZqq0nhVHwT5XiiMyErnpbYwONpglFlDj3SZh1mB/LUqfEPkAKgl
YertrC0yTpsRZwvZ+RUJTJjAMcWnIIfhi1q075WGc4lvP6ku6rIjLB2g3lKFqjt4skfZa3AD7WoA
2Elu48e8y3Vz8sFYiWP8jLbkmZBJECf9DCaLjjdRL7OAslxuLJAVW6IVeryH8GYUsRLKOJk2akYg
10JoAqSe1jf2sh/t0Lvq/ycLZadYlipRq6mjYsZHPfY6824s99dFbPtLPDRUBVBAOjGZQ2cStQ1H
A3X18DstbtFDJ34Fe9Ke3nDJgfcC3rTAlTjm0GnRMAZVB3GTkB4TtBEteJRyVKJb/pcfWclgDpyq
ROU00VaB6PhegsQQ8Y3qowCJHDzvwqHr87EwDBL/6f+JXhlNr0FYLj3FxeNoJm7WZnYoqFZKHq5r
tumxfisms7e2EKFgJyytYgeY4xcN9Gl/V3kk2dc3CPPXf+qjKqUiCzFkjORJrx+Dnndhbp6dlRLM
2Rl1vex6ggVL9qOrnXq3CN5Cgwy02G6+nw40kZnuNS85zF94L8LNWHwlnGq/uq2NCOjGYwXtklp7
rDqyl+cOMPjgktZMXgjEW0nmng7KXBDMFrKyUfGqRHeMiofrxjMI5kqemkFXggprGUanIsD0Xvot
Jp9zsatFY1yEFmEAOtCgCNqe9vrr4gDB1QVTQeupflCCRgaZxp3EcUzbqmkymJkVomosrrZUhyLy
Wh2uEeBsab2TE8DHKhwhH3g/E/36kgQ4NJmxh0zPaqLH6FppGysAaGN0O38VHmqn+h7g4og9teBc
j9tGcRHIGEWMposK3bAIOobAESvM5qEB8LqXoC70L49k6iZ8OYYdJINxsWHY50JMZ0jF7keUvi7L
vhbOcX8Kg+ch5JYlqH+7Jo1xtmGSBHGw0InV6ds82Tk5ahmxwqR2w/lmjpDeUV5G4+t1FTeN46Ii
W7VuhyYKQwrtjlA0Co9zfRoNTqi0/YBZyWAymb049yWCNQAM7mXFHYCB6VAk1OUBV6M72M2v5Eyc
/JF3528ayEos43+TPhHKdITYzvihJL5qvF5fuu16wUoA43/ltApFI4AAETCllH5a3NN6QUpPsXVd
Fm+bmNOVTKIxazHS3VH9lOQnYjwnKYc/aDvcXKnDHCi0YYzmSIEg5NvltT1LO8NBsAkwQLQk8m97
rlUwHtdoOwmMxVi96WexF7+Xh9IfkF4R7gGaZdOpuDcqMY7T2Ly1VjoyDrjTjM5UNFpxXM4kuzOE
U6X4EndCi2d6jOPop0kITGp6U+hGdxQPTAitDqy3wa16Cn5KbsQNB7fD95VqrPvIUZHD5BYl93nn
Rw5GCzkPzBcJp9EpsaD6k3EuFOe6ZW6ShRu/5f6VZKkioxYWyj6X4w3W20pjzej3m3bZl+GggxA6
uJX98gjodExThQ6vWWS7z30lnnEuQgjUlIyyREm3TWxld7QzW3HT+8hTXeVn0FsGqMppYiv2yLl6
mxy/vgDXjyZhw7zM6ARSULetViezcqrlpPFqDDwRjKMJZrGXSp1WdQs/II/p4gkKp/2FYz6ErbaC
W1toA8pUEjzrj4u3oNkBHcqpHx+T78Ftf6RJH17Ev6UXohIZ8DIYycRk6J8xpKCmlRn00CvKPJL4
ufKgJffXd2fTzaxlMJ4zi/WR5CNkqADWEd38vjzp58EOnya3scjOOCcWn7Fws7K2lsr40nqciqZ8
K0/i/E8e8kpYzOFL7UwzBgs7+FOFN1i4GYGtZTIOVTQHin+DCmzwrXfrB6CF2IEXvQyu6HQnPlLD
ZpfKWh7jS2MhM6ZoxsrGLz1QGmi7T2qHBzjxf0Zkz4iDuTxchOEtN1NIf5mNlNaSWfdal8uA8A+h
38voLhjbiXcaAmlI3/fOYMuH8q5DRZb35OHaEuNiMdksZ10HjTun2psAgLsNXUz6HjDB7GqvtGk/
dgQv4hRaOKeELT5jQnDS39qq5mSnpQlg1EZLLpZPRBirNWUHIeqgiVqdNjt1eTZZTa2PthL3gtVp
Ia+yTZfpyvaxcxBZnpQpoI3o/D9eCkBnRqIVTQI8xKmtS3itEeNdSIsSWE/F1Mt+mI+DtLvuWt5q
rNf0YFxL10lK1TYwwwn5OaSPb8CCSmFUreUmt3U7s+I7ygGm7cZde0jPydF0Oi8487r8eHoyvqYV
pZzELT5jLN159IXq+bqem4HheiEZx7Koc15WtK9PvR1fZCc8/AyPqi96FK2BNyTDOdrs8EMgz3qr
0TWtqsoSUPYNOmtYnLrblwVn/3gOU2PcSDsNwWjQfp/GEW5pF07mDDfinY78VgGkOl41irdPjPdo
kqIYCwHLqBu+qDwqGadLheMn2JR0JP+fnxDS0pInYqEGbFX5y3Vr2IqgV8bAJqXDMGuajMYiWRU5
mo52mK6zkHN3g4qX7+cpxDzgIqWX645e3d0CbNSpjXdmI3l5lPKal7Z3RsEUL3JTeO4zMST6iJZa
rACXUWiJZYAMTuC5vG1VLhIYVZBDKDWhwtuqz1vU+5+D2LDymRcC8KQwHq+UtT4ESyrixDyyxPRG
jr+0Ouc22pzhAPvB78VivF4rG1qYop5riwc6V9H6+lk4IWd/U3Pymzxt6N9XGcauicy5oMhTUllZ
mXYrdrUlVJ8oEa+1YXxbNbbDVAYQEi/7ODrIxU3Lw3bcvu4uC8bESUqYd4XZQwTlGk8P3S7d40Wy
4yHifuCmL3IYdzaDeH5IJ6rKCx1ET25Tu/fIq/qWkOAZ9Bu69N+X30Ua481SHeDF2UyfPbemhW4C
b9rRXgIZKb/YB0OWk3iU6mZ0ZHdGtbhx8Mi3st28663slV9H2ny/rDaSbXmZAy1OTQDYoVpd7LtX
2kk87Iwj+vjve2/GV/Cxwj4IAH6vAdsCg2Mw6nGENegAUS3EVvwQ38Ro2capQDia/NDtxQ6/xnc9
bY060OiwB9YPwMv86z6Z47/+wqxW0XfZa9BdEB/L+TFUP3WzXPRk/Eo0T6iWDPh9bXhGsaQmx2bh
qMA57Gz6OJRaEERQ412Ck6A/9eY+4kEfv03mXTFZmXUoURERIP9QGCJpnxzjl8khduGl6GObKATV
bbAzv+n3/bH08HjgPLB5e8Q4miLOUylOYCtNKFpJdKrmT9EmrY8A42jaodc6waRmsKMcWsuuuknO
zXtVgfNa4GnD+Jogl8I4oj4tUEtrwFxd4P03k2bcy6STUQoL3DJRVlixAt4TgXO9fPBG/23VClNv
NOMijhSa+lbuJU92gCijwV1Itk09ZmF/7jlyEccEGX3Xan0VYckyPP0xZp5lnCP0wYP8IoEJMsys
XKqGsvZ2DoVOjOCDAkfagf/aHh3c0F5wU9mZbT7xiJ44h1dh/ENRaK1ZZRBcC6PbSc2tUOApVLW8
QgJPDhN6dJLWmBG9rGkHG3HTh94P9h3oAJoXDFUBxC285WKwbse7l0VlnEYViyRFuR+ghX52zC3K
JFjfJ05ua3fDATBRQwZs5nmnfe49bhBZ14CDCcKpP6Mf4HcIfWRgTcv2Ia48XQXd1PBy/ZB98AL6
LYSt/hhGNPUmrWBg3OcXhXw1kD5R70XvPWjgJVC29+8ijjkCU9vK2kwLQVltOslMGTUBeV7xKoMf
5GkucpiD0A6LkokdHnao03mivTjqUdpVX9qv0n3yXUa/nL5Pv/DSNB8ExhepzCkYtTYcJgna5VX3
NUwTXxyKJ6GJ7GpKf81q82UaQ19Kii/tnAgcf7xZizLRqvc/czGZo9Fk1SAUlE07qOz/47oE7Prb
XKFjcl7Om/uIMq8ua+DNQ/b2T9uM5L5fGg2PdIBtWkJ7ToIvRceJOTab88yVEOaK6bOwFpKcpjUO
ndPsJVDUxL50k2JacnJBGuBg8M8Wd8oD50zQj/8rSljJZQ5eXQd5N9PkYi2Ud/rcOaUIXDht8Xty
13TioTAnW14AoDPWxyxR0JvSPSpqZjVJB4y6xjNr+TgVs8P5LGqzVz6LzQJmMeDcqhGfRSNpNORg
KjC3x7v2SFt2eb1F2+Z0WQQ2GyhlYSA3MaSBgRGNYJS1mqLQF4fPMcms9pnNBk7KPHcyTV/Nwrmv
T0nEMdbNUGWlCnMsm1aTQ0HH77eEvIBk9NhzE5qbAJdrHZjTV/TJQnQqQ7wXHg2fNlc3kUVnaYw7
EDwCIVzcm6e3w/g18Rt7/NxjeaUlc02NcyQ2BrVauRrsNsb7I/W42MG8pWRi2LHNOvBxQEjf/ZCK
f4xizzHyzct2pQXjWIxWyruKQID5KPq9axwiOz9Q8Gft2HvtUf1VeuNu5KVNtl/OK7GMqxGMRKzG
ji7eLdjt38gXYnt8pX17fNayzYLp2lgYB4O+0XleSkgTdogmvrTuW8m0fTvQGmjpn9X7+XaAixNv
AnCTXF/iTcq4lXQ2S6jlAka+FEgvUJ1+nTFdHyNKDE6UlCTz0n+1Y+dKbge8BBSqaAk+sL/THrLK
VzkvIp6TYVOJRdVqYkCBCwp0Fyrobw287PwfoPTXajMhgTACvkej7rPEoBvN1kfA7jKf3yFpeB1X
28mIi0GxSO1ZFbd6JkBaCx4+wYps2l4eo1Yk/KsD72S8aZ55OYAPjFiVwAItmeg2ZM5Ou8Cmihar
GTy/09nkfuC9g11g7z53HRkq8HzB0SWzza4p4H5LABXR3Ln8mu9KP7UVK/iJG9niA4d/oNtFGnNA
iyhelgpY8UBwNvz6EB4o6pr2SqFG+RfSdiAnXaQxB1QpY7FGYRqNMEW8r5rJQXMgKm7/j7Qva5Ja
V7r9RY6wPPvVQ7lcVT1CNw0vDmjAs+V5+vV3qc/+aCO8S+dygieiIyqdUiqVymEtJO00yVPM5lT3
kdvLuSsJO872I6v/E63xPbBtZel1wjxs05lOMs7+SG7MTBVEi+Cm2Y0m3uVwkfio0VwH5RIAFVXM
OETzEBqUfG3k5SMY9Hp/MHLTKVvpLKXma9b2p56mn+yoq51IHbvPTdJ3rtJkxsWKqg9tOmQOWXvq
JJTagdoAyDkz7dzTihUpv2JCoTStj6mcnAsrK44UafijgWn4sKbLF1MuQn1NG0fu5ceqMHPfrPqf
eax/0zprcZvRrl1lSQDfKfV3itS6ACfuHme1epjapHeKcn6ddP016pLZBdlThWoRgONsDTSXy3gm
YxM7ymA+A37a73P1Rh9Xy1v1uXAaWn1samQXskh+tDLQkYAjKQZ1DMXk/KydO01P3DyJXmspMTBd
EL/2JgVgKoaonD7tP7d0DNVWTgBO3GLsre0LP+sK1bdzJXcsq8+CNa4/9Fp56NGC6dBYPo6S+Zqb
M4bKSJGc1TmqT4q+YIP77I6m2bclNU/IY75SdKAe7I7moMgtqKNlVeS2+gysZ0yJOXIGLq1kxXhF
IQ2nUZ6DmS7U0bW88qxcqRwbZOqOlNRSGM1m6ZiGLTlrjwbQJZ9+Vnb+UhpqMJgVagRSbLvIg7SB
rpiglC+VB0xWr4dWn4JYMl6Njj53AGxyUiV7WJX6IzWS7wCmeB3t6caMpJshNWsgtpPOiezqSYrw
HUvS36VVobsWTXVXjubbVbFuTK0E3us6FUFW5bELPt3WX+UKpCnY32mZvzVpajs0qj6V+fhUEGV0
IyOynEElaApJBpDIJaazTtESWB3tTkTv0EMYjdLBIPNwk1vt4hC5ewF2dKC2eRAPsxkWUvlq0Aqk
nSmYdFZT9hqzy50xsTw9yuqTNFef5XHE5kzxi2yUD4q9TCB4K0qPNs3iToVKXdSQVYcu9Xc9HsCW
ncnoUUtheX3XBbWRvYKzT3PkVaqdUc2IK6VFHVJ7UnygTBwwFzxfhrSMnLTKw2RJex+Q094yWR/R
ul0GNhKSjknRudQ20jdA8wV49WOeMSmLj8Zo60cZtO5u22qmYyqwcGWVD3FfvCZ1ch5t6WPXVxhR
WvOvcaT4FW0LJ28BoD+m9qmPo8KJKnpckuXWmGASetTGIFqBZ8nguXB0ytS3iPXd0EBBbpl25sy0
z72MzLI7xh04u8s4yDPM04A7nBWUSvWgJ8XHMqXB1OOU13brN/H0mmnRN0zDtE63zh/z0kpDeEuP
LOMzVbPMyeyeulmsz3f2DKqXfDDH0JigTW1nHom12C8j86ut6pljzOr9uMLLW8b9HDcP3dKXjgIb
cbQqfe5mI3cpwcSPWQ3Uw3DMg6HmpTPOyVGzq4M8AjNkqoljsxO3LlPlAAHnS5dJA8788GPosUBE
TY71RC+GBh9X9CnYTKjaOWsE31Lk3dloo6PZTrljdMozUeZva7rErmFpuU/ztXJI21aHqiHnvpPA
e1nnN+us1V5rjD/Uqkh9OkaqYzT6nQSaQLMC+27WgKukHWJ3rNAj1+TqSVviD52RXbqk+zpK8QuJ
NCu4HugJbjGQluEK2JTPEiwGKnVw8fEtObBE2XAYLiNacoSlINFlwr2w0mXJY8rgapQHGCKmeODN
qzOGh/ykAJLn6hpAN2KB5HiI3OSpCiz3uq6iW5N7fpG60SdVYoX8UjmsTerL0o05CAqfIiHcCws3
2gAaUEQFqxVMWe9I0i2pBNXIf0l6vN/L3AsrHRMlmgrWw3WzPI/fmwBNo4/Di8aGvjCBVeTA0nUo
+ihFeU4W0/yZXngXzEWPzaC24yhDOy1gcAIjipSr/3ewwPav0ErjUUL6ciWIURHfyP16063lAQA1
n410EK2jSB0uhGsNuxwbDRYxovfOvvvPXGf8Y0TqaD4t3nL4z9vOQnJJ1NQoEP12LrfnrgedFZhu
GMpXeiTAgsAoKeb1RAgQAnN8i/A2Ypa2UDWiQUxueRG00A+WLaiQsD2/YhNvUflGRJ6MWZfPMMZM
fxyNh7gI0ugn8P4drf50/QCLnNVbonojKprGWSYttKkNnyhH2twPw0NDfdm4JO3PaM6cKhEkv/eT
Gb8s/q08tBGJnjq70pl/pCY5lV1+D45cQcFCZAqcy4i6Rq1k1mCk4FCpx/GoBlIgPlSC5xHGD393
9Wa3SkXBHizJhdUnMEbprbfTgTFlxQeR4e0XDYC+YBE2TGTyxIHqWi7LKOOhqQK4mY0Xl18k9F7i
ZnWnj2gDEeTvdg19I45bxCmO+kRl4mqEvase9P0j1f9HGdwCpnlkSzZLithte5nLyen79MVIckFO
W6QK52RB5Ve2lAEAtvRzOh3z6QOdBVa9LwIjqKYO7wqY3d9NQVNqZZkScA719cNc3NXLndwKrHo/
gaX8ksG3WphzRi09Rm3WvFsebeKUX/vD4i5+6TMOGrPyGOJflDjDRfWzB1Gig731//BKG+nc07Uf
QVsZFdBQpQlADMl8L9tJSM0UKU9yNKfyrp5GwYNZsKp8g0Wx1PaaTGCbnib1gorIUa1XV7IaQRyz
f5A3unGRVJdrlqY1WFkQPj684TUeAbmAqf0ewxN/VZDeCOOiJoXUQ5JLWMh4epoIccgi6qvbTzNs
RHBndzbmZu2BKetqNbhGgL8aVscanJLoHD2I1NlPum2EcYdYMZSlBNAaeuxORu22IYMvjBhq6A3a
oPBKemQVYpE17t4iG6Hcke46y+hpBQ2HtD6nnXW35lQQeLLvvmbwXPJrXqZ+lhQYX6aUT1pXv4xN
70n6ekgb4l2/h0WiOO8RreBPlpEdcONofpQM1SFU9Su7OJeYW7gu6l+ukV9ehG+/0CFqnHOsXOuB
nwLdCujCAXfKK0uQAlHNF4jbDWbeN0rj3MbSa1UW9RAXPUXsZe9gmvgg+d3B9smt9MV6MQMdDANV
YIjm6tihvbJ/GvcQa1My50AUwsPhbj1EJ+CauK/RkZz+A/IvCuT3nxAbRTkfYubI4k0rzMW40YL1
rkLGVPPRjBcqYRwmX+N7NqEoCScUBaajcd4ky1S9p5SZTptdhqz0x6m8oBDlVVH/P7pJnoWsyqsx
jdmJ0IL89j8k49mn5KtxyPHAFKKxCpy/xvkVC+8xAMnDcqTjiL5ChrXGOiulHx2YKVhhRA1FBXaR
sXJepQd/kUosKEjtW6k84l5ro7Pd3E9/RRMDZIr/ixc03rko8qSsTLnsop3Q4hK+4bLDZ6YPjNtk
dodwBpZA5Kg+2muEsOmiG4InNCrtqAArBsymP5S3jB8RWHLAlc58DGWJzEbgq3lOI6UoDIBGQtfi
sgSjx8hsAZvn6TdlCPmuFIqegiKBnM/JjXSdI3bDSrHk650n60Nw3a3tt6C+75/OORfFyg05T7B+
9uDkt7IvHRfX+mI9lOhkA+5PfLLd7gDU+/7Y+v3X9WcZJp2jALZYnAcSeAB+ms8mCWnIiE+ptB8m
AZoBqDa1j2X94brKokXlHI09lK351n+uIr+ptxdDhJe63ye6WVMuaqEWENyBuIjTtzjKKQsxNYhX
ThfYj8XZuJtP8Ue0kB6YiRroKhYls0RxjM75G5plMZ0bHP7yuQhB2uSnJwakPQAjghFlNsB+Fh2N
fRdn4ZzrRDM0vppHZayGzTpHlfxkAbkV+W8qejXsZgmVdxmcp8H76p9GOulYh+Z5PoMsMGCsbP8F
XSCz+j+v3HdZXBxjmNI4t0yf6GlBJMie3lqoPrCCdnIShha70lQFPXqaZWmWwdlLNKdFtaTYMAKW
LdZ8pQH2p7swaYDp9q+b/755bKRx5lEoIyVLB2l4I8Bfs3YFK1zuO68/Dd50UY5oGhAR+Oy76Y1Q
7kIa19pY1gRCdbz5yaU69McCqK0SmMNEx2+/e28jizOUTEs6EF9BVuejLQCt9MZP9nJgJV/9xDJ3
4xdxL//+02sjlTOZSI7bAcSmTEPlZJ06dz2PR3bDt49tIEQ+F5gM34WR1voy0uFNx+aZtT6MTufl
H//L5ofdo/euG99oAWDrKmJoRG7+bKG/JT2B4vkV/wOLjCj83L0ENqK4+yglVUXqBaLGpXcVcpQp
2retJ2MVZHh3PdZGDhflDmqiSnUBORYAnGa9BIN553SqIGGz31K9EcNdNn1kxbPJ9ol80O/AEcvM
EZ0jbuQV57cmYOQ6rJfp43IUYertv482ojmvYo7yOhksjqc/lVNx3zmZZ3nDAYU75jTTg+gOEJ07
k3MsJKHgU5BUdu6kOzNsfMAZoycIPHeoEVNnemFwLWIQAJHFcK4FlENtNYOnyh2j1V3jW1vG9JD2
SKpP1x3nfufTZkE5v1Jmg1VWzK+wfn/ZJ0clc6SDEpDDikiJutrn3AUJGrgq5LN+2ztmwB4U4B+4
IZ//6lNsAj5ssG8ZPPyYSTHYqDHskwkg2Pkje4pawCFw9cB8Gs+6L90UZ0ZZ2p5SUJaqYHmOvuKt
4xj+IqJQ/Jf75P1buBO7KhRTI2yQqwiz71LukmP/LXfLsEYrlnFGNu2U3wln1dhsxR8XtPoulDu+
sxnJuiZBaNkaZijPMgamJVTW8dTSnN7Kcg8wLcANMYfSVwsGKzJqunN9F/YN7/0buLM9dnh61D2+
ISdoBDlTXXeSwgAVuqDPbTdg3ejKHWQDYybtzBaYRDd5/bWMn67rsesKgexlm5ps2zaP7zVEmqoD
qArBDmYE2uZuoSB1F+F77SrxLoS/sKRWk5qKEUvo2eKrBKTLg3G8rodIBPdamqUGwx0V9Bg0ww6G
msSXShmT8LqUfXvfaMLZe5WPaYr0AUMyZ+QfzKODh/6280afQdvmaHkU9ZTvWtpGJGftYGsvQTML
kSpNQ1uSnsdSRd+4frDtVmDUokVkf99UterWbCK5wyKmxafGvpuFjX+7J3ejC2fNpSH9g0VTXRgs
9giSjCasTjH8lGCj2Kr84SM2krj7aE61Ka4aqGLcyC7bJlQXQOeMRuBw+i/eQPv330YedxFNho02
ghTy8p/2B5I65TH1E6+RHPvGDHqUGlCATx6s21xwMe3f9BvB3MVUjepAMe7DgLeGwjEPxQcTKZf+
NPqxa53FFTyRjXChrq4NfdOwyqdi3FbrXdx+EOwc++ArO2cxG9oY4WDVQwWAVBjhz/jrzFK7AcNV
trw4oC7uFsoIHy6ZvwiHcHbhoPCS/D9naHFORKrHDmPw8FOdHz1gVIKC9w3INB+scHSGwq2fu8Po
42J1kwfTm07iMIpZyTXdOffSz31Now4fUAB9IS9Mp56/monizMphmoRJdIHvt3jPktUdUUDo7qIM
J7t9WHksKu0dcoqR80EjdxsUwozofoJks8ickyGK1uZzDwMirzVEVh9yHJSeEX4hK2qAs1d3+9tV
QydwEqhCXD+RB7c4F5QYlTblrEkG+DEn9VNy1+ioPjNYZIQNn2u0WrRe+k1g04JDY3HeyM6yKZoj
rDTqBzfJZ4JwHCR4TzaSh6vf3MUHUQ5YqCbnj/S5TBabQs3O706MRbXwuqf60xq8GTDGyStXE9Qq
REpynsjslWkGRxVSeOajrFwWTXDF78/cbiyHcz1ZqwIolGGgkDtgKN0zbrP+UxrEIPZbLtF5Oot4
qv5FoiGrYEnBP5VbRSVHu2hRIvqSwXag+OqxvLF99FOdiNs69M4ORehU+2v4LpBbw7SxzbUAM4ZL
5k+jAhi1v+GQR/T7SyNuDeOum0nC4lZVOknazdx/UJfBadLPk/QiMPr9wOWXKL5GJ0161XY98mho
8Q7QoOl1PQq5AGU22zwEhslxspqzkXaORKpjD1xbS0v9BSOIY4PKgTk6o2EJ4jfB8v5Rx8utaUkZ
3GC+qrdRXdxhEiG4rrZIBOfCyyady55lD5PhJbE+1LHgfty/It5XlXPaSTNnGOyFCokGoA60EupV
B9imGis83qTKfLiuzn4S491g+NKcbQyyNk7QB+hTQOYtDvqxl53krj533vxc+bIznLOH5XE5C3MK
IlU5V12nia3PNVTN3sjdOzc/ginmzJBBKofej6i5/jczVqId5Jy1QtMqfhs0tuV7DT3Kqi9YUtHB
4LyKPHfIP5VYUjaJjnGiA70d0DSpIUe5Pr81/AHsgwgekiJfxhfr0qGzypyhwE7u6FFfC+IjGns9
sJ+hM8ovUJAQVbCYL/kzmnk3Vc7XVKNlGIb5tn9jiBlqNDOyiqeop2w/jPklhq/MtbSWUXLBchoN
YPWUqV6cpkLAX3eCtOF+o+H7WdC5+LCUDaO0WygEWu2P6tEIGflYci4PohSvwAT5wpy1doOlphCk
Jk/6/D1aP103QdGScU5EWvMWhA34fXRjoe/e742PiiwwOJEO7O+bOL4FZ08eM0wduh7n8UfUCRzh
vzy53vedcw/ROjekZ+7BAFzeZfKz+/5DFGrhdK+C59RCgSh77IXZ9/2lwxWKGwvoCjIn1SrmhsYx
jhG6utxZP6YWRmNS72/2510I54ImxZCQaoCQxZbOaC8MpyY/gz5aEFHtO6J3MZwjUma1mUkEMU32
CTNFWv6to3cdJpD+N224oCbu1X/QIeMszKeHoTioombZfWN714RzNfJSxAZlCAbWYh3yLgpAmS2o
QQo2nm/NHhTZGtsG5lbRNWyt9RTX2b2diMQINHkrpm2OTVIa/3CjRuNlVj5q5sP1zdivVWm/lurt
7xsBmTYNq8kMOEHWnMGpY/ArLF+yBjgvivdfFMeYV/zzGngXyDmbJlJUMLJB4OTO6NUiznyujhj1
A/QAFRi0aPHY3ze6Ncr0Dw5xI7+U9jFJBU3tIhvgDn86gDjFYi9mRGEn3WguTUvvykoE9vgvQdf7
knHnn5QaKZqVPaUu0oHxOKte82To7ujE4erWoLTKvSaknhSq3wXmwXbj2m5xPsFqAOgfszABJZ1L
FVmPdZwdOjN1emKil2h87AdQHBZm0DVIqY3Wc4HhxwWkhNe/Y9c1gZAe88FgEJPfGtU2O5kZOZj5
GOdORX52tr/GitMhQhn+xmA2YjjX1CSAJLBXJFen+DA1x1V6vK7GrsFsfp/3S3EK9LMFvw+6iVsg
fV/Kcr3X58G7LkawWm85l81qra1OlolhqmgzMo4NUGMwq5aADVgRTf/ux0DvGvFwl61ctHVnQZSu
fFfVi0ZXZ8Jcadf6NvHh2ldgoWWNwBr2D8RGqvL7wZ6BGRPHNaQ2/ojxpdrDZGt7yTE6Xn2yv+io
gOu+fFDArSgKYgU7qHDea6lQR13YZHyn4ub61kRfMeskUE8kg3NbGBJd6mWAdvn0VBk3OkUPW/zj
uonst3ZulpB9xMZGCPhXq4bBY6TPoxdjuCj6CNTrwETZktyibxbD99WNVjqxINbcT0VtBHPOLCpM
0jdsLJ09PNJHA0i5aOXG8zG5tVCMTk7Go6gN6m1X/vBiG5mcF6tMCMwYr+6Ix1V+jk9aGB3RqYde
VvS0ebMPbl08WBmaAzAsEL9Loej5KtpUzrVEg5Y2s45PKFBJQScWiR1TFPbsyzAVQ8ckkIVe+N/3
tGmsHGRUWNqi0x1Dv6/Rqr4KCSlEUjjzlLNBWkw2ytX5AD1EJvEQIRkPOHr3Fm3IQXeWDgJbZcf5
z+1714uzVZpKvwAiRoQMJcDF8uCVPR/FIyEi7Tjz7LK4RikXa7iaza2dGA9mrN6UmgiwRCSGs8io
lcpaBSumO0hNkJEx7JLFT/vRv750IjGc1VUGteKclVqX6qyphzR5TObwuoj9y+Z9c7g7TWqGNi3Y
nbmSS8ImSoEYPfavOXm6LoetyBUj4EGryhiMVKOEFauAlWffFGrhUOtOsw+aGf9vq8YjVq0amL41
Fteh+uRIY+wQ3XKKthL4ebYy1zTibrFGUZLWLrByvfrT1C9GKXu0DRftrpUuCQmlSBTM7YbeoBP8
xz/wLKxtvEalxOoO0lz7mb6eZEUNzLK8Lw2QbqeFdmiqk6YDwnym3hpVwfUdZI7hmr6c41BTc64s
Vk+jxf3QPqypoOKwayG2bMpE1lST8LEIcER7XZFhIRjPcKrlk2bcE5IfsjWoNUE2Yz8C2cj6Y+9G
I9VyyIq+zGD9O6WASV09w12RBkJNEiUIzwJMhD/exJ4I/nX3UG9k824eNArVGMNucvpjrsIIvU6W
IurlEQnhNgugJ82sMuNs7E9VFNIYEA7Cx+euRYAQDQVcmwDsm1vFPJGHaLBBRwxuI/ACA4lOxTC8
23hl6tgPNaas6kDY9Loj1JYV4GACiNPCZAe3fG2P9LiCIShXJw6qqG1IT1aopaCRnpH3JIBsrZ9E
g6c7TvI3mdxq0lZeytSGTGMy5weLlv2hMqTkkvZUdq24nQQv0x3X8ps8trub6C7XjZUmJuShgnyn
adYZ1aO7mTRAW2swiVHUjaNKhSeP+uv1My5SlLs+27Zbl1GBYJDaHev5O0Ysg6UPIxEXz15xHhoi
0JFNC7kWmdtFO00zG51+eOME9FYLZJ+xtiBHEuYP7bn248vsTpc+AJhi5su9E7kiYK6dA/LbB3Bb
mnVlkWHKHKcQiCQKQsqp8ntbhD+6v57vanIbmYLXKM5HSOlasMYvJwVQMq30vJaP1/dtryv7N3W4
jVsJrWx0iMJCH4wTIkiAmqmPYOa4/FWIBVGWZhsmEL8I30LcqtKk4PYBIKQdP1RS7I3x9BMbKsrP
MxPg7pvf5HDeZY3WPJ8xvvYGjsd629vxkHzr/cUDaSUBeojobbNzAdkyGtZUhVH26nx9uG8zq5JS
ZvwK9bJyDsohuyjAqulMbXTHPBUctr3XNwRalqwZJng3eWw4oP/lBV0mgCgOAI/KjPXLYpWXOlOQ
msmOTVsEnaRdrNr8Vk7V4brF7Nr/RjZn/2lWm1pmQ3bSHhu0FCz35d+U+H/Tj7P+ch3SoWAyohsC
OMXxwkpU1XE49D8X0NCJs5MipbhT0JEhz0qQH7sAq6qnoFyAQ2QKMse7948GHygbOlEMfoZTb0iM
QgUgtGoyO10xOjJxr2/NXlIX4O3vIjjnqFOAe03ZALJAjIkiLXJj+vRioeuMdSSKXra7LkrTDdMw
FEAG8ilqa5amqEVPrTslxX1ZWl6qRh/sJfcVfMB1xXa3ZyOKO9FxkySrykQ19LaSHxv7Kf6L5lQs
HeAd0fcFtnCTnfHNzVmRSEajwQIR1jlKL3YmiBz3VXj/fe5FNujDmJYmfn+Qb0r9XiInYU5/f0Pe
RXAvsqyalczM4PeMkroYJa+0zK36SyWKpPZ6t2xZxzyXhQgODohbq2UuzFEpCUur3CT3gHk7rY/W
XXKILspHTBcEYzAdmxqUVvpnUUpnL38F2dgjhhoNnmDOxBu44aUoZgaTy/JXaHpwrY+RJ6F/xM8H
l4ZsrgHwZXbl1JNz3Qx3F3gjm3N96Dkihh7BS8T03iiOsfrJli4K3gHXxeyaykYM+/vGFBWgiMy4
ReD99Je4Qyte5Q3j9/9NBufw2lWde0ogY7I/GKOfqgi8l5frMnYd3kYPzkziOhqTrMFyZev9kN7T
2Lv++/vubiOAO1NpBBz4hV0TnU8O+bl5m4ofME+dH2xvFhxgkTbc6UqaVU+jFsLqKByl+1FELbKX
IN1aNp+9l9pykIkFASOo4NDVdlABVy6DjbALK1/1axfAoY/XV1BgafzLuYobzSoprCCtkH1tllOj
t8Cjs6lo+E9wct7ArzcmLfUrUgtMkNqqJ3NpgOY5nWc5A8rmXzB+2WDFNC28EiwL4zG/nx7LTKo4
0TRYtjE5E2Am26diEKXq99pofpPC3UioNI8ROMzhzk/qHaKg5wJkRe0REJF6sPoZ4Hn18Ppe7T7t
Nnpxjg+olWOuY8gJD58ebTS2Px0AQhiIwEj2D5VtsoeyiowRj8zTzMbUjyZukRwUUApGnGy/Bgtu
7Ga+JKTe3evewDq+S+N3i2jUVBdIG04ocF6IZx7Th/GYutLNiFlUel/401Fk9ruPHiIjDkNN0dDA
PPy7jVB5apXcxAUGpE6kb9BO9qk/2cEcxAdREXfviG1FcT7KUtBhQ1SIMu2novw+pV6rfLhuGXtg
SjZyXzLMHQ9ibNrv6pAZcEpmasDRhvEbiykb522P1v3oMsR9BvwTMfi4myoQ5ej3vCIh6N5SZBOh
IN/dWXWGmQxzCw9S/lTSWy0XPOZEv8/ZxwTWO3mpEDRHcnaqgLImk1UQXO75pq0K3FHO1qGMlLYD
cNegexqgPIvFQZrIiYYf1/dp1xQ2a8Wd4CpfyqKdsFZJ/qVABQpTp5MeXJexe3y32rAF3XjaXkm1
dI2xYGwscH2bdumdxmMg5dNRRNqz+xBFwlUx8BS18QjgLG8qs2QtKaQtZn2po8ZV1TzI7C9zmwOS
Xjs3zWC45jwiZS8LuarYxvDv/K1wLoYZiN2s1grhna+/1CCPi4E7P/sKIJrQjCqwkt3AcyuN8xms
51wpB5hJuUST18r66CAy1oM5NxaHdtFyaLMsOhvjiCwUHc0P0zDJftKngDCVZyWYVr36RoxZ8aex
HZ1cS7RgQX/D/38y3MbwhAl3oKiqxk/gjo29ynFSo41aqalfm8oXq1xtR22J7SrtiPtJVSfB2jDV
/9yId5nc0oxFucqK3eDZmUphSjF5tKKbSM8CaQXaRdwKwKx2c4BEsQAZD0AJYNhwNl5O0oD8Ig6S
8aUKJydDX/78Ql4YZQYbNM4sVwaRtOElzwwmLPFFd+TuQd7I56xeL1h7EQCV3VU6ke7cmMdE+yA4
x7uObyODM+6uUwbrzbFOaDNlFQY2uv32oAfzY+tK9yLuIZFAfhPVTLcGGZu4Rvkpy+Qbw0qc60qJ
RHB34VzJep/rEFFId6XyHIm4oUS/z4Xoqqb3VWEwu5ii76bWPypNe7yuwu5l8b4tfJexEStrDAox
HK/ybDS3JgoJQJJyNCoKY3cjzI2R813GUxbHqMQwZW7ISw/8EcmPwcYwHeafrH26cIVjLjtlQriO
X8eKbzfOUaMYaQwPlz4rJyAb4WmNZzX6wpNjG6iiDPd+ELYRx12HdWLLa6ZAQea+Ge/n/IgeFJRh
El/ECL17YFWig3zcJKgBcVd8pFt2qlPkj5aI3jf2fF4r9CylomDlLfnwhyPcyOFUkrShUWcZcjKw
kYDkDSvYv6FXA6EOzzcRUMZu9Izg8Zde7EBsLvtJwxjPUEBeElbhGKYn/RF8Cp8trzuoJzwZAyI5
2qNoOmnX3W+kcu7PsCdSzyuk0nl2QW13yFu3nGennLODrAsCQNHWcX6QFgMmdSZkFKO+MkKkTo1z
ERcdrrEkF1xjzP1c2z3OA3YNpvlTyvIVPXF68FR4k3w2G9UZJK8QVZJ3HclmEXlfqESJFeVYRJmc
dPWoRaAoQhuNKfIjovXjfKI2j706mpBTFpgvtExgx1f3ZS46zftidGSBUX1DWpATg0mLuSpNrF3Z
ftNl1Fi7wTUj27vuffct75cUfijYkPuMmgbSCHaG4eooS++KCXRHFs3OklyfWloKruHdG0V9F8g9
P8ZKamnLMkyykcROP8rlIV6k6XBdLcHiWZx7IrM6ZYoEKZVyIbVXl4EmC1ZOJILzTO2gjbgMsXJ9
9TlPsVLfpSm8roVordjfN86oiBW7zlWW41EuQ3Jqk4frv79/YhDtmUB/N2wesVEqJhO9rbieSF54
mvSQ9i9DHyrW5+ti9r3AuxjO4RRGlJQWoD5d0rxUxRd1SZxal10JgMCafVMpgr3fTfuhB+KXWpzX
GXtgQ06MWaV6KS70Vj8mhzTILwi+hgPBPDK76sn36zruW8O7TM75jGVj0j7CUvb6GlR278uRdata
InQUkRjOKWhwpnrBxODWNZagMb/ppuB62I8iNMKGHYFBCRqp363OVhpTVmvcD9PJwmDiepTDMmSN
8aCFEdwP+9f7RhZn4crYa0M1QBbrgGTQiNKjHPZ+FyogkTI9/eP1XWLL88d9tBHHlndzoOTYAFCG
BnGAyTgRoM8BvM/PTqLXzH7KYCOHt/gmzcHKBzkWkO4YIEd+Axy4w+z/J3F0XandU7wRxpl7xKoC
GhNmG3eT/Z2CNW78kdRfrksR6sRZeJuaiZw0EDOcKnAosEhMDsmJUTaIuUP2uBttslGKM3SFUtCH
wMcyMFl0Nld3kmu6caB/ym8s5CTaWxSlQL/B0D9Sr/k2fu4FTms/Enz/Ar54oJWpUoGIF7ELGiXD
9ZUAJXgIWJvzQrz6PJ9y9D4c5OMk6hcTHUC+hhBRObdnHZKVgA2ozMfqqJ8YTLaYVW3Xn2g45DZG
RlWDB+bIJ1Of1rJirTePyxTm8VdTRBm7b57vIrirmEplnNcdhQgS2HPjWPJBTWYnmUQbxvzSn4f7
XRDnt1IrU5emgKDsUofDbXcDmHGXXshJCmAsh1UgT7R0nOuyU8QxyYilI7ALyy/AtksEvWciEZy7
ojGadNUcIsYGIxK3JdobpqH7mxTCxgQ4X5XpchwbMdJbpam/rNbyKtcidCeRHpyHMiKFWh2zsoHe
WslJbl8q+njdPYlEcN5JbYq5rCeIoBpKlWnmz2vj13N/uC6Gbeo1G+Pcklqoc97oEANirTCdjdMs
iSLyvYZYuL5fdszTf6srmHrsBHasBCqQXLTn9q67mc85ZkpIwNBmFU//UYMzLBAVxASLaPOx+ZpV
2WxBOyu675OLDi46fTpeX8HdB4cO5hBiEU0GwvXvV/CI4WVQWKNRtSgPpRWks28i09OmAKqoBdHF
rufZiOJsQumjIRvmkiWvvoH7DiRNiGOiwU1m2b+u1H5qaSOKs4smMVOqTdBKBxd9Dej8+Kge+08Z
2LVc5aU5ILmYeddl7priu0j+fjIWOwMwHrTr9UdqP8emAGVz1xg2v88Zg9ERdZ4ofj9B1by/s8nD
TJ+uq7B/021kcHdDU5JGaXosG2s3KH0agIiuxbxZBQTnStRrwrb7j7O7EcbdD1Y+9sTuoBAF115U
3BrGkwx6zBzzQ9no6dMiMAqBpSvcBVEaYJdfVSinJt8MI5Slx7R+QHqJpTcFovaDlY1ubDM3gW2m
dWkxU8gaTuWz+VF11hc2EByfhsmJU4BmEvBr/dXMvk02Yrm7o5SqtILTQDytXvL4FGdPlqg9mX35
tV3j/MUwD3MjsV1b6ZdBsx2l+3+kXdeO3biy/SIByuFVcafO7W7bL4LDjHKWqPD1d7F9jrdMy+K5
bWBgYNCAalexWCQrrHWjqu1f7iUmUmiJZcUmhoOdcAna7KDrnEZFrqMz8QGwbv9pzw9vkAZGf3V/
GH3VV8+lM3DOc47B2G6D1jKXNFehSx13Tp0BNvx7nMscIZzgozDBoTJUlCfDN4PdRQATBvXqX0pg
QkMdVuUil/DoeEkPqqpdQsHkrPr2k+bqvuz8Qpxni0kyaEEbQLRzfLc8xi+jq3jzYUltkVNH3D7Y
V+KYgKD3BPywM8TFR/U0Fl57LH3hVrwvUR0PgHXiIffroyvERrsdp9WK5xRMfMjlJZ8TAtHW+KqG
/4ziraoG+8GcE+4UJha0pCwHlWrXd5KtK58m8YOqgqocrIgpp1zJ8z4mJhTd3CmzCd/Iuq9C/yGS
ORcH3veZcGARPFniCKos/ce4/sZ9Em2vhgXWI0NH0z7LJRC36KafOmRxxvC2Nj7H+dPU8MLApg6Y
zKEEAZoGr/v1RBjiNM8kmgRb0IiY6Zc8O+6vN08As0FllRRlKKLYFILkNxN1dOXnnBiw3QyxUoI9
shO1BGsylDBvzBMF92vPGIcHvD0vY7O5IitBVNnV+Qn6y76Zgd+PaNPaBdCfMaRVZc/7Fts+pVdS
mF3YqbHWCDGkyA9x0LuTWz0C+S5YbgUDINOSU7nzYX6o3vOKXEllNqaAWc+aUE9Q0JE1PyriMcw4
G3LzaqWDc14DPyPShsw6qalqzKaEMrRYLzfSAJ5rUAyZVvaQmhras+LSyY3Y41iTOthvN4OVUGbN
lKkoIkvAw5X4FKw788hBeJkcvPaD0pHf028pAZvIkHS0ZoG27FcPWZqmawUALju5+r0HgUT8Mqvg
h+ZCFmxvq6sc1pRklkvDgJwhvFVy9DMtX99lt6sExm4J6StimpDQgifyB5Q8EvFPst8HlssDjqEX
m98X6SqMcXkJJNBdm8Ll6WAnJc7V/oPfvq8Uz2qMj6dypVYK7R+R9Y+DhPrC+LAvYDtAXPVgjhxi
hglRMJzhEP0rEdyoG22JF4S2X5GGbIqGjo2ky4wQRdQHIaL1HhDzzaDm6+wCnZvLbfyio2Ogfkh8
LnA0daff1mclkjnqQnQ3EU2GSMr/Mt/mwKm1nOVUIQGfn/iUNnQdWHHoa8QLX7E0FWnHX3dRr2pT
Q3LEoiTtzstkorutPyhh9FnPkuf//4qtRLHvYwNwQpkuwPMW6V/DONVKZVcyLwZt6gP6QsB+6pYM
rX7VJyYNaF9oraR/41xNQG2YOORAHLpgLXg8Ku99SVt5JZTZwM3Uo9GC1tME85Qmx6I7xmHEOXq3
9u1aBrNvDVSFkwFcKLgaR4AQzgIlQJMUvzd6y//WctiNa024IM0opi9Pg2d8pHyDsVu/YogefNBH
Pr3m1j5ey2O2mDQvaWHqsF2nfqyjiyBotqK8vsPzVuvD7CnQukl6GtNujkI7d7NokyL91KVZ8Hdi
mL2UThgbNFBAc/T+IqQ3jexyz/XNG8vKXGx7gDziYSfTok9+mVzB7oIMo0mZEx7SL/SVpLmh13Ap
UDcfSmupzN0V4IapJdDhNP0mxtGk2elz/EbxAj6eb9LJfJJmmwIFg/uOy5i4WZKUJdpoitkjC+QN
v27pRcEhr4fonw8/9K6Jkk/oEuSL/MmhJ6RuoDlyfx23Y8hPgW+X4NXdUxBkAw0Q6PDQO8MRNK9t
iasrl7b+sC9n2/Wvchir5l06lAIdQ2jjQKu8TLmUPNwIngjmkiTGkZmTCKo0U+YJguoK+uiSkJen
3mzPl1WMPSsSzkqFhecJKw3vWYoFrC6YmPWlzhXIw6iejOROJedQ9oWot8vwWTaDOT6VxbFbLv18
bJq7rjlN5su+YbcuHzJw9sA1BgxTHAW/ekw9m2Y1yRKgYVQziOXQ14fw+HcimJCftWM3TQNECFJy
D9aKyyTWh30Rm2u30oL+feWGYS71UzxChNjct7E/tw/FxGkt2DQUADToFBHGDVmCnSGuC7NqAFvS
1QCJSIRzG3Iz8ZsHykoG44JCY2CSGy8UZ8z+mRbrZRgzu7CWm1mQvTTqziK6TwQZA8lh8q1b5FfZ
SiNg2wJuZ9+cPF0Zpyi6qtAzCs4YG6ltTrda5P+dAMYlkn7INXWCAGG5DY0PXcM5XjbD0sqQjD9U
Ykq0ZcZiyf3XcXzWlI9q+2CKFSf6bbrdSgz9GSu3a6x6ROoIYgrh3mwuQv0tVD78naWYM78aujKW
BFhKFG/y8pjxoLx5S82c92BDGYtiggpGdhGmixI/7f/+zXeBvLIRcySloK5A7IYCrR/dhsEQLGfj
MTxmgHfRTlOQmfZ7UFZWEtkzKVYQc4sCKpntxRJb2+pGR6n/GcNP+6pxVv8tb75a/SXX0UoZQ864
HPFUtDv9u8jrYefJYCJCDXb4yqAbpbGeFnCDdieBcALbZsvZ2l7Mbq9SdHC2wNzE/MQEOHcBL9Dj
EEyH+hzGdnYsv9DXAA9jc7OqsJbKhICpG5pSrCA1vKGIPxT+LwmKY44hRh43GMfH3wywWihlrqXO
MrBQWqpdsgzkZ0PIMSIn4LzdRVci5JwQbRYhIu89Fdw02YkoX5Vp+LuAwxagE8y4ZlEDo2lgrPXa
JYvsKozwtNYNXpWE53lMYFCLTspiGnh69TGuD139DL6Z/Q30B8/T0SSMwwTIEUxsIKZQYWQM8FnG
E4ZmvRJoM+25COIXyVF92hyVB7xCxrZaP0WyrGMaYPzjlIKfEevOzDwQSYq8oTueCOauqndqCWBS
aKXnsa2XntA+1hInacmTwcSF0KxlRafMUnVG/G6snZGUj904cmp/2zvnai0mNAgGASqVDDGFAQzX
24RXW+SpwQSBRSJdKtGd2SuTGyWVJ5S3efrvvpvxhNC/r/bmTBJLGCjIYi3eitor8LORyubcmDbL
cbJ5tRRzFTBrK+t6C0KAnS99/AFRo7umZLcvGAA/8c44mW6/35JRK3nMvaCeDHEESgluOAEI5O3G
QVYA/4LUFqn52EH53NMVW3XVO9q4mfmRS0dOJK8Az5nuNV//zsRMsGhnVSxiyp80Rm2gm5XfqtI5
MeR3tHWsjczEC11QBOCdQum2AL1mNPtpZzmkMLy/0oZNHJRzRkqTovqZUmBkkj3H5y593pfB2Vls
8yLRp8iMKG2RMZ7F9D7UDn/3fSZATEZWzgYNEL1+1OP7AmTu+wK2cw1XD2SJwjoLL0aBQIJ+Ywaq
t5wFZ/BBVgKKuf8pt0E9esfjTSZWtLWq5w0FnDXu4ns9mHFcZA8EIG9gWfRpg8jskiABu+q+ntSn
9sQy0WOZ8xoAc1iotyIAmJ6qi+7H3A3NCVIsGVisD5Vlvr1YQA8ohK+14U/IA+zrwnM6JmgAoD2Z
MpkGDcWfyTlNv+1/f/sW9DMImkwYyJpsHqSRLlFzSHXZ1lLJljEPOS4cQdtJlJXzMZGgScqhHlNI
WgC3sbilD9AhcBZQqrraaz3aXE0CSr0puLzJ2D/cXH9qyfY45oomLzM93ylzOcjZXeTNA3QpYTaD
d3PdnG1eRTy2q3EExkIR0W2cJnb1IvnoVvKbG+G2PFAVlQDw5kftRFuEKalvfsM7Z3iGtpg4gvJ8
Y+AeSGGe1cwOb4AK6Ek2ENYxgIp+o0NLR+wBmRk54qHhFH95hypbmk37QQYgMoQjes2AdlwOeCIE
4l11rHzx67tKWGtjMxFGaKe+zaixOw+MtG54AjmoK95rN6MLGvXPkc/jXeO6EhNcWosMeUWtS5FH
pIt0MI8AtFb96olHHqRwAozFXFCA7KiHhCpHiyKdk5wsX33RDqkLoKyTcFvdghwJNOSaZ6Jp33BM
O32cL29wK37uFYAV9Iz76k7xAB7ikPcQCFhr0zORqdJCaZqSCP3vR1BOPiWBeWfasi0eeHyE2/l5
C+VIbB0Js3yMya1IFosMjQCww/wiN7gzARiI2LlNZjusIDNBYl6xoyf1M7/6tb3gK+nMKqCPnJBc
A19MUd5nlmsYXixfiHEzDB8EXORrPL/V5553jd8OIyuxjHmTai7mokLg77z+0gP/wbJ/UO3qbuNm
RwlzycUlccDf4Za3GLnmThVtet/qBzAnQ9R3uRXOsPq0+CY2sXmYtfe8VVYimCMBpDugCKSpkt7s
nX5IvJTwRr42z8+rCDaz1Ompmhj0ld8YSjBr8VFIeC/87WvVSgbzemzEOsv1hN43HiYgfymHyaYD
gKC3ddGQxh0a3zyyV+KY+C7XAAonHawWFaGt1r6GN2sOJANy3L8abOcBV4KYp2TRhBaQQSAoPbbH
8TPFr0hzELvSnkF6SPPn4d9aDn67uq1EMvE8rIxWMijVnAWdZNv0wg+TH1/0z6mM4wQUDx69Lcz3
yufsSE4FAeY0QP6Pb+0kDrC0HI4JqC33fg8TerSkBRyMiN8znAaPItEKmArLjnRh+dpvH54r7dlQ
I4GGqEc/EEaKJp+iARAUAn/MvPFZ/Tj7m01MiSEBehx9jjaDeY41XEkws6y8ayoCLM//Dd5vwX31
lBdDFGDMBU5EYql1iARAWJ3cGJiLUIXO318unkpMPFFbTUgJTYvmiRjkShss+oT5YpGTOaSf2XEK
ttVDbeVeXSh153xSfMp+LgXNUT286xlztdzbCbGy3Lyguw1dyPTYo3hxLWgXJU88vAsMdLVCLLSf
LGakVWiGMr1od+CA8uKA+G+E2X590G3TpgX4PLdl3CrKgKfldjQDsYGMzlTQOzI7PlKtWuwsXCPa
3nL1vLBLyxejLyTlVci2mwusqyRmL8dGX4oqid+mcYNysOn2mh4AU+eMlGPwgEmxyAbZ2Id9p9w+
ga5imU1taEKsZiZucQX6/m0t1OLTiP8N9qVsu/5VCnNdkJrQSFsDZpyr+05/XcDL07/ui/jDOXeV
wdwIVKKBV32EAUHaBLCmt+6ZLNBuBsAT35eA+eMhtf8hIF4lMhu6k6NUlAdIHE7hDZJmQeyGl8HX
Tngn+rzHBGeh2BySkGrRkEgwITJjjqaDC+JdwLDy1QXZFFLRCGEbURIqyToM0j/LHMgdp/X+D7fl
nzZjsShyLYuTcYGM8ZQ/I7WpBskjOiSc7GZ6kB7yF/GpfKFxJARrDSdZsV0dWOnH3BjSOJKsRKSb
+WNyq/jTkTZRC85837lGIJzM8/uAv0FCgTZg3QRovMpcvuq0kA0xytDxOXyIdNCTfCQ85Odtx7iK
YC5cmqEMYh6nGHHJPpdmaUvNl/2dtR0DrwIYs0Vjhx59I0E7uHkn9Eei1ba6+BGvH2I7RlzFMKE2
7pq8qWOIGfLuqOfWYUJRLWmjd+UAVkvCBNp8KHNDL+GB9FGO3ksPLXbnBKhnBVB9Zd6Yy/YV7aoV
E1/jTm+0qYVW86k9Ng+xixYum3h4kd/xp53+cCe+SmPirCwsvbQYb7ohOsiU0MqZHsRvlHOTUiLL
3AOSt2pM1J36RusKAd7Xzr6pnM3+o1m5+/7HE8GE2WLSmhKkGHCM7CkhrStVAKsYeCCDHCks8hoQ
JUMzsrBQovWaZd+VDihXoDjcV4Va4/e72c/1YUHXBlGttZpAlT4RD3qBZ7LeugYRz2OeZXZZZu4Y
W+96xl5lMvGhVfR4KihDnJgch/hBj7iJe55WTIAwDSGqCgWmo4OrFFk69muvxL9wvrcJhDxoXaQU
XR74LSf0aUzIqLKyzqUO5lTbF0V6zgjntOJ9nwkVbZdWyVzBdPWgvXZDd5dMXIIUToBgx5/GuNG1
DC0Tjoae3+iMNJqzYLCdgjDyX4w8hZj4UADXEpTcWClT+ZTJQJziTQb84RZ29TY2HpgSyXULJiMf
R8/wmyBzSnDO0wBU+PwW+j/cwa7ymOAw9mMkiPQORnEuVC++q73iGIK6tnb47bCcGMFyxaWLmdc6
5nucSjpF+b0po73psB8hOIctCy8uRoOUzPQ0N8PXVnw0q2cpvE2bz/tS3p7PO4GIHeApMK1q9DRs
jw8oBOgBQKrt5aC8pr2dUI6s9CDakVv5kc8bwNp+nv5cMJYsLldbtS8LLNhb2hgt1HT0t+BW2XhL
xYSGFscg0QsoSJL2G9H6S9QUNpo6HzmGFPcjOouNPeV91g8R5NAs1IBiwgSgb2xdh5dv52xdnblI
JJOSLQq9SITFGAAD8hSLvKXZ3LwKWnYNUF/Q5DlrNMAD4ib7ltWlCASJJ3iGR0DdSikPIlfkGW/r
4FjLY+KrrOup8Nae2rrh5+RLerTuYMQbekkyPpcv4p31UN7SpxtvEOstscr6/1oyY80wwUVT796K
F3TZ0Mh/7I6YNXa53dlb8X0tiQm59TIVbUazPuLDj+kR9VNynGl9mTLCuvvuuOX1a2FM9EXfnTib
tITezXcjuVuq75nGaZnYTFSsZTARVxJDMVwGyKBEuxTcPr1Tj+0dOeRfo6P6bbxQwvCM17fIE8um
tUDVLQsWLehMfnFbPKJACyhm+bkA/1DklF7mWsfW55VLeTuCzXJl4IPBCkLZH6VZ6w0HPHHkb9l3
2Y4963l//bY2+cq2bLIrLyMhkzSIK7PPQniJ87/zD5Zm2mgIcli0rUa1OsfqlyAqpZsm5g3jbBEj
IzX4M5CwaB/JFA91RKkkRwcIxtJdeZxQTB8+hK58zLwi6PzseTj2N1+aC0ZXgMibg2z770zJxJZh
qEwpR2LRSUJaGBs0Ho3O1kG21pEJIaqSTKG4IFhSVgQFhdbR745twIv7WxeCtRgmfoQdEcqIdsxV
GAOzyP1ofkmVhyX6vm8u+pmdgPjWHrZK5yaRUjUt7X9oBiD2DGeI9PXUr4qg5HGE85ycCSBKCiAA
1GcxDABGU6G4lcNgXxfermVRP9BLUfQKjbnzyTzlfvgpPxsZmFMkBIrxYE42D1GCc5CxCCBkqpaa
0A6OcIqOCVFts5EB6zu7pZQ7uoIDdE44zzqukvTgWa1YQeKoSuj8yHiKbssLqtx+gds2bJo+0ga9
0Nu3Ksff2cGepJ7ksqV1RDWYLnT2TQqATHl+T8Z95e8K9Z6VWqMOXuksxNqV4v00XZrqk5X5Ha+l
lrOr3pobVlJmrYzKfIAytSDc1CmYYWvwONZoS1cSzpuf4+4sFIis9aMW067+WT3N8ZdJOO6vC+fM
Z9khoyEd40qB72VS6U71USxlL+L1R/EWn7lY9GVZpmYPJXIEO7r4dAJW5haVtpcFyItAA9HBNc+k
S+dsBrMmTXLX821dnRolmMbCrprXfZNtL8lVDLN1yAgqrFqm7/r+WZJOBg99kfd9JiGiZd009zTF
KKRAzwAVY1Y872vwh91/VYH+hJUDKyCI6o2BnrCn7Faw6RRM6Kq29mB+7NGXm3EsxpXHHKeKOdR9
SunYtafsS3jqggmFN+tzdYkP6HDhXmQ3M5koy/70BOZ0DWtpliUV8uYH425+EewEKFEYxQfnlm+d
+sB8tDh1U66K9IhcmdQo526YO4jsTvmxvbRvnAjKzdLaeKC6ka9zAipXILOpNJB0/lhD4qPh1cG0
gl+fLTy3KABSeMtrveN5JXPupqmqZfMI/aTkkUgPXN7GzaTCas3YPsZOXCxtIhCAW58nHNBemNgd
Fi4L1Kf5o+wXb50JiR/zzvvt6PTTWdimxlrRpwmlK6RVv6XPomfe6EH0VlWCQQ/RUfg8JLbyLwi4
kRPiNWFwrPpbP6Ns1FNBrRrXxJbK82RwSgjb8f2qHBNMmgEc54UAAXOv+H1o+r1WP9d6xBkA2ewk
wwSxTGkvRQ3UPr+6v5ZoqC8W+o+Cfu6Tcx86rZfj/Q1ar4Hj+5tKrYQxri+NslZmI4TN6asVfgLx
ly0ovBmKzaVZCWEcPuqBiy6aKhUiV/40Ah0nlAoercNmCnJlOLZyIKtps5QVdMHstS+5TdCe8zN6
4GgV0+GBdm8/ra5KsSUEQa9EK7c0eu2jI061H96Ynxe/x7sKjBJGZ0eX5RQf+pvoGWjeXuK+6667
+gHs4QmkAGmSoS6yyd+UfLQtrT0aSQNGpi+dLrhWInFSDhxnYQfcBTVbasGEyrkSOyaAtcr8qc6/
cU7UzUTNSi/mRCWC0CWSAm/pXR0jMLrT4IxbHmdf8WRuazBPJfr31VnTVwXgRFsYMVSJPcSJnXeZ
PWccw22fMCudmFNUW7QuKStYjgCxW3e0r5EnPTaACp/d7q78h5d+4m4FJoaAxExcig7yKNQ7bdKp
HMvrvon+/0Kq/Zby+e3NutKOCSK9VaqV1dOtgPMm/1QeK4CjN1g3NEjchBZAUwq3oYS9rnbPR2Xf
7GRf73smvFhk1vR+gPjebS+ipx0Wv7mN0fRs3Mp3CiBGaRded6HwrcqnfWelmu1ozhYikqU3F6GE
6Nb6QhJPI2h7NP5NLD8UT7ni7wvj+CpbktALBcB6ITaG2HwPkeQbPtbJ930Rmwj3K1uy9YhWt8pF
wvyzMwMKjkZRULdi6I06kOBIDxUoamM3/6p5+hs65Hjm3v6oa/5uUqC+Y+RVBbAZc8zq1jIWRoJ+
tnY8j150ANkkUFbSJwJ2Q/hSDMTk2WmOOVaTV8bcNvBVNBN5En0chE4BgEfdmk6tWoFlopmzn7x9
I/PE0L+vYk7e4YSfB4ixukNmvdRVamtD5+wL+UPIuSrDhJywFP9jx/xSHi1/OQCmxleC0aXEW5HL
u/vxlGIiztyMlTp3WLZInJ9NwTqXaR2AseN9t6OrWkysESZrEQC/gvkgdMmh03bCdFoeg/+UAkEl
Es+KPLWY2KJgOM0sO4jLL2FA51RKtwrC59r7BGBEf7ZL8Id6nJWj39zZAWyGXRdmQDJG2IOtGz3O
OXC762fr63RGS3Fld8BN9novfjQPsWegb5x3dnD2H5tpl4VEMeoeGhNFtoklBXMkn/umPElZ6YN2
/mlfW46B2Ux7VRRCbY7wm2kA8TAAEislsiUezSJPChNU5CkWgUkKk+bTeVCelurW4OFrbb+UpZ+e
yeba1bnRpC6EjNGx7oSPpZ8AJk8JjFPyDLkYr+ENGfGUon9fxZFIU3rM/WGlivo+7ES7Cf0wft5f
nu1yz0orJozITZK3NQ1W80nySxc0LujVyt34znCmGHMlGp0JLW2eF24XBldymXgCDPZMLqlcFXQj
4Lc9tW+9YeUDL8+52QkJPqH/Hjhsxt0CN+vcvXmgTy6q8wzCsaPmVU4R9Dbta6ZTr+qh+cqrpFHL
7W1zJrSYXR+1uQZ/6VPVrqSPs/XYia8R8EY4S7h9of6pIJuFz/sum7uUmvKBMn03QXgJDwTDfagl
8xNGHK9kU/ADcBaJRFGwep+WJWkbUhdUjuE1rnJCrckRjgbHSXkimZfQIi+JMiOT6bThlzK+hAqm
QnTO6593nrJpd1McKhBzQwgAa9vwe1adh+YpVV4U3ESmY1p6ymQ5SX9T1c/THOwv4eaY18pH2WR8
LYRypNcw6oSWe9PT7HII9FNnd47gpV9RkFoerCD3lgfdrp5JkAfJ6/4v2L7oXn2IiTXGoitKmVIT
w7gDIBfrm6R/UVvT1nRik/cQp6z1ZaJOTso2K2OIi+sHE0MFpLvEGkel7TTZdeOzCXuzq5a8E2BU
OZCOkx8dzCA86WhEFRwVJzzxku/CSTzwOhH+kDm42pK5wjQS3u0FPWFbl1zEFrPGNOc4XYB84EQf
CODWUUbHXBgCO8Xt9CQv80UecjBvzzDRJxONJksx7YYJ3EAvv8ztjVjzDMwJPCxpvJQZQhJVONtH
Z/BoKAiPSMnYyqkESiOvaWZbIUMCD41myiJbsljENLOETEH5RQFIJ9BApsbDa+Z9wfQqhok1SEyk
bTbgEUa7lsvUlg5RAP/0ohrAj+P5fU+Sqzjm4pKrsaRjtg7XauECacV0m/Bw5be39lUE8+qZwyRZ
1BEiykQAwXniFxaII6XGqdLokejRY7skx/1o8of8xFUmE07URm3KfIIVaTsHRYkCcZvX29JJ92fu
tLmxedBehTHBZMQYJGliCOtlVx5EB30ktmS99NrXwnjYV4za6vcz/SqK/pTVlWw2Y6sUae6qrlOn
WBpHnnkDSjw/Z6KHoAtaUVfUdFLnL8M/2Yge35bTl8gTwkSHpuh0XQRUsjNpwCo2q9mwtaqOXUGa
vu5bjOcKbLGCGH2vddRk4ik8VWjM71E8A/QARsQH7hTbH5LrPxeIrVCYqqVFQo6EzTw7NK0ReZlT
IUC5lcuH9f3D1fIqjQkW4ViYgkrTQ3QsKcMUQO2naMYG4n2NKF+BotDA6y70dE/6tG/W7cvlVTIT
NywR3MngswJghzw8SKV4SFTkbK1sPGTy8LIv6w/5v6swJoKAqlcoBQnCOo++DiiTjDjibhIDPoOe
o9l9fqCqxsfma4NH6774PzxRruKZYCIY+mwAcR8B7DJ6o2NEbn2s0fWeBItmCw/ZRfZRcoL8fbmc
sMLiLlgaZpg6ehKoQuiU5ve+OxtW6Aj595BXJ+dsR4sJK7EM/P00lBVw1T504zHuervnNcDzZDBx
BXO3elzQkIwWGQ9IBr4g126ayhyrbYqRRU0Dl5wsAi331wiZpOZ/7h0kDMzwIOa+yLPWtkNcZbCF
IE2JkgQ0eLg9HpMvyUE6G6kz32XAQJAcHXDJ6QfKWskrzXM0YwtCkzYL2ZzjRlUDGCfBGAkGFuxs
UZ19t9sOmCvtmKBSx4rUSATa0Wx7dVt4kZd8IOh2RoGw4T7E6Xr8dqKtpDGBZMrEydBjaPWjTZwc
Mkxotdzxpc3NtBLDhBBl0dR5wiMDaVdnKE+i6cqm4Ar1v53MhSThyaILuTqkuxpw0ER4c484xhNV
/SIdBCeu3MEfAKRWAaRFc0Q0U/Auc9vnwUpL5iYiLU3UAsOetipqAOREWsObQMgXf6VdPIVfOsVX
zUmRneW2OGy1x2O//XfbaUwEkXoMlRZ0Gev5XxX4avV8Z0a4EYFJmTwg0ZdhTE3iDt1tnkIrqUxM
QZtrS2aaEqO1BONg+NIhQ1ZlchYnP4Aykl6Z7eKVs0GoS+65LBNiplIFASH1pfKSHIagQeUiwQAU
npBImY42T0vqmjvi2BpQGyvD2NY45I3ei4bncfh3Xx/e95leLG0m02Q0+D7Rvyr6p3b09r/PiVts
yUccVXkZdXxfk+POVqbScNuyGO1QTXhtz9s50qtDsEMnjZCrnUw3gHnT+ukxDAov9stX8aijWRKb
7sDrteGEL52JK324mPpE8/flWx9Rj36AAc3BvKFwTkhhp0+0bmpLMsDlkE20LaB/GF6p+0t7lngt
3TxvYEJIVhmFGdKCNVH/SUM0GHLGcnnewASKsQkzhdDKsaB0tjwH6fhZy3m5NJ4STFyYu4QkPU0+
EN/6CIB8fwL+V29bgfGgnehNnJcq510JWEBaIanM3KIxITX175KuVYEqmxhGUgt0vItK6qkSqT4q
eTM6Uisk50gsW1/UtcUBzaNxIXJzaqS+9aRs0e9wt+YBjnP89Df02sUylpxa5DqNFR/44AW8y4PB
BJOyyuakopcHSg3z46qe3NQeTR7OB4UztsnxJYO5qSxiM2ctzXA3ZeTnVXtYNP0i9DyeL84pw9Ld
9AMacVAJgZjZm8THWTzraPSevu2HSY7PsggkJaCmNYmeZZ3xsav8UeYY6w9Lo1iWCOwycBEwm2Ix
dMCatWi4HtHc2x6Lk3WLPtKAMofl4OzZ12Z7aa7CmDNSH61l6nsIm1TpIi+1k6nNbRS+h8JUkX+K
YUuZ6lIBZ4ICNWX56Od4jgFYnxNMttfFUGUdWNMGsn+/3uZw1iuJ3qDtOp5vLcFN1H/2LbXpXYpo
gqtOo5yFzAXYqmUjzQ141wLW2gp4M6PUO0r9WESf9gVthgBFlcFBIYOIii28TqTRSUeRloS+ths7
FZ5bY7Br8mWcvw9oAOQm/rZrbCuJzP40Z7GdWgoeJ6NDBnReiWNVh75/7O0sczXTaWt/X8XNtVoJ
ZGw5j2YyzHQepDdnW24l28w5/QHbq3U1Iv0Fq7u9McWgf1ShkqkQO5rdIf6gFs7AKxryFGGcriYz
IM4p3upQ/aNLcOtqsfdNtamIpoJzHcAkqiQzG3QYMN0nFSA+yVK5toW6vMx1BOeTTTvJ5Y/7wraP
x6s0tkQ4xxp+gQlpKWAd8B8eJuQgHpPjCGQYn3bt4rIO1HbH5MQhjppstXBpyLwIFQRLSE8lg2oL
wPczhXNmcHbX5opZsKVlmTL4TZl7jSACxN+iXDWxGtuJ/rWzOL69GVFXApjwXYNMOREQwR2tACWT
kTit1HlR+p6sk6oaOqocuiriBvKrg2el0tTVDCAbY3yN5pMOqL2xGW2x8dJ2dPfdYisirWXRxVtt
JmKo+QLWK9T7AVEwCgci3i7dvanBDdM7UT2rUbAvcPMMXEtkVmkcIjMeDGjXeWFQusmpcDJHe/jf
MGHox9iH21oYs2Ll0De5SYVly40K2tP6Sew/A0bUVooXjl5bzrEWxexmYczr0KCABS1aFOmzP78D
IwIQ4WTakYkeHvnMc5S3PbujHnulbCtC+vgNEUZFQdqSm/izbizm0ST1YEdZ/qDXS2JHoRJkan+Q
DXUEFmwkZo7eaeRBVuXOS3F/exmy4jKQdHHNJfmkD/3wDAr5yl1GKzzNxRAdQ62OXHPSkMAXJhV8
b6CO7pU+eZZ7kG6NdW96naDPr0ki/7Nv161NvTIre5td+jldpASUy5LwAQDVdsI7kzkuwt5gQ2AU
y4S6SGMuoWuJuAJkJDLdsKn/DfUYQzCJzkPa2wqJa6WYQ7JRTUAl5FAqyTFYLdxmZnysWs/sOU7J
2d3shTa25ikjCnzyx5PjB/c7P7O32Tix1oeJWMuymGaRw4banYLe5+5D2jlDbRfH/hbDBi751PGA
inirxsStXk7JtEyQKBC07GWzV9RgBpRqN+nTm0iTOKcnzwuZoDU00tTVVMERRBrNxz59xw13bUA2
ToGMci4jqs70ohafhtTi3DV4CjDRqa5bsKRH8DiDnKTusV84BtoEfFtpwGLmLQICQ6nB1QT0ZlOU
yuwDrYLRbtThmCEANoeJ03K/6QOaJMmSphi0kfjXs2uymhxzUNBpEhtc3c9a82ShbKKGD93Aeblt
BveVKGZ9NEy3xxMV1Zfjt0JYMjdWRsMpJ7njLNRmaEDlRDMgTjdZqrpErju5DGHHOryZ68mZI3TY
m7i7N95+YN1W6SqIeRnUS1PN7YzBSXT9PCqKcFtngx+q9fHvxDChTiBKmVDsZUfrZ2cUWruJcncu
eP7NMxv1/9U9phOLNFEo2hfJkegZjSAqUl9KSrtbFo7heKKoYVei5rayspSKkjLRNgS3UATHLJw2
CfYtt1lKUFeuwMQ4BTmosRIBQ9P6k4+eBpdi2hVvQPrq3eIAzcH7ATZHNM6VfXNGYC2a2VpREYXy
SOOReNJBzgBOzcfcTzD8ChhHX3A6jLWIrmiHd/KlDaxjcse72mzv7at3MhsOCHGqGE/QvQInCS4z
6oIRWM3Rwt4erU/7hubtBCY2TqJVxMAcx410+BKOR634Pk4v+yI2X18rg76901dOk5jT/5F2XUty
G0nwixABoGFfYceud9wXBEmJ8N7j6y97peOATWhasYrQ6UVxU1uNqurqMpkSEH8gw3gGSv4AvMDM
ixzTBoTRGQ+WG9RJ/X8B2cVR7WNWYiVWKLJ6DkzYKkXEESyAx+8Ch9zEp3Qv+DN4AQI751SX6Wn9
lpNerPYj/1+J1LpIC8UBmv4FVmyC4EXxxB2vHL+5ErQ+USaw6ONsqoUB1YLnIMFcX+WVfujTyT4w
342O6MweKG3e6GhvzN1E3c54Vloy8WY2xrmOKmjZOPULwSIi5UQkQL2g8gSH94be/o46oLyAK6SC
HvjXmJNPKdGHCvdPJByyqrGIfgy5s3wcIexrYtYnIzJknKgpASuWsm9HTmpTQLlg33vTC6UJ4WXC
29byUzE2vdf7alAFmlgle+Mg7TQgu0iuzLeW7XhykcPcdkBUCOq0wAHK99WeOBW4WCnmlj2Fln5e
7MDq7Oh9SazimRfJaKT63R8ukhk71XIgzI0FNKyl+0k/TOV9UtizAMIvLbZS3mDE9uV0kcbYZT8U
ZKzpKzTtSjcIDEscupcIjKpWYMYOJ6jRQ7umGjWolatPRiZIephTQEBKDjocMa2Go/yr58tb/t7O
MNWLasx1GM9d3s30ILVz/SKCMw1J36vx1LizQ0ku6drjf3Q7tqI0pp0QmxVEDumzvnyLuhe54tzy
PKdjLrqhS+sE+QTOcLnR0rtI8tXqgfOdeDKY6DFWYqiFtMijnRcv3sUHwcWcDAYipgesGe3yx+xM
/rguk+Nv7HNAm7sxAVYy3huydDMqoi+r/alAlwDVH3esi88ASigX42BHgxs9yxKVvnS1s4Kh+cwR
bjChszf9ECupscczxs15uLU8Jp5EeZMUFX3ujHZXWouTY8pD3ZW+7ipfTDuzKMvRCKsMbkqvsnkE
rNSLrzgeS9+2RGWl9ApOVyn/lJN3cJ5f/3qcKMLStc2d1itljd9v47082XrZWF22i/ov18Vwgj/b
19Ejs9MEWgaZ8GIkmBvJMb+RHHhbOJsToeuPxUSOKClTve8gR8aiEf1S4p7GqQSocjwUO55K1C9W
ITHt+95IZYiS5Mia+rMi7kXpMTddDFirDbouvOSVc72wtG1tmkV1FEGgmfaHrF1eIkM7EBl4BOH4
Yw6lR7XTdtc/2z8kPz8jscHEk1CJyGwk9Epz6fBd5uW29PB9sZsbcLPsVM41w4le7PRwYWRGq5vQ
sDdau0i+CKIMHGeOTtsvHsBwyqaimmgCMte0XlVhnbQl3qnoWoFuRvbzm8J5Ct0GqCb5B72WhEZt
g6kxmlyKXDCu7cL46i+gTr8ynUAnYdTFBWoMH1vZ0o5mX9otBagJPR6hwmYEWQmjh74SpsUzgGFD
qJvK56J7mIv9dRvZ/Gir32dcbs4xWz7R38fczMGIYi+N+rMoFd51MdumuJLD+NtYL7rcBTi0ZD/e
z/aHex+Fr4Md3uEj8fNInl7Mdd2NgdKFOlKeBsMV8kcHI0yt6eEjhfQXt7Hn3fKFo+RmnrVSkvE3
MUxI1FIl+4NyyHc1bhnjkfLa0TlCnrttxv6LMHbWzahaNSwWCBvw5C7nw9id4/RdG35cV+pjV/a3
O2wlhxlTodm4luewEPFeu1cfjfvu1GB2EWPdQHV4WG4Wf34TPfGkPZqAvxtcSgjJf8ht5imrv4K5
x8VSzwIiQ1u1cwfxkKqW1onWUDiyHrrXNd6cjFNWspgQE3VhOWQGZImH/gAyN6AIBk7yrWusBZTZ
KMsf9U+lRSuRTEyJtdnMBSpSO7cvGJPemXimAij+ni6e/Yt6A7XEax+VCSuTWMF+EnxU+swS78Ob
/qv6GjjSTSqjyayeMRbqIpyBCe1fkGbR8/tduGJo2FohEmZsfo1pzTJPzWRCeFVazR4LR3b8J5oq
t+BwtuRdxuUE244FF3lMjMuWXCzHAtPMqvKHEjxI8qEZPzHroGgXEUx4G7RyzuYeIrLuoHTvcdlb
ovqcNLydt+3r4CKHCWtKowdCj6TSTgv1j7FS690wAQuS4wC8D8TEsZiiOsgVpARnOhZannNbcYZd
d+gdino98ppEHK3YottiRgIWsKlBoF+fBCLWjswpta5rtW3yP4+OLbFhwTs2jBlKfXAM+9o+39O1
a944yj/cdBc5TKTSlbmSVGrdyX5whieyE24ILpx8/9fcBg/2ZvsauIhjglVvdkFsopSAuvbJNO6z
DBy2gVfJr9dPj6sWE6G0YdGbMMDxTbfA9kFIDN3Bmm8nGxMWQO3mvei34/1FLSZGKIaBdYccaini
rhv+ILHbJJKjgC+1TjmosTzrY8LDEjXqPBOIanPDk9XoWyOVT9dPb1uEQURJEXXwpjEfqcwlsE1G
CO/BoFthHZ+yeOBEoO0gdxHBfJ++CQFyXiLh6ar7Ga3W5GzyVt95WjDfJFNR3dQ6iADtllUMz6rp
/rdjYr5EpYdDZTYQQDpAqNWd1Yyc58O2t1xOiYnTRCqFXs7wIZJQeCxDcT+QGJubyj4fyMN1Zf4h
jbjIYmK13FSm2eV4DwmRtXwXSovedN1RB5jlomP96d+A3fM+ERO5jQ7U4GNKn7XdodVPtcHxle3i
Hggt/7Zktl6kz9Pf/engTHeFgdHphofYJoCjovr8q2RlOxZcZDIZqBHlaWzS0ZJoP7oSgg/ZaYkf
zVaLlnVzD8h5R9hFvi5YvPIRx6lYZrauz+XSbGEuQ/eWoJwPwngleeLYyfbFdFGPCQ4TGacsqCFE
9Hu6yI4J/MIJXUAMPdfO6DRWSdFBnPqYfIoxWFl9TSZo6Gq0BAF1OOEjaJAZsda5rh7HItna0dwF
YqpSEaqxr5Nj33PaWLzfZ2NGMJVTpsE4yHCop1et+8xEweqImIixmBmRtR5fp6q+1K1iFSoA2jFm
+t9OiYkVadOOzUhwSrlgupqy3HVJy3FdnhcxoQGtKaUZOyiS55JvgONG/7L0p3p4FIpv15XhRT62
EqSKWt+3DY18eqA6eowqFyljoCu2RuxOSRvZs5kBtGsKAFgUxYGf9P37YCitJaAtaS9tg3mKSuG1
IjnezC6cE1FQQ4VekRP5UyI7cXxNUo61yDwZTPYXGWpbGDNOOdnP7rm1vcWic5OLJexEG8znbuIk
mDacDqEvv1FAVPloYtfw9foX2AwpuqQDIA9orlhW+PWFpacZ9ipT5KDGUrtLf4dxVJBCWV2Bpk+1
AxGKVHMU366KrUQyiifAia4DmsOT296NUfvA9IFXnrBDicEy3srE5jW+EsaEzCTug6yqIUzSRnsB
1lZ/1jAtmamP18+RJ4eJj6FuLHJPfWYqBpsYX0bi9cFsNTrn9DatBoNEOiGqoosi45ulHIuL+gGY
TCeidROElS+62XCCzPZww0UM+87qtDCJkg6wyRgnfZoPSEWBWy+42kn7jpCAhz/6INw5A45u7Lur
NYwCNwCEymF9yjMVXMHhWTCX/3aE7DiDEndTFyUYk6rjVznzpeIPWeBcZduDPqvzY8zOVOM6jShR
qxKgohg9SU7mBM6UW/qNhJGCfm94BsbzEejsz1n8Twv5CLmrOnATG0MaUqqfGlg6VV9bYoSOD7nN
eX2KzftUNzTRJDLwg9lWqkwmea4LDEyIxeBgjMcTDR7KzXZ0uohgLrtmFOulpQ1iXHKlVUm5bo09
GkslMrle8+s521V1vldBSnLdnTe3bJSVcoyfmXM/LCYllG5H2cFFhP5+ATaeycqK3OpjxygBHVS9
awunvkc1+q3idZHLZs1NYAZpG+NQpyq0Z+IJ2p6o4Dk/V+HkNJ96p62kMdE/yML6L0ZNUn6Ry3P4
qVHB1e8zoV6Y4zSL6UxNPquuEHwJJSCpiBxn2w4bP42EbZ0CjdYA/DqElHKxGxvgLRXzaeJyjPPE
MBF+KMTO6Ol0ZWfcVtpZI26T+detjmPubAasN6RFU4VODoiTNYVfxPJxHkwrTLys3svdoag41sbT
iUmJy4rEC6Gc1Q06A13ydSyxCRNzrkaeECYvlnTwPhYihGCbx9E13UqWwiq1P6+f3T9cWRczYGMF
luHThY5dCIUlH0wPka9EPjXZhhVY6X5yG4vCD/OGgThRkO2cNi02WT/YUGTjrTaeM16eyDk9NkPu
9HJsRxpl01g+5mFpS5FwU6sjx/Q+FhWvBB425R3kOQ/mBXKC9/JIEScBXouVMkrwXBylw3KTfB0w
L5Y6+p24yz559//8eiwRhJ4t/dDRaQ+BdMdWb5050nA79xw1eafJ3MtxZiDAdtBSiB8K7WBK55jL
jkh/49pJMoEi0vpKIhPsvT+Yt8spxWzOAMzV8iQ6zb9pknCuDJPqvLrwsSekVBqlrQalYO9nd61d
2vKX7MV0Z49OwaGF6YseHfXjwUdvJ72Xj8aED1mbllwacZqVIt8VWfaYtCkKIEllZ7PIuZFplLh2
qkwUSQcl6RIZsha998dJB/jqDzL3Nrp9VllxXsBcb2CCiZoIai9R2ucPUub32e5OuleB1iBxwj9j
O8gwqW0AhACTcfFjZgvcRbDtCZfL1WkyCYgqaygDU3bmziFvtHTWHTr4H0UB51XQrzsF9hN/NaAu
rIY+oAaEoa52uVcElFOVz6zD/FRHYZcgZGGUFoF+vhFJsDTk1sgjJbtuIIrI5BqDMqVIVHFg2VTY
rfC4iM+1+VUqfvTZ2/WrZtPsDVUxJFnXZOmjAbJyuF5US4x2YHldRNLbjm5DDKvEiMkoudcFbT+V
V5KYUNIMSqMZEXJ5/ZFiRkk7bI64qj87iFufa6SshDFxhAhjsGgKVYt8SZRnTIxhE/ZWzH/En0py
V5KYuIFtcuDEhjRCjoI1hDdx5cb6mxIdxz5z22DPOUXe92JCR5J1IBkOoJjilzfSreabXvpuusVO
+44pOGxdyFZ24HX3NvOClY5MBCnqpS9EATrm9R+mcGoJzzZ4ApgAQZZsCFRKbamdm1NxR3FoBUSl
cl+fAFKLi4ZX4uYcIwsLIY1CmHSUz70RNST0ThjsSvCCSsTnfK/NC/RydB/BeeVfZhmOf7GgK/cG
4LYqrz6Dm+dsAra8veXrtQntizahKemyKopw61/j31Q2YqyOiBzKvbkL7icg+05OBtJVvNqxGpPa
hoQqO4pGLx+sJHtKj/4ZotL138BEr0mZSZ7RJTGiPNTJH72wN7tThEX+62e7GepXqjL5T18ksTzS
IdceG/uadtfieaGIj9eFbN9dKylM2NJJOvdmjWf75CHNQpdCvjV92UJa8ClIlPW5MUELS4p/L6NN
7T7GVlHbuYbRc05tE3R6LYUJWGXQJu1EN4oVn3hG4NKGVvssYPJmdMZTeBLO2luJ4TQu9tzmi3B1
kkzoiie1Cbvh4yTD3fRG0X8qLz4MVgDsJYpzj2htjafBr/zoM23ilWgmgCV6k3dqCdHlbLwGvXmK
gtyTAy43CLXs3xK7lRwmjnVKmBQgqaLzd/MHS4GWWJU7YX4q94wH7uQw/bOviGPfU+GcanlAl4xE
YLHTyeHxJnNwzd3lfo1W6+yIBcrQulM8aw8ct+A4H/vEmsqk6JocmqIuh42V2lcfgj0o4g8jhmVm
AOdWDvZVOEJp8LqmLz3+VTCd9bIIBOqLNJMF5QqoLqsdOUx+9czb/OHpxwQXY8rwgqOiNOmekF1e
n2dekredmF+sxWRCC9a2FTGkc/KdN9tiZkEvPHcW8GMnHjmCK9HqMcubuOVJ8cif8SPvuc9xSPax
NSYyuB7o+p0C2Pn4QFldNK/iQtNt37U/ryQWprZOkK90Io5ywXqkOh/z5CiCzzzhzYLw5DDxBXhS
uRGqkIOVGCteDvJ0I6e5Hac8NsF/SGUvGjHhBGOEOrgBqEaP84EO9SaPQGSQLIBG0zUf97rZ80yR
CSpqnU71lFJp6XuHgoLWAiVjd13GdsXppy0idfjVtcC1C1zED1SXx7y1VGtydMRmOLSLqdcjOcgn
7Ujpfq6Lva6ayr6k1KyRgFULCxSat3HxzeIPlVcW3N6FWWnGBI18iYxJJjg+xZ/dyK5uS9Ay0mWY
5lvvpXd/XeXVWbvJziL36XvdJlWRCSOyXE8g2ISCnbovxhMpnGo8Et56AO8YmUCiqn2U1zThmmfB
n2bZnarhOGg952vRn/nn8AuMuF9tRFKiQJElxCvd8MnyQHiojDw1mMwkIiimznQRTDJTK6sOjfrW
jz+uW9z2RN/KHJgoMQYCZq1oFgL6LnDTWq0lvZKb4RA+USKh6J1HpsU7NCZWtMmiNTmd1AjT9hxK
PUa3JU49guu8TISQ4liN5Ag6yZVt3NN3jBUfumNsz2+UPUj+Ds6Yz5aLL0fJNlbVOG3SlmZVfX8a
mqMmcpIMjj2wPdQurhQ8z2APuXac0MhXK1CPKZwOKs8g2BZqPWoCegfQQu3sxdMx3y/kVtFZ1U7p
reRGcqODZnI8iRMW2KpLtIi9NlKHlRXjrhWyg5IXxyTBfnY1uNcNftP+TJkA7FwmBugFfnVadczG
pq3QzJerfB+PzQPhkmlQl/ktLlxEsGjnRZ3mxijQeaoOVJuLX2jHpHHFBqBgwZfr2mxH85Us5n2L
s6pjnWbYYEqNb+gWeOoLph04D/LdAFRnFZsD/WtyrzuTN3GE8/RkbpKkaaSgpxN5YadbRHTAb+D2
1a0e3fQib257G0BgpShzc5h6iGJdju8W3gin8SBiDYMmhkDYME756XvzWuxELzpm7/waKk9PalKr
NFsvZyDBBjjjEfXoVPaW7pTofh89LBnH+Tb9YKUkc6Msgxz1Dc2A4whbEaOce2MV/hELlVOpJifF
2d6hM1UdeZupY7GXifyBVsdhTF9LAvAYaK4tOa2vPyggfYk8bf+9d4iNhy+AQyoMMrSHObSuG+9m
PFv9AcxVII2dqQ0z/oAmfY6L3tLa3QyAzetCtv39oiXj752USepIm09x+jIb+2x+u/779P//u7P/
/H22chbN6t+gbgAK2ZNjBzj+BJvEvJLj9tTJ5bDYwplqlCQeJeiBVaRT/ELfe5JVKhZANPbkgD6J
IwAyWHD6Ha82yPlMH3a0Mn+xWaJ2pugyWg+YPAL27gTmwGUL53yoj0reSkxhqHhAT1BwUIllRmcT
m9rXP9W2H5uyjAEaCZxUjHdVbacpfQdFxCy0itHrjT/D9B2IZLP2dF3Sti4XSUzmlpgBWOQT+HEZ
L695VjgaSTglnC27U0UZlPQSYHBNlREhtHq5hAVdjTArC+wyVitWFlFb4AeXVjl6Zv0m8xKQrQNc
y2QiRl+Zgr5MDS4b5UElz0tSW035MrSF1VXv109wKxKuRTGxoTZMpeoFqBeL53D6okm43upbPdQ5
NrFl3Gs5THhol0Ka4xZyAu3Y9Xdx8lCWnIYjRxV2RZOYfbGYKU5NF5MziROvzsr9NIRen+Sc+2Mz
eVupwzJSL0EiJ40IWdLH/CWaSn61y35Qyjpxpzvzw/WvxDFClqlAUIa2LunaEQ1+rf8XYuG/wIOR
N4LsWi3m8s9j00giGWopZzSusBjZ7cJT72Cfygm5vbIt510Lo/99FYjGKRmaaYEwA2FCHu9F4ev1
U9t8n6wlMIHIKKUqX6jRaTqQXK3oVO0VN1cs8K3dD65yW4CmDPtUKXeghWPtGhM0UiPP9RYZhq0V
N/HoJsXRWByOcltFybVyTJAoZZRNNCqDFiWx/mxj4v/tAy/2TvA4snj6MFGiiWVZ7+mnat3oTvGL
/V8jx6qLCYl70en8kL/Zt60fJiPBb4VUjb2IYzUJy4iSsEV7uvcSH4Kn6WH2NC85NAInOm1W1jAo
/1MYdYyVLRJTGcuk7mCLZ/C1ADOLAle1p8aiTUBeqrTtzRdhjJeZdVNqgwjNMnhz4Q078yz4yYHX
fNhsIa2VYhxsMSaDGB3kzIf0obxHnRx0b/EXLONbPGpPnkqMpwnTNIijDFGdHNlk9ORl8PT5HWSD
Q/aQkEOU8CLwtkleDpFxMT3N5UQo8MWKtyS2sn24Gx8yJ/WDnfHYl1b2QId1eHVDaudsEro+Ucbn
jN5AWS/s4dfDsxQ9jMI++lYDIlqW7bbYXXe6zTL9WhjjdD2JY8NMoaH6KBzzxlLuKyAoRxifMfbz
XXiaPcVJ0ftQ72E9/wK0ZTsLuZwwc2XHcxIRkfoEyWLfyGWnzmoRQxoLutaLBXiJgeOFnNNlsdiz
ONaHuoIRaaWEMH3o4lMrH9sIzyJztvKQk/pwLIhFYAcxSlI0NMCQ+L0XbnT9sf8Mx/vqExImrKSj
HMV9jyOUoIRgyrakio9zKn6/biqbj5a1HCaiEFOqE1BX4t6+X27NHlX0yB4c1NJxLeQ+6hPLDtiY
buaGHo9naPsW/2klLEFzoptapkcQLXbmvhsXZ0nJ03X1thO7iwgmuPRzDAkhRBjRDMbZqbhV8uRs
kOYllPuH/yaLCSt4ahBjyfHFEvklEp4SLQezkZ3ymFv+ITabKiEY/Rc1duRVqWtitHTpXwQJEBo5
AAtK7fBJAyZk+XpdpW0//imK7dZ2uLpVcJjikdQbjg6+brPOvaQprV7VjoLMo7radquLOLZSVoql
WVDNwjbZl4Lq15WxS0TeQ50nhnGtqioXgFtBDEpGsTOasuKC4AfXtiyo99cPcNPEQQOhmaKG/7EU
ckalLRWpkP1E/V6q7greptzmogTlmfi/ACbSx3NYi8IIA1eBnStq03HpTMeINacj/Ukbslutm4Ci
0d222O37b7oxQb5s5VoYR+jWCCmYDiJbmz6zk7rSjn2X1V36t/umMrBW6wUYnQanE7FpDJcDZJ9j
yE47IOjhAPNkr5tfKozppv9RBGNvBWlLEhU4KFGNbyUT/NpjuNzXes3r8m7qgnxX10yUzSVWlzyf
RiWkdwbGDqwQFPDtMFqVkNrXP/y20a3kMAohIGSYT6GBe9mT8Uc9JsBrPi/1o5B1Vg0CGQApIZG6
LpWnHHNRBXLQRBm19HBxeyG0avHU97zXCv2R37K0lWZM3pt1ZqdG9DaUeiDe9L75IAEURHUJtu4I
2L4MHjr5ZoRdCaRar14PwYB9gjqGwEA8j8pjVNx10/e6PMe6zvlqm6FI1nRq66ivseQ4Y2E2ZCZI
QGWxPAsGsUgcPl//RJu37UUEm4UJoJBt82JAtDMGN1JPatfbIvIv/pA/Rxk2ATPDIo2mCcoo94ND
PAqsK+8pTaYKdhBlFzo8bmieQMbkm6UHW4EIgUvrx+WXmHCg9zebJypFazBMookGS1cszZNuSAE2
Zel0EjoL+tMI7C6CuRr9YWoAGmz6AMCkyM/gFKo5u/mbH24lnLlFRDVXRzHBjah2flx5RXEXFnYx
cqpsmx68ksJcGMEgxLk2oT8UxOqxyqNXvc2A/88dYN3WhqjoHIK5CPb4q0/pROlVM0LtZvAMiork
K3fBXbWTE0s7gY0QjeXCz8Jd+O269W9u0yMr+ymXOcU+xcTQoNPN6v6jYJS7dHIWgwH6/YhGDaAc
Ld5DfdMsVyLZI5Um0CYQfLhWVawc3MlF+XBdq+2P9lMpFsNamaMiGVJIEIqJOKNQZ+ixtYGdUuqB
66LoH/tb8L0ow0JXN3KDyfSQJhSNFlogcHVoAiMbZmIlVWaFSueVwrIzi+5TYX8lmfFuoY6MqDCg
5OzTcNLaNKme7zI4XYGHD2+ulHemzFVWd1OeaRoMZexOUnqWBTTT99fPkmeMLFNN0Q9DNY1QSXvv
3faFbkALrvyUvOgA3UzczOeOdtJDuvb5qNarq6zs+7IGZxMtOtDqFNmZLnnvHTq0HR0+M2G28jWd
xoCVsCKa1KFu4OMLQYG5CJ0OSy0DoGY4x8iJJeyWtd4JxVhRNC2sNRanjzYsAop6E70OBx19vXZP
y3w8euTtouLKIJlQUg9tUtQhxCan6EmnE/hPfW/1HuV+iQ4pD9eNpyUTRuKGCJEQ4jRJkjhl4ajK
6IXdAbB1nPPcTHcIkLVEwyC6RhjLz0Wxb3uCrptRAZe+kkAtO7kJHpadMbw1SslxbJ44Gj5XVjI3
oyJlNcY82jh1tFG0WlANV8WPjHgyjyxvE3EJe/g/dWPsv03TDii+0K0/TF64I6B+s8hr6Jq2+U4x
Z4PEzh95F8B2O2kllXEEs+6x4DtD6nwobyoM+3dWhy0UuhqX/gvuQZl3pMzl2k1DIXXBh7xun6Db
Ez7QHRHjfhos08u81NZtSqZC8TCLxR7uFQcE8WBxqOzwc+XwlfKMm+h4fdbZgnZxAahDAjhCs/xe
D/dgAZlvY/VAAt48xPZ9e/nGjKOYqWy0hCKrza15qyz9oxnFu+shZ/ty+ClCEX+12TY1glkyccBK
geK0ktmldBcs368L4ejB4s50QT5V5QQ9VPWhKID8Uj5fF7B9l1+0YG5UFbgQqkkRwqX2ECyV0wvf
5+qkGXskmpY0Ycg/4KUPvINjYkuQRKJqLtBJN77mtRfNhbX0nDSdd25MQJnw7I3bkcqYH4XpvQs5
KfJ2OfZi0QoTRJIWKOMDnb3Uayd4zr8uDgiCHOHDqdJnxYmf1BnzkalT2LwhEl4AU34PJaMe02HZ
PHA72hrE6wOixy/yYwtOVXA8IoflQ//zQpjChJTEHNsk/4v1AqwzWKXL7RzAAWBQ/UtRHkTLdgVV
ERUVjKC6JrIz3PoYVEVBQbzS5T2IjvVcWhhysgLtpVXvovymnfda+1rIgnvdKWg4+i1DWsllnEIu
6r+hH/VYsbRoAfcyMBJk080b08E4u6sW8bfrIjedYiWScYpOHpYkpgbbjY+DftCr7zlvW3s71VzJ
YJxClObOrBO860ZbtNHOwivSMkZr/pLGWAchbuW3WEfhPFk3PVEhhikbRFIIS+DTyrrcGyZSFr1I
98TUXUmUOdnD9uf6KYJ9+sRlNGuSgfdIPwb22JPXOCowcaDt4ll9noLqJLfcRQ2OWuwbSJ0LyUhp
u3zUxNuQmAd9yHiDmtSPfzfDi16MGZqVVALyEkeXhpqlDj/S5NuITmRv8nrjvANkjG9YhLBqBhS3
BKX9KoXdmczIAQrJKeLOkRfDzaKA05njnR9ji1O6RBWGQ/Ds6U5pdU8mXoCmh3Pt8JgAXcaxqBsC
BMz+bFO+3WlnPCmW6BUYV/9UXeZi5OwrJ8Yip5Y1EKbqqYWWrpNLMmZOMytpK/t6oNi8sBUdWFKG
qAL4lgnCXSlEQR/gWym+caBgY5KPt43PW7TdjkcXMdRkVhn5EoNb4+P4SO/PSM/E2M11TtNF3jbw
ixA2SzPkuAvo9EIEZOfJIdbghLsUUCqdBbxCp9gFB8mKHPKQn0y/8/vd8ri49GrjNf3/ITT+/EvY
ZE5qi0XsJFTkW1e4VV4wvBsiLiqW/H0E/LMj7KfRanlJ6maKfvmUvyV3IWCtA9r0rMXeMqvGCqW9
Jr9U89eCW5XfvrxXwphgMmVDjayY9qkfka8GYI3LzyYQBQEYRrkUY4+3ncKVyEQVbALH6US7D3SA
rrjLMQotgd6gxXQthrE7i1fY4HiGwoSUMW7KMF6gofBIYfjiM6j+Dg135/AfspKLrTCRpauTOVrG
D1vJnkZ/2lVAkJkdbcffud+uL6y+GpPqhVLbZzE9QxW+sTitHd2aLq0xU4wmjdP/2nRHVZFFUUfb
QdEZxSQgjI4kxX1T1AAWkmsrke4l821eOLnOtretBDFa5QYplN5EuFTO7Y8K7ZvcL3RLvlUBwCM7
lV/vePMF26FmJZIJm4qmx0tE522DZ/JknNMbTICdFUdCf+o5BKJotSuQA+k2tsXrfeebDrmrH/kP
4e2W3OrvYOKqCUC8VA3wd8h+4I8+5RekNeeOO+W+GcBXgpjYWht1XUsxBI39Qy2/1ipmAjh3OEcE
C8LXRkM+D/SKbZriqMU4yrb21Hzk3HjbTnBRhQWekGotCxsKXf9/JFRlH4PH6t8xeWzmQithTJws
azMhhQ5hQhFgy6gUjtlQupnSO1nQ7gZzPOkpD+iFd5BMpGwEjKULtLkYDbUlZOcw+KqqHOfmniIT
HsEY3VbDTA3iIHkKiqOBRws+DcpP/DfqZijRdFOhHB6UWerX9AFoxAFmtU0Kk7fcGaX+Kk2ovg7F
j6LC3vT1jGjbp3QAkmiqqZoaax9xIgvDSLeYs6ZGG91bmhnIwOhvz+F5Lu+LuHEjsXSvS928vFdC
GTsh8ZRVOhVaoVSpS41VVBiueA9JZIUmJ5ndsg9NkvEPEQ3ArzC+POV9lUp0B6Jp8h0BqJ1RqH6W
8GBEOWLYtvCICTaxHSEmNgEJr34VZII7oEEGdP3oNnFCVvqwXeG8HdKMUFD97ESx58P3InBEwFns
ih3oGW16BYSDBwhEdd9412XzdGQ+2zDnUxNQ1rjWtOXhnrSeoj9dF0EdiX15rLVjvDkWTEGdJ4gg
5DnSj5P8eP33N6/PtQDGk0UVzIH9AAGDNzjGQQGjcuAsYOIyLAxVOukjL7PiHRr976vHQNpJfT9T
DtlArBxT7b+j/nQD3JP/+G2YtKAZ0ryQqV5YVMmUW7QQuWx3m1FwfXZMHmASbPoMtLHRvM12g0WL
5rVOUImXPXlnOnhdX/9WPFtgrvsiH9tAaiGuwChxeRJ6DjLpZh1yrQ8TGiSl+bt+K/rKQfVa33Rb
b7Io2kf1LbaF8wea4hdJsD4F4LgSzb6ZukIAbx+1iuotfdEOlMCGhFbgxSf1ULjNM28AfetmXstj
pg5jc5gGnVJBj8u5Gv0+vm3BPJS8VIlmycXb9Q+3+XrRJA04V7KBjJid8xAALFxrCQpy2rk6qR7F
lJP/yCxyoKDeeOBzymRbF+ZaHGMoUrkMZkubUk2V35t4D85qcIy71hsj8fW6apuiZNmURfwLRAxM
fDK6UEZ8wnZgrty3iPCTeM774xTxylfbviZrRNVkkagyW75FU08OR6T6oMK1sVPixvfqQ1/Y/ffJ
1nCIg+JcV2wzTK3kMbF9yivsiheQJ4bnQirt2diJFQ/yetOjV0KY08uDRcqAL0tnX7/lsx9EX68r
sVnd11YCmOg+ZktSYiqPtueFxwKQ6HQZoAKATriXsfyTuYHLXf7hKcUE+KQdqlGhPItGapHM1g6V
F3nBiZzF77BAp3SyA4/Jl/exmGBPuiyXNVqMbvTZ0rKvobEvY+8/niUT7Qe9C1qVsgAutwqGsMmr
4ZithQm0fWDljihagX3kLfLxFGM82WxQxjcMBI6i2w/ybQvO9ZbT3dqO+isbYaJ+H3SBABhvHB7K
Ztg1B7m0qxGr2Wkn3SdgxzRCKzokz8uXlvuU3ly5WxnoRzq+ygbEZEb7vIRwpUK5jFaSKKQi+OSL
na45C4AiSy/zyyNQ6Dmfk/rWb5nVRe2PysxKMpgjmqakZFONqou+Puffi8GQ9xg4/R9pV7IcOa5r
v0gRmkhJWw05OdPzVLVRVLm6NM+zvv4dut/tlGnd5G3XygtHCAkSAEEQOKc8xHHRbbXAaLdz1VlO
oifTNssr2etro9zW8ly7MUED9OWfJNjs9xC4+EVFE6AvTsIvsgpMWe+ioHRKEVm0SAYXccbc0KXO
ggza/DSjt4jej4OgErt+JPwTqd8zzoUaZkhJHOsQgbdgO6k2mJlx5mAjxwI566nrYgeZrgtBbZfU
JIoQ3PRtsJMPKlIWZZe/tPZ8KCuHEdf6os5dQWx7N+eFyBmMLrUUQDdjfBj6u2gQXKzXv28ZFmAf
DI3wL0F+31HLj9AC1KmPfglEvFp2LhvZei6iAWXFVAgmJfmaPzpOp3LKEFIAXe3KPxQ78PyjeePj
3TX0pFthNZwdlJ/8bCGPC2Ea2AHwQIMlmwi6q/NNtk2vmrfWe+dq3QkTydUVXIjjolliDmj7kZD7
qHdS4E7PxcF3/eN8l+2R2bHa2LATzWeu+tRZJJ+7gh5sqjuWmgTFW5Q9RCMmc4avxIaFDC5ftfrA
qAq2a5p/okrm5P7kaqJGh9VqNNUoBScRYFm1T8hZZggkC8J6FPHKRZ0CRC073Qa2mpfcpONWYIns
wPxsGWdp3KntN3JdjyGkxeix0w+y12wBnrHzj+1h/B2glShAYncnbARYjU8LJblzvPWR9hesI7mp
UQefPLLpQKFqAMd3dhiJ6nRMPWsvSovW7fKsLOcGHeig1Z4p6+e/Gu2+KgUGsh4NF2pxho+lTDuL
+VkAuCHAMp6Ue+37iAO02kh7sp9v1PvL+ydYR/7oRi9rHVqs81mSj3rkewQUoNIcuJHWupclrTvY
P2vHH9U5aYyhrBEVU/OnFL9q0/dp+vlnItSPZ4nV9GBCYklrlR7kuQcVzG3RiIrPohXjD99oUjq9
ZTbQHHWzdJQsdPVh3leN4AL4X4L8ecWYNS7OKUplrWkNqNO6E0YxdgxTGVf5A5u+f6c7319evvXr
2dn63i8iC4F+QlM0RkA19U55jXbRQXLCFwJm3RGo6aIzRWQPXOCwyq5oDJYoBajtNTca3VTR42WF
mDteiE08CBNoANRynmFy/aZVfp1yqrkYad6niYY0/7IoQWR4z88XS4ciNI0IgTZZ+lLoyMcEe7P6
fR3AahS80IbMvwz3ZJCkpAINAAmPSfhD/tIdZfF9znX81OoT9Buhs6S4jSwgEWW2mol6iFe3fCGE
c50SyHcV8RmXQWuCLW8rG9LGFA03rgohmqlrlgWESP6hIRmqsdEY9VU9STeZH99FZXEoTO3p8oaL
xHDmOyqDqTWs9S0cX3L63VSflUFgviIR3BmXkFYx0PaMq0Rb2Sbos5SQ2qEm2pX14vtixbhTTcFY
TFoyLNsi8+id9YZD1fH32nVao+nCt/vDDEzpeBfficZ5V0PpQjB32gF3SGsBv4l40xm2Ys52GT/U
bWIXhSJwT8FS8qiBszVOCAaQVGnEC9UUiESZix4x77JRrF/DCTzUQh1NJu8hfREGSilqqRYhDES/
WQcLYqhXHCon2bJHXdklJzywoSA/CEEqhJJZAFlIjsZWqaoJ9khPOWY4QA7pDf4OZyDaYzA04gD+
7Yq48Z5ei5KiVaw7ulCaLf5CtFW2pFEYsJ66lb+r2+wHKh1orpqBdxeDvE8HiRSGCn+wZ5zEHWxj
bwlq3qtAjctfwDkjECdRxW+gfL1Rt/OGXSa1zYxWfuqwnlTLISd6ox3y6+IW6HGCc3rdts57zrlp
kavJFDLQy9x8CrMTOkHtKRLUd1bD/2KJORcNA78aJ4Z6qSZvZnVKpV+XDXc1i198n/PEoG3iMejw
/aE17BCMovKT5d+a+rEhX3m5PEviIf0qNe/8aGY1e/1bX760+mOfCNJAwWLxIEJNldG+VaFM1Ru2
LM14BRb0ObDl+JRYLJTgTsvCquk4seDvnxiYT3ulba2DGJpLYFk8ah+Z4rIyDfYEUBc3SQ0QR2m+
z6pWEBxXQWcW7qNysSMuAMXUsj1JC9tS7BqYvqyC6FHX/83ejSQH8xnEZub3ykhfmBeLEqj15HOx
plwUGaQO6S7eMdGOJh9q4JwHlT3d6HZ6rXnSXhNBCbFc49IWciFDVcqCNuwdjkE+jkc2f6OhP+wd
GgxtPiKqqPUi/kI9LkoYeq0nM8USBs/WTbhnr2P+fgK6YIJDtnhkyODh0yjQcv2A/Sc0qVzYmJqo
TUtWcEjUwI1Bu6jWGFHuiddHsqDoJbJVLoIArS6mSY0oWJd3cXcV+XgZi/9MBt+OECW6rAFZGO+L
wTbWnjCcb2uZqBD0X9KhfxaN70VoJTwaacwQ+872EzCR28NkKxv1fXqQHhvLDq9jwP1hOlJ8KxLE
Lh48aMgCRe9lCA+6+8y6aanA19cvlWc75N/6rK6JQzSNsDwBPeTZdehUTr8L9mXGms4wESm65wls
kMcK6po+9i1m+GOj2CZx5WS2FeM1FRmHKAPSuADSmmOc+hoLIJY9bxgDIwDrnNDFTBmwmgPH2o6/
yTsPHPUun56iTeNiiW5E5ZAzN5unl8YE85cAjnQVYmARoPlyLwo0Ut0bEGA95HvF1XbAm3bxtu8E
BwJbtCk6domTH9rRlm7/MIhoXBApfJ3GIfMHXZ9ckpbOjDxKBvNYLUhyBCFE40KIFWqBlrMSbN4+
9k1opwAZkLPM/aPN4gu9YH0cK4uZSR6H3/Kw/t728uayCIHJ85f1pChHpWC5eIfRZm16kVX0V+u/
VFMgR2TyOp+H+Olo+Qw8WyY2vcuutbfmtw/ghGxLf2WFrfzOjpjFkg6AwfREAEYCo9fZAbvI+hU5
6QCPDiVB92irJLZNXWAPIgns/wsJM/Crld6HhNradxJ1IlJ/xRZQUUFbva6YJt8nSIaw1amMgkQD
hKd+U/aCi8mqRS++z+3PPMRBUDLSm8wo7VH9UZH7qBIk1OsRfSGE24gklaKOsO4N9KXsc1e76nd/
txCja86JvsRmh9LjP2vG7YpOMPYmRxAXabmdTde9tjOrmyn4dtmH1vPBhRwunJem3CVDDNtOj4xY
Tnth9zgdzF3TMb4TdRKtP5ospHEhvJgBfDhLsAT/1P3QwW6lXLOBk+hVTBe5enlYiOIywcEMUCOQ
sIAx8CubbbIdNtL2f5hKWM1wF3K4uJ2kYV7KbAH1rf6bEXYRr9ugIRCnfHIjbvAV2ToXvYtBi2Q6
Qa00zNBze6XjdaQvBL0wq/fUs048rJ2qt0ZWswpiTKXTMCbofe32pa/u5S7e5YUIkEagE088pqtT
OBkls/VydpKROn20a0Ug9+un+0IpLkpMbVCbMePt8U/NobjqN/le9tq/L2Gha1wr99KT9D157B6z
G1EJbv3FaSGcix6SEWRTzQxfPmTXwz2GuuBk1E4eJzcFrDWuDY7AsVfDOh4niWIpSER5aLhiVP6f
oktTAMwR3hLgaKPjsnHlTYT7V7HJt6IEbb1EtZDJvbyCuFFL0GD07t5odle98uif2LRc+KDvGVim
//52rjjJPtwpT1/Mghc/gNvjVkkiM2QndRg3TurvfTlz2+xhorN9eXnXTfa8utx+UhqgB5Nxctbo
O2fACrl8E3WCe+W6G56FcGeA3PRAgmUcQEF8iAf8kW8r/Wa4GkgnshYWpT7d0xcLxx0DGa21dmCs
XVrl0oMGPlHJswpvCFyKUAa4OkBCmU5+TFzf0UWLuZ5gLaRzx0KYzprZyZAe/Ch2tcvKEtnJx0tc
tm0PxmkGlHi/TVxyqwhWeDWFXAjmDgkj1UxZY7V/Q24dYOQ6Y/0zUm61MBItsCxYYO6YiOOq7M0U
krLiOq89qflWKKeadg4jm+7k6zg6mM1XLvIL7bizwjI6vUuZ/dS16/v3FX0alFSkGHOpC5bDD4F3
mjWFuMjDcoCO66gggWaDcjomUJx+K8FcLjueIKx96vqJ5Sw0C5hK3Bc3mkZ3Rq4JfFtkjgYXRZI6
CELaYN3o3XisngEvtJUc+dZ3Ewfk1jfjoffAj/KkgZjoK0Xu844Z2sdcfOjV2dcYr2IpobBjbQY9
skkoSGVFS8iFFSqBLyJkUyBVEWyMNLRBXSVaQkF85Ecas0nL/bGAIvPNBMgDiocCbee75nE+zCAg
JE69FSFeCaIlPws++aRQFcbxMmTG4NE6krZkKK5pJJcAXMgwjK5UuUhPQdzk4a8kDX11GWMaq93w
MdqVSClYqad9KSwMNwDp8zbZDDttL04EP6uryKqmE9CA4XTX+HpBN+BdtiItcSzM0pRyZA+xjECi
uWmwmcb7y173eTuZMANTXgSDZQbf7JRlXTuaZkUcOp/U/pSND3EsMP2VCxZk6Ap4YNCyrmEU9qPt
+76stypQwzGUXh9VkBIkTu80LputqXHBEpWKP3sBE2cC/RAzqJYpc8ERiLa6Oc0ZcUZyP0m/JxEE
+ur3wdIjazouvWhR/KjOiEK77gPI0amzCMTEtVRsii4cBbWJ1Y0heAHFzZpQwj/Dh2McDhSTrU6a
gSOeRocplbyqmrdf2P+FGO6AHhQCHKk2JcCr7zfSEF+Rzrg261wQmUTacGuW0lLtswxiori2izZ2
quobMOwETru6M1grjHdrhkJ5+rwCfBhGU0GK0h0K9ViI+ioF3+dfwdOms1R0mBFniNCZPE+3JZF2
l/fjc94CyiQVb9/49bos8+XlJrT6ue8l3ALHlyZ7zqjXFr9GES7zmkt+EMM0XZSGhiyXGquHDRsP
yb2xmXc9EEJbIISqbnsKhGe7SCsuAtBgKrVMhVb9PGv3RQCert7IZztRIh+QuUUvyI9WQugH9Tir
DoHOTdQG6nX9U6nZSX/K4zstORSjLzC5lXcpbBjSEcNENKDAn/64kiRKFZokAaJN6jCGw8JJZbvf
FYyhLgUTSrQJXNDJvn3BTM5S+dwMV0MAyUhY0CydnXhu7Ez5SxsisDII8ugVx12qx2dlViiBuotC
UBOBGYGAOTkvHb0RwZ2vVKvYMoK1BqvIwhEXIIwh74aC4OVc3tZH3Zt3jEsmvmbgeeIS3LpSZ2Fc
yk6zEAOrzBzBW2Ab3ZUCtOZcFFlXggWU0SwTvcSaYvKnXpumU08bBAvdB/dZ/9R0onN11asWEjgr
Ry9obpAMB538jt2au9UT3Sd/JShAGIf6uoDlhU/Ry2XLW107nHoY4TNA7cY3B1S5DxR2kuMOoP7q
6Y9KQT1M1IK9JgNt/4piIGdguNAffYqNrPZWIiNNR0Zta5VsgSzGCDaFnDTby+qoAll8RWycNSWd
+xnPaxtlU9+i38ihbmcBwKJxIs93qTvcspsyejq87ircWrfhVrPjbZMJIslazFoozdfKjHAoG0PH
D5EyvN0M2uxWReepauqF2a/JFBUGRHqrH9e4HKIiaBqm9/ASZT8Uw5V8wVm2MtekoEKlE8DVgqwD
iHMfZcjghwqpprKWBLoNrvK96mC0CUxsxSug5Q+or38XV4pWyoEfpXLeTUa/xnD/u1T/NHkU9dt2
33msCA6Qzq2yDWrXukseKxTKsp+XzWl9Vc8ac5ZLoyycTAQ54H5Fdj2jFa8+Wf++r/GDgnwBMAZ+
sjxUULCrbpv8qKjfEkVQJ16NxyZap+GEOiZk+Fe+QirzsrcmXH/eOkykddvQxS1keEN/x9b4Jrrh
reYjpiHLOrzetD6xlQ9Ja/VmAI+3HgZPfQ//uj1sRq9G8534irUWm02c1QojJ6G4m3w0zNnPpjZL
R9a1X10NefuQJa3gzXkFHweqLGRwDtYFEtzCgIMNTvj4Wu5TcMAB1v6NALMfOGZA2nbJtfZd2ypA
GbAO8bXfOc3jeD3s5PvLRrm+ukgnLSDsExOAFx/VDZpJSsMQEP4xih5spF1yiAdAImDqt3jQF3Us
rBvPQh6nOlW0vmsLsCEYN+ikdGbUB94yQEehUX0jKkiseRz4Nv/RjSusmNo0pRnTLVX/UhCau9mO
ROmkSAaXLfspDtluhD6t9luqVGDGovX68fImrR5ElkEx2o0rMmiPOSFNNWpByghz9JPylt42KDZk
aH813bfewwjhIQZPm+6Ov/Fecwi98ISCrZdsRJ64puryV7D/Ly4GVhqgy4rh7qVj+o105RuoLXNb
lXVBGrF6NiwFcclL3hghURiHakdsYtka+JzCjYGX98iJjumzbqE6UAKEzxA8Ka+5/lIudyaFgDTD
bCbktgBOm24r0R1RtIDc6TPGEZnlGN9Pp+sg3WsUXZpf8eelDtwpk1fSFKo9ZEhXrdsfWXDGfO5W
u6v2hZsD7Etgmp9L3JiRPJsm33Naj2Os5gw2c8K0JOaqXPVu8CSbsTwAZAaBGq1PCQB6ZbcDVo8r
en0SLCmfcqoqkIHlEuJj/V43rlAxQ2ucIJkWyeBCVk7rdB5D2H0wPJXtVYk2oEQgYuWN/OMycqFq
NEnSU8bOMaU0dKZKc6s2vSfK8FDIkQtcp22mvKRye2eE9NgNk+BSvKqiqemarhKCkhJ3CnRdk/YG
wTRPVU52A0rzfP4+IUW5bCzrWi7EcCvZ9E0wEPl9CGpCyZTBTZqP2V7B9OSXgtVCFLegqhGG0qhC
VDCoTlp2W7mNtjRrPYFK7DsfX0KwcQs5XGjGbH6poAMFb7xgkwTyhhPfSE6EKzFmaRkJgugpRLRT
7P+LIKwWUdGUI+TpWfeoyM0+h53EkiJIUURiuBCsqYMJVFLYY5SiyJ31j4DF2qRT+Xp5+VYj7mL1
uIhrpWodNoxipEJnfzW+pqNgf0QCuJA7D1PZVIxUJG3HH1GZPGZUxJX23ip+yQS4kEuGUgHpDpRg
ZNLSTurs5J69B4RoXsd9EWzPjatuptvWY7zP+UndDbaosL2aVy3skE/8o7wHuUkJRclDh4ndZhuc
uk22Z0b4P4CTs3hwQWWeU62Y8tEELyEbS0HTM15sAW93BKbY/8BmINhBnqpb1oCNW7PBSTo8pdkp
bZ8vm+AKoN0HD6ZcpCBNEcZFCgGBLLtJDebXMPfG8BRhaMqI93F8N5g/J01wcK40h3wUywWOotBq
lAwhVt9iu+xiC2qM3XTTuWzun3wbdsS9rCjzpUt7xkWOQtMTaTAhsKdvlFybyc9M/p2nHajjfl6W
JAgePFt32vRyYDVwCNo9xcU+GB5USXBgikRwgYNIeVbLbPWItYn1U5i6inX/r7UAFJUuE+BRmcTk
bdzAu72eMLvolLtK28TSMZAFCSeLDNyWfBDBnYdkLC0cHxAxHRg1yt809K0YRFckhzPxPBjbpmEo
RzEgANGydkhv/yZQGNA6eZi3BGcxxuCHK2uXHq1fl9dxLZ0HHJUMqldZB5SNzFLIxZFl1Hivem+L
L5NNcP1+Rrr9bgbm0a55DR59uwWztO91/x4OTvkgl0tqDNBLGgnjuUnKWzn+WfuiyMG259P2LRTj
ti+ygLgMhiW2rOY22gFBz8uOSEDfD35Rb9eKxX/QhttD35Ri2rIxsiL7nc0H6s9OLQSuXgm2H4Rw
QQnTGWkVMwYUMxyuDb28HUC1IjAHduReWjUuDsWkyBtJeV+19tjepC7FWTn+hPF3tnTSAQ1o7IEB
O9rWXgStuK4epqRN8BHJFu/SHXIlw9chetT+mpRnWRLptupoeKz4jwDOIspu/P/1M1pn3szu9Fey
DTzDa2xMglxFR1YrplfEmb809A9zVxXAzFnUMFAw++hm8dSDwYNh1fcd0k4FL8Jp5xaD6DlmdfsW
YjivAshdM5WAaXDMeZ8Bfv9WUh9DxSODl4vGTliS+clSFqK41azKJugsAuxvqj6W9IYMRyrfav2/
51D9uHCcZ1FzJniMgZh8CkLbMqr7rDZ62+jbHwLTZ1+6pBDnXobpm9nEYOH7zeQxFkv9G7mukCLS
TbkNn8ivy/JE68d5Wm5E3Vj2rLanHyV/o5CT1hzLVPAMuOpUi11iv2IR3iV5msmoQakCaeB8qLrX
P9OCO+qjpOt8KrHtoT+JcT/T0m6k05TvL4tZq4R+8B9m+As9xjKfg4hVC/XTuInQPY7+YM/fjRjQ
zzaSK7qgijaHhZKFuKDRrNKvIS4FCZq6adTfMrpeQsHmrCR9S6V4DJoaWFZ9Z2Dxmol4huVvJwmc
n6N2FSeW3aDMcHkRVw+psy28FwAWSrXF1Gp9wCwuyO2+vZO6yutkSxRm1/3IVGTW5oyHVM5jtSGb
5ShhEN778LHdKzvJSa+i/bSRgZ0YuKK63bqFn8Wx/y+0KvNsTCQJ4mTjqmyOPhV0wKw1CmCXzgI4
R+3HMajRaoNlw/CqsQOuq/s2Hl4Y6jobL8L72+byPq0an6ZbgGPDA7TCP0DXaKckeokHCK3eVePG
DE90eKHx42Up6y4FuBAk0OAiIjrnUnkxG1NnoYlZv0sf4cBoJtH3uk3uDDzwhZ7+pYxvIY/zKTMa
fTX0IS/R0aiCh2jDV73LOq1a+FkE3+czdNEwpCGehxqpslva7PsZrWqK8XBZzKrJLcRwpyzYPGhk
DmzlMmq3AU6KUdQRujKMi3NvIYM7XkkV11NcQBX/qXdVZzpVTxmm0YeNCrx/lpXHB2MvLh6IVpBz
Xj0LgjyuIXZId3l6GpTnIiT25eVbqzTitoG6C4FXGRbfu9iWbaLCbXE/tNUDixDBKcV8E6MoEY15
rG7VQhR3/tVNWpApxXNoOT1o80lLBBYn+j53/vXSFJjVDFUmM94ac7CPGtFZtHpKLFTg/BQzm+3U
ZFAhqnwMNRQ4La5KbbArc9eIOL1Xt38hi/PRMM7IPBaQ5Su7IUrsOToNQsIw9pFPidZZCH/s4VY9
DDj7EHKO7IHaBPGHtNV3Ilhdwbrxx10NmpOyZLoYg+bWs3GcU9nxiXpXKZgh9jVBJiRYuvca4OIc
0q3MzBv2NA0gLCtAGtQd0IQvcJ3Vo2GxdJx7Dn2l0tKEkCicGrtWsqu4swJbmgCwY6kCYQLb5h82
we0T5lOPBZTBYt3tjfkPV4yt6GLFBnTjAnQNyszjtRq8FsVjGt4JQg0Lk5dsjfP/PE4T0tXQgVHT
M6K/+QosWidGkh19gRwAMXuxO3wwyPUp9y0oVKKJJO//6rRflhQKdmWtJPpBChcPfKBOTm0DlfwT
Q+3PTsmx2qu7YCN6zVirgn6QxEWDYR5GOrdMUulo6H4oHMV31MfRGdx0B86ZTbCZc+fyjrFff2HD
+CfLBOP+xJ8hswyBUm1p3mxS25y612pUAF4FfJbStERLKggV/ENlQIrR9BNkXOnRONITkGU9xmZl
oZXR/wV6LpAxmZviQQSgtJ5ang3mfXpv4QG+ova16sNgpkNzmAA2zpgDJAdMwE+l1xxZ0U+Yhol2
lQfXmfr/HPHzDUmd8Bejjg9d+mvEKL2N+vadeNhyNTYSVQHXtIYuCT4UNyrAUjUT66sYWzk79N2P
UXRKrouwZJVgdsBC79rHYIIrB5iKBrR6jPUuLne1dU1FrwIiEVwsUUq0eWSY4HKo/orxC3v2UcKx
BBFr1RTJWQ8uhuTDZERpBD2sprJJd2j6PZVBy6U/971A1HoetpDFRZKmjCR/DCFLu5k3xgbzbkfp
jnUEiOnbRGpxocS0WmPSLazdME47NTecvo+cXrYeiES2uVRtLkcRgTj+IqArvVK1Oru/K4VbBQ6Q
KfvWS1IQvYomswVWwb/O6/0okZFVJgrTjazfA2joRVjhIhHskFuEiTxJoyb1sU9JFP+aSgPQPNPb
0IrQVkRiuOQizPS+y3qIqVIF9cJgG/XjX2ghF0RbkRiWdiy00etSHZIUC9bGT3LwVtaOkguebtYe
XFVQZ/8nGhD2GxYyxi6a5pK5qqGA4LHbJk8ghb4dHQN0LOlfX6r+L6RxgcE3ydRbLaTNYD5MHHm6
DUuBQa8eiwsRXFiwxtivW58tmuXbTbzJ5FMoPYI7fqCNnQYPl91HtEVcYJDndOz8GJYwyuYxlwJv
Shp37Lr9n4nhgoLaYjiQarhHZ+pdEx4i60kSjeWsH7HnheOf3gMz7zCDCFUUxS4ZuJqXg+tiRx8Y
ticb8y9dzHm4f6QY/5Qh1yUN6wlC53LctZ12Pw3GXS2Zuz8Tw8UFK7C03jBhFGP1WmrHwL9X6dtl
EYJAyr+/F4o0KVbJlm/I78MYB0NkXEcUaOMBmoQwQXdZHPOUT9nfYre42FCOvURJCosYst918q2b
wd/Uvla6qGdfJIeLDzL1DQmj2Fi5MnpKx8EJLGtjEYp6m/XtskpCC2S/ZRGL2lCbm569yWRAU9v3
m/qY7IJD+tP4Thp7nBxyYIjtqoiVb72+t1hLLmQoEljUG6ajui1+sFGx+Gd07AOg7uEV1Jt2UyjY
PFE+QbmwQSrwFyQ5W1WM2uJqInkUs3wsp9wGrgj7VGSZXPCQ1TA20CABHwsyVKuuuvK7mt/E1W2s
C/rvRCvJD23NeRZLKguH+t0c2fQ5xgu5vLfuJjfeqXb2IKpcrKfoaG8HDRZQgpX3H7QwmdRMR5UG
uBfUGwMMvt0WLBC/gm1/aL1wp6JSIkIOXfWHhUDO75S+TKRpgt+Zo7+pzdGJjXpnyMVzF7SC5pD1
s3khi/O9UC+yKDcgq3VlB7QJTvYUbRmRL7hynkT1vxXkANzJF9I470tUM9fC9wLdIfjRHvGc/ZR4
yclwUjt6BNUdKvg1pv2mK1Ez/Qr0ykfJnP9VU9FYIGpjpQcpdWY3d61X5FZbC3c8EzUI5oeB057q
36hGHIB0LYacYdv2KZwulOccMkp1y59mGO6UXqXao28J9nI1T1h8n/PBNvcD1RixlZjp9iIrPRh9
5FE/2wtCqEAPvihgFYY5lISZzGv2I5htCoxWycl3+bO8oQVWEU1ZIpks272wdnxNINHnsrFmyGw8
BZcjxnoXAM36b+oXyxWNEQiWki8FkMEfol6BtYz6s4Iibz+eZjE4gkgp9v9FYAnbMM4T5g3ELkyn
3SeHd+6QFL0d7DXrK7CeH5yAR9jVJH/uNQKBclXdSG3vGWH8r9HyPorg4kmkRl2dMBGttTONvSmq
0oh2hosgoanOURPBEJToKSiftOK6FJ4wzBEvGRsXK6bUGiRThox+o23Sk+k1Xg30t+Yu3BCvvZJ/
4d1nM5/kF1HZZP1sO7swj5Q7JwR8Mkw7xqAqe4nHaNVbWzkwanrzWjSSIFpMLmJoPqkGgxlgNHtW
92wFjjAoCc4yHiy37jI/0FVoVMfDfQwg2VpOd2TIXjVTEgQJQVziEXObyOgSfYQ2dfFNl+4mXZDg
i77PJfig3TSyliB+J5N2Pc7Bc1WKCJVFIriIUKoV1XR26ZdH603GZgRK7l0O3yIR7P+LoGPmqhTl
MUq6U9PamfQ9FlV7RAK4CGDKuKaUIXZcl29S6aUSwo2ydb7gnhoXAloJj3yKin0e3xgAUYfMVt5n
qj25LRq4RZnD+o3h7JP8TH3Y/SdKD87gZffUyRKMNRuAOmr2DO82xn2herm8Savp9EImlyr0CgFa
DXhKnR7whVV1r1UPbfK7lb8rluReFiXaLi4GhIVaqw0r1baAhAv80M0yEZ/UegwgJoafVAO869wL
Pc0ByUg6NIUMQXskMWokYU638Ri5+miIXmTWY9pZGOeleRolFmENL3I5fZN0wx56QNChkCuIBus9
AfQsiPNVamiYO9IgKJlsqXKRVYYqylsZRt/7q/Cnjoa/vTZgpKHGcOhXhhiQSZ+lc24sm2ONlmhI
r90J6SwbogCT2xVYNoFEF24v28h/uQKdpXE+7Y+G1JesrIoHtOC6eUYpF9Qa5a4/DG/ts+pOO+Eh
vG6XZ5Gcl1dUT9NShYIMSzgEiIDmjlfznf/QHctDvsXTl+hiuR5XzhK5Yx9dKsMcFmgtSp4HzIVE
h2BL7gb3nT1OWJT6L0f9WRrn4pYsY1QtgDTlobdQDNM9f19ndvYaPzd79aq5ErVmiRyDc/Q0AAbJ
1EKgarwq9I76BzpE9mVDWd80SwNSgQzECR46SB5S2g8KggnNQ1upNkTEK74eSv4RwD8lGOoMdH8m
QA5rW9ZepPihidyh/+uyHutrdRbDRax2zrqepBATGY3TYMAlLwEsLerBEinDhSpLwrBynSPKa81r
mt7UTefMw0kWoRCsigGRANrKgDUC8KaPJ36sBmFKKpz4GQGaqvbU1cQOqm9VInjBer+EfTqYF4I4
k26ioNIlDQczqdzAdJRNib7u4VA847kabNGJ4++SfRZ6QeeMB+0wHeWd6KK4unGLn8AZuU5JFJAE
umJU6V4xajdrcw99yt5l+1i187MY/gqsSFLaoD8ZAy/ScJuZ012rC/uyVsPRQgZng7o1RrHPVrPd
SCg7gY72p4yZJ8WLveFK1O7/fvW7sHf8jbezKtIrrLsgPQJkIQSXJbZsjy4NL3aDJ3lfe+WzvtFf
GdRpt5lB58SgTkXHmmhduTM10+Wg6iXonEzpY6D2z1b0tUosMhGZEB09sSYzoQ8J8Kz7NcPkAB0f
bnXdFtMGANxF1waG8gDx/pWQaFgMtJLNGxBOpS6cojoqoVKfyjuQGe+MfnC/Yo1nEWxVFxp1cyt3
lNULcxranf/DFx0d6xHkLIBbsj6emiZifYhdZqLFuzFRKvTT3GmTjtrTrP6pQuz3LBRStTTEwyoU
mpp7hR4U0cjuupmd9eEiom+MwUwpW7Cid3TUXoZUMBQsWjEuFBotoRE62+BOueZE+rSRwpe0pduC
PF3e+/UC7sK+uIhXjnnSDRSSyA3D5ikfCsfwxkOJOlz+3dhflsY+9jlK/LNwn97vQgPNtcwQgC+2
B+L+vvSqfSvkMhPsD/9iB1akKOzZw1MBwHMJR3DRC5r9RRK4o5dSQOiFAYJA1d8QeZcIRyTYCNGl
leLcPhriuaU5VqrIvbi9IcF9Ur3JnWsBlSoBK1GgHeNC8NDOzPaSTC4OKKEhY7Yay6bR4EbLMFag
VyC6yVwjsoBJWNHNn1kDFxbkZo7KltXUuzBxk+BVLe+TxnLNYZMmd1J40kX0oOtJ89nY+XHZvqYU
j7mQGEy29UBPOoPiPqj72gdorgKgeNHtX2QnXKQYFCtCPQNLWvX3FVr8AoFDib7PxYm5a/MxYbX0
ACRxGK22LVGvgkgCFx/GSMomhRlFZ8zXlhHtpCpxL9uBQAT/Ihepc02jBrsyzaeebFNR0s/s6IJd
8+iJce2TOKzw/VH/RaxvVK4xcSZIXtfLPGfT4kGtVZJYSs4K12VhM7izeBNti1Nrl5520LzwYIHG
REReIzgleDhr0KHlZseKo2wGaFJPUvx9tnqkz6KiyGrcNoGIZOhgBNX47M7UzKjtQ7T8qaDB2mkx
za9LZCZ7xZpe6t4c77Sm+jZIdXWtdX3nXTaP9anmhXQuFtZUrXvgOGL/NtN2fmONlQAoOlj31mjT
Gwafr7746JsWhMPV1V2IZWa7yCJiSQJPegmxQ/TSgx1IJi/oQ/L06U2gH8vEP9nnQhAXB2NGJdlN
MJ3YeIr1EA26oGzLrmXpuaj2c33b1/9H2nUtx40k2y9CBICCfYXtbnbTiUbiC4KSRvDe4+vvKc2s
CBYh1FzNw+5GrCL6MBNZWVlpTnbWUP8VL/f7wJvnYoVLFbASsKjaIc5p7/FCZMsMHpJkcUPjyz4I
T4uMB5TFYioF+vGMCnlP+WIqsW3qSIBia+A+EvV1rBqR09J1EOsoeKsyd7I4GJXaySpG1TpU9ISL
iG1OovFUN2jjeq55nSBblyXewqIBtjwNFNeMUZqNXgXzqMFp5VchOozTqy4/1vq9yA0FtswDxJrE
MIipm5g3fv+ZmqITpVgiuJax8PdES5doZe7pMmPXdP6kpLMGYy6ULjGnvEIRwe5bDNgYWAuRV05a
h5wy3+aZXuMw14qI4UW9jhSkr26Gz4bfXudYMNw9q9fpefYqzZr81Mvs6Q+McYVq0KhrZfGjqZhy
JAM1ICS0him+FhWsFqtjw8af4+3b42bPABqkDZlS6hpgcHyPRlQ50Ekl0dA68hVftqUztqwepDsU
ARKnO5jXxrmlJCQ2fZTXks3jwdw6e+CwBxEEiOxBNcUoOdTMQhJj/AGCtDiydAmFe3kq0GPzsC8p
/Z0PJ+8Nh01nCLmJrWRY+YjtO9gVjbwn7WyJTrw08pa/WonDFvEjxehqlQCmVtNnLYquAfqFlBmn
D2LzSbTGYRyJ3MmgpwuA07oxPtUCaqHkx+Bq3nwwXB4t5KbXWumO8SN9EWHMPwSNaDBU56RNT40k
OpGUuqUJDkUB3ZTh0/7X4lgFW8VXpGRomw5HvCyq4zCEN3OOLaDDcgzl4mUfajMttFYlcwTKstb1
RYYqOwd9F47oz77umE4PDjvRrk+x2z0P5c/dluWxugZZNwg9MJ7COfY8w6EaWR37BvTI46DjryhS
w6pyJEtBNcrB2Api15IyXrpDjmZUESnbnfwkLp+h1n1V8mRgHHMez1j3GOGrtSqGxZRSGO0u0EZr
rKbM24fimSTjNow5WxYR+Xm7Nj8pIpb7So8jua9GBLPxY63zMlybnYYr1X2o8ROMejQDjoDod1hh
HNxKfn+m2TQ+5ey2FpHKxiy2qRgGYwklRsMjJHkRyNZPJL0M1W3TcT7UtiG8QTCGgMGjUsM4LAID
yWgOZTOmTjcR3sA3TxDGHNomC3tCIIhW3KqCLcdnkbdQe3M2DVtJfimLsYO51PRWyIBRnCkx6HRY
/PpIlw7xWu63Pa6C1kikOAlB/Pb+gOaFkQdCrCN0E04tymeRZHXkrIOnyCCJFadfheQo189K4E9h
wgkbNzW5wmZMQhLMiqg5AjmxqQ+9atigVjqBjfw/wjBmMWe6mCSNAcvDgIGVZPFrK3SlDWZuTh2S
fpUPl/FKHsYyqqI2JxVrOWzw1N0B0MH17JRaBnrL7pjoKLv24hF8W3/tO41Ns1/BMsZSE4kYU4VP
KGIGJOsiKxE5B2vbHhVEMnSrjKSxhagYDOdYrQQXqFqzTQON5jB7lJ+W22dKv/lHHb4hMTrU5Wok
ogCkzklfaR9VSavjBxD9OKYvO3RfToK+rn0N8kAZDbZ93WokhuOQFxUrnfRe86ZBF9wsa0u/RsGX
Y5G/OXW/pPwQtglGK9YC/K52mRzBiuzSji+1U1yjd9Dh5Sq2j9kbGFOOQq066XSwotpKkjqmeilU
FVclJ3TbNsI3ECZyq+ZSD0JKOj8uPbrx0XT5HwGYaA3dbrh0NfqN+tStZ2xZjOL/ZgZseGY0JFDm
hD5jy9AW5sTK1dypJSvlNalu25sB4j0ZtCEg3nvvdEdsClAIBSJ6Ys3CXy2eBqHotbrAMbTtT/8G
xHhYE01vU14AKBcqS2tGR8dCNKwg4ihu++O/wTAeVhGloMXyK8Ao0SVIsUYu0+39I7oZGSlvEIxf
SJMZVBcDIBRjqKwgnL00zW/GTH0apOpHlFde36mf9jE3k9bYpPXrOzF+QdNyvRgyOPQ4s3p3cUy0
L2dfMYxxnkuL9s6U+n/7YOw2jkqSjaaZIKY4CKd8OuTB4JR5xVEm53uxqzYGs0KTRA0U1dS8UkNr
bJc+7euOY3km4w9klDMEvK9wF+K5T5b7Gu1wychL/dJf+Xhb/PpAJuMUMqxlrWawJ9nGRfJMzOaY
NqjiH0LM3vKXOG3OQKzMwaRqXT1m2mJSh76FTHoHHnDa29R8Ki9GYnUYBtKxwYC4JWrRqdNzqxnb
WZs3UzQZl5GEEWlVav/jKb2muyjLxJVeUj/4RKcehKN5JjcNsXhlw83kugw6fhlKxvo6kzkCKLbl
zVCbKIJ/lq/DpyZykDByI2ew+m9TeppoO8GfkPAjV/Q/UMKy/Img7BnFAqBLBxp8DHUJslVqHAv9
ecl+MB64WpPW9kESxBhPIeeRIGAEHoMlIjY5IvuLL1p4w1fju3ycQBaq2uVN4XcIu6MLb+xq83ys
wBlbWrDo0yhprJgLoyVmbktiSzGPf3AIVyCM0XQo+VakROTb5/4cPhsCtvkK9/sY22/IFQhzx2AA
XatnEWrUunNcvs5iaw/jkyF9l41j0TxqJTqJmvPQchIcmz5sBcvcOUUuLbKIuAZNcYndaH40yRwv
SX9hzz6YK6fQ8qYaYmgPdNqW3Ad2LD5L4SlOjgHvQ9FTtAfFnDIyjhOWjEGY8Do8IBF1NdLVJBde
dM2RiF1qgyy3jOMAmFYwrLYtTjV445uhPIR5/KhmvF4rHhwTeCrmWPVBDwWK04u5XDUdumxT0RID
vxlazsfaNgcTO0NNWQehMYsVZImaSsCa5HOAb9UqJQeB2vHHb/SGwNxoGJFUa406JVk1rEjBBpsa
vFvFnYQC2P6R4snCOCbVCJNYmIHU1A9SgUUM7v7vb/ueN0kY39MQvQ8MqqskO6strufMr/qHfQye
thjXo8xCoy0pZCCTfJiEx6EHDVYeDVallzxmQaqPvS/DeKBQWZbRpHeUag3OhNa33qcr2YVL99ph
O4HM83j0S+/hMa5HjFW0bP3EuymOdIeydE+HEBtLO/CZ5HjGwHihsZuzTMogXJmP9hwJN9iM+rz/
rXj2wHifNJ3rAYs34cGXyqkWMDIWGLEean8fZvvVi1v9nzPKEpaFwiDkCipBtnwnnyh9f+zLN4tN
WxL5S5g2HwwrMMYhLEWsVhn1dVq2uKXcOXEdHvsk8cWqP2hKdBg7Xr2Q86l+yr+KD6tR6kKlgnxG
nl1nWFU7FS3nRudBMK4hEs2uynQcXSPP3SrovJq7wGdzPEJeaY7+DSsx4ibTkkYGBt12gzIhaJ3p
FXtl2sY5PIpegTmFWbe065nn+LbzTCtoxmt00aCHXUstBCsX1MN06L3eCSy0XnL0yDH5n+H2SsY8
I4o2U2ee61dNeZq0K0H5g0Y12jaqgH3SwEpPpuIpthF6GJIAN9LYn7Q8fRDN8HX/RG1esCsIxsal
VE9ztBojbKiCz3R58Vglt+oiO1mk2wWPUmz766zgmBtQHXKh77GLzJbMkzlHFtHcGpHzEoFk6VyM
X4z52C6cVpDND7XCZAxe0KO0kjIBBp88p4ZblNei6e1rcfOqWkEw9t6XYj/EA7QoyD/M7FIoBjp6
XKH5oyTqCocx7kXIyxg0ZXTHH2V1AGGGBXr7a5B1clJlmyG5AT5QZH4xymGwwRB9ySnRhGWy80ny
aJ9dcPj7YfpHZR0iYkOiKkpYXUjYhk89FdBAI5QaZSHKgodZja2J+8TYuODfgTCGN0Z4ZChxhYLw
tyly6M0RfNcfJ1u4U7zgeX7m9Q5+NDpsYESjOa4qaBHsR+89oDkbUVFEtWb3xXUUPoXVJeFuZNnE
MDUTTQqoFuE/7zGqROuNsIRMaWbp3ybMgWVeUli6LX+rnfYsgM3EyC1evYe1dfTNg8VBNkVdlrF4
lB3zwQ5yVR9MgdiicKvpZ6JcTemh4TYEfUgbMDjstA+IO3vSF/FP4qjqKDlybS2H0J9s0cOix28d
EjRcMhr2xmcxGW8ohrmUJ12ElFMQHvIqs6L4oVQx+yl6y4x9RSAT3XccHzIILCJjl/FsELARhQg8
0StOhNRqwld9MtFRG1tybtjqlPhZkWOURbhRwnOqfi6a3K6DZwNlNi05GnmJcqjbipoV87qkWPti
/zbGvhDd5BEWx8HblDda+rWRsOSHc8PxFM44zlpPksms8JGz1DiK6VPUP8lZYs/qsZEeCPm0r+0P
4SMrEXMqS32aNXGBRJ2Tq14I8vrA6Sw5dPPb0uE3ENOodx3ls3DMq0KMSzJmCOhQg6XcytpR9SVX
PvCqM5wTye4InkUMGio9YOSl9GXsfehFDyumLSHllVs/3N+sRMxTojONxWhyfK/5J1u0AH4C1dfA
3sVrF/qQOGeRmBeFOjVJ0qoQqnHUz/KJ5it1V+mtwRUdTCE989zah24XBpAdb4iVAD7PBGCka1dt
JTrqlNo9UkJDp7gRek+m5LUnn8CTa2XZnYQlqdi74YUS1hAG3/tisNvuqutfZaO1FqlwVOmmLQ8k
wqPO5F0uH27nv/9WdPKhEQJdjGxLb183dd9ECbKb38zaoWRqwTHE+hSCxsLGn0tn/9ywQSILxziC
pJ/1YML4kl3K+PGzIt3py9e+wphJm3Ogtn3Om2SMQxiHIo/DBlBm+UUoDoryvZA4sc1vfO4bBuMF
JFENY5PAyxuXEgXi8dQ/Sd+Wz+Gh8LTb+TZ5HRrwCZSYtstiWznwUmi/8UJv+IxbCPMmyQMJMvan
BU6INoXKcA3/ksKA3iAfndAbGv24q3dKFOddIBs4sgSpjfyeJjZ6T/cbq8IKCF47EO/zMf4hyIQh
LTWANdLTHH1SSWlN42HfGre96ptAjGdIyypNsYsOSffiL4ncojhtNwa4/WKPxFdd8jIm3j4g77ix
PU5jtKh50lKvV30bwqtG0qwk8JMam7XzzstACJtJdmXWPh4B7j72tm//JSzLa2LooxzPVNimnRB/
vCbKS6jelO3/d10Rc8QJE4doXfbPuUMAZBfmlyEy8T/XiQnOBkTJEyfhRo/xjlGyoauQSgHeMTiC
onwKh4dsethX24dxZFYexo8ISpFEpQK9iS+DZ/ijH3nhRS3d5Hn0Ik851lg1iQ5zK7ie/d4dDyTm
paqoU/woIlq+TTSamxJboTfLuk3w7ESc7CO0ozP+oZvaaoqpB3ISnYa/vm7bVt4QGb8yhKM+DRFu
MMUX00P3QPejY7Hm5+ha8bJr/U525CvB4V5G29/yDZZxMMuMva4Es9+2mDnJAyoD2OipHFVX+aSC
JY/Y2HZ/3P+6217mDZHxMgNJRKmsgRhqFV0gMBf20ASNVxkSjz+Up1PG2URhq0ilHECKqcF81k3d
Yilp+6UYOQb7oTr7t8H+kokt24PWoJhNGisal/7H6BpP4yV0UYt2i2vxPHqjE1zFDm/kmqNItopf
522vNQqkKxIw4M13GvYzKFLHeeRwDIQt5LeygWVUBlBa3R7rY6VyHhEf0o0/dYfWQ0mVFEVX2QBY
SsOuMmhYHzxOXnNEAfYwf9Fuk6/mo+oHoNgUjvP9eDUQjmCbN9EKl7HDSJcl7JyHF5vR5NPOl67X
weX5MsWpJ+kHUue2pvFKituX0QqUsUhtDKe0qiCsLB6D8aYsr1KtdnTjeRacFE2XY/JVCaxU5fVA
bp6EN1w2PiZapDYR+LxsCQmaRL0Z0tZSs2MXfN8/3Dwc5g2ul3IlFhWUOprX0XSuoqsGueMRE+f7
OJtWuZKHufEU5FUGmRqNNHvl8NAbd/u/vxk0r36fCZp1bRKUVsfvq7EbCMcxOeT1S6n7XfBjH4hn
ERqVdBXhFRJGCTH1S0ceEJWAZvtoPlJyqukv4cgjyqEm/eFWW0lFPcoKSyVav2T0jknNykrFETHJ
pxkbpDrTVgTZMYOU85l4h5sd+60W7Z9oPbUmjBs1YKXAPYPuEflGPKKrHfOg6Oqs/JrXSLUdp69k
ZS42vKSVSMogq3zpXeRbL5Rkifjgff0X9Izb+a4VGuNMwDpT1A09X60LqrHZon4Mu1+/i9+bH8Vr
AZpg/XvLCcO4psM4k1FSwlgScNiUNh5udKma3Alvu3yMdUtKgskLi76yejwAj3KcSxgoy4NT1+GF
zLFhzmlhx4gFHTu5o5+ZmW+DszjTF2IpJxoyGV/0x6C3ontE+VibzduswrFndrwYdGGRJCjQuhmf
0+lYN5/JPGPy8FXHmFdj/kk0//aN2SnHPsE28JQmNZTAxTBzYERW3D6b8dd9bW5e6ysYxvXIA5KD
P4USknOm38Wqu/AGJXgQjM/JxHkSE3o29HSwzLy2RzXEFiSOWXB8NLt/D9N+RhHPQBHL66U8TDWn
3Z4nBb2LVt4snjKzmHL8PmlPjewGmPGb/f1vQXgYjBchZh2g+o4j1umDK5MrsRxcw+idWLVIVR6E
CdT340tWXpLsokROpldOi7+oTw89HtGSeNSFK9G4qcA5iXW9lh7eieVpNk9Z11nxLFty9VzkoZ3J
qa0roW20P5AZsvTgZSRnIeYobDtMXZkW46UEM8XyShp9DL01guUJMZePWSM7csQvMv4vZK0xK1/Y
XEo4arM7F4/OeKpCSeQonwC83ODd3ZwVN78YD1pn43XqZ6fMl3hRJQeRnTfV87CZ8hGIYHhyKPU3
Fp3a4rF3/mWihofHBD5SVccxSOhgjJ8ycJuf0CPpKRjgQk3glbixE7g6pzK6fcOpIjFRe8MGJ7b5
VVXKqCloZC6XjZNIYNkTI9R18EiscicUO1fQMmcMQH+rPoYGmLp17utxM4YGtTrB8kuMR7PVP5Cd
99gnhbecMQpWmC9uXlwpE6Zq1ZdQORlYENcL0zU4CK2lzrBv+0auHirpZcYuvEC6TrPKC1EWmTpn
/9hu34yrv4sJD9Ul/8fQsV3B8JEBvpHu28wuz4YXezzKz81baAXGOOy+iudSHaCEVhj8nnyRqshO
yqccZBdt/kUlNefhsh1UrQAZ993L5aLW9BgnSGyXZWZ1+VWWeHLWWqIIZ6J9NnuPpE5W+6DyL0w3
Xmo7xJSzls2WBt3va3sz5l/9OdSHrvww5guw2rWkD/ogXGw9fjSk4aypul/MObdDZOOcydjoilIz
AS8ekjPvwZYunE2zSmllYXQlB4vVKT1d7yhoyKfEZi73nbh1zt5BMkc7nMYgCDJAUlJpCQutFx1l
2g5TyZWvf+FNJW/cmu/QGNM1g7GNBAO5r6rrjqaApZ5RyDkePAjGYJtca3Vs9EPbSPxZjh878fO+
QfB+n/77yiC6qhMCkkJhqvJUyV9IeNj//a177J2OGItbqqSbsgEAyqXRD/E9Ruz/ShzBbT3xm95Y
peomsAV+s8MHNlXkKt4BMyGHUknGOAg0MbmQ5yktH/JQPi1m9i0oY7/Q5dMcZIcy7Z0lRR9vojsJ
dpuZqep2DRpG97XA0zITmtRCpeS9jq+YC24sq5auSP8RgQkX9EWQqr4AwqSgt+M6Mp/+mwRMVJAW
gVwHEz5jkDwn2ikzOAHohmNafy02BhC7UinNAF9rwAxKYZ4WooIL5dCkX/fl2HLI74AYD6HNRjuL
ORTVN1ZXWslDdtta4190tYLySf5WXYMODWMSvNLxRnD6DpZxFVmQymUaQn+RkniGXjuJTo6qxuOZ
3rjk38Ew7qJvSCulJWDGGm2h6sUcnlNkCozhOjUmi5AvVcijeuRJxngQEjed0kVQKImzT41QX8Vm
f277hZPl4RkI40cyNSqqBdTz9pQb1qjeChp2Q6vPFY/fnneFsMPvdYNGVIMWNGSfBr/YEO6kR8mm
G1P4M90br/F334txDGafKXJEr0iQclpRhuG1zCIKsnB4iYst503B+1KMj1CicOnLAmD4UHICcv3D
qHPyHDwIxk3kQlEn0gIIshTuAI6OMvLVmOMreK6dTeHr2D0IhgKYXP0jvy4GizJzt37qy5+i1wGU
uG7jE14KmgvKOg6jwL2gQ7T+hBqT3b6EbvUVqTFP8yR78EdURDk+fas1Y20dbD5/aYSlmHWYYiE5
+Y+/afi0h+SHIaE7g450B+6+d+QcMvaZkinIPQ8mFKvWplcqtduU38IlvemG3N5H4vlhdkAvWZZG
rGXIVmOh1B3tzY/dySqu1Gu1wIHTUdGinD94IT3sI2+bKNgrTAJ2DozJvY94hEoKxiTOEZEP/iQ/
JsF1On7fh/iND/mFwdaxjbBSzE6BHke0ZWMFs5U5EZjudHQlpTe8l922D3kDYwxTrjHAOUgAawM3
KM9aeFE6zG5UsRVLGeezcZTHVq/LrinN0cAhMDHtJ9Q3NDE1dxPH8LdvsTeJmFusyiMD1zQkmrXP
cn+Ri6tgOEpFgsmu2sqWz/Xwbf+DUc/H5Dxw0N4AmTusGQQhFmiUPeeS2873feh14mvYm5YqP4yD
t49Gf20PjSp5FXOjv7QjswG0WPci43qWX/d/n2t+9JivAPR8KeoSm7BAal0c48NySO3KzY+hLVoC
N7G7lU9/pzzmDiOCgp64BWhS6Ebf6Y6EyGkA2hyKqzq2xnP9Jb7hlUd4hsjcZYU6iGEvA3QpSiuK
vpSqbHVoz93X5Adysr8fEW+GwTgLtTbSuQ0BM9qaTzxyLm204oF+J/eD83Q3wvWjFYyu4wJdg5Ng
7Rm302eri2qtX3YScMH7D0T5cFjR8e/W4/yRXIfnHq/b5qBYo4Od2QfNnbzI7Q/NyFEBR9EK412m
wmxLYYIGsuXW6G7K6qFWeN328v6BUOi/r+w1z8ulJzIkpO5SsDR7OhhoFyXYXDsfBM7p277jfn1S
hXEuXSkFSIFQy6mr5qBW9WJlSdDaGNcJ7ThqeIQLWwmud9+PcS5hjoclFsTRnASlPJUO8SUBy3vn
m47IifB+E6S8Cce4llnV0nGkWEUlR3aYxdGNGKTCFWgTW6809MQVSW5akZGCV3rJwYekV9WtoDaY
m6604JgRJAe1buYtH+VZEeORQiUNW22A0uv0GERP8XKb9FymFo4XVxhHNPRmS0IqPMi3Rhcvhf5q
Ciz5cTmo93THiDhYGUpb/dW/c4Sce1hhXJJchxhZawGvyao9FJ07zrO7ZOnjRERH6U1eCyDPkBnf
1JWkJC0eEKBAeQj7+yoOLFNwDZ1zXn4Thf6yKXY+oJgxHzrokCt4FG7iA7mK/eWkOIstwvP8i/uE
o0eV8TghDkuVdsAbvBENY8JBOVUeUka25IvedAjPJtZmhp7m7vv635wdSvEi6yqG6hjz0c1QbI0Y
ESndfogKpY+jUBxo7hDpgIt8H3u8rqDtQOANkbGYJCirPhvR7hjKD3F0UtLHfZF4v89YSCwZ2WjQ
QkeivJb9qR2e9n//N8m9/wkAcqX3jrsXJaOVaNOkdJN25zA7URao0I3tJrInjJrlrqD/ZCvkv5y3
D/sbNGMlSjwGpZBAtiZ5EUAHTJJPaBWNh2PRoXgUZRzr2HZgb3DMFdUpok5U2soszJ5ansYZ3agc
582TiLmYJEEYZ5M2fxM58ZI2wj56r9MSWyetW3Sp1fHaubYP2ptM7MWkh2ZW0iGcZCzsOWksRW0s
QXoIEFJJGqcExlMg/ffVHa8aWVarAWx9woSW6KnzscmO++a4b+6myFwyWCWKVdq0S2xURqstL0HC
2TfBcRGYzHovhJboYhb0+EQqLhg9wiLfxKm+6hmcIbH7myi1TEd92JeKpzjGSWi9XNUZLTKgddia
tMKqxKPUf9kH4UrGuIpMaZEZpMYn3Rh+dStZCHSxSQiLIe7oGAjEcvYRN8UyQOkKojFk6jXGHtqu
qfHOw0tSAW+3Ir3EOq6v8HkfZDv2WqEwJtEZxaISWn1QbxZPcWsfrXw3f6fyeA0u2ypcYTHGMfV6
qc0UaxCHp7SrkESRvXbBBEA/HoXWPI59ai+m/FBqgiWLMbZTgDq3ap2BmwbeGh+SzdXfwhhN04dD
nI34W5DEPNLXyoI9irTQwstrb565FRBjN0U4S0M5UrvR7zXlu8hbmcT5fbaGKAVRTwya0C6DT4P0
0PPe4tQAPrzF3/5+ti1JE4JgDmmVCJnyKLyq1MAWFCuQOU8cHgxzfaAxl7QDLZ8oY+0W86cQZOjY
dJFrPA+16dNX8jCXSKGn/9Rc5cpGc0OGNnHJopujpZfwiMAJ73E0LFLKrT8KZkwR1KQSth+A+fa9
b0ylIi2TvoT5L5E1yF8ahVe83g43VhCMFvVgUdJhAQS1as0uPpW+4SgO8ZP7Brad+arTX/Hk2vx0
K1BGo6Ra0o5IFR7A5kWRDhhDtibjSq1eOK6KnpQPlrjCoSdhdUFGRWQkQgOc4DI4/XXqBrfBOXEM
tF5i6vjU+PlxdugRzvyG16LLk5FxxkScywQ8qyhDjDmGXVMsVjip82KV0499KTe9/kpI+oeshOzz
AvsRFQBJi2QpxRfduI01Tg2CJwzjh9PQ6HIzaRDWCC9G55mirbYxHp53+6Js3y0rWRgf26MZr1qE
Glk25V42vIxollpcgvKlby/teDFGDLeJtyBisPaBeTpkXO4Yd2090I+lKj8iNbf09ruocnS4ndR7
E+7nBbP6UEKhhmFYwxqxI/ucu4mX+tgjQpnW0CF1U17pN/yQftPXrzAZD2IImSk1PRQ6wDDiO6F3
9hW3bRhEl+mgkEY0VnGVVHelXiA/YM4W5rytuZoOWfU6FxztbQvyC4i9tKJcj+dcwMs8EM5Y0jSP
3r4gv3GEbwCMprCJDrVymk5BB1tvay/5Ey2BhafoK7Y+kjv5G+XpiR0eWQVPLsb/9ovU90UBBeZI
GmXtcJUPgr0v2rZxv0nGeNuC9kJrIiRL9NdAvk6Vp1yNORgfyCF/ZnXNNxAq58q480VDGYOWgIxL
De5xdHe6yklHyrq4GntLv5ALyq/5kWALIz+fux0nrtAZZztG7TLlNHU9eern8omSUsmg77bzcxpY
f6/XSnlxMO/LMX5XVVIBjWjUYG6mWxOu9+dKL+lef5TQjeKXTuzxjGU7b72Sk/HDIBsoyRT+1HL8
Wj9JZ0qdHN0YTnBovwU3ooMoxKsc85Q7Avd58RsHBgJsOqqk6OxC8TYcQBpZwoEt39RPtVshCsbW
bfsZHzizctCO8ucCZWqcH6/wN0zmRuimOVCQ00GUdyfayOqgFkBu6CImzET6GiIvCWycmFX6NCMG
w5oMjl1vf+Q3eMa/tVqIvS0aFN5jmZZxHQucuvtmbGn++n22EDEVgiDoCcRr58kehSep+N6Ra7Gr
rZLr4agr2VElW3ZA3moM1Zyq0i9otd2ikVB4xPAciD77w77T2SqYgblUxDplSTII5tLfOwQFTSyC
IaAtUvHHJzq4LTxK4DrLndjJbF6iccPFvQNjzmJcJaNC6ABiqtwNwuex98eaV0HlYTBnb2nTuI8l
YOTySSeHbHgkwf2+0jas4Z0YjLGnUteLIu3aTrSvjdnZo/RXFEeW2sd2z1tJuGHZ77AYyx60QplD
gu9jqNo9UatXI5g4h4ejMTbgmYu+qWICceQZK15e1Emwxvzzvso2ApC1GD8jytW9E6dDk6TUzIay
8MfxMhaGbQgzVlVyTipHXz/tfQVUqPpSZbQ2H9WXpL8li78vCO/A/KwZrADSMNMlWQaAetPjBku8
IUdwaFiqXX8SHB7n//a30eHFRU01DdYZ5IZRKrEOvaH5MFvuhRI0zrzGwM1vI4Fan3boo+OZOTED
kf5phAX1ob3Er2UouGNzJyacZ8Pmp1nhMMdmlJIsDSSaCUA6LyffyP+X3R/BDW1s+SUIc1YyNVWR
+EdGQ56T01Bo4GGT///x7RqCbdZszbQY5QrRxBBkXl91x9EM3X0L43wOg4lwxcqotCyGmvLyepie
dAULXbXEioaXfZyt6tY7WZiYFktNZKUhAJLv+qegxj2T2603IXln/1yug01M+4gcAzBoELE6OiCF
bCbSArDRMNczX2L92z7Ab0TSdYNOeigmu1Gtx+qSKKEV7kpydMmhW2nohPuI/8qwmaN0Cp+3u3rr
MUxE5HIl7MFBvz/rEKQKbWKgC4BDCCtbDPXImiRsNx/U6yGVb7G71I3m2SESZmtM7YDaDW/aYFOt
YD43QKaHQhTLliZmutqmOh6PkRJa6XgXaQ/7at20yDcAtgyaIP1OFgFpBSMYLIxmoXX9e5V8N/vB
2gfa9HYrIMb0cXqLoB1aXKzgmJtDEBjPzmRybm+OulTG7LM0zMmkQl0JqKuFU8lrBOVpi7FyVcSO
iYVAWzX5IoIpy0heDHSDDu1/VBaVc3WaCrXrlnwAjpKd1MjLQz+dOZWrzUBn9T3o91pBKLUUYasX
vkeZwSMUl6kmVt+CEO5SLul/FIeqdYWVFOjT0DGAYLeYTyjPcXpeeKOePHGYiw4juEEURIAg8lmr
78HkgWsIdb/kum85k32blqwgoob2FBAnMpZs6FrXj9NA2TrPxCgsI75vao4D3zS0FQZjyI2kVKRv
gGGEoz0NnwWiu3PzQKKn/VP5MwBkXiQgtnwThrHoZinrKcwAJPuBX4H5ovXoVnb+5ApPa4xJ15WQ
iFMNIEz+n1vTOApSeFTaPwqq0P+qYRoQDOIGEye0wtSnOt3yLch66gxD9ppjmZI9JG1t76tuW6Bf
SGy7NgjsEbxNIyZx0Fc0LbPVtd8F5XkfZNOs38RhGVbgnhvVrCCOlt+q8lOY0ZVAERjkAtCYczwC
TyDG5kaM8ggB3WKNxjG7K+6GDJvZ1dd9gXggjL3pQBBKkJfbdZ1YBOs7wHoVHf8bBmNqi2TmaSsA
oytHLJQkSI5ExgKypia+20favG9Wn4dKu3JsQSUVTT8AKZ5eO7nEGg3O24oHwHjOVquNchoBUGCW
M6EvhOiwLwLvgzCOc4kErdLogSHha7z4w3xjThyIbWf2dlKYxwH8aDaPHSCCPLaCvsN+PySSqsGe
Y14xjacv9vhjj5UaGFRf8jU2MMp/MBsJd/k/UT60Bilqhkd7Di+mqvV1bpQHTV04fmU70F1hMPfL
UEklGp2hLvFEjvkPSs84HYTWMh/bs2pXj7zxiH2doVLx3ogzucFMgQmZCDn3id9q/+k4miJz5Bcj
6xRs/oLOyF8LeveH1tN0Hr0QV2tUytVRTLEcI5ZTiiL95D4RrrsDdiL5lKktQ8KbR8O4f25A0vwe
L5fafhpl4MWYoyLHsj3GPDZ/HgRz+LGiGvtLVEA0Qr54ZIkxZKzVpltgtbOz7wW2Ux8ro2PcgFJF
qlG2wEqOqlc4y1ejwi2DgZwQ5QIyWhOPupiLyHiFspiyVO2AOHgVuGqw1uaSfG1BLUnQHi3PPAG3
rdzAZha0QYJQmxEwH/+PtC9bjhtnmn0iRpDgfsu1Ny0tyZLsG4atsbnvO5/+T2j8uTkw3ThHvnZY
1QUWEoVCVeaSdUlIE52bY3FqsKlCV3cxjj65mUtFMz5SrEJyiBY6yLGgOfa/8ZFlVVHNc4+TO6zO
UxHdi0bM8Ymu0G+528oEEx9LJcjzVGEF6+imm++XsrQqnKpjC3Kj4hwNH4HxlTlmBfUuB37XMBfr
Ddp8UmXfa/l5LsAO2LS8jo/Nz7UyxkTHlOtCmVLfNGhAeJTTp7Xr76Y7vkUxWnTpE1bN8W9zu61M
MmcHiXVxzmjOXesQkDIaZ46mYwq6letbjeMZO0WV9AkYMQQEhtw9pcKu7HlVcvo7r4QFy/mZq1Iz
tqjG4/zAfNEu9SltNJ9FkecHc2xgPCauK5rQm9W+Fe9j3ksb7+8zx4ZZJTnkMLFOpE/2ZqndzNOH
Tr7LF5fpT1idGXm8tGJqwkQgnzXlvot45ZvNzGdlgAGBWFeypqG3q0n4Mk2qk4jYnsLkGhkPTjnB
K7NYMIUtaUdYyqtb1XwyyHcDV9PrkcuzwQAAiBNVaQ5gg3bVSmNo1UJmGWbPS4B4Aczs/QyKl2lJ
k17xHO3zr/EuP+e2+lC8dJZmZbfEidwEIZ24H7ylolYHIWa8sapsM0Uci1HeRB0wDnL1+S6NHsBi
cn0Vt95wZckwoXOm6VC8ZguZYVVEwqKiVDq80XmO1B1eMjSiDOhCMbz8voLAsMC52m3tpbVJJjoG
pSq1gZqM0XGdK/80lXfdKbIV6WsLTGzE0kySSYEFIbLMx9ENMosqh4OHxumepJ1gK068F/wB301C
p6pLW4sb2/Q7vFjzyN+34nT9W5j4UUHuWoy0LdFUHrLsbowedJ544mZleG2DOSyGSBv6khbYk31y
X3glSLHTJ1pa55Nib2ZKK1tsjTaLSGuWBLbkO0O1lB/xMfNMt3zNB6tYwOrwEViU6ByxqkHARWer
3rHRy11M72tKg848IwWxB2coYPMLrSwwwBvMSt+nJixgRISQ40h+qMlfmqA/YYXtsqKHJOtmHB9Z
dt8T/Tjk6qEsKv964NO4Zg/b9VoxOyvvUlUQadGENN8SzVdUAcRXnpnfZdUHJqPQhHr5LMwW6xvd
0CUdpoJQQ2HTI7Nkj8QxeM/SvI/DbB8hUPpmamAnRV+tqnw1wq9l+Xp92Tava2tnmP3TtckwRrSw
lZ1ocpfiipv6ldu49b70TEd5uG5vEwAh9gtUhzijyD68CdGSq/K4YLtiUhBjaynIyCJJ4pxc2yt3
scKkRMPUGUmHV0x7QWI3NYuP77kb+4jzUMkzw2RGaRcvZY7atG3gOT9QXur0i2buri/YdlxfXGF2
qJZMNQlU2JDJc7+IdgJBIMNtza9JXTjXTfHcof++2qka7i1iUOHb5GG7D4f5ptKrg6hLnJ26eUKt
QoDZqWkkDktXUzPTF3FyguyhWe4MnsQgL9CYTQqxJb3GGxGeVbrIl/VhZ1S8Ud8tkgnajf4rmJkN
KndiS/qMBvPefBWs1qb7J/0e3iQ/hHNxS07vmZE/i38Z3uye1QZ56iS6gqDEGX7o5bHQPvC2snKN
LaqbyTDXmFjEe2cFyboetOWNZPW6yfFkK8Ncm2FKbG1VzcGMlm1bRZ5iQMM68JJmP2V3oTxZQ3C/
hN+vxzgn+FjOk6FGUbFGbcKucxNG91L7Xa1m9OLwCqBbfZjr4PiN7CQzozpRgEHkrPlUoihp7ZRO
Ls4eqPo8PJJ/ixvOxYDnHQMWJKvJvFBA6qQfwbQL0K6bm58MmcfTwbPDIMUwF5IqL7ADafq5zK2o
Bbll+ZT+/0r+0WaTdXgwUCFCpyhUDQR6qL4aI6Y9b/PJux4QHNBjx3IbmQ7dodRsC5mxH3OwQhq6
sxgV59zjwLjJQIVupiJ47xENhbnP0HKs5o94D1VBU8frDt++1lxQidVpz5JSl2UaBOQ8+9PbcNJ3
wkNqIw4e9TM4Vt3gljdt917K+D37+h8SSuykLvZx0gY9PpR20zlozICWEWVkRK+LLXsQ6zvKx2lH
xTsCSizxED/hgLEjjF+XXnWT30NL69PEQbDr0CKxA0NgKBlMjR4zyZ6KdsU+FdJODrx3zutbQWKL
9mCfD9oIqGLrweAYwj86USBufBT6/Ufi1DTwqo206Te5vqRvp4XIyNPENrPiSLa06mkIOOi4fWj+
MsJecKaqC1shg5EhvZPTXcFjm/5DbF4MMHhfUemHiD4LaWf9bXFoZMSfxEfjrj0FVmend+Zefvqr
hWNbUfAQTUxlgE+j/ESCNyV2m5Yzfre9uS9eMXngpLWD2SzwSm+WfVtMztB1bgrpwUSJjxBa56A8
zxyD8nOTNT1GQGiL167SHqRstmOztSBapuOl4Prqbd95McT9M+5UBupDTJpAKo0un02LJK0dnmNf
scp94YZ3NadWz7XGAH6nFHIl0/hoXgdwNUu7yIm+qWfJzb3Q4V1+t7fuxTUmRYQ8xTwVC1zDrLDV
oeU36x9E7WkyPlL0WS0hg/1GU9XaMMFOSG7K6GEKOdcQ7q5i8sFANuOQ0Pep+bx408l8LSCsIID6
DIz/tuYVh8oOXN7tlPetWCERbcrVKaLXUwMThZDZPJQ+qqqxXe6rQwFWZ/d6JHKwiSWYHiAXLonU
nD69hPFp1Pzrf/8PCduvcNDIf68/qay2VUmBQthRiEXGZuzB2nmnu4OLKRJchtV/rpvkucTgBqje
q5EE+G61KL4Win5qjOwDeQcRZRlK67qiGe9XmNWdTq2ifkl1nIKmJN3KUX+swwYMqOiotaR0PhhV
x9vClJSDTQXWFploz4N5CosR6KT4VKVOcLVHwVeOIXcGZ+uAXxtioj5USn1uU7gmt6plktiqgk+d
6eiDH06yk8mulqqc68pWsrgy+T6TtFpNPLXl6di+x+DtONyVyRct4ZwlWzGxNsGckMZQB2hHx/J1
yqkIbzKe6h7PBSbKiykt8mrAqo3SoVceleRU8PCOZ4IJ6zyOwT9HMy9Ryd2ikh4DJQUb+sJrzqSR
dCXS3pVAV1+DqF0RgogWsa3ljjr4VXrO+pMYf0vS2JJHDsryvKL/vrImxVVXCDO+vSn/Y8w+OELt
JOQAAs8Gc/zJgdKpVQOP1OBQNH663AqSdx1zeIvGHHrT0I2YgoSJTH3Lw9AyxO/lclwaYhGd2Gn1
eN0czyMGDdS6z+r5/ewT7rvkaanf9P7puonNMsx6yzBAUFdkXCYM7yPTn06zPbvqqbZzSDzMHkRe
6VhcYBVu4Tc80lbOXmVfkMNawXjgQg0vPxLjla92zoE49gW5Gbq6mCp8LMWnyXLrzq54U4OVINEx
DzO5g43CjIVmtO/1t4rHD8v5dCwZ51wUkHYcqPHhYZRjq6hwR+YcT7xvxwpI9sFkiCrBErainxBr
BudNeOhRTd2p58Gt3Nh/0/1xn515bUMSb23px13tZ2Ee9Srs4V60L57ixSZ24cTn+KbZBbvwqXbi
J6hh+ea9uMtueCLFm69Wq5B9F5tZGc9nY0qQfeKOrlq0NhR+qh3NKm5VNPnwOFS2rgtrWwyojHEu
10aMJVbibGdifK7x5vxbNHe+VPCuC7yYYdClyppFUFUsqpjN+3bO9qJWHIto5oDY1oS6vPaJgZV5
xiCcSWCndSdHe05dzDKkNhgSDt0PE/EyH82TdsNji+F5xwCNGJWgJ9Hw1SZymuXHgIRWnr5eR7P3
rvUrpxo7BkvEITMrPMxB21wB4VnmoTcz+Cy95L5py75kh3ZxW3oqqif9t/ClPxJexw/NAK79ACYD
6Y1c0qYW8VK7xln16Jux6pYnKJ5DLo03VMz7kiw5ZxFlYxLSLE7xB4xw17bsALz96UG4GU/0UTrz
86O6v77INOSvuchkKKQx+jIwscbjoH0R4sSFUvWTkrZPTVfy5m02X9hWsaowQKPhQM+1GcZmf3jT
Duou9/XWkr7I/uCWzrwbeHQrnDBl+xrMCHSYRIBBzDN2Qmlp5n5WeFHCOfsUBlV6UxP6soSRZK+/
JZ9r9BcEp9o3XQXEqv3TUNo8tVgOYLP8m0pQBYJI07162VfDMQ53U+ESaTcK/gzRMjSKWdejhLeO
DMgsdbCYBU2VqlF1ag3vHwKeXAhvKGfz+r4OEAZWqggEgzNN+elLQXaiElW531lDY9EURgE/ZOjw
+qd5RtlSX47GzEanp3vrDk55m+5w8LrBSbEWu90TkCdEB+6Ry4mZ36g3Y0XXdLiKWlKxl735ExXs
GWjB4LaxKx+yUJz7Gi+9YIt/k5QSU6OHPJoIbdGWnPI5flDc4i5y2s8xQc+p+ARq5c88gOGcuSoD
MJE6t5JMt6CWaE6gznfxLFjyMBXWWAm7JOc9lPDsMRgzyWmelvTiIOmY9xdNt5/Su1EorDyhLxua
81c7gy0Kjgsxi17CQSgFh6xFR4fbKhyIppvrCkSrDL4s3RCKTYdzoUhRU23JQ7aAO1lv8tcqLt6E
Di1pycy5e2+WgFY7ke1NhkiMKA0GlrF2dRAVanbmFE54qGDXMt7lAri0fpzTVmVAZpI6cOlNNEK9
+JaStQh2dkz3NBE097zOlc0ps7WDDNTUEG4rBREfTsuP0CcT5V0Fzvu2ziwBCiGx+qMzbjXx7+6A
bKFwrmaiDQtcDOIXczhowjnOeV+OU3Viq4OynKllTRuZKKFU7w+7nkptW2THO4U4GMZWCRVdX8r0
vepUYDNrJxLxQItngcGOtuuCoTHgiq78MNWjzmNX4P19+u+ru0elZOnY0wJdggZAMj6mvCfVbQOa
rpqqgvZNg56rKwMdhmZIbxJcAorvBDXAhVNi3M7eLn+fgYZIgqx0Qv9+1snnaim8zhCsrNI/6SN5
+QjQXUwx9xmtSPUhHvBsW4XfJPVQK6gycsW1/gA7FysMBvRGsyyUKADaL+FtvEsPObo0tX28pyTY
iZvd8E7i7czmYpCBAUkaox5sNTga4tMiOFl7CgPv+sptaRvgivbLBttBEqERWhszONXgHjOdRheJ
PSoX4p2cW8ZpspFnYMaEKhv030bdEo6hx8usOG6yQ5tNrE9V1OAnzN2cWeMkDK4oSE5TpAmnOMgJ
SbatZBbGqg9BFWX3gXiWesGO6/QhFUEYmfec1ySeUww8gJmjn028MoN1+7s+pZawHLLJv/7x/pA3
XT4egxEmWuVVyNbSF6UktmhNDSLx31I/+hG9SH590jxxl/jjjpeW8pyj/76CjgyjSMZCu92kQAOH
HnRt+sYpAmPH8W/ze6EnADQBBE8jbH5W9kEvLbqMg362qISO5Ig2beCq7WYnhq5mgZ3JM3LrY8f9
yjCzsIncyrOcKQgUVGHc+Cjvuh2KlEBisG8eU4/XnrCZGK7sMQua62MHXQbYy0gHkcf7hJyDEp3Y
Xs4BZZ4hBpTT0ehCNJ7gkVPuXa2+nxSfmF87FRM8PFHJ7Rv1yikGlcUiavUhok7tx+fcLf0lfC+H
qjeiR2/UIq/hbvu2tLLIIPQwk7AEvx1acbvACZHTd+gSkovWmYXYUbpkQM9H8RWt6E6MDmetN51u
NP1KLl0QDh4aNeOAwOYRu/o9DIALoFRVzQEg0DUEc9tf8kTlWNguzFxMsFmbmgDKKpGagLwq5Jim
3qr2slP6zZGknuk3LvHw3Ovw2NI4W5PN5Nq0UXKpx1IbCcpbZuKEMXHmuXhqSh6BBNdHmpyv4SaR
hLRIEbR4ObiPnyltYUnZEpVH4yR6dL6lw62U1z3H2Soag+AdQSsPpBRx9Q4bq5IzKxO/YhBkDh/0
ZbCvIx3PFoM3lVCQNllgS2xPc/TD6M9NMUMB8xSLPLc2sXsVMAzUzJJW6uqAD9fMnq7e9NOxmTjH
LG/nawzKCFKgRPWoArfH9sZAb6q9qEPsl6iaS8MPEhu1DcHnBCQ6Zmj3ZdT5xrhQTvusBh0r4bSY
bddqVy4zQJQpmTj0KvZI41BpcTQAW5FXodktcsh97/WOcFPcQgn6KP+jfOEz2vJWnEElo06gel/i
48aaQ8QIQtr2jIzgegRt3xlBWiZLCsiXzPdFWG0SPHKFUT3jTKbMJLQ0VWFoCN1aPu9qtb3zL4aY
3agJtbCAWheGBsHS81fZHOw88iPj+bpH2+B5scPsvzSh/HIB7BTmndkjseEeULRE/lvxYrVkzK6D
0kFdTbSteaTPO5hKsmMf9cN/B+A/QvhIVsaYfSelaMTB/CSlWtCsWSk9TYGqzLS411dtO9guq8Zs
vRgCIkM1wEy/CCBKay3F+GQ0H6q5rpz5bUdFddmXSDzL5a5Dn+wi7Srh+995wmwbTUJ/BWZTcPsZ
atuoeysQvhTh098ZYU7oeIGg8fw+gtKdqWAIqT+nc8Dbm9vw/uujsC/QEO/46QqtqAYuJa4vIMdQ
gZEfoisdirn9XkQNJO44lnmG2UciZdGygdBoqKLXJKu9OQ4wUgsNLFJFXiljIPX6evIMMuAAHVup
jmjLua6BHC1u5W+Z3uyhRmaJcvyiQB/iuj0OGLEP07qW5CAwg720+zrJLhS97bK5i3g9iH9IQS5f
kIEKRZlLLdNQ5xxt8y441IfYDRwdryijk+0oH22Daxbv/ZnnHAMZQp7g1W3BLkvFm7Y+ZtNsJW1s
mcWn64vIwQx2GFot8V4T0kUc5O9DfTCjxiKxd93GZh/iCv9YKmbFaEFnlcJIsoe2DCS8AgxYzM47
vaLNW7k/3AQu34sBjxTSyZOg4Huhec7vvOQpf0gPxl5xBltsnAXD0NC686+7yPtcDJbgVOy0iXpY
kvNS7uXiEDXP2geUazGC8Msz9uE5LmdtCmd4plZPwaTaC4ZOp5wHHJyQYMlW0z4pijxD6CmyaOnQ
F0DFWc44iRnPCAMWcSLIRZNjwfLwpq4+xfOjJHLuu9slktVyMVlEbupyWtLBkdrVDpJDty0V1Ehv
VBf0MB7ZBW55jO945Bic5IV9TS5jQ5N1hcZCBw3vAJJQvCa0bQuQMAAjrihCqe6/l6IpHJogCpFV
CpmOYQ0SIaUde8P5SEz/ssKWB5OFKEahwoqmtbbWPEvdYjXAB2l8um5o++C4GGJOKlnvFkmCNTsz
dk1wzFpcKE9zu0/1j72uUPGHf1eOrQIatZ6QRMO3UTDwlaOKO1gqhJEan/e8uCUxgL16scQEX5cJ
qgmiCUTBj8ULfFDAO8rnzAmcpMNMP6gZMABv3jd+7HxwA19M0/BZXQfKUTSCxKSXDpTMno3qTHjX
ck4AmnR3ryyIZtglKnS97FJ+KoJ7jSfKxF09ircrA1o6ydLUw8B87pwOGZMiWNOLtp92up3vaYtN
ekdXsO0sXsv3NjJdVo9G68q0qEJuqqK5Z6q8Ti1opCInTHmiuryQZ86orIcS60zfE6r4SyTeSlWH
yZTMIsG5nN6u764/nL4Xhxi0wEClkNV0LdW29OY2vo17vF2SzMuV0k8LZT+pGsb3Yt8s6sXO0+mY
kIBTFtg8H4moirKiyAbYtf+7qGk8tVBn7RAwEZgSNS+IMktUQNSmux/xdmWJWdlIbQqT6D3NNSQI
vtFcQ7Mkm1iRGzu8XGNL8EEmK2vM2vZTWbXDAmv/SmpQ6bzX0RXdChdKYz9/Fr5QWrVyv/j0OSW0
l0+xx8s9NmPp8hvYMmAc4VE1DLC2pijZGa59fQHCEPUlM/yQpwCxuTlWthiozmZNFCD4hjMBB4Ew
eJqJGhmXBHcTXlZWmOSgVLJsGVusqi6dAtWReWoovL/PYDPoVBclEPH32+wlbV91Xj8nJ9o1BoCh
TGoKKf37QnkzmPvOeMmIX/GsbOmrrIOPVVAMhLwhS4WPMR4gkeH+HP5y59HSMMMp2/oZce9Ufm+1
h8LnLSIvFBiIDsymnkdwCdpheZ9XXpb7OU85m2eCQY0uiXJVWeBg2GdWlKb2NDmgz7euQwYvGhjE
yDW5ztsCVsR0X0x3dfN4/e/T//9bqWkVzQxGFAkJ53LG30cxi5inJb2Rh09o95Nnt+cxgXFWjBWe
UgZFEkPKBzVG50U/y+X3DHfx6/5st0ZfHGIlE9taEqpQgpEq8LrkGCf7PHhOcRTX2ouBGXp1PEPF
CSS/HxruWRlmcKEu8jQCiyxIQ7LSAjDoVWMXPB7h7c8lm7KJkoQO+sP/HlVFPJnlLNCgW3Yz8VTt
04xHYiG3WvWtVni66O8jML9Hx8Ucs430Nh+T+f2LYXqTPnDmk5XbYDHHbWW+rx3pkDzjocMSLXNP
VRt7u3ubRovH0rS9CS4/g9lqKFP9JOfpwm9y7icK7zJGo/yan8wuM8pB7oMSQdMDrPpD58ilhRzL
7Y6hbzy2J8jn4smKQN6QT1X2B6S8eMdswYlkYWxS3tbkZPhQgb3J7eIYoNshcsT7Fn1ImpecDYzG
516MqOJsGM7asiVAKQc9KbSJMceQC+4Qo3Gz/3J9S3JiVmaPZSKVaU53ZJ0ewHoqGpGToidVwjvg
XTSH9nVr2xkldC5/bhF27gR7RgqHFP1J5nDUsl2ChtsiPktVagvTTkmOAWlArXmriPvWfPpL28zZ
bWSL3gDiKMNX79JuvOBEZ2yU994/XqPXNpxeHKVfdnUXyKUFSlf0yzWB9k3RFStCW3PQlryXXF6E
MJgzayVUaOlBl6iCbsnI0WX9RxAEe3l8HZLFSYzqJENQOJCHQ6x2riK3+zYSXKLwhht5HjNwpHbg
Xs1F/BKMrasi5NqC27jgkT/x3GXARpCiYtQzfMO4eFmgghNGnzlRwtsQLNpMlSCpAT5cizbR5Km8
pULdQWWR+8XvfoieZHc2uimd+hsY6a/b5jnHYI1EuyxKHSu4FOrzNKh3QxM6101wsJStA/aDsPQG
5QOOltKJxntDeJs0L51vy/y1VB8E3mAlxyW2Iki0uS6CGqspJeNdJUwPXfGXq8YOmXQ1nl4GOqxQ
ZXdKfaPo5+tLtj1MRiADqMomqG9Ysh8zgE5OWOKWNIPfxx32ht2CXBGVhcgZrBYjbCKEhNUII3vg
OHZ4mj/bDYQr83SJV0iSSXPZFQbMj2hyx/0Q6sWxm/raqT6hmd+KDgtnC2x/s4u/DKQUZdxHYt3i
DrK8mNU/Mm9KdTsGL3+fAQpwJ0niXMEhxe/2rZ/6mHxywRLjc74bxYLf84aLHQYrkiIZJNmEHyZm
X58XzzjEmZXcT/vWjrwlp31ZWuhiJkjzFK71bTS8GGdhpAczIlj4cRGNKjsavXiRnKj6dN1FnhEG
MOZcbHOFfimI/iAnalqo9ZWuGvDI5f+QBf3PG4WlACoVPS+7FN7kjQVp8PDZzOz0djrR1+/cLt+i
rzl0GbzgcS4tSjnKb4f4Q+Zw+QlMoqJB+aElNX6CeA5v6Vil4AY7GHQ6WOO28l1fWYVl/snnvIri
BNai5AQebkqMHZ6nh97pT2plkzeM5/4/yLdw15lNUYZYN/sQZjtHOyi++ipRRu5Pua/eTgfamDE/
6b76vsD6ibdhru97PDP8F2hSMI/jwZnekaqnpXlIeERS1/e9wpL5y/3UVSrd95Bc8OhLdv+ugsPr
NOHgtSIy+NIZfWMoOf12qONpX8hhfDbO6S1x0XHqdFYxu9MP9Uy87lz4PNpAno8M5mRENEdthu1k
T0e9hp3sm9Bf/9tPxaBLPor6WFEGZXW6bYVHaIlzUhHudmOgpWj0qZBjWMCOb3/Qt1cwwNwvui16
GLf/zj3l6AX8z2CNWsN/g2+CwrC5UHvA6OBM+2pSPzw1Pxa39GKPt785of5ep1idqWZF6nYSYa0I
mheJoOjViLwVpHv1mkfU45UNEds4igWA8/CWRA7trgrd2JbOOobV0MkauTwSHQ5mvffXrQwOWdTN
I437IvratzV6eKxh5B2qdPNc84oBiXJaksGsaIHyOHnNPn7QaHrsjPfpHjIPg6t5M1pSgq/XD7rt
3sBfSZDy/nK/8q2o4j43Syym9mm0GwgyT0fwEUm3Gk4dtHHWFi8gNxdTBoctXoFVWWc7VXGPiaOB
XjRmySf6yQAzeswrbGxGyMoGEyFpp6MbijLjK778KmMWbbAa1ZL90ZFdYQ8FKl7Yb+/qlUXmfKlB
h9nj4ZdWM4oTTb4MhypE+YqXe/qey/jFc5AJllwOIzmUcaGRH5M9VT7L/WK3+L0zuR1mQnnfbHNX
r7yj33QVJF2lxWOrwLu+FE9DVO1TwfCuB+Jm+K9MMGdLHwpmTwhMoMUQ+h/f2wkSa6lXfqh+LSsE
urUyujIJA79y1xREpzTUQ3M2hM4etb2c8W5O292fFytseamDlbCn9N14oD+jXwNirMWnscEFZ9Fv
CFSEpjSwA0OzjdbkBP9mcr4yzaRzglDKkFBBQ0oKRa8ivxmKo4mEJ3rKdJODxNth8Wst2ZoTGapU
RVs2orBxckjsKNWHGhtXzjDbKi6UgOSUbC7Um2OYtlDMLm+UWOGJjmyD0sUTZj9BRHWSMsrnrdfn
MvynQ+Ld8cYheDaYTaQW6bDUIj6MJHxpKicUoC4g8x6xeZ+E2UZBU/QkpLO4qT49KYrqVFWzv75T
/4B1l8ViUjF9wTzOKMCRZD84KOfYCfj84xNB/hJ6XKjjxTOTkQV5ZKbgNUbS2dsSmCConFixq2VL
Ta3a6em4qhXfaQ8Tj8lnO91dBR8DFUuENKN7ZxhQLcPHaNUEb5Hq3oX+dJhc1RZliF4UKE0EbnYo
v11fZk64sAUlfRayqhHxJY0wtWUFDDRKZyvBh4bSL06ydaRKngRM3eFjdi06UEttF5HhoJPi+bo3
28WWlR3mSCZUXXkpYMe4Se51b9kFTxUokJ/j+wKEtoaLxmXeB+StIAMeUzmJUJ+ESXW5N4OjglHX
mOMWzwSDGyEipIzpVsiW2xabuckepYAHTn8IRF0zqIYzVJSZDZeZ45hWtMW/cxYPjAjgCE5SFP5s
9bZ81f0FHDPV97KzEnu2lcQuOSfKNqZczDM7kKAIHnW0H3Wp8xc1Uny80HHkLngmmK1WN3qrZiNM
tMZrqLx0OpdYnALfb+k10s1/11BlCy2hkS5BSFuI2shuf8Q74SVGu7fypO2XA/FGL9oFtPjMy5zo
2lwzy5zGpd5H5ZyicXMUamvpiAWR591I3AJTJ0tsFzkv9dhuf1k5ymw0UZ6DeqDtdNrZ8EEl5dJC
4HwXedp+OHbW7NHCDu14oe96plOi85aXDW/vistaMxsv7ogYFvQnSPVNUtzM4dck4Gw83udkNt4s
LmmISQHcItrT1O3E7HMg3JQ8vh6eI/TfV3kvVMjSQaTt80X0oCXHqX0QeOTOPBPU0ZWJpZ16XYgQ
IEvxuZBkSy6Phsi55PFsMPiBQcuf+KEPxyR0UumUyB4H33kfhAGJoNJMlNOxVKOt+ZUzQOG+9+Nz
FFmLjnM6eEsssNX0Du+Y/MPBcgk2BjqCziST9m9r+eItJ2mH1+sb8ZFOW9OL0HiMX667uj2jf9lh
bEVlnOupEChVPLStHQrHxpcZIhaaXfpZ4JAnCNbZw4NMH7M87ZY+nvP0YLbnH1Y/gYEVTRaatBbo
T8Crrith1jSyJXRjqq7oiaAFV0EQUH3njUXz1vo9M1wF65Q1+qglMNtpnSv3i2vK4c6Y+2M7E8y0
tLskCg+SXjx2gXIfBkCZ9KtgRJ8VueQO2HGQlS3KoF1TqRJKdTPaypm+3bR28Fm5VzGGLtnBTj7Q
NqtmtPgV8+2M9FfEva/SahXKeCRCQVEBrWTV4s3VSe+fZ/k0T/9cj7Q/ZNoXSwz+LEEvZEkMcJgP
/zZONsk5PZl+6YFEwHTE0uUY3EQKRZIwsGhoBppC/4tGehvIUwYlNFvtkKjRDjbwSuJB4M28Mb/G
T4rXfeJNLm8e/SuTDACiByVrZFoPCsvQIskXKeU4xfOJQT8iRUpWUInoUTgZ5UkLCyvhDUduhsTK
CQb9ylIappDARo9Wknra1caPblggQftSaLw78SbSrmwxgJfWnTwDgnD9MtHepXtGOjuNeAfyG871
fjv8LpbYzrWMznzK1KsOMsTn5iQ7iZfeiLKr++TU+Dx44XwotodtydJgbCmxd6oZYI3bE3KSeWLe
28i58olJj2QjqTGkBiOialG2qmzGJEDlRZ5438xuDYXvx+RWcsUdryWY5x2TFM1L1s6pDsOVcNNk
r0V+IB0ni96ODEUFPYcG3V52+i4fjZ/Kd6r0rA0PplZYbffKlzfYduVih0m+5HIYUWJAXEyZCCXd
2woF8UngqY/yrNB/X8FsJTdCRSijUz+Pp6AoP4WqdpxK/fN1zNvGn4szDP6Y3VhHFWXIH/PWqseX
vnWuG9gusaPW8r/PwgBQH2mmUVAqy+Wxc/Jb+lwBXjsNbD6Cn3s9Brp4FnlLx8CRphlB29APNNq1
YYMV25l2E4bGchB+oAZu93dk179MHDoxXvgxwFS1NUkGGX6K0rkdP2vjq4CZ/p7zvf6wg38tJ1sY
iaagzlWqrSHd4QF5BkNS/AVsr+R+OuT72osLqwQRY+jw4IkTKGylpAVxbmrQmm64uEbx0FQPfxcn
bL/NotQ/6Qibt9k2cO5CMT0XrM6loxLdJ7Pjzkps5lCXyFQYTNLyLEzpqIKtxgu6NsAkHdws474U
fROU8JgSvu4hJyzZKTyxmsykobySIiQgUzHaqepj1nxE55esnGJwAyKTPyUv+tZDI6+dCbe9unBc
2W64XllhYCPr+6yJKTqpoEJaHMlads0u31P194+dHJeAZ/BjVCLjX9LRCDWz5mHI3GHk9cPyQEph
IGPQoYbyTjcI4jFftGmFrjoqSKUXtwFrMg+ieJuJwYpGr0Vj1BEKnXibg0YN+Yx/PdjoX/it8nL5
QCxV69QMUddSRuhR7zwjQnONqui2qWNEdyq8ahJma5lmX1eF/XXDvKVUmctZOavtoFPmxoEOGTrL
TsOM/2fVLx5QqXbqF4V3F9p2VTdNiUCPGRR0/z0ppb6P0V+noh+rMr0kTGyFdP+IU3waDO2kQOHa
kIP7NO68645ub+eLWSaViuuyU5tBQ/FTEuxJIwchA3PCwPuQ27dO5WKHQSkFcxpllcDOYFq9G91T
vuvI0cEOggl89UCH/XlYz3ONhu8q95ALta7TSQFSieehEK1KVZHa847pbfi9OMYglQhGuroP8N3Q
gHgYbckrTuLzO53aS/4aPetnsAtMLhVhyDqObZ6DDHxNNNkeZJjOl108PaXtruIJmvxhH1zcY3Cr
m8Hcm2iwkTUD2ali2Fq5XohOJSbo8prcycxc0iyVrVXEkhWjtE0U079mZTO4EI2ROePt2+nJ5ecw
CFdmRTEXJv2mrWwF/0fadS3HrSvbL2IVc3hlnKSRxlaw/MKSE8Gc49ffBe19LG6IHtyS/eqqaTXY
CY3utfQziHBQET3VPLz7bbADwBaC+kM0FYtlYU/jJpuq3kB57OuH1pGeiFs8FbvexT0N0Dx25pQe
bwZ/M56+yWSvapHSdqWQQmYRvSjzqbW+fcDXV7/PhJihmfVBN+GDS1XZmnlfa5huID+uC9ku7QB/
CtQkEwiD70ApkjhTZrre3gIdoPdAZWbHXh40u9aXDnR4Q7QLrPBzcvmmYaykMoYhGGKpYFcT34sE
mXWDh1kb/jDx8I14YpiUV4JupSnwqurUeuMLUX8na9ZBpW0cIfn+dwfJ1sijKQuTNcD1Bl/xte+y
J+0GW72f/WLXeMIF0HA7wY94B7ndMHg7SbZETtVKmomA7ye25Te5QzaYIKgN9+Oie22b23pfebJC
gqYPQQJhAF5UrDmLG9ue8NuG2Cp6DCW56OjfEEc3vXrWQ05dsRk5Vzoy2Wiqq7gxKYxiLu0rZWek
+2HYXf98m3lhJYKquMo+WoidwTSHCtjbtsXqLjS/pOlZjBOHtL2tqz+vi+NpRP9/JS4PVQkcShCX
KgM2BPcV3hBJ9pFHxJVOTMJRzUQVaw3HVpg7kl4k9fPfKcEkm3Qhci+gPHL09jGJntPkJecuBvIO
igkUoQEQ9Z7CAuqLJ2DeII/OZvfr7/RgooQ4yWSsY5xTU9yWotfpi13go18Xsn17efsabHEslqSV
Rx2aTPO5mk+Z4bZLMOjAUDLPWemZOZ5GhaPQcDoE24+TmimjVEWdarCTypMFoHiLlgSN25wmlzgp
Nit/6hUFAAT4ODk3mObofoqRDXyYAAQObu5nDi9Zbn/Ht7+CsUVdRx3QZEhmJAwU/R6dfFI+XD9h
ngjGHEMAmWphBxGZcNOqdyTCjYOD38ATwVgjCcdsknERBuTnYemOUnkmlX9dC/pXvrtDrT4XY4xa
qi+x2tPPZd7K5TGZfkkD2kj1ceIps10svoliH9WSVpWsToUo9TI/UowIPM3j9omHLD+hEzbOX2nG
zinHuK5ookQTZBkh75+q6nPVnSLhoeMF8z/42m9rYx/NxsrISG1CVLJP7mAQbulEN+leehR33GEp
jk28nvIqlC9NPLcJRfpM9kBE9+qHFitNUdDhlRDVJzaWv2VOwR1p55gJ+yCGwfyit+LXglfyCSQa
2GTBGtCuOU5HCw9y7clYAAnnaM/cYpum2ysmys4vW1qdgSgIGo9OqNmS318wNb0Pfe2iYi0bnYuU
N3++XWC8fU8memhgQBPlBH6Xih6e0smHlt1XnsCEDlkZ0wTQdgD0DKtTVaTBKM2uqs07XQHkQlGF
uDgR7+/cgYklpYzl+mhGuFJwXFV5qeQXYdY8pfw0gPP0uize+TFBRReHedZpUKnM77qxz0fOKwjH
B15XgVY+0OJ1oiEgWXDkIrbb1IunxtayD92HfhuBzNyHxFlsRUJwYI3iygJGiA8G4dxXN/XQJUMB
apNliQZTaM7hJJvSbKGrIxwkItnS5BjVh5qlKyFMqRkWSaaLGlzXSr4WgjsCVd3ijbhsX4hXQqim
qy+SxGMfmrlJ98ON7+muvgHLsrvgLnwiZzpAWQT5U25wzGw7o6ykMn5qaIbVgFEDdhB0J5pRLGf0
6apX5MSYyeDtpXPlMX6rD7PUKxq0HCvIEJKLRcbUToXyoDfyOZMid4kBfKQQP5PlBzmrApKXh14j
l+v+tY2xt1KcceaqLgxByqC4epP/oo+b0275pFz051mxp0u5j5zKyR60vckdH6BW/y4YryQzrj0K
sYxCHJLHw+JjLcxXIlu7WRwgAQRcMFXegZvMZlOoZwm4TGC7aiB8bx1lF+5VW/g6+3RREi1rXo+c
GswV7UzG5xWwust9C+2K+iaKPhMAqEanUObUyLzPZ8r/9ZZlmabQSGFHyb72Mmy7oYX8bTjKCsao
JIfs9F3kZF74ibcKtD3X9Pb1TCbggMkviqooVJ3jiOYL5TCMHvaFYWMfaHAyf9hV4PSmBVl7bPDC
lgWmvLtuupyQZzLRCKjc8zAnOOGw+ySPN0r7SZY4gZsa//uPaNLLh2FopsiYaDtGumaB28GZhifc
r6TxlwRUDDS1iPosCTonCG2bzG9pbFUbESHRQxpel+oykMCsVTtq74ny9JFzexPDWGahWhMu8DCZ
SvAly++LW4NXxm5mbXT4/j03topNDdKlkgVNovJzgjpE7jjpbrt5tJLAmN8EWNAlG6EEfTYhTnFr
7jUvs+s9SOQTzDb/3ZExpoYlNEFNMEPm9L3qpmHqa7H8KeKu5m6WxiulmNTXV0akiTMVY4m2KWSf
MZK+Hxb5sGjtLsryX3+nFZPz8jwFoz39SmkD1lohOfWD6IWJzmnmbD/JrNRicl2UL9YoD5Aj9a+A
Dcln6xwdiqN8m3xSd8YdufDAkKhfXvHbV3TKVQ2RoudW1fSO0aZPYXZMen8a/SjzRQlT9/l5iXLv
746SCRRLU8aSSLPLUICyQ6sPiRHfzjqvXcmJEGy1mnQliLjpSVoW4KTj0VYLPPLiVAdOWcBxYLZi
XUaQmhbUvfoaKFaa4Y8TjyBoUwQePQBCjKcCiU3IQq4MlWZARGs5rXyeeGGO9/tMmJPbRegRvJEZ
5TszfhAzDj3rZvpZ/f1M5pUlq+7VCb8/6Lu+P2X9Q1L7162KpwIT5HQpnnvxNbl3o43H/LDjpNDt
MLpSgv4FK0cRGxINIT0k9aba41ME0zE7jj5dDCUeebiuzvaLzUoaE99kaRBUsBjhUeMXnYVug+Vp
OCoYpPqC5v+pdDHFdwbhc8RJeNtgtCu5TKCT+7xNhxBy+8PgTm7l1w/Rgxm71rnGDiwtUhTBXp47
LN9+CIlgJZqJfQK6zJVKRVO8YoqWoQRk98En6JUYporXEzNOZwIxXa4+tuaPJbLw4qZwyiGuuTBh
zkK3gQgdSi6CPWI67hvudJvu1CUegO0+Ug696cTCV49R3k39AGGjfGOBY3nSj5V2lsj361a5mXRX
Ypg4kWl6VM006QqV9LT01nGMR+SNGDuD7fQpK7r76/I4cYNFsG5U6d+K3Sqea/NEOsUeVE55xAkc
LFbSsCB8Dy10ktKH2XyMZsL5Ntu39NWpMYHDsPRcHE1IQNtk9KIjTNupjkZq0+Uo7AUCVqHzeWl9
M/2thDLxI4rLRtPppbnMdsr8qQal1AzkOjVxP/KJMOFjAQlP1lh274Yk5myNmKSvKww4iept2mF5
U9WC62K2CyPjTQ4Tl9Qwqa12xsNKqdku4i9o1uzwR3RSAiMo3eqGNxu23V1eCWSiUdGLZVF0EKjZ
uHI7xMFm5Qnz2W5y4IHob5v5m25MRCripB3nV9Dq4ViJfi+dMMRx/fx4IphohBZkq1n0FW+Rk7Mh
SZ5ulTu0S57+Ssy756+QIO61EEPyr3W22GZ6UonGcahtj/19XOwYmDSPSiMLMDmx/DFjOL9JOWFu
+7BMCwxT6A9abLOfRKqZJwUanWo5Z6e+G81dYvUzCAu51JbbEfVNFBMbWqFNej1FT3psZruf7on1
haC/0qELIHC04omiWq/qF3MomqylD6CpMDhd/CIIX1KJOGFznyWcTvH2F3rTinHWMhPSHPULfZPu
L2BsAJRkf3/d0l7L6nf3FuNNBuOfmhxFohDjI8WPZjA6ZgBCVye/AezUTgVPvehKweIoTmKjrbIr
Ah7kHM9GGJ9VTbXWdQmW3meRLVVuOHy2eBxX2424lY6M14pGNgwdnZajM2wLtpOxbPr8XbetoDhk
N1zyH3nrKvgmjr0yaWk2iDk9UqRZ1wJirWRHXnPE2p0nHnmAUJwDZK9Nra5PsUA5LMvirA5fQ2w8
WCnvOk2r/ndGYoJSVQQHLVavmIJlJooihDVChfkwvAIaha66j8GqQKt2PkjTdtW+kkdPeOVjpZRb
2dhDXoJHeKSOXeSlzvxTcDqQy9iUhkX9ND9xXyd5atL/X4ktymqRMZuNgHUZXM3PfCOyVfRsyZns
uhvLHZ6vO9/mt1upyUStOVpSYlZQc6ruR/NRqh6r/NN1EZvRysSlVrdU3dBVxvRzIytNvOUhYeH6
rmC3vED1VMfumPhTySufXy37vZ38lsbmLVkRYlOjAyjSrXYLHq8bypwDxGRi63dRoGJYVDgQz3KF
u/F2PvKW9DdrtTdd2YSmNflQipTipiqm3bg0N4s6Aze5DrBL6F0/1j9Y6JumjIVa0qhMdYdzJaf8
Ebhe2PJQnojfHWO6wPLSn7pAcHlz1Nv28iaUsU9ZXDDnSyA0bf1aOsbWfhKC64ptppzVGTImCV50
cyCUglYRQEKNd/GZ0+bhGKRGdVz5mJySyRwLfKSw6i61ZqL6SG7GXLxNxep+KlT3uj7bt4aVQmwO
LUdNFhIoRCcNp3sJ2FqjLUX2ArAt2R0e+m9LbUe3vP2B7U9lyTLCpYiJdyatmq3R162AHLAYh8q6
ays74T5U09z43tveZDC5s+tGo24XmrrLH5LgtnhmIt9KwI220Z3O293jKcQEkkwpYm2O6YOyFYTF
Syr6Ka+9te2/v/Vh8yYB/ESBJTVEj6bGUNluHkVHKX6oFg+DgqMLmzM7DaGyUKFLDcTqRvomWvVj
nksc0/tDNHzTh4kRetrli0H3AmqPvjbmF7KfwEreTja2A7zxe3aOUFd1D8bhdV+aE/l5p8kEi0gc
lhIjrJgDJYOb9EYwt/OLPEzHWJW+cJyMJ4uJGoCVLkNlhKbCjgIgodvudJ7lRRf0Wd3ojo7zRhg0
318Xy/uM9P9XocQwW2ESJUiNwBhevBjZORk4Iraj1dsnZKKHHoVGbNG5kxjLl0p+Lxo7o5HtiaDg
j0uOwfD0YWKGoITGWGgQVix3QvYgWXcVuf+7I2NCRtL2IpELiJiV4Sw1y7Hv5Z0wlH9pe0ywMKIc
3S069NSJE+JtDrQvbMKMD0tRcM5su7Y3f38hFslOCPO6xLwO7XYqfnuh3YW4xE6iaYOwysseGsW+
foR/SP1vEpliuCrjutdoJBRAQb3PvfigRpjdmADTI3mArHmejw0mOATO3PimdVgymk0mlkAUk7X2
uqyUvIY/i6C+VqbQbsHGWja8pXrqqu+SykoMY/GkCeWw1Glv0tg3+U3I47jnqcEYuVXksVWLOL1M
E9ADx65+q4CboHSuf6XNiLRSgzF0o6xwicjRyS2MHXH04lRgiKfgRAeeLoyZFzFRNEWALm15jLTz
rH4aPsRq/KYH25GewxGw0PS1pJ3cNvyZ6l4y86I3zQRXPrnFGLRZLOOYz9SygmIvw55BVOtOjmnL
mKKwXB4a9HbLYaUTkxfHCS+lokWPzVN83el/Sl8oiU16CV2xB5IsBYeJP7+QTyEgecZd2HI8mH77
a/oymVEEMk1SJThTeam9qQWLqGov9YNORMAROGnPk8exRYu63CpPzb2VawOdfhDE0i3kl5jkztxd
SMhrkXPskaVYJLJeiXqID5kk5r5Ou1tzkD29Eji+xRPDhAhrsaowGqBPX3+Xy1Omf4k6TseBes61
T8REiUoZe2XIqYmgdsY0h5KMdpqItjbcFvrNtOzlsvtLrZiIkQNE1iwqHJ4AGNSpinZYOwG7aOJd
D0ybFcXK+NmYkVQIevTZ3qp3VrtXurtRAZin33xsdPK3pHfQ/YCkVMVUh6RUCQbrbjLdqedc5q5b
gsou9i7KKKtaAhF5/jkRdLfFILfEe1XnCWHCRTXmllDLECIvt1Gj2tVwu7ScobbrIUEVmZCQmEsS
5oDpcjAO4wBIwclU8b7G6mVeV041Lp3diTPHEnh6MWFhLMH+HPeQqZi7eLhXutMS/rhubNcjzzvg
/WXoKrF/fWvHCktn3HTCSWxuLB6507Ymumhhq82UwZby3wA3Jkm4DJQ8lo7FpZ2NbW69Ixz/3H4J
tt6kMOe1AH85nVJI6dx/u7ifKS2uFdR+5POWcXkq0f9fxexIq/5dQJKq50X5OuSHtv58/ePQv/d9
jHvThwmjcxfq4wDyUycBeGvkZxEnr2+rYGkArVZlSWJvuZFcDEpKr0cgMHYE8zBUGD+IeSCm21q8
SWG8U7KkviUN9c4SQxzECFqDtwu+3cOx3mQw9oW5VquJ6H19uTVBaHUpz7qTHkI3CsRbCbjpsy15
yUF6vv59tiP1m1TW3qpeS3QdnfW8f6h1P0/QEFMPYvhS17yie9tP30Qx1pZ2aFw2dFp/BsFCcpu3
hzR9qA1OtN68KymibAFfR9LgrEzuqUmCSCY28NOb+pHyoInPIM32q3OHVbaQez/fMg1F0g1JxEso
pDJ15aAZad8Mw+sm6iKcUh6x7LY+siipUEiTFBYrfSAkqQdlpO86o0cxTjKXsnPX7utbNpefW6Z2
xnqs8iaPvWuSHJgwvQx5pVed0PLdWXVgYN/sNvbQ3MMYMpWfPY0Y8M7dEov0o2c8C2j9pR6PSXXz
bBVDwX1QU3HIzKecVa3XpSZHtVImTtOWOyLy6Bc5ItiV/VLq1MnAcA/aK6jDwhrl68CpxF/boO9O
9E0NFlLNTOMchCOQMWaYRsAauE3Bs/NgAHB1aIe7EjxX4v8DIpGnGxO1CgtzGGoCuXNiPg/xcoPt
d/d6+NjMV6jk/veJ2P2YtsCs3uv56Rh0GwPh3NnqLVUoBasJb7WBpxD9/1W+qqN5zkd6kKV0K+rf
LB6q1VYwXCvDRKgo1BeQReL3RXE357OtVzHd+3UGA/BgPJ6wTYLTtTQmNQrd0Csp/Ty1hxtpkJ8l
wR8AkOO3DrBqwt0IThoM/3gCHnCrxxzbfHf9Xt3x4ZG3cuj6D2HuIZI0D9GEwQJktx9T7cVCZ0e8
mRzep2MuHmaXz003QFkVT3Md8FwsTuVEY8E1J2NiRd4LpO8rCMj23V46doCB0rHwou2vGzznrNjp
2loXi7TVXk0kmOHG0oM+/fw7EUxGicEVPykmPoe2mKmtt4qbDtp9GfNGY3i+y+64kEzQl2aCLsrt
mMHu4kPuAGwK/OUBHVPlvRZxTIDdbDHDycStmoZZbIJZP5KPPDSvzJjdWzHm2qzLHOrIZeY0SEjq
11SPecGcZwD0/1cxyJKsRpcLSImxrp+72D4FH7HhKZfJQ1+HvLSn2hfc/Nt1m9iqnda6MbGiH6RE
H2VIzWOAw1mxE2v5S0JaezZyjoXzRDHRoKnwpKL3ELUYAPUtX+SpdNUxwlg8Z5iSd5JMSABF5yhq
MuwhjnV7tLywwEqV8ZdCmLBQT7MO0E9oM5nLp6hNXVHH1EMucarOzWew1QdiW5imYVa5UkLOiABk
AnCoV23cSNID8WMneaRw7+mtcJd44bk+YkCGMzTPqzHY9mZTW4I+UbNUbtvH0cFj2HPrlI7gyPf6
rWm9DhNjH8TNOT0smWMu7NhtJFZSL1JzofTV+rkB6PjiFq7oFPtXWkGvcIEe5HSYL1Euoq/68xcB
0MmCSzhHwPtDmPuTWcYJKtcCCWA6NvmIFS90UWTZFfPMv+6MnDKBbXUmXVW2ggSVC+WkVy+idJq1
p055Jtz1l9fVtHdZTRUNACFgIAlMXf+NNl1fTD2gdCj2tOjgzXhnnDuP7JIDb8Jq+5qxksR4Y1e3
jdmGkDT4i2/49JvFgXajYxCpCSJf5Ez9bZ7hShzjlwkA8kxFpeKsxW3yCWPAv5qG7LMyO0vTzLGN
zdSDCTvDVHBLM9jBY3HO8ran+P7lVDriWOzBHc15ueKJoOa5ygtlKneG2mOsSlK/t91zrnjXjY73
+6wlpFlkaJRrIRsCa/iahb+u//62qa3OiDGALOyXssZQtpPPt0PvmVbhdMQF742tZw+y8RxX+4HX
kdyc1FZWQhkz0OJ2zEQ6c5ecgOH+CEoV1/KyY3oaPMnLb409b6aJ/uA7h3oTyA5vxYB0ykIsT+El
tdv3IOWQAtAMH9sd5zQ5n4sd0yJhmGtLCzmNn6Byf6GXo9BtdvEJs7v/wOLz6iueasx1zwrHXpAG
iBzhVkKt7YwlBE1iLR5jUXmQhXwn9TKKyv7zdV038zhaoqhLJWwmsHOTGIAusSMDuVpZ2VNegM2N
2AZvZmtTiiFh3RHDRniaZSxlHE1xyukgd1wcB6Q187aPOXF985u9iWBto8vaISoUiMib1tbBDVNE
XXD9rDbztGpqAJJQoYfFbpBEqVX0I4BLwPO7fEHVPQDPncba8BSd5i/GYQJtBcXS5Bnklm4qilOV
sj3S+db/hqfGIvkkqxHqAzU99dl0iHTezABHBNs4SuMyS6KRwA6K2zE9dur99bOjAYh1XaBwaDq6
vJi1Z3NhkQlWEc9QIaV34fqc9U4lnQtJdCfiWDyM+i1vWktjwqERlxHmOSCtrtobsifNoRYl52kB
aPgs3qnx83Xltg5vLY75Pm1aCYm1QFwyWn4R54EycBLIlgPpimzKItirUEwwCSQu2rnUElwr87Q9
lqD9kuXBW7KGcw/f+kprMcy55eLU5eMCA9fmGjRPmLt5UKWb3HzEKq89Zx9hP1yLY84tW6S0qGZc
IsB7IpHnQX+6/l04p8aO60VyGSbYu0B/0DQBVIrYTT6XhBN4Nm/iKy3YV4yyRZMzzvBtRke4ldz8
QCv3OMbsPqDpnz60rqQrqCl12QAFLDtlk8yloGk0S8yHeNffTLblaBeyoz3ID+0JrGUxdZFcyFqR
056dfEnQmWmD6AaQyN7idSA256XAzbGltTTGyFMDfROFtmeiF8rIUyPB1wHGlsBJbFwkpwHbVuRL
Pz5iI2/HyZh8lzUgFVUhNClvxTlQiqMw8/IGTd5s8Fsrxti5bmV6M3b4ZONBD6b9sjPv6fAKcHwd
cce7DGwb/W+F2MvsrNT/NuvAeGgLlTvLsZ3w5im3It5KI/bGmhcmmp81NKqi81QcC8JB5uP9PlMO
1SRCqqVfRYpzkKJGKBk4MZt3TMyNkyzmMtUKJGRaay/LJwMza7XJ6Sxs8g6uz4nqubpYWFMUzzF1
1hZ4MIsbHbUd2ZvA5ki97km9H0Elpz2EXyKHHHicgzwF6f+vRGd1GmNxCsFVLH7E2T5TBzDCuNed
h/eZmPgQSllIdNq37fNDkx5GdX/993k6MBEh14Bw3y/UDMxdOh0E8abigTrwRDD+r5VAjNCobwLc
vZSOheGHonddi826cW0FjP/3ktBYwgw1zIfObfYFuKaTJ8HTT8m35SxdLBAJVk7yMPGIoTjmJ7OU
jaMl91NJ3+C0z703nQrc0AD6cNc8mSf6BEijuAkSe+K1x5jT9Lx+rniS/K/5qVGfGDJNHdWUOsvi
K+Pi5NrD9ZPlCWHChGHMJfo2ENIXj1m/D83MDnmDXptv+29fDxXYfzWZKjwBkpJayGwb3zUfeHgX
4ay7wg2IqYPmE13zF35cV2wTnWEtlAkcbdpWcQLyZic7tY/Ryz8wCYYX7ck38YcGuARxV7qxXz+J
X69L5h0p/f9V2EjlWQAUOo40re+68DiKd3Vyf13E9aiB5ZP/ijAGqwMHKkRYiiR4gtgboEDSDO/v
pDCxY576sbBGxL88upQysS0engDvpJjIESkZiQpqFxJpHbUT3bIR3D7NOHr8ob78X0KXWbytvjDM
LB4gp3Gz+8qPDt2B7rvSV57C4YE60VN5X6oAcV+WNcnS2EGpZp7UWG9f74EmZuMtPy2wkyHAjc32
PsIi0vWP9Iea700eY+ezlUdSVELe4JuBeMlfXoGr3AWgp8WvKHckb7jh06v+waffxDJWbgCDPB2p
mq03YeQIqCsN3k1vhoNyyO8pxwiWrkab9wS+2abTKZ/Bv6fLWL4mLNLUZxCb7GfKN4kF5hQvnXyg
Aa6CjPUPZkjStoYkA08K6OnjObrGg3S0x/NgYBw67MTyuhQ0i10zHcYfiNjlURtBZCNLzpgutmD5
ofHNSILFOmTh52zkxJE/eMbbcTJ5tWmKeRpnSNRAQ6d6daC6C0gOIkxnFw4P7/gPWfy3NF38b9ha
Jq2V8yRGFX+Zvucv3b67BYsKXoh6FxeiA1qDqq8fY/8jTCoro2GHlERF0MSwwy12wqpKYV7i5U4j
nDYgx+11JpHOAEeJxQonaaWJE1UXVbkXVEwKKYGq82pi+ltX7ERn8mm1zLWiVDjH+YBayK1/Dnbs
zN8XR/fFXcsDMd1ONm9fjQkwahICDaGBNIKxUv1CeJxjm5Mg68/DhBJ5AG1vOuHo6Oq+6JUHSpc6
X3qPejhGkjzpTM4UDohg9Eq9FQL1WNzwoFM5vqczgSVLEtXQSmhJEZUw9QVEJclrAt7dcrPlv1aW
CStRD0pao4Ytvi5GTACojoPMNm2yG0+NnR3mHW/MlRfJdCasxGQeSqvH+XZfTA1NKBs1kZsGy7ku
7d5XLtmnEtO16bfriYlnNkxowdLeYjQxpMrC53w5d2R3/fe3ownm4tDTkwEoyHaNlnjJDNVA16gH
XEDQnMIAaK/ucCx24/comBwK2ki3EkNOOUHN8Z33reQynr6AmKCOLciNstYe88dY7vDour+uHTW3
a0IYFzfntIjaBLWXkg9O3j3m9QhkkDvSfwR8WV9pw3h3M01xihsAMkBn2Xr6lOiZK2XBdW1ev8U1
dRgXH/s2LcwG6jR+fK49yZdO+kXywfiXHnQHyBlP2CpYnAXenrt0NyhyeYQLvBNlHHwpsFo3U3OZ
az3oqmczBoBAcpot/7qu2wXZ6kQZDx+nzCTTBEGdG16wCoyJ0fImxXDRAObLyUu/lLcZH/mZpx7j
5Mncp2FPmxWUC3D2Wrv5PHTobBa/zO//HCgJikD/yN7T2nwYLx+nqAuNAcomuDn22PAXUAoqP0fe
AN1men07VPZ1Zc6bOGlayJHCzK8EbJGV5s2wDE4VznaZcYfDtp1cxyYuHlt0mR2jrqwIFS5tarRe
BfjjdEcBZcLT/P1fOoiAT5zAEcm2HTslnGZCSmqgd4Z+MNVPsc7bit/MctjK/VcttusYRk00Twm9
CY2ZN0p+u/R2bJa2XF6mIrLbavA7jTPrsJkIVjKZeDlLUh0jaOLTiaCA0HeTwBGwbfpvSjGxEivw
YTakODg8kdq9Mtr5cteb4AarVZvj29SL3sexN1FMtASmhYp9f5yfeWPdqocw0CK0o3JAFqZBJAD4
e3TJsT91Z3nHuxzwzIMJoTMZE8zzQLSU+bPw0yh/CtH36+rxRDAhUi9jJW3pPRkDcLZQd3grK2yT
BwHBk8LExxS8J21PO9/mKNhE/h6pLTARf1xXZfuiuLI6Jh5mQ5KHVQEpslWdUqu120Z3QRJ96mf5
lCLRxGVo9zrxhVD/SANoJZqJiYNJ4kHWqcEDuDAtX3qV2LXCK3+um6LCdiYHfUFRRBUMU1v5DmzJ
XeMWe0AEu+gWBqBZVm/JeTwNWPvgYQBtV5S/NVTY1iRZpGJZUsjuK9xBJMWhM29Ip3fa1xIxMt//
v0pnej38s/NhyQX/v2qs1RWGI2oaIGmKS3fLLgryvexWwUdABvWVekxAUXNwn8Q0SqrJwTTdyjy3
CadKuO4EeJL+ry6dPBaTplLzpLCgtW+mIA/gAVtuX+9XijAxY8Ctqh1ySPmHIBjIUKAVdFTXCrJd
hCkV97rTXQ/ECtuWrHUiSRMNxHH5KKmPfWw4UaLaclE41wX9ocb6XxxWRCaGEL2tl4Yaf2qXj9Gn
7q7Hi9A/jKzknHwKj8OZP8HNU48JKY0wmJhyg1/PZWIXw50+685gembMud/z5DDxoyCTNnb0GHM8
uvfVSSkfa+mubRpeNqMOc8WhXmPoyqHaxhIriwoanWTABLy0yx3Nm0u8qzZ42OB1RrdvbJqIf2CU
gVkyX80URE0H3wjtw+qBItk5qITuLZ/46l3yFDUuHQxLfX2HJjBH1U13A2knhu1UA5GDcYTFmAVB
p44gR/eR8j1NnvP0A0OW+koE/aqrwySJIBKthwgFhCOj9KjyLhabZrESwJxemJZmQjJU+LpwMvOD
qaElYvk1T4/NUdi1IoyZy0ari0sJOdZnZa/dVpgTLANQrqm3yoF2Wj9U2Kz0YszdTCcgMtP6sAPH
anpUyjuFB/HD+fzs7UGYFASL16dq+RRlQR12dppyvHYzH7+poTDPdV3cpanZ4dhq6y4iN0lf2XX2
VaazA9VR4PIZbSbDlTgmGYqF1mKGBeIGEPxWeA+tvNEN7S7gPYFyzE5hkmEegmhUpBfLTh2dePna
zZ1dFb/qxrse03nfiMmIYZ6WaWxCjmZNXpQldpV0J4HIvNRB/953QW91cEwosMy2nWYB5pbstS+S
m3qUU0bFOAkGYXfWnfrpulqbN66VOCYs6IahayOdy4+M3pMnrD3mwj7LK83u428pWE5b0/RSdQyu
i6WndU1LJlgsWmaE8oTTzMcXUNjkIifV86KEwkQJvQiNMKJPkOpNhtZbH+QBRdy7gN7K6wLywCPZ
450jEyVyov47SEVZBcHqh/1A2u3mDodx3JhlLdbDGGj0LQ5OvWTIi2pjd/vM1Smh4Nl4kC7xfXpH
yauA/MijLuZ4GstcDIDXaUlogFeXCdiMbgkgzem2JZzrMsfRWHLiRJdVCU8TeNhqDqF0A75GJ9E4
e0e8U2SChlxUVpwrUGXBZbUjdhc+SPqzVrltdZMW99dtfXMJB7WgaciYjZUUdqpYnuJ4ISJ8TAwG
tz5T9nrAkeFVSfqWO/J+AoR845UyFvtKPwsEX72QgOznAHSGnCC2XZjqmDEFq5NqGexTEzCpYoEU
6HrrN5S+qg0AU74bdu2zFuj+fBTuZ2CG8gor6szvnH0llMkFKlGmthYxPUs3JpvwuVE1Z1KfkIVU
7izHZvhcyWK+7KIaoSLXkCXigYYOVQDnEI+ivfvPMAz3zZAnj0kLfSpk2FmAvP6gHro7WuOrrnSQ
wOeWu/xl4M0ws1KPyQ5Vp2BtvKLqHcD8vgPxJYgH+M9Amz64EsNkhVlpGkyF0i8GskNi/Cjr2hW4
AWV7BmYlhskCM2mymmgQMzrlYxjgqfBGQY2ffbNeWjy5glAhtTF644dnHgDYZv5ZSWbSg1qnQ5zQ
+fGCBHPzpVY51fb2dwKGkirqpgnkif9W25OVTnJk4RktQXdW2el7mg743+kPJ/hbDls5Ro1pCLUC
ORTfU9uTUzvb5IfwVD4YnglW6GA4FI+yj1ES7k7apo0YAPRBB1pUZLbwmuI6JOqMlnfVBeroFd1L
Uj1cj5zbjZyVDMa7UOtLchxCxvK9BNn1cOqxppM65m12pAYyBPxb9HZTYiWTcbGuAGX066czMFJH
L51xsFykg4irX+Q3/nUNtx+XV9IYTxvq3Kyw+IrX6xPi1f+RdmU7duNK8osEaKNEvWo9S+1Vdtl+
EdpuW/u+6+snWHfaR2apD2fqAgb8UIDiJJlMJsnMCMgsvHkMC1uGuyBXUY+NMwWxHwX0fnFTvCyv
P8XCnKK55BbiKOlRvLb4FVWonNa5sys1C5L113VjRSjcolvL2ZC7ASim9mSi2BwJWa6JOl53Dx6b
AeVWXmclcliw/vz8yLp3VlAvJneg5Qyik+SMqDTvErs6sqfs+mf0LLpi2l33F3Q+PZuquU2VFeh4
8UU1fRa0IIhQhSXgzCve7agbGO4wp0gV1OMZzJhDjFZp7Dr0U6hzQDrIuT5nIoO4vTvS1YlWEgLM
6LOT9nhQAlZg9JFDNkXvEIF6ogZCOM6gfLRaJV1j4izTJ8lyafOoU8FS2wv5WwjOEjKgxFMzAEGW
Oym7Feqy7M3J9vtc5jGWxYTcFd9Xs/xBoattGNMx1hsvlSXv+qTsVmlQYoFAiUChU5G5GBXns5I3
YYiKoftmwTne1ny84gblmXyDDojsE6cORFVKu+NnaMgdCYiOcE3155a2TDRNIhXcdCT3DZTxqX9d
N0r0fS7WK+EQjaqG8SvfGE5SOxHRK+5WS1NT00B0aaogZOdiwzLOcU6VlMCZNb9AuT72ZzdGg7Ot
1Q4ruUSZvte8LkH7IxJmwfuTZuJEretgi8LU/TmAetrTeoozhj7eGBAhIik0nhe/OxqH2rHc7mR8
4ChFN4jMZTd3fo2mQuq+BaKSpF9iXXkgKSihRohxf2DqNjjc9kGXpi5zFTiDfMi1QzIIgvqua2y+
z20ceoreao19P1OKG2tCA1b4oeiwgeBcIyvmJlUoXKOzxlNhTE9jMQsIHve2v81s8A2s5TBEeCKC
FSi/wKOD4oXNjVmLJNF3b7G3MFwoTSVtnkG3B5gb9YQb5U/aYcarSgdh5OFr73XHNgi95FkVXCTt
5k1bXC6+agt2XYMA9+0x54YVJDCan+mY+RaY3a573O5YUg2vYJqFW3O+q1md27hpFwSjdSCBWg7H
Ri7PRt0Kpmw3v6YbHM6oMc/yLuyBowfJgXWtRefcT9Epnv4CKQJ02aWjBdGyMhBd9Oy6PDVlSLOg
eVvmG6oTayhp0ZnIrpsXUn4mqWBJ7Q/g7+/zzmiRfAXvGb4fLkc9eqkJBbmtaPREIJwr1lFiKeYM
EEaON/qyo3pdYHkjnLG5IVAgLwPRXcN+lL0MHOFmTC/qdByYvG98Ux6XO1Rgf9WP6AAjQWgXLgoG
tK/R9+vO+C9echlMbmtMDFmdR0ZAqQfdX5qb+oXTpDZ1O3/0QhuSY6fBVo7pjbiaX2gut2vWKvJ2
jWnjDs7sS/fRGZcCzo+ZVasx8vnIFT0+CxyTF08Z1FC1clQ2OrSrnGl6XU3BprWbR20mkNu0ioqW
i1EBYM06VyOxE+eTH6alXYli/q4wIN1AcfvW2ppzJDH/1HNIStX+fMA7UgRFqfapRpC87iW7JERb
NG4XWwoDIRI0JFgN0GN9WAL9pHtzb5MnpXX058EFcww6YKezBVF77aF2r+MLXYXb4og0DniYBr5M
bOuZPjKL6ZGWdqZ76efZKz0QnQvFEXb9xcItAQhjEMf4Fu1VacqmZnr1sx8dUEv5xmIWu3jhuoFK
kVcHtWRfN3Q36mwQuahjEry+qxkQR+jIzV+0yCkUQa7Kpoo/f9ENBBdkli5LM/AQo/xuXZtDH0uG
07TtYA8xaRxjaSI7TDXLniNN1MC/v81uoLlYE8nVQLIeqT9rOGV3gJJXnrPj4hbonf5Qzr8B46JL
ZkbKUDHpUWP8qy7OXRdcn6rdtb75PpvKTYLamk2sjGyqaP7TiPx+Rj3XfFZFpGn7C32Dw8WUci5V
eYqBo8PrWXl55dAXEqSH4l5YQc/m/ppvcEElJXpeyyrzDXQeKW7uJ7fhYXAZUVPorIKHjH1f1yxG
wEpAY8YZtqhxlZk5Dk0Vaj5M+ljWPyxDgLE/SRcMzqBKazVtLZEDmbkG7fUErH3z0BFIc6vodSh0
0QjuL64LHhcncUmUzooMPFUHR5j1UhmHwnTK6VO/vszVp4944AWMC4qhJllNtkrIg6L1FGeQ/540
X25MNyWmIOVi4/TeMX5D8QW0RWPMIKsHFEGbT11DAkx+yepjCm2BTFkEQXCXKJhaFzQuCvazmsQd
y1wJlIqtQ+9mT4aT+tQN3eYpO1l3bWQXb2FDPrdoXqkbu70VTaXIZC5OatIy9caIH5Grv6zVV0Aw
Uk+DE69BOr5cn8h/WeOmBvViaplgY/szluCJqc5bLXk7Xr+R3IXHGZ3XTNdKJG++n/BZFywuLg5l
0SxxCCw1oIEK1R88wJ7Ik/WU+qbXqXYL1ZDEV74mQlG3/e30gsxFzCqhareOQK6MOzWPUI0gehrZ
X+4XBC6kQH+zGEPIsTqyXjtJ9GJWrZtIt5VIuUY4iFxcmcwlXPsOQLjDHG9YtGT82SmaqJS7BdOI
eywNJ6z+tvwpOqzuh82LjVyIyVLLGNIcR/GkHxyiPsxLhOJbwXrfT/g2XsLFlmKdVZDqwkCmC1Xi
PKx6NECmgDfCzMkXSHhBvpTapYfjY+9G96KeMcFM8v2MpCTxWmewkkTrLxAtBNARc9YiPNRtXAvi
DbPlfXD7PaL8w7IeyeEY0Tdb2asre5hkGqmihES0yvk+xrztGiOvccugBv1NjabX6MYKWD+o+Nla
sNT4NsYGLHHjssCkVAK7QZTfWakleCbc80NLxiHfUA2NEL5HbNSacKEptgSruZ3Su1k9aR8RcN5C
cCF4tOqGlBMg9D630+EzbQRMLrsZ6RaBC7xQ0uwjNUZGyk75/QtTGh4Pxn171wbTWVQpqe5lB1s0
LvSWSgie4gZo2jTJrh4Vlp0MpeZIS0jcSZZDh4T518EaC1evmsJOy4Z4yTjhZ4Vp5UD362fZlYqt
lEpmy5QMTpJZiiuTMERdMLQpmjUe/dkyTU/tlNQFu0vm962ygAlH+dqPMT13YwaF78gQiRrtFi1t
beOCe7rUoNRgI0meaWD56b3ugmkRnHP/6ZASVYOIvI+L9Joh5xk1kRWHxa+SJo7ZJ26ciMqGRChc
mF8Ggksg9lahLoMzmPPBiNFX0Rf+9f1fBMOF9HKyrHjo4OetASapqk/sPGqcKiWRINLt5TTbSeKi
+pzPmpFlyGm6Njrlan+SqvhkRPH3esaDo0R+/Vd28S/8WViGoHyGXUp6E9VP8/xNi0UCKvtjpyMK
qRALgLjfn6lTJpfTtLLXt9j6S4UD0PK+mH5+xI7fGHz2qy5Nb1Wo9nASmXhosAmSkHrlFAXXYf5l
DV1wuLx3Tsa0SjPghN/0E1OSs7zlHsUCIJrobyNfyPjAvsdvfBBq+GfseIZlLZOqMUzgDmVcnbQC
3KgmeQxN4mVmGZBBf45aMwBhZkBq1ZPzj9B0b+G54CtpeodnTcCHuLpC/4m9NC+x9CQYVJGRXNA1
4njqpASD2oNAGidbJ77vT7IPoujjR+4XtwYxX91cCZQziuELNn+LdBNJP/NGwAS823m1BeCiXlKX
LQlrjBjrpC9O40GH3h/LVURa7oJVZXGBL5aJHOcDgAao3ybaeJPLuBKuPsIcubWHC3xR2NVFwQ56
ahHbkupV0+hMuujeaS+/26JwISKqoXIgUUyLZNRK0PdmdGrlMnf0qFyCpF3Gb+GQPVt92tmzXIpo
yPY3/X8WGaLvn07RraC3LVPYmFt/Rc3PeIjshKS2Hvr9p07+ft3b9/I+C6TeFmWSVejd/xOsHdJE
M4qKgLUUiWxaPkz9R2SDtxDcnJFpCuOQQbQg5Z0sdFl9I7kgL9t3v4sZ3Iwt8aySOQcGOMpfezk+
TZ3l4w5asJ52YRSUtepgqpRBYsSNFlp0zZECRm1/5OlL1nztKoEluxOygeBW7Dy3So7TPXEMfX2W
++G5EtIUsU+8i+IKqilkXKPRd8S/a7nUkVXniOLTWWuDzEChquWExst119o9vlgbHD6QmmFhzCpw
0iO7fh8PP3oUCPVB6Yj4fvfj3AaKmxjNmKiOphLcFKQSSo1XBS9C5lD4bSmlN8Us6YE8oPoxTiPl
Nm9o70pGLNg39n3jMqrcxNVmDBFmggNoG9205d0I0s/h8fqIiiaOW6whiXEJpmNAUe8PdcYv1YDN
ib6O65eP4FBZBju5aqJP608376UhrKymJE5ThU/pNB3yNQ3iSDmsavn5v4NS/4RS1lhZGgsryjQ/
TdGXvFWcAtdn2uBex9lPlZSLTVzugFw1tmoDNi2PjEZgCGYU35p4ipq93pHPwrM7+977RXbB45y/
UlPaLTUMI4r95v3nDDK/eKnEUdHBierQiLiB9r3jgsitgaW0UDaSAdFCAm0uNwrUdgvNLsa/rw/l
vqNfcDhHl/Q8zJQBEarUspuIyB4pNV+yKv86zG4Bk7WZMc7bzbxvtFHDjNFbGhTn8iZ9Ya8Z4UON
JiFwjfqgVHtgCjehI5ISYZNzbfK4LUszEw1VohjKBLtuo2XHWtOc6+aJZovbscwmUQqCWyvHSkrQ
PMIz1HutgfjuJAASjaPJ5RND0Q/ZXGK+pMMC0odHHS1qkZfcqt6K53Nyq+fO+JlxdlpufBLViO42
YWxmkVecG6uupxKzkzxHr/FL8Uur7Owc+4bb/lpyR8bDIQSo60AELPBSkwssa1uZeDrEFIZK9khl
sF2SfHZVUzlcn0fmhVdcha8UjPtoSocao6u0yWtBpaOUd65U9d4YoUWpE/UaisziwspEczpKDcxa
UtUulxtZ+Zz0r9dN2q1Et1QKfQGZ6Cqag/8MyrG2pFXHgrJ8WrwJkVJ/KW5H27a+yT67wJ0h0Wpf
x9wdxg0kF1TiparMdcUwdnWGC5NDWR7r4meNkvRKkMPtru0NEhdW1JQMlSUxx4geZ112wB8lsGV3
jjQQICiWSfACzy3tAqEjHHu4fFyj77TBhRokhxpReGQx6J3jXVD4ZZ0qpTWXA5IBkEQZp9KPHgvH
cvJfb3I5N1KQvLDWuNrpzlRENCQwkF/T05KrlpkBOjGew+RBDW/zRFSLvX/TurGPW8D9MEsxOuIJ
blqlZ8ZTm93Oka0ExUMfWO74oWuhDRyXH5SQBBzGEHBoOHSk/o7qPyb1+3UnZxN/bcq4xdtbZWqu
BcYty3p3WoJweI2IXXX32nLfN391s8DV99PijVHcQtabpivXGYD6o+YjAz8PfvLA6m5Eb5/7YR4F
L6gz1lmpNjdbQ9TU5sKeREZf8dMbVv9S+qE7TDaagVz5B6P4NR9EvHa7jrhB5SZt0KLQWnQ8kKzd
KTKdobNsmgpZXdlX3k3bBoWbtiICHZMRAaX3yT3rdBhBSRj6jChTP8SeKHUUGcVNmjbqVpaxVx9T
Ll9WCdV02vxVH2JRlN8NhBuzuJBb1vJEuxU47MWueoz9zFEe87MBAsTSY9SH5Y/r7i8C5CLvHC0R
SoLhIzSODvrQ3FktFUCIxo5L3NKmU9WigE11Dh7OBfs9dhMtuG7H/lliM3JcgM/XUK/jHijlDROZ
Y62l+fccub11alFUL1xcbGCuOCBfv0paamhZCTyp9fLEjl9Uh1H8hDfWXX1o3OIofZJ9mthtYB4F
pgoGlBePWs1eAbkBoHu3+qxCDPytclAFI8BhdvQfq1d8Feduu4/JiCH/RBO+rrW3oJ+aZECFHKgH
leIDRRVyWDpRoBW28sRcVHWre0V3w9WWg/8DhR9Liq8NORdZMs2M5rrCFaA2+bVWOXGFLio1GB+b
+zm7k6fUnpNckDfsX5joREcliwp+FL7TJbPMJNM7mN148QvTC1cfMLfg0xf71L5LXaC4xV+tXZcN
FoPKDsuQgH3rS5E+mP1nEJuIzGKx//1YXrC4dZ8XrZarOrZW6JTmL2D/copg+JoWbnNkPeCVICPf
DzMXOC4G9PKiNJIJuDz7lLVfdCJ4xxZ9n1v9mZWoRaaxJaHMoLeb7cgU3AHuL7rfFvBcQHOoGyMY
r7GZzq8VRF31H4lQy10wKW++uH16iJVUJyy9ijsvMmzZw6zcmq0zLl7ywEQxhSIAu+8qOoXUGEqW
VIM/KaVLLNFWR+Jt3KI43mHq8caDFkw34pbB/eRxg8XmcGOd3EX9UI3A0vGUfcNEKsbDVNuRClbr
wk9/ilo09n3iYhu3Z6cLXSTC8FISms6qSJZnSqTxBNF4f9IuMNyqtYbJJKHKzArKF9RTH+Rj8gKi
GWw6SFpFJwwRGrdupWHSiwXkNsh7DGL/J6HTXZzY0alrJxBVv27drtcTtICgtlNRZL4t0rCkVY/Z
GC7GuRiPsu4pokaQfb/YYDCTN35RVVGiSyOOmVAuYfrmUDH1DFSjQ+cOdxCiKvj9gL6B43aRchmU
djIAl95MHntKrBz9ITsOYLcR9dDstkJB4oDKCtV1S+cXtJSFKeRrcAXeNy7LEMC8cQuKfMnufPpV
dw37rbLieXgVNd7tnzI2yNygWvUyyRO7LZtAwhk7OQiQouN0owtpN/9lPC82cuNZWKsZ9ytsDG8V
34J4BDr+796UtIQsZbsremMUF0HCfM3GxoTzd9mrVNxVtWCXYrvQu01x830uYhS1oVtFC1Pirrbz
3vSlJjxmfeuGkWarXfqQ4/ni+gLbv9fZYHLhoym0Gm9CwDS+rT7k1j7pXxXZ0QLNAR8LWuW6s3Sc
P1BQvXVLLoiMVRZqA2VumdbPaVPdSDKo+EGm4Pfm8vO6gfsR5OIe3M5PNWu0YjamyqQ5rTweRr22
W11UyC+C4RKA1ipbSUoAU+mvUuQsh0pUwy9A4PtIwrZJl66E8ylq052jNqY3q0JfpbFY3etD9i9h
A/km5PeoaZrcmOn6Ms1yjMULuuPUn/RqvqXqqtjLYKKTsVF+RKn6Le707wVSYk+VFnBTrGN1O1l6
5oYx2nqlRkHR7GpKPu5BI/zaWfeu/8jd4UDVoKmBWh6sgezvm6idxFJe6g2aeXJwZsfNs9Rp9oAU
/DoKm7Z3K3KDwq2OoqNqncYGa2z7p6pTCj4mfwoW69/GcAsCnYizgipx1G6NQWM9ZaIXfdFgcRM6
p0OyNjhkOLn0LWudfrScMZwFYyUC4ZZAQ/OayhNA8NLqVlZkp6if1iLRlLAhvzIl/MF3pniFXAzA
TMYEaotmVjzaaqrdR/HPdChlwWLYP3de5oY/7Sp9ZLbNAEcbTqHhWs+jq/noF3Mh8vvcH9ZgcGd0
j8VPLF1IhH2++9nJBp7bSCdrLih5G9UfspMcmMSNcaOcdD/1El+UMAimkG8h6JVWTSVDByuQPFMn
D6Mecix979CaxoLMbn/j2RjGbaZNBoalbMG46rfgHdd8l5FrRCgDB1eV4ddorLFFfLvsk9dch4sZ
UdQOfZzDdUhdBgvJngddCa4HDNEIcgFjjSktkJCj+7YHg+qDZb2qIo8UWcEHC5C0qjNrYzQLEMPT
+9r0r9sgWmFctGhrFFNpCYKeVitONisOnj7tcj6P/YfSe8NQZDCxGTpYNf4M4hPYo9JyQKtYVUR2
D7q7GO+exoem5ALCOVrXRCaawzBe8jiA/LPJnXjJ7sY0/XR92Pbn5YLDeVdYqI1FC+BIReNneX5q
SC3oqBBBcN5Vm0Y9Q1MPTfFh/Etqsu/KKn9o8i9WcN6VK7SbJwbR6D6RcFlqua18b5LGvT5a7Dvv
1+IFh3OyCSy2hcy8WK8eUFjiluVZl5yV3KXhr+tIokHj9iUZctUgQwfSqDzEyl/lVH1o4/ttCp+Z
zVna1itrEo2Xcz2n9podJxToXbdCMF58p0SWoyswYUulCCPHHNEwYUAi+2eOlm1dkJ6LoLgtB6ec
PhwqQOmp5Rg4mqZnKaa+Od0WQywwSzA5b1182zRuzutiZe37sfF3BR3NSBGV3+9Hs8vssF+wQZh7
c4hWts8M4QPkBTJoti1144S4vL0+Q/umoBOVgJhKBekdB6TJyWyiZRP9VDd5810ZBZVeou9z09Lp
kb7St82ZHhfjk/BlcH/ruvx+LhiPdIzraMXvbyXNDqNbOUuCbkwEo7Q/HRcUbjpkC1U0CUOhxd9T
5VVS7yyI+jUu5a5Ph8gcLhybXTKp8QigrL5T1NbR8K7fIr++jrJ/QLiYw8zdeFdTpelKe+z3s/ak
q76yPmTt2VrwFEAgNdI9KMPLdcBdLzBxX6qYiq6oPC9KPi2dtPZsCyhvZ/Vx7kScJSzwvgvMFwA+
v47A0qOhToa1by9PxGayg/Mrdv7yoDxmR8WJzzI4KeUn7VkkhCYwjc+0q0Gv9JWdUhYzelHk+jFp
he+2Iuu4RaQW/STXSHFxoJO9wbNszS0eaXpWH5Z7RjE93oKz9KFrPPI1eb0+c7sOuRlYbn2ViYni
SjZzRX2OhvtGfujz79ch9pvDNhjc6tL6rk0tluuM/uqDteAECU7fPLCe0sGXHCg5gvSrBFNagirH
0Ysc/cwEOkK06y6yLZrQ/Rx/83O4NZhNdTUYE0zuICk2OAt+DLsLHM/Q1DvTe83LM1vUdSCaYW5F
ogNaShOWvVoFLtEQjeenZXZDY3RlapuFqB9PNKtsM90EACVEEQCmFvlS9RATXHrE5ykTuq1oaXDZ
UrnKqZYxgp34iMs5FL7EruWtjzUePftgOoiey0RGcSlTG1dJ2M4Yw7LziHQm1nkQtUOpbKVdiTN8
c24zU4kOjOYGGm+n9KH2wUP3OrtwWOhIZk5yYz51Lt4e/RKvgSlKRQpZsBUJrORLmklntJnJYsFK
obWC/pf6aztSAcjufndZAny/biaVfWyycGoqNynYiOLB6ZbXdRTxPolwuOjSh5ORm9inUKvkowx8
pM+Lim4RURoqcESDCzDopV26qMSYJTVYAi3ih1PpXw9iu+nnZsS4oFHG0VqsLI+SKeTAq+9rede1
moPXBNv8CHEfHh7/2U0NLliY2ZwWK9TYHC2p0bdzbxV/XTdm//5mg8DFh0lbFX1mS6nxFrxwovv9
tj336LjSvBQ05wI00dhxcWKNpLHvBnhB64JwDNqz9MRKk9AQ5TL+3tFD+QvkW0TOJwr0fHnjBBq/
tGdbt3wqzqPPqrLZi75cOuuTEjClT2tyPlTOa0IqzwS1vGW8XWNvQm8ykhhXEjinrPVogxUxIF3r
0mn9yMv7BoYbU6DEddYAZuy/WM0rVT8rwgbU/WV1MYULuGahQhtSYkeutbBl8mOOnq97xn6s+w3A
n1GlME/rVQZA1/wckoeZVHbzoSaAy0DxR9R2jaPabIGxqC9x/ijVn2dRqfN+lLuYwTaVzZRbaad0
ioJe6qbN/oJqjJ13y2gbC7mxLNGTzv5aumBxEZVWWjjgRgeNx5CjMeLEjpTP2WzZpLGL7tf16RHZ
xYXVllp5s+Bc6WR0BJ3td5NdVXXPq5DPcX/XtSjRcO1m4v8/BzAknZyZDRoJZRC3gB4sKEMQjYwe
E+KVXkQp7/5LEoP5XzguvpZDNqUNwXwxagTWqaFWvhI69Jj6FhTFiyMjQGvnU7UKefr2Pf4CzQXe
UpsMZaRoe7Hk0hs6GihzeixJKQq5ohHlwkMUF2h6lmHicmIjup5HW/1bRweD4smHfhKkE8IR5SJF
14XT0HeAay17Of2ngmA+1M/z2fTW2uk9xaG+8tNyyd/XXXT3pHuZSr5/vSIJrrgYvwA6907JKQqy
I7um/1D78waGu0WpVxTI9+Rt2mpvMMZHvRO1jO8vtt+ewXes63oE9TPG57UYMnRxExcEJHYbgyRW
zQ/XB03ghLzyCaSzhjKRYI1a3Um9Lz8PwvofFobe59EXa7jQ0fRtuEgaHIIJlpvn8b761GLDZ2zO
Y2bXn4yn6ybtjh7VwDEFxhb848Ji3GtkBcE8wqIxes0Khccwew5n7biSTsCEuTt6GyjOtHxslqRl
HK3l4MX6/WqeM+XTf2cN+wmbDUVOJuiJME7KFAxPmU9BIYg+qPTrf4fChcFGqmqo+gBFnvPbOZNu
pooch7700WEg8Dg2Ju/cYTNmXNiTzGmKanbdqfbf6+5JWKOyn9BuALh4V3ZKpqLmDAea5xWETsph
tMsDvWeShJEvSvF2OTutDRoX7tY6hSw5e33NPpNj54XBhHRWd8vX0VH99IwZ865PlWD83h1L13mk
Iasr6KPvUpnYGhHcrosAuADXVAspCHv4AEv+mr0atSDTE32f7Vcbj04bkFZWbH5o/WTFt6qoGV3k
AO9ooUiuwgQAzApuB00/Bc31+pTdyL7qxp5IGGHfHMNUiQHFJihI/WkO0eY2ryKEt6pYDp0F8uli
EST4+7X79ILBDZnRjV2elOABGk49tNmZmBg9tgfiNcfGXz7Gi7GB4yIoaDorpSgAJ+nNWar0F53O
bp6pgqAjGjn2940jxG2mrtqMQF2Op0V7iGbRVb4IgIuds1pDJo8RfSpp/Jc8zues/dBF1GaouMAJ
Uh55pIw8F5JP9khP8lQ6SiZ4VRXOPxczW6JHTc/YUYk9g3HviIPzPXXzM7iXNWd4SIRBRojIBdE+
naOIMBewoL3GFMohC11/Hxd0Rc1ehVx8GPzrcY3Z8H5fuPg4F0j7YmJU8ixNxcsOeWiXp1Z5MUpb
bUXNxexLV5B4wqZQmcbBQEGqI2XoNSz9bD6BIs1RlNJmPRKFCsIo0S2LwBV5cc9ySCOoCAFTPsm/
NDd7bL+zkCQ9yi44wEGq682C1fUvYfD3gGpc0Cj7LJbqEGFw/TF5ps8y4vLzCgWN/xOrO/vatUHl
Ykamo1cCBCRvDpMf6Uk7MwrpMXZmr0DUFe677Hvv8CxZYYo0GtTyOHeprRyUb5aKJfHc1Y6BR6Dc
pW7Rg9LdDCDQ7gsbmnbzSksj6I8leNp6zzoTZaiKxrXfcGKaPvbqFqf5rH/tbd0uHliCIduJqwtS
zP0EYwPLrcTQTNB2w2qCil+zz5oCstsVxLAZWvkUB60ot0XlRq/X1+L+IW4Dyo1u3taSNIJRxkk+
Z3eKixrw2/a7zqjItcAEKzNkzVeof4sv9vfrsi/IfHpjDWu3FAUbZevOGG8W61c+nNbmte+fJPpZ
Xh6qrBZkVPuXgxtMbgtvU0hNziWsZZzJx+bX4pWQkKBH5UlDX0RrMzH60BtFR2WBQ/E374bSWqm2
wNQwfJZSNJ2CMAmFj5Iiom1g+9z7tfLbc/mEqNIgOo4TOc4QeejEpvYZDu5Lsqg6XDiO3IY+J/r/
Fhio35CYVobNLlnHw/K38Ww+Dl86dst6XAVxTjSK3CY/9EObrQ0mr8YeHx31OXLS5sH6rweR/Y5N
tpKCI6yRUBDmaKriJrXxksWQGVnijxyPNr7IbfVhXK1KAn0iR6e1XSvgw5wMW7C6Rf7AhRRZlecV
+TGuu479MfHiZ+Nh+spoXrTPLIThKf2H+nQdUwTJBZROGqV4VgA5xeYNrfQeXOijPfWDqJpGAMQz
DHTj1GpZD3eQui+9/F1eni3RAWk/ObrMEU8l0FoRjUZWudG69VHDY7WO8WtxscUuC4vvIlkigYfz
rCBjbUzLyHaAaSltS87t2DgSUMmpvdAzdtIUaHHLumERWacKfx1Eki6Nkxq76oSXcFDjo2FXu/th
2OWdai92Hmgv/2+3AB4YwYkOanzIy/25qCQQvpI1Ro4iLwedoJAv6ETMdDsO8QcElwblHW3MkL2g
6V1vW0XvGPSQNaLaKhEKl/4YsY4mMFZmM8yfpuIvOffrVcTgvOd3MAV3f8g+UFjDa5ZqaR/Xy4Ic
K/qsB/0RTZZH0wODgMumR5zx7Nv0G47Pk5FgNfLK3hfW5JPUPxD5dhEJvOy49tYiPi02m7GHd7C7
AKOydflLrnzSya8M7YjX/UyEwzlBq6tWOEvAGbrvMzHtSU/sJQwgSy+KrbtIePBDPzSq7GRedHXR
1XzVcHbCCkJlUlAfq89MA6RHyzu1bGh3ej2I50XvqrtTtUHldt4kLEpdYtJ/sXlUl8c2fF0zQSK6
Gxo2EOwnbPY/S69xgtEBkfZfjPGcad71KdpLdHV5A8BGdgNAGq0mYcwAbgywPa2gOiPe4K9OaL81
k9+KHoXZnsOlRX8AclutVYfTKjEiUzk91uOjub7WDQiQcTyqf6TjjSkpAi8UAfL7rjWGRsZefPTy
72YFdXQh/VhL9KZqneaHsv5Vq1bE2lRwobd3EvzDUG7zjS0VJR6MgJRVORVeFSiFvaJ4ZXLZSV5e
3OszuXOS38LxEquLShZzrkGZgbhB9ENEVT8M/27QemWQRIAlso1vwNUo2p8aCZM4+mHQnEC1hmNn
kaBlmhFLVB+4ifnDNi6QrGHWJWED2/Tb5lcYoCXkTG9qT/r2H1qAD9CQ/gHHbSuqMUTpPME6cKTb
UjjdVulwF0eQkrk+ZYL4oXPxg+ShKckt85DkOKhBPX2rquN1CEFg5PvhTC0fx1yHKa18RxJvXm91
5Y6K2J5FhnBBJIuaSu1zGKJU932i4FncLTVRtZsIhAscoSKjZp+JpnSSV9Sfmu7Yh0/XR0sQKnQu
VCRLBwFAAoikjB+yJnpMifUckd5B68PXuQJvCjGX2yVrBCFqfz2pCnj1oSBL4Xx/RmFwYyeKYcLB
jVvznrUU6qltuNpj9pCDRM16uW4m86t3IXiDxi2nPE17TWG0FLQOv2Ur3us6IRsM+8Y1DG4NLWqH
m/MRGOYzdHb8+VyemTIkHDHAy6pg/HZdY2MQt5BykI32BWO90ck51lGx91J0ghi0u5A2EOwnbPbJ
dNKKVGMQMe6a1eFmtl5q8M+1kAu6Pjn7O/IG6d1iglqDkcAXWHFEUbrFNxl14+zOOcdhB0xtQRUK
R1Dogdzq6mMaFj2TgWZU5sqb4IzkrYEVMBY/TRCVVNFocgutp3PUzBbQSN/jsrLJDKebtPwoNdhE
ciWybBPl/26ThYNtdlIYjH0lB6qcZAFd2zjIFVW21xoMmGqadi4hNXWHTlGfwcz2UCZ5Z695nnh1
BGWltetrZ65y7W7QZCXIyq7307YMXcG8sTV6zeO5/b63praodczbcqqP5nk+JG8SLG0QCds/9/0d
xxGQ7iIu8HV1eMEJaavi1j4Gd1UB1Vzp20gF9ggw+CN9Io9p3phIm1Z6GEbZLtqT1HwTjJkIhIt7
xCo6ZZ1giFTaizO7U1B8QrA4KHcQJnCm4/iYiB+PdzMl9ffo8Sd7VVbTomxg2YzkhQbrvX4yUINE
JTBVFV8Me3H7J+McFngeEJgrQuaCYkLjHOpYeN9Rg7LCpSeq3t0osyWvPiTHyaX+cIMjpTuc/4e0
L9uRG1e2/SIBGinpVWNmVtZsV5X9ItjVtuaRmr/+Llaf41TT6uS5bmCjH7aBigwqIhiMYS0Rpcke
qRS2jy46cxFyyqpRqqKPXhbIeg9s/r/yQB5q3KUfMyHkBvhcGAUtQkWUB4uUZjawiZxKYdgdZkNQ
KnyrjuzjVkdW46ixOjK9DV70jqfATeSLkkaRaXFh1Bqo3kvYKnLV5kaO/xolf0G19/oHZaf2u8tf
TpULmk1cD601QrW2eWi1CbixosKaSAIXKMuyWltbwncblE9Dc1YLgQeK/j4XtFR7rEyjwSkVyxwU
HQmqRLRo+y9Xy69TsuR/GoBhqZlSM6qWGfTylRef4h/zkxGysl1MXaGpMye68lH4hTtJT7p+UXBk
6Yv2znIpyadfqGfdMzwnSdgqEtiZxSVTwCupSmuBDeid5izjvdwtbld+v25o+0Woi/9aXORYWgvk
vyxQavf1C5tFQPmzcuVj9Y11FqdXVZiGiI6RixgFnYasHvHVtHsSzkeGMIBiNdhNZK9xxbPigijB
T6DSwhyiluCrzc1tWp3kLHfWFU2+vsOhilBphcfJBYe6JktRADwN+17dsT5l9/0hCjq//phdtO5y
0efbzw0uLsAFClpmdhszBivrdjxPt/Zdesaov1t6aSCskzN3umb/XMgwO40kcoQPN6FB2x+Vm/jW
CBnLj7A3KwgefDcY+7NxvLDhgcmNDCd5SMDhhyWnanFhln+xKodxtER4IgKh/MCpHml9oxIIledb
eb2TNEHFbQ+fFlcllmKwnmEAfID7VlWTR1bBqnrULz5hTAYEhdVN7UZeg8Gf6gSy8ltxUsI+yu8f
7SKU+2hlqzZxYrCE2C4czcwcDdtNOXUIIN+7NVSGw/WAsh+1LvK4uD/oUZ1OGeRRW73NKHlUR+mR
FLZghkoghi9KSaqlzHOJs+zsz3IdtPpfkxC5eN+3fqnC16KyGugkXQdVZExaM7JyBeArkaMfxLTy
+7Z3EcXF+qpq9D6foE4SfZPr2/LPqrEX29O5MK+3pVEDII2h9pmaGx+Gx8LLMeLk2Dl2gwjwCH3J
A7LRfzIGvg4lS22mLyZOMLOxBqTQ58UqH9cEpH/X5ey1qreuxVejkqaQS4nVieSTERT4VDaQS7vD
YEM55VvuVW7kDrJ7XarAtXQu1ltaPtejCu1We3FS7FtNXmTWuF3e6TwHABwTabn/uL1YCRdAaNKu
ccd8Oc1P0SNQ9XBZNzcRttlv1PvZbwM5QLf8JBqJFJ4uF0P0MTEXgxXIlsRlKcJ6MJ5o7Eoo6Jth
7ak384yL+w/AWv7xTblIYk5xaloZnr1UeYzUm7q6zwpBSN51O1SkwEpC0ADmQU6lAvC/GqPerdrl
jGTrDotfgngoEsE9RKeCNFX5gVNf/8xAGZcOAh3YMfwW4Dc6cKHDiMHQ2VkMgz+KfmRq8UWNaOJk
chfUyxd7atGIqwEuuRii3tiuNW4EcyEFNIkNMT9gmY3odaDf6qJ+w/pBSKholnA/q9J0S8UEmAaI
OHbIm5deGc3AVLGho3W7BiZ6SQTTkgyBmS0ZDgcRI/P+kV7EsctnI66TlzWKU4iTT6zZl4Jbl80M
idKc3cx0oxUXP4ZllQHSBvjbLjuv0aOhfa2X3C1BFWxYwqybmcHvZgLiW9R2TDzYOTtEYywfxgll
xvEN03wH+2kIcsC2MqxwhEZBZNx/mWkXaZxRap2qR2MFx2reFuB1DyGmr+7KMysFpJ4oPu3mAhth
nCGqeCjpSQbVaqvqj7raxd7aL/3rMDYib96bpNPljSzOEjui1vrQQTETa+Of4oN5sx5QUleeokN9
BLSBW4TLMUeCKsRxFX1AzihlKa3ifIGW3Vv5rQcDQB4qXzHNBiBcCBPNKe7b5uUDcrZZ0yLJWhnS
UNp0ovVrbJ/B6wQaAB1DtS/X79F/ce+LMO5ey+K4j1PWYUzO6bfqE2PsltzRkQu3PYKoQjz7uR+U
LwK5C82O1WoFDzTLhmS/9DH22TgViCnY/dm55oN+R0WX935MuYjkbrOaDLLVsLZFdNsdtUN6q4UM
glcUUwS+wKOpwM2VEny1uKrBPh1pz1H81HSfr38vkQwulIygaxy1GTIK44dinNLecDpJNOwvEsJF
kJnIXWsqEJKu9tHQ7LDWssO05t51XQSWwG+XyRYdx5bRKKxg5QNo13lSV1EwZPHnSug1uJgxGv1Q
FR1kSIc1wLsZkxDrk/5xe2W+fRQVg/fv5V+WZrCT3dxeSV6t8QcNioImc2soyIJLbzVzf1zz/38Y
eh0g2QDsVWzZwsLMP0VZcTboI8ENtmTyUR3gRHbhX/9A+8HhIoPP0WaSNVZEGH/MV/qCtZzH5Dl3
q85J7iYPHCE3puZcl7hrEhuBnHm3RZKUUg+lSJQkDjB2w5XglXRdyK55b4Rw5q1aw7pWBbRKl/u0
/7oAwl9rK4GQ/Y7fRgp3MyqakbeUsWwqzz1mG4cw8cw79VPjry4bqLC9/PW6WqKz40w9r7s4yWP2
seLsTEl0g966QKndm2mjE2feMQa7ic506quychIVO7XJ0v2A5b3ERisdxtz4o5rGRiR3GS5SXLS5
xCyi+56MD7n0dSGCcvmu0zJESlMhGNc0uSswb4tGri1WpUxLp5sjJ7efZPB8CAG49w3vIoi7+rSZ
qHRdIEhJn+L6rIyflerbdSMQieCiQkO0RR0HiLDqu16/je0wFTXNBSL4yv9kV8uSslK82T523bMa
fVNEqIT7zmNgA8RAaFNlvtxvLdowDBXmJanfxdg7NG5iP3fHBm2t8hN7CztVKEq79hPnjVAuLpQk
asfaxGRj648eQcUOXY0eWxr1UfsmLg7uB9eNOC5AmHHUSQPbRFsegYT7xNqGkl8dlne0KjHXKFrz
+die/O0q3Mjj4kPTW6sqf5gG8WaPATTEvnlOwjGQXcWrnsvQpA4rKtsuSgqmpx+E8yO78WPzE7j4
oWmlvtorPqvhTP5wl74yqG3tUN6qD9qtfduOjubn95UrwqbYDY0buXwQsbJs1Bh6jLa+Fs2DsYTX
vW43gmz+PhdBBjqiS8Bmb3sCRKb4UzcPTp2AuSt9vi5IpAgXQeal06OFQJFCJ84on0j++boAoRNw
AQSAQsSUelgliNw6T/fjR9vtfNP08EL4Q5IRsEz+8nS+8i+tcatVLCbq4Zo6xDW+z5FrfNVOrLnR
RgAfFCi4G742ArkUI2r7klgpBEqJM/j9pwSkHJIvvQBiNeh92Ss9yRPh1H1Am17xPR6Ggsh5kU+Y
EUMa2v4c/LQCMB+DFdc94yvrGWVO5ncOcbQ7654E8s3gDK4qKFbtlxKJqiFn1DRglnJWmpoD4Ppn
PPW6QD+1T4WXeMRbAvVovdfoWUWIe6Jqzq7Db0Ry9hpFZp6WLP3uzM/9ciMDWBK1MNysPikUQXKy
64QbWZzlZvkydXOJTKHOT+MU5KvmLppHssq9bkG7BnSRw8MrdcBl1hYZx7jUDwX5PHZYH25Fg7/7
twMBfaiGNQUTdPP/TO91uYzJQtDwkxTESvYs/5SCa+JL8S07/CxmV/R4/RfrAFWvBYQ0w+BfY8ZQ
UNr/3WHszgw4Mh+YgTpmCBwxRz6knjE5ohm/vW+GNFRRVFMnuOq5wLy2stJrtMVYnKE/t3J817TK
oc7m56YtBDF690QVWTN00AvZILzg7ts8HcwcmEigdHtuoCCG00Lblz5b96wyFgv3CPZVI1jqQHnb
JDInztQGKV9iqDbQ1M20z7qJRkUZ5ETQjRPJ4a71yFbUusVzExO0/YvW2r2bawtmMlO9PlDd7gUj
k3scPLoiX/TiDDOp82nQFnAaxZV5t1b5X9ZkPWdaHOgFyjfLkrlrXp7UvE8dyaodUH6JPqRIY85o
ij6lw8A0nlzZtXIWxdHuLxjdaOX2pxXQrr3b1UIX2bt8t5pz8dOU1MwcLUYepcXYLn3oteB6ZGER
ir8ltgK4aKmC22jUUiimV1Q/zbl1tjSquEtV2R7Ah+0jXSTM7ZWydVw7QgVxbffqZ8RbqkzQPLD5
AcSIVPMCLpe/Z1RZfjh+t32QWYcg3D0K8WJZNv2bshdp/CjiYJS1YUpQFsDGnuRoh/iH9ay4Hcri
lVu/Xj/Z3U+3EcZd+n1LEq2s4fsJPt1sv66z4PD2LoXN2fHjh3FpZKXcQUDUp36WqIelkI65LWIb
300kMAZrqpZh2Rgt5xSxG31O6ghyqE/QIBleGD1J6UaHyEt9CW+kzp+84diHsteHaaA/xZ7oIbFv
J5vfwL2TuqWg3cp0xbhj+dKhtFGG5AwaeTUo0Mk2jte/3X7E2cjjImmu5o1aWZDXeQw/gzVQ5hPb
gBZjEO1+RrAMAR0RE2z2x7t0U7+Lo5kYUaUZ7lzK/iL96NLIl8ZPAoV2TX8jhQuhuTaVFZ0hxXDU
EwBBDtGxB09yddecxGPFu9GSKDbB+IuhgBPxn4mEYfWRbBULmD57LHW7E0n8Kb9fpLfrSrHg95s7
X8TweXwBqPKxtWa4s2Q9Umq2TpeuuaPNmjMv+TlKe0H9c98VLNUwiaIgmZW5CUSr6pSsbhkZolIZ
N3ScUdBVW+tcUhRDixF4JwWZDo1ctEclM+U7ZZaOkYp3PV0iWBLFIJplVJYvYUDeM9Oyd7poKo+T
DMrlZMFV0rY5xehOax2SuijcZTIW//qh7dY5lI0OnDvndjfUiQ6ir+ZNxqQ0chI2a2Xexg9sUw8d
LeGmnlAk570AZ7CSQYNIjCunjuqixoIpwN5Z3jGugW0EYKJ717XctcCNkpz/ppqcgZSDsSCOrVu3
d6Q6kyIN5XlxrgvajfIbQezfN95LpngtZBWqkfounR5NTZT77IaHjQDOcZNoWtoxgsmpi6ufBld/
ZOuV82H6QhIneu6+FcCutv7k3bY1Ei7f0UYl1vBIxuV1RNuTOmz4JHpQ7syv68/+jpWSpUDU193P
ljeqcsmOmuZDqjGqxfV+6RzrxOrX+gM5W8/RW8847/7r2XLJT11kelrBk7EOGL82b9LzB4Ay5nxV
4lPszeuBekhFBW2hN3DRsVdye2mY1PW+fOnPDJG8vGXPgimQQnIjZjndzfEu58q3VLJizbqYQqA1
SU4BNKEktEjjjgU2I7D6UT2shWihft//iIy8wVaxZsRZbT30WSZnyOvU9DXXgpTaTit7lvz5uvft
4c0Alugih7PTNU5HheH6IC+fvfQmPkVBeay95la0or2fEWwkcca5riqw1QE269pkPUiZ6Wm6FGSA
dcwzcpg79Wmc6bEilqP05mvcp4Kr51+c46IpZ6t9MbdpzTJl8zm1wLxQBdITro/FVwO0xZyfogi6
H9gu8ngr7bOipzPkFcrzOlaHcRoE7ieQwGfjZizbGalxoni3HeIFwESJaPdojwVgax881kekAxy1
XSEDlbf2JxsLnE7W6fsQklB1sSQU0kB+p+/LG3nTXDF7rEhF7uJrkiiaixbidRCQGclrKdqJ2Hdt
W9ct+Jil8wWGeUlAcJbDtY0+8SwIaaIgTb8u8oNEf9DyaymCZ9x37ItA7r6bOmPprAUxeqleivGU
WOlhij6vRIT78S/2fhHERRCa9iqWZ1nfL7DC6JbtX3SvLRYYT8RJDk1oGILn1P63ugjkQsmgYJBZ
j3GUqRS58ItPdkUF4Yr95t8SVnT1/vdrcTEkjaUsswDP6ZqD4hj5Wy0VjqS9Xo+JIiFcoEgi0H1O
PQ5uav4qpDes4hT1+bqI/efYRhEuOERpPaCTBBnL4+QyVLMk0I86ZlJ7VOxFkUhkCvzwt7liva+r
IC2rHTTnII515kgP6BS2imN7q2jVbPe1dNGPn54DY7zZFh9neFIYCC1WH+zPrE8lY4LH+HT9NAU+
rHNBwuymIitn5lJ4mOWn/jAFFMzIwmqrwHX5mXCDNnS02Udj2CbjEVgLD9phPkjYn6PpB0oaKFDY
+/2/qcdFjHbMy0ZdIBaTI4DKaJy1e+rSg2J+0tZbyfJMWXCvMC+64mX8cHgVmSpNgLnnzmv8RV+q
x0o3v/Yd6Erq+bHDyKxzXUGBw/Fz4ZI16otsQt5gICG4T2hgiHgJRCK4wJENq2SsFCJo/S7bZ7W+
pYoo5d81QxvEchh4tInFF48bYo2lqeGhgauSPQzlcA2qxkl90Kb6kls4i47HmoIRnMJvboVOvmud
G/GcmSRD1QyzCvHFeTyzB079snoaEKwwMAP2AG+9zYPIF0El7gb9jVR28Jvnm2SrcVNWyB/ndfbW
pAvXWQ6vm4dIMe5eGeO8aSirGbTlj1l7UZZ3tcLyfS+a/tm1kY0qnI1Us9JX/coeilbjUjMJmlrx
SRMdrquzH403crj7pUt1w0gWZieH7Dh78yflAB6d4/xTczEIeyMyDNHxcVeNvepT31UQR+XHJgoV
ewJWgivMawSnx7+R5sXu5cbE7R+XkZPVpTdlT6qQw3H/4gSyPd5EmMZSTK4uEZVxljbVRxa/Bu0T
Q3WV3ycvxgbfcFMIMprd6WVU4X5J43yqsUhE5hTSxmD6IGYz3xSvdWNfx7s6eUGZH25Vg5zqr+s2
sn+YF7mcVzVT0eTZALmyicU61Ti1TebJw+hdF7PvvBcxnGdJWpUbXYIirak89Jg9EgF3i9TgPGqu
UqqqFrJ3K63fFxK7thRRRy8bQYRgf+e3C2vzmTiPmspCJY2O4wK0+uoAMaad6YGs5fsyppObZ8Yo
uLFEAjmfsqi8RBPrZs0aqqepmZ2kafiBKmTndinqZUssSBj3nfjXl+Lnt2q7aaKV4kv15mepPdnr
o0We9PJ43R7+JTRdxHClTZqm1tIxMV2BFKcJ4sf4M6hsw+Ru8TKUNkVjabsCVVlTbHgZm4nlDL0q
57UyFhxkgUgIoN0wArUcRuYDPZCdxJcEx7gbPrbyOItv2m6iNetdF2cFLPHzgTVf6mOHUY5YDOWy
ZyZbaezfN5djXMg0VRNmJvfUTzEt1rr2XePTyYmOrTf6epCczMaJ7kQt+r1UZCuYc4hCSoe4B2aW
O4IPCSyP7ro8D+S17A5183noYvz/naC+sufrW5GcS/R6ayaaDJHyet+Xb2X7aRh/XjfPvXC1EcFf
MbIyDUvERETrYWkqIMWJpoxFEjj7X4eha+YJ2UwSVdMz+KV63wQN9tt1PXYLmFtFuAfLWP2v1Vu3
+uKoPnuz9E7/s8OcsfpBACcyfMHX+fDDjSXSpSdKyvwsjwMJ6J+gWrKlXHBdioSw090IyeVFblU2
PaFhzcYcfigopwyjiJFaFYlh/74Rg+mboVE1iDGesWjMsM9dinkCjEeCYKcCwZN51zvGo3nSnThc
gvWl8nNP+iIcjGSpBn/rbL8iF0t001hVys60fx89oKGjqWuW6AOt6IevP2JPxGQqCl78LNiaV6O6
zLDO6HYFD2frlm5/eG/PBBwYIoPZXb7faseFkL4Y9dGYod3kDoVTfGGUprlbFE4d5i7moF3VGVvn
zybit3K5OFLac26qHeSO9ETXU9O9XHc+gfXwk2DDHE0z4zxzZwMTUvWtah3lUhALd2vdGyV4UhTa
W2ZpsvhL/eGFYew0vUMBaJQAOd4QzbaJ7OKjhrtxiCaT43hmR1adrbD04xMmFEMF84lsj1v0nBDq
xmXgJcnqvFBghXpYPrExAh1dtPbYuamnCiofovRA5SKKbOV5BO5KNv0IfrgzMivUWtYTA1/LvdgT
bQKJbIOLLEDFlbWGVZtbMjpDWt9RDH2auexdN8F938IIHQg9ZAuU8NwRZnUxWCvb+ljQRHpjGNps
HsQ2g9GVA1QAT20AsiZhPsIC0m8BayOWO01sDeLnTGz7qFNupJFNJQ0gaLQfx5q+X1dRJIo7ybbp
JImCEgMkicSLtFOjpu5SjgglIjDK3VRnoxQXhS1FKSSDLQatXRvEKoAZ+izMu/QHgAaOaNN7iiR5
Q22LUix2WNcOk8vtBjxuVKOE3CqfMHWVR6Nn2/MYXD/HfW/bqMeFYXVquiIqcJB6+pe0PrfVOQX7
xip5if2qF49reyzac651AhMVacdFYUrjITVXzABjlCPoaOGmahdeV23X2S6a8ZuXyrxoNgAwccHo
o5Ng/AM8DX4MZPzrYgT2wZPWF1IzYiMSB1id/y4Oa2FyEO+R7ud0G3W4nK5fLCAeRpAzvhGg2CmA
HYwOlgO1PA07suKqvsDF+NnfPm3/R7FyRLozYcSgLVxKX2tTmHgIrIFfyFwbSnOT6bY82orHxk+q
+8jDDHrrEcc81Z6UgQ3l+ncTyeQiiN5JallIMA+gRh4xJRU25nK4LkIUhw0udtiFKTUDcy4sp3fY
EB8PptuGQBgK5lP1jbFnmkfpIBzTYKZwJXT8xqQD5JqmNCHWfh6RtK54hMbHBavUZZB6litQUuQA
XASJpFKa0ONH8+fY3jDGBmCL39h3umeGoLLFGNEa/r3dCPqVP8G3VbHjbtuWpWLaiwsjJJaznvTo
zEyLFQ5d5ilKLYqQu4/siwz+VQi42YGWEQKxDsTe3JnfIxQu6nC9o96KFZECxYTawztbYJ/7x/pL
tY/AvUm6pr429ZRAtQJ0q8qhQ9NJ8dUbkbHse/lFDBdWMJkRg3ca2qUZvZVJMFDZ0aL8MNmic2RJ
x+9WeZHEJSVzAkzkmEKhvg/1E/bo/NIdOzcPTcxNBfKhCGVBx2T/BrhIZCFgc4RjkQ/ywo5wMmS3
ixe31P8app/X7V8khIsjkZ5Eda3B/PP6wco9TTqXrcAU9kUwQBzLIIbG76ICSpraeQwRtDhqWog1
PE2Eh72f4ysXGZwXV5aKSU2GS82uF4q3X/caA6g0dqtTEYrq3iKFOLedgJBnlTaESctDTjx9eqa9
ICwJRPAFzRIzXM2U4MxkIjsNCUuFONEgJHQRieEKOvqM0T+5hhgTPbmT+c64vGawYVJgDBbfsNPt
ioua+zfXr0/F41DK8tQjMuD00g5rDcbkglZBkNTsp4V4YWLJSMN/+RbtpKRpTbG57Rr3i0/Bhxkx
OsQTYwkXQUTvBrqNKBahNl5qS8pi2Kz9LJ8YFgNoN1kbX9im2v1SGzFcPt1nUTwQ1nQmVeKUaKHW
800RC4KBSBfOizpjXuZZhhA4aoCZdH9CoVk8KbBrARtdOP9RI8WQlgZfZ15ewSWg6a9/ENMuf59P
nRtMp8SRjL+vk+Wmm5sbCghSYjSCK0HwSfjU2ZYMsDuz5TxCv/f540JPVifQZD9t3qjC3W86GWNi
g90JL/zFpd/YYDM5Zsgt+58L6DmSkyLEvttNvzYiuYvOsptswKuRGUF5h71+B9SeN8wQ5lvxJL/o
DLk7LjftSMpnnCFqd2G+yiDJbtxulkWprEgp9js2XlqNilqQFUoBGguIX+nJ9BmQNYPnEUPE7u4d
qpsj5GKCSRppLtjExmo7tu3I/nivYA6GemXpWvflJ/bikYQz6UJj4WJE2c8z1Zj7JufBX8/Uif3R
6THRZob/N0VFX4+LF4q0Yi6FCWy0szzcZv3ZVJ//my9zsULK415CJoS0S89d1ca+tjL5uXb/n6Tw
tJI1Ka0hV6GItGYBzVV3bZugsJY/udUvdsHzmVVrmhKQMeC6tUIreqKorS5P1zVh3/i3NFXVLNm0
sPWm8J2MZlZT4FZizmAss68jrvV4aMFAII03bTMG4J8SxQtmy9cEch48a1W3SmwsZJJ0xQc3WXOr
gMEPndhq8bus+eu6fvt3x0U/zpGztJelmc1RmJ38ve2kYDQtQbAQieC8l+D6kFS2wGJqP0rlHM+C
e2P/lr2owLlpLS9Y2p3w9zPwKzLcNS1kiwCieTzRh+GcU5oSdRiZGvUiOQjoIGz/OqRn0iQCq/6X
uHNRiPNRIEVY7QKqPhc0yZrmyj6o57xEdto3M6RvalAHQO0Rqbcfe34J5RsVnTbCmWrUvjN7eQAB
RFA05l1H7fC6vYnEcBly0UdqXCfQLbbvFNWPGsOhWGe6LkRgcXyHgtZEIRoz6nL9Oqig1I4FC9X7
pRzVBNylyQIDv2NJazuKatZ7BARGIAXzm+n0Z+y/3NuuFmHEP3Oe03tRDWD/7C5C2aW8vXSbHIAF
mHXFiImKvTTP7lMsoPnXz04khEtXijkZ7JFtgsxa6lSaL5WL05qi82Of+fcod1GFfcGNKlYlo1vb
QEp11gI2PTgEo//3PpuocSpSiP37RpSiNpaaMlFzPjqd+l2vG2cmr39wappMTNBVAx5B51zWAOGq
DHIRtskPEtQwGT9bwjPbVeQig0/DqWVmXSpDBmiTz+0ddVkXp0IepDvZXezKzvRd9BgTieS8tUks
OiVMJCGR5lJ1zoMc9uEZjS2kwto1iY16nHWbEahZ6IfTOr1nBDQs3R9TkBy6UNR32+/zbURxNj7T
trBTttFl3drvKiqiJRsC+pjrA6fC4U+QktWNOM7YizGWKjJCXE3YWGTmEekbqLgEQU/0rTg7xwat
lRoVpHRt42Tt7GTS85R8uW7nwqPjLnM97vV4YvmQcW+dch9MMiwPl/9K7hQ/OaXUtQUzVLsJGDhY
FcDy43/8FILRlMrQ1RBItaF0adZ+7e3RrU1s4Jp5fMROrn9dxf1zvAjk7vmaVrU2sRUdQgtHnQ+E
Tk7yR7CJYJL/pRYXMKo4jcyCSVHerZ9suKJ/Bfm526ENoGKoX0QOIVCKv91bjQLWroW4JHnK7Rud
4tpdBF9KJIMLFnPZJlXHzFzBibX94tiF7TajAInvown/29VxOTn+cs/6OMk61qRXwwJrEGB5DTws
eTw3xynMAtPV7+WgdJsDpX52J3vicstuIqiZoIggNogieNidxtL0os1GFNyK02p+M8vbdKxcQ1Q8
2k1iNmI4TwP027xmcs9ib7CYnSMJB6j2E82NCC5zNuRiAQsgNBltJ77TAiQwARbsvqjPBLjFhZ/k
wjRzv7K8kcm519jkitUqUCs7RmF9Yj2w3rccBnWdekRQ8mde9LutXD4V52VKsSzNlE1seCQ95Ke/
C3DyjSh33sXNU0ETr2pEN1Vws/0zx9BqtVHlBEox0DoAhLMlpCzoDuQ+OtouGUD2zsA2UNQ8WH76
Yj/80UW9+QHc5ZkkIKouLPyACbsmZBnBHwLk5LjyrsfG3Qn1raLczUkAG2auNuTUPsXiGPWbY+l/
wEG7AEd7YKO0rCgsynx3acy2crkrtM0A5FBlmBQeFiTaiqe9JkEGN1futNC6Z9NhMirR4w8x9ceu
t29OlkW9TfooyZKlSiokJzYJMulz0g1uHX8zp6frR7vr7hs5nLtbZrNIU4mTpcUMWJH6YCdL8N9E
cO4+Z3afdPqAgUl9/Izn3acxUv3rInYdbqMF592VVFWmKuG0dKs5qXJxMxqGp6XSV6XKgwYwaNMi
eVNTCDTbb1Bs5HKOXtv2ZLQ2myS3HQIgggiwddXiMMplMUzm7kV3EcYztdM1i0Za4Rxt+7ZcvEp5
tEW1cIHV8Uzty1REo8r0KdZnGj8t8YlGx8X8cv1rfTSrf4uPG024sJFajZ18BGNZTm8S40DRFjPm
Fbeqv7aPA9Cy1J/rJLCR/RxyI5ULIr2GqllV4PzwtJTuV3TQqyA6DsDDrJ3Zpw+NcJdS4FwaFz5K
oxiaUsZxVlVxGlV6MsZakH6LRHBxQu5qy4w/4KPaQ1E896lgx3U3DzZ0U1MMsJzoH2PKmzhEG+DG
S7UCC5fJd6NI/PSAqtrB1BcPYC2ClcxdCycGFgt1W1aBS/rPoEenkaTziDdznyc3eKp7AB0LMt0W
nJlADO9IS65UdWdATKNXR5ogd2vlm5ZMguiw60wXbXhnKta5n8yCBQdrcZb00Uzu5aVyO11ECykS
xLkTdgVYxx6C9LgMtVLzrEa/Hy0geapCbLRde9goxTlRRDJ5aNmNSH36oroJmrL9jXIYHdM1w+nc
gy7Y8GQhz4Xok/GeFDWkndmqWNWZXh2n3rIQvzVFRPMiMezfN9ZOhr7WEg1iOv0pJV5OvhP9KAh+
uwWHzQmyr7mRUUqxaWYMJ21Bp7m7n3F2BirH9F7cwWL+8luc3Yjibt4kMiKpZhtjDMy4CsaDFqoo
UYtKXfvxfCOHu35Jb9NSqqASgz0c0T5PQ8zO+9mpPQgObzfcbSRxEaIH9ZNst8zUHwFQExT3tQtG
4rfZtTB13ofR3SyIfwKL4EEFViUuYHoQ2IKlKbJ8AhTgNRRoJRLC5fHDuNQtGKr/Pj9yG922LXCv
Wfm9d5L8YJ8YC7couRV4Mo8nUGSDpGiUGYfVONpwszYvUnJal0OsC76a4KPxg+D2GtfZouEMh/pu
iE+l/R//Phcc7KEwI8piklYnN8BSDNP+j6ozF7vjJ1E62egk28RhjWnjmiP4vgmqQsIx7/0Hx0YO
FxyieVWVha3iolJi3+Ouvcdg8nF4XG+0J4K8Ugk1BYMpmV+1zh9xCYEJ6n+vX50LF/1AlM7MIZw8
5k/jQ+YBuRHvK+tteU580cSmyOa5mKGAy7gpWMwY5Yc0OUn03Of/0Xe5YGFPORopBfSpQFIXDZ6a
nrtcxA8qCn58fVw1VzqnbNlSmrV7XEuHyVCcukc0p2h160OY1rUXp8khL8nj9cAhcCx+dAVwkBT3
AXMs9cuivSujaMOHfYQrF4jBZRZRUyUKpstYvym9i8LeA9Xqp7/xwVsv/0S9rkDFhpFEioC0PnK9
a6K5RKPou7Ykfy+lsx3W+rb32P4Z8OUmJ2czGG56SE+Y7fWkR8Ufb4vPAKFAKROlN3e5sZ7mRpA1
fhQrf/tFAGhWFLTfbDjKPy9uLeqWYcxxGPIjKoDd2QgAJMzWnsqw+D4EagAWs0/YCWSvPwZIL0Is
359H2fwALjiMRE1qwhZtqV9+a++Ar5o43Q0Y1I7tw/pSfgilQoq4XUfdSOWigpH2/4Od1r/VL93o
1HfggwgYLqOC7O9T9Ba74q63SCgXHRodL4TFRrW1tt5aTXVK684QkTztXoAbxfjwYCRA3pUgQ2kf
o+wxWd+b4dtYh5MIMX03P78I4hHMGiUvsokhmMVR4c1DsEavRv9U14JrcE8fTce6lQx0WEL4pxqY
sGJCyai7axGo9evQBm35FM+vhip4pu0WU7eSOENUR2LZiQxJclgdTXCqNge20/V/m07aC3KaDr2I
xTqcNhcIpGk11dmcddfOz1nxPJv+9SC6lyRv/z6XPQBQpurHbMG2xxlwQzds8pNgY11UrN0zgq0Y
LnqU8UqlNocaAyY/I2Vy5NUp17sqNwVxajeH2Erivg4wuJVBTaEQ1gkBYP0xbAgIJwBGva3YE/AA
Roulu+T4h7u7miHb4HDQiAJC63+GyASjrR1dwDYC7PPxTT/9P9Kuo8ltpdf+IlYxhy2jpBlN9nh8
NyyHa+ac+evfafk+i19bFlzjjTeuEqabwAEa4WBCZt/w5MidPcWjM2IXEXEjj3/JR/20zFUHefHt
CKbuGf20GBdmE0mKg9fAKblPxc2Xtf98SP5dXxjiXBQDhGIN+SNbR4AtHY7xodqbu2kn7a9r5yUP
vD0h74ETrckNCcJW6TWcP6DpLKsXO6qDykS6USca6MizccaWdQCQAp3YcDGSX+wSLwtUVGVY+zDo
ul+un+2iSWwukrO8WBLCSBwhTFzwthoqeyhTHO95oNLDFyFkI4izvdGcmmZUIUjLRVvXnls0tv3d
UTibUzNhrocIEtRYHm/bTv63GeXsbo77ydYk+et1aZRScC5Zl0p9GidIm+EasxacJWGgiV/apfIa
8TWkyBwvZk63Ssh5Y30FpQkWpqAbUMGwjMuaytXJab4O7gyaIEdpUDp+z+TpViYHJcY4mW3OrEyW
9qt4XEz/+h1Sh+Jf9lHWjYNQYPEN6AKHE11g7KJTB6wR4Dv6kzVXlHHxdIGVGSdaX0Ni9Hl0kx34
YR1Vxkar1ZmDZdeSE/OXgqjNFfIvfDQ2tCASgTy59cs9S9Z1/1qefj8AKZ0pObmCRHCoPhdKLIch
eTfMwqDhyyHV5URrIEqxXS/E0+SyEATiaIITMXLHmQBm5tcxTFTcZfTSGLdT/zjOwXUNoURwWj/3
uYVlRRChd7cTWDjanbS84wGnaAaOYJj4Kf5JUYprbcmrDridVnsSX0XqGfUbLT9L4IBJH9B3Bqoj
5qxmF0tMDUzsqm7vLWDVcNojXbj8jU8+S+S+TNrpKYjxcW2dNye25jIKXcuXduYDSyZA7ZLa/oPm
Kvaz/Otse5Xc18K6VimPUP1x8sGZvNraj88NRj9V21ocsESstoqFUstt/08dUKmMi22ZW9kcVoWl
CMYlhGQ4snqIE4QE883wwdwroGepX1dPmkFSoX0yiM6Xy27t503z7wphkJUkzqE9UabbiXZXmeRk
GbPVK7fKEyPXk5wOiK+wCRCFVa1tAtNCQVVCK6MxOb1WY0WBukvF4rXOYk9T5qdJihc7VyoilSOx
K7z2h3BxUNYaVjbF0GPFHr7PbnQTO9rNiO/rFJkteF91O4KO+4ubgPgPq6Hc61hwsdK7+cQ8I18c
jZOF2XAVrDT6wUITAMvNArhf/2AXITvLtbNycVE2pMkygx4YaftwsX/wd1lH5bsMu8mD9znasxYx
GNzUI4RB78awwcmW+i7ub0aFQGrCMA0OgSY17OokhjsIBXHfq7BOscS4O+YhpRSNTGSLG3V7HP5M
ayhLRY3zGPfRTo2c1M8c48jIVKrBjp6p67vsJc7Xx+FOpYtiGzPbn/XJQT7drsvQDvtnQv+oW+Qg
xtD6KZIa2PrkoIYsHtTFmz6zzQftbn1UWjsCHeVqo06AFUXUEQmc4adYZ8nC5idme2l7XxRfMuM9
k7gb4+Lb2qPJypRSxuEwHRQ0/eSKWeUnluEQl3ip9LaVw4HIpIdaUzMfgXRm4tR+cVTd/HX21iM9
OX/5GX727SYXBmGrb1IOWB4HYdVnxmRlHuAgggj1UgWL69gelea+PdADZARUmhx8JNJYJqGI2/xR
9WNE0X8y/skU+wpK/dKPOKpritXoOF/7GCa5oxtf496dQDRYBpVGuDoqjjE5FNHHumSr5JiLlQ1X
qOyS7Yj1pMUZveLbcF8H7+IG22oLByTrYK39lJ1MTnqrVhAeI/ucgC8AVFCDrX+t0bTirB9ozhPK
3jhIUXtTnTumOZrwJZWOffvhuh1Qv89hib5irrqXcDBhuhHTm7bYXf99AhL5hUtxLxl1L+HvH/TR
Lpevg5HauvXpuhDKviyuaDqHYowmS2ZfX9lWyMxLHpNd58S+6Y5QivZpdRQn/EIPu1IRLr8yVZqi
pseaLrYreHQXkBl+Bkm6azmLr1d29TAxljCfCjKpS+XgRBbWLC9EHFcNazRL3crmF3Ld+MVa1kbl
LQ46msgUxAgbcYFZYTD9Ex2WB+2geG1jU4wfhA5a7LibqEOMjNmqBxwntTo7FY/5QukHu5Ar+GRx
iDGJUrsiR8I8JsgTC1e5TQ66O7jt6jEe5YQkHrvY17y9PQ4wlHVNlGo4STTx6MEypMiJoRezM9yO
T7FXHql+CEopOKTArqqpgT/DeHdzjOuD2jzW0ruS/Wc/ZvFokVeC0IPezUHRS0agsWNtjvI+isG2
zp6QlGb8Jk3y/xGVxm9Pw/izMacsGjCP9T5DmkS6G0By86O6QAb21xVREzkYSaRJ6NcVV5jfloB2
FBrjjywDBJpyf/Ww6YxsvCCsTBO5MKQr4kqxGP6GxxBMhlUQ7qq9votcKq66fJW6JKvYmmnopsKB
RlqvST2xreaTw+qVHZgFtTstEIIUTwlqlfTlc22kcegRmyi3y3KIhMk03kwR+MOT2suHxVll83Uc
VfRTKXbSieDvEr5c9wYXv+JGNAcnsSJVcx2xncTW58n0+vrf679P3iSHJkJbi9hrit3crAw9vzQw
7PxG9Nl+7OUj2YlxEbs2x+GQBAm0uQrRJYlphQp8mqi3Mg7nGUw1WEMv2nSnGPvzfwHLjUAOSLpQ
m7EVgB1vauw62VupPy/3fb3af3mPHJq0+hzX1QKNHP2x22n+il4xGdwKsSu6mR9hX9x1gRcR8nww
PstbSkpVxyrkaRp2MN6PudcORLhD6B6f1hXjpYzbDGpvzlJgqaLTVPJfiuAQYy3aoZ8ViIirYzHf
FCaRh6TUm2/R0pJM6Va2656lCas78Avv1AfNE7E0rG7oaRzqq3BIkaX1OOk1xBn3+QNQ6Z/Iawuk
UxbXejRt0y+D8LP17bomMM26ouJ8C5c5T3mBBXPsWcQYfvpTnbcNqIwrYUn8mhe0W856OuFTdYn0
ZoEXNMJy9Lof3c6sicwK+dU4mKh6McfqUByJsT626IUsHPme1T4R3txTBezLaq7qoLhDM7jMO8o2
6wtDCnEwdbk3pZtkJQIN9sf++n3Ov8/pOBjgMqmqAOHYxu6qo4UqWmoPhuUWxnSQzHV/XR1+463O
8jjfiM2fU9cUOA8yKqjG5M9JoAWyW5AXd5HKGxNaP2+O0/ZZ7qq5ZwDReKu/3k+ejGWq2HThlSil
lW4y2/pDfyj26dP4xNqXYsQ6jKlfePnLI3NecurFThFiXPFyWF5/jL/rb2yzL8XcdbFXantkzl1i
B6Gg1SUkzb7i97VdPzOivTBGc1TyDTVLxHOFi4XMDxNcHM0BTMrnLKNTBzWdc8g3P7QV5uKU29yN
3eTIemoNb3Zmb76L9pgaw5+Sf6Amr39jmOcvzrlTHawWiH3wxVMY5o88E3gaHcY0kPgxBQOXo4Wz
NM6nGnW3IuOJw4b/mAHLMa3g/Opt+S3dYWM5Gb9eRrif4k6GtXm6dcayokuHqTPK9hFG4sobLfLH
8Pt1baW+4Sklv5EzDX2LiARy1MAMQL7kY4uA5mP4G08qcCwnGN5s0F0yeqJb+YJLfUQC707feCM+
MuoMfJvsG2qv4L/pUwLvLvuj8zVy+KNZddd37BpZmk7ZZcGPfW7kc+qydoAh2jRETdF0Tjumdhqb
yMJrw3geXhnrgOlGexQCD4hdPbbq8vpnu3xtP8XxRSm9iyYDcy/QjvY1al5aqrp8+drOv8+915Az
kGqF9SKke/PQBT+ymzI5cEIdg/NGndgmRrJCTNnMULZOQ83JxF7Jv7ssTgf0KJF1hXX3aPqThAGD
eXxfYHe+LnbOjRYLebzqK3u9x/vh1UK4jblgW/rOmOXpQsFvcO8sjXMwoVXkcadCGsuMwcvZ2SOm
kW0s794tOyrSojSB8zFt1Ar1auDyku5JxPaGSphtZUXoWkV2m41OjTl5yb/+wS7XAfXzCTnHYsVg
vVwKCK1ykCkPgRDZuNHGLfaKt+wWy70u73KgfBbHORKtsWoxEyAuFno7y+4kobHLjuA2oIRwCCGD
5HPIEryRVCSb59tlOBT5+3zUz4PwNaRQNNNZZe08ePe54in4aFCQX1/ZLnk6ALmcoz1/J76kJBeg
rdFynGl97t30Bekd10KTma8FEVY5MDKrsLCpQtnlKvVGKocaqRLWU4XmB6dowSYzj3Zns/2ZAirT
DVKPhmNi/amOjmm21yEUCei9OCavbMRzcGLWXQiSGaYtsp2jUm7doz3Rn+5yv/4o3icvaYL2+NQz
PpEHvxwTnD8vBzN5EVbCFLHHFeayJHc6ziIaLhDHI+CLnPXfxO129MZyCm/4GpTWxEmj6zjw7Btv
bAuk8YGhDTgy3OiZysCT0jjAydCeuCY5pE2O8dUAljJVGl9bxJB0RuZyNnnzMTmk0Rdd1hfmG0Ao
Mtqy0+9N1BkQxDoY/8aJ/3nfTM5Wfzi0SRs03UMuQgUrsyW0dpupk4yv1yGNNE0OboxGmMMM3VCO
Ar6B45wV2ZM8m7M9RJ2ARjG9tcHUNrpoX1sDRVa1lzpddT+zwPg/51nvaFVkPbRhDvIaM2wooCK8
Cl+8MuN8AE0T7mD0RRPJECTfMGsi78ePlpN+Xj+LdulUN4z3Cgs3iHCA0jC+ppWEambpJTPgPesy
qYLay/Yhyvp/5K0Jo+XrWKlUtesy46ho5WFdnaUb7pVj6WdBzqZYsm9YNeLGjU3NVBKxFd/Rj/50
EX3bOGWWfxSNfa4TTpPCQb6MhZ0KXS0yh9Z4JoaWog7mU7oNOBoTFG9nL95F3wDQARVrUwfjwp8q
lSK9YBHJaH3I0K9NeVHq9zkA0quwGZYR54rar5ZW2uJ7ds9tAIDvqiyVBbu3mJdeu4OkB0n44brt
E5GGxQHMaAhFXLLf75baRXuEFw6Gm6/x7roY0o44iKnHqmotpmHCjR6MWD3LFhP331k9hy7XXzcj
9Pv8b4idlXmTJSxGG4bCVocv/fLUpbdSTU5iMff9a4bs/50sdsv/ryAQdMop+PEZNDFjTf3e9MXT
Sg3wEE/2PNkUDS0R7up8qWrI4rpQWYt+umfRbhGwprdm32MagAK/68qt84ulu7Jdlp5hHza+OFr7
Rcr317XiuvLpIvsDNk+haMwGfWWzDYmG4CR6XsA0KS0v14VQp+AgYFLjphGZ+2jlWy29p/dvU6fg
MMBqF03o2SnkgL1/BfDiM0LG3m4qu72TQfS03lO4RsnkQpEUtCBZHeJQafemjQ99r9hdT3BmUTI4
aMBKVkPOkVJ0lPI+F5yod7vBu/5tKEPlUEGRsF9+ZNE55sXtvr9p+9gG64mdW9+vCyKUgM+Qra01
msWpn63fJetdQ80uUL/PAcGca8nasjhNSm7H5baJiNQUgZ8on/2vqWhdKk65DgHlbS/bhl8d2cht
VTgtRqroWJf4MKfmr41lxuMQ1wMDNn38kHbP87LPrH2Zf/m7r8JudSNF11OpXLDPxqmyg1j7mUAM
T1FfhWn45vcVQZDXhJ1Cql/w+/nwl38/Z/naUsRd1+PvX5XP/exl1JgP9fdzVr4seTqqFn4ftRah
CXqJ8sqE/zp1dG0uKAmlcQBFO4tuzSDbsc2ey8OP91rtTDfko5SSx9m7lVhCDEppaHECfjzVy322
3FO3x/y/iJrKfVLu8pTS3pww7GJpVRIm8dZC2R5xh5c4xZ7t2CK7LZgNXokGePK/VKwjqWdDbaMf
PxS71WYd6SXeo6wJmKJ4+U0y/mfswdNfdoMyDGuJb5e9phoKWKWb7xdPd/LnwtFvdbvBIduj1trq
G0vHU/IJ3ZS5zEasj7GUnib4uudWvC9FCvEIXeF3cKJaE2lGh/Np92yzBMuSJ2i4MG2su0LNhmw7
IiCPH9YWJCuq8xnyOk8Ek4EeLK9sRYeeYmIlvls90+8z+w96F6lzciDSTnFTKynklrf5w/gcI3QY
nclluN4hrKO+2+UuzZ9ZDF3mQAVTMdm8soi/dWGCDrhSv+HfI5YI31lg4GwbR/f7oHAzN5Gc63hP
XTEXUQidGa4CO6oGLvZ6lpxlLWx9NYIChG/XRZGGz0FN2KNzfWaJqBQPd1aCw+o5RMo9AjIqGGM/
dcXu+ZlnsIpJnVHAN7O6Eds78Gft3UT+CWWI/3Vnc9LqVsaCjB47a9TcLrz1hsWZgzshHYWsLR0H
EDGgwiBvA5/dOuWrip5yp81qpxjyfS50mC5VKEdEQCffFheDeiYyWHFnCdTHdl/65oO8B520P+wZ
U+p13SCgiycBTFVVKRYW2BbCR9M8xop//fcJNVe4sMPS40KuWcEt7tG61e/G+WkUS1uixiEvt+Cf
TVnhoKNWLGyFYw801gLHVoxhLw0Wus+OFeRggNGfrp+LsimFg44kbdtBb2G/UuOiru1FHvLokm3e
s9l+qomLCnkVDi3ioe+7scRnkvV2v8qLXQ5yMMjmTVP0+3CMgrpIHCOrsW96XV8ECfmksnKJI7NU
wTXb5mBESk1NHVNccR1jZ3Hxko17eQjU4SjnAxYM71WpsruBeHldTsgakqahTdSSLP6iR1maljBB
/4B2D6odZwa5+tNeQCuRcawxJJw/KqCCeg84b2Ry1103SqToIqrfhrZPI08fj+1wm2lESH5ZZzdi
uAtNFQNrylgmENXizGZbQWd0fs1PSmAFcxB7VJPUZdQ0QFMiYkeiqIicNerCaK2TLrOcqnyQ0HGL
jpM9BuWrlz8rdF2EzI08zigzORPLDI23jmV+qduP9fxBzV6ua+UpkvxFKzcyOEMUTTkqsA6JpRyG
g/ImOzpSDhhLvC3ANq1/YtMWqj/dyzLcwp88Dy96vI18TlfaslPqpTnJb/fKztz/6JSgvh11lZyu
ZKbeDk0LMZP6MqU3hvISkX2WF53B+Sh8ZgCpm1EHqSlTj9UvX6wb9ggq3gok+Zl+1P9SgeZlgaYq
gxBIN3V+bnWVlaxu2ZSMVd2P1UFb37NSRTHOAtgfsPHZaO/WxQRO7hTgmSxMmHfRfnydnhMSNJii
/aqIZ1mccQ2Kno/mDFl6EWj6vQjWXowj1J86bX9d5S/61M2hOKtSlFqboHCIsfLZlrq3MLsxJsUj
yfYvq9z5QJxlrYrchjEbPlDCz+X6tVFflYpyoxcj/s1ZOOux9BmpVQ0qZ4AJvrKXY+IlIHUZXFDT
MZ0rHSqTS52KM6SphfuMBUis2DxUpgQZ2ruVSvSvf6TLLvt8Mr6nYMnFMKnVkzGJBlo4pV14q9qK
ibkvNt9D1X8JU+JbCpIo7OWwhClJnasnd51OtGH8xg//1AZ+paoWmklh6ThPvF9QeWQoGx2S4whm
XevQO6D9cSkKgcu9qZs7ZNqzMd/BmLDDLGYm9Ti6FWbYcpvx+s77xBO8j1/7bwmCvBOvXuzGnV3U
dvfSPsb/CC6Z0GAPiivWzc+tRtr63yROjFqDcRO66Iu1c7vGG4qM9ggV5RsH1CbXtYmhVudhOHf1
Qx3RbBJIgRE0itu8pCCTLT9QYExqLIcr2CaQdiJYKk4hdBTZNTh5QV1QvUhHui5FnZEDl2JASKvm
EDZFcdDo4WEo21djqXeEGV78bibYuk0NK3pVfv15J1v1KDcIQXoWpiPgse7EeyEo/PBO9/5OFu8/
zTrO1qo8hVeYQg9RAIn+VaEm2NFDkxBeDubOJzu9UDbG0SeW1oQ1pOnH+CX8znREftCOowedtJtn
uoHuIsRsBHIPYNEILRmLthH/i7d9fCzJBXIXX74bAZy5i7GVgXsOJxoOq68xVhY3xCAEZm/QwkIB
5kUF3AjjQoNqLOR1BFchuFdvJe1gyI+1+UooxEXvtpHB/obNJxLMtoaPxoGEXb0fnth4NhuUEjGr
+EcpCuYtfwGpjTzOgietHSLsq0Y8FWMjedo8oNL8MGmJM4EQuDEVW2hy9/oZ2U9eE8nZsSFFE3Zr
4Yh9KXsiGmCEAutdZhDqqVNwXRSlf3ys0Ma6WTL9k5fdrO3q6O36719OB26ujwsNQOi1WnJy+lyD
x1xc4pkPq83i4NhnuaXyTvpcB11vUw/Oy715Z9F8bn6qY20qV4hmzMri6+j2fn+LGV1n/Fjvsn38
NOzTu2FfuBE2K14/NmEIMpdKy6ukLFTm2BXrXms/ZuEHa6RQmDCEXxL0WGwx5C2Ot34tPjPLBl0V
1iNj3hlY9QdDrJQ8DkmSuiqWkj08zSObCn6ab5Vd6DaTrQT1XcLmS6n32eXH/OYLcniipppWJwUT
mbtYuYrtZaG7fCoSqA3GSfzpI1lBIuyBz9K3QjZYBlPXHs4m0LFFe7wB5xHawTp3ulV3mU9lCy+H
CJtDcgDTaJG5Ngw0J2di8w6sd0UBVSj49NsgfKJYLijV5MClkLR5liqccFFUO5lusf3L7lsqw0Td
I48rZjsZtQopmEMG79z31Z0CcEm5g28YmLRm0ToVa1EiOaSpqnTtRQ33GBU7QXqMSuKJeJn06/yh
+Dy8whJLbXj6UCIChB9TXevHzGk91TWC9o6xQFAD/5eTohupHJSU6byi9ZFJPYSBdYPc0uRbQX2g
nzuUJvLZ+DTU67LE1hxnfmNtkIkX+8odOC786n6yqViBMm4+J19HZSH0WF3oLI+zX90hteRaT6zb
qP4MBXlfQXFzjxyWNGkkSPIAcW36ZEifWjLSupjK3QjgApPGUjFfyNyNGiwofDE8nnzJyw9UPYhU
CQ4xijo00AgNSTmGzaZjuFeRI5d9UFi6KmXI1Kk4uBiqBPHBj/h7RMfoEIDkDo/TPwB7IlLl8/F5
n/4Hvcr94I37BFv0vspvYGX4E+YOIsRSOLAwNBHbMJhnOdHeRrZkV/8aTw3jSXTbpxYF9fRf8450
Lwz2rkR2/HC6ovTGLIA8DNnp4g4FInTOx3hjCE7o69guVz6laFc0PeuBytBcTjWctVPlYCQPpagz
GOyLh/yFDerkqIGFt61XvzZ7LEbCSMaq2NejIApQeD5SqzT/C/7YBHYTTOARGe34M1ujV4OhhRBH
eDZ+pL1fayQUmFmUy3OaP1riMemer5+Iafu178eBSB8mQ6NK+H5lV9tT5XeLXyNAEO87rIm9Loo6
DQcn/ZJIzRDiNHVzlKdjo30ju8rI78MBCTaL/4eJvRtqp9DD8qJ99KI4jU8Pb5x6Nn69PdNQkDQw
sdCcwxIrBKdBh+2LMLowEGOnj9FXgnb7Z8tTHhFKus2+htUXt2ypQ7ZH/PMY+TKFaJezF+e/ggtN
mrge5zHEX9G6M/ZLoNn/Q3Lb7HMv8in0vPwNz6I4lBHBkalUBhKIS/pRju4nNHtICZGPv9yoY/4U
widFLSFLIhUcTijbs30ZqieU2NuNS3YWj00jFUfL695KcYdVqJgxJ4eRL2PaWT6HLKCqCDPUG1g2
aHEMHxln7fbHxnAQZfnL3gh6b8bwd+KPn66byG9eeGfRzKVscgHGLK5DnrCOha/JXb8XkUNlu0qw
6/VD+Ky6szN+rvwcNax3Ni9vbp17DanqHOsGo0iU5vmQip2Xm6l7/XhMO66YC58eFbPYEkTG9YRx
6MOJzh9bytMDxT1DKCmfGV00bUhYqdhZzdnV8kchRk24/nj9LL+BmvOn4qBmEUOzj4EL8HzKG9sg
oe4NNtINens/8qm0IXUmDmmUghVaKihGsg6gWX7TM1+iFkT/5j1wPhIHJCLGr6OU9cxq9uIwIFvB
RseeqF8Z4VIPVgfrgYyaCfQyOUjpahT0V1aoEg/lA9vwltyypcYplqJTOfPLD6qf5+MHo6ZMaoxp
wScLxdBvxmqfCKl/XS1OiZArOs7PPwmrEioaY4VjtBFqY0eedofewtskRyVEChpkZ0ApyEgNZMRG
8g2m/jvC0Z460q79DRyKTEIjiJqAv6HzkqcMHVb6cX3rb8G2ipUIcPV++Ek/UUlL33vGABl7jTt6
5RNrE6SMkbpzDlb0NBv7OMffgiq/3WB3X0l1rlES2P9vMHPpi7SIGK9s0TwM8UMvvl3/pL/J+J3V
hgtcZmtp0qnHEfTj8H3C+lC8/DEGGz3+aDwEGbhxQPsfJs3eFzKdJXMYE8dmCQzD0aYetUFhdsp2
8uepc66fkAAXfmZKN8pRaXQccF1Ub8he+zKy5UYk1PI37+PzaTh4STSpytYEYso37asWo/U2dTGo
t9irCdqk6fkPaM0Jj8Mz/6WxgQesApFqMDQOe4f1e+VGPvQ+WzSe+4hfyhusL0BhcsQTkAIcwkmY
/GCVPGBK0GItWbNvBmySGQ1nduspYK6Qd2Tgwmzp93Zv8tNVWrjEXc+cxOSUsSd6yi459igtCY8o
JqA9g2zk/E156f8/qckPVyXJYOUjs72ZUZuAMtKTdoHlaI8GbhRJsYgkEf1NruAskgOU1TCz0Yog
svMm1r3thy/oo3DBn+EUREv1dbsw+XErTUuk1GDRmFrmxwUbxussvR06gTA/wu+afMfVMs9qvYIF
kzELyPZ624DkEDyDuW1gj1OGxBEL5t/Zq/oz4jNFDl06cVhCcDgigqk+FWliV/Jsy+LTdWy5js6m
yAUuYq3q0ajhDovsY5gGCzWPSf0+Byqprg5pg3/xgD1a2bNEkYdSOsCFJ3WTraaJW3I05VVFUGK8
zRQjByGCrwjnaTiLLSMbLrU6iGZotQmtHmf3r74EXwpGG5WlD+xZZZX3Rvs8UATXxLvNPIHhxhFP
2iDPKwM77Vl6W58tyUVr0xPjq0qc/nto2VnQuaOJXRZsvuOddEdnfT75n438StUTxZSgz6agBFGY
em27BNfvkAL0EyBuZWSllUmMw3j0wbXKwv4SXKtIdHV2a8cHiiDm8hz45kxMdzbysF1KERYWyrWu
ZtkF9lh5oM2/w3P0g/LEhjvSnbgrxuCdk+AbyRw6tFbfhvOp7U55msCGYRBhFWG4p5NvToZVcmMN
z4Gmru4t1o5VQfCtU7/PAYOlRoqFzj7cXFvbjXVvVYQuUAI4ZIA5NePE0gTl/KxP3th8I3SNEMCX
ezssP1oStkRj9LPPTNUER/MW3+v24Hzzb0iq3esvMZOv8SpJJ2UT86wCyIDuhmDcTZiSdeOn9oB6
NuFbr0dmJl/sNdqkyE3G6lTeMu4wHR2xKhZ7UxEYdYdctND3DdaN4is5lVbuBEPx0M/hXf9OBHzz
c1dgAlXjpMRnEuKnLP7Wrv/0y9/ZCl/EnYqxVleWa8iG1g3XFtsXqSQiM+crsaPMmfssJfEInEFY
te61N9ZUwPh6pUfkNNrTyOHs9Q49WkI8CsDM+b8A19edLJos7WQeV4TkjOGicXUwXPwgy6YKFtTH
4lBhwEvUSGuoXdEnfp1b9iBitXFHQAMV0fFbJMseK5VBfsyCVC08supE96H/KGGiKnqZZDe0K1/9
+F72lTNo8xXdpsvlVWUR63RQD9nNeqJcrj//GfsKcZf8eFUsGumkhPh0SKM4+XpbKf9OK5XMoIRw
uYzaTJVqZE/gTjzKcLDNa0gOUzEd+0X3LVkCu6AsyxLPq1vHxX8yWMJ3LsCVZ7OoRQXfVW3rvhGs
3vBQHmLvXcmRjWDe6IpuEIcBh6vab2H6oGQJ9ea+aNYbCZx51Vh9FeYjJGh2LtslHMfTKaX3kBwZ
nZcs28Noj+DCoAztIvBuBHOGZoi9soIhGe63qe0i97SR3BLLPv21z8Y54Liv1Shmj08JA6+szSQD
twer9aBtgWzcv1xvtDQda2csHW0XnCcpYiVtMvZIA2tFMKP4F7rasf6C7eGY/8wPNWgoV2phNymU
3fImSBLMWOmMHkInJ7nTvio+Nk24QmEXTuePXt/ZvYPGqP11h3YZkzdHZTa5ldpjX6HMhhTkAPvB
l89YSeKq6BcqQhAzs+o11dl20cg3Ajk7EFu0lmmoDDh1UdlydJjqYxE+/uWpOFNI9bIEYkEIVvx4
/UN3jLFWC+v83DQC/VlJZg9O77Zf9fOsMZwJdIIV5Tm7xuXAsk4jWvRmDzlfMg1z2dbOgjhDMNLG
aEPWk5203/T5Y1/716+O+H0+EC0LPetFdFc5tYRinBGCn7Lc/Z0IruZmqsoS9mzJYx8eF+NBaL9d
//2L4eZZw/hws9KEKRvZxy9vm7vsEB21IN3JN2SDH/umV745P+Wfr01bKgXkqAGM9WA9T6gMAy2c
6gPIub3WY+zR1vf8QBrtZTT8qQR8GNopXSfCGTOkx1zWAxtiYm3l4RvrIn5fx87mPjmIWLvCrHs2
0BbWoPVTdmysWrTs1WMtYxQ8UB+Pg4dWKaJsYBOJP3iGBU8J4h3dsEOgEB+KLrm2YCwdN7jIn9Tp
k1HFtkxOqlK2xIGCEltL2TMh4qM2gDbBupFudHTpoLA7/sfUQLniy1nazcfi8CELrVVJT4kRrKOZ
b6eAkTCWN+sB02cPYAM8Up2LlN/i49BSXXO8u3DK0Z9dENvObmdrN+an2rPi025icNQfqWoJdU4+
IO3UNivWEVLBl4q1XaHNnjHrDWNpMDS/tZGPJl0XhfJ8j6FpmW2WLhAa3bE5/HmHUdny7g94KC6H
cj8NnG8vbKxxllvWgt1/rV4VP7th7YzFW3Jod5iE88GNuqs/ZGTVhsAVfvhfW4ZeyBlyzn6MGgLY
t3VXOEbfNEd8N7vHWVd5LoAiC/tCnuEIMNbUONJthwWRmYN9dQrCLPEPtnSTWsOhS2UKkb6IQJfc
AiOylnwrwRtqjqK/6PNTk8nHsdbuTWXYSdZkR7F4iMIVZMYA91kk3o0EOPBj7H0tV7PE5vOi+sYo
72Sy45cFqVfcE9+SmGVGVYndyS7bWxn7IzEj59TewmZNYi8n925SOsshTyEM1diyltgwnNxSEb/p
vbmXkykYtOldbUNnzeFbEQvTiq1yxOXJATqZvS5QnjGr4INgzpke0MBwKHwMqrGFRy0dMhNWwncj
FpgrM1UWqI+g8WW+l+1My59YopsuC1+ugW2Oyv6aTYAerlNb1Azolkf5AFaoZ+Wu2P9IC1JQfrnH
bSOLe/e0xqAqDTvZCuIKxBZgzVg/rm7lRU+Gn/uCg2ThS29LgYldhXZqKwcsACEnJwjfrDLL2Z5Y
yRQs3GHgp6K3lFGWT4Ah+fl6lEjYH58IiEO1H6YWZw2LQBkeBpPSUUoAhzXdksl5OUEA0O3VQGIN
cy7FI3sfMC4SCyTbLLDJEbeBVvx58YsHE6a5o8JU6ja5p5CkZIvahbjNREc5GlNnycMIltzrl0k9
I1Uu1Jmk3tR09v6p36InDVATg4vqqdjHmM840YdHH/9SIgc36VLoIyqOLAAwbPF1OrJ9QqDRf2Wz
nML+fQX3s21oHG9q3OdRUzPfqDwPXvNZR7NUhsF08Y3thqEHQi6nFTfyuFeSqBRVGQ+QJ92zhT/S
7kfmg0HcimpQ8VJizOadAz0bsRzcLOOyNqsKsdFnMxjvf2QVUeFnLwt6/cblGttGHIc46aBbocZu
lU1RD1g3nDnjga1CRdeUo1OJb8IlahyyFFmXpAJOB6ZlzPNhHTvAO3MGN0+cFl1o9ITs5Trp5nzc
20nF2RaTOeHWXdAvDzKDXeadqLAeK8d0TzFyvMvRkFX49TH6QhjJxQGIjXgOg0DvPysiA/RJiIJw
WJ6UfA1EWfesvvdlWbOlYgrUGGlxiUxHEvinccAT13WZSQzGx7c5sXU0GOqoMyQOliBrh8rPYgxN
VkRqgYhBNA6GlFHCplv24hLMCXN3X9p8V8jPwkK9UglQ1TjwAZeSHI0Vu9fy+7rcJur3yPKvfzvi
+nQOb5RhHoSMvbrL4p9U+JhmRPxJHEHn8KVeZ6XuBITCYLAN68+Z/lVfn64fgRLBYUmjRq0lnCLQ
5iXP7qP2UdMIkz6Vw65EuToHIHEniknG2DuGA6jTn6bPxnP+onrFneQ2x9DNfRWvmHI3IIWafGs/
W9/H9Y9m4QnN0zloWTVBrnvW8KZWzQ5W5VaYrF4W7a7opv9j7suS49iRbLdSVt8v2DEPbV31EUOO
TI4SReknjJKomGfEuJBeQa+hN3A39g6SlBiCQgmVWPaeWNeu2S0OngDcHe4O93Oc09vKc5o641RI
VjwPn1FkUtWLdmNsg3xgh6RpkzqER/vDO0bGidR5pKVtjC02+ltZC9w60m295dW/eVIYd9EXXYN/
YFIK0WxV3anjVVz/1gsT0K4wvKlbJpp5vg8tAyUvQ5m+32bipZzfEGPPVfplRXgRwSi9AKa+GJ3V
SE2mg5zt8vwqFS5S3kP0MRX/Ue9fxDB6r+pdEhf0mZhmQEAA3aMpJXQF29ikq8ru7jsXdypYHfGv
BI2Q0xazFHgywdQsFCVMt91aNTciKicezQUtTkPG8mG+fDrGGmLTD+uc9h/l1m40zoPwwidXHCtY
vtteZPxgBVERElo9sNL6ug+zHbGEvRWYTqKAWyUDMgyAvyciu1FQehzZVBlP7T5jEno1pBPwMxGc
3RooeFGu4hjopBReEPn1exosIRfk9s/zlszYyDgWhSHRpnY6kpbtqEAN5dGYO6XJOz/mHi2DtMtH
eo8mkxfFeyJ4vc9pCuFtIXOFqv1omhMNTdQaIIVxYvfDfQIK8gCq2vG6npd7q14Mnx0HGNHgFKq0
7blbSbULfFAdlOflSiJ2iCAMfNarON0oXrzLHR46F2cv2SmB2kLP52RAtBilm1AAo2Knr1OT24ew
HNx+sweWH6VTpE7AYyZNiPov/V2yCXa0MCGZaMGjD3m8asFPcr4XgYwLEqwykpsnbQyvpiMAFAij
MM2bXWG6gD/Ny1sg41SUWOlV1F5oQk0JjQraI3WYHGGNMRxUe3ljOD/JwF7WxziYhmhJ2JlHa9Pu
5TtyTkMJuqXCGv1/F5JTvC/XvMjyJ5f7i1TGtZRmnhpBCamYynojg27dzB0Tc0Cu7IY7ObC1N6d9
Gd21E66MHQhIKG1kQh/v1WgbWW41vjv99zn3IUuiMuUIH1T62idm5vup0++nKHKGwEcKknCCQZ4o
xqUoUzXUCVVIrbhOAZAbKrZi3crtl9Mr4ii+xXb612D51IIQW9Z4CuhaZYQrth/bArAU5JWUevIv
FMVOr81i+/2VXAxIRSuehnI3hoHta6Hd+N7AwzWje/RzdbDYLn9TDEatfHriUFbKptvQgXl+Veq0
1lksfYooANMsbGg/Bzo2lTpyhCS1Tx/Tab8Lg/o+1hPHPAYIPNxFXyd2NG5LnNXY86IQ3kIYJyFV
XR219BrrVuYug7kab+MV+Gy9/CL38vXwXuZQfvEEUkWZVUeVQPTFkbr5oC9sQTz0Am/I6icvel9d
kMX28VcGqvbSBBHoRHnQQUV0rjvaR9DVYVndhN7A/Jo/ocBbFxNyKJMxShUVCioiwLuU7tTy+lB5
Ihj/IKhW20fUtcrl5wxvajrPMXCMlO3uJ0bc5oRGGeo6u/B3OSpMgEl4qqG1aK5NG7vdvtqY2G5/
XTPkcqrp1k37Eu0O/fVpS+LchNbxzprpHPCDq1ygzoe4ObAfgKb91twiwcZ7HZ05klu818kfuZD4
HAs++uGZ2EwUzZ4IsC2i3tSlW46bSvFOL40ngqrMTEQQxY0Z03n6pvnY+R+H6dCWHccRcdTuaG4z
GcQc4yakiYqkhHYR7UOTE0pzYgbreH4zCVEhjkZILz5aECgRGVFYHwtRyi8R8VFLPHFFsN38k1rl
ooRLHe5BdJqL3sOw21b0MPTqJYd8LwMLBPNgkp3c8lpReDvJ+AgzsoB7QrvW9Vq/C6svYsArWfHu
9uPU/mwri0CUaIMa7VEGGACl1hDQOKZ/qrbHGTdu7+SxG+nEbrINV5ksFaZBJ2nMQ+f6u8RrNsZl
fgWoyLcqCFIkr7kMXfqucQQeQVWc1zLC2VR2FKCQkamjrx01UyO2DXOVcd0iLXmcWiJTEqkLUbDS
BHsKZhtpZe0z8DMh2PxM8xKLu6M/eeT/dn2xfVlhFqdo/caC2t3oKKvsiAQVrkqPgGxGtPuN8ua0
E+H5R7YfKxI6EqT0YlHX0eThxqQvfLob3w1e4eq31lq7o+0MvFiNu1Im+NDkrgiOY17hOZ5rew8c
nAkSWgvsV+V07KrnN/vynA07PTDqVePLtO883GaVQwc6BAdMvRZIdWRMRvPeL4+31yntYYoeMtAQ
0oLWkihLt3iXr2gdq3WbN7/Qd8PTVMbBAPJHz2Na99A/6Ot6i2l6tDENTvEGEwprLnje6YTWYicH
QqUkqUrVhhR2hYcRt7wc9kcQMcGr3hRuvpY+n9ZUjq2zvVoN6SQZeKp0DLSz/VbC6Pf6tATecbGN
WZlIysqgU2xTKeKduasUzYtGwI3KtSluiRU/qFKs2XHUyo5WapY3AoriYgpy0X3lJ2HcDnqL2iCh
iiPu/B3a4BCWa2jvr21xzwO642RNbL9WFEeKb9GM8InlBh0Fa3XFnzHniaHHO7uchqJ7nnBCY9KR
TKcFBwy/AYN3CbKNWYky9a0mY+firRaina9yhJtmheZ3Ge/AsRdxffZSSKFKOiYyFAX5BnsHAYAg
FGu9Ry1XekTvSWyt+qjyNOAF1NlGVvvVadVYivrm4hjNyM3ElJIC4possE0dN9/tqG1Oy1j0k3Mh
THkMyP9plWUQIgGK4Ahxutc87VrykpXl/g5m61wYqxm9pA5BBWE1ugJJcC7Hpk0SnkUt5TeqZOma
CfZJS2TxW0gxlEOTQop+yLfRplqPgp1dC960BhhOfUGjTeE8fJt85GwlfZZhrwBVF03TsizT0tih
+dhP0qRHVysoX4BOiCRbdbX1COK2XxirWnLKc1l0D2Y2VpcxeF5UyCJuUjmTDIoImtDHdw0ICI73
Gw/Vfsmq5xKZCy4Z6n4SKYbqE2stWK3X/fnvZYmqIUmWYcki5DHZb1GKZdZQXhRJQJCQ3ubhLeeY
Fs3qRQKb/uY9OBlDCQsZPhUbSrinoaXTfG+8JV6M9rjg/veqBrNFsamvhaqYNCoQKfgPcr8dqtDm
LGpRH2aLYnyF1PV5IVFkVhHc3JTIOCxdsmlcClyU77LQFt6clsjbRcZvdFUxxO2AcyrQXqddhcJt
z3s7W9S42ZoYbxETP5Bg4vS66rbJDkwCOwkYTLx0bbGfcH46THwqmWHcBgZ6DCgHF8J/V72Jt60A
b5jt+hQt2xQWBqh9ILyM0AXXBGsV0BSusBU5leFFXJ/5J2Gs2iSCFEgUQHVYxT6qMok3YIwMw04r
6UJZF7RPjWYjAagveQEs3cwfnNdssxnzjvS86yLqUDoLi4tau1F4V82if5yJYMLWMKwURaFDO+m5
6KDk9IFg/qh5g5zDVbantZOnOowX8UO9qSe6kd0qBoRXBhKK/pxwN20xjJwdGJsWS2UxDZgrhOqs
1B197BG3GVLwGs+qvCcXzgGxwUeVJVohH4H/yztrvIuliedDlt5t54thfAgZZM0aKDA3rQtmoNia
QOil7/n9dFSXTugam/oqMDe9rKFr+XQ1hHcAcB9wg6mi5IRB4pzWBO4RMV6kLooJdWIIS88HdB6A
z2abOHTWKt690oaOXUCzS1kSpNYglMdAkXUnU2+HUuWthrd1jIdIhTKfxgAKF2+TG/mRdndK6/Jj
cRDQVVqdjy4g27tV6owBTzsWg98X62VnkQzg/AtCAO0Ahjp6BMut6slrH3W8BLii7Wrw4J0d0wcO
BDcDpYr3o76goKWYlipbLKip0CLaymjluAmBGN+inlu+U23xXl5l7i9AdC3fpS/iGD8lZFUtiLRL
mPKJKSv/LkZPee1NTvEZBDZrXmVr+UhfxDG+Ck90gtQXEEdko7H1XvwgaIYH6vZtXQVbuUlvORax
7Em+CWTRTMsqkJSOPgYBCuDT4EoYzkPaqWP42mw29UX8K8wGy77lRSbT0iSlXYIWg6dcbaXtUSu0
k626wtDV+vTqFntZQVr8VVlYwqcgUEcR3Fw0+ieutNId5Z1wQZHWMSS6zh9K5Iao0G8oQH5wyTvL
xQ6OuXSqWzMX0DRJkNfBcW/pyMf4kOMVInTRh+ZfItcBxlrphCo+Aa/PgXeojJtrJ/95jiYo79rs
XabwmH95ApgoCeVRjH1TzMEu2E/FFQk44cGyf3k5N8azRakQTSOdAEhSXKGFuC2R7OpltRpzdOp3
w6oH5x7HqS0HsS8yqWnOTstvmueict89TOq2TT4kBScSWaxSzDWC8SZGqo5RQq1N/VCe08l1zBps
5EsAOTz8yljKckI/03/GnRR18dzLjSrvjbXytwTsISh6gjyEX5XnbCDbsKQo0/OjkZCutPjel10p
vTlt0D+5wL8dEtuZ1AkhyQTaDSnuigttTwcolLV2xCs0eQE456Zhu5OEslaznsrC3N1Tw6LhqZcd
itTqhg8Pxjsri/EW0mBKYUOnJyqvc3OoCIoG9NEBk34ZSrk838iVxziJMkhUWaHywi2K1F67pps5
3KDRHUxV1TvOwfGUg/EYvdw+t58rt/71cN7gdd58H38BE+5aOkiYR0nXE6/RgXeAjBdRwQYHxmGs
sHZLGQ9j1Vp3AXx+qSEm/4VQgSeOcSBw9nqV0Vcp45ZiBUloPlCu6WBIhg3VXM6GLidQL5bAuJLO
SgcNb3BwwQBcmoJ9Ugq2FW/jfKW3Fejaztv8UVPftyOnT3ax1WLmw1jQ0rAMxKqPqN7UQNBTVpJN
OcHkLfGSzn4YXfILI/YntUcR2falKE1J2NLJ03C4jUBzXx4SXoH1J/n284ZCBhOVyL6pRxJl89Nu
zbXkCh/JNl11VxRqR7winvmp+Fy1gEYO3IjYpw+TKuJPY1qIppo1u3pCJfc19JEgyNR9J1dTp8ZQ
ujVeculxefvI+JhSzxS1OzYBK6CaDKOVSUxHjHvOepbCA02SEZ4Dj0YT2dxHqSWlrkigOYOBUcw6
WCdGw7lKqTGxWzYXwdi2Hg+Vgod1zTGsHSafATy+C6xHrYscc/Q5y1l0lXNhjGWTXiNN1IC/mwJm
qBQFzMH+DU7v0hrUwOPxWCxCaeAJFykOvGSwgy6VrI+DUkMeJXyEGrqZapOPNPPoILNfGRhipZWf
em25iq3ZotPv0Wd5WimXYrD5h2CUEp+uyPAMjutPR1WmuzZKDLxXHw0km+pDPbY8h7aUFczlMboJ
nUlJh94ZJ+mkjawPV1UxATS7uGqS+K0/lM44mRfgj95pJF2fXuqyvr7sN/3+zP7Uzi8TMYPotLyU
ytDJhdw5LWEx8puvjr3/pkIC7zxEqOsnrif/fS9gtqE6N1HAQx8SDx2YhnY/GsjLmhgDGQwrNfoJ
AuMtTZO7jQSQ/JRb5li2DVk2FEOTgenMvgj3dWmNqgVDTM+1ezC7ro0joQgGhX/hHljexhdp7Gtw
IdVhFhiQ1nwRAU9CW11KyOtdWgrtAbJ8+tgWFWMmjrkTEr8cjIyKM7u3Te+ZKYeRmPf3GRsztLSO
Irp5NXDn9eitLrinF7AYMIM5Fm8nqqGBn5zROyMWfF2YcmxY+1YvLxR/Q9C+mgl3cYWXynzb5aGd
l19k0eMIXrrTNMWyJEOxDDzAMalHDwyANOp9qn+Di1FusBxbH7uN+qZxm222SiRE0XzsgcUNfZFq
UCczs+RgEnz8zwL0QL6u+uuyvHndsgxGI5q60QpThYDeafV9sAFbgTsFdp7atGBptyt5hdmQ1e9l
V7P9NBhVUeK661VAADhmvDGs93p2GfS8WbNlbZltH+ODIzOwyFBBSCYi+dCLh0RKd+kAXDApBPlq
cV4NvRP7mUcM49YyCXdOcPHSmX0Aer6z8wMEItiCLGxvNqJ1hkLSd5vsOnQk9Ahhivx6GG31XkRh
U3DVkWMrPN1hTKXSq6jAUzKONsQgdzUelMq656gPPaUfvLKqKJoCDlsR//p+fVMkDZqlY4MNPAs3
TrGmEPjGWkGTV7nmDo8vrmgmjckRwjC28kjBHTClTnhFyYlCVzLsY+xCHujIl+W2PJ+52OKlzaQy
li/rk6hNBGtsPOGSvltljxgIoYNmyZXmEJCOrEye5nJW+gO6SuKLYBaAzBxVWkuwNe4NzpPAGL4Y
+WkbpPQ+1T+lpmDXAxfLiCeCMXFNn4wa5Cg0Rgg25Da9JBvxtnVpSgV+G6DC5LxAnar0CXVkKdwa
SRaLgnozNSo21L71yfSijMeBuhwkvKgEi4/SY4gV7BNHlai34yHZmVtxO4CuiqxxWLzy52KKOtNA
FiglCoo2qyeIo1iKiOrcpAD2BX23pTE7Cq/vIJULhs7bTCbiKi2zCfoBUkvFMdcU3KuobPkzxV+v
Nxk6DeNrtKu+1txUxqUEVtMBewZaQzupzQ8qmgAzz9z2JcCxB8/6kq14j+THrohTasP4lcTPBz+m
XkzcDefURQdbY0fpeXiwgTyLYFxJOJRBYRQQFJX7Kj/XCs51vhikvOgli5BCmiqJxRZ7J+iABpIf
jHKlyndpwauZ0HvzxIZpjPOI0FYoiwLWAfiK+9HLvGBngpfH6VK84QNKY014ls0zOY1xJmjdbJPe
gMgeLG2TiyrNteVFjrUu3OSS29a7fK/phmkpqoruR0YjtE5WgPKJbsKwsNsv9CXQ3FoPOvBumy3h
E9csn9uLOEYvKB99alAqsPw+u/PX2E9Pv1LtzjNi5AMTmvmry/Edr4i5bODfpB7NYhacNIOamQEl
sAnMeNf6+V6ZgDOl9Le/FSS8yGG0hc6M+hVFRab4OR2wfAVHdSlyMC0kcl+pOEd3VKTZqkS/qDWJ
SlMPoI42d/mKQtqZkq3tKFkcr+68OD2gqS+rY2JMQ2t8oZINqpiiM53TPhvKColZrY+UTFAFBO1V
A8pl8bx2xMntCid1eFiMvJOkfme2ZrUR5UQlWLMpbgphE7W7POY8Hyy+Pc7XST/DTEYX6ySsqLbQ
qdj8PWXNMV3VNmq7cr8+IiveuBFWIK5z/YdXKhFzG3WkS4OJWmR012HaXwIGqr8yQUX0K0q0uJ8o
9MmaIsH6DeZMY9OoSgEQc44UrEsQz46rjsd0s+zQZjKYM0trKSkjCTKOegOct+iDgKkB6tDGd7w2
g0UHMxPGHJ5Qq4ZsdgiMpGGVDYdIErxouDIGXtWLt3HMKQWanqd6Cjn6eOkHj1KxN81rjibw1sIE
CFGuhUNBIEMEkJvvAU4AD+F5bmeJF60pl4HsmrKXH7iRCfXCP9x6s01kLgWhmYypkI8n1rkSZX59
NI+qiFkBt3cB0bkH9/Iu9foNj9dpOQScyWZvCF03AKQB2eR+dI5s56ieEkBpO6oNlVmVb+MDz5Uu
RivAK1AUWRWB189sdDEWCDxpAknIm7K9ifvfmKMFwOq3v8/s50ASBf/g7xvWQcvvRf8jR1MWr4KZ
AGbT/KYOlSxEODTu6IEluFTJ7ggesA5WPMAV+ml/0I4XYWzniRy0kwxCZKg+yrqFYgfCZmzvO+2+
Tvc6ToqztsUQbCaOuVTzRjerGE7KCb4QV/gEGmS3cMqPcWrXDwTUITwMjeVS5Uwg3eyZ/x80dLmM
VKB8nW7p7INxQXOezgP6HsgYeSHYoieZiWNcsFkoBH2/EFeEB6m5GNNVa/A8yVKJHhMPCnjSdItW
e79fklImEWlo+wId5lD2tGUT9O12vOMNpxwbGFnlmEtiNq+ICg3w9AgSiIIOM/j8QwScPfN8BKde
5IFg2RUxSr6OvRLlBKCY8uc7Fmth84/AbGiv9USX6bw/KOvBoDttpAtj3W5FINFyE9Yl5ZzLYu42
URTiuKRsUGRVNqDQGt60YJoRPxugunV9DCrwn/95IpkbLijlWpQr+tyJQlvcOdr5ZPuuDhJnQAsm
nwSXmx8veZf5Itm7Lo1JTWhvW4MGB8rf2xyCg25LDoAO1rwcdenumQtjfLGZmkWZ0ZE/WXqvjXs/
f0OmmymN7FS4Lad7K+Z2zC4Z4Fwi45073SBAosDyAjxNIMfbkY+p67tSZk/X6URJ2HDPZeHqtF9b
utznUhmXXTZgsB3pMYqqaY/SlsSFKwWZq0i/BZg6E8WmP2WmB6qVwSYbb3CtVeqm9dp/U3vVljhV
Barz0eA47aULdS6R8TexUNSg7MPi9OFgCe98izeFvmwEGhgSDVWRJPaRgkhSrYQVllQdS5X1ZeAZ
N2RHe3yGx2jFrYPRD/yjW/smj32e8LMJky4J5GmX/jr9RMmrVQyGjp2NlzlOtLDY0KDLL8KY3dML
CZ0aIYSFoP2+pNTKFUwue6tddEAEas9RCFjR2mK51tzTSrlYAp6LZty3HojloBOIHkOnQ6N17uKZ
KXjbOZEMe0ermxPuJl7Jg5r0j5tryZps4CQ1trbeAxMoVyiu4uTvIr+wC+veGs5b3bfL/B1ngcuK
8yKLMXad1GKbJdDM6C64QZZgFwcVuPNAXv+ld89lQ3gRx1h5HA1tiidYnGBzLvhuV/5Oq5QufxPA
1s9LsQqskk4R+4cCZH7TBjggNtBaaJ8Bn1BncTnoeweDHkYnLXY4zu8MXcx8OOdG/DCBoDqpLI7n
WMwW9ZkI5rJR+kmN6wgaCLLhLYq9TvGIKgqeWoAe+OF3iLLmwpjLxvdbfYqpsCLfBc0mLTn1w4Vw
SJN0sM9ZQAtDf5DKnD9Bmhi2ool3aDAp6DbGudwB6GUYV9tkazqZoV1X50NtRxk4N2HRv4C58OP1
Rj+CLisiihqmyk63hHLUDmFnaU6c4q0Kw0892szS+BPHsH5UDQ1EZ4oqiZgNRecQs5Wq2aBTUNc1
3KLVl3KroCKU0ZJeZg+73i1vxK9o4//xafjP4LG4evIQzT//C//9qSjHOgpCwvznPw/Rp7poii/k
v+ivffux73/pn5flY35L6sdHcngo2Z/87hfx95/luw/k4bv/8HISkfG6fazHm8emTclRCD4p/clf
/ebfHo9/5c1YPv7j7w+fsyh3o4bU0Sfy9+dvbT//4+8A9bdMHTv4H3MZzz9w8ZDhd//67/rxY138
Lf3rf/LFX318aMg//i5pZ4ZlynjJh7midkdT2/7x+B31TDbBS2dBPS2kBhTNNi9qEv7j77p4JgG8
GKepS4oMwl2oVFO09FuaeaaruNlNGL9sKjLAtL5+xO8O7OUA/5a32VUR5aTBbx8z67nrh1jZ0mRF
wgSgihI0Y+15LushLDBypcQfgIFixUZ5KYziYCcj6bZyG2NgwxeAR9L6K0Ov8Ao5npulr+6w6As5
AGqr4lerQOylVWpYxblMarzb5EK5rUJZ3yhqIWxjs09sScvHa6FKL0Mtm+xSkIndWO0uwZNxImW7
tBYxeR6JlwkpP+cFHjtbJ8wngmbJ0kG/3KVpGaXdT8hptAbBvWjckrR5g7QbrJmT2u9qAEw6paiX
nwXZSvZDWlUbqDRYt81udKYWL4+jYZR7OXsbDrpXxuSdkU7w1omw0UniyJVph4VmN3kCJgKx8Wr1
WpzGSw3EmZ3fi7YyTrGr+F3sBWVhbEDachAUUoJ8TwxXrRI0exIOvt0bQ3UFzgjZNSagd9ndZJAL
K0XnV5Bpdlb7vS1PCCyCxPpSVtquTdOPZCJ4zFbSDkWsvLInEZyIFdx7YQnhYWhV3/XL6o1SJ8q+
rsS9QsZ4VWWBclX0aYaRr3LYpFYVrvPcFPdd3OCFRPAjpzP1lTB0oTMosvJ2GALR86sa3K++MK4C
SwC7gxql7wc5lC8KTPutW1kWr4PaB71UlyD39jP/iyEJAahREmUl5K2/sWrzxtLqyC1EfHihJNZV
r8Zr6DJAdsGnQszANsTgvaSHGPCUdpZQXNXWcFUbGtqAxmx09Sa6LarmkznWaKRJtBulma7rzDwI
RetWCtiZxELdSMRCY48memoAZgi1mm77tsztvDAxhWsM8n1uZg8lOjncoSTleWnFH0A3mthN0JWu
mikflRpzhAIICsO8dE0lDFxSpqGjdDitSdffh0p1sKLK3wRyep1kFbIpvaps9A8G+9rCto6Z6fZa
d5gi624wUvjsSA22VpRsiqQsnFEb/cYVSnHajm1Ja3U1eF7cVg9HvKn0U5bbNTFjy9bTIppsS+z3
42C8waij4TR6Pr6zpErGUqHVkqldxeGwwzN8v5LGL+XUvdd6AOgYeuNflolVbn2/wax/mF8Bq6G2
lQAvpRiRq70u6Ex7iifdRZdlum9TU7T9AoAAY5KCokQ13qLTGbB+XSLZUh5Ge1SOoitVrJWrOBEM
RwmC930ofzFkPGPnZe8KiniHvsF4q4eZ5QZALHorW/l4oQ/1tuujGBQa5YcSpB1uN1qGh3EWsm/C
JnYGsygOiliKEDHWyBalal8IeNXKNHTMjmLlylYYb0NTnoANBAzYoTYMp2o7dR3GMJ6sbINt7Xf1
jViHujtChhv4lnDoIj/CAZr+KhRQ3cpLGSWvtEj3WRGt0kpZyXpcbBq/FF2iV6sE6qjbSodOCaut
DnHfoSvYHKxtZ5huo6i1U6VW7RESBQ9Z1FYXkZAf5KG4L4kWAkd+etcoBcYw8hitsckXw2w3EXKP
a4RbvRP20meCqW1XV8f4YhDzh7BuMBoioaW0qQvDrWqxdzRU221QOmxka7wIcutKEwXdaXz9AJAz
IXjoQ0kHllrSCMQjMQGfula1omOEafFpqMoBJ4UTlGLxdkIlZVOlxR0uYXQ/hl2NYeYyVQ5oufZd
pWvTTRETMJsalZLbPR5lPS0rCrcbil1ipZ4RBGtdFLd10St2XumlHYdk2xah2tjFpCggcLd647Ep
CXxDLo6u3AexJ5MoPCRdPmimnZZifNDTKoD+h4ne2oXSgk9gEKf7VI1WWppgkMQcd2GN+RjZzOxS
zrZpNtyoteHkPUIqUm0FLQ+cqUq+FKT1baKGtySRYzfUcuJaTVOg1XlQbU3v93nURpA/pXbe7JLa
hxlG/lU9JQ9Rht63JHalTgLZWL8OYtFuy2YVDorhGEK7TUIdvieNy+4qV2PDjksFB6bGWYe/LGie
GOeBJ6WV5PpmY3jaUHi9UAvrRAVdcGZ2qlv39bBOeiV902rYJl2IAMEa5ud4DFZsJGXBuSLEX+K2
PuRpgdHyRCiz3IsV2Zdgm7g7kr4hl51pBh/w+5ejkUmr0vDF8y40U2cIx11BkF5Fihq8z8chRiNa
v5NMnMqYxZ4Qqtca+FvsNBFWpikCWQoXjj40dmdk1U7E7RE06SdfS4xDLtartK/X/RRe5nEinQtN
o6wB7zqt+jGSnShtcXRN2Dp+od4oLeakaozCo/+sDeRk08qRdk7y/qIKJ8EdxCFw4gEDY3Bj3TXa
rHCUHYZLhCCmQxKDIwpDtTLkrna0Oq7eT73yZgjAH53n+eDKfryKBwOAm5XarDVAvR7IIBGnKSLN
rupUdctU8t0xHybf0TK4r7wxzqW8xFOX9LYWM90OifBGlnXlXGvUCLiDmd5jksfAPWdLEURUfU9s
K4pi+GDpMRYADGIqXlvhUg7yj12MQQOgrodmfD0a/YZoZbUZUm0rGMl92DyKpuKWJFkFQxDY02Bd
V0aEeCTQNxVuPzRJQNni/ApNoKBfbfqbLBVae1SII3UNcWqk270Y3YS4zMxB21pVsK7NrrLB437e
lGgllFPFE0btEXUDaLJvKXaSjdfNBMbrSXzfCuE6U9D9J/RoYsmKRnKmvrOnJEWPutkIuzyQt4E5
gkSni+XUy8YuXY9SjBuoH3IVBhcX07ZsUzh7YzRXZtIZ7hhm+wg0NU7oN/tAwkuDJL635M4T82Sd
THiOrqMCXdIETV0k84yuucv8LF6XZSQ4QN9ZSYr4JVDj4aDmjb/Jh+ACnQGtHSVtvpoCqFHVSF1k
R/FoZ4FwYcal5YRSP67HoZGuLfh0lOiMqPCkrMGlWyF/ssxwXyvKRUT8rVzG6drP6wtg9B7qHjCF
pdrvQccsaG4nBPn2/5iGEUSGGeZurU/7VBo/SFJ3nYfTgy+ijnoMzZ8zhe8C328pyJ+VqcySmh9S
ladP+pzIHEP1N8Xv/dDXVIBmRD/+oV/LfSSRJh2UQe675Of4547J16k/kz4gR2s/Iz/SjDOkPIB4
UunUEb5QyUqLPHj+tiSdWbohSgad/YWg2f78+MF/TPd+72e+++SfijYnNJUMouK7DA5M4b+2duYv
zNZunaEsahkoqAHEiOIYfb929UyTUXMwDe3p2yhK/H/Zgp/nvyglHOGgX6UCunSmYhISf+n5Cxnu
XAX0M03H3qD14en7T9v+/14TTmwDSoO08f9V26DpZ0BkMVW0YD+tk9kG7QyAMAqe1WEhf5oagDyF
lqhftX5UM3TREEVMtD2pOyx+rgbaGWoQCr79bAx/ojWoEu2TeNU2QA10THTgBRgs6/SLcYjymUnJ
JAE+8weqgWHq/44LAbaO2tWL15urgXomAbxaOsLD/3FmgAoyKmOvOn9dOUNR1lANHRDax6/vzUA9
A86eqGK04c87f7wKma/WfwN2bliKpquL+m+eAZPGQrHzaaP/pGsAdVs4r1eev2bBwE0dZ7ys/3R7
TEwQUwDOP07/Eak9qeXT28C3+PJfCwgBpS2aAKB6On/4ubn962ciKtAGJnu+ffuP2wZFpUiKr3ID
uAZMw4SfU56jHiYaUM9MTBxCE/68a0C1UIt47TWgY/26qhi4BpbcgCyeyZi3lETrazjwx1kDPp7x
emuwzhRZA0CnKC9tg2Se0TjBkvUXY/mzrOE5TWTfyP7lNBHRn4g0CQ/OT5ciExwqZ9geCXfGH6gG
eH57MtJXOEXzDGxgmE7Fg+NSUGCcYTAcSBBHNFz6A3/eNui6RGEWXucUYQ1we5JsYJiNfjFOUTlD
Q7Kh4xn/z1u/iS4MtHu+bv3mGW4WxD5AHTh+MXcjjERWAcJN0yj69QfeDTrKo6/OFNUzHLIkGubz
3cA4A/NMAnShiBngP08NdE2jzMCvUgOkCAj/4QqQDn8953mIZJwBPgjww3/m+aPW88r1I0RGfqRg
wuk5RGbOX0eKqOId4M8tGC32jfzLd6J1hikuA11ez+bOVAq0Mxkg1BjY+ddjg1/Iqr5Vo9HdmH4+
1qGjx2bWdsP9ga9V6B//wHMBlrbY0Crrdz9IW3Ke/vTjtxadf35XmjsWiWff/Fo0Psp5/vXnBf4o
+jtZX1f19f/cRI/1Q/0pHI/fGJ8/5lOjz91f/9OQ7CFPH/LPf3No0Xj8vt8HHF9U818+2A+NRd+c
AlfOI+BK6vqEqKOT+TeJ+lgQ8pj/ZE1Hb/5vEASwkp9u3FPk8Fohb8uyeUgfltfxlLi/VsQtKT4l
YZFmi0Ke84FXC/nrfz8/1qc0zXiKOF8r6K//bshjHfz1v+SnR/Mc1Lxe0lOT3JLZPHfYvVbExf8V
ML/gScjQLiultngX5eflJwEDDVsCMAWuugSNC1BqiQswFRflYU3IptCBeEqt8E7MyU0swu4JyBgP
pTZ4Hd6Wl314W0FmHo6wggwlU27NklycydfUADJeS6klHok5uHIIsBUGnhKg1Ar3fNy+gI66UmzF
4SVlOalJwNMCscY7dKaPUlucclKzgXGeitUO6DQapXYEZx9emofNBsRgBKVWgGv7okQFd2DpCMyO
WKt8xAw5ftuwtUXgM92YLRTYLDc2bajNL5CK5JzUxCI7AAAAAP//</cx:binary>
              </cx:geoCache>
            </cx:geography>
          </cx:layoutPr>
        </cx:series>
      </cx:plotAreaRegion>
    </cx:plotArea>
    <cx:legend pos="r" align="min" overlay="0"/>
  </cx:chart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_xlchart.v1.18</cx:f>
      </cx:strDim>
      <cx:numDim type="size">
        <cx:f>_xlchart.v1.19</cx:f>
      </cx:numDim>
    </cx:data>
  </cx:chartData>
  <cx:chart>
    <cx:title pos="t" align="ctr" overlay="0">
      <cx:tx>
        <cx:txData>
          <cx:v>Typ av Browser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sv-SE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ptos Narrow" panose="02110004020202020204"/>
            </a:rPr>
            <a:t>Typ av Browser</a:t>
          </a:r>
        </a:p>
      </cx:txPr>
    </cx:title>
    <cx:plotArea>
      <cx:plotAreaRegion>
        <cx:series layoutId="treemap" uniqueId="{05506FDE-0852-45B1-83EA-5847E33E8DDA}">
          <cx:dataLabels>
            <cx:numFmt formatCode="# ##0" sourceLinked="0"/>
            <cx:visibility seriesName="0" categoryName="1" value="1"/>
            <cx:separator>, </cx:separator>
          </cx:dataLabels>
          <cx:dataId val="0"/>
          <cx:layoutPr>
            <cx:parentLabelLayout val="overlapping"/>
          </cx:layoutPr>
        </cx:series>
      </cx:plotAreaRegion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8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1" Type="http://schemas.microsoft.com/office/2014/relationships/chartEx" Target="../charts/chartEx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7.xml.rels><?xml version="1.0" encoding="UTF-8" standalone="yes"?>
<Relationships xmlns="http://schemas.openxmlformats.org/package/2006/relationships"><Relationship Id="rId1" Type="http://schemas.microsoft.com/office/2014/relationships/chartEx" Target="../charts/chartEx5.xml"/></Relationships>
</file>

<file path=xl/drawings/_rels/drawing18.xml.rels><?xml version="1.0" encoding="UTF-8" standalone="yes"?>
<Relationships xmlns="http://schemas.openxmlformats.org/package/2006/relationships"><Relationship Id="rId1" Type="http://schemas.microsoft.com/office/2014/relationships/chartEx" Target="../charts/chartEx6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microsoft.com/office/2014/relationships/chartEx" Target="../charts/chartEx3.xml"/><Relationship Id="rId1" Type="http://schemas.microsoft.com/office/2014/relationships/chartEx" Target="../charts/chartEx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2</xdr:row>
      <xdr:rowOff>80962</xdr:rowOff>
    </xdr:from>
    <xdr:to>
      <xdr:col>17</xdr:col>
      <xdr:colOff>485775</xdr:colOff>
      <xdr:row>20</xdr:row>
      <xdr:rowOff>80962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Diagram 4">
              <a:extLst>
                <a:ext uri="{FF2B5EF4-FFF2-40B4-BE49-F238E27FC236}">
                  <a16:creationId xmlns:a16="http://schemas.microsoft.com/office/drawing/2014/main" id="{D04FE2AC-B0BC-4ECF-994A-646539CF7B0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448925" y="385762"/>
              <a:ext cx="4572000" cy="2895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SE" sz="1100"/>
                <a:t>Det här diagrammet är inte tillgängligt i din version av Excel.
Om du redigerar figuren eller sparar arbetsboken i ett annat filformat bryts diagrammet permanent.</a:t>
              </a:r>
            </a:p>
          </xdr:txBody>
        </xdr:sp>
      </mc:Fallback>
    </mc:AlternateContent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147637</xdr:colOff>
      <xdr:row>3</xdr:row>
      <xdr:rowOff>42861</xdr:rowOff>
    </xdr:from>
    <xdr:to>
      <xdr:col>12</xdr:col>
      <xdr:colOff>295275</xdr:colOff>
      <xdr:row>23</xdr:row>
      <xdr:rowOff>161924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EFC9B8B-2C97-58D9-DFC6-8C9174E07B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338136</xdr:colOff>
      <xdr:row>27</xdr:row>
      <xdr:rowOff>38099</xdr:rowOff>
    </xdr:from>
    <xdr:to>
      <xdr:col>17</xdr:col>
      <xdr:colOff>171450</xdr:colOff>
      <xdr:row>45</xdr:row>
      <xdr:rowOff>85725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23989A6D-D619-B65F-5133-062A4180F0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461961</xdr:colOff>
      <xdr:row>9</xdr:row>
      <xdr:rowOff>133350</xdr:rowOff>
    </xdr:from>
    <xdr:to>
      <xdr:col>17</xdr:col>
      <xdr:colOff>476250</xdr:colOff>
      <xdr:row>27</xdr:row>
      <xdr:rowOff>47625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D4F4D75-6691-C226-92E0-131BF8BC6B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395287</xdr:colOff>
      <xdr:row>28</xdr:row>
      <xdr:rowOff>161924</xdr:rowOff>
    </xdr:from>
    <xdr:to>
      <xdr:col>18</xdr:col>
      <xdr:colOff>466725</xdr:colOff>
      <xdr:row>46</xdr:row>
      <xdr:rowOff>19049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6FA39EB-D41B-F057-66C2-45C903CEA4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38101</xdr:colOff>
      <xdr:row>2</xdr:row>
      <xdr:rowOff>28575</xdr:rowOff>
    </xdr:from>
    <xdr:to>
      <xdr:col>25</xdr:col>
      <xdr:colOff>476251</xdr:colOff>
      <xdr:row>24</xdr:row>
      <xdr:rowOff>114300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62F7D45F-D233-4921-9ACF-5320A954B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27</xdr:row>
      <xdr:rowOff>104774</xdr:rowOff>
    </xdr:from>
    <xdr:to>
      <xdr:col>26</xdr:col>
      <xdr:colOff>161925</xdr:colOff>
      <xdr:row>50</xdr:row>
      <xdr:rowOff>9525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551B7B70-BA2F-4510-B758-845F7145F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71437</xdr:colOff>
      <xdr:row>51</xdr:row>
      <xdr:rowOff>100011</xdr:rowOff>
    </xdr:from>
    <xdr:to>
      <xdr:col>12</xdr:col>
      <xdr:colOff>342900</xdr:colOff>
      <xdr:row>69</xdr:row>
      <xdr:rowOff>180974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07EA277-F954-536B-7FC3-5DF33C1C52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252412</xdr:colOff>
      <xdr:row>2</xdr:row>
      <xdr:rowOff>0</xdr:rowOff>
    </xdr:from>
    <xdr:to>
      <xdr:col>12</xdr:col>
      <xdr:colOff>533400</xdr:colOff>
      <xdr:row>28</xdr:row>
      <xdr:rowOff>85725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489C8C6-8D27-4ED9-8AFC-6ED5D4122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319087</xdr:colOff>
      <xdr:row>1</xdr:row>
      <xdr:rowOff>133350</xdr:rowOff>
    </xdr:from>
    <xdr:to>
      <xdr:col>21</xdr:col>
      <xdr:colOff>14287</xdr:colOff>
      <xdr:row>28</xdr:row>
      <xdr:rowOff>47625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76DC1F13-5C40-47A2-A840-452E396B4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280987</xdr:colOff>
      <xdr:row>32</xdr:row>
      <xdr:rowOff>23812</xdr:rowOff>
    </xdr:from>
    <xdr:to>
      <xdr:col>12</xdr:col>
      <xdr:colOff>585787</xdr:colOff>
      <xdr:row>50</xdr:row>
      <xdr:rowOff>23812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862B105-8B5D-64D5-6ED0-00E81042D8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147637</xdr:colOff>
      <xdr:row>26</xdr:row>
      <xdr:rowOff>47624</xdr:rowOff>
    </xdr:from>
    <xdr:to>
      <xdr:col>8</xdr:col>
      <xdr:colOff>409575</xdr:colOff>
      <xdr:row>47</xdr:row>
      <xdr:rowOff>123824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Diagram 1">
              <a:extLst>
                <a:ext uri="{FF2B5EF4-FFF2-40B4-BE49-F238E27FC236}">
                  <a16:creationId xmlns:a16="http://schemas.microsoft.com/office/drawing/2014/main" id="{D85271A4-1DE8-460C-98DB-B7DED6C8BEF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38462" y="5000624"/>
              <a:ext cx="3024188" cy="40767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SE" sz="1100"/>
                <a:t>Det här diagrammet är inte tillgängligt i din version av Excel.
Om du redigerar figuren eller sparar arbetsboken i ett annat filformat bryts diagrammet permanent.</a:t>
              </a:r>
            </a:p>
          </xdr:txBody>
        </xdr:sp>
      </mc:Fallback>
    </mc:AlternateContent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358775</xdr:colOff>
      <xdr:row>9</xdr:row>
      <xdr:rowOff>30161</xdr:rowOff>
    </xdr:from>
    <xdr:to>
      <xdr:col>26</xdr:col>
      <xdr:colOff>292100</xdr:colOff>
      <xdr:row>43</xdr:row>
      <xdr:rowOff>19049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58886E1-BD4B-42E0-8B65-5FE73647A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503235</xdr:colOff>
      <xdr:row>6</xdr:row>
      <xdr:rowOff>115887</xdr:rowOff>
    </xdr:from>
    <xdr:to>
      <xdr:col>26</xdr:col>
      <xdr:colOff>485774</xdr:colOff>
      <xdr:row>36</xdr:row>
      <xdr:rowOff>34925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1CE04AA-0CEA-4858-8238-D07BA90FC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547686</xdr:colOff>
      <xdr:row>5</xdr:row>
      <xdr:rowOff>142874</xdr:rowOff>
    </xdr:from>
    <xdr:to>
      <xdr:col>23</xdr:col>
      <xdr:colOff>342899</xdr:colOff>
      <xdr:row>32</xdr:row>
      <xdr:rowOff>76199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6DE3511-0EF4-B273-3979-85F49E62A5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595312</xdr:colOff>
      <xdr:row>25</xdr:row>
      <xdr:rowOff>19049</xdr:rowOff>
    </xdr:from>
    <xdr:to>
      <xdr:col>13</xdr:col>
      <xdr:colOff>571500</xdr:colOff>
      <xdr:row>46</xdr:row>
      <xdr:rowOff>95249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Diagram 1">
              <a:extLst>
                <a:ext uri="{FF2B5EF4-FFF2-40B4-BE49-F238E27FC236}">
                  <a16:creationId xmlns:a16="http://schemas.microsoft.com/office/drawing/2014/main" id="{C47486EF-9F7B-4F68-B5C2-6F52885F7AD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148387" y="4781549"/>
              <a:ext cx="3024188" cy="40767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SE" sz="1100"/>
                <a:t>Det här diagrammet är inte tillgängligt i din version av Excel.
Om du redigerar figuren eller sparar arbetsboken i ett annat filformat bryts diagrammet permanent.</a:t>
              </a:r>
            </a:p>
          </xdr:txBody>
        </xdr:sp>
      </mc:Fallback>
    </mc:AlternateContent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4</xdr:row>
      <xdr:rowOff>61912</xdr:rowOff>
    </xdr:from>
    <xdr:to>
      <xdr:col>16</xdr:col>
      <xdr:colOff>161925</xdr:colOff>
      <xdr:row>28</xdr:row>
      <xdr:rowOff>114300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Diagram 1">
              <a:extLst>
                <a:ext uri="{FF2B5EF4-FFF2-40B4-BE49-F238E27FC236}">
                  <a16:creationId xmlns:a16="http://schemas.microsoft.com/office/drawing/2014/main" id="{FE04F365-623E-469E-9D98-E20D8325BA7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38700" y="671512"/>
              <a:ext cx="5505450" cy="370998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SE" sz="1100"/>
                <a:t>Det här diagrammet är inte tillgängligt i din version av Excel.
Om du redigerar figuren eller sparar arbetsboken i ett annat filformat bryts diagrammet permanent.</a:t>
              </a:r>
            </a:p>
          </xdr:txBody>
        </xdr:sp>
      </mc:Fallback>
    </mc:AlternateContent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195261</xdr:colOff>
      <xdr:row>8</xdr:row>
      <xdr:rowOff>180974</xdr:rowOff>
    </xdr:from>
    <xdr:to>
      <xdr:col>17</xdr:col>
      <xdr:colOff>561974</xdr:colOff>
      <xdr:row>30</xdr:row>
      <xdr:rowOff>95250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A6A950A-2555-4B24-84E0-468A6F603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209550</xdr:colOff>
      <xdr:row>31</xdr:row>
      <xdr:rowOff>57150</xdr:rowOff>
    </xdr:from>
    <xdr:to>
      <xdr:col>17</xdr:col>
      <xdr:colOff>576263</xdr:colOff>
      <xdr:row>52</xdr:row>
      <xdr:rowOff>161926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1213AE61-C156-4FCA-87BE-E7495AE67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9525</xdr:rowOff>
    </xdr:from>
    <xdr:to>
      <xdr:col>21</xdr:col>
      <xdr:colOff>361950</xdr:colOff>
      <xdr:row>19</xdr:row>
      <xdr:rowOff>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2F9D8AEB-63CA-4391-86DF-4FB56120D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442911</xdr:colOff>
      <xdr:row>1</xdr:row>
      <xdr:rowOff>142875</xdr:rowOff>
    </xdr:from>
    <xdr:to>
      <xdr:col>19</xdr:col>
      <xdr:colOff>466725</xdr:colOff>
      <xdr:row>30</xdr:row>
      <xdr:rowOff>38100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1E97C09-E4E7-B940-125B-6B60699AA2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66675</xdr:colOff>
      <xdr:row>1</xdr:row>
      <xdr:rowOff>171451</xdr:rowOff>
    </xdr:from>
    <xdr:to>
      <xdr:col>31</xdr:col>
      <xdr:colOff>523875</xdr:colOff>
      <xdr:row>30</xdr:row>
      <xdr:rowOff>19051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2632891-75B7-4A21-A1A2-43C8C11969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361950</xdr:colOff>
      <xdr:row>31</xdr:row>
      <xdr:rowOff>19050</xdr:rowOff>
    </xdr:from>
    <xdr:to>
      <xdr:col>19</xdr:col>
      <xdr:colOff>385764</xdr:colOff>
      <xdr:row>60</xdr:row>
      <xdr:rowOff>104775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F7D8C259-2868-4639-84C1-9368553741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31</xdr:row>
      <xdr:rowOff>0</xdr:rowOff>
    </xdr:from>
    <xdr:to>
      <xdr:col>31</xdr:col>
      <xdr:colOff>457200</xdr:colOff>
      <xdr:row>60</xdr:row>
      <xdr:rowOff>38100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56A5E89A-0131-44C5-9DB5-1303689BC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523874</xdr:colOff>
      <xdr:row>65</xdr:row>
      <xdr:rowOff>104774</xdr:rowOff>
    </xdr:from>
    <xdr:to>
      <xdr:col>20</xdr:col>
      <xdr:colOff>95249</xdr:colOff>
      <xdr:row>93</xdr:row>
      <xdr:rowOff>57149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91EECCC5-1B51-FF16-87A9-650AD3FCA6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371475</xdr:colOff>
      <xdr:row>65</xdr:row>
      <xdr:rowOff>123825</xdr:rowOff>
    </xdr:from>
    <xdr:to>
      <xdr:col>31</xdr:col>
      <xdr:colOff>552450</xdr:colOff>
      <xdr:row>93</xdr:row>
      <xdr:rowOff>76200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8A967CD4-85BC-42CE-966D-34563A9A6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533400</xdr:colOff>
      <xdr:row>94</xdr:row>
      <xdr:rowOff>85725</xdr:rowOff>
    </xdr:from>
    <xdr:to>
      <xdr:col>20</xdr:col>
      <xdr:colOff>104775</xdr:colOff>
      <xdr:row>124</xdr:row>
      <xdr:rowOff>38100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C2064480-35F4-49AC-89DD-854ACA1F3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128587</xdr:colOff>
      <xdr:row>6</xdr:row>
      <xdr:rowOff>176212</xdr:rowOff>
    </xdr:from>
    <xdr:to>
      <xdr:col>13</xdr:col>
      <xdr:colOff>428625</xdr:colOff>
      <xdr:row>26</xdr:row>
      <xdr:rowOff>66675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9132A7D-CF79-46D4-9404-83865D2E5A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63500</xdr:colOff>
      <xdr:row>16</xdr:row>
      <xdr:rowOff>87311</xdr:rowOff>
    </xdr:from>
    <xdr:to>
      <xdr:col>29</xdr:col>
      <xdr:colOff>606425</xdr:colOff>
      <xdr:row>50</xdr:row>
      <xdr:rowOff>76199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31CD41D-BE8A-43C7-A08F-4EC01044F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7935</xdr:colOff>
      <xdr:row>12</xdr:row>
      <xdr:rowOff>39687</xdr:rowOff>
    </xdr:from>
    <xdr:to>
      <xdr:col>29</xdr:col>
      <xdr:colOff>600074</xdr:colOff>
      <xdr:row>41</xdr:row>
      <xdr:rowOff>111125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138DA1B-244C-4160-AABE-D8A3EBFBE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427035</xdr:colOff>
      <xdr:row>11</xdr:row>
      <xdr:rowOff>144462</xdr:rowOff>
    </xdr:from>
    <xdr:to>
      <xdr:col>27</xdr:col>
      <xdr:colOff>409574</xdr:colOff>
      <xdr:row>41</xdr:row>
      <xdr:rowOff>63500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43FC728-00D1-42E1-8BDB-F2450D2D4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71437</xdr:colOff>
      <xdr:row>1</xdr:row>
      <xdr:rowOff>119061</xdr:rowOff>
    </xdr:from>
    <xdr:to>
      <xdr:col>12</xdr:col>
      <xdr:colOff>38100</xdr:colOff>
      <xdr:row>22</xdr:row>
      <xdr:rowOff>180974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4" name="Diagram 3">
              <a:extLst>
                <a:ext uri="{FF2B5EF4-FFF2-40B4-BE49-F238E27FC236}">
                  <a16:creationId xmlns:a16="http://schemas.microsoft.com/office/drawing/2014/main" id="{1B461236-F122-46A2-B4D3-A69620A8772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900612" y="785811"/>
              <a:ext cx="3624263" cy="486251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SE" sz="1100"/>
                <a:t>Det här diagrammet är inte tillgängligt i din version av Excel.
Om du redigerar figuren eller sparar arbetsboken i ett annat filformat bryts diagrammet permanent.</a:t>
              </a:r>
            </a:p>
          </xdr:txBody>
        </xdr:sp>
      </mc:Fallback>
    </mc:AlternateContent>
    <xdr:clientData/>
  </xdr:twoCellAnchor>
  <xdr:twoCellAnchor>
    <xdr:from>
      <xdr:col>6</xdr:col>
      <xdr:colOff>147637</xdr:colOff>
      <xdr:row>27</xdr:row>
      <xdr:rowOff>80962</xdr:rowOff>
    </xdr:from>
    <xdr:to>
      <xdr:col>13</xdr:col>
      <xdr:colOff>452437</xdr:colOff>
      <xdr:row>55</xdr:row>
      <xdr:rowOff>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5" name="Diagram 4">
              <a:extLst>
                <a:ext uri="{FF2B5EF4-FFF2-40B4-BE49-F238E27FC236}">
                  <a16:creationId xmlns:a16="http://schemas.microsoft.com/office/drawing/2014/main" id="{3E52C7DD-BEA2-4327-923F-589403BE8A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976812" y="6386512"/>
              <a:ext cx="4572000" cy="41862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SE" sz="1100"/>
                <a:t>Det här diagrammet är inte tillgängligt i din version av Excel.
Om du redigerar figuren eller sparar arbetsboken i ett annat filformat bryts diagrammet permanent.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</xdr:colOff>
      <xdr:row>10</xdr:row>
      <xdr:rowOff>157161</xdr:rowOff>
    </xdr:from>
    <xdr:to>
      <xdr:col>15</xdr:col>
      <xdr:colOff>66675</xdr:colOff>
      <xdr:row>30</xdr:row>
      <xdr:rowOff>9524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80E5F6E3-1768-45C8-ADF6-FE0309E41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466724</xdr:colOff>
      <xdr:row>1</xdr:row>
      <xdr:rowOff>133350</xdr:rowOff>
    </xdr:from>
    <xdr:to>
      <xdr:col>33</xdr:col>
      <xdr:colOff>152400</xdr:colOff>
      <xdr:row>23</xdr:row>
      <xdr:rowOff>47625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83E270A-D141-494F-B340-76D07368C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495300</xdr:colOff>
      <xdr:row>24</xdr:row>
      <xdr:rowOff>28575</xdr:rowOff>
    </xdr:from>
    <xdr:to>
      <xdr:col>33</xdr:col>
      <xdr:colOff>76199</xdr:colOff>
      <xdr:row>43</xdr:row>
      <xdr:rowOff>85725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E25C16BF-2E69-4881-94CC-E0E59CD8D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200025</xdr:colOff>
      <xdr:row>41</xdr:row>
      <xdr:rowOff>161925</xdr:rowOff>
    </xdr:from>
    <xdr:to>
      <xdr:col>19</xdr:col>
      <xdr:colOff>361950</xdr:colOff>
      <xdr:row>63</xdr:row>
      <xdr:rowOff>123825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CB77645-99FE-E947-826B-3BE75B42D6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k8r2dc2\users\pamela.davidsson\My%20Documents\BBK\2014%20maj\bbkollenv10_1405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1.office.nic.se\users\pamela.davidsson\My%20Documents\BBK\2014%20maj\bbkollenv10_1405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än_år_ner"/>
      <sheetName val="län_år_upp"/>
      <sheetName val="län_år_latency"/>
      <sheetName val="län_år_antal"/>
      <sheetName val="län_kvartal_ner"/>
      <sheetName val="län_kvartal_upp"/>
      <sheetName val="län_kvartal_latency"/>
      <sheetName val="län_kvartal_antal"/>
      <sheetName val="län_kommun_år_ner"/>
      <sheetName val="län_kommun_år_upp"/>
      <sheetName val="län_kommun_år_latency"/>
      <sheetName val="län_kommun_år_antal"/>
      <sheetName val="län_kommun_kvartal_ner"/>
      <sheetName val="län_kommun_kvartal_upp"/>
      <sheetName val="län_kommun_kvartal_latency"/>
      <sheetName val="län_kommun_kvartal_antal"/>
      <sheetName val="län_kommun_ort_år_ner"/>
      <sheetName val="län_kommun_ort_år_upp"/>
      <sheetName val="län_kommun_ort_år_latency"/>
      <sheetName val="län_kommun_ort_år_antal"/>
      <sheetName val="län_kommun_ort_kvartal_ner"/>
      <sheetName val="län_kommun_ort_kvartal_upp"/>
      <sheetName val="län_kommun_ort_kvartal_latency"/>
      <sheetName val="län_kommun_ort_kvartal_antal"/>
      <sheetName val="län_kommun_ort_isp_år_ner"/>
      <sheetName val="län_kommun_ort_isp_år_upp"/>
      <sheetName val="län_kommun_ort_isp_år_latency"/>
      <sheetName val="län_kommun_ort_isp_år_antal"/>
      <sheetName val="län_kommun_ort_isp_kvartal_ner"/>
      <sheetName val="län_kommun_ort_isp_kvartal_upp"/>
      <sheetName val="län_kommun_ort_isp_kvartal_late"/>
      <sheetName val="län_kommun_ort_isp_kvartal_anta"/>
      <sheetName val="isp_år_ner"/>
      <sheetName val="isp_år_upp"/>
      <sheetName val="isp_år_latency"/>
      <sheetName val="isp_år_antal"/>
      <sheetName val="isp_kvartal_ner"/>
      <sheetName val="isp_kvartal_upp"/>
      <sheetName val="isp_kvartal_latency"/>
      <sheetName val="isp_kvartal_antal"/>
      <sheetName val="iphone_år_ner"/>
      <sheetName val="iphone_år_upp"/>
      <sheetName val="iphone_år_latency"/>
      <sheetName val="iphone_år_antal"/>
      <sheetName val="iphone_kvartal_ner"/>
      <sheetName val="iphone_kvartal_upp"/>
      <sheetName val="iphone_kvartal_latency"/>
      <sheetName val="iphone_kvartal_antal"/>
      <sheetName val="model_år_ner"/>
      <sheetName val="model_år_upp"/>
      <sheetName val="model_år_latency"/>
      <sheetName val="model_år_antal"/>
      <sheetName val="model_isp_upp_år_2014"/>
      <sheetName val="model_isp_ner_år_2014"/>
      <sheetName val="model_isp_latency_år_2014"/>
      <sheetName val="model_isp_antal_år_2014"/>
      <sheetName val="model_isp_upp_år_2013"/>
      <sheetName val="model_isp_ner_år_2013"/>
      <sheetName val="model_isp_latency_år_2013"/>
      <sheetName val="model_isp_antal_år_2013"/>
      <sheetName val="län_isp_ner_år_2014"/>
      <sheetName val="län_isp_upp_år_2014"/>
      <sheetName val="län_isp_latency_år_2014"/>
      <sheetName val="län_kommun_isp_ner_år_2014"/>
      <sheetName val="län_kommun_isp_upp_år_2014"/>
      <sheetName val="län_kommun_isp_latency_år_2014"/>
      <sheetName val="län_kommun_ort_isp_ner_år_2014"/>
      <sheetName val="län_kommun_ort_isp_upp_år_2014"/>
      <sheetName val="län_kommun_ort_isp_latency_år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1">
          <cell r="A1" t="str">
            <v>model</v>
          </cell>
          <cell r="B1" t="str">
            <v>Antal</v>
          </cell>
          <cell r="C1" t="str">
            <v>2013</v>
          </cell>
          <cell r="D1" t="str">
            <v>2014</v>
          </cell>
        </row>
        <row r="2">
          <cell r="A2" t="str">
            <v>01_v77_jbl1</v>
          </cell>
          <cell r="B2">
            <v>2</v>
          </cell>
          <cell r="C2">
            <v>0.35749999999999998</v>
          </cell>
        </row>
        <row r="3">
          <cell r="A3" t="str">
            <v>01v21_v89_jbl1a698</v>
          </cell>
          <cell r="B3">
            <v>11</v>
          </cell>
          <cell r="D3">
            <v>4.5417272727272699</v>
          </cell>
        </row>
        <row r="4">
          <cell r="A4" t="str">
            <v>01v21_v89_jbl1a698_2g</v>
          </cell>
          <cell r="B4">
            <v>1</v>
          </cell>
          <cell r="D4">
            <v>0.223</v>
          </cell>
        </row>
        <row r="5">
          <cell r="A5" t="str">
            <v>02_jbla668</v>
          </cell>
          <cell r="B5">
            <v>71</v>
          </cell>
          <cell r="D5">
            <v>1.8445352112676101</v>
          </cell>
        </row>
        <row r="6">
          <cell r="A6" t="str">
            <v>03_v89_jysj_f668_sx</v>
          </cell>
          <cell r="B6">
            <v>43</v>
          </cell>
          <cell r="C6">
            <v>3.3009374999999999</v>
          </cell>
          <cell r="D6">
            <v>6.5843333333333298</v>
          </cell>
        </row>
        <row r="7">
          <cell r="A7" t="str">
            <v>03_v89_yz_a_zx</v>
          </cell>
          <cell r="B7">
            <v>6</v>
          </cell>
          <cell r="D7">
            <v>2.5455000000000001</v>
          </cell>
        </row>
        <row r="8">
          <cell r="A8" t="str">
            <v>06_v89_jbla768_asx_s4lockscreen</v>
          </cell>
          <cell r="B8">
            <v>1</v>
          </cell>
          <cell r="D8">
            <v>11.028</v>
          </cell>
        </row>
        <row r="9">
          <cell r="A9" t="str">
            <v>06v20_v89_gq2009hd</v>
          </cell>
          <cell r="B9">
            <v>2</v>
          </cell>
          <cell r="C9">
            <v>11.3325</v>
          </cell>
        </row>
        <row r="10">
          <cell r="A10" t="str">
            <v>06v20_v89_gq3009fwvga_2g</v>
          </cell>
          <cell r="B10">
            <v>5</v>
          </cell>
          <cell r="C10">
            <v>5.4265999999999996</v>
          </cell>
        </row>
        <row r="11">
          <cell r="A11" t="str">
            <v>06v20_v89_jbla768_asx_s4lockscreen</v>
          </cell>
          <cell r="B11">
            <v>3</v>
          </cell>
          <cell r="C11">
            <v>0.47</v>
          </cell>
        </row>
        <row r="12">
          <cell r="A12" t="str">
            <v>09_v89_jbla828_hd</v>
          </cell>
          <cell r="B12">
            <v>20</v>
          </cell>
          <cell r="D12">
            <v>2.8612000000000002</v>
          </cell>
        </row>
        <row r="13">
          <cell r="A13" t="str">
            <v>1032DC</v>
          </cell>
          <cell r="B13">
            <v>5</v>
          </cell>
          <cell r="C13">
            <v>2.657</v>
          </cell>
          <cell r="D13">
            <v>3.4325000000000001</v>
          </cell>
        </row>
        <row r="14">
          <cell r="A14" t="str">
            <v>1056QC</v>
          </cell>
          <cell r="B14">
            <v>1</v>
          </cell>
          <cell r="D14">
            <v>5.1429999999999998</v>
          </cell>
        </row>
        <row r="15">
          <cell r="A15" t="str">
            <v>1080P-N003</v>
          </cell>
          <cell r="B15">
            <v>39</v>
          </cell>
          <cell r="C15">
            <v>5.6144999999999996</v>
          </cell>
          <cell r="D15">
            <v>5.7473030303030299</v>
          </cell>
        </row>
        <row r="16">
          <cell r="A16" t="str">
            <v>11_gq2000s_fwvga</v>
          </cell>
          <cell r="B16">
            <v>7</v>
          </cell>
          <cell r="C16">
            <v>2.64916666666667</v>
          </cell>
          <cell r="D16">
            <v>6.0540000000000003</v>
          </cell>
        </row>
        <row r="17">
          <cell r="A17" t="str">
            <v>11_v77_gq2000_a41_6628_v20</v>
          </cell>
          <cell r="B17">
            <v>3</v>
          </cell>
          <cell r="D17">
            <v>0.123333333333333</v>
          </cell>
        </row>
        <row r="18">
          <cell r="A18" t="str">
            <v>2013023</v>
          </cell>
          <cell r="B18">
            <v>1</v>
          </cell>
          <cell r="C18">
            <v>12.628</v>
          </cell>
        </row>
        <row r="19">
          <cell r="A19" t="str">
            <v>2206_jbla768_f</v>
          </cell>
          <cell r="B19">
            <v>1</v>
          </cell>
          <cell r="D19">
            <v>0.69699999999999995</v>
          </cell>
        </row>
        <row r="20">
          <cell r="A20" t="str">
            <v>2206_jbla798_h</v>
          </cell>
          <cell r="B20">
            <v>1</v>
          </cell>
          <cell r="C20">
            <v>2.52</v>
          </cell>
        </row>
        <row r="21">
          <cell r="A21" t="str">
            <v>25ZA05PC79PX72C2</v>
          </cell>
          <cell r="B21">
            <v>2</v>
          </cell>
          <cell r="C21">
            <v>31.960999999999999</v>
          </cell>
        </row>
        <row r="22">
          <cell r="A22" t="str">
            <v>2706_v92_gq3010h</v>
          </cell>
          <cell r="B22">
            <v>6</v>
          </cell>
          <cell r="D22">
            <v>4.4379999999999997</v>
          </cell>
        </row>
        <row r="23">
          <cell r="A23" t="str">
            <v>2709_v92_jbla828</v>
          </cell>
          <cell r="B23">
            <v>2</v>
          </cell>
          <cell r="D23">
            <v>1.9655</v>
          </cell>
        </row>
        <row r="24">
          <cell r="A24" t="str">
            <v>2709_v92_zlh_hd</v>
          </cell>
          <cell r="B24">
            <v>2</v>
          </cell>
          <cell r="D24">
            <v>3.3304999999999998</v>
          </cell>
        </row>
        <row r="25">
          <cell r="A25" t="str">
            <v>2719_v92_gq3015</v>
          </cell>
          <cell r="B25">
            <v>26</v>
          </cell>
          <cell r="D25">
            <v>5.2933461538461497</v>
          </cell>
        </row>
        <row r="26">
          <cell r="A26" t="str">
            <v>3dp71g</v>
          </cell>
          <cell r="B26">
            <v>21</v>
          </cell>
          <cell r="C26">
            <v>5.3085238095238099</v>
          </cell>
        </row>
        <row r="27">
          <cell r="A27" t="str">
            <v>40YD36JI18OV58B1</v>
          </cell>
          <cell r="B27">
            <v>16</v>
          </cell>
          <cell r="C27">
            <v>31.315333333333299</v>
          </cell>
          <cell r="D27">
            <v>19.09525</v>
          </cell>
        </row>
        <row r="28">
          <cell r="A28" t="str">
            <v>709_v82_jbla828</v>
          </cell>
          <cell r="B28">
            <v>5</v>
          </cell>
          <cell r="D28">
            <v>7.0247999999999999</v>
          </cell>
        </row>
        <row r="29">
          <cell r="A29" t="str">
            <v>709_v82_jbla858</v>
          </cell>
          <cell r="B29">
            <v>5</v>
          </cell>
          <cell r="D29">
            <v>5.1938000000000004</v>
          </cell>
        </row>
        <row r="30">
          <cell r="A30" t="str">
            <v>7102</v>
          </cell>
          <cell r="B30">
            <v>6</v>
          </cell>
          <cell r="C30">
            <v>3.0225</v>
          </cell>
        </row>
        <row r="31">
          <cell r="A31" t="str">
            <v>724LE</v>
          </cell>
          <cell r="B31">
            <v>10</v>
          </cell>
          <cell r="C31">
            <v>2.1898</v>
          </cell>
        </row>
        <row r="32">
          <cell r="A32" t="str">
            <v>729LE</v>
          </cell>
          <cell r="B32">
            <v>2</v>
          </cell>
          <cell r="D32">
            <v>6.0709999999999997</v>
          </cell>
        </row>
        <row r="33">
          <cell r="A33" t="str">
            <v>730LE</v>
          </cell>
          <cell r="B33">
            <v>1</v>
          </cell>
          <cell r="D33">
            <v>9.0999999999999998E-2</v>
          </cell>
        </row>
        <row r="34">
          <cell r="A34" t="str">
            <v>7988BT</v>
          </cell>
          <cell r="B34">
            <v>1</v>
          </cell>
          <cell r="D34">
            <v>2.6819999999999999</v>
          </cell>
        </row>
        <row r="35">
          <cell r="A35" t="str">
            <v>9300</v>
          </cell>
          <cell r="B35">
            <v>4</v>
          </cell>
          <cell r="C35">
            <v>2.1395</v>
          </cell>
        </row>
        <row r="36">
          <cell r="A36" t="str">
            <v>9300+</v>
          </cell>
          <cell r="B36">
            <v>26</v>
          </cell>
          <cell r="C36">
            <v>2.9655384615384599</v>
          </cell>
        </row>
        <row r="37">
          <cell r="A37" t="str">
            <v>9400</v>
          </cell>
          <cell r="B37">
            <v>4</v>
          </cell>
          <cell r="C37">
            <v>0.13425000000000001</v>
          </cell>
        </row>
        <row r="38">
          <cell r="A38" t="str">
            <v>9458DCB</v>
          </cell>
          <cell r="B38">
            <v>2</v>
          </cell>
          <cell r="C38">
            <v>0.29249999999999998</v>
          </cell>
        </row>
        <row r="39">
          <cell r="A39" t="str">
            <v>96WJ99PJ76LT39B1</v>
          </cell>
          <cell r="B39">
            <v>12</v>
          </cell>
          <cell r="C39">
            <v>5.1318571428571396</v>
          </cell>
          <cell r="D39">
            <v>25.098400000000002</v>
          </cell>
        </row>
        <row r="40">
          <cell r="A40" t="str">
            <v>97M</v>
          </cell>
          <cell r="B40">
            <v>1</v>
          </cell>
          <cell r="C40">
            <v>2.899</v>
          </cell>
        </row>
        <row r="41">
          <cell r="A41" t="str">
            <v>9920</v>
          </cell>
          <cell r="B41">
            <v>16</v>
          </cell>
          <cell r="C41">
            <v>4.9371428571428604</v>
          </cell>
          <cell r="D41">
            <v>1.7324999999999999</v>
          </cell>
        </row>
        <row r="42">
          <cell r="A42" t="str">
            <v>9930</v>
          </cell>
          <cell r="B42">
            <v>3</v>
          </cell>
          <cell r="C42">
            <v>1.4263333333333299</v>
          </cell>
        </row>
        <row r="43">
          <cell r="A43" t="str">
            <v>A 8</v>
          </cell>
          <cell r="B43">
            <v>1</v>
          </cell>
          <cell r="C43">
            <v>1.1919999999999999</v>
          </cell>
        </row>
        <row r="44">
          <cell r="A44" t="str">
            <v>A106</v>
          </cell>
          <cell r="B44">
            <v>6</v>
          </cell>
          <cell r="D44">
            <v>1.40116666666667</v>
          </cell>
        </row>
        <row r="45">
          <cell r="A45" t="str">
            <v>A109_base_mula</v>
          </cell>
          <cell r="B45">
            <v>10</v>
          </cell>
          <cell r="C45">
            <v>4.5460000000000003</v>
          </cell>
          <cell r="D45">
            <v>3.5766666666666702</v>
          </cell>
        </row>
        <row r="46">
          <cell r="A46" t="str">
            <v>A116</v>
          </cell>
          <cell r="B46">
            <v>6</v>
          </cell>
          <cell r="C46">
            <v>3.5145</v>
          </cell>
        </row>
        <row r="47">
          <cell r="A47" t="str">
            <v>A18</v>
          </cell>
          <cell r="B47">
            <v>7</v>
          </cell>
          <cell r="D47">
            <v>2.8159999999999998</v>
          </cell>
        </row>
        <row r="48">
          <cell r="A48" t="str">
            <v>A1-811</v>
          </cell>
          <cell r="B48">
            <v>2</v>
          </cell>
          <cell r="D48">
            <v>6.2629999999999999</v>
          </cell>
        </row>
        <row r="49">
          <cell r="A49" t="str">
            <v>A1-812</v>
          </cell>
          <cell r="B49">
            <v>1</v>
          </cell>
          <cell r="C49">
            <v>11.977</v>
          </cell>
        </row>
        <row r="50">
          <cell r="A50" t="str">
            <v>A199</v>
          </cell>
          <cell r="B50">
            <v>3</v>
          </cell>
          <cell r="C50">
            <v>1.292</v>
          </cell>
        </row>
        <row r="51">
          <cell r="A51" t="str">
            <v>A19Q</v>
          </cell>
          <cell r="B51">
            <v>1</v>
          </cell>
          <cell r="C51">
            <v>0.19400000000000001</v>
          </cell>
        </row>
        <row r="52">
          <cell r="A52" t="str">
            <v>A211</v>
          </cell>
          <cell r="B52">
            <v>4</v>
          </cell>
          <cell r="D52">
            <v>5.4337499999999999</v>
          </cell>
        </row>
        <row r="53">
          <cell r="A53" t="str">
            <v>A5000</v>
          </cell>
          <cell r="B53">
            <v>2</v>
          </cell>
          <cell r="C53">
            <v>5.8310000000000004</v>
          </cell>
        </row>
        <row r="54">
          <cell r="A54" t="str">
            <v>A501</v>
          </cell>
          <cell r="B54">
            <v>74</v>
          </cell>
          <cell r="C54">
            <v>2.6053725490196098</v>
          </cell>
          <cell r="D54">
            <v>5.17126086956522</v>
          </cell>
        </row>
        <row r="55">
          <cell r="A55" t="str">
            <v>A511</v>
          </cell>
          <cell r="B55">
            <v>84</v>
          </cell>
          <cell r="C55">
            <v>5.4791066666666701</v>
          </cell>
          <cell r="D55">
            <v>8.7238888888888901</v>
          </cell>
        </row>
        <row r="56">
          <cell r="A56" t="str">
            <v>A5300</v>
          </cell>
          <cell r="B56">
            <v>9</v>
          </cell>
          <cell r="C56">
            <v>6.3908571428571399</v>
          </cell>
          <cell r="D56">
            <v>4.2430000000000003</v>
          </cell>
        </row>
        <row r="57">
          <cell r="A57" t="str">
            <v>A600</v>
          </cell>
          <cell r="B57">
            <v>2</v>
          </cell>
          <cell r="D57">
            <v>6.5674999999999999</v>
          </cell>
        </row>
        <row r="58">
          <cell r="A58" t="str">
            <v>A6W</v>
          </cell>
          <cell r="B58">
            <v>12</v>
          </cell>
          <cell r="D58">
            <v>4.3206666666666704</v>
          </cell>
        </row>
        <row r="59">
          <cell r="A59" t="str">
            <v>A701</v>
          </cell>
          <cell r="B59">
            <v>37</v>
          </cell>
          <cell r="C59">
            <v>1.9862285714285699</v>
          </cell>
          <cell r="D59">
            <v>1.8785000000000001</v>
          </cell>
        </row>
        <row r="60">
          <cell r="A60" t="str">
            <v>A720</v>
          </cell>
          <cell r="B60">
            <v>1</v>
          </cell>
          <cell r="C60">
            <v>4.4349999999999996</v>
          </cell>
        </row>
        <row r="61">
          <cell r="A61" t="str">
            <v>A78</v>
          </cell>
          <cell r="B61">
            <v>3</v>
          </cell>
          <cell r="D61">
            <v>2.9489999999999998</v>
          </cell>
        </row>
        <row r="62">
          <cell r="A62" t="str">
            <v>A79Q</v>
          </cell>
          <cell r="B62">
            <v>1</v>
          </cell>
          <cell r="C62">
            <v>3.2829999999999999</v>
          </cell>
        </row>
        <row r="63">
          <cell r="A63" t="str">
            <v>A880</v>
          </cell>
          <cell r="B63">
            <v>5</v>
          </cell>
          <cell r="C63">
            <v>2.9152</v>
          </cell>
        </row>
        <row r="64">
          <cell r="A64" t="str">
            <v>A8809</v>
          </cell>
          <cell r="B64">
            <v>10</v>
          </cell>
          <cell r="C64">
            <v>1.9914000000000001</v>
          </cell>
        </row>
        <row r="65">
          <cell r="A65" t="str">
            <v>A9</v>
          </cell>
          <cell r="B65">
            <v>7</v>
          </cell>
          <cell r="C65">
            <v>1.9692857142857101</v>
          </cell>
        </row>
        <row r="66">
          <cell r="A66" t="str">
            <v>A936</v>
          </cell>
          <cell r="B66">
            <v>1</v>
          </cell>
          <cell r="C66">
            <v>0.98899999999999999</v>
          </cell>
        </row>
        <row r="67">
          <cell r="A67" t="str">
            <v>A9550</v>
          </cell>
          <cell r="B67">
            <v>9</v>
          </cell>
          <cell r="C67">
            <v>1.9214444444444401</v>
          </cell>
        </row>
        <row r="68">
          <cell r="A68" t="str">
            <v>Acer E320</v>
          </cell>
          <cell r="B68">
            <v>2</v>
          </cell>
          <cell r="C68">
            <v>2.3355000000000001</v>
          </cell>
        </row>
        <row r="69">
          <cell r="A69" t="str">
            <v>Active</v>
          </cell>
          <cell r="B69">
            <v>7</v>
          </cell>
          <cell r="C69">
            <v>2.1736666666666702</v>
          </cell>
          <cell r="D69">
            <v>3.49675</v>
          </cell>
        </row>
        <row r="70">
          <cell r="A70" t="str">
            <v>ADT 1.0</v>
          </cell>
          <cell r="B70">
            <v>78</v>
          </cell>
          <cell r="C70">
            <v>1.1953589743589701</v>
          </cell>
        </row>
        <row r="71">
          <cell r="A71" t="str">
            <v>ADT 2.0</v>
          </cell>
          <cell r="B71">
            <v>1</v>
          </cell>
          <cell r="C71">
            <v>3.7589999999999999</v>
          </cell>
        </row>
        <row r="72">
          <cell r="A72" t="str">
            <v>ADT 2.5</v>
          </cell>
          <cell r="B72">
            <v>2</v>
          </cell>
          <cell r="C72">
            <v>1.7775000000000001</v>
          </cell>
        </row>
        <row r="73">
          <cell r="A73" t="str">
            <v>ADT 2.6</v>
          </cell>
          <cell r="B73">
            <v>7</v>
          </cell>
          <cell r="C73">
            <v>2.8414285714285699</v>
          </cell>
        </row>
        <row r="74">
          <cell r="A74" t="str">
            <v>Aiki-5</v>
          </cell>
          <cell r="B74">
            <v>4</v>
          </cell>
          <cell r="C74">
            <v>0.41225000000000001</v>
          </cell>
        </row>
        <row r="75">
          <cell r="A75" t="str">
            <v>ALCATEL ONE TOUCH 6030D</v>
          </cell>
          <cell r="B75">
            <v>6</v>
          </cell>
          <cell r="D75">
            <v>0.60816666666666697</v>
          </cell>
        </row>
        <row r="76">
          <cell r="A76" t="str">
            <v>ALCATEL ONE TOUCH 6033X</v>
          </cell>
          <cell r="B76">
            <v>224</v>
          </cell>
          <cell r="C76">
            <v>3.6773239436619698</v>
          </cell>
          <cell r="D76">
            <v>3.8359756097561002</v>
          </cell>
        </row>
        <row r="77">
          <cell r="A77" t="str">
            <v>ALCATEL ONE TOUCH 8008X</v>
          </cell>
          <cell r="B77">
            <v>39</v>
          </cell>
          <cell r="C77">
            <v>4.2329999999999997</v>
          </cell>
          <cell r="D77">
            <v>7.0339736842105296</v>
          </cell>
        </row>
        <row r="78">
          <cell r="A78" t="str">
            <v>ALCATEL_ONE_TOUCH_6010X_Orange</v>
          </cell>
          <cell r="B78">
            <v>2</v>
          </cell>
          <cell r="D78">
            <v>2.58</v>
          </cell>
        </row>
        <row r="79">
          <cell r="A79" t="str">
            <v>ALCATEL_one_touch_995</v>
          </cell>
          <cell r="B79">
            <v>463</v>
          </cell>
          <cell r="C79">
            <v>2.6067775229357801</v>
          </cell>
          <cell r="D79">
            <v>3.7736666666666698</v>
          </cell>
        </row>
        <row r="80">
          <cell r="A80" t="str">
            <v>alien_jolla_bionic</v>
          </cell>
          <cell r="B80">
            <v>95</v>
          </cell>
          <cell r="C80">
            <v>3.3384999999999998</v>
          </cell>
          <cell r="D80">
            <v>9.8584408602150493</v>
          </cell>
        </row>
        <row r="81">
          <cell r="A81" t="str">
            <v>AMID-9743G</v>
          </cell>
          <cell r="B81">
            <v>20</v>
          </cell>
          <cell r="C81">
            <v>1.6575</v>
          </cell>
        </row>
        <row r="82">
          <cell r="A82" t="str">
            <v>AMOI M8228</v>
          </cell>
          <cell r="B82">
            <v>1</v>
          </cell>
          <cell r="C82">
            <v>4.87</v>
          </cell>
        </row>
        <row r="83">
          <cell r="A83" t="str">
            <v>AMOI N828</v>
          </cell>
          <cell r="B83">
            <v>4</v>
          </cell>
          <cell r="C83">
            <v>1.2232499999999999</v>
          </cell>
        </row>
        <row r="84">
          <cell r="A84" t="str">
            <v>Android</v>
          </cell>
          <cell r="B84">
            <v>34</v>
          </cell>
          <cell r="C84">
            <v>1.2251666666666701</v>
          </cell>
          <cell r="D84">
            <v>1.4464285714285701</v>
          </cell>
        </row>
        <row r="85">
          <cell r="A85" t="str">
            <v>Android Style one</v>
          </cell>
          <cell r="B85">
            <v>4</v>
          </cell>
          <cell r="C85">
            <v>2.2472500000000002</v>
          </cell>
        </row>
        <row r="86">
          <cell r="A86" t="str">
            <v>AOSP on HammerHead</v>
          </cell>
          <cell r="B86">
            <v>29</v>
          </cell>
          <cell r="D86">
            <v>19.3884827586207</v>
          </cell>
        </row>
        <row r="87">
          <cell r="A87" t="str">
            <v>AOSP on Mako</v>
          </cell>
          <cell r="B87">
            <v>4</v>
          </cell>
          <cell r="C87">
            <v>8.6445000000000007</v>
          </cell>
        </row>
        <row r="88">
          <cell r="A88" t="str">
            <v>Arc S</v>
          </cell>
          <cell r="B88">
            <v>69</v>
          </cell>
          <cell r="C88">
            <v>2.4015373134328399</v>
          </cell>
          <cell r="D88">
            <v>4.2130000000000001</v>
          </cell>
        </row>
        <row r="89">
          <cell r="A89" t="str">
            <v>ARCHOS 101G9</v>
          </cell>
          <cell r="B89">
            <v>6</v>
          </cell>
          <cell r="C89">
            <v>1.627</v>
          </cell>
        </row>
        <row r="90">
          <cell r="A90" t="str">
            <v>Archos 50 Platinum</v>
          </cell>
          <cell r="B90">
            <v>17</v>
          </cell>
          <cell r="C90">
            <v>1.38422222222222</v>
          </cell>
          <cell r="D90">
            <v>0.67337499999999995</v>
          </cell>
        </row>
        <row r="91">
          <cell r="A91" t="str">
            <v>Archos 80 Xenon</v>
          </cell>
          <cell r="B91">
            <v>1</v>
          </cell>
          <cell r="C91">
            <v>4.4820000000000002</v>
          </cell>
        </row>
        <row r="92">
          <cell r="A92" t="str">
            <v>ARCHOS 80G9</v>
          </cell>
          <cell r="B92">
            <v>1</v>
          </cell>
          <cell r="C92">
            <v>1.1970000000000001</v>
          </cell>
        </row>
        <row r="93">
          <cell r="A93" t="str">
            <v>Ascend Y201PRO</v>
          </cell>
          <cell r="B93">
            <v>1</v>
          </cell>
          <cell r="D93">
            <v>0.80100000000000005</v>
          </cell>
        </row>
        <row r="94">
          <cell r="A94" t="str">
            <v>ASUS Transformer Pad TF300TG</v>
          </cell>
          <cell r="B94">
            <v>723</v>
          </cell>
          <cell r="C94">
            <v>3.5325876777251199</v>
          </cell>
          <cell r="D94">
            <v>5.1093444444444502</v>
          </cell>
        </row>
        <row r="95">
          <cell r="A95" t="str">
            <v>ASUS Transformer Pad TF300TL</v>
          </cell>
          <cell r="B95">
            <v>138</v>
          </cell>
          <cell r="C95">
            <v>10.451675</v>
          </cell>
          <cell r="D95">
            <v>10.3044444444444</v>
          </cell>
        </row>
        <row r="96">
          <cell r="A96" t="str">
            <v>ASUS Transformer Pad TF700KL</v>
          </cell>
          <cell r="B96">
            <v>5</v>
          </cell>
          <cell r="C96">
            <v>16.299399999999999</v>
          </cell>
        </row>
        <row r="97">
          <cell r="A97" t="str">
            <v>AT300</v>
          </cell>
          <cell r="B97">
            <v>22</v>
          </cell>
          <cell r="C97">
            <v>2.62768181818182</v>
          </cell>
        </row>
        <row r="98">
          <cell r="A98" t="str">
            <v>B15</v>
          </cell>
          <cell r="B98">
            <v>2996</v>
          </cell>
          <cell r="C98">
            <v>2.15106811145511</v>
          </cell>
          <cell r="D98">
            <v>2.5396909262759899</v>
          </cell>
        </row>
        <row r="99">
          <cell r="A99" t="str">
            <v>B6000</v>
          </cell>
          <cell r="B99">
            <v>3</v>
          </cell>
          <cell r="C99">
            <v>1.0660000000000001</v>
          </cell>
        </row>
        <row r="100">
          <cell r="A100" t="str">
            <v>B63</v>
          </cell>
          <cell r="B100">
            <v>3</v>
          </cell>
          <cell r="C100">
            <v>1.2103333333333299</v>
          </cell>
        </row>
        <row r="101">
          <cell r="A101" t="str">
            <v>B79</v>
          </cell>
          <cell r="B101">
            <v>52</v>
          </cell>
          <cell r="C101">
            <v>2.42197872340425</v>
          </cell>
          <cell r="D101">
            <v>2.5459999999999998</v>
          </cell>
        </row>
        <row r="102">
          <cell r="A102" t="str">
            <v>B92</v>
          </cell>
          <cell r="B102">
            <v>1</v>
          </cell>
          <cell r="C102">
            <v>6.42</v>
          </cell>
        </row>
        <row r="103">
          <cell r="A103" t="str">
            <v>B92M</v>
          </cell>
          <cell r="B103">
            <v>1</v>
          </cell>
          <cell r="C103">
            <v>1.7310000000000001</v>
          </cell>
        </row>
        <row r="104">
          <cell r="A104" t="str">
            <v>B943</v>
          </cell>
          <cell r="B104">
            <v>2</v>
          </cell>
          <cell r="C104">
            <v>13.5265</v>
          </cell>
        </row>
        <row r="105">
          <cell r="A105" t="str">
            <v>Blade</v>
          </cell>
          <cell r="B105">
            <v>538</v>
          </cell>
          <cell r="C105">
            <v>1.4406033755274299</v>
          </cell>
          <cell r="D105">
            <v>2.46121875</v>
          </cell>
        </row>
        <row r="106">
          <cell r="A106" t="str">
            <v>Blade III</v>
          </cell>
          <cell r="B106">
            <v>242</v>
          </cell>
          <cell r="C106">
            <v>2.49932222222222</v>
          </cell>
          <cell r="D106">
            <v>2.9119677419354799</v>
          </cell>
        </row>
        <row r="107">
          <cell r="A107" t="str">
            <v>BLADEII</v>
          </cell>
          <cell r="B107">
            <v>1307</v>
          </cell>
          <cell r="C107">
            <v>2.3749630844954899</v>
          </cell>
          <cell r="D107">
            <v>2.8161818181818199</v>
          </cell>
        </row>
        <row r="108">
          <cell r="A108" t="str">
            <v>BOBBY</v>
          </cell>
          <cell r="B108">
            <v>2</v>
          </cell>
          <cell r="D108">
            <v>5.3855000000000004</v>
          </cell>
        </row>
        <row r="109">
          <cell r="A109" t="str">
            <v>BPHONE-500QC</v>
          </cell>
          <cell r="B109">
            <v>13</v>
          </cell>
          <cell r="C109">
            <v>3.3513999999999999</v>
          </cell>
          <cell r="D109">
            <v>1.6806666666666701</v>
          </cell>
        </row>
        <row r="110">
          <cell r="A110" t="str">
            <v>bq Elcano</v>
          </cell>
          <cell r="B110">
            <v>1</v>
          </cell>
          <cell r="C110">
            <v>0.45100000000000001</v>
          </cell>
        </row>
        <row r="111">
          <cell r="A111" t="str">
            <v>C1000</v>
          </cell>
          <cell r="B111">
            <v>3</v>
          </cell>
          <cell r="D111">
            <v>3.4913333333333298</v>
          </cell>
        </row>
        <row r="112">
          <cell r="A112" t="str">
            <v>C1505</v>
          </cell>
          <cell r="B112">
            <v>440</v>
          </cell>
          <cell r="C112">
            <v>2.77797931034483</v>
          </cell>
          <cell r="D112">
            <v>2.55446440677966</v>
          </cell>
        </row>
        <row r="113">
          <cell r="A113" t="str">
            <v>C1605</v>
          </cell>
          <cell r="B113">
            <v>156</v>
          </cell>
          <cell r="C113">
            <v>1.6673958333333301</v>
          </cell>
          <cell r="D113">
            <v>0.60066666666666702</v>
          </cell>
        </row>
        <row r="114">
          <cell r="A114" t="str">
            <v>C1905</v>
          </cell>
          <cell r="B114">
            <v>655</v>
          </cell>
          <cell r="C114">
            <v>5.5418832684824899</v>
          </cell>
          <cell r="D114">
            <v>6.0212914572864298</v>
          </cell>
        </row>
        <row r="115">
          <cell r="A115" t="str">
            <v>C2</v>
          </cell>
          <cell r="B115">
            <v>141</v>
          </cell>
          <cell r="C115">
            <v>4.0961368421052704</v>
          </cell>
          <cell r="D115">
            <v>3.4761739130434801</v>
          </cell>
        </row>
        <row r="116">
          <cell r="A116" t="str">
            <v>C20</v>
          </cell>
          <cell r="B116">
            <v>1</v>
          </cell>
          <cell r="C116">
            <v>3.3780000000000001</v>
          </cell>
        </row>
        <row r="117">
          <cell r="A117" t="str">
            <v>C2105</v>
          </cell>
          <cell r="B117">
            <v>1561</v>
          </cell>
          <cell r="C117">
            <v>4.5380422832981004</v>
          </cell>
          <cell r="D117">
            <v>5.1566796747967496</v>
          </cell>
        </row>
        <row r="118">
          <cell r="A118" t="str">
            <v>C2305</v>
          </cell>
          <cell r="B118">
            <v>8</v>
          </cell>
          <cell r="C118">
            <v>7.1779999999999999</v>
          </cell>
          <cell r="D118">
            <v>11.3084285714286</v>
          </cell>
        </row>
        <row r="119">
          <cell r="A119" t="str">
            <v>C3</v>
          </cell>
          <cell r="B119">
            <v>31</v>
          </cell>
          <cell r="C119">
            <v>4.2809032258064503</v>
          </cell>
        </row>
        <row r="120">
          <cell r="A120" t="str">
            <v>C5302</v>
          </cell>
          <cell r="B120">
            <v>2</v>
          </cell>
          <cell r="C120">
            <v>12.070499999999999</v>
          </cell>
        </row>
        <row r="121">
          <cell r="A121" t="str">
            <v>C5303</v>
          </cell>
          <cell r="B121">
            <v>6677</v>
          </cell>
          <cell r="C121">
            <v>15.008935198821799</v>
          </cell>
          <cell r="D121">
            <v>15.8433100268921</v>
          </cell>
        </row>
        <row r="122">
          <cell r="A122" t="str">
            <v>C5502</v>
          </cell>
          <cell r="B122">
            <v>55</v>
          </cell>
          <cell r="C122">
            <v>10.4091730769231</v>
          </cell>
          <cell r="D122">
            <v>9.7943333333333307</v>
          </cell>
        </row>
        <row r="123">
          <cell r="A123" t="str">
            <v>C5503</v>
          </cell>
          <cell r="B123">
            <v>13648</v>
          </cell>
          <cell r="C123">
            <v>16.807709949009901</v>
          </cell>
          <cell r="D123">
            <v>14.8339200383509</v>
          </cell>
        </row>
        <row r="124">
          <cell r="A124" t="str">
            <v>C6502</v>
          </cell>
          <cell r="B124">
            <v>50</v>
          </cell>
          <cell r="C124">
            <v>10.7919387755102</v>
          </cell>
          <cell r="D124">
            <v>21.79</v>
          </cell>
        </row>
        <row r="125">
          <cell r="A125" t="str">
            <v>C6503</v>
          </cell>
          <cell r="B125">
            <v>2774</v>
          </cell>
          <cell r="C125">
            <v>20.827837535014002</v>
          </cell>
          <cell r="D125">
            <v>13.912312727272701</v>
          </cell>
        </row>
        <row r="126">
          <cell r="A126" t="str">
            <v>C6506</v>
          </cell>
          <cell r="B126">
            <v>60</v>
          </cell>
          <cell r="C126">
            <v>13.103237288135601</v>
          </cell>
          <cell r="D126">
            <v>4.9320000000000004</v>
          </cell>
        </row>
        <row r="127">
          <cell r="A127" t="str">
            <v>C6602</v>
          </cell>
          <cell r="B127">
            <v>218</v>
          </cell>
          <cell r="C127">
            <v>9.2916524064171107</v>
          </cell>
          <cell r="D127">
            <v>8.7459677419354804</v>
          </cell>
        </row>
        <row r="128">
          <cell r="A128" t="str">
            <v>C6603</v>
          </cell>
          <cell r="B128">
            <v>130615</v>
          </cell>
          <cell r="C128">
            <v>17.5689077593068</v>
          </cell>
          <cell r="D128">
            <v>16.707245660129399</v>
          </cell>
        </row>
        <row r="129">
          <cell r="A129" t="str">
            <v>C6603/5</v>
          </cell>
          <cell r="B129">
            <v>1</v>
          </cell>
          <cell r="C129">
            <v>12.157</v>
          </cell>
        </row>
        <row r="130">
          <cell r="A130" t="str">
            <v>C6606</v>
          </cell>
          <cell r="B130">
            <v>16</v>
          </cell>
          <cell r="C130">
            <v>16.525187500000001</v>
          </cell>
        </row>
        <row r="131">
          <cell r="A131" t="str">
            <v>C6802</v>
          </cell>
          <cell r="B131">
            <v>30</v>
          </cell>
          <cell r="C131">
            <v>14.836529411764699</v>
          </cell>
          <cell r="D131">
            <v>6.0598461538461503</v>
          </cell>
        </row>
        <row r="132">
          <cell r="A132" t="str">
            <v>C6806</v>
          </cell>
          <cell r="B132">
            <v>87</v>
          </cell>
          <cell r="C132">
            <v>20.117172413793099</v>
          </cell>
        </row>
        <row r="133">
          <cell r="A133" t="str">
            <v>C6806_GPe</v>
          </cell>
          <cell r="B133">
            <v>30</v>
          </cell>
          <cell r="C133">
            <v>51.261375000000001</v>
          </cell>
          <cell r="D133">
            <v>12.2566818181818</v>
          </cell>
        </row>
        <row r="134">
          <cell r="A134" t="str">
            <v>C6833</v>
          </cell>
          <cell r="B134">
            <v>4381</v>
          </cell>
          <cell r="C134">
            <v>19.650163384064399</v>
          </cell>
          <cell r="D134">
            <v>18.203322775966502</v>
          </cell>
        </row>
        <row r="135">
          <cell r="A135" t="str">
            <v>C6902</v>
          </cell>
          <cell r="B135">
            <v>15</v>
          </cell>
          <cell r="C135">
            <v>14.6521111111111</v>
          </cell>
          <cell r="D135">
            <v>14.4085</v>
          </cell>
        </row>
        <row r="136">
          <cell r="A136" t="str">
            <v>C6903</v>
          </cell>
          <cell r="B136">
            <v>51257</v>
          </cell>
          <cell r="C136">
            <v>19.517870869084899</v>
          </cell>
          <cell r="D136">
            <v>17.439732599675299</v>
          </cell>
        </row>
        <row r="137">
          <cell r="A137" t="str">
            <v>C6906</v>
          </cell>
          <cell r="B137">
            <v>7</v>
          </cell>
          <cell r="C137">
            <v>24.8668333333333</v>
          </cell>
          <cell r="D137">
            <v>7.093</v>
          </cell>
        </row>
        <row r="138">
          <cell r="A138" t="str">
            <v>C6916</v>
          </cell>
          <cell r="B138">
            <v>35</v>
          </cell>
          <cell r="C138">
            <v>16.6118947368421</v>
          </cell>
          <cell r="D138">
            <v>9.5872499999999992</v>
          </cell>
        </row>
        <row r="139">
          <cell r="A139" t="str">
            <v>C9660</v>
          </cell>
          <cell r="B139">
            <v>1</v>
          </cell>
          <cell r="D139">
            <v>5.6109999999999998</v>
          </cell>
        </row>
        <row r="140">
          <cell r="A140" t="str">
            <v>Cherry thunder2.0</v>
          </cell>
          <cell r="B140">
            <v>3</v>
          </cell>
          <cell r="D140">
            <v>0.15866666666666701</v>
          </cell>
        </row>
        <row r="141">
          <cell r="A141" t="str">
            <v>CINK FIVE</v>
          </cell>
          <cell r="B141">
            <v>6</v>
          </cell>
          <cell r="C141">
            <v>5.4623333333333299</v>
          </cell>
        </row>
        <row r="142">
          <cell r="A142" t="str">
            <v>CINK PEAX</v>
          </cell>
          <cell r="B142">
            <v>4</v>
          </cell>
          <cell r="C142">
            <v>0.80349999999999999</v>
          </cell>
        </row>
        <row r="143">
          <cell r="A143" t="str">
            <v>CINK PEAX 2</v>
          </cell>
          <cell r="B143">
            <v>1</v>
          </cell>
          <cell r="D143">
            <v>6.3159999999999998</v>
          </cell>
        </row>
        <row r="144">
          <cell r="A144" t="str">
            <v>CINK SLIM</v>
          </cell>
          <cell r="B144">
            <v>3</v>
          </cell>
          <cell r="C144">
            <v>2.6429999999999998</v>
          </cell>
        </row>
        <row r="145">
          <cell r="A145" t="str">
            <v>CINK+</v>
          </cell>
          <cell r="B145">
            <v>2</v>
          </cell>
          <cell r="C145">
            <v>0.90649999999999997</v>
          </cell>
        </row>
        <row r="146">
          <cell r="A146" t="str">
            <v>CJ ThL</v>
          </cell>
          <cell r="B146">
            <v>11</v>
          </cell>
          <cell r="C146">
            <v>1.26590909090909</v>
          </cell>
        </row>
        <row r="147">
          <cell r="A147" t="str">
            <v>cm_tenderloin</v>
          </cell>
          <cell r="B147">
            <v>4</v>
          </cell>
          <cell r="C147">
            <v>4.7232500000000002</v>
          </cell>
        </row>
        <row r="148">
          <cell r="A148" t="str">
            <v>crespo</v>
          </cell>
          <cell r="B148">
            <v>1</v>
          </cell>
          <cell r="C148">
            <v>3.5</v>
          </cell>
        </row>
        <row r="149">
          <cell r="A149" t="str">
            <v>Croma CRCB2243</v>
          </cell>
          <cell r="B149">
            <v>3</v>
          </cell>
          <cell r="D149">
            <v>4.4663333333333304</v>
          </cell>
        </row>
        <row r="150">
          <cell r="A150" t="str">
            <v>CT7009</v>
          </cell>
          <cell r="B150">
            <v>6</v>
          </cell>
          <cell r="D150">
            <v>3.4113333333333302</v>
          </cell>
        </row>
        <row r="151">
          <cell r="A151" t="str">
            <v>CUBOT GT99</v>
          </cell>
          <cell r="B151">
            <v>7</v>
          </cell>
          <cell r="D151">
            <v>2.51171428571429</v>
          </cell>
        </row>
        <row r="152">
          <cell r="A152" t="str">
            <v>CUBOT ONE</v>
          </cell>
          <cell r="B152">
            <v>22</v>
          </cell>
          <cell r="C152">
            <v>6.3632</v>
          </cell>
          <cell r="D152">
            <v>10.3098333333333</v>
          </cell>
        </row>
        <row r="153">
          <cell r="A153" t="str">
            <v>CUBOT P9</v>
          </cell>
          <cell r="B153">
            <v>21</v>
          </cell>
          <cell r="D153">
            <v>4.4667142857142901</v>
          </cell>
        </row>
        <row r="154">
          <cell r="A154" t="str">
            <v>CW-V88-QUAD</v>
          </cell>
          <cell r="B154">
            <v>2</v>
          </cell>
          <cell r="C154">
            <v>1.6405000000000001</v>
          </cell>
        </row>
        <row r="155">
          <cell r="A155" t="str">
            <v>Cynus T1</v>
          </cell>
          <cell r="B155">
            <v>25</v>
          </cell>
          <cell r="C155">
            <v>3.7659600000000002</v>
          </cell>
        </row>
        <row r="156">
          <cell r="A156" t="str">
            <v>Cynus T2</v>
          </cell>
          <cell r="B156">
            <v>8</v>
          </cell>
          <cell r="C156">
            <v>1.7477499999999999</v>
          </cell>
        </row>
        <row r="157">
          <cell r="A157" t="str">
            <v>Cynus T5</v>
          </cell>
          <cell r="B157">
            <v>2</v>
          </cell>
          <cell r="D157">
            <v>4.383</v>
          </cell>
        </row>
        <row r="158">
          <cell r="A158" t="str">
            <v>D2</v>
          </cell>
          <cell r="B158">
            <v>1</v>
          </cell>
          <cell r="C158">
            <v>2.9460000000000002</v>
          </cell>
        </row>
        <row r="159">
          <cell r="A159" t="str">
            <v>D2005</v>
          </cell>
          <cell r="B159">
            <v>64</v>
          </cell>
          <cell r="D159">
            <v>3.5292500000000002</v>
          </cell>
        </row>
        <row r="160">
          <cell r="A160" t="str">
            <v>D2105</v>
          </cell>
          <cell r="B160">
            <v>2</v>
          </cell>
          <cell r="D160">
            <v>3.4780000000000002</v>
          </cell>
        </row>
        <row r="161">
          <cell r="A161" t="str">
            <v>D2303</v>
          </cell>
          <cell r="B161">
            <v>17</v>
          </cell>
          <cell r="C161">
            <v>16.105</v>
          </cell>
          <cell r="D161">
            <v>27.400437499999999</v>
          </cell>
        </row>
        <row r="162">
          <cell r="A162" t="str">
            <v>D2305</v>
          </cell>
          <cell r="B162">
            <v>1</v>
          </cell>
          <cell r="D162">
            <v>0.71399999999999997</v>
          </cell>
        </row>
        <row r="163">
          <cell r="A163" t="str">
            <v>D5103</v>
          </cell>
          <cell r="B163">
            <v>20</v>
          </cell>
          <cell r="D163">
            <v>9.1769499999999997</v>
          </cell>
        </row>
        <row r="164">
          <cell r="A164" t="str">
            <v>D5303</v>
          </cell>
          <cell r="B164">
            <v>4</v>
          </cell>
          <cell r="D164">
            <v>28.029499999999999</v>
          </cell>
        </row>
        <row r="165">
          <cell r="A165" t="str">
            <v>D5316</v>
          </cell>
          <cell r="B165">
            <v>8</v>
          </cell>
          <cell r="C165">
            <v>4.1769999999999996</v>
          </cell>
          <cell r="D165">
            <v>15.086166666666699</v>
          </cell>
        </row>
        <row r="166">
          <cell r="A166" t="str">
            <v>D5503</v>
          </cell>
          <cell r="B166">
            <v>16267</v>
          </cell>
          <cell r="C166">
            <v>23.901868131868099</v>
          </cell>
          <cell r="D166">
            <v>18.373136745796302</v>
          </cell>
        </row>
        <row r="167">
          <cell r="A167" t="str">
            <v>D6502</v>
          </cell>
          <cell r="B167">
            <v>12</v>
          </cell>
          <cell r="D167">
            <v>9.6959166666666707</v>
          </cell>
        </row>
        <row r="168">
          <cell r="A168" t="str">
            <v>D6503</v>
          </cell>
          <cell r="B168">
            <v>3228</v>
          </cell>
          <cell r="D168">
            <v>24.3838509913259</v>
          </cell>
        </row>
        <row r="169">
          <cell r="A169" t="str">
            <v>DARKMOON</v>
          </cell>
          <cell r="B169">
            <v>3</v>
          </cell>
          <cell r="D169">
            <v>2.206</v>
          </cell>
        </row>
        <row r="170">
          <cell r="A170" t="str">
            <v>Dell Streak</v>
          </cell>
          <cell r="B170">
            <v>11</v>
          </cell>
          <cell r="C170">
            <v>2.7292222222222202</v>
          </cell>
          <cell r="D170">
            <v>0.67400000000000004</v>
          </cell>
        </row>
        <row r="171">
          <cell r="A171" t="str">
            <v>Dell Streak 7</v>
          </cell>
          <cell r="B171">
            <v>30</v>
          </cell>
          <cell r="C171">
            <v>3.7291724137930999</v>
          </cell>
          <cell r="D171">
            <v>8.0299999999999994</v>
          </cell>
        </row>
        <row r="172">
          <cell r="A172" t="str">
            <v>DEM752HCF</v>
          </cell>
          <cell r="B172">
            <v>1</v>
          </cell>
          <cell r="D172">
            <v>1.3129999999999999</v>
          </cell>
        </row>
        <row r="173">
          <cell r="A173" t="str">
            <v>Desire HD</v>
          </cell>
          <cell r="B173">
            <v>462</v>
          </cell>
          <cell r="C173">
            <v>2.9808904109588998</v>
          </cell>
          <cell r="D173">
            <v>4.6703749999999999</v>
          </cell>
        </row>
        <row r="174">
          <cell r="A174" t="str">
            <v>Desire S</v>
          </cell>
          <cell r="B174">
            <v>84</v>
          </cell>
          <cell r="C174">
            <v>2.9535064935064899</v>
          </cell>
          <cell r="D174">
            <v>5.2530000000000001</v>
          </cell>
        </row>
        <row r="175">
          <cell r="A175" t="str">
            <v>DesireS</v>
          </cell>
          <cell r="B175">
            <v>5</v>
          </cell>
          <cell r="C175">
            <v>0.63360000000000005</v>
          </cell>
        </row>
        <row r="176">
          <cell r="A176" t="str">
            <v>Doro Liberto 810</v>
          </cell>
          <cell r="B176">
            <v>76</v>
          </cell>
          <cell r="C176">
            <v>1.57782352941176</v>
          </cell>
          <cell r="D176">
            <v>2.7041864406779701</v>
          </cell>
        </row>
        <row r="177">
          <cell r="A177" t="str">
            <v>DROID RAZR</v>
          </cell>
          <cell r="B177">
            <v>6</v>
          </cell>
          <cell r="C177">
            <v>4.8895</v>
          </cell>
        </row>
        <row r="178">
          <cell r="A178" t="str">
            <v>DROID2 GLOBAL</v>
          </cell>
          <cell r="B178">
            <v>1</v>
          </cell>
          <cell r="C178">
            <v>3.2309999999999999</v>
          </cell>
        </row>
        <row r="179">
          <cell r="A179" t="str">
            <v>DROID4</v>
          </cell>
          <cell r="B179">
            <v>4</v>
          </cell>
          <cell r="C179">
            <v>2.0753333333333299</v>
          </cell>
          <cell r="D179">
            <v>3.2650000000000001</v>
          </cell>
        </row>
        <row r="180">
          <cell r="A180" t="str">
            <v>E10i</v>
          </cell>
          <cell r="B180">
            <v>252</v>
          </cell>
          <cell r="C180">
            <v>1.8522320000000001</v>
          </cell>
          <cell r="D180">
            <v>2.6865000000000001</v>
          </cell>
        </row>
        <row r="181">
          <cell r="A181" t="str">
            <v>e1107_v73_ddb1</v>
          </cell>
          <cell r="B181">
            <v>35</v>
          </cell>
          <cell r="C181">
            <v>3.9774375000000002</v>
          </cell>
          <cell r="D181">
            <v>4.3663333333333298</v>
          </cell>
        </row>
        <row r="182">
          <cell r="A182" t="str">
            <v>e1108_v73_jbaol1g18</v>
          </cell>
          <cell r="B182">
            <v>3</v>
          </cell>
          <cell r="C182">
            <v>2.2136666666666698</v>
          </cell>
        </row>
        <row r="183">
          <cell r="A183" t="str">
            <v>e1108_v73_jbaol1g18flash8p4</v>
          </cell>
          <cell r="B183">
            <v>234</v>
          </cell>
          <cell r="C183">
            <v>4.1215512820512803</v>
          </cell>
        </row>
        <row r="184">
          <cell r="A184" t="str">
            <v>E15i</v>
          </cell>
          <cell r="B184">
            <v>433</v>
          </cell>
          <cell r="C184">
            <v>1.5015936739659399</v>
          </cell>
          <cell r="D184">
            <v>3.30713636363636</v>
          </cell>
        </row>
        <row r="185">
          <cell r="A185" t="str">
            <v>e1808_v75_hjy1a6x</v>
          </cell>
          <cell r="B185">
            <v>12</v>
          </cell>
          <cell r="C185">
            <v>3.4659</v>
          </cell>
          <cell r="D185">
            <v>8.4000000000000005E-2</v>
          </cell>
        </row>
        <row r="186">
          <cell r="A186" t="str">
            <v>e1809c_v75_gq1008_5640</v>
          </cell>
          <cell r="B186">
            <v>4</v>
          </cell>
          <cell r="C186">
            <v>1.6884999999999999</v>
          </cell>
        </row>
        <row r="187">
          <cell r="A187" t="str">
            <v>e1809c_v75_gq1008_5647_6628</v>
          </cell>
          <cell r="B187">
            <v>11</v>
          </cell>
          <cell r="C187">
            <v>2.04118181818182</v>
          </cell>
        </row>
        <row r="188">
          <cell r="A188" t="str">
            <v>e1809c_v75_gq1008_9p017</v>
          </cell>
          <cell r="B188">
            <v>160</v>
          </cell>
          <cell r="C188">
            <v>1.3540624999999999</v>
          </cell>
        </row>
        <row r="189">
          <cell r="A189" t="str">
            <v>e1809c_v75_gq1008_ov5647</v>
          </cell>
          <cell r="B189">
            <v>40</v>
          </cell>
          <cell r="C189">
            <v>1.77275</v>
          </cell>
          <cell r="D189">
            <v>5.266</v>
          </cell>
        </row>
        <row r="190">
          <cell r="A190" t="str">
            <v>e1809c_v75_jbl_253</v>
          </cell>
          <cell r="B190">
            <v>5</v>
          </cell>
          <cell r="C190">
            <v>3.5573999999999999</v>
          </cell>
        </row>
        <row r="191">
          <cell r="A191" t="str">
            <v>e1809c_v77_gq1008_5647</v>
          </cell>
          <cell r="B191">
            <v>84</v>
          </cell>
          <cell r="C191">
            <v>2.3015333333333299</v>
          </cell>
          <cell r="D191">
            <v>1.4067777777777799</v>
          </cell>
        </row>
        <row r="192">
          <cell r="A192" t="str">
            <v>e1809l_v75_gq1008_ov5647_v20</v>
          </cell>
          <cell r="B192">
            <v>4</v>
          </cell>
          <cell r="C192">
            <v>0.90600000000000003</v>
          </cell>
        </row>
        <row r="193">
          <cell r="A193" t="str">
            <v>e1811_v75_jbaol1_g88</v>
          </cell>
          <cell r="B193">
            <v>31</v>
          </cell>
          <cell r="C193">
            <v>3.76070967741936</v>
          </cell>
        </row>
        <row r="194">
          <cell r="A194" t="str">
            <v>e1901_v77_gq2002</v>
          </cell>
          <cell r="B194">
            <v>36</v>
          </cell>
          <cell r="C194">
            <v>3.12175</v>
          </cell>
        </row>
        <row r="195">
          <cell r="A195" t="str">
            <v>e1901_v77_gq2002tc</v>
          </cell>
          <cell r="B195">
            <v>2</v>
          </cell>
          <cell r="C195">
            <v>1.8895</v>
          </cell>
        </row>
        <row r="196">
          <cell r="A196" t="str">
            <v>e1901_v77_jbl1</v>
          </cell>
          <cell r="B196">
            <v>5</v>
          </cell>
          <cell r="C196">
            <v>3.1916000000000002</v>
          </cell>
        </row>
        <row r="197">
          <cell r="A197" t="str">
            <v>e1901_v77_jbla668_9p017</v>
          </cell>
          <cell r="B197">
            <v>3</v>
          </cell>
          <cell r="C197">
            <v>2.407</v>
          </cell>
        </row>
        <row r="198">
          <cell r="A198" t="str">
            <v>e1901_v77_jbla668_9p017_fwvga</v>
          </cell>
          <cell r="B198">
            <v>26</v>
          </cell>
          <cell r="C198">
            <v>1.0118461538461501</v>
          </cell>
        </row>
        <row r="199">
          <cell r="A199" t="str">
            <v>e1901_v77_jbla668_fwvga</v>
          </cell>
          <cell r="B199">
            <v>50</v>
          </cell>
          <cell r="C199">
            <v>2.1316666666666699</v>
          </cell>
          <cell r="D199">
            <v>0.55049999999999999</v>
          </cell>
        </row>
        <row r="200">
          <cell r="A200" t="str">
            <v>e1901_v77_jdt1_9p017_fwvga</v>
          </cell>
          <cell r="B200">
            <v>3</v>
          </cell>
          <cell r="C200">
            <v>5.19133333333333</v>
          </cell>
        </row>
        <row r="201">
          <cell r="A201" t="str">
            <v>e1908_v77_jbl1a535_9p017</v>
          </cell>
          <cell r="B201">
            <v>3</v>
          </cell>
          <cell r="C201">
            <v>2.6339999999999999</v>
          </cell>
        </row>
        <row r="202">
          <cell r="A202" t="str">
            <v>e1909c_v77_gq1008_5647</v>
          </cell>
          <cell r="B202">
            <v>5</v>
          </cell>
          <cell r="C202">
            <v>2.6175999999999999</v>
          </cell>
        </row>
        <row r="203">
          <cell r="A203" t="str">
            <v>e1910_v77_yz2</v>
          </cell>
          <cell r="B203">
            <v>4</v>
          </cell>
          <cell r="C203">
            <v>3.4455</v>
          </cell>
        </row>
        <row r="204">
          <cell r="A204" t="str">
            <v>e1911_v77_gq2000_a41_6628_v20</v>
          </cell>
          <cell r="B204">
            <v>12</v>
          </cell>
          <cell r="C204">
            <v>2.8803999999999998</v>
          </cell>
          <cell r="D204">
            <v>3.1387142857142898</v>
          </cell>
        </row>
        <row r="205">
          <cell r="A205" t="str">
            <v>e1911_v77_jbaol_g20</v>
          </cell>
          <cell r="B205">
            <v>5</v>
          </cell>
          <cell r="C205">
            <v>1.8120000000000001</v>
          </cell>
        </row>
        <row r="206">
          <cell r="A206" t="str">
            <v>e1911_v77_mt6628_hjy1_9p017_v2</v>
          </cell>
          <cell r="B206">
            <v>2</v>
          </cell>
          <cell r="C206">
            <v>2.7330000000000001</v>
          </cell>
        </row>
        <row r="207">
          <cell r="A207" t="str">
            <v>e1911_v77_mt6628_hjy1_9p017_v20</v>
          </cell>
          <cell r="B207">
            <v>3</v>
          </cell>
          <cell r="C207">
            <v>2.3250000000000002</v>
          </cell>
        </row>
        <row r="208">
          <cell r="A208" t="str">
            <v>e1911_v77_zlh1</v>
          </cell>
          <cell r="B208">
            <v>29</v>
          </cell>
          <cell r="C208">
            <v>1.7205185185185199</v>
          </cell>
          <cell r="D208">
            <v>6.4435000000000002</v>
          </cell>
        </row>
        <row r="209">
          <cell r="A209" t="str">
            <v>E2001</v>
          </cell>
          <cell r="B209">
            <v>3</v>
          </cell>
          <cell r="C209">
            <v>7.1666666666666696</v>
          </cell>
        </row>
        <row r="210">
          <cell r="A210" t="str">
            <v>e2001_v89_gq2002qhd</v>
          </cell>
          <cell r="B210">
            <v>22</v>
          </cell>
          <cell r="C210">
            <v>4.3454090909090901</v>
          </cell>
        </row>
        <row r="211">
          <cell r="A211" t="str">
            <v>e2001_v89_gq2008s</v>
          </cell>
          <cell r="B211">
            <v>51</v>
          </cell>
          <cell r="C211">
            <v>6.3837391304347904</v>
          </cell>
          <cell r="D211">
            <v>11.929</v>
          </cell>
        </row>
        <row r="212">
          <cell r="A212" t="str">
            <v>e2001_v89_jbl1a668_fwvga</v>
          </cell>
          <cell r="B212">
            <v>6</v>
          </cell>
          <cell r="D212">
            <v>7.4988333333333301</v>
          </cell>
        </row>
        <row r="213">
          <cell r="A213" t="str">
            <v>e2001_v89_jdt1qhd</v>
          </cell>
          <cell r="B213">
            <v>6</v>
          </cell>
          <cell r="C213">
            <v>8.7196666666666705</v>
          </cell>
          <cell r="D213">
            <v>1.46133333333333</v>
          </cell>
        </row>
        <row r="214">
          <cell r="A214" t="str">
            <v>e2001_v89_zlh_hd</v>
          </cell>
          <cell r="B214">
            <v>87</v>
          </cell>
          <cell r="C214">
            <v>13.7012988505747</v>
          </cell>
        </row>
        <row r="215">
          <cell r="A215" t="str">
            <v>e2001v21_v89_jbl1a698_2g</v>
          </cell>
          <cell r="B215">
            <v>1</v>
          </cell>
          <cell r="C215">
            <v>4.2960000000000003</v>
          </cell>
        </row>
        <row r="216">
          <cell r="A216" t="str">
            <v>E330</v>
          </cell>
          <cell r="B216">
            <v>1</v>
          </cell>
          <cell r="C216">
            <v>0.89500000000000002</v>
          </cell>
        </row>
        <row r="217">
          <cell r="A217" t="str">
            <v>E350</v>
          </cell>
          <cell r="B217">
            <v>59</v>
          </cell>
          <cell r="C217">
            <v>1.49654716981132</v>
          </cell>
          <cell r="D217">
            <v>1.21933333333333</v>
          </cell>
        </row>
        <row r="218">
          <cell r="A218" t="str">
            <v>E430M</v>
          </cell>
          <cell r="B218">
            <v>1</v>
          </cell>
          <cell r="C218">
            <v>2.887</v>
          </cell>
        </row>
        <row r="219">
          <cell r="A219" t="str">
            <v>E500</v>
          </cell>
          <cell r="B219">
            <v>6</v>
          </cell>
          <cell r="D219">
            <v>3.7233333333333301</v>
          </cell>
        </row>
        <row r="220">
          <cell r="A220" t="str">
            <v>EBEST Z5</v>
          </cell>
          <cell r="B220">
            <v>1</v>
          </cell>
          <cell r="D220">
            <v>2.4470000000000001</v>
          </cell>
        </row>
        <row r="221">
          <cell r="A221" t="str">
            <v>EK-GC100</v>
          </cell>
          <cell r="B221">
            <v>51</v>
          </cell>
          <cell r="C221">
            <v>1.9105416666666699</v>
          </cell>
          <cell r="D221">
            <v>1.0893333333333299</v>
          </cell>
        </row>
        <row r="222">
          <cell r="A222" t="str">
            <v>ELephone P6</v>
          </cell>
          <cell r="B222">
            <v>6</v>
          </cell>
          <cell r="C222">
            <v>9.8834999999999997</v>
          </cell>
          <cell r="D222">
            <v>7.1064999999999996</v>
          </cell>
        </row>
        <row r="223">
          <cell r="A223" t="str">
            <v>EndeavorU</v>
          </cell>
          <cell r="B223">
            <v>181</v>
          </cell>
          <cell r="C223">
            <v>6.41006428571428</v>
          </cell>
          <cell r="D223">
            <v>5.7939024390243903</v>
          </cell>
        </row>
        <row r="224">
          <cell r="A224" t="str">
            <v>EverShine</v>
          </cell>
          <cell r="B224">
            <v>1</v>
          </cell>
          <cell r="C224">
            <v>5.1989999999999998</v>
          </cell>
        </row>
        <row r="225">
          <cell r="A225" t="str">
            <v>Faea HY509S</v>
          </cell>
          <cell r="B225">
            <v>1</v>
          </cell>
          <cell r="D225">
            <v>12.581</v>
          </cell>
        </row>
        <row r="226">
          <cell r="A226" t="str">
            <v>Find 5</v>
          </cell>
          <cell r="B226">
            <v>33</v>
          </cell>
          <cell r="C226">
            <v>7.47216666666667</v>
          </cell>
          <cell r="D226">
            <v>7.7922222222222199</v>
          </cell>
        </row>
        <row r="227">
          <cell r="A227" t="str">
            <v>Firefly V65</v>
          </cell>
          <cell r="B227">
            <v>1</v>
          </cell>
          <cell r="C227">
            <v>3.2080000000000002</v>
          </cell>
        </row>
        <row r="228">
          <cell r="A228" t="str">
            <v>FP1</v>
          </cell>
          <cell r="B228">
            <v>169</v>
          </cell>
          <cell r="D228">
            <v>2.7903550295858</v>
          </cell>
        </row>
        <row r="229">
          <cell r="A229" t="str">
            <v>Freelander PX2</v>
          </cell>
          <cell r="B229">
            <v>3</v>
          </cell>
          <cell r="D229">
            <v>5.7896666666666698</v>
          </cell>
        </row>
        <row r="230">
          <cell r="A230" t="str">
            <v>Full Android on C6603</v>
          </cell>
          <cell r="B230">
            <v>5</v>
          </cell>
          <cell r="C230">
            <v>27.023399999999999</v>
          </cell>
        </row>
        <row r="231">
          <cell r="A231" t="str">
            <v>Full Android on Grouper</v>
          </cell>
          <cell r="B231">
            <v>205</v>
          </cell>
          <cell r="C231">
            <v>10.5652857142857</v>
          </cell>
          <cell r="D231">
            <v>11.576131313131301</v>
          </cell>
        </row>
        <row r="232">
          <cell r="A232" t="str">
            <v>Full AOSP on MStar Cedric3</v>
          </cell>
          <cell r="B232">
            <v>10</v>
          </cell>
          <cell r="D232">
            <v>2.0203000000000002</v>
          </cell>
        </row>
        <row r="233">
          <cell r="A233" t="str">
            <v>FZ-A1B</v>
          </cell>
          <cell r="B233">
            <v>138</v>
          </cell>
          <cell r="C233">
            <v>2.26230434782609</v>
          </cell>
        </row>
        <row r="234">
          <cell r="A234" t="str">
            <v>G2</v>
          </cell>
          <cell r="B234">
            <v>10</v>
          </cell>
          <cell r="D234">
            <v>14.979799999999999</v>
          </cell>
        </row>
        <row r="235">
          <cell r="A235" t="str">
            <v>G2S</v>
          </cell>
          <cell r="B235">
            <v>4</v>
          </cell>
          <cell r="C235">
            <v>2.0070000000000001</v>
          </cell>
          <cell r="D235">
            <v>1.407</v>
          </cell>
        </row>
        <row r="236">
          <cell r="A236" t="str">
            <v>G3</v>
          </cell>
          <cell r="B236">
            <v>8</v>
          </cell>
          <cell r="C236">
            <v>2.608625</v>
          </cell>
        </row>
        <row r="237">
          <cell r="A237" t="str">
            <v>G3S</v>
          </cell>
          <cell r="B237">
            <v>1</v>
          </cell>
          <cell r="D237">
            <v>3.7730000000000001</v>
          </cell>
        </row>
        <row r="238">
          <cell r="A238" t="str">
            <v>G526-L11</v>
          </cell>
          <cell r="B238">
            <v>3</v>
          </cell>
          <cell r="C238">
            <v>1.6526666666666701</v>
          </cell>
        </row>
        <row r="239">
          <cell r="A239" t="str">
            <v>G605</v>
          </cell>
          <cell r="B239">
            <v>2</v>
          </cell>
          <cell r="D239">
            <v>2.0145</v>
          </cell>
        </row>
        <row r="240">
          <cell r="A240" t="str">
            <v>G740-L00</v>
          </cell>
          <cell r="B240">
            <v>68</v>
          </cell>
          <cell r="C240">
            <v>36.633000000000003</v>
          </cell>
          <cell r="D240">
            <v>17.762671641791002</v>
          </cell>
        </row>
        <row r="241">
          <cell r="A241" t="str">
            <v>Galaxy Nexus</v>
          </cell>
          <cell r="B241">
            <v>21141</v>
          </cell>
          <cell r="C241">
            <v>4.33578843680879</v>
          </cell>
          <cell r="D241">
            <v>4.8344429411764596</v>
          </cell>
        </row>
        <row r="242">
          <cell r="A242" t="str">
            <v>Galaxy Note 2 LTE</v>
          </cell>
          <cell r="B242">
            <v>2</v>
          </cell>
          <cell r="D242">
            <v>11.5555</v>
          </cell>
        </row>
        <row r="243">
          <cell r="A243" t="str">
            <v>Galaxy Note II</v>
          </cell>
          <cell r="B243">
            <v>24</v>
          </cell>
          <cell r="C243">
            <v>6.8905833333333302</v>
          </cell>
        </row>
        <row r="244">
          <cell r="A244" t="str">
            <v>Garmin-Asus A10</v>
          </cell>
          <cell r="B244">
            <v>34</v>
          </cell>
          <cell r="C244">
            <v>0.83044827586206904</v>
          </cell>
          <cell r="D244">
            <v>1.5589999999999999</v>
          </cell>
        </row>
        <row r="245">
          <cell r="A245" t="str">
            <v>Garmin-Asus A50</v>
          </cell>
          <cell r="B245">
            <v>144</v>
          </cell>
          <cell r="C245">
            <v>1.64079166666667</v>
          </cell>
          <cell r="D245">
            <v>2.18441666666667</v>
          </cell>
        </row>
        <row r="246">
          <cell r="A246" t="str">
            <v>GETEK-V9</v>
          </cell>
          <cell r="B246">
            <v>4</v>
          </cell>
          <cell r="C246">
            <v>6.6115000000000004</v>
          </cell>
        </row>
        <row r="247">
          <cell r="A247" t="str">
            <v>Glacier TS7</v>
          </cell>
          <cell r="B247">
            <v>22</v>
          </cell>
          <cell r="C247">
            <v>10.5162727272727</v>
          </cell>
        </row>
        <row r="248">
          <cell r="A248" t="str">
            <v>Goophone i9</v>
          </cell>
          <cell r="B248">
            <v>16</v>
          </cell>
          <cell r="C248">
            <v>0.89456250000000004</v>
          </cell>
        </row>
        <row r="249">
          <cell r="A249" t="str">
            <v>Grand Memo</v>
          </cell>
          <cell r="B249">
            <v>1</v>
          </cell>
          <cell r="C249">
            <v>3.8450000000000002</v>
          </cell>
        </row>
        <row r="250">
          <cell r="A250" t="str">
            <v>Grand S Flex</v>
          </cell>
          <cell r="B250">
            <v>58</v>
          </cell>
          <cell r="C250">
            <v>31.821129629629599</v>
          </cell>
          <cell r="D250">
            <v>48.08625</v>
          </cell>
        </row>
        <row r="251">
          <cell r="A251" t="str">
            <v>Grand X In</v>
          </cell>
          <cell r="B251">
            <v>75</v>
          </cell>
          <cell r="C251">
            <v>3.2681896551724101</v>
          </cell>
          <cell r="D251">
            <v>5.4842941176470603</v>
          </cell>
        </row>
        <row r="252">
          <cell r="A252" t="str">
            <v>Grand X Pro</v>
          </cell>
          <cell r="B252">
            <v>134</v>
          </cell>
          <cell r="C252">
            <v>3.4623414634146301</v>
          </cell>
          <cell r="D252">
            <v>4.3581818181818202</v>
          </cell>
        </row>
        <row r="253">
          <cell r="A253" t="str">
            <v>GSmart G1345</v>
          </cell>
          <cell r="B253">
            <v>2</v>
          </cell>
          <cell r="C253">
            <v>0.51900000000000002</v>
          </cell>
        </row>
        <row r="254">
          <cell r="A254" t="str">
            <v>GT_I9205</v>
          </cell>
          <cell r="B254">
            <v>4</v>
          </cell>
          <cell r="D254">
            <v>1.1145</v>
          </cell>
        </row>
        <row r="255">
          <cell r="A255" t="str">
            <v>GT_I9300</v>
          </cell>
          <cell r="B255">
            <v>4</v>
          </cell>
          <cell r="C255">
            <v>0.154</v>
          </cell>
        </row>
        <row r="256">
          <cell r="A256" t="str">
            <v>GT-5660</v>
          </cell>
          <cell r="B256">
            <v>1</v>
          </cell>
          <cell r="D256">
            <v>0.79400000000000004</v>
          </cell>
        </row>
        <row r="257">
          <cell r="A257" t="str">
            <v>GT-H9500</v>
          </cell>
          <cell r="B257">
            <v>117</v>
          </cell>
          <cell r="C257">
            <v>6.1156057692307702</v>
          </cell>
          <cell r="D257">
            <v>3.7220769230769202</v>
          </cell>
        </row>
        <row r="258">
          <cell r="A258" t="str">
            <v>GT-H9503</v>
          </cell>
          <cell r="B258">
            <v>4</v>
          </cell>
          <cell r="D258">
            <v>3.7922500000000001</v>
          </cell>
        </row>
        <row r="259">
          <cell r="A259" t="str">
            <v>GT-I5500</v>
          </cell>
          <cell r="B259">
            <v>2364</v>
          </cell>
          <cell r="C259">
            <v>1.75627185354691</v>
          </cell>
          <cell r="D259">
            <v>1.5862234636871499</v>
          </cell>
        </row>
        <row r="260">
          <cell r="A260" t="str">
            <v>GT-I5510</v>
          </cell>
          <cell r="B260">
            <v>108</v>
          </cell>
          <cell r="C260">
            <v>1.3198505747126399</v>
          </cell>
          <cell r="D260">
            <v>1.9819047619047601</v>
          </cell>
        </row>
        <row r="261">
          <cell r="A261" t="str">
            <v>GT-I5700</v>
          </cell>
          <cell r="B261">
            <v>27</v>
          </cell>
          <cell r="C261">
            <v>0.86147058823529399</v>
          </cell>
          <cell r="D261">
            <v>0.71399999999999997</v>
          </cell>
        </row>
        <row r="262">
          <cell r="A262" t="str">
            <v>GT-I5800</v>
          </cell>
          <cell r="B262">
            <v>38</v>
          </cell>
          <cell r="C262">
            <v>0.95926315789473704</v>
          </cell>
        </row>
        <row r="263">
          <cell r="A263" t="str">
            <v>GT-I8150</v>
          </cell>
          <cell r="B263">
            <v>3570</v>
          </cell>
          <cell r="C263">
            <v>2.4278831370117802</v>
          </cell>
          <cell r="D263">
            <v>2.7075784883720901</v>
          </cell>
        </row>
        <row r="264">
          <cell r="A264" t="str">
            <v>GT-I8160</v>
          </cell>
          <cell r="B264">
            <v>3465</v>
          </cell>
          <cell r="C264">
            <v>2.2601906548431101</v>
          </cell>
          <cell r="D264">
            <v>3.3137767354596601</v>
          </cell>
        </row>
        <row r="265">
          <cell r="A265" t="str">
            <v>GT-I8190</v>
          </cell>
          <cell r="B265">
            <v>16542</v>
          </cell>
          <cell r="C265">
            <v>3.7424032942898999</v>
          </cell>
          <cell r="D265">
            <v>4.4539552394170698</v>
          </cell>
        </row>
        <row r="266">
          <cell r="A266" t="str">
            <v>GT-I8190L</v>
          </cell>
          <cell r="B266">
            <v>1</v>
          </cell>
          <cell r="C266">
            <v>0.33900000000000002</v>
          </cell>
        </row>
        <row r="267">
          <cell r="A267" t="str">
            <v>GT-I8190N</v>
          </cell>
          <cell r="B267">
            <v>8822</v>
          </cell>
          <cell r="C267">
            <v>3.7234074374796999</v>
          </cell>
          <cell r="D267">
            <v>4.1209466966967003</v>
          </cell>
        </row>
        <row r="268">
          <cell r="A268" t="str">
            <v>GT-I8262</v>
          </cell>
          <cell r="B268">
            <v>44</v>
          </cell>
          <cell r="C268">
            <v>0.72621428571428603</v>
          </cell>
          <cell r="D268">
            <v>3.0529666666666699</v>
          </cell>
        </row>
        <row r="269">
          <cell r="A269" t="str">
            <v>GT-I8530</v>
          </cell>
          <cell r="B269">
            <v>259</v>
          </cell>
          <cell r="C269">
            <v>2.6182533936651602</v>
          </cell>
          <cell r="D269">
            <v>5.0502105263157899</v>
          </cell>
        </row>
        <row r="270">
          <cell r="A270" t="str">
            <v>GT-I8552</v>
          </cell>
          <cell r="B270">
            <v>9</v>
          </cell>
          <cell r="C270">
            <v>1.9032</v>
          </cell>
          <cell r="D270">
            <v>2.5865</v>
          </cell>
        </row>
        <row r="271">
          <cell r="A271" t="str">
            <v>GT-I8730</v>
          </cell>
          <cell r="B271">
            <v>19407</v>
          </cell>
          <cell r="C271">
            <v>14.1021633253348</v>
          </cell>
          <cell r="D271">
            <v>12.8381089704069</v>
          </cell>
        </row>
        <row r="272">
          <cell r="A272" t="str">
            <v>GT-I8730T</v>
          </cell>
          <cell r="B272">
            <v>1</v>
          </cell>
          <cell r="D272">
            <v>21.978999999999999</v>
          </cell>
        </row>
        <row r="273">
          <cell r="A273" t="str">
            <v>GT-I9000</v>
          </cell>
          <cell r="B273">
            <v>8302</v>
          </cell>
          <cell r="C273">
            <v>2.2687482849604201</v>
          </cell>
          <cell r="D273">
            <v>2.9615720221606598</v>
          </cell>
        </row>
        <row r="274">
          <cell r="A274" t="str">
            <v>GT-I9001</v>
          </cell>
          <cell r="B274">
            <v>2279</v>
          </cell>
          <cell r="C274">
            <v>2.3697546717776699</v>
          </cell>
          <cell r="D274">
            <v>3.3873906250000001</v>
          </cell>
        </row>
        <row r="275">
          <cell r="A275" t="str">
            <v>GT-I9003</v>
          </cell>
          <cell r="B275">
            <v>5</v>
          </cell>
          <cell r="C275">
            <v>1.33</v>
          </cell>
        </row>
        <row r="276">
          <cell r="A276" t="str">
            <v>GT-I9070</v>
          </cell>
          <cell r="B276">
            <v>3861</v>
          </cell>
          <cell r="C276">
            <v>3.13005319940476</v>
          </cell>
          <cell r="D276">
            <v>3.7401619778346098</v>
          </cell>
        </row>
        <row r="277">
          <cell r="A277" t="str">
            <v>GT-I9070P</v>
          </cell>
          <cell r="B277">
            <v>25</v>
          </cell>
          <cell r="C277">
            <v>1.27704</v>
          </cell>
        </row>
        <row r="278">
          <cell r="A278" t="str">
            <v>GT-I9082</v>
          </cell>
          <cell r="B278">
            <v>164</v>
          </cell>
          <cell r="C278">
            <v>3.7819823008849598</v>
          </cell>
          <cell r="D278">
            <v>5.1117058823529398</v>
          </cell>
        </row>
        <row r="279">
          <cell r="A279" t="str">
            <v>GT-I9082L</v>
          </cell>
          <cell r="B279">
            <v>8</v>
          </cell>
          <cell r="C279">
            <v>4.8782500000000004</v>
          </cell>
        </row>
        <row r="280">
          <cell r="A280" t="str">
            <v>GT-I9100</v>
          </cell>
          <cell r="B280">
            <v>215502</v>
          </cell>
          <cell r="C280">
            <v>3.1469939898766</v>
          </cell>
          <cell r="D280">
            <v>4.3329904633419698</v>
          </cell>
        </row>
        <row r="281">
          <cell r="A281" t="str">
            <v>GT-I9100G</v>
          </cell>
          <cell r="B281">
            <v>146</v>
          </cell>
          <cell r="C281">
            <v>2.9344461538461499</v>
          </cell>
          <cell r="D281">
            <v>4.1175625</v>
          </cell>
        </row>
        <row r="282">
          <cell r="A282" t="str">
            <v>GT-I9100T</v>
          </cell>
          <cell r="B282">
            <v>5</v>
          </cell>
          <cell r="C282">
            <v>2.5666000000000002</v>
          </cell>
        </row>
        <row r="283">
          <cell r="A283" t="str">
            <v>GT-I9103</v>
          </cell>
          <cell r="B283">
            <v>1270</v>
          </cell>
          <cell r="C283">
            <v>3.47873781512605</v>
          </cell>
          <cell r="D283">
            <v>3.9070624999999999</v>
          </cell>
        </row>
        <row r="284">
          <cell r="A284" t="str">
            <v>GT-I9105P</v>
          </cell>
          <cell r="B284">
            <v>7063</v>
          </cell>
          <cell r="C284">
            <v>3.2707195519348198</v>
          </cell>
          <cell r="D284">
            <v>4.1231992568509099</v>
          </cell>
        </row>
        <row r="285">
          <cell r="A285" t="str">
            <v>GT-I9152</v>
          </cell>
          <cell r="B285">
            <v>3</v>
          </cell>
          <cell r="C285">
            <v>9.8755000000000006</v>
          </cell>
          <cell r="D285">
            <v>2.653</v>
          </cell>
        </row>
        <row r="286">
          <cell r="A286" t="str">
            <v>GT-I9190</v>
          </cell>
          <cell r="B286">
            <v>61</v>
          </cell>
          <cell r="C286">
            <v>2.8656666666666699</v>
          </cell>
          <cell r="D286">
            <v>6.0473499999999998</v>
          </cell>
        </row>
        <row r="287">
          <cell r="A287" t="str">
            <v>GT-I9192</v>
          </cell>
          <cell r="B287">
            <v>85</v>
          </cell>
          <cell r="C287">
            <v>2.2419375000000001</v>
          </cell>
          <cell r="D287">
            <v>4.2427547169811302</v>
          </cell>
        </row>
        <row r="288">
          <cell r="A288" t="str">
            <v>GT-I9195</v>
          </cell>
          <cell r="B288">
            <v>33045</v>
          </cell>
          <cell r="C288">
            <v>14.970263422003899</v>
          </cell>
          <cell r="D288">
            <v>14.921597160970199</v>
          </cell>
        </row>
        <row r="289">
          <cell r="A289" t="str">
            <v>GT-I9200</v>
          </cell>
          <cell r="B289">
            <v>10</v>
          </cell>
          <cell r="C289">
            <v>7.4865000000000004</v>
          </cell>
          <cell r="D289">
            <v>11.878</v>
          </cell>
        </row>
        <row r="290">
          <cell r="A290" t="str">
            <v>GT-I9205</v>
          </cell>
          <cell r="B290">
            <v>6593</v>
          </cell>
          <cell r="C290">
            <v>17.759217844202901</v>
          </cell>
          <cell r="D290">
            <v>16.6288571428571</v>
          </cell>
        </row>
        <row r="291">
          <cell r="A291" t="str">
            <v>GT-I9210</v>
          </cell>
          <cell r="B291">
            <v>21753</v>
          </cell>
          <cell r="C291">
            <v>14.7467448095555</v>
          </cell>
          <cell r="D291">
            <v>12.389309884238701</v>
          </cell>
        </row>
        <row r="292">
          <cell r="A292" t="str">
            <v>GT-I9210T</v>
          </cell>
          <cell r="B292">
            <v>154</v>
          </cell>
          <cell r="C292">
            <v>16.976553956834501</v>
          </cell>
          <cell r="D292">
            <v>5.38953333333333</v>
          </cell>
        </row>
        <row r="293">
          <cell r="A293" t="str">
            <v>GT-I9220</v>
          </cell>
          <cell r="B293">
            <v>4</v>
          </cell>
          <cell r="C293">
            <v>9.93675</v>
          </cell>
        </row>
        <row r="294">
          <cell r="A294" t="str">
            <v>GT-I9295</v>
          </cell>
          <cell r="B294">
            <v>29763</v>
          </cell>
          <cell r="C294">
            <v>14.401463365583201</v>
          </cell>
          <cell r="D294">
            <v>14.4359669159701</v>
          </cell>
        </row>
        <row r="295">
          <cell r="A295" t="str">
            <v>GT-I9300</v>
          </cell>
          <cell r="B295">
            <v>328952</v>
          </cell>
          <cell r="C295">
            <v>4.0680127386114604</v>
          </cell>
          <cell r="D295">
            <v>5.6811333603259504</v>
          </cell>
        </row>
        <row r="296">
          <cell r="A296" t="str">
            <v>GT-I93000</v>
          </cell>
          <cell r="B296">
            <v>45</v>
          </cell>
          <cell r="C296">
            <v>1.8906363636363599</v>
          </cell>
          <cell r="D296">
            <v>1.1659999999999999</v>
          </cell>
        </row>
        <row r="297">
          <cell r="A297" t="str">
            <v>GT-I9300T</v>
          </cell>
          <cell r="B297">
            <v>2</v>
          </cell>
          <cell r="C297">
            <v>5.1905000000000001</v>
          </cell>
        </row>
        <row r="298">
          <cell r="A298" t="str">
            <v>GT-I9305</v>
          </cell>
          <cell r="B298">
            <v>169540</v>
          </cell>
          <cell r="C298">
            <v>16.1445545534839</v>
          </cell>
          <cell r="D298">
            <v>15.8406080788904</v>
          </cell>
        </row>
        <row r="299">
          <cell r="A299" t="str">
            <v>GT-I9305N</v>
          </cell>
          <cell r="B299">
            <v>69961</v>
          </cell>
          <cell r="C299">
            <v>18.914869999836</v>
          </cell>
          <cell r="D299">
            <v>16.937091519355601</v>
          </cell>
        </row>
        <row r="300">
          <cell r="A300" t="str">
            <v>GT-I9305T</v>
          </cell>
          <cell r="B300">
            <v>56</v>
          </cell>
          <cell r="C300">
            <v>19.826796296296301</v>
          </cell>
          <cell r="D300">
            <v>1.1815</v>
          </cell>
        </row>
        <row r="301">
          <cell r="A301" t="str">
            <v>GT-i9377</v>
          </cell>
          <cell r="B301">
            <v>14</v>
          </cell>
          <cell r="C301">
            <v>3.6353571428571398</v>
          </cell>
        </row>
        <row r="302">
          <cell r="A302" t="str">
            <v>GT-I9500</v>
          </cell>
          <cell r="B302">
            <v>434</v>
          </cell>
          <cell r="C302">
            <v>5.5514253731343297</v>
          </cell>
          <cell r="D302">
            <v>6.6262831325301201</v>
          </cell>
        </row>
        <row r="303">
          <cell r="A303" t="str">
            <v>GT-I9502</v>
          </cell>
          <cell r="B303">
            <v>2</v>
          </cell>
          <cell r="C303">
            <v>1.7705</v>
          </cell>
        </row>
        <row r="304">
          <cell r="A304" t="str">
            <v>GT-I9505</v>
          </cell>
          <cell r="B304">
            <v>421149</v>
          </cell>
          <cell r="C304">
            <v>17.8592240308522</v>
          </cell>
          <cell r="D304">
            <v>16.660322742512999</v>
          </cell>
        </row>
        <row r="305">
          <cell r="A305" t="str">
            <v>GT-I9505G</v>
          </cell>
          <cell r="B305">
            <v>1547</v>
          </cell>
          <cell r="C305">
            <v>21.241478016838201</v>
          </cell>
          <cell r="D305">
            <v>19.333025104602498</v>
          </cell>
        </row>
        <row r="306">
          <cell r="A306" t="str">
            <v>GT-I9506</v>
          </cell>
          <cell r="B306">
            <v>34402</v>
          </cell>
          <cell r="C306">
            <v>18.4231189562549</v>
          </cell>
          <cell r="D306">
            <v>17.283292805755501</v>
          </cell>
        </row>
        <row r="307">
          <cell r="A307" t="str">
            <v>GT-N5100</v>
          </cell>
          <cell r="B307">
            <v>123</v>
          </cell>
          <cell r="C307">
            <v>5.3970000000000002</v>
          </cell>
          <cell r="D307">
            <v>3.8326899999999999</v>
          </cell>
        </row>
        <row r="308">
          <cell r="A308" t="str">
            <v>GT-N5120</v>
          </cell>
          <cell r="B308">
            <v>4513</v>
          </cell>
          <cell r="C308">
            <v>20.856367772836101</v>
          </cell>
          <cell r="D308">
            <v>16.069955974842799</v>
          </cell>
        </row>
        <row r="309">
          <cell r="A309" t="str">
            <v>GT-N7000</v>
          </cell>
          <cell r="B309">
            <v>19362</v>
          </cell>
          <cell r="C309">
            <v>4.1571172171879702</v>
          </cell>
          <cell r="D309">
            <v>5.1931284891449003</v>
          </cell>
        </row>
        <row r="310">
          <cell r="A310" t="str">
            <v>GT-N7100</v>
          </cell>
          <cell r="B310">
            <v>32017</v>
          </cell>
          <cell r="C310">
            <v>5.1986413012117998</v>
          </cell>
          <cell r="D310">
            <v>5.4985936115644698</v>
          </cell>
        </row>
        <row r="311">
          <cell r="A311" t="str">
            <v>GT-N7102</v>
          </cell>
          <cell r="B311">
            <v>27</v>
          </cell>
          <cell r="C311">
            <v>4.1772307692307704</v>
          </cell>
          <cell r="D311">
            <v>5.8570000000000002</v>
          </cell>
        </row>
        <row r="312">
          <cell r="A312" t="str">
            <v>GT-N7105</v>
          </cell>
          <cell r="B312">
            <v>99650</v>
          </cell>
          <cell r="C312">
            <v>17.4190567533687</v>
          </cell>
          <cell r="D312">
            <v>17.405756143667301</v>
          </cell>
        </row>
        <row r="313">
          <cell r="A313" t="str">
            <v>GT-N8000</v>
          </cell>
          <cell r="B313">
            <v>7028</v>
          </cell>
          <cell r="C313">
            <v>4.1073169730501498</v>
          </cell>
          <cell r="D313">
            <v>4.9992596491228101</v>
          </cell>
        </row>
        <row r="314">
          <cell r="A314" t="str">
            <v>GT-N8020</v>
          </cell>
          <cell r="B314">
            <v>20392</v>
          </cell>
          <cell r="C314">
            <v>18.741196763058198</v>
          </cell>
          <cell r="D314">
            <v>16.6443149577361</v>
          </cell>
        </row>
        <row r="315">
          <cell r="A315" t="str">
            <v>GT-N9000</v>
          </cell>
          <cell r="B315">
            <v>7</v>
          </cell>
          <cell r="C315">
            <v>5.1083999999999996</v>
          </cell>
          <cell r="D315">
            <v>5.5075000000000003</v>
          </cell>
        </row>
        <row r="316">
          <cell r="A316" t="str">
            <v>GT-P1000</v>
          </cell>
          <cell r="B316">
            <v>1983</v>
          </cell>
          <cell r="C316">
            <v>2.6749954574951298</v>
          </cell>
          <cell r="D316">
            <v>2.8730316742081401</v>
          </cell>
        </row>
        <row r="317">
          <cell r="A317" t="str">
            <v>GT-P3100</v>
          </cell>
          <cell r="B317">
            <v>4434</v>
          </cell>
          <cell r="C317">
            <v>3.6428389830508499</v>
          </cell>
          <cell r="D317">
            <v>4.7495064432989702</v>
          </cell>
        </row>
        <row r="318">
          <cell r="A318" t="str">
            <v>GT-P3100B</v>
          </cell>
          <cell r="B318">
            <v>16</v>
          </cell>
          <cell r="C318">
            <v>5.3841999999999999</v>
          </cell>
          <cell r="D318">
            <v>3.3180000000000001</v>
          </cell>
        </row>
        <row r="319">
          <cell r="A319" t="str">
            <v>GT-P5100</v>
          </cell>
          <cell r="B319">
            <v>18706</v>
          </cell>
          <cell r="C319">
            <v>3.6763882352941302</v>
          </cell>
          <cell r="D319">
            <v>4.6534222696549197</v>
          </cell>
        </row>
        <row r="320">
          <cell r="A320" t="str">
            <v>GT-P5200</v>
          </cell>
          <cell r="B320">
            <v>15</v>
          </cell>
          <cell r="C320">
            <v>3.4489999999999998</v>
          </cell>
          <cell r="D320">
            <v>4.7720833333333301</v>
          </cell>
        </row>
        <row r="321">
          <cell r="A321" t="str">
            <v>GT-P5220</v>
          </cell>
          <cell r="B321">
            <v>4971</v>
          </cell>
          <cell r="C321">
            <v>15.218798723897899</v>
          </cell>
          <cell r="D321">
            <v>13.189245149368601</v>
          </cell>
        </row>
        <row r="322">
          <cell r="A322" t="str">
            <v>GT-P6200</v>
          </cell>
          <cell r="B322">
            <v>36</v>
          </cell>
          <cell r="C322">
            <v>3.82375</v>
          </cell>
          <cell r="D322">
            <v>8.0592500000000005</v>
          </cell>
        </row>
        <row r="323">
          <cell r="A323" t="str">
            <v>GT-P6200L</v>
          </cell>
          <cell r="B323">
            <v>14</v>
          </cell>
          <cell r="C323">
            <v>8.5631538461538508</v>
          </cell>
          <cell r="D323">
            <v>0.71399999999999997</v>
          </cell>
        </row>
        <row r="324">
          <cell r="A324" t="str">
            <v>GT-P6800</v>
          </cell>
          <cell r="B324">
            <v>1493</v>
          </cell>
          <cell r="C324">
            <v>4.7530139917695404</v>
          </cell>
          <cell r="D324">
            <v>5.6222338129496396</v>
          </cell>
        </row>
        <row r="325">
          <cell r="A325" t="str">
            <v>GT-P7300</v>
          </cell>
          <cell r="B325">
            <v>1397</v>
          </cell>
          <cell r="C325">
            <v>3.81930341113106</v>
          </cell>
          <cell r="D325">
            <v>4.2139646643109501</v>
          </cell>
        </row>
        <row r="326">
          <cell r="A326" t="str">
            <v>GT-P7300B</v>
          </cell>
          <cell r="B326">
            <v>1</v>
          </cell>
          <cell r="C326">
            <v>2.0720000000000001</v>
          </cell>
        </row>
        <row r="327">
          <cell r="A327" t="str">
            <v>GT-P7320</v>
          </cell>
          <cell r="B327">
            <v>3556</v>
          </cell>
          <cell r="C327">
            <v>15.4464819125511</v>
          </cell>
          <cell r="D327">
            <v>13.9383793103448</v>
          </cell>
        </row>
        <row r="328">
          <cell r="A328" t="str">
            <v>GT-P7500</v>
          </cell>
          <cell r="B328">
            <v>24164</v>
          </cell>
          <cell r="C328">
            <v>1.9697049513576601</v>
          </cell>
          <cell r="D328">
            <v>0.718849278152071</v>
          </cell>
        </row>
        <row r="329">
          <cell r="A329" t="str">
            <v>GT-S5300</v>
          </cell>
          <cell r="B329">
            <v>244</v>
          </cell>
          <cell r="C329">
            <v>1.5055817307692301</v>
          </cell>
          <cell r="D329">
            <v>2.0242499999999999</v>
          </cell>
        </row>
        <row r="330">
          <cell r="A330" t="str">
            <v>GT-S5300L</v>
          </cell>
          <cell r="B330">
            <v>2</v>
          </cell>
          <cell r="C330">
            <v>7.0999999999999994E-2</v>
          </cell>
        </row>
        <row r="331">
          <cell r="A331" t="str">
            <v>GT-S5301</v>
          </cell>
          <cell r="B331">
            <v>1175</v>
          </cell>
          <cell r="C331">
            <v>2.7726810089020799</v>
          </cell>
          <cell r="D331">
            <v>4.3312814371257398</v>
          </cell>
        </row>
        <row r="332">
          <cell r="A332" t="str">
            <v>GT-S5310</v>
          </cell>
          <cell r="B332">
            <v>814</v>
          </cell>
          <cell r="C332">
            <v>2.9317662565905098</v>
          </cell>
          <cell r="D332">
            <v>3.9383020408163198</v>
          </cell>
        </row>
        <row r="333">
          <cell r="A333" t="str">
            <v>GT-S5360</v>
          </cell>
          <cell r="B333">
            <v>3807</v>
          </cell>
          <cell r="C333">
            <v>1.3451551669316399</v>
          </cell>
          <cell r="D333">
            <v>2.0220135951661602</v>
          </cell>
        </row>
        <row r="334">
          <cell r="A334" t="str">
            <v>GT-S5363</v>
          </cell>
          <cell r="B334">
            <v>448</v>
          </cell>
          <cell r="C334">
            <v>1.189635</v>
          </cell>
          <cell r="D334">
            <v>2.0562083333333301</v>
          </cell>
        </row>
        <row r="335">
          <cell r="A335" t="str">
            <v>GT-S5570</v>
          </cell>
          <cell r="B335">
            <v>3939</v>
          </cell>
          <cell r="C335">
            <v>1.5325357440890099</v>
          </cell>
          <cell r="D335">
            <v>1.9406511627906999</v>
          </cell>
        </row>
        <row r="336">
          <cell r="A336" t="str">
            <v>GT-S5570I</v>
          </cell>
          <cell r="B336">
            <v>944</v>
          </cell>
          <cell r="C336">
            <v>1.3203731707317099</v>
          </cell>
          <cell r="D336">
            <v>1.5340806451612901</v>
          </cell>
        </row>
        <row r="337">
          <cell r="A337" t="str">
            <v>GT-S5660</v>
          </cell>
          <cell r="B337">
            <v>5648</v>
          </cell>
          <cell r="C337">
            <v>1.4738104141535999</v>
          </cell>
          <cell r="D337">
            <v>1.9122195845697301</v>
          </cell>
        </row>
        <row r="338">
          <cell r="A338" t="str">
            <v>GT-S5670</v>
          </cell>
          <cell r="B338">
            <v>11</v>
          </cell>
          <cell r="D338">
            <v>4.8539090909090898</v>
          </cell>
        </row>
        <row r="339">
          <cell r="A339" t="str">
            <v>GT-S5690</v>
          </cell>
          <cell r="B339">
            <v>10533</v>
          </cell>
          <cell r="C339">
            <v>2.2221160881313802</v>
          </cell>
          <cell r="D339">
            <v>2.7222502744237098</v>
          </cell>
        </row>
        <row r="340">
          <cell r="A340" t="str">
            <v>GT-S5830</v>
          </cell>
          <cell r="B340">
            <v>3221</v>
          </cell>
          <cell r="C340">
            <v>1.4259560925799899</v>
          </cell>
          <cell r="D340">
            <v>2.0644204946996498</v>
          </cell>
        </row>
        <row r="341">
          <cell r="A341" t="str">
            <v>GT-S5830D</v>
          </cell>
          <cell r="B341">
            <v>1</v>
          </cell>
          <cell r="C341">
            <v>6.5000000000000002E-2</v>
          </cell>
        </row>
        <row r="342">
          <cell r="A342" t="str">
            <v>GT-S5830i</v>
          </cell>
          <cell r="B342">
            <v>3828</v>
          </cell>
          <cell r="C342">
            <v>1.5281624633431099</v>
          </cell>
          <cell r="D342">
            <v>2.126004784689</v>
          </cell>
        </row>
        <row r="343">
          <cell r="A343" t="str">
            <v>GT-S5830M</v>
          </cell>
          <cell r="B343">
            <v>6</v>
          </cell>
          <cell r="C343">
            <v>0.10475</v>
          </cell>
          <cell r="D343">
            <v>0.1915</v>
          </cell>
        </row>
        <row r="344">
          <cell r="A344" t="str">
            <v>GT-S5839i</v>
          </cell>
          <cell r="B344">
            <v>2</v>
          </cell>
          <cell r="C344">
            <v>3.702</v>
          </cell>
          <cell r="D344">
            <v>2.54</v>
          </cell>
        </row>
        <row r="345">
          <cell r="A345" t="str">
            <v>GT-S6102</v>
          </cell>
          <cell r="B345">
            <v>42</v>
          </cell>
          <cell r="C345">
            <v>1.25424390243902</v>
          </cell>
          <cell r="D345">
            <v>2.3159999999999998</v>
          </cell>
        </row>
        <row r="346">
          <cell r="A346" t="str">
            <v>GT-S6310</v>
          </cell>
          <cell r="B346">
            <v>432</v>
          </cell>
          <cell r="C346">
            <v>3.3187395209580801</v>
          </cell>
          <cell r="D346">
            <v>3.04364285714286</v>
          </cell>
        </row>
        <row r="347">
          <cell r="A347" t="str">
            <v>GT-S6310N</v>
          </cell>
          <cell r="B347">
            <v>1067</v>
          </cell>
          <cell r="C347">
            <v>2.7796606851549801</v>
          </cell>
          <cell r="D347">
            <v>2.9256674008810601</v>
          </cell>
        </row>
        <row r="348">
          <cell r="A348" t="str">
            <v>GT-S6312</v>
          </cell>
          <cell r="B348">
            <v>16</v>
          </cell>
          <cell r="C348">
            <v>1.048</v>
          </cell>
          <cell r="D348">
            <v>2.4697272727272699</v>
          </cell>
        </row>
        <row r="349">
          <cell r="A349" t="str">
            <v>GT-S6500</v>
          </cell>
          <cell r="B349">
            <v>75</v>
          </cell>
          <cell r="C349">
            <v>1.7425892857142899</v>
          </cell>
          <cell r="D349">
            <v>2.1606842105263202</v>
          </cell>
        </row>
        <row r="350">
          <cell r="A350" t="str">
            <v>GT-S6500D</v>
          </cell>
          <cell r="B350">
            <v>1</v>
          </cell>
          <cell r="C350">
            <v>3.7570000000000001</v>
          </cell>
        </row>
        <row r="351">
          <cell r="A351" t="str">
            <v>GT-S6802</v>
          </cell>
          <cell r="B351">
            <v>137</v>
          </cell>
          <cell r="C351">
            <v>1.7202203389830499</v>
          </cell>
          <cell r="D351">
            <v>1.6134736842105299</v>
          </cell>
        </row>
        <row r="352">
          <cell r="A352" t="str">
            <v>GT-S6802B</v>
          </cell>
          <cell r="B352">
            <v>19</v>
          </cell>
          <cell r="C352">
            <v>0.45294736842105299</v>
          </cell>
        </row>
        <row r="353">
          <cell r="A353" t="str">
            <v>GT-S6810P</v>
          </cell>
          <cell r="B353">
            <v>76</v>
          </cell>
          <cell r="C353">
            <v>1.853</v>
          </cell>
          <cell r="D353">
            <v>3.8749333333333298</v>
          </cell>
        </row>
        <row r="354">
          <cell r="A354" t="str">
            <v>GT-S7275R</v>
          </cell>
          <cell r="B354">
            <v>4536</v>
          </cell>
          <cell r="C354">
            <v>5.9244928131416996</v>
          </cell>
          <cell r="D354">
            <v>12.550358116480799</v>
          </cell>
        </row>
        <row r="355">
          <cell r="A355" t="str">
            <v>GT-S7500</v>
          </cell>
          <cell r="B355">
            <v>49</v>
          </cell>
          <cell r="C355">
            <v>1.7182340425531899</v>
          </cell>
          <cell r="D355">
            <v>0.90200000000000002</v>
          </cell>
        </row>
        <row r="356">
          <cell r="A356" t="str">
            <v>GT-S7560</v>
          </cell>
          <cell r="B356">
            <v>3417</v>
          </cell>
          <cell r="C356">
            <v>2.16373971078976</v>
          </cell>
          <cell r="D356">
            <v>2.0488529956763499</v>
          </cell>
        </row>
        <row r="357">
          <cell r="A357" t="str">
            <v>GT-S7560M</v>
          </cell>
          <cell r="B357">
            <v>1</v>
          </cell>
          <cell r="D357">
            <v>2.1890000000000001</v>
          </cell>
        </row>
        <row r="358">
          <cell r="A358" t="str">
            <v>GT-S7562</v>
          </cell>
          <cell r="B358">
            <v>383</v>
          </cell>
          <cell r="C358">
            <v>1.57114649681529</v>
          </cell>
          <cell r="D358">
            <v>1.7468405797101401</v>
          </cell>
        </row>
        <row r="359">
          <cell r="A359" t="str">
            <v>GT-S7580</v>
          </cell>
          <cell r="B359">
            <v>1203</v>
          </cell>
          <cell r="C359">
            <v>4.2609390243902396</v>
          </cell>
          <cell r="D359">
            <v>4.4515557537912702</v>
          </cell>
        </row>
        <row r="360">
          <cell r="A360" t="str">
            <v>GT-S7582L</v>
          </cell>
          <cell r="B360">
            <v>4</v>
          </cell>
          <cell r="D360">
            <v>3.24925</v>
          </cell>
        </row>
        <row r="361">
          <cell r="A361" t="str">
            <v>GT-S7710</v>
          </cell>
          <cell r="B361">
            <v>9808</v>
          </cell>
          <cell r="C361">
            <v>3.2941570147438899</v>
          </cell>
          <cell r="D361">
            <v>3.8667856921647501</v>
          </cell>
        </row>
        <row r="362">
          <cell r="A362" t="str">
            <v>GT-T889</v>
          </cell>
          <cell r="B362">
            <v>2</v>
          </cell>
          <cell r="C362">
            <v>14.2585</v>
          </cell>
        </row>
        <row r="363">
          <cell r="A363" t="str">
            <v>H2000+</v>
          </cell>
          <cell r="B363">
            <v>12</v>
          </cell>
          <cell r="C363">
            <v>3.19133333333333</v>
          </cell>
        </row>
        <row r="364">
          <cell r="A364" t="str">
            <v>H-27</v>
          </cell>
          <cell r="B364">
            <v>3</v>
          </cell>
          <cell r="D364">
            <v>3.63</v>
          </cell>
        </row>
        <row r="365">
          <cell r="A365" t="str">
            <v>H3088</v>
          </cell>
          <cell r="B365">
            <v>6</v>
          </cell>
          <cell r="C365">
            <v>7.0105000000000004</v>
          </cell>
        </row>
        <row r="366">
          <cell r="A366" t="str">
            <v>H30-U10</v>
          </cell>
          <cell r="B366">
            <v>7</v>
          </cell>
          <cell r="D366">
            <v>2.3929999999999998</v>
          </cell>
        </row>
        <row r="367">
          <cell r="A367" t="str">
            <v>H400</v>
          </cell>
          <cell r="B367">
            <v>14</v>
          </cell>
          <cell r="D367">
            <v>3.1295000000000002</v>
          </cell>
        </row>
        <row r="368">
          <cell r="A368" t="str">
            <v>H7100</v>
          </cell>
          <cell r="B368">
            <v>47</v>
          </cell>
          <cell r="C368">
            <v>2.83563829787234</v>
          </cell>
        </row>
        <row r="369">
          <cell r="A369" t="str">
            <v>H7500+</v>
          </cell>
          <cell r="B369">
            <v>1</v>
          </cell>
          <cell r="C369">
            <v>0.98399999999999999</v>
          </cell>
        </row>
        <row r="370">
          <cell r="A370" t="str">
            <v>H920</v>
          </cell>
          <cell r="B370">
            <v>2</v>
          </cell>
          <cell r="C370">
            <v>5.1059999999999999</v>
          </cell>
        </row>
        <row r="371">
          <cell r="A371" t="str">
            <v>H9500</v>
          </cell>
          <cell r="B371">
            <v>7</v>
          </cell>
          <cell r="C371">
            <v>2.4778571428571401</v>
          </cell>
        </row>
        <row r="372">
          <cell r="A372" t="str">
            <v>H9500+</v>
          </cell>
          <cell r="B372">
            <v>2</v>
          </cell>
          <cell r="C372">
            <v>0.115</v>
          </cell>
        </row>
        <row r="373">
          <cell r="A373" t="str">
            <v>Haier HW-W910</v>
          </cell>
          <cell r="B373">
            <v>22</v>
          </cell>
          <cell r="C373">
            <v>4.94166666666667</v>
          </cell>
          <cell r="D373">
            <v>8.3572631578947405</v>
          </cell>
        </row>
        <row r="374">
          <cell r="A374" t="str">
            <v>Haier-W718</v>
          </cell>
          <cell r="B374">
            <v>46</v>
          </cell>
          <cell r="C374">
            <v>2.5358809523809498</v>
          </cell>
          <cell r="D374">
            <v>3.1880000000000002</v>
          </cell>
        </row>
        <row r="375">
          <cell r="A375" t="str">
            <v>HD2</v>
          </cell>
          <cell r="B375">
            <v>11</v>
          </cell>
          <cell r="C375">
            <v>2.9043749999999999</v>
          </cell>
          <cell r="D375">
            <v>2.7313333333333301</v>
          </cell>
        </row>
        <row r="376">
          <cell r="A376" t="str">
            <v>HD-89</v>
          </cell>
          <cell r="B376">
            <v>19</v>
          </cell>
          <cell r="C376">
            <v>0.45268421052631602</v>
          </cell>
        </row>
        <row r="377">
          <cell r="A377" t="str">
            <v>Hero</v>
          </cell>
          <cell r="B377">
            <v>18</v>
          </cell>
          <cell r="C377">
            <v>2.0752941176470601</v>
          </cell>
          <cell r="D377">
            <v>1.742</v>
          </cell>
        </row>
        <row r="378">
          <cell r="A378" t="str">
            <v>hlte</v>
          </cell>
          <cell r="B378">
            <v>6</v>
          </cell>
          <cell r="D378">
            <v>33.166333333333299</v>
          </cell>
        </row>
        <row r="379">
          <cell r="A379" t="str">
            <v>HM2013023</v>
          </cell>
          <cell r="B379">
            <v>3</v>
          </cell>
          <cell r="C379">
            <v>8.82</v>
          </cell>
        </row>
        <row r="380">
          <cell r="A380" t="str">
            <v>HOSIN_V90</v>
          </cell>
          <cell r="B380">
            <v>3</v>
          </cell>
          <cell r="C380">
            <v>2.0699999999999998</v>
          </cell>
          <cell r="D380">
            <v>3.1274999999999999</v>
          </cell>
        </row>
        <row r="381">
          <cell r="A381" t="str">
            <v>HP Slate 10 HD</v>
          </cell>
          <cell r="B381">
            <v>74</v>
          </cell>
          <cell r="C381">
            <v>7.1756000000000002</v>
          </cell>
          <cell r="D381">
            <v>6.0603913043478297</v>
          </cell>
        </row>
        <row r="382">
          <cell r="A382" t="str">
            <v>HP Slate 7 HD</v>
          </cell>
          <cell r="B382">
            <v>55</v>
          </cell>
          <cell r="C382">
            <v>3.6336666666666702</v>
          </cell>
          <cell r="D382">
            <v>2.9414130434782599</v>
          </cell>
        </row>
        <row r="383">
          <cell r="A383" t="str">
            <v>HP Slate 7 Voice Tab</v>
          </cell>
          <cell r="B383">
            <v>1</v>
          </cell>
          <cell r="D383">
            <v>8.7210000000000001</v>
          </cell>
        </row>
        <row r="384">
          <cell r="A384" t="str">
            <v>HT6</v>
          </cell>
          <cell r="B384">
            <v>53</v>
          </cell>
          <cell r="C384">
            <v>7.4851599999999996</v>
          </cell>
          <cell r="D384">
            <v>5.2423333333333302</v>
          </cell>
        </row>
        <row r="385">
          <cell r="A385" t="str">
            <v>HT9</v>
          </cell>
          <cell r="B385">
            <v>1</v>
          </cell>
          <cell r="C385">
            <v>1.044</v>
          </cell>
        </row>
        <row r="386">
          <cell r="A386" t="str">
            <v>HTC 802w</v>
          </cell>
          <cell r="B386">
            <v>21</v>
          </cell>
          <cell r="C386">
            <v>4.1183333333333296</v>
          </cell>
          <cell r="D386">
            <v>6.3198888888888902</v>
          </cell>
        </row>
        <row r="387">
          <cell r="A387" t="str">
            <v>HTC Butterfly</v>
          </cell>
          <cell r="B387">
            <v>1</v>
          </cell>
          <cell r="C387">
            <v>10.862</v>
          </cell>
        </row>
        <row r="388">
          <cell r="A388" t="str">
            <v>HTC Butterfly s</v>
          </cell>
          <cell r="B388">
            <v>5</v>
          </cell>
          <cell r="C388">
            <v>29.632200000000001</v>
          </cell>
        </row>
        <row r="389">
          <cell r="A389" t="str">
            <v>HTC ChaCha A810e</v>
          </cell>
          <cell r="B389">
            <v>21</v>
          </cell>
          <cell r="C389">
            <v>2.04883333333333</v>
          </cell>
          <cell r="D389">
            <v>1.9003333333333301</v>
          </cell>
        </row>
        <row r="390">
          <cell r="A390" t="str">
            <v>HTC Desire</v>
          </cell>
          <cell r="B390">
            <v>5891</v>
          </cell>
          <cell r="C390">
            <v>2.1092465881473199</v>
          </cell>
          <cell r="D390">
            <v>2.82359225092251</v>
          </cell>
        </row>
        <row r="391">
          <cell r="A391" t="str">
            <v>HTC Desire 200</v>
          </cell>
          <cell r="B391">
            <v>59</v>
          </cell>
          <cell r="D391">
            <v>2.3045423728813601</v>
          </cell>
        </row>
        <row r="392">
          <cell r="A392" t="str">
            <v>HTC Desire 300</v>
          </cell>
          <cell r="B392">
            <v>7</v>
          </cell>
          <cell r="D392">
            <v>3.3054285714285698</v>
          </cell>
        </row>
        <row r="393">
          <cell r="A393" t="str">
            <v>HTC Desire 500</v>
          </cell>
          <cell r="B393">
            <v>402</v>
          </cell>
          <cell r="C393">
            <v>2.9887000000000001</v>
          </cell>
          <cell r="D393">
            <v>2.80368794326241</v>
          </cell>
        </row>
        <row r="394">
          <cell r="A394" t="str">
            <v>HTC Desire 601</v>
          </cell>
          <cell r="B394">
            <v>59</v>
          </cell>
          <cell r="C394">
            <v>12.9058666666667</v>
          </cell>
          <cell r="D394">
            <v>19.175977272727302</v>
          </cell>
        </row>
        <row r="395">
          <cell r="A395" t="str">
            <v>HTC Desire 610</v>
          </cell>
          <cell r="B395">
            <v>1</v>
          </cell>
          <cell r="D395">
            <v>57.579000000000001</v>
          </cell>
        </row>
        <row r="396">
          <cell r="A396" t="str">
            <v>HTC Desire C</v>
          </cell>
          <cell r="B396">
            <v>1805</v>
          </cell>
          <cell r="C396">
            <v>1.7580872964169401</v>
          </cell>
          <cell r="D396">
            <v>2.0522814814814798</v>
          </cell>
        </row>
        <row r="397">
          <cell r="A397" t="str">
            <v>HTC Desire HD</v>
          </cell>
          <cell r="B397">
            <v>108</v>
          </cell>
          <cell r="C397">
            <v>2.6234999999999999</v>
          </cell>
          <cell r="D397">
            <v>2.669</v>
          </cell>
        </row>
        <row r="398">
          <cell r="A398" t="str">
            <v>HTC Desire HD A9191</v>
          </cell>
          <cell r="B398">
            <v>9120</v>
          </cell>
          <cell r="C398">
            <v>3.0819107913669099</v>
          </cell>
          <cell r="D398">
            <v>3.8773205128205199</v>
          </cell>
        </row>
        <row r="399">
          <cell r="A399" t="str">
            <v>HTC Desire HD With Beats Audio</v>
          </cell>
          <cell r="B399">
            <v>1</v>
          </cell>
          <cell r="C399">
            <v>3.4260000000000002</v>
          </cell>
        </row>
        <row r="400">
          <cell r="A400" t="str">
            <v>HTC Desire S</v>
          </cell>
          <cell r="B400">
            <v>11341</v>
          </cell>
          <cell r="C400">
            <v>2.58420017602191</v>
          </cell>
          <cell r="D400">
            <v>3.3608080717488802</v>
          </cell>
        </row>
        <row r="401">
          <cell r="A401" t="str">
            <v>HTC Desire SV</v>
          </cell>
          <cell r="B401">
            <v>4</v>
          </cell>
          <cell r="C401">
            <v>0.17399999999999999</v>
          </cell>
          <cell r="D401">
            <v>9.1999999999999998E-2</v>
          </cell>
        </row>
        <row r="402">
          <cell r="A402" t="str">
            <v>HTC Desire V</v>
          </cell>
          <cell r="B402">
            <v>144</v>
          </cell>
          <cell r="C402">
            <v>0.62189208633093596</v>
          </cell>
          <cell r="D402">
            <v>6.4799999999999996E-2</v>
          </cell>
        </row>
        <row r="403">
          <cell r="A403" t="str">
            <v>HTC Desire X</v>
          </cell>
          <cell r="B403">
            <v>2263</v>
          </cell>
          <cell r="C403">
            <v>2.4128966057441299</v>
          </cell>
          <cell r="D403">
            <v>2.9340000000000002</v>
          </cell>
        </row>
        <row r="404">
          <cell r="A404" t="str">
            <v>HTC Desire X dual sim</v>
          </cell>
          <cell r="B404">
            <v>4</v>
          </cell>
          <cell r="D404">
            <v>2.0607500000000001</v>
          </cell>
        </row>
        <row r="405">
          <cell r="A405" t="str">
            <v>HTC Desire Z</v>
          </cell>
          <cell r="B405">
            <v>1</v>
          </cell>
          <cell r="C405">
            <v>0.93200000000000005</v>
          </cell>
        </row>
        <row r="406">
          <cell r="A406" t="str">
            <v>HTC EVO 3D X515a</v>
          </cell>
          <cell r="B406">
            <v>3</v>
          </cell>
          <cell r="C406">
            <v>2.681</v>
          </cell>
        </row>
        <row r="407">
          <cell r="A407" t="str">
            <v>HTC EVO 3D X515m</v>
          </cell>
          <cell r="B407">
            <v>613</v>
          </cell>
          <cell r="C407">
            <v>3.2334436619718301</v>
          </cell>
          <cell r="D407">
            <v>3.8734000000000002</v>
          </cell>
        </row>
        <row r="408">
          <cell r="A408" t="str">
            <v>HTC EVO Design 3G</v>
          </cell>
          <cell r="B408">
            <v>5</v>
          </cell>
          <cell r="D408">
            <v>0.11559999999999999</v>
          </cell>
        </row>
        <row r="409">
          <cell r="A409" t="str">
            <v>HTC Explorer A310e</v>
          </cell>
          <cell r="B409">
            <v>868</v>
          </cell>
          <cell r="C409">
            <v>1.36501858736059</v>
          </cell>
          <cell r="D409">
            <v>1.9261147540983601</v>
          </cell>
        </row>
        <row r="410">
          <cell r="A410" t="str">
            <v>HTC Flyer P510e</v>
          </cell>
          <cell r="B410">
            <v>580</v>
          </cell>
          <cell r="C410">
            <v>3.06453347732181</v>
          </cell>
          <cell r="D410">
            <v>3.78651282051282</v>
          </cell>
        </row>
        <row r="411">
          <cell r="A411" t="str">
            <v>HTC Flyer P512</v>
          </cell>
          <cell r="B411">
            <v>1</v>
          </cell>
          <cell r="C411">
            <v>3.0129999999999999</v>
          </cell>
        </row>
        <row r="412">
          <cell r="A412" t="str">
            <v>HTC Gratia A6380</v>
          </cell>
          <cell r="B412">
            <v>232</v>
          </cell>
          <cell r="C412">
            <v>1.9654045454545499</v>
          </cell>
          <cell r="D412">
            <v>2.62</v>
          </cell>
        </row>
        <row r="413">
          <cell r="A413" t="str">
            <v>HTC HD2</v>
          </cell>
          <cell r="B413">
            <v>21</v>
          </cell>
          <cell r="C413">
            <v>1.87442857142857</v>
          </cell>
        </row>
        <row r="414">
          <cell r="A414" t="str">
            <v>HTC HD2 EvoHd2</v>
          </cell>
          <cell r="B414">
            <v>3</v>
          </cell>
          <cell r="C414">
            <v>2.7240000000000002</v>
          </cell>
        </row>
        <row r="415">
          <cell r="A415" t="str">
            <v>HTC Hero</v>
          </cell>
          <cell r="B415">
            <v>60</v>
          </cell>
          <cell r="C415">
            <v>1.58086440677966</v>
          </cell>
          <cell r="D415">
            <v>0.39</v>
          </cell>
        </row>
        <row r="416">
          <cell r="A416" t="str">
            <v>HTC Incredible S</v>
          </cell>
          <cell r="B416">
            <v>5595</v>
          </cell>
          <cell r="C416">
            <v>2.8893226059654702</v>
          </cell>
          <cell r="D416">
            <v>3.3878276553106201</v>
          </cell>
        </row>
        <row r="417">
          <cell r="A417" t="str">
            <v>HTC Legend</v>
          </cell>
          <cell r="B417">
            <v>1054</v>
          </cell>
          <cell r="C417">
            <v>1.7230944333995999</v>
          </cell>
          <cell r="D417">
            <v>2.4848958333333302</v>
          </cell>
        </row>
        <row r="418">
          <cell r="A418" t="str">
            <v>HTC One</v>
          </cell>
          <cell r="B418">
            <v>101938</v>
          </cell>
          <cell r="C418">
            <v>18.3876031636775</v>
          </cell>
          <cell r="D418">
            <v>17.830126804343202</v>
          </cell>
        </row>
        <row r="419">
          <cell r="A419" t="str">
            <v>HTC One 801e</v>
          </cell>
          <cell r="B419">
            <v>3</v>
          </cell>
          <cell r="C419">
            <v>50.040999999999997</v>
          </cell>
        </row>
        <row r="420">
          <cell r="A420" t="str">
            <v>HTC One dual sim</v>
          </cell>
          <cell r="B420">
            <v>86</v>
          </cell>
          <cell r="C420">
            <v>5.194</v>
          </cell>
          <cell r="D420">
            <v>5.9056551724137902</v>
          </cell>
        </row>
        <row r="421">
          <cell r="A421" t="str">
            <v>HTC One max</v>
          </cell>
          <cell r="B421">
            <v>425</v>
          </cell>
          <cell r="C421">
            <v>20.595811320754699</v>
          </cell>
          <cell r="D421">
            <v>18.115373040752399</v>
          </cell>
        </row>
        <row r="422">
          <cell r="A422" t="str">
            <v>HTC One mini</v>
          </cell>
          <cell r="B422">
            <v>1973</v>
          </cell>
          <cell r="C422">
            <v>15.396457542457499</v>
          </cell>
          <cell r="D422">
            <v>15.9651450617284</v>
          </cell>
        </row>
        <row r="423">
          <cell r="A423" t="str">
            <v>HTC One S</v>
          </cell>
          <cell r="B423">
            <v>9110</v>
          </cell>
          <cell r="C423">
            <v>4.9894861428934902</v>
          </cell>
          <cell r="D423">
            <v>6.1013786173633404</v>
          </cell>
        </row>
        <row r="424">
          <cell r="A424" t="str">
            <v>HTC One S Special Edition</v>
          </cell>
          <cell r="B424">
            <v>3</v>
          </cell>
          <cell r="C424">
            <v>5.7125000000000004</v>
          </cell>
          <cell r="D424">
            <v>8.2330000000000005</v>
          </cell>
        </row>
        <row r="425">
          <cell r="A425" t="str">
            <v>HTC One SV</v>
          </cell>
          <cell r="B425">
            <v>6833</v>
          </cell>
          <cell r="C425">
            <v>13.480049921996899</v>
          </cell>
          <cell r="D425">
            <v>15.5629285714286</v>
          </cell>
        </row>
        <row r="426">
          <cell r="A426" t="str">
            <v>HTC One V</v>
          </cell>
          <cell r="B426">
            <v>3233</v>
          </cell>
          <cell r="C426">
            <v>2.6253609295570102</v>
          </cell>
          <cell r="D426">
            <v>2.7190814196242199</v>
          </cell>
        </row>
        <row r="427">
          <cell r="A427" t="str">
            <v>HTC One with MoDaCo.SWITCH Beta 10</v>
          </cell>
          <cell r="B427">
            <v>1</v>
          </cell>
          <cell r="C427">
            <v>38.737000000000002</v>
          </cell>
        </row>
        <row r="428">
          <cell r="A428" t="str">
            <v>HTC One with MoDaCo.SWITCH Beta 13</v>
          </cell>
          <cell r="B428">
            <v>3</v>
          </cell>
          <cell r="C428">
            <v>35.860333333333301</v>
          </cell>
        </row>
        <row r="429">
          <cell r="A429" t="str">
            <v>HTC One with MoDaCo.SWITCH Beta 8</v>
          </cell>
          <cell r="B429">
            <v>4</v>
          </cell>
          <cell r="C429">
            <v>15.205500000000001</v>
          </cell>
        </row>
        <row r="430">
          <cell r="A430" t="str">
            <v>HTC One X</v>
          </cell>
          <cell r="B430">
            <v>110300</v>
          </cell>
          <cell r="C430">
            <v>2.3847019306682902</v>
          </cell>
          <cell r="D430">
            <v>3.69979012808033</v>
          </cell>
        </row>
        <row r="431">
          <cell r="A431" t="str">
            <v>HTC One X+</v>
          </cell>
          <cell r="B431">
            <v>7231</v>
          </cell>
          <cell r="C431">
            <v>4.5755436702649597</v>
          </cell>
          <cell r="D431">
            <v>4.5930465532676701</v>
          </cell>
        </row>
        <row r="432">
          <cell r="A432" t="str">
            <v>HTC One XL</v>
          </cell>
          <cell r="B432">
            <v>27</v>
          </cell>
          <cell r="C432">
            <v>11.969333333333299</v>
          </cell>
        </row>
        <row r="433">
          <cell r="A433" t="str">
            <v>HTC One_M8</v>
          </cell>
          <cell r="B433">
            <v>2980</v>
          </cell>
          <cell r="D433">
            <v>22.9862657718121</v>
          </cell>
        </row>
        <row r="434">
          <cell r="A434" t="str">
            <v>HTC Rhyme S510b</v>
          </cell>
          <cell r="B434">
            <v>127</v>
          </cell>
          <cell r="C434">
            <v>2.51531092436975</v>
          </cell>
          <cell r="D434">
            <v>3.1986249999999998</v>
          </cell>
        </row>
        <row r="435">
          <cell r="A435" t="str">
            <v>HTC Runnymede</v>
          </cell>
          <cell r="B435">
            <v>1</v>
          </cell>
          <cell r="C435">
            <v>1.3080000000000001</v>
          </cell>
        </row>
        <row r="436">
          <cell r="A436" t="str">
            <v>HTC S720e</v>
          </cell>
          <cell r="B436">
            <v>1</v>
          </cell>
          <cell r="C436">
            <v>6.9050000000000002</v>
          </cell>
        </row>
        <row r="437">
          <cell r="A437" t="str">
            <v>HTC Saga</v>
          </cell>
          <cell r="B437">
            <v>4</v>
          </cell>
          <cell r="C437">
            <v>1.5547500000000001</v>
          </cell>
        </row>
        <row r="438">
          <cell r="A438" t="str">
            <v>HTC Sensation</v>
          </cell>
          <cell r="B438">
            <v>185</v>
          </cell>
          <cell r="C438">
            <v>3.3829485714285701</v>
          </cell>
          <cell r="D438">
            <v>5.4932999999999996</v>
          </cell>
        </row>
        <row r="439">
          <cell r="A439" t="str">
            <v>HTC Sensation 4G</v>
          </cell>
          <cell r="B439">
            <v>66</v>
          </cell>
          <cell r="C439">
            <v>4.4308135593220301</v>
          </cell>
          <cell r="D439">
            <v>3.4368571428571402</v>
          </cell>
        </row>
        <row r="440">
          <cell r="A440" t="str">
            <v>HTC Sensation 4G with Beats Audio</v>
          </cell>
          <cell r="B440">
            <v>2</v>
          </cell>
          <cell r="C440">
            <v>6.1689999999999996</v>
          </cell>
          <cell r="D440">
            <v>2.6760000000000002</v>
          </cell>
        </row>
        <row r="441">
          <cell r="A441" t="str">
            <v>HTC Sensation XE</v>
          </cell>
          <cell r="B441">
            <v>1</v>
          </cell>
          <cell r="C441">
            <v>5.4669999999999996</v>
          </cell>
        </row>
        <row r="442">
          <cell r="A442" t="str">
            <v>HTC Sensation XE with Beats Audio</v>
          </cell>
          <cell r="B442">
            <v>64</v>
          </cell>
          <cell r="C442">
            <v>4.2712539682539701</v>
          </cell>
          <cell r="D442">
            <v>0.71199999999999997</v>
          </cell>
        </row>
        <row r="443">
          <cell r="A443" t="str">
            <v>HTC Sensation XE with Beats Audio Z715e</v>
          </cell>
          <cell r="B443">
            <v>3306</v>
          </cell>
          <cell r="C443">
            <v>2.93429950738917</v>
          </cell>
          <cell r="D443">
            <v>3.5371992337164699</v>
          </cell>
        </row>
        <row r="444">
          <cell r="A444" t="str">
            <v>HTC Sensation XL with Beats Audio X315e</v>
          </cell>
          <cell r="B444">
            <v>4534</v>
          </cell>
          <cell r="C444">
            <v>3.2584761100386102</v>
          </cell>
          <cell r="D444">
            <v>3.78537435897436</v>
          </cell>
        </row>
        <row r="445">
          <cell r="A445" t="str">
            <v>HTC Sensation Z710e</v>
          </cell>
          <cell r="B445">
            <v>10557</v>
          </cell>
          <cell r="C445">
            <v>3.1221891835889002</v>
          </cell>
          <cell r="D445">
            <v>4.0100287292817702</v>
          </cell>
        </row>
        <row r="446">
          <cell r="A446" t="str">
            <v>HTC Sensation Z715e</v>
          </cell>
          <cell r="B446">
            <v>3</v>
          </cell>
          <cell r="C446">
            <v>4.6023333333333296</v>
          </cell>
        </row>
        <row r="447">
          <cell r="A447" t="str">
            <v>HTC T320e</v>
          </cell>
          <cell r="B447">
            <v>1</v>
          </cell>
          <cell r="C447">
            <v>3.778</v>
          </cell>
        </row>
        <row r="448">
          <cell r="A448" t="str">
            <v>HTC Tattoo</v>
          </cell>
          <cell r="B448">
            <v>5</v>
          </cell>
          <cell r="C448">
            <v>0.40239999999999998</v>
          </cell>
        </row>
        <row r="449">
          <cell r="A449" t="str">
            <v>HTC Wildfire</v>
          </cell>
          <cell r="B449">
            <v>1466</v>
          </cell>
          <cell r="C449">
            <v>1.4954706802189199</v>
          </cell>
          <cell r="D449">
            <v>1.9275775401069499</v>
          </cell>
        </row>
        <row r="450">
          <cell r="A450" t="str">
            <v>HTC Wildfire S</v>
          </cell>
          <cell r="B450">
            <v>3</v>
          </cell>
          <cell r="C450">
            <v>2.9740000000000002</v>
          </cell>
          <cell r="D450">
            <v>3.762</v>
          </cell>
        </row>
        <row r="451">
          <cell r="A451" t="str">
            <v>HTC Wildfire S A510e</v>
          </cell>
          <cell r="B451">
            <v>3286</v>
          </cell>
          <cell r="C451">
            <v>1.42212816131237</v>
          </cell>
          <cell r="D451">
            <v>1.944475</v>
          </cell>
        </row>
        <row r="452">
          <cell r="A452" t="str">
            <v>HTC Vision</v>
          </cell>
          <cell r="B452">
            <v>2369</v>
          </cell>
          <cell r="C452">
            <v>2.2379937499999998</v>
          </cell>
          <cell r="D452">
            <v>4.1839653979238802</v>
          </cell>
        </row>
        <row r="453">
          <cell r="A453" t="str">
            <v>HTC_Amaze_4G</v>
          </cell>
          <cell r="B453">
            <v>2</v>
          </cell>
          <cell r="C453">
            <v>3.6114999999999999</v>
          </cell>
        </row>
        <row r="454">
          <cell r="A454" t="str">
            <v>HTC_One</v>
          </cell>
          <cell r="B454">
            <v>6</v>
          </cell>
          <cell r="C454">
            <v>3.2081666666666702</v>
          </cell>
        </row>
        <row r="455">
          <cell r="A455" t="str">
            <v>HTC_PN071</v>
          </cell>
          <cell r="B455">
            <v>1</v>
          </cell>
          <cell r="D455">
            <v>3.774</v>
          </cell>
        </row>
        <row r="456">
          <cell r="A456" t="str">
            <v>HTC_V1</v>
          </cell>
          <cell r="B456">
            <v>1</v>
          </cell>
          <cell r="D456">
            <v>3.9430000000000001</v>
          </cell>
        </row>
        <row r="457">
          <cell r="A457" t="str">
            <v>HTC-A510a</v>
          </cell>
          <cell r="B457">
            <v>4</v>
          </cell>
          <cell r="C457">
            <v>0.16625000000000001</v>
          </cell>
        </row>
        <row r="458">
          <cell r="A458" t="str">
            <v>HTCONE</v>
          </cell>
          <cell r="B458">
            <v>1</v>
          </cell>
          <cell r="C458">
            <v>1.3260000000000001</v>
          </cell>
        </row>
        <row r="459">
          <cell r="A459" t="str">
            <v>HTCSensation</v>
          </cell>
          <cell r="B459">
            <v>2</v>
          </cell>
          <cell r="C459">
            <v>1.522</v>
          </cell>
          <cell r="D459">
            <v>2.1999999999999999E-2</v>
          </cell>
        </row>
        <row r="460">
          <cell r="A460" t="str">
            <v>HUAWEI G510-0100</v>
          </cell>
          <cell r="B460">
            <v>2</v>
          </cell>
          <cell r="C460">
            <v>2.1080000000000001</v>
          </cell>
          <cell r="D460">
            <v>4.7519999999999998</v>
          </cell>
        </row>
        <row r="461">
          <cell r="A461" t="str">
            <v>HUAWEI G510-0200</v>
          </cell>
          <cell r="B461">
            <v>116</v>
          </cell>
          <cell r="C461">
            <v>1.3976666666666699</v>
          </cell>
          <cell r="D461">
            <v>2.8790353982300898</v>
          </cell>
        </row>
        <row r="462">
          <cell r="A462" t="str">
            <v>HUAWEI G525-U00</v>
          </cell>
          <cell r="B462">
            <v>3</v>
          </cell>
          <cell r="C462">
            <v>2.6923333333333299</v>
          </cell>
        </row>
        <row r="463">
          <cell r="A463" t="str">
            <v>HUAWEI G610-U00</v>
          </cell>
          <cell r="B463">
            <v>1</v>
          </cell>
          <cell r="C463">
            <v>1.9830000000000001</v>
          </cell>
        </row>
        <row r="464">
          <cell r="A464" t="str">
            <v>HUAWEI G700-U10</v>
          </cell>
          <cell r="B464">
            <v>3</v>
          </cell>
          <cell r="D464">
            <v>9.2966666666666704</v>
          </cell>
        </row>
        <row r="465">
          <cell r="A465" t="str">
            <v>HUAWEI G700-U20</v>
          </cell>
          <cell r="B465">
            <v>14</v>
          </cell>
          <cell r="D465">
            <v>4.0854285714285696</v>
          </cell>
        </row>
        <row r="466">
          <cell r="A466" t="str">
            <v>HUAWEI G750-T00</v>
          </cell>
          <cell r="B466">
            <v>8</v>
          </cell>
          <cell r="D466">
            <v>5.10025</v>
          </cell>
        </row>
        <row r="467">
          <cell r="A467" t="str">
            <v>HUAWEI HN3-U01</v>
          </cell>
          <cell r="B467">
            <v>3</v>
          </cell>
          <cell r="C467">
            <v>7.3</v>
          </cell>
          <cell r="D467">
            <v>1.2709999999999999</v>
          </cell>
        </row>
        <row r="468">
          <cell r="A468" t="str">
            <v>Huawei Ideos X5</v>
          </cell>
          <cell r="B468">
            <v>1</v>
          </cell>
          <cell r="C468">
            <v>0.998</v>
          </cell>
        </row>
        <row r="469">
          <cell r="A469" t="str">
            <v>HUAWEI MediaPad</v>
          </cell>
          <cell r="B469">
            <v>741</v>
          </cell>
          <cell r="C469">
            <v>3.6411786833855802</v>
          </cell>
          <cell r="D469">
            <v>3.4835436893203902</v>
          </cell>
        </row>
        <row r="470">
          <cell r="A470" t="str">
            <v>HUAWEI MT1-U06</v>
          </cell>
          <cell r="B470">
            <v>156</v>
          </cell>
          <cell r="C470">
            <v>4.6573374999999997</v>
          </cell>
          <cell r="D470">
            <v>4.0444210526315798</v>
          </cell>
        </row>
        <row r="471">
          <cell r="A471" t="str">
            <v>HUAWEI OsiMood MediaPad</v>
          </cell>
          <cell r="B471">
            <v>3</v>
          </cell>
          <cell r="D471">
            <v>1.0129999999999999</v>
          </cell>
        </row>
        <row r="472">
          <cell r="A472" t="str">
            <v>HUAWEI P2-6011</v>
          </cell>
          <cell r="B472">
            <v>386</v>
          </cell>
          <cell r="C472">
            <v>27.640863970588299</v>
          </cell>
          <cell r="D472">
            <v>10.344692982456101</v>
          </cell>
        </row>
        <row r="473">
          <cell r="A473" t="str">
            <v>HUAWEI P6-U06</v>
          </cell>
          <cell r="B473">
            <v>661</v>
          </cell>
          <cell r="C473">
            <v>4.59076702508961</v>
          </cell>
          <cell r="D473">
            <v>4.6084607329842999</v>
          </cell>
        </row>
        <row r="474">
          <cell r="A474" t="str">
            <v>HUAWEI P7-L10</v>
          </cell>
          <cell r="B474">
            <v>1</v>
          </cell>
          <cell r="D474">
            <v>22.821000000000002</v>
          </cell>
        </row>
        <row r="475">
          <cell r="A475" t="str">
            <v>HUAWEI U8666E</v>
          </cell>
          <cell r="B475">
            <v>861</v>
          </cell>
          <cell r="C475">
            <v>2.3369481582537501</v>
          </cell>
          <cell r="D475">
            <v>2.5048124999999999</v>
          </cell>
        </row>
        <row r="476">
          <cell r="A476" t="str">
            <v>HUAWEI U8815</v>
          </cell>
          <cell r="B476">
            <v>348</v>
          </cell>
          <cell r="C476">
            <v>2.2126696165191699</v>
          </cell>
          <cell r="D476">
            <v>2.1384444444444402</v>
          </cell>
        </row>
        <row r="477">
          <cell r="A477" t="str">
            <v>HUAWEI U8950-1</v>
          </cell>
          <cell r="B477">
            <v>106</v>
          </cell>
          <cell r="C477">
            <v>3.5444056603773602</v>
          </cell>
        </row>
        <row r="478">
          <cell r="A478" t="str">
            <v>HUAWEI U9508</v>
          </cell>
          <cell r="B478">
            <v>35</v>
          </cell>
          <cell r="C478">
            <v>3.0787941176470599</v>
          </cell>
          <cell r="D478">
            <v>5.3319999999999999</v>
          </cell>
        </row>
        <row r="479">
          <cell r="A479" t="str">
            <v>HUAWEI U9510</v>
          </cell>
          <cell r="B479">
            <v>551</v>
          </cell>
          <cell r="C479">
            <v>3.4201923774954599</v>
          </cell>
        </row>
        <row r="480">
          <cell r="A480" t="str">
            <v>HUAWEI U9510E</v>
          </cell>
          <cell r="B480">
            <v>568</v>
          </cell>
          <cell r="C480">
            <v>4.1600320512820499</v>
          </cell>
          <cell r="D480">
            <v>4.9615900000000002</v>
          </cell>
        </row>
        <row r="481">
          <cell r="A481" t="str">
            <v>HUAWEI Y210-0100</v>
          </cell>
          <cell r="B481">
            <v>17</v>
          </cell>
          <cell r="C481">
            <v>3.1132499999999999</v>
          </cell>
          <cell r="D481">
            <v>6.7359999999999998</v>
          </cell>
        </row>
        <row r="482">
          <cell r="A482" t="str">
            <v>HUAWEI Y300-0100</v>
          </cell>
          <cell r="B482">
            <v>417</v>
          </cell>
          <cell r="C482">
            <v>2.5947343749999998</v>
          </cell>
          <cell r="D482">
            <v>2.6686755555555499</v>
          </cell>
        </row>
        <row r="483">
          <cell r="A483" t="str">
            <v>Huawei-U8652</v>
          </cell>
          <cell r="B483">
            <v>173</v>
          </cell>
          <cell r="C483">
            <v>0.90984090909090898</v>
          </cell>
          <cell r="D483">
            <v>0.90611627906976699</v>
          </cell>
        </row>
        <row r="484">
          <cell r="A484" t="str">
            <v>HUAWEI-U8850</v>
          </cell>
          <cell r="B484">
            <v>127</v>
          </cell>
          <cell r="C484">
            <v>2.9867007874015798</v>
          </cell>
        </row>
        <row r="485">
          <cell r="A485" t="str">
            <v>HUAWEI-U9000</v>
          </cell>
          <cell r="B485">
            <v>6</v>
          </cell>
          <cell r="C485">
            <v>0.88933333333333298</v>
          </cell>
          <cell r="D485">
            <v>4.7729999999999997</v>
          </cell>
        </row>
        <row r="486">
          <cell r="A486" t="str">
            <v>HW-T18</v>
          </cell>
          <cell r="B486">
            <v>58</v>
          </cell>
          <cell r="C486">
            <v>1.00187931034483</v>
          </cell>
        </row>
        <row r="487">
          <cell r="A487" t="str">
            <v>HW-T18D</v>
          </cell>
          <cell r="B487">
            <v>2</v>
          </cell>
          <cell r="C487">
            <v>0.98150000000000004</v>
          </cell>
        </row>
        <row r="488">
          <cell r="A488" t="str">
            <v>HY5001</v>
          </cell>
          <cell r="B488">
            <v>2</v>
          </cell>
          <cell r="C488">
            <v>6.3390000000000004</v>
          </cell>
        </row>
        <row r="489">
          <cell r="A489" t="str">
            <v>HYUNDAI T10</v>
          </cell>
          <cell r="B489">
            <v>18</v>
          </cell>
          <cell r="C489">
            <v>1.5967499999999999</v>
          </cell>
          <cell r="D489">
            <v>0.85785714285714298</v>
          </cell>
        </row>
        <row r="490">
          <cell r="A490" t="str">
            <v>I30</v>
          </cell>
          <cell r="B490">
            <v>12</v>
          </cell>
          <cell r="C490">
            <v>3.0485833333333301</v>
          </cell>
        </row>
        <row r="491">
          <cell r="A491" t="str">
            <v>I-405a</v>
          </cell>
          <cell r="B491">
            <v>1</v>
          </cell>
          <cell r="D491">
            <v>5.3419999999999996</v>
          </cell>
        </row>
        <row r="492">
          <cell r="A492" t="str">
            <v>i600</v>
          </cell>
          <cell r="B492">
            <v>5</v>
          </cell>
          <cell r="C492">
            <v>0.63300000000000001</v>
          </cell>
          <cell r="D492">
            <v>1.0842499999999999</v>
          </cell>
        </row>
        <row r="493">
          <cell r="A493" t="str">
            <v>i6000</v>
          </cell>
          <cell r="B493">
            <v>6</v>
          </cell>
          <cell r="C493">
            <v>8.0345999999999993</v>
          </cell>
          <cell r="D493">
            <v>2.181</v>
          </cell>
        </row>
        <row r="494">
          <cell r="A494" t="str">
            <v>I7100</v>
          </cell>
          <cell r="B494">
            <v>3</v>
          </cell>
          <cell r="C494">
            <v>0.69899999999999995</v>
          </cell>
        </row>
        <row r="495">
          <cell r="A495" t="str">
            <v>i9220</v>
          </cell>
          <cell r="B495">
            <v>185</v>
          </cell>
          <cell r="C495">
            <v>2.3851481481481498</v>
          </cell>
          <cell r="D495">
            <v>3.6528695652173901</v>
          </cell>
        </row>
        <row r="496">
          <cell r="A496" t="str">
            <v>i9300</v>
          </cell>
          <cell r="B496">
            <v>2</v>
          </cell>
          <cell r="C496">
            <v>3.8420000000000001</v>
          </cell>
        </row>
        <row r="497">
          <cell r="A497" t="str">
            <v>I9300C</v>
          </cell>
          <cell r="B497">
            <v>4</v>
          </cell>
          <cell r="C497">
            <v>2.1227499999999999</v>
          </cell>
        </row>
        <row r="498">
          <cell r="A498" t="str">
            <v>I9377</v>
          </cell>
          <cell r="B498">
            <v>15</v>
          </cell>
          <cell r="C498">
            <v>3.1455333333333302</v>
          </cell>
        </row>
        <row r="499">
          <cell r="A499" t="str">
            <v>I9389</v>
          </cell>
          <cell r="B499">
            <v>2</v>
          </cell>
          <cell r="C499">
            <v>4.0880000000000001</v>
          </cell>
        </row>
        <row r="500">
          <cell r="A500" t="str">
            <v>I9500</v>
          </cell>
          <cell r="B500">
            <v>34</v>
          </cell>
          <cell r="C500">
            <v>2.9888235294117602</v>
          </cell>
          <cell r="D500">
            <v>4.1781176470588202</v>
          </cell>
        </row>
        <row r="501">
          <cell r="A501" t="str">
            <v>I9502</v>
          </cell>
          <cell r="B501">
            <v>1</v>
          </cell>
          <cell r="D501">
            <v>2.1999999999999999E-2</v>
          </cell>
        </row>
        <row r="502">
          <cell r="A502" t="str">
            <v>I9505</v>
          </cell>
          <cell r="B502">
            <v>1</v>
          </cell>
          <cell r="C502">
            <v>19.225999999999999</v>
          </cell>
        </row>
        <row r="503">
          <cell r="A503" t="str">
            <v>I9505ro.product.brand=samsung</v>
          </cell>
          <cell r="B503">
            <v>1</v>
          </cell>
          <cell r="C503">
            <v>66.122</v>
          </cell>
        </row>
        <row r="504">
          <cell r="A504" t="str">
            <v>IdeaTab A2107A-H</v>
          </cell>
          <cell r="B504">
            <v>13</v>
          </cell>
          <cell r="C504">
            <v>3.9470000000000001</v>
          </cell>
          <cell r="D504">
            <v>3.9523000000000001</v>
          </cell>
        </row>
        <row r="505">
          <cell r="A505" t="str">
            <v>IdeaTab A3000-H</v>
          </cell>
          <cell r="B505">
            <v>171</v>
          </cell>
          <cell r="C505">
            <v>6.8364607843137302</v>
          </cell>
          <cell r="D505">
            <v>3.90820289855073</v>
          </cell>
        </row>
        <row r="506">
          <cell r="A506" t="str">
            <v>IdeaTab S6000-H</v>
          </cell>
          <cell r="B506">
            <v>155</v>
          </cell>
          <cell r="C506">
            <v>7.5829599999999999</v>
          </cell>
          <cell r="D506">
            <v>7.1942307692307699</v>
          </cell>
        </row>
        <row r="507">
          <cell r="A507" t="str">
            <v>Ideos</v>
          </cell>
          <cell r="B507">
            <v>54</v>
          </cell>
          <cell r="C507">
            <v>1.47652083333333</v>
          </cell>
          <cell r="D507">
            <v>1.78</v>
          </cell>
        </row>
        <row r="508">
          <cell r="A508" t="str">
            <v>IDEOS S7</v>
          </cell>
          <cell r="B508">
            <v>38</v>
          </cell>
          <cell r="C508">
            <v>2.313625</v>
          </cell>
          <cell r="D508">
            <v>2.76183333333333</v>
          </cell>
        </row>
        <row r="509">
          <cell r="A509" t="str">
            <v>IDEOS X5</v>
          </cell>
          <cell r="B509">
            <v>91</v>
          </cell>
          <cell r="C509">
            <v>2.0205505617977502</v>
          </cell>
          <cell r="D509">
            <v>1.2745</v>
          </cell>
        </row>
        <row r="510">
          <cell r="A510" t="str">
            <v>IM-A800S</v>
          </cell>
          <cell r="B510">
            <v>14</v>
          </cell>
          <cell r="C510">
            <v>6.4240000000000004</v>
          </cell>
        </row>
        <row r="511">
          <cell r="A511" t="str">
            <v>IM-A850S</v>
          </cell>
          <cell r="B511">
            <v>12</v>
          </cell>
          <cell r="C511">
            <v>10.548</v>
          </cell>
          <cell r="D511">
            <v>1.8831818181818201</v>
          </cell>
        </row>
        <row r="512">
          <cell r="A512" t="str">
            <v>IM-A870S</v>
          </cell>
          <cell r="B512">
            <v>5</v>
          </cell>
          <cell r="C512">
            <v>8.8330000000000002</v>
          </cell>
        </row>
        <row r="513">
          <cell r="A513" t="str">
            <v>IM-A880S</v>
          </cell>
          <cell r="B513">
            <v>7</v>
          </cell>
          <cell r="C513">
            <v>18.321857142857102</v>
          </cell>
        </row>
        <row r="514">
          <cell r="A514" t="str">
            <v>i-mobile IQ 5.3</v>
          </cell>
          <cell r="B514">
            <v>2</v>
          </cell>
          <cell r="C514">
            <v>8.3155000000000001</v>
          </cell>
        </row>
        <row r="515">
          <cell r="A515" t="str">
            <v>i-mobile IQ 5A</v>
          </cell>
          <cell r="B515">
            <v>4</v>
          </cell>
          <cell r="C515">
            <v>2.9082499999999998</v>
          </cell>
        </row>
        <row r="516">
          <cell r="A516" t="str">
            <v>i-mobile IQ 6.2</v>
          </cell>
          <cell r="B516">
            <v>14</v>
          </cell>
          <cell r="D516">
            <v>5.2299285714285704</v>
          </cell>
        </row>
        <row r="517">
          <cell r="A517" t="str">
            <v>i-mobile IQ 9</v>
          </cell>
          <cell r="B517">
            <v>1</v>
          </cell>
          <cell r="D517">
            <v>4.7480000000000002</v>
          </cell>
        </row>
        <row r="518">
          <cell r="A518" t="str">
            <v>i-mobile IQ X3</v>
          </cell>
          <cell r="B518">
            <v>7</v>
          </cell>
          <cell r="D518">
            <v>4.1870000000000003</v>
          </cell>
        </row>
        <row r="519">
          <cell r="A519" t="str">
            <v>i-mobile IQ5.1 Pro</v>
          </cell>
          <cell r="B519">
            <v>1</v>
          </cell>
          <cell r="D519">
            <v>1.9470000000000001</v>
          </cell>
        </row>
        <row r="520">
          <cell r="A520" t="str">
            <v>i-mobile i-STYLE 7.5</v>
          </cell>
          <cell r="B520">
            <v>2</v>
          </cell>
          <cell r="D520">
            <v>4.6295000000000002</v>
          </cell>
        </row>
        <row r="521">
          <cell r="A521" t="str">
            <v>i-mobile i-STYLE Q2 DUO</v>
          </cell>
          <cell r="B521">
            <v>2</v>
          </cell>
          <cell r="C521">
            <v>0.48799999999999999</v>
          </cell>
        </row>
        <row r="522">
          <cell r="A522" t="str">
            <v>imx53_smd</v>
          </cell>
          <cell r="B522">
            <v>42</v>
          </cell>
          <cell r="C522">
            <v>1.5583529411764701</v>
          </cell>
          <cell r="D522">
            <v>2.2170000000000001</v>
          </cell>
        </row>
        <row r="523">
          <cell r="A523" t="str">
            <v>Incredible S</v>
          </cell>
          <cell r="B523">
            <v>49</v>
          </cell>
          <cell r="C523">
            <v>2.8868437500000002</v>
          </cell>
          <cell r="D523">
            <v>3.9768235294117602</v>
          </cell>
        </row>
        <row r="524">
          <cell r="A524" t="str">
            <v>Incredible S S710e</v>
          </cell>
          <cell r="B524">
            <v>17</v>
          </cell>
          <cell r="C524">
            <v>2.1372222222222201</v>
          </cell>
          <cell r="D524">
            <v>2.0099999999999998</v>
          </cell>
        </row>
        <row r="525">
          <cell r="A525" t="str">
            <v>Inew6000</v>
          </cell>
          <cell r="B525">
            <v>1</v>
          </cell>
          <cell r="D525">
            <v>4.7430000000000003</v>
          </cell>
        </row>
        <row r="526">
          <cell r="A526" t="str">
            <v>innos D9</v>
          </cell>
          <cell r="B526">
            <v>12</v>
          </cell>
          <cell r="C526">
            <v>3.4621818181818198</v>
          </cell>
          <cell r="D526">
            <v>5.0540000000000003</v>
          </cell>
        </row>
        <row r="527">
          <cell r="A527" t="str">
            <v>Inspire 4G</v>
          </cell>
          <cell r="B527">
            <v>1</v>
          </cell>
          <cell r="C527">
            <v>0.98899999999999999</v>
          </cell>
        </row>
        <row r="528">
          <cell r="A528" t="str">
            <v>InTouch I</v>
          </cell>
          <cell r="B528">
            <v>24</v>
          </cell>
          <cell r="C528">
            <v>1.55094444444444</v>
          </cell>
          <cell r="D528">
            <v>1.73183333333333</v>
          </cell>
        </row>
        <row r="529">
          <cell r="A529" t="str">
            <v>iOCEAN X7</v>
          </cell>
          <cell r="B529">
            <v>2</v>
          </cell>
          <cell r="C529">
            <v>3.0175000000000001</v>
          </cell>
        </row>
        <row r="530">
          <cell r="A530" t="str">
            <v>iPad</v>
          </cell>
          <cell r="B530">
            <v>359340</v>
          </cell>
          <cell r="C530">
            <v>4.66244407172971</v>
          </cell>
          <cell r="D530">
            <v>8.5821676074151707</v>
          </cell>
        </row>
        <row r="531">
          <cell r="A531" t="str">
            <v>iPad 3</v>
          </cell>
          <cell r="B531">
            <v>66941</v>
          </cell>
          <cell r="C531">
            <v>7.1486369389206104</v>
          </cell>
          <cell r="D531">
            <v>8.1379572446556203</v>
          </cell>
        </row>
        <row r="532">
          <cell r="A532" t="str">
            <v>IPEGTOP Z26</v>
          </cell>
          <cell r="B532">
            <v>10</v>
          </cell>
          <cell r="D532">
            <v>4.7145000000000001</v>
          </cell>
        </row>
        <row r="533">
          <cell r="A533" t="str">
            <v>iPhone</v>
          </cell>
          <cell r="B533">
            <v>15267</v>
          </cell>
          <cell r="C533">
            <v>2.8639561248005698</v>
          </cell>
          <cell r="D533">
            <v>3.21643814303639</v>
          </cell>
        </row>
        <row r="534">
          <cell r="A534" t="str">
            <v>iPhone 2G</v>
          </cell>
          <cell r="B534">
            <v>1</v>
          </cell>
          <cell r="C534">
            <v>9.0999999999999998E-2</v>
          </cell>
        </row>
        <row r="535">
          <cell r="A535" t="str">
            <v>iPhone 3G</v>
          </cell>
          <cell r="B535">
            <v>323</v>
          </cell>
          <cell r="C535">
            <v>1.7829100346020801</v>
          </cell>
          <cell r="D535">
            <v>1.2926764705882401</v>
          </cell>
        </row>
        <row r="536">
          <cell r="A536" t="str">
            <v>iPhone 3Gs</v>
          </cell>
          <cell r="B536">
            <v>26173</v>
          </cell>
          <cell r="C536">
            <v>1.8997234463871799</v>
          </cell>
          <cell r="D536">
            <v>2.09003896636588</v>
          </cell>
        </row>
        <row r="537">
          <cell r="A537" t="str">
            <v>iPhone 4</v>
          </cell>
          <cell r="B537">
            <v>536968</v>
          </cell>
          <cell r="C537">
            <v>2.2769320740502201</v>
          </cell>
          <cell r="D537">
            <v>1.53723634898953</v>
          </cell>
        </row>
        <row r="538">
          <cell r="A538" t="str">
            <v>iPhone 4 (MC605CH)</v>
          </cell>
          <cell r="B538">
            <v>2</v>
          </cell>
          <cell r="C538">
            <v>0.153</v>
          </cell>
        </row>
        <row r="539">
          <cell r="A539" t="str">
            <v>iPhone 4S</v>
          </cell>
          <cell r="B539">
            <v>489823</v>
          </cell>
          <cell r="C539">
            <v>3.4601531192295001</v>
          </cell>
          <cell r="D539">
            <v>3.6478522730281902</v>
          </cell>
        </row>
        <row r="540">
          <cell r="A540" t="str">
            <v>iPhone 5</v>
          </cell>
          <cell r="B540">
            <v>757524</v>
          </cell>
          <cell r="C540">
            <v>8.1636423873245096</v>
          </cell>
          <cell r="D540">
            <v>9.2640754776339307</v>
          </cell>
        </row>
        <row r="541">
          <cell r="A541" t="str">
            <v>iPhone 5C</v>
          </cell>
          <cell r="B541">
            <v>21630</v>
          </cell>
          <cell r="C541">
            <v>18.5574490406858</v>
          </cell>
          <cell r="D541">
            <v>16.769226314683799</v>
          </cell>
        </row>
        <row r="542">
          <cell r="A542" t="str">
            <v>iPhone 5S</v>
          </cell>
          <cell r="B542">
            <v>359403</v>
          </cell>
          <cell r="C542">
            <v>21.8700485153689</v>
          </cell>
          <cell r="D542">
            <v>17.926562619424701</v>
          </cell>
        </row>
        <row r="543">
          <cell r="A543" t="str">
            <v>IQ4403</v>
          </cell>
          <cell r="B543">
            <v>6</v>
          </cell>
          <cell r="D543">
            <v>2.3758333333333299</v>
          </cell>
        </row>
        <row r="544">
          <cell r="A544" t="str">
            <v>Jelly Belly</v>
          </cell>
          <cell r="B544">
            <v>2</v>
          </cell>
          <cell r="C544">
            <v>1.8754999999999999</v>
          </cell>
        </row>
        <row r="545">
          <cell r="A545" t="str">
            <v>JK8000</v>
          </cell>
          <cell r="B545">
            <v>9</v>
          </cell>
          <cell r="C545">
            <v>2.1801111111111098</v>
          </cell>
        </row>
        <row r="546">
          <cell r="A546" t="str">
            <v>JK809</v>
          </cell>
          <cell r="B546">
            <v>11</v>
          </cell>
          <cell r="D546">
            <v>9.9989090909090894</v>
          </cell>
        </row>
        <row r="547">
          <cell r="A547" t="str">
            <v>JT-B1</v>
          </cell>
          <cell r="B547">
            <v>1</v>
          </cell>
          <cell r="C547">
            <v>15.032999999999999</v>
          </cell>
        </row>
        <row r="548">
          <cell r="A548" t="str">
            <v>JY139</v>
          </cell>
          <cell r="B548">
            <v>8</v>
          </cell>
          <cell r="C548">
            <v>0.93187500000000001</v>
          </cell>
        </row>
        <row r="549">
          <cell r="A549" t="str">
            <v>JY-G2</v>
          </cell>
          <cell r="B549">
            <v>46</v>
          </cell>
          <cell r="C549">
            <v>2.39262857142857</v>
          </cell>
          <cell r="D549">
            <v>6.3319999999999999</v>
          </cell>
        </row>
        <row r="550">
          <cell r="A550" t="str">
            <v>JY-G3</v>
          </cell>
          <cell r="B550">
            <v>64</v>
          </cell>
          <cell r="C550">
            <v>3.75171929824561</v>
          </cell>
          <cell r="D550">
            <v>2.1854285714285702</v>
          </cell>
        </row>
        <row r="551">
          <cell r="A551" t="str">
            <v>JY-G3C</v>
          </cell>
          <cell r="B551">
            <v>1</v>
          </cell>
          <cell r="D551">
            <v>3.4910000000000001</v>
          </cell>
        </row>
        <row r="552">
          <cell r="A552" t="str">
            <v>JY-G4</v>
          </cell>
          <cell r="B552">
            <v>46</v>
          </cell>
          <cell r="C552">
            <v>5.1643783783783803</v>
          </cell>
          <cell r="D552">
            <v>8.0454444444444508</v>
          </cell>
        </row>
        <row r="553">
          <cell r="A553" t="str">
            <v>JY-G5</v>
          </cell>
          <cell r="B553">
            <v>7</v>
          </cell>
          <cell r="C553">
            <v>20.803999999999998</v>
          </cell>
          <cell r="D553">
            <v>0.63683333333333303</v>
          </cell>
        </row>
        <row r="554">
          <cell r="A554" t="str">
            <v>K00E</v>
          </cell>
          <cell r="B554">
            <v>188</v>
          </cell>
          <cell r="C554">
            <v>6.1910952380952402</v>
          </cell>
          <cell r="D554">
            <v>5.0468383233532901</v>
          </cell>
        </row>
        <row r="555">
          <cell r="A555" t="str">
            <v>K102</v>
          </cell>
          <cell r="B555">
            <v>1</v>
          </cell>
          <cell r="C555">
            <v>8.1590000000000007</v>
          </cell>
        </row>
        <row r="556">
          <cell r="A556" t="str">
            <v>KAZAM Thunder Q45</v>
          </cell>
          <cell r="B556">
            <v>32</v>
          </cell>
          <cell r="D556">
            <v>3.0637812499999999</v>
          </cell>
        </row>
        <row r="557">
          <cell r="A557" t="str">
            <v>KAZAM Trooper X45</v>
          </cell>
          <cell r="B557">
            <v>7</v>
          </cell>
          <cell r="D557">
            <v>4.9269999999999996</v>
          </cell>
        </row>
        <row r="558">
          <cell r="A558" t="str">
            <v>KB901</v>
          </cell>
          <cell r="B558">
            <v>1</v>
          </cell>
          <cell r="D558">
            <v>5.125</v>
          </cell>
        </row>
        <row r="559">
          <cell r="A559" t="str">
            <v>KHPHN05ANDA</v>
          </cell>
          <cell r="B559">
            <v>2</v>
          </cell>
          <cell r="C559">
            <v>2.0615000000000001</v>
          </cell>
        </row>
        <row r="560">
          <cell r="A560" t="str">
            <v>KingTop</v>
          </cell>
          <cell r="B560">
            <v>6</v>
          </cell>
          <cell r="D560">
            <v>8.8296666666666699</v>
          </cell>
        </row>
        <row r="561">
          <cell r="A561" t="str">
            <v>KingTopKT07</v>
          </cell>
          <cell r="B561">
            <v>7</v>
          </cell>
          <cell r="D561">
            <v>3.1157142857142901</v>
          </cell>
        </row>
        <row r="562">
          <cell r="A562" t="str">
            <v>KIS</v>
          </cell>
          <cell r="B562">
            <v>8</v>
          </cell>
          <cell r="C562">
            <v>1.3058749999999999</v>
          </cell>
        </row>
        <row r="563">
          <cell r="A563" t="str">
            <v>KPT A5</v>
          </cell>
          <cell r="B563">
            <v>27</v>
          </cell>
          <cell r="C563">
            <v>1.39007407407407</v>
          </cell>
        </row>
        <row r="564">
          <cell r="A564" t="str">
            <v>L35h</v>
          </cell>
          <cell r="B564">
            <v>1</v>
          </cell>
          <cell r="D564">
            <v>6.9000000000000006E-2</v>
          </cell>
        </row>
        <row r="565">
          <cell r="A565" t="str">
            <v>L36h</v>
          </cell>
          <cell r="B565">
            <v>1</v>
          </cell>
          <cell r="C565">
            <v>16.975999999999999</v>
          </cell>
        </row>
        <row r="566">
          <cell r="A566" t="str">
            <v>Legend</v>
          </cell>
          <cell r="B566">
            <v>50</v>
          </cell>
          <cell r="C566">
            <v>2.9375</v>
          </cell>
        </row>
        <row r="567">
          <cell r="A567" t="str">
            <v>Lenco CoolTab-70</v>
          </cell>
          <cell r="B567">
            <v>3</v>
          </cell>
          <cell r="C567">
            <v>1.2573333333333301</v>
          </cell>
        </row>
        <row r="568">
          <cell r="A568" t="str">
            <v>Lenco TAB-1014</v>
          </cell>
          <cell r="B568">
            <v>2</v>
          </cell>
          <cell r="C568">
            <v>1.4305000000000001</v>
          </cell>
        </row>
        <row r="569">
          <cell r="A569" t="str">
            <v>Lenovo A660</v>
          </cell>
          <cell r="B569">
            <v>14</v>
          </cell>
          <cell r="C569">
            <v>2.17345454545455</v>
          </cell>
          <cell r="D569">
            <v>4.3070000000000004</v>
          </cell>
        </row>
        <row r="570">
          <cell r="A570" t="str">
            <v>Lenovo A760</v>
          </cell>
          <cell r="B570">
            <v>6</v>
          </cell>
          <cell r="C570">
            <v>3.8325</v>
          </cell>
        </row>
        <row r="571">
          <cell r="A571" t="str">
            <v>Lenovo A766</v>
          </cell>
          <cell r="B571">
            <v>2</v>
          </cell>
          <cell r="D571">
            <v>1.7210000000000001</v>
          </cell>
        </row>
        <row r="572">
          <cell r="A572" t="str">
            <v>Lenovo A820</v>
          </cell>
          <cell r="B572">
            <v>53</v>
          </cell>
          <cell r="C572">
            <v>2.6596571428571401</v>
          </cell>
          <cell r="D572">
            <v>2.6092222222222201</v>
          </cell>
        </row>
        <row r="573">
          <cell r="A573" t="str">
            <v>Lenovo A830</v>
          </cell>
          <cell r="B573">
            <v>5</v>
          </cell>
          <cell r="C573">
            <v>1.34375</v>
          </cell>
          <cell r="D573">
            <v>3.4990000000000001</v>
          </cell>
        </row>
        <row r="574">
          <cell r="A574" t="str">
            <v>Lenovo A850</v>
          </cell>
          <cell r="B574">
            <v>67</v>
          </cell>
          <cell r="C574">
            <v>2.2779545454545498</v>
          </cell>
          <cell r="D574">
            <v>3.6357333333333299</v>
          </cell>
        </row>
        <row r="575">
          <cell r="A575" t="str">
            <v>Lenovo B8000-H</v>
          </cell>
          <cell r="B575">
            <v>10</v>
          </cell>
          <cell r="D575">
            <v>5.1988000000000003</v>
          </cell>
        </row>
        <row r="576">
          <cell r="A576" t="str">
            <v>Lenovo K900_ROW</v>
          </cell>
          <cell r="B576">
            <v>34</v>
          </cell>
          <cell r="C576">
            <v>4.1198846153846196</v>
          </cell>
          <cell r="D576">
            <v>7.9394999999999998</v>
          </cell>
        </row>
        <row r="577">
          <cell r="A577" t="str">
            <v>Lenovo K910</v>
          </cell>
          <cell r="B577">
            <v>2</v>
          </cell>
          <cell r="D577">
            <v>2.0489999999999999</v>
          </cell>
        </row>
        <row r="578">
          <cell r="A578" t="str">
            <v>Lenovo P780</v>
          </cell>
          <cell r="B578">
            <v>34</v>
          </cell>
          <cell r="C578">
            <v>5.56423076923077</v>
          </cell>
          <cell r="D578">
            <v>3.4719523809523798</v>
          </cell>
        </row>
        <row r="579">
          <cell r="A579" t="str">
            <v>Lenovo S650</v>
          </cell>
          <cell r="B579">
            <v>4</v>
          </cell>
          <cell r="D579">
            <v>0.1535</v>
          </cell>
        </row>
        <row r="580">
          <cell r="A580" t="str">
            <v>Lenovo S750</v>
          </cell>
          <cell r="B580">
            <v>23</v>
          </cell>
          <cell r="C580">
            <v>0.17699999999999999</v>
          </cell>
          <cell r="D580">
            <v>0.91186363636363599</v>
          </cell>
        </row>
        <row r="581">
          <cell r="A581" t="str">
            <v>Lenovo S820_ROW</v>
          </cell>
          <cell r="B581">
            <v>6</v>
          </cell>
          <cell r="C581">
            <v>6.62</v>
          </cell>
          <cell r="D581">
            <v>6.6147499999999999</v>
          </cell>
        </row>
        <row r="582">
          <cell r="A582" t="str">
            <v>Lenovo S920_ROW</v>
          </cell>
          <cell r="B582">
            <v>50</v>
          </cell>
          <cell r="D582">
            <v>7.1189</v>
          </cell>
        </row>
        <row r="583">
          <cell r="A583" t="str">
            <v>LG G2</v>
          </cell>
          <cell r="B583">
            <v>2</v>
          </cell>
          <cell r="D583">
            <v>0.03</v>
          </cell>
        </row>
        <row r="584">
          <cell r="A584" t="str">
            <v>LG-D605</v>
          </cell>
          <cell r="B584">
            <v>42</v>
          </cell>
          <cell r="D584">
            <v>8.3267142857142797</v>
          </cell>
        </row>
        <row r="585">
          <cell r="A585" t="str">
            <v>LG-D802</v>
          </cell>
          <cell r="B585">
            <v>24564</v>
          </cell>
          <cell r="C585">
            <v>19.686416896415899</v>
          </cell>
          <cell r="D585">
            <v>17.077417198778399</v>
          </cell>
        </row>
        <row r="586">
          <cell r="A586" t="str">
            <v>LG-D838</v>
          </cell>
          <cell r="B586">
            <v>2</v>
          </cell>
          <cell r="D586">
            <v>18.2545</v>
          </cell>
        </row>
        <row r="587">
          <cell r="A587" t="str">
            <v>LG-D955</v>
          </cell>
          <cell r="B587">
            <v>101</v>
          </cell>
          <cell r="C587">
            <v>31.4026666666667</v>
          </cell>
          <cell r="D587">
            <v>18.293622448979601</v>
          </cell>
        </row>
        <row r="588">
          <cell r="A588" t="str">
            <v>LG-E400</v>
          </cell>
          <cell r="B588">
            <v>92</v>
          </cell>
          <cell r="C588">
            <v>1.0517380952380999</v>
          </cell>
          <cell r="D588">
            <v>1.3005</v>
          </cell>
        </row>
        <row r="589">
          <cell r="A589" t="str">
            <v>LG-E430</v>
          </cell>
          <cell r="B589">
            <v>137</v>
          </cell>
          <cell r="C589">
            <v>1.67211111111111</v>
          </cell>
          <cell r="D589">
            <v>2.5424729729729698</v>
          </cell>
        </row>
        <row r="590">
          <cell r="A590" t="str">
            <v>LG-E455</v>
          </cell>
          <cell r="B590">
            <v>7</v>
          </cell>
          <cell r="C590">
            <v>2.81633333333333</v>
          </cell>
          <cell r="D590">
            <v>2.2524999999999999</v>
          </cell>
        </row>
        <row r="591">
          <cell r="A591" t="str">
            <v>LG-E460</v>
          </cell>
          <cell r="B591">
            <v>211</v>
          </cell>
          <cell r="C591">
            <v>1.65064705882353</v>
          </cell>
          <cell r="D591">
            <v>2.9387522935779802</v>
          </cell>
        </row>
        <row r="592">
          <cell r="A592" t="str">
            <v>LG-E510</v>
          </cell>
          <cell r="B592">
            <v>25</v>
          </cell>
          <cell r="C592">
            <v>1.0334000000000001</v>
          </cell>
        </row>
        <row r="593">
          <cell r="A593" t="str">
            <v>LG-E610</v>
          </cell>
          <cell r="B593">
            <v>2389</v>
          </cell>
          <cell r="C593">
            <v>1.7775395225464199</v>
          </cell>
          <cell r="D593">
            <v>2.1650119047618999</v>
          </cell>
        </row>
        <row r="594">
          <cell r="A594" t="str">
            <v>LG-E720</v>
          </cell>
          <cell r="B594">
            <v>4</v>
          </cell>
          <cell r="C594">
            <v>2.645</v>
          </cell>
        </row>
        <row r="595">
          <cell r="A595" t="str">
            <v>LG-E975</v>
          </cell>
          <cell r="B595">
            <v>21962</v>
          </cell>
          <cell r="C595">
            <v>16.5041768077601</v>
          </cell>
          <cell r="D595">
            <v>14.4345523834468</v>
          </cell>
        </row>
        <row r="596">
          <cell r="A596" t="str">
            <v>LG-E975T</v>
          </cell>
          <cell r="B596">
            <v>6</v>
          </cell>
          <cell r="C596">
            <v>7.5600000000000001E-2</v>
          </cell>
          <cell r="D596">
            <v>47.682000000000002</v>
          </cell>
        </row>
        <row r="597">
          <cell r="A597" t="str">
            <v>LG-E988</v>
          </cell>
          <cell r="B597">
            <v>4</v>
          </cell>
          <cell r="C597">
            <v>23.452000000000002</v>
          </cell>
        </row>
        <row r="598">
          <cell r="A598" t="str">
            <v>LG-F200K</v>
          </cell>
          <cell r="B598">
            <v>1</v>
          </cell>
          <cell r="C598">
            <v>10.693</v>
          </cell>
        </row>
        <row r="599">
          <cell r="A599" t="str">
            <v>LG-F240L</v>
          </cell>
          <cell r="B599">
            <v>15</v>
          </cell>
          <cell r="C599">
            <v>4.1158000000000001</v>
          </cell>
        </row>
        <row r="600">
          <cell r="A600" t="str">
            <v>LG-F320K</v>
          </cell>
          <cell r="B600">
            <v>9</v>
          </cell>
          <cell r="C600">
            <v>5.7895000000000003</v>
          </cell>
          <cell r="D600">
            <v>9.9429999999999996</v>
          </cell>
        </row>
        <row r="601">
          <cell r="A601" t="str">
            <v>LG-F320S</v>
          </cell>
          <cell r="B601">
            <v>2</v>
          </cell>
          <cell r="D601">
            <v>9.4644999999999992</v>
          </cell>
        </row>
        <row r="602">
          <cell r="A602" t="str">
            <v>LG-G2</v>
          </cell>
          <cell r="B602">
            <v>11</v>
          </cell>
          <cell r="C602">
            <v>16.606999999999999</v>
          </cell>
          <cell r="D602">
            <v>25.592714285714301</v>
          </cell>
        </row>
        <row r="603">
          <cell r="A603" t="str">
            <v>LG-LU6200</v>
          </cell>
          <cell r="B603">
            <v>7</v>
          </cell>
          <cell r="C603">
            <v>4.82042857142857</v>
          </cell>
        </row>
        <row r="604">
          <cell r="A604" t="str">
            <v>LG-P350</v>
          </cell>
          <cell r="B604">
            <v>17</v>
          </cell>
          <cell r="C604">
            <v>1.5217692307692301</v>
          </cell>
          <cell r="D604">
            <v>1.4475</v>
          </cell>
        </row>
        <row r="605">
          <cell r="A605" t="str">
            <v>LG-P500</v>
          </cell>
          <cell r="B605">
            <v>299</v>
          </cell>
          <cell r="C605">
            <v>1.8807003367003401</v>
          </cell>
          <cell r="D605">
            <v>1.337</v>
          </cell>
        </row>
        <row r="606">
          <cell r="A606" t="str">
            <v>LG-P509</v>
          </cell>
          <cell r="B606">
            <v>3</v>
          </cell>
          <cell r="C606">
            <v>2.9950000000000001</v>
          </cell>
        </row>
        <row r="607">
          <cell r="A607" t="str">
            <v>LG-P700</v>
          </cell>
          <cell r="B607">
            <v>1693</v>
          </cell>
          <cell r="C607">
            <v>1.8070014265335199</v>
          </cell>
          <cell r="D607">
            <v>2.5591134020618602</v>
          </cell>
        </row>
        <row r="608">
          <cell r="A608" t="str">
            <v>LG-P710</v>
          </cell>
          <cell r="B608">
            <v>63</v>
          </cell>
          <cell r="C608">
            <v>2.1458333333333299</v>
          </cell>
          <cell r="D608">
            <v>2.7244888888888901</v>
          </cell>
        </row>
        <row r="609">
          <cell r="A609" t="str">
            <v>LG-P760</v>
          </cell>
          <cell r="B609">
            <v>1490</v>
          </cell>
          <cell r="C609">
            <v>3.6550298755186801</v>
          </cell>
          <cell r="D609">
            <v>5.0339473684210496</v>
          </cell>
        </row>
        <row r="610">
          <cell r="A610" t="str">
            <v>LG-P875</v>
          </cell>
          <cell r="B610">
            <v>1304</v>
          </cell>
          <cell r="C610">
            <v>12.3120559254328</v>
          </cell>
          <cell r="D610">
            <v>12.692001808318301</v>
          </cell>
        </row>
        <row r="611">
          <cell r="A611" t="str">
            <v>LG-P880</v>
          </cell>
          <cell r="B611">
            <v>3054</v>
          </cell>
          <cell r="C611">
            <v>4.1861826734613903</v>
          </cell>
          <cell r="D611">
            <v>4.1656242544731601</v>
          </cell>
        </row>
        <row r="612">
          <cell r="A612" t="str">
            <v>LG-P895</v>
          </cell>
          <cell r="B612">
            <v>60</v>
          </cell>
          <cell r="C612">
            <v>3.04173214285714</v>
          </cell>
          <cell r="D612">
            <v>2.5590000000000002</v>
          </cell>
        </row>
        <row r="613">
          <cell r="A613" t="str">
            <v>LG-P920</v>
          </cell>
          <cell r="B613">
            <v>1093</v>
          </cell>
          <cell r="C613">
            <v>3.1119807886754298</v>
          </cell>
          <cell r="D613">
            <v>4.0384326923076896</v>
          </cell>
        </row>
        <row r="614">
          <cell r="A614" t="str">
            <v>LG-P930</v>
          </cell>
          <cell r="B614">
            <v>6</v>
          </cell>
          <cell r="C614">
            <v>6.6315999999999997</v>
          </cell>
          <cell r="D614">
            <v>4.4290000000000003</v>
          </cell>
        </row>
        <row r="615">
          <cell r="A615" t="str">
            <v>LG-P930 Full Android on Emulator</v>
          </cell>
          <cell r="B615">
            <v>4</v>
          </cell>
          <cell r="C615">
            <v>34.042000000000002</v>
          </cell>
        </row>
        <row r="616">
          <cell r="A616" t="str">
            <v>LG-P936</v>
          </cell>
          <cell r="B616">
            <v>1699</v>
          </cell>
          <cell r="C616">
            <v>11.6893990654206</v>
          </cell>
          <cell r="D616">
            <v>9.9549777424483192</v>
          </cell>
        </row>
        <row r="617">
          <cell r="A617" t="str">
            <v>LG-P940</v>
          </cell>
          <cell r="B617">
            <v>78</v>
          </cell>
          <cell r="C617">
            <v>3.0586875</v>
          </cell>
          <cell r="D617">
            <v>2.6957142857142902</v>
          </cell>
        </row>
        <row r="618">
          <cell r="A618" t="str">
            <v>LG-P970</v>
          </cell>
          <cell r="B618">
            <v>101</v>
          </cell>
          <cell r="C618">
            <v>2.57001041666667</v>
          </cell>
          <cell r="D618">
            <v>1.2966</v>
          </cell>
        </row>
        <row r="619">
          <cell r="A619" t="str">
            <v>LG-P990</v>
          </cell>
          <cell r="B619">
            <v>2785</v>
          </cell>
          <cell r="C619">
            <v>2.5434926441351902</v>
          </cell>
          <cell r="D619">
            <v>3.1172740740740701</v>
          </cell>
        </row>
        <row r="620">
          <cell r="A620" t="str">
            <v>LG-SU640</v>
          </cell>
          <cell r="B620">
            <v>4</v>
          </cell>
          <cell r="D620">
            <v>8.3224999999999998</v>
          </cell>
        </row>
        <row r="621">
          <cell r="A621" t="str">
            <v>LG-SU760</v>
          </cell>
          <cell r="B621">
            <v>2</v>
          </cell>
          <cell r="C621">
            <v>1.4219999999999999</v>
          </cell>
        </row>
        <row r="622">
          <cell r="A622" t="str">
            <v>LG-V900</v>
          </cell>
          <cell r="B622">
            <v>51</v>
          </cell>
          <cell r="C622">
            <v>2.2173333333333298</v>
          </cell>
          <cell r="D622">
            <v>3.4405000000000001</v>
          </cell>
        </row>
        <row r="623">
          <cell r="A623" t="str">
            <v>Liberty</v>
          </cell>
          <cell r="B623">
            <v>6</v>
          </cell>
          <cell r="C623">
            <v>4.4420000000000002</v>
          </cell>
          <cell r="D623">
            <v>3.194</v>
          </cell>
        </row>
        <row r="624">
          <cell r="A624" t="str">
            <v>LIFE PLAY</v>
          </cell>
          <cell r="B624">
            <v>2</v>
          </cell>
          <cell r="D624">
            <v>5.6165000000000003</v>
          </cell>
        </row>
        <row r="625">
          <cell r="A625" t="str">
            <v>LIFETAB_S9714</v>
          </cell>
          <cell r="B625">
            <v>6</v>
          </cell>
          <cell r="C625">
            <v>0.12533333333333299</v>
          </cell>
        </row>
        <row r="626">
          <cell r="A626" t="str">
            <v>Light</v>
          </cell>
          <cell r="B626">
            <v>196</v>
          </cell>
          <cell r="C626">
            <v>3.21162631578947</v>
          </cell>
          <cell r="D626">
            <v>2.8058333333333301</v>
          </cell>
        </row>
        <row r="627">
          <cell r="A627" t="str">
            <v>Liquid MT</v>
          </cell>
          <cell r="B627">
            <v>7</v>
          </cell>
          <cell r="C627">
            <v>0.17175000000000001</v>
          </cell>
          <cell r="D627">
            <v>0.794333333333333</v>
          </cell>
        </row>
        <row r="628">
          <cell r="A628" t="str">
            <v>LT15</v>
          </cell>
          <cell r="B628">
            <v>271</v>
          </cell>
          <cell r="C628">
            <v>3.36688549618321</v>
          </cell>
          <cell r="D628">
            <v>4.6627777777777801</v>
          </cell>
        </row>
        <row r="629">
          <cell r="A629" t="str">
            <v>LT15a</v>
          </cell>
          <cell r="B629">
            <v>2</v>
          </cell>
          <cell r="C629">
            <v>1.2849999999999999</v>
          </cell>
        </row>
        <row r="630">
          <cell r="A630" t="str">
            <v>LT15i</v>
          </cell>
          <cell r="B630">
            <v>15139</v>
          </cell>
          <cell r="C630">
            <v>2.50851598306817</v>
          </cell>
          <cell r="D630">
            <v>2.8616506610995098</v>
          </cell>
        </row>
        <row r="631">
          <cell r="A631" t="str">
            <v>LT18</v>
          </cell>
          <cell r="B631">
            <v>26</v>
          </cell>
          <cell r="C631">
            <v>2.1401428571428598</v>
          </cell>
          <cell r="D631">
            <v>3.0832000000000002</v>
          </cell>
        </row>
        <row r="632">
          <cell r="A632" t="str">
            <v>LT18a</v>
          </cell>
          <cell r="B632">
            <v>8</v>
          </cell>
          <cell r="C632">
            <v>5.3639999999999999</v>
          </cell>
        </row>
        <row r="633">
          <cell r="A633" t="str">
            <v>LT18i</v>
          </cell>
          <cell r="B633">
            <v>15148</v>
          </cell>
          <cell r="C633">
            <v>3.05908650519032</v>
          </cell>
          <cell r="D633">
            <v>3.4303371710526398</v>
          </cell>
        </row>
        <row r="634">
          <cell r="A634" t="str">
            <v>LT22i</v>
          </cell>
          <cell r="B634">
            <v>5328</v>
          </cell>
          <cell r="C634">
            <v>3.5536942111237302</v>
          </cell>
          <cell r="D634">
            <v>4.3669382448537402</v>
          </cell>
        </row>
        <row r="635">
          <cell r="A635" t="str">
            <v>LT25i</v>
          </cell>
          <cell r="B635">
            <v>100297</v>
          </cell>
          <cell r="C635">
            <v>14.868338001797699</v>
          </cell>
          <cell r="D635">
            <v>15.097682536537</v>
          </cell>
        </row>
        <row r="636">
          <cell r="A636" t="str">
            <v>LT26i</v>
          </cell>
          <cell r="B636">
            <v>30968</v>
          </cell>
          <cell r="C636">
            <v>3.0944423581440699</v>
          </cell>
          <cell r="D636">
            <v>3.3146238917405499</v>
          </cell>
        </row>
        <row r="637">
          <cell r="A637" t="str">
            <v>LT26ii</v>
          </cell>
          <cell r="B637">
            <v>16</v>
          </cell>
          <cell r="C637">
            <v>2.9055555555555599</v>
          </cell>
          <cell r="D637">
            <v>2.0394285714285698</v>
          </cell>
        </row>
        <row r="638">
          <cell r="A638" t="str">
            <v>LT26w</v>
          </cell>
          <cell r="B638">
            <v>15624</v>
          </cell>
          <cell r="C638">
            <v>2.8799045903900602</v>
          </cell>
          <cell r="D638">
            <v>3.0215332038835001</v>
          </cell>
        </row>
        <row r="639">
          <cell r="A639" t="str">
            <v>LT28at</v>
          </cell>
          <cell r="B639">
            <v>9</v>
          </cell>
          <cell r="C639">
            <v>0.16600000000000001</v>
          </cell>
          <cell r="D639">
            <v>2.6930000000000001</v>
          </cell>
        </row>
        <row r="640">
          <cell r="A640" t="str">
            <v>LT28h</v>
          </cell>
          <cell r="B640">
            <v>1341</v>
          </cell>
          <cell r="C640">
            <v>5.8433074978938597</v>
          </cell>
          <cell r="D640">
            <v>8.8931753246753207</v>
          </cell>
        </row>
        <row r="641">
          <cell r="A641" t="str">
            <v>LT28i</v>
          </cell>
          <cell r="B641">
            <v>24</v>
          </cell>
          <cell r="C641">
            <v>5.9794166666666699</v>
          </cell>
        </row>
        <row r="642">
          <cell r="A642" t="str">
            <v>LT29i</v>
          </cell>
          <cell r="B642">
            <v>84</v>
          </cell>
          <cell r="C642">
            <v>7.3719753086419804</v>
          </cell>
          <cell r="D642">
            <v>15.295</v>
          </cell>
        </row>
        <row r="643">
          <cell r="A643" t="str">
            <v>LT30a</v>
          </cell>
          <cell r="B643">
            <v>32</v>
          </cell>
          <cell r="C643">
            <v>11.418093750000001</v>
          </cell>
        </row>
        <row r="644">
          <cell r="A644" t="str">
            <v>LT30at</v>
          </cell>
          <cell r="B644">
            <v>99</v>
          </cell>
          <cell r="C644">
            <v>6.9384591836734701</v>
          </cell>
          <cell r="D644">
            <v>7.5129999999999999</v>
          </cell>
        </row>
        <row r="645">
          <cell r="A645" t="str">
            <v>LT30p</v>
          </cell>
          <cell r="B645">
            <v>294</v>
          </cell>
          <cell r="C645">
            <v>6.5176263736263804</v>
          </cell>
          <cell r="D645">
            <v>6.8306666666666702</v>
          </cell>
        </row>
        <row r="646">
          <cell r="A646" t="str">
            <v>M032</v>
          </cell>
          <cell r="B646">
            <v>1</v>
          </cell>
          <cell r="C646">
            <v>5.4480000000000004</v>
          </cell>
        </row>
        <row r="647">
          <cell r="A647" t="str">
            <v>M040</v>
          </cell>
          <cell r="B647">
            <v>68</v>
          </cell>
          <cell r="C647">
            <v>1.7175882352941201</v>
          </cell>
        </row>
        <row r="648">
          <cell r="A648" t="str">
            <v>M3</v>
          </cell>
          <cell r="B648">
            <v>11</v>
          </cell>
          <cell r="D648">
            <v>0.14381818181818201</v>
          </cell>
        </row>
        <row r="649">
          <cell r="A649" t="str">
            <v>M300</v>
          </cell>
          <cell r="B649">
            <v>1</v>
          </cell>
          <cell r="D649">
            <v>70.004999999999995</v>
          </cell>
        </row>
        <row r="650">
          <cell r="A650" t="str">
            <v>M532</v>
          </cell>
          <cell r="B650">
            <v>141</v>
          </cell>
          <cell r="C650">
            <v>3.39874074074074</v>
          </cell>
          <cell r="D650">
            <v>5.6474649122807001</v>
          </cell>
        </row>
        <row r="651">
          <cell r="A651" t="str">
            <v>M6</v>
          </cell>
          <cell r="B651">
            <v>20</v>
          </cell>
          <cell r="C651">
            <v>0.86299999999999999</v>
          </cell>
          <cell r="D651">
            <v>2.4824999999999999</v>
          </cell>
        </row>
        <row r="652">
          <cell r="A652" t="str">
            <v>M6589</v>
          </cell>
          <cell r="B652">
            <v>74</v>
          </cell>
          <cell r="C652">
            <v>5.1471632653061201</v>
          </cell>
          <cell r="D652">
            <v>3.9518800000000001</v>
          </cell>
        </row>
        <row r="653">
          <cell r="A653" t="str">
            <v>M6pro</v>
          </cell>
          <cell r="B653">
            <v>7</v>
          </cell>
          <cell r="C653">
            <v>2.4083333333333301</v>
          </cell>
          <cell r="D653">
            <v>2.6429999999999998</v>
          </cell>
        </row>
        <row r="654">
          <cell r="A654" t="str">
            <v>M702</v>
          </cell>
          <cell r="B654">
            <v>37</v>
          </cell>
          <cell r="C654">
            <v>12.132312499999999</v>
          </cell>
          <cell r="D654">
            <v>18.970800000000001</v>
          </cell>
        </row>
        <row r="655">
          <cell r="A655" t="str">
            <v>M7pro</v>
          </cell>
          <cell r="B655">
            <v>3</v>
          </cell>
          <cell r="C655">
            <v>3.2753333333333301</v>
          </cell>
        </row>
        <row r="656">
          <cell r="A656" t="str">
            <v>M9</v>
          </cell>
          <cell r="B656">
            <v>39</v>
          </cell>
          <cell r="C656">
            <v>4.1679189189189199</v>
          </cell>
          <cell r="D656">
            <v>4.2584999999999997</v>
          </cell>
        </row>
        <row r="657">
          <cell r="A657" t="str">
            <v>M9 pro</v>
          </cell>
          <cell r="B657">
            <v>13</v>
          </cell>
          <cell r="C657">
            <v>2.0800769230769198</v>
          </cell>
        </row>
        <row r="658">
          <cell r="A658" t="str">
            <v>M9pro</v>
          </cell>
          <cell r="B658">
            <v>22</v>
          </cell>
          <cell r="C658">
            <v>1.5880000000000001</v>
          </cell>
          <cell r="D658">
            <v>3.0840000000000001</v>
          </cell>
        </row>
        <row r="659">
          <cell r="A659" t="str">
            <v>MAX DG650</v>
          </cell>
          <cell r="B659">
            <v>1</v>
          </cell>
          <cell r="D659">
            <v>6.335</v>
          </cell>
        </row>
        <row r="660">
          <cell r="A660" t="str">
            <v>MB525</v>
          </cell>
          <cell r="B660">
            <v>2239</v>
          </cell>
          <cell r="C660">
            <v>2.7517179980750699</v>
          </cell>
          <cell r="D660">
            <v>3.5496583850931702</v>
          </cell>
        </row>
        <row r="661">
          <cell r="A661" t="str">
            <v>MB526</v>
          </cell>
          <cell r="B661">
            <v>2863</v>
          </cell>
          <cell r="C661">
            <v>3.0056954545454602</v>
          </cell>
          <cell r="D661">
            <v>3.12270403587444</v>
          </cell>
        </row>
        <row r="662">
          <cell r="A662" t="str">
            <v>MB860</v>
          </cell>
          <cell r="B662">
            <v>247</v>
          </cell>
          <cell r="C662">
            <v>2.9085754716981098</v>
          </cell>
          <cell r="D662">
            <v>4.8202285714285704</v>
          </cell>
        </row>
        <row r="663">
          <cell r="A663" t="str">
            <v>MB865</v>
          </cell>
          <cell r="B663">
            <v>26</v>
          </cell>
          <cell r="C663">
            <v>3.5525217391304298</v>
          </cell>
          <cell r="D663">
            <v>3.7406666666666699</v>
          </cell>
        </row>
        <row r="664">
          <cell r="A664" t="str">
            <v>ME302KL</v>
          </cell>
          <cell r="B664">
            <v>6</v>
          </cell>
          <cell r="D664">
            <v>7.4059999999999997</v>
          </cell>
        </row>
        <row r="665">
          <cell r="A665" t="str">
            <v>ME371MG</v>
          </cell>
          <cell r="B665">
            <v>896</v>
          </cell>
          <cell r="C665">
            <v>3.1109027777777798</v>
          </cell>
          <cell r="D665">
            <v>4.8432670454545503</v>
          </cell>
        </row>
        <row r="666">
          <cell r="A666" t="str">
            <v>MediaPad 10 LINK</v>
          </cell>
          <cell r="B666">
            <v>42</v>
          </cell>
          <cell r="C666">
            <v>27.550269230769199</v>
          </cell>
          <cell r="D666">
            <v>22.7451875</v>
          </cell>
        </row>
        <row r="667">
          <cell r="A667" t="str">
            <v>MediaPad 7 Lite</v>
          </cell>
          <cell r="B667">
            <v>15</v>
          </cell>
          <cell r="C667">
            <v>1.05653333333333</v>
          </cell>
        </row>
        <row r="668">
          <cell r="A668" t="str">
            <v>MediaPad 7 Vogue</v>
          </cell>
          <cell r="B668">
            <v>2</v>
          </cell>
          <cell r="C668">
            <v>7.05</v>
          </cell>
        </row>
        <row r="669">
          <cell r="A669" t="str">
            <v>MediaPad 7 Youth</v>
          </cell>
          <cell r="B669">
            <v>4</v>
          </cell>
          <cell r="C669">
            <v>3.18025</v>
          </cell>
        </row>
        <row r="670">
          <cell r="A670" t="str">
            <v>MediaPad X1 7.0</v>
          </cell>
          <cell r="B670">
            <v>8</v>
          </cell>
          <cell r="D670">
            <v>8.813625</v>
          </cell>
        </row>
        <row r="671">
          <cell r="A671" t="str">
            <v>MI 2</v>
          </cell>
          <cell r="B671">
            <v>213</v>
          </cell>
          <cell r="C671">
            <v>4.3075183246073303</v>
          </cell>
          <cell r="D671">
            <v>6.73877272727273</v>
          </cell>
        </row>
        <row r="672">
          <cell r="A672" t="str">
            <v>MI 2A</v>
          </cell>
          <cell r="B672">
            <v>14</v>
          </cell>
          <cell r="C672">
            <v>9.1765000000000008</v>
          </cell>
          <cell r="D672">
            <v>8.3351666666666695</v>
          </cell>
        </row>
        <row r="673">
          <cell r="A673" t="str">
            <v>MI 2S</v>
          </cell>
          <cell r="B673">
            <v>105</v>
          </cell>
          <cell r="C673">
            <v>7.4531304347826097</v>
          </cell>
          <cell r="D673">
            <v>9.5586923076923096</v>
          </cell>
        </row>
        <row r="674">
          <cell r="A674" t="str">
            <v>MI 3W</v>
          </cell>
          <cell r="B674">
            <v>11</v>
          </cell>
          <cell r="D674">
            <v>12.1092727272727</v>
          </cell>
        </row>
        <row r="675">
          <cell r="A675" t="str">
            <v>Micromax A110</v>
          </cell>
          <cell r="B675">
            <v>11</v>
          </cell>
          <cell r="C675">
            <v>2.3090000000000002</v>
          </cell>
        </row>
        <row r="676">
          <cell r="A676" t="str">
            <v>MID</v>
          </cell>
          <cell r="B676">
            <v>90</v>
          </cell>
          <cell r="C676">
            <v>2.9255064935064898</v>
          </cell>
          <cell r="D676">
            <v>4.0965384615384597</v>
          </cell>
        </row>
        <row r="677">
          <cell r="A677" t="str">
            <v>Milestone</v>
          </cell>
          <cell r="B677">
            <v>3</v>
          </cell>
          <cell r="C677">
            <v>1.2889999999999999</v>
          </cell>
        </row>
        <row r="678">
          <cell r="A678" t="str">
            <v>Mini</v>
          </cell>
          <cell r="B678">
            <v>8</v>
          </cell>
          <cell r="C678">
            <v>2.3122500000000001</v>
          </cell>
        </row>
        <row r="679">
          <cell r="A679" t="str">
            <v>mini pad</v>
          </cell>
          <cell r="B679">
            <v>4</v>
          </cell>
          <cell r="C679">
            <v>4.4640000000000004</v>
          </cell>
        </row>
        <row r="680">
          <cell r="A680" t="str">
            <v>MiniPro</v>
          </cell>
          <cell r="B680">
            <v>1</v>
          </cell>
          <cell r="C680">
            <v>4.2149999999999999</v>
          </cell>
        </row>
        <row r="681">
          <cell r="A681" t="str">
            <v>MIUI</v>
          </cell>
          <cell r="B681">
            <v>1</v>
          </cell>
          <cell r="D681">
            <v>5.085</v>
          </cell>
        </row>
        <row r="682">
          <cell r="A682" t="str">
            <v>MK16i</v>
          </cell>
          <cell r="B682">
            <v>2026</v>
          </cell>
          <cell r="C682">
            <v>1.7390391705069099</v>
          </cell>
          <cell r="D682">
            <v>2.48003448275862</v>
          </cell>
        </row>
        <row r="683">
          <cell r="A683" t="str">
            <v>mmm45i7lmieuoiu</v>
          </cell>
          <cell r="B683">
            <v>8</v>
          </cell>
          <cell r="C683">
            <v>9.4041250000000005</v>
          </cell>
        </row>
        <row r="684">
          <cell r="A684" t="str">
            <v>mmmh5m0n5heuoiu</v>
          </cell>
          <cell r="B684">
            <v>5</v>
          </cell>
          <cell r="C684">
            <v>35.762799999999999</v>
          </cell>
        </row>
        <row r="685">
          <cell r="A685" t="str">
            <v>mmmhm6m0je2toiu</v>
          </cell>
          <cell r="B685">
            <v>3</v>
          </cell>
          <cell r="C685">
            <v>17.8473333333333</v>
          </cell>
        </row>
        <row r="686">
          <cell r="A686" t="str">
            <v>MOB-5045</v>
          </cell>
          <cell r="B686">
            <v>50</v>
          </cell>
          <cell r="C686">
            <v>1.6223333333333301</v>
          </cell>
          <cell r="D686">
            <v>2.2208723404255299</v>
          </cell>
        </row>
        <row r="687">
          <cell r="A687" t="str">
            <v>Moto G</v>
          </cell>
          <cell r="B687">
            <v>3</v>
          </cell>
          <cell r="D687">
            <v>2.5653333333333301</v>
          </cell>
        </row>
        <row r="688">
          <cell r="A688" t="str">
            <v>MP-N9000</v>
          </cell>
          <cell r="B688">
            <v>17</v>
          </cell>
          <cell r="D688">
            <v>2.4844117647058801</v>
          </cell>
        </row>
        <row r="689">
          <cell r="A689" t="str">
            <v>MQ9703L1C</v>
          </cell>
          <cell r="B689">
            <v>3</v>
          </cell>
          <cell r="D689">
            <v>0.46899999999999997</v>
          </cell>
        </row>
        <row r="690">
          <cell r="A690" t="str">
            <v>MT11</v>
          </cell>
          <cell r="B690">
            <v>5</v>
          </cell>
          <cell r="C690">
            <v>4.8007999999999997</v>
          </cell>
        </row>
        <row r="691">
          <cell r="A691" t="str">
            <v>MT11i</v>
          </cell>
          <cell r="B691">
            <v>1025</v>
          </cell>
          <cell r="C691">
            <v>2.57787024608501</v>
          </cell>
          <cell r="D691">
            <v>2.8206641221374</v>
          </cell>
        </row>
        <row r="692">
          <cell r="A692" t="str">
            <v>MT15a</v>
          </cell>
          <cell r="B692">
            <v>1</v>
          </cell>
          <cell r="C692">
            <v>2.786</v>
          </cell>
        </row>
        <row r="693">
          <cell r="A693" t="str">
            <v>MT15i</v>
          </cell>
          <cell r="B693">
            <v>3773</v>
          </cell>
          <cell r="C693">
            <v>2.3890316808448202</v>
          </cell>
          <cell r="D693">
            <v>3.0334505494505501</v>
          </cell>
        </row>
        <row r="694">
          <cell r="A694" t="str">
            <v>MT27i</v>
          </cell>
          <cell r="B694">
            <v>1102</v>
          </cell>
          <cell r="C694">
            <v>3.4270784729586401</v>
          </cell>
          <cell r="D694">
            <v>4.3416226415094297</v>
          </cell>
        </row>
        <row r="695">
          <cell r="A695" t="str">
            <v>MTK6577</v>
          </cell>
          <cell r="B695">
            <v>13</v>
          </cell>
          <cell r="D695">
            <v>2.8349230769230802</v>
          </cell>
        </row>
        <row r="696">
          <cell r="A696" t="str">
            <v>MY SAGA M2</v>
          </cell>
          <cell r="B696">
            <v>3</v>
          </cell>
          <cell r="D696">
            <v>2.4353333333333298</v>
          </cell>
        </row>
        <row r="697">
          <cell r="A697" t="str">
            <v>MyPhone Agua Iceberg</v>
          </cell>
          <cell r="B697">
            <v>6</v>
          </cell>
          <cell r="D697">
            <v>7.3220000000000001</v>
          </cell>
        </row>
        <row r="698">
          <cell r="A698" t="str">
            <v>MySAGA T1</v>
          </cell>
          <cell r="B698">
            <v>4</v>
          </cell>
          <cell r="D698">
            <v>5.2907500000000001</v>
          </cell>
        </row>
        <row r="699">
          <cell r="A699" t="str">
            <v>MyTouch 4G Slide</v>
          </cell>
          <cell r="B699">
            <v>12</v>
          </cell>
          <cell r="C699">
            <v>5.5285000000000002</v>
          </cell>
          <cell r="D699">
            <v>1.1162000000000001</v>
          </cell>
        </row>
        <row r="700">
          <cell r="A700" t="str">
            <v>MZ601</v>
          </cell>
          <cell r="B700">
            <v>1048</v>
          </cell>
          <cell r="C700">
            <v>3.56416417910448</v>
          </cell>
          <cell r="D700">
            <v>4.6234745762711897</v>
          </cell>
        </row>
        <row r="701">
          <cell r="A701" t="str">
            <v>N1</v>
          </cell>
          <cell r="B701">
            <v>9</v>
          </cell>
          <cell r="C701">
            <v>1.6476666666666699</v>
          </cell>
          <cell r="D701">
            <v>2.0236666666666698</v>
          </cell>
        </row>
        <row r="702">
          <cell r="A702" t="str">
            <v>N10</v>
          </cell>
          <cell r="B702">
            <v>35</v>
          </cell>
          <cell r="C702">
            <v>1.9727575757575799</v>
          </cell>
          <cell r="D702">
            <v>3.8675000000000002</v>
          </cell>
        </row>
        <row r="703">
          <cell r="A703" t="str">
            <v>N3</v>
          </cell>
          <cell r="B703">
            <v>5</v>
          </cell>
          <cell r="D703">
            <v>8.2108000000000008</v>
          </cell>
        </row>
        <row r="704">
          <cell r="A704" t="str">
            <v>N350</v>
          </cell>
          <cell r="B704">
            <v>3</v>
          </cell>
          <cell r="C704">
            <v>0.115666666666667</v>
          </cell>
        </row>
        <row r="705">
          <cell r="A705" t="str">
            <v>N400</v>
          </cell>
          <cell r="B705">
            <v>1</v>
          </cell>
          <cell r="C705">
            <v>5.0220000000000002</v>
          </cell>
        </row>
        <row r="706">
          <cell r="A706" t="str">
            <v>N6</v>
          </cell>
          <cell r="B706">
            <v>1</v>
          </cell>
          <cell r="D706">
            <v>2.762</v>
          </cell>
        </row>
        <row r="707">
          <cell r="A707" t="str">
            <v>N708</v>
          </cell>
          <cell r="B707">
            <v>2</v>
          </cell>
          <cell r="C707">
            <v>5.5415000000000001</v>
          </cell>
        </row>
        <row r="708">
          <cell r="A708" t="str">
            <v>N7100+</v>
          </cell>
          <cell r="B708">
            <v>24</v>
          </cell>
          <cell r="C708">
            <v>6.2148333333333303</v>
          </cell>
          <cell r="D708">
            <v>4.2625000000000002</v>
          </cell>
        </row>
        <row r="709">
          <cell r="A709" t="str">
            <v>N7200</v>
          </cell>
          <cell r="B709">
            <v>3</v>
          </cell>
          <cell r="C709">
            <v>1.79466666666667</v>
          </cell>
        </row>
        <row r="710">
          <cell r="A710" t="str">
            <v>N821</v>
          </cell>
          <cell r="B710">
            <v>1</v>
          </cell>
          <cell r="C710">
            <v>5.7000000000000002E-2</v>
          </cell>
        </row>
        <row r="711">
          <cell r="A711" t="str">
            <v>N9500</v>
          </cell>
          <cell r="B711">
            <v>9</v>
          </cell>
          <cell r="C711">
            <v>7.9917777777777799</v>
          </cell>
        </row>
        <row r="712">
          <cell r="A712" t="str">
            <v>N9502+</v>
          </cell>
          <cell r="B712">
            <v>5</v>
          </cell>
          <cell r="C712">
            <v>3.7414999999999998</v>
          </cell>
          <cell r="D712">
            <v>5.3109999999999999</v>
          </cell>
        </row>
        <row r="713">
          <cell r="A713" t="str">
            <v>N9550/N7100 PAD</v>
          </cell>
          <cell r="B713">
            <v>4</v>
          </cell>
          <cell r="C713">
            <v>2.49675</v>
          </cell>
        </row>
        <row r="714">
          <cell r="A714" t="str">
            <v>N9977</v>
          </cell>
          <cell r="B714">
            <v>86</v>
          </cell>
          <cell r="C714">
            <v>1.80827906976744</v>
          </cell>
        </row>
        <row r="715">
          <cell r="A715" t="str">
            <v>neken N6</v>
          </cell>
          <cell r="B715">
            <v>22</v>
          </cell>
          <cell r="C715">
            <v>7.6601999999999997</v>
          </cell>
          <cell r="D715">
            <v>7.0786666666666704</v>
          </cell>
        </row>
        <row r="716">
          <cell r="A716" t="str">
            <v>Neo V</v>
          </cell>
          <cell r="B716">
            <v>1</v>
          </cell>
          <cell r="C716">
            <v>2.024</v>
          </cell>
        </row>
        <row r="717">
          <cell r="A717" t="str">
            <v>NEO-G4</v>
          </cell>
          <cell r="B717">
            <v>6</v>
          </cell>
          <cell r="C717">
            <v>0.55049999999999999</v>
          </cell>
        </row>
        <row r="718">
          <cell r="A718" t="str">
            <v>NEO-X7-mini</v>
          </cell>
          <cell r="B718">
            <v>1</v>
          </cell>
          <cell r="D718">
            <v>4.226</v>
          </cell>
        </row>
        <row r="719">
          <cell r="A719" t="str">
            <v>Newman N2</v>
          </cell>
          <cell r="B719">
            <v>13</v>
          </cell>
          <cell r="C719">
            <v>4.25261538461538</v>
          </cell>
        </row>
        <row r="720">
          <cell r="A720" t="str">
            <v>Nexus 4</v>
          </cell>
          <cell r="B720">
            <v>28265</v>
          </cell>
          <cell r="C720">
            <v>7.2603879390863</v>
          </cell>
          <cell r="D720">
            <v>7.9349247252747297</v>
          </cell>
        </row>
        <row r="721">
          <cell r="A721" t="str">
            <v>Nexus 5</v>
          </cell>
          <cell r="B721">
            <v>21865</v>
          </cell>
          <cell r="C721">
            <v>20.878384394904501</v>
          </cell>
          <cell r="D721">
            <v>17.985648957330699</v>
          </cell>
        </row>
        <row r="722">
          <cell r="A722" t="str">
            <v>Nexus 7</v>
          </cell>
          <cell r="B722">
            <v>5810</v>
          </cell>
          <cell r="C722">
            <v>7.0545216969696902</v>
          </cell>
          <cell r="D722">
            <v>11.709109792284901</v>
          </cell>
        </row>
        <row r="723">
          <cell r="A723" t="str">
            <v>Nexus 7 3G</v>
          </cell>
          <cell r="B723">
            <v>1</v>
          </cell>
          <cell r="C723">
            <v>1.647</v>
          </cell>
        </row>
        <row r="724">
          <cell r="A724" t="str">
            <v>Nexus One</v>
          </cell>
          <cell r="B724">
            <v>473</v>
          </cell>
          <cell r="C724">
            <v>1.7757161862527699</v>
          </cell>
          <cell r="D724">
            <v>3.1752272727272701</v>
          </cell>
        </row>
        <row r="725">
          <cell r="A725" t="str">
            <v>Nexus S</v>
          </cell>
          <cell r="B725">
            <v>2114</v>
          </cell>
          <cell r="C725">
            <v>2.1405547594677601</v>
          </cell>
          <cell r="D725">
            <v>3.6105999999999998</v>
          </cell>
        </row>
        <row r="726">
          <cell r="A726" t="str">
            <v>NexusHD2</v>
          </cell>
          <cell r="B726">
            <v>108</v>
          </cell>
          <cell r="C726">
            <v>2.6572613636363598</v>
          </cell>
          <cell r="D726">
            <v>2.0183499999999999</v>
          </cell>
        </row>
        <row r="727">
          <cell r="A727" t="str">
            <v>nmnm5m0p5hoiu</v>
          </cell>
          <cell r="B727">
            <v>29</v>
          </cell>
          <cell r="C727">
            <v>24.288517241379299</v>
          </cell>
        </row>
        <row r="728">
          <cell r="A728" t="str">
            <v>NO1_S6</v>
          </cell>
          <cell r="B728">
            <v>3</v>
          </cell>
          <cell r="C728">
            <v>1.02</v>
          </cell>
          <cell r="D728">
            <v>6.5060000000000002</v>
          </cell>
        </row>
        <row r="729">
          <cell r="A729" t="str">
            <v>Nokia N9</v>
          </cell>
          <cell r="B729">
            <v>1</v>
          </cell>
          <cell r="C729">
            <v>1.837</v>
          </cell>
        </row>
        <row r="730">
          <cell r="A730" t="str">
            <v>Nokia_X</v>
          </cell>
          <cell r="B730">
            <v>1</v>
          </cell>
          <cell r="D730">
            <v>0.88</v>
          </cell>
        </row>
        <row r="731">
          <cell r="A731" t="str">
            <v>Note II N7102</v>
          </cell>
          <cell r="B731">
            <v>4</v>
          </cell>
          <cell r="C731">
            <v>6.9250000000000006E-2</v>
          </cell>
        </row>
        <row r="732">
          <cell r="A732" t="str">
            <v>Novo 10 Hero QuadCore</v>
          </cell>
          <cell r="B732">
            <v>1</v>
          </cell>
          <cell r="C732">
            <v>3.5379999999999998</v>
          </cell>
        </row>
        <row r="733">
          <cell r="A733" t="str">
            <v>Novo7 Venus</v>
          </cell>
          <cell r="B733">
            <v>4</v>
          </cell>
          <cell r="C733">
            <v>2.6977500000000001</v>
          </cell>
        </row>
        <row r="734">
          <cell r="A734" t="str">
            <v>NT-1501C</v>
          </cell>
          <cell r="B734">
            <v>1</v>
          </cell>
          <cell r="D734">
            <v>0.90900000000000003</v>
          </cell>
        </row>
        <row r="735">
          <cell r="A735" t="str">
            <v>Numy 3G AX1</v>
          </cell>
          <cell r="B735">
            <v>4</v>
          </cell>
          <cell r="C735">
            <v>4.9965000000000002</v>
          </cell>
          <cell r="D735">
            <v>1.3075000000000001</v>
          </cell>
        </row>
        <row r="736">
          <cell r="A736" t="str">
            <v>NURVO10DCB</v>
          </cell>
          <cell r="B736">
            <v>72</v>
          </cell>
          <cell r="D736">
            <v>3.37127777777778</v>
          </cell>
        </row>
        <row r="737">
          <cell r="A737" t="str">
            <v>NX501</v>
          </cell>
          <cell r="B737">
            <v>139</v>
          </cell>
          <cell r="C737">
            <v>14.46959375</v>
          </cell>
          <cell r="D737">
            <v>6.16980373831775</v>
          </cell>
        </row>
        <row r="738">
          <cell r="A738" t="str">
            <v>Nygo5laim</v>
          </cell>
          <cell r="B738">
            <v>12</v>
          </cell>
          <cell r="C738">
            <v>21.674499999999998</v>
          </cell>
        </row>
        <row r="739">
          <cell r="A739" t="str">
            <v>OMATE</v>
          </cell>
          <cell r="B739">
            <v>3</v>
          </cell>
          <cell r="C739">
            <v>1.2390000000000001</v>
          </cell>
        </row>
        <row r="740">
          <cell r="A740" t="str">
            <v>One</v>
          </cell>
          <cell r="B740">
            <v>498</v>
          </cell>
          <cell r="C740">
            <v>20.582084967320199</v>
          </cell>
          <cell r="D740">
            <v>18.715072916666699</v>
          </cell>
        </row>
        <row r="741">
          <cell r="A741" t="str">
            <v>One S</v>
          </cell>
          <cell r="B741">
            <v>80</v>
          </cell>
          <cell r="C741">
            <v>5.4293823529411798</v>
          </cell>
          <cell r="D741">
            <v>7.1648333333333296</v>
          </cell>
        </row>
        <row r="742">
          <cell r="A742" t="str">
            <v>ONE TOUCH 6012D</v>
          </cell>
          <cell r="B742">
            <v>1</v>
          </cell>
          <cell r="C742">
            <v>5.6509999999999998</v>
          </cell>
        </row>
        <row r="743">
          <cell r="A743" t="str">
            <v>ONE TOUCH EVO7HD</v>
          </cell>
          <cell r="B743">
            <v>24</v>
          </cell>
          <cell r="C743">
            <v>1.97813333333333</v>
          </cell>
          <cell r="D743">
            <v>2.6965555555555598</v>
          </cell>
        </row>
        <row r="744">
          <cell r="A744" t="str">
            <v>One V</v>
          </cell>
          <cell r="B744">
            <v>9</v>
          </cell>
          <cell r="C744">
            <v>3.3065000000000002</v>
          </cell>
          <cell r="D744">
            <v>2.9385714285714299</v>
          </cell>
        </row>
        <row r="745">
          <cell r="A745" t="str">
            <v>One X</v>
          </cell>
          <cell r="B745">
            <v>54</v>
          </cell>
          <cell r="D745">
            <v>6.2746296296296302</v>
          </cell>
        </row>
        <row r="746">
          <cell r="A746" t="str">
            <v>ONN K7</v>
          </cell>
          <cell r="B746">
            <v>23</v>
          </cell>
          <cell r="C746">
            <v>0.60965217391304305</v>
          </cell>
        </row>
        <row r="747">
          <cell r="A747" t="str">
            <v>OP110</v>
          </cell>
          <cell r="B747">
            <v>1</v>
          </cell>
          <cell r="C747">
            <v>0.93600000000000005</v>
          </cell>
        </row>
        <row r="748">
          <cell r="A748" t="str">
            <v>Optimus 2X</v>
          </cell>
          <cell r="B748">
            <v>63</v>
          </cell>
          <cell r="C748">
            <v>2.0369661016949099</v>
          </cell>
          <cell r="D748">
            <v>2.0607500000000001</v>
          </cell>
        </row>
        <row r="749">
          <cell r="A749" t="str">
            <v>Optimus 4X HD</v>
          </cell>
          <cell r="B749">
            <v>4</v>
          </cell>
          <cell r="D749">
            <v>5.6725000000000003</v>
          </cell>
        </row>
        <row r="750">
          <cell r="A750" t="str">
            <v>Optimus G</v>
          </cell>
          <cell r="B750">
            <v>14</v>
          </cell>
          <cell r="C750">
            <v>15.089</v>
          </cell>
          <cell r="D750">
            <v>16.610666666666699</v>
          </cell>
        </row>
        <row r="751">
          <cell r="A751" t="str">
            <v>P\'9982</v>
          </cell>
          <cell r="B751">
            <v>1</v>
          </cell>
          <cell r="D751">
            <v>16.879000000000001</v>
          </cell>
        </row>
        <row r="752">
          <cell r="A752" t="str">
            <v>P5_Quad</v>
          </cell>
          <cell r="B752">
            <v>1</v>
          </cell>
          <cell r="D752">
            <v>4.3040000000000003</v>
          </cell>
        </row>
        <row r="753">
          <cell r="A753" t="str">
            <v>P6-U06</v>
          </cell>
          <cell r="B753">
            <v>4</v>
          </cell>
          <cell r="D753">
            <v>1.69475</v>
          </cell>
        </row>
        <row r="754">
          <cell r="A754" t="str">
            <v>P88(H3D7)</v>
          </cell>
          <cell r="B754">
            <v>1</v>
          </cell>
          <cell r="C754">
            <v>5.5060000000000002</v>
          </cell>
        </row>
        <row r="755">
          <cell r="A755" t="str">
            <v>PAD10 ICS</v>
          </cell>
          <cell r="B755">
            <v>1</v>
          </cell>
          <cell r="C755">
            <v>4.2110000000000003</v>
          </cell>
        </row>
        <row r="756">
          <cell r="A756" t="str">
            <v>PadFone</v>
          </cell>
          <cell r="B756">
            <v>1099</v>
          </cell>
          <cell r="C756">
            <v>2.9664956989247302</v>
          </cell>
          <cell r="D756">
            <v>3.9773254437869801</v>
          </cell>
        </row>
        <row r="757">
          <cell r="A757" t="str">
            <v>PadFone 2</v>
          </cell>
          <cell r="B757">
            <v>7849</v>
          </cell>
          <cell r="C757">
            <v>16.426908528874598</v>
          </cell>
          <cell r="D757">
            <v>13.680571038251401</v>
          </cell>
        </row>
        <row r="758">
          <cell r="A758" t="str">
            <v>PadFone Infinity</v>
          </cell>
          <cell r="B758">
            <v>2091</v>
          </cell>
          <cell r="C758">
            <v>15.7151593468468</v>
          </cell>
          <cell r="D758">
            <v>12.666346031746</v>
          </cell>
        </row>
        <row r="759">
          <cell r="A759" t="str">
            <v>PadFone T004</v>
          </cell>
          <cell r="B759">
            <v>376</v>
          </cell>
          <cell r="C759">
            <v>14.4008888888889</v>
          </cell>
          <cell r="D759">
            <v>17.003793220338999</v>
          </cell>
        </row>
        <row r="760">
          <cell r="A760" t="str">
            <v>Panasonic KX-PRXA15</v>
          </cell>
          <cell r="B760">
            <v>2</v>
          </cell>
          <cell r="D760">
            <v>5.6719999999999997</v>
          </cell>
        </row>
        <row r="761">
          <cell r="A761" t="str">
            <v>PAP4505DUO</v>
          </cell>
          <cell r="B761">
            <v>5</v>
          </cell>
          <cell r="C761">
            <v>1.03</v>
          </cell>
          <cell r="D761">
            <v>3.649</v>
          </cell>
        </row>
        <row r="762">
          <cell r="A762" t="str">
            <v>PAP5000TDUO</v>
          </cell>
          <cell r="B762">
            <v>19</v>
          </cell>
          <cell r="C762">
            <v>1.10221052631579</v>
          </cell>
        </row>
        <row r="763">
          <cell r="A763" t="str">
            <v>PAP7600DUO</v>
          </cell>
          <cell r="B763">
            <v>1</v>
          </cell>
          <cell r="D763">
            <v>8.3870000000000005</v>
          </cell>
        </row>
        <row r="764">
          <cell r="A764" t="str">
            <v>Pentagram Monster</v>
          </cell>
          <cell r="B764">
            <v>7</v>
          </cell>
          <cell r="C764">
            <v>3.54114285714286</v>
          </cell>
        </row>
        <row r="765">
          <cell r="A765" t="str">
            <v>PHICOMM i800</v>
          </cell>
          <cell r="B765">
            <v>24</v>
          </cell>
          <cell r="C765">
            <v>1.9194166666666701</v>
          </cell>
        </row>
        <row r="766">
          <cell r="A766" t="str">
            <v>PIXELDROID HD2</v>
          </cell>
          <cell r="B766">
            <v>1</v>
          </cell>
          <cell r="C766">
            <v>0.77</v>
          </cell>
        </row>
        <row r="767">
          <cell r="A767" t="str">
            <v>Play</v>
          </cell>
          <cell r="B767">
            <v>1</v>
          </cell>
          <cell r="C767">
            <v>5.58</v>
          </cell>
        </row>
        <row r="768">
          <cell r="A768" t="str">
            <v>PMP7280C3G</v>
          </cell>
          <cell r="B768">
            <v>26</v>
          </cell>
          <cell r="D768">
            <v>6.1225769230769203</v>
          </cell>
        </row>
        <row r="769">
          <cell r="A769" t="str">
            <v>PMP7280C3G_QUAD</v>
          </cell>
          <cell r="B769">
            <v>1</v>
          </cell>
          <cell r="D769">
            <v>8.6910000000000007</v>
          </cell>
        </row>
        <row r="770">
          <cell r="A770" t="str">
            <v>Pollux</v>
          </cell>
          <cell r="B770">
            <v>4</v>
          </cell>
          <cell r="C770">
            <v>30.135000000000002</v>
          </cell>
        </row>
        <row r="771">
          <cell r="A771" t="str">
            <v>POMP_C6S</v>
          </cell>
          <cell r="B771">
            <v>1</v>
          </cell>
          <cell r="D771">
            <v>6.0259999999999998</v>
          </cell>
        </row>
        <row r="772">
          <cell r="A772" t="str">
            <v>Poseidon</v>
          </cell>
          <cell r="B772">
            <v>1</v>
          </cell>
          <cell r="C772">
            <v>0.14699999999999999</v>
          </cell>
        </row>
        <row r="773">
          <cell r="A773" t="str">
            <v>POV_TAB_NAVI7_3G_M</v>
          </cell>
          <cell r="B773">
            <v>16</v>
          </cell>
          <cell r="C773">
            <v>1.45825</v>
          </cell>
        </row>
        <row r="774">
          <cell r="A774" t="str">
            <v>POV_TAB-P527</v>
          </cell>
          <cell r="B774">
            <v>15</v>
          </cell>
          <cell r="C774">
            <v>1.47609090909091</v>
          </cell>
          <cell r="D774">
            <v>0.78774999999999995</v>
          </cell>
        </row>
        <row r="775">
          <cell r="A775" t="str">
            <v>POV_TAB-P629(v1.0)</v>
          </cell>
          <cell r="B775">
            <v>5</v>
          </cell>
          <cell r="C775">
            <v>1.37825</v>
          </cell>
          <cell r="D775">
            <v>2.1520000000000001</v>
          </cell>
        </row>
        <row r="776">
          <cell r="A776" t="str">
            <v>POV_TAB-PROTAB27</v>
          </cell>
          <cell r="B776">
            <v>3</v>
          </cell>
          <cell r="C776">
            <v>2.0763333333333298</v>
          </cell>
        </row>
        <row r="777">
          <cell r="A777" t="str">
            <v>POV_TAB-PROTAB30IPS10-3G</v>
          </cell>
          <cell r="B777">
            <v>7</v>
          </cell>
          <cell r="C777">
            <v>0.85942857142857099</v>
          </cell>
        </row>
        <row r="778">
          <cell r="A778" t="str">
            <v>PROG95B</v>
          </cell>
          <cell r="B778">
            <v>109</v>
          </cell>
          <cell r="C778">
            <v>2.1531100917431201</v>
          </cell>
        </row>
        <row r="779">
          <cell r="A779" t="str">
            <v>PULID F17</v>
          </cell>
          <cell r="B779">
            <v>16</v>
          </cell>
          <cell r="C779">
            <v>5.4169999999999998</v>
          </cell>
          <cell r="D779">
            <v>1.31478571428571</v>
          </cell>
        </row>
        <row r="780">
          <cell r="A780" t="str">
            <v>PX1</v>
          </cell>
          <cell r="B780">
            <v>21</v>
          </cell>
          <cell r="D780">
            <v>3.6147619047619002</v>
          </cell>
        </row>
        <row r="781">
          <cell r="A781" t="str">
            <v>PX2</v>
          </cell>
          <cell r="B781">
            <v>9</v>
          </cell>
          <cell r="C781">
            <v>5.4824444444444396</v>
          </cell>
        </row>
        <row r="782">
          <cell r="A782" t="str">
            <v>Q10</v>
          </cell>
          <cell r="B782">
            <v>52</v>
          </cell>
          <cell r="C782">
            <v>30.3816363636364</v>
          </cell>
          <cell r="D782">
            <v>19.6965853658537</v>
          </cell>
        </row>
        <row r="783">
          <cell r="A783" t="str">
            <v>Q45/A45</v>
          </cell>
          <cell r="B783">
            <v>10</v>
          </cell>
          <cell r="D783">
            <v>5.4955999999999996</v>
          </cell>
        </row>
        <row r="784">
          <cell r="A784" t="str">
            <v>Q5</v>
          </cell>
          <cell r="B784">
            <v>5</v>
          </cell>
          <cell r="D784">
            <v>13.674799999999999</v>
          </cell>
        </row>
        <row r="785">
          <cell r="A785" t="str">
            <v>R800a</v>
          </cell>
          <cell r="B785">
            <v>19</v>
          </cell>
          <cell r="C785">
            <v>1.74206666666667</v>
          </cell>
          <cell r="D785">
            <v>0.65800000000000003</v>
          </cell>
        </row>
        <row r="786">
          <cell r="A786" t="str">
            <v>R800i</v>
          </cell>
          <cell r="B786">
            <v>630</v>
          </cell>
          <cell r="C786">
            <v>1.9964677419354799</v>
          </cell>
          <cell r="D786">
            <v>2.6286805555555599</v>
          </cell>
        </row>
        <row r="787">
          <cell r="A787" t="str">
            <v>R815</v>
          </cell>
          <cell r="B787">
            <v>2</v>
          </cell>
          <cell r="C787">
            <v>4.0910000000000002</v>
          </cell>
        </row>
        <row r="788">
          <cell r="A788" t="str">
            <v>R819</v>
          </cell>
          <cell r="B788">
            <v>20</v>
          </cell>
          <cell r="C788">
            <v>4.5525000000000002</v>
          </cell>
          <cell r="D788">
            <v>4.2948750000000002</v>
          </cell>
        </row>
        <row r="789">
          <cell r="A789" t="str">
            <v>Ray</v>
          </cell>
          <cell r="B789">
            <v>1</v>
          </cell>
          <cell r="C789">
            <v>2.657</v>
          </cell>
        </row>
        <row r="790">
          <cell r="A790" t="str">
            <v>Rikomagic MK802IIIS</v>
          </cell>
          <cell r="B790">
            <v>3</v>
          </cell>
          <cell r="C790">
            <v>0.54366666666666696</v>
          </cell>
        </row>
        <row r="791">
          <cell r="A791" t="str">
            <v>rk30sdk</v>
          </cell>
          <cell r="B791">
            <v>18</v>
          </cell>
          <cell r="C791">
            <v>18.3873888888889</v>
          </cell>
        </row>
        <row r="792">
          <cell r="A792" t="str">
            <v>rk31sdk</v>
          </cell>
          <cell r="B792">
            <v>1</v>
          </cell>
          <cell r="C792">
            <v>1.613</v>
          </cell>
        </row>
        <row r="793">
          <cell r="A793" t="str">
            <v>RunboX3-W</v>
          </cell>
          <cell r="B793">
            <v>10</v>
          </cell>
          <cell r="C793">
            <v>1.1298999999999999</v>
          </cell>
        </row>
        <row r="794">
          <cell r="A794" t="str">
            <v>RunboX5-W</v>
          </cell>
          <cell r="B794">
            <v>5</v>
          </cell>
          <cell r="C794">
            <v>3.3626</v>
          </cell>
        </row>
        <row r="795">
          <cell r="A795" t="str">
            <v>S1</v>
          </cell>
          <cell r="B795">
            <v>4</v>
          </cell>
          <cell r="C795">
            <v>8.4000000000000005E-2</v>
          </cell>
        </row>
        <row r="796">
          <cell r="A796" t="str">
            <v>S2</v>
          </cell>
          <cell r="B796">
            <v>8</v>
          </cell>
          <cell r="D796">
            <v>2.0847500000000001</v>
          </cell>
        </row>
        <row r="797">
          <cell r="A797" t="str">
            <v>S4</v>
          </cell>
          <cell r="B797">
            <v>5</v>
          </cell>
          <cell r="C797">
            <v>5.6840000000000002</v>
          </cell>
          <cell r="D797">
            <v>4.7435</v>
          </cell>
        </row>
        <row r="798">
          <cell r="A798" t="str">
            <v>S5</v>
          </cell>
          <cell r="B798">
            <v>75</v>
          </cell>
          <cell r="C798">
            <v>5.6740000000000004</v>
          </cell>
          <cell r="D798">
            <v>4.6576000000000004</v>
          </cell>
        </row>
        <row r="799">
          <cell r="A799" t="str">
            <v>S5_75_5647</v>
          </cell>
          <cell r="B799">
            <v>8</v>
          </cell>
          <cell r="C799">
            <v>3.851375</v>
          </cell>
        </row>
        <row r="800">
          <cell r="A800" t="str">
            <v>S500</v>
          </cell>
          <cell r="B800">
            <v>3</v>
          </cell>
          <cell r="C800">
            <v>7.3066666666666702</v>
          </cell>
        </row>
        <row r="801">
          <cell r="A801" t="str">
            <v>S510</v>
          </cell>
          <cell r="B801">
            <v>53</v>
          </cell>
          <cell r="C801">
            <v>1.1120000000000001</v>
          </cell>
          <cell r="D801">
            <v>3.1311568627451001</v>
          </cell>
        </row>
        <row r="802">
          <cell r="A802" t="str">
            <v>S520</v>
          </cell>
          <cell r="B802">
            <v>2</v>
          </cell>
          <cell r="D802">
            <v>9.0050000000000008</v>
          </cell>
        </row>
        <row r="803">
          <cell r="A803" t="str">
            <v>S7</v>
          </cell>
          <cell r="B803">
            <v>1</v>
          </cell>
          <cell r="C803">
            <v>1.486</v>
          </cell>
        </row>
        <row r="804">
          <cell r="A804" t="str">
            <v>S710e</v>
          </cell>
          <cell r="B804">
            <v>4</v>
          </cell>
          <cell r="C804">
            <v>2.6742499999999998</v>
          </cell>
        </row>
        <row r="805">
          <cell r="A805" t="str">
            <v>Samsung Galaxy Note 3 N9000</v>
          </cell>
          <cell r="B805">
            <v>2</v>
          </cell>
          <cell r="D805">
            <v>3.9929999999999999</v>
          </cell>
        </row>
        <row r="806">
          <cell r="A806" t="str">
            <v>Samsung I9300</v>
          </cell>
          <cell r="B806">
            <v>2</v>
          </cell>
          <cell r="C806">
            <v>1.002</v>
          </cell>
        </row>
        <row r="807">
          <cell r="A807" t="str">
            <v>SAMSUNG-GT-I9210T</v>
          </cell>
          <cell r="B807">
            <v>1</v>
          </cell>
          <cell r="C807">
            <v>69.415000000000006</v>
          </cell>
        </row>
        <row r="808">
          <cell r="A808" t="str">
            <v>SAMSUNG-SGH-I317</v>
          </cell>
          <cell r="B808">
            <v>33</v>
          </cell>
          <cell r="C808">
            <v>13.595192307692299</v>
          </cell>
          <cell r="D808">
            <v>14.861857142857099</v>
          </cell>
        </row>
        <row r="809">
          <cell r="A809" t="str">
            <v>SAMSUNG-SGH-I337</v>
          </cell>
          <cell r="B809">
            <v>25</v>
          </cell>
          <cell r="C809">
            <v>5.65168181818182</v>
          </cell>
          <cell r="D809">
            <v>7.1856666666666698</v>
          </cell>
        </row>
        <row r="810">
          <cell r="A810" t="str">
            <v>SAMSUNG-SGH-I537</v>
          </cell>
          <cell r="B810">
            <v>1</v>
          </cell>
          <cell r="C810">
            <v>3.4390000000000001</v>
          </cell>
        </row>
        <row r="811">
          <cell r="A811" t="str">
            <v>SAMSUNG-SGH-I717</v>
          </cell>
          <cell r="B811">
            <v>1</v>
          </cell>
          <cell r="C811">
            <v>6.3330000000000002</v>
          </cell>
        </row>
        <row r="812">
          <cell r="A812" t="str">
            <v>SAMSUNG-SGH-I727</v>
          </cell>
          <cell r="B812">
            <v>38</v>
          </cell>
          <cell r="C812">
            <v>12.4054473684211</v>
          </cell>
        </row>
        <row r="813">
          <cell r="A813" t="str">
            <v>SAMSUNG-SGH-I747</v>
          </cell>
          <cell r="B813">
            <v>6</v>
          </cell>
          <cell r="C813">
            <v>3.8</v>
          </cell>
          <cell r="D813">
            <v>4.4269999999999996</v>
          </cell>
        </row>
        <row r="814">
          <cell r="A814" t="str">
            <v>SAMSUNG-SGH-I777</v>
          </cell>
          <cell r="B814">
            <v>14</v>
          </cell>
          <cell r="C814">
            <v>2.9562142857142901</v>
          </cell>
        </row>
        <row r="815">
          <cell r="A815" t="str">
            <v>SAMSUNG-SGH-I897</v>
          </cell>
          <cell r="B815">
            <v>2</v>
          </cell>
          <cell r="C815">
            <v>1.6060000000000001</v>
          </cell>
        </row>
        <row r="816">
          <cell r="A816" t="str">
            <v>SAMSUNG-SGH-I927</v>
          </cell>
          <cell r="B816">
            <v>4</v>
          </cell>
          <cell r="C816">
            <v>1.2575000000000001</v>
          </cell>
        </row>
        <row r="817">
          <cell r="A817" t="str">
            <v>SAMSUNG-SGH-I997</v>
          </cell>
          <cell r="B817">
            <v>2</v>
          </cell>
          <cell r="C817">
            <v>2.1295000000000002</v>
          </cell>
        </row>
        <row r="818">
          <cell r="A818" t="str">
            <v>SAMSUNG-SGH-T999</v>
          </cell>
          <cell r="B818">
            <v>1</v>
          </cell>
          <cell r="C818">
            <v>1.135</v>
          </cell>
        </row>
        <row r="819">
          <cell r="A819" t="str">
            <v>SAMSUNG-SM-G750A</v>
          </cell>
          <cell r="B819">
            <v>1</v>
          </cell>
          <cell r="D819">
            <v>22.573</v>
          </cell>
        </row>
        <row r="820">
          <cell r="A820" t="str">
            <v>Sapphire/Dream</v>
          </cell>
          <cell r="B820">
            <v>4</v>
          </cell>
          <cell r="C820">
            <v>0.92425000000000002</v>
          </cell>
        </row>
        <row r="821">
          <cell r="A821" t="str">
            <v>SCH-I415</v>
          </cell>
          <cell r="B821">
            <v>32</v>
          </cell>
          <cell r="C821">
            <v>4.8233437500000003</v>
          </cell>
        </row>
        <row r="822">
          <cell r="A822" t="str">
            <v>SCH-I535</v>
          </cell>
          <cell r="B822">
            <v>3</v>
          </cell>
          <cell r="C822">
            <v>11.685</v>
          </cell>
          <cell r="D822">
            <v>5.5404999999999998</v>
          </cell>
        </row>
        <row r="823">
          <cell r="A823" t="str">
            <v>SCH-I545</v>
          </cell>
          <cell r="B823">
            <v>4</v>
          </cell>
          <cell r="C823">
            <v>0.70299999999999996</v>
          </cell>
          <cell r="D823">
            <v>4.1616666666666697</v>
          </cell>
        </row>
        <row r="824">
          <cell r="A824" t="str">
            <v>SCH-I605</v>
          </cell>
          <cell r="B824">
            <v>1</v>
          </cell>
          <cell r="C824">
            <v>2.9929999999999999</v>
          </cell>
        </row>
        <row r="825">
          <cell r="A825" t="str">
            <v>Sensation</v>
          </cell>
          <cell r="B825">
            <v>33</v>
          </cell>
          <cell r="C825">
            <v>2.73978787878788</v>
          </cell>
        </row>
        <row r="826">
          <cell r="A826" t="str">
            <v>Sensation XL</v>
          </cell>
          <cell r="B826">
            <v>2</v>
          </cell>
          <cell r="D826">
            <v>1.9555</v>
          </cell>
        </row>
        <row r="827">
          <cell r="A827" t="str">
            <v>Sensation Z710e</v>
          </cell>
          <cell r="B827">
            <v>5</v>
          </cell>
          <cell r="C827">
            <v>4.5242000000000004</v>
          </cell>
        </row>
        <row r="828">
          <cell r="A828" t="str">
            <v>SGH-I317</v>
          </cell>
          <cell r="B828">
            <v>12</v>
          </cell>
          <cell r="C828">
            <v>28.515833333333301</v>
          </cell>
        </row>
        <row r="829">
          <cell r="A829" t="str">
            <v>SGH-I337M</v>
          </cell>
          <cell r="B829">
            <v>1</v>
          </cell>
          <cell r="C829">
            <v>2.9990000000000001</v>
          </cell>
        </row>
        <row r="830">
          <cell r="A830" t="str">
            <v>SGH-I407</v>
          </cell>
          <cell r="B830">
            <v>6</v>
          </cell>
          <cell r="C830">
            <v>6.6396666666666704</v>
          </cell>
        </row>
        <row r="831">
          <cell r="A831" t="str">
            <v>SGH-I547</v>
          </cell>
          <cell r="B831">
            <v>5</v>
          </cell>
          <cell r="C831">
            <v>3.5657999999999999</v>
          </cell>
        </row>
        <row r="832">
          <cell r="A832" t="str">
            <v>SGH-I747M</v>
          </cell>
          <cell r="B832">
            <v>2</v>
          </cell>
          <cell r="C832">
            <v>11.0465</v>
          </cell>
        </row>
        <row r="833">
          <cell r="A833" t="str">
            <v>SGH-I777</v>
          </cell>
          <cell r="B833">
            <v>9</v>
          </cell>
          <cell r="C833">
            <v>4.1542000000000003</v>
          </cell>
          <cell r="D833">
            <v>3.4592499999999999</v>
          </cell>
        </row>
        <row r="834">
          <cell r="A834" t="str">
            <v>SGH-M919</v>
          </cell>
          <cell r="B834">
            <v>76</v>
          </cell>
          <cell r="C834">
            <v>17.235626865671598</v>
          </cell>
          <cell r="D834">
            <v>13.062555555555599</v>
          </cell>
        </row>
        <row r="835">
          <cell r="A835" t="str">
            <v>SGH-T679</v>
          </cell>
          <cell r="B835">
            <v>18</v>
          </cell>
          <cell r="C835">
            <v>0.15216666666666701</v>
          </cell>
        </row>
        <row r="836">
          <cell r="A836" t="str">
            <v>SGH-T699</v>
          </cell>
          <cell r="B836">
            <v>2</v>
          </cell>
          <cell r="D836">
            <v>2.6669999999999998</v>
          </cell>
        </row>
        <row r="837">
          <cell r="A837" t="str">
            <v>SGH-T889</v>
          </cell>
          <cell r="B837">
            <v>7</v>
          </cell>
          <cell r="C837">
            <v>12.8754285714286</v>
          </cell>
        </row>
        <row r="838">
          <cell r="A838" t="str">
            <v>SGH-T959V</v>
          </cell>
          <cell r="B838">
            <v>32</v>
          </cell>
          <cell r="C838">
            <v>3.9593548387096802</v>
          </cell>
          <cell r="D838">
            <v>1.0999999999999999E-2</v>
          </cell>
        </row>
        <row r="839">
          <cell r="A839" t="str">
            <v>SGH-T989</v>
          </cell>
          <cell r="B839">
            <v>2</v>
          </cell>
          <cell r="C839">
            <v>6.8369999999999997</v>
          </cell>
        </row>
        <row r="840">
          <cell r="A840" t="str">
            <v>SGH-T999</v>
          </cell>
          <cell r="B840">
            <v>23</v>
          </cell>
          <cell r="C840">
            <v>1.9565999999999999</v>
          </cell>
          <cell r="D840">
            <v>3.7726250000000001</v>
          </cell>
        </row>
        <row r="841">
          <cell r="A841" t="str">
            <v>SGP321</v>
          </cell>
          <cell r="B841">
            <v>7918</v>
          </cell>
          <cell r="C841">
            <v>19.2887817948247</v>
          </cell>
          <cell r="D841">
            <v>18.043746051032802</v>
          </cell>
        </row>
        <row r="842">
          <cell r="A842" t="str">
            <v>SGP331</v>
          </cell>
          <cell r="B842">
            <v>5</v>
          </cell>
          <cell r="C842">
            <v>9.5909999999999993</v>
          </cell>
          <cell r="D842">
            <v>58.094000000000001</v>
          </cell>
        </row>
        <row r="843">
          <cell r="A843" t="str">
            <v>SGP351</v>
          </cell>
          <cell r="B843">
            <v>38</v>
          </cell>
          <cell r="C843">
            <v>11.827666666666699</v>
          </cell>
          <cell r="D843">
            <v>16.815823529411801</v>
          </cell>
        </row>
        <row r="844">
          <cell r="A844" t="str">
            <v>SGP521</v>
          </cell>
          <cell r="B844">
            <v>161</v>
          </cell>
          <cell r="D844">
            <v>20.391422360248502</v>
          </cell>
        </row>
        <row r="845">
          <cell r="A845" t="str">
            <v>SGPT13</v>
          </cell>
          <cell r="B845">
            <v>168</v>
          </cell>
          <cell r="C845">
            <v>3.0767812499999998</v>
          </cell>
          <cell r="D845">
            <v>4.8166250000000002</v>
          </cell>
        </row>
        <row r="846">
          <cell r="A846" t="str">
            <v>SH-06E</v>
          </cell>
          <cell r="B846">
            <v>4</v>
          </cell>
          <cell r="D846">
            <v>5.6870000000000003</v>
          </cell>
        </row>
        <row r="847">
          <cell r="A847" t="str">
            <v>SHV-E120L</v>
          </cell>
          <cell r="B847">
            <v>2</v>
          </cell>
          <cell r="C847">
            <v>0.98799999999999999</v>
          </cell>
        </row>
        <row r="848">
          <cell r="A848" t="str">
            <v>SHV-E210K</v>
          </cell>
          <cell r="B848">
            <v>6</v>
          </cell>
          <cell r="C848">
            <v>5.4951666666666696</v>
          </cell>
        </row>
        <row r="849">
          <cell r="A849" t="str">
            <v>SHV-E210L</v>
          </cell>
          <cell r="B849">
            <v>1</v>
          </cell>
          <cell r="C849">
            <v>4.5839999999999996</v>
          </cell>
        </row>
        <row r="850">
          <cell r="A850" t="str">
            <v>SHV-E210S</v>
          </cell>
          <cell r="B850">
            <v>62</v>
          </cell>
          <cell r="C850">
            <v>3.2160161290322602</v>
          </cell>
        </row>
        <row r="851">
          <cell r="A851" t="str">
            <v>SHV-E300K</v>
          </cell>
          <cell r="B851">
            <v>1</v>
          </cell>
          <cell r="C851">
            <v>5.0069999999999997</v>
          </cell>
        </row>
        <row r="852">
          <cell r="A852" t="str">
            <v>SHV-E300S/K</v>
          </cell>
          <cell r="B852">
            <v>21</v>
          </cell>
          <cell r="C852">
            <v>4.3456190476190502</v>
          </cell>
        </row>
        <row r="853">
          <cell r="A853" t="str">
            <v>SHW-M250S</v>
          </cell>
          <cell r="B853">
            <v>9</v>
          </cell>
          <cell r="C853">
            <v>3.9472</v>
          </cell>
          <cell r="D853">
            <v>4.0322500000000003</v>
          </cell>
        </row>
        <row r="854">
          <cell r="A854" t="str">
            <v>SK17i</v>
          </cell>
          <cell r="B854">
            <v>1291</v>
          </cell>
          <cell r="C854">
            <v>2.2199227974568498</v>
          </cell>
          <cell r="D854">
            <v>3.0532368421052598</v>
          </cell>
        </row>
        <row r="855">
          <cell r="A855" t="str">
            <v>Skate</v>
          </cell>
          <cell r="B855">
            <v>18</v>
          </cell>
          <cell r="C855">
            <v>1.1700555555555601</v>
          </cell>
        </row>
        <row r="856">
          <cell r="A856" t="str">
            <v>SlimWildfire S A510e</v>
          </cell>
          <cell r="B856">
            <v>3</v>
          </cell>
          <cell r="C856">
            <v>0.60399999999999998</v>
          </cell>
        </row>
        <row r="857">
          <cell r="A857" t="str">
            <v>Smartphones</v>
          </cell>
          <cell r="B857">
            <v>1</v>
          </cell>
          <cell r="C857">
            <v>4.7E-2</v>
          </cell>
        </row>
        <row r="858">
          <cell r="A858" t="str">
            <v>SmartTab7</v>
          </cell>
          <cell r="B858">
            <v>1</v>
          </cell>
          <cell r="C858">
            <v>4.734</v>
          </cell>
        </row>
        <row r="859">
          <cell r="A859" t="str">
            <v>SM-C101</v>
          </cell>
          <cell r="B859">
            <v>132</v>
          </cell>
          <cell r="C859">
            <v>3.41375609756098</v>
          </cell>
          <cell r="D859">
            <v>5.9705054945054901</v>
          </cell>
        </row>
        <row r="860">
          <cell r="A860" t="str">
            <v>SM-C105</v>
          </cell>
          <cell r="B860">
            <v>231</v>
          </cell>
          <cell r="C860">
            <v>18.813597014925399</v>
          </cell>
          <cell r="D860">
            <v>16.722164634146299</v>
          </cell>
        </row>
        <row r="861">
          <cell r="A861" t="str">
            <v>SM-C115</v>
          </cell>
          <cell r="B861">
            <v>1</v>
          </cell>
          <cell r="D861">
            <v>15.205</v>
          </cell>
        </row>
        <row r="862">
          <cell r="A862" t="str">
            <v>SM-G350</v>
          </cell>
          <cell r="B862">
            <v>640</v>
          </cell>
          <cell r="C862">
            <v>4.8548888888888904</v>
          </cell>
          <cell r="D862">
            <v>4.1510507131537304</v>
          </cell>
        </row>
        <row r="863">
          <cell r="A863" t="str">
            <v>SM-G3815</v>
          </cell>
          <cell r="B863">
            <v>1535</v>
          </cell>
          <cell r="D863">
            <v>14.404899674267099</v>
          </cell>
        </row>
        <row r="864">
          <cell r="A864" t="str">
            <v>SM-G386F</v>
          </cell>
          <cell r="B864">
            <v>1</v>
          </cell>
          <cell r="D864">
            <v>33.94</v>
          </cell>
        </row>
        <row r="865">
          <cell r="A865" t="str">
            <v>SM-G7102</v>
          </cell>
          <cell r="B865">
            <v>3</v>
          </cell>
          <cell r="D865">
            <v>3.5670000000000002</v>
          </cell>
        </row>
        <row r="866">
          <cell r="A866" t="str">
            <v>SM-G9008</v>
          </cell>
          <cell r="B866">
            <v>1</v>
          </cell>
          <cell r="D866">
            <v>11.021000000000001</v>
          </cell>
        </row>
        <row r="867">
          <cell r="A867" t="str">
            <v>SM-G900F</v>
          </cell>
          <cell r="B867">
            <v>11420</v>
          </cell>
          <cell r="D867">
            <v>22.765547460595499</v>
          </cell>
        </row>
        <row r="868">
          <cell r="A868" t="str">
            <v>SM-G900T</v>
          </cell>
          <cell r="B868">
            <v>1</v>
          </cell>
          <cell r="D868">
            <v>21.721</v>
          </cell>
        </row>
        <row r="869">
          <cell r="A869" t="str">
            <v>SM-N7505</v>
          </cell>
          <cell r="B869">
            <v>39</v>
          </cell>
          <cell r="D869">
            <v>14.8897179487179</v>
          </cell>
        </row>
        <row r="870">
          <cell r="A870" t="str">
            <v>SM-N900</v>
          </cell>
          <cell r="B870">
            <v>108</v>
          </cell>
          <cell r="C870">
            <v>12.759657894736799</v>
          </cell>
          <cell r="D870">
            <v>8.5864571428571406</v>
          </cell>
        </row>
        <row r="871">
          <cell r="A871" t="str">
            <v>SM-N9000</v>
          </cell>
          <cell r="B871">
            <v>5</v>
          </cell>
          <cell r="D871">
            <v>10.6416</v>
          </cell>
        </row>
        <row r="872">
          <cell r="A872" t="str">
            <v>SM-N9000Q</v>
          </cell>
          <cell r="B872">
            <v>1</v>
          </cell>
          <cell r="D872">
            <v>4.5449999999999999</v>
          </cell>
        </row>
        <row r="873">
          <cell r="A873" t="str">
            <v>SM-N9002</v>
          </cell>
          <cell r="B873">
            <v>8</v>
          </cell>
          <cell r="D873">
            <v>4.5860000000000003</v>
          </cell>
        </row>
        <row r="874">
          <cell r="A874" t="str">
            <v>SM-N9005</v>
          </cell>
          <cell r="B874">
            <v>51430</v>
          </cell>
          <cell r="C874">
            <v>19.848518499340901</v>
          </cell>
          <cell r="D874">
            <v>18.2890375008283</v>
          </cell>
        </row>
        <row r="875">
          <cell r="A875" t="str">
            <v>SM-N9006</v>
          </cell>
          <cell r="B875">
            <v>6</v>
          </cell>
          <cell r="D875">
            <v>1.60916666666667</v>
          </cell>
        </row>
        <row r="876">
          <cell r="A876" t="str">
            <v>SM-N900S</v>
          </cell>
          <cell r="B876">
            <v>5</v>
          </cell>
          <cell r="D876">
            <v>1.0132000000000001</v>
          </cell>
        </row>
        <row r="877">
          <cell r="A877" t="str">
            <v>SM-N900T</v>
          </cell>
          <cell r="B877">
            <v>12</v>
          </cell>
          <cell r="D877">
            <v>14.0254166666667</v>
          </cell>
        </row>
        <row r="878">
          <cell r="A878" t="str">
            <v>SM-N900W8</v>
          </cell>
          <cell r="B878">
            <v>1</v>
          </cell>
          <cell r="D878">
            <v>7.3010000000000002</v>
          </cell>
        </row>
        <row r="879">
          <cell r="A879" t="str">
            <v>SM-P601</v>
          </cell>
          <cell r="B879">
            <v>13</v>
          </cell>
          <cell r="D879">
            <v>4.1374615384615403</v>
          </cell>
        </row>
        <row r="880">
          <cell r="A880" t="str">
            <v>SM-P605</v>
          </cell>
          <cell r="B880">
            <v>2628</v>
          </cell>
          <cell r="C880">
            <v>18.153374598070702</v>
          </cell>
          <cell r="D880">
            <v>14.243128115653001</v>
          </cell>
        </row>
        <row r="881">
          <cell r="A881" t="str">
            <v>SM-P905</v>
          </cell>
          <cell r="B881">
            <v>91</v>
          </cell>
          <cell r="D881">
            <v>27.7047912087912</v>
          </cell>
        </row>
        <row r="882">
          <cell r="A882" t="str">
            <v>SM-T111</v>
          </cell>
          <cell r="B882">
            <v>33</v>
          </cell>
          <cell r="D882">
            <v>5.1440606060606102</v>
          </cell>
        </row>
        <row r="883">
          <cell r="A883" t="str">
            <v>SM-T211</v>
          </cell>
          <cell r="B883">
            <v>1335</v>
          </cell>
          <cell r="C883">
            <v>4.8204316406250003</v>
          </cell>
          <cell r="D883">
            <v>5.0250486026731398</v>
          </cell>
        </row>
        <row r="884">
          <cell r="A884" t="str">
            <v>SM-T311</v>
          </cell>
          <cell r="B884">
            <v>15</v>
          </cell>
          <cell r="C884">
            <v>8.3444000000000003</v>
          </cell>
          <cell r="D884">
            <v>7.3914</v>
          </cell>
        </row>
        <row r="885">
          <cell r="A885" t="str">
            <v>SM-T315</v>
          </cell>
          <cell r="B885">
            <v>2105</v>
          </cell>
          <cell r="C885">
            <v>15.912359246171899</v>
          </cell>
          <cell r="D885">
            <v>15.3694729299363</v>
          </cell>
        </row>
        <row r="886">
          <cell r="A886" t="str">
            <v>SM-T325</v>
          </cell>
          <cell r="B886">
            <v>52</v>
          </cell>
          <cell r="D886">
            <v>12.761826923076899</v>
          </cell>
        </row>
        <row r="887">
          <cell r="A887" t="str">
            <v>SM-T525</v>
          </cell>
          <cell r="B887">
            <v>106</v>
          </cell>
          <cell r="D887">
            <v>14.658490566037701</v>
          </cell>
        </row>
        <row r="888">
          <cell r="A888" t="str">
            <v>SM-T535</v>
          </cell>
          <cell r="B888">
            <v>10</v>
          </cell>
          <cell r="D888">
            <v>38.808</v>
          </cell>
        </row>
        <row r="889">
          <cell r="A889" t="str">
            <v>SM-T905</v>
          </cell>
          <cell r="B889">
            <v>23</v>
          </cell>
          <cell r="D889">
            <v>16.365043478260901</v>
          </cell>
        </row>
        <row r="890">
          <cell r="A890" t="str">
            <v>SO-02C</v>
          </cell>
          <cell r="B890">
            <v>2</v>
          </cell>
          <cell r="C890">
            <v>4.8955000000000002</v>
          </cell>
        </row>
        <row r="891">
          <cell r="A891" t="str">
            <v>SO-05D</v>
          </cell>
          <cell r="B891">
            <v>33</v>
          </cell>
          <cell r="C891">
            <v>4.66815625</v>
          </cell>
          <cell r="D891">
            <v>12.388999999999999</v>
          </cell>
        </row>
        <row r="892">
          <cell r="A892" t="str">
            <v>Sony Tablet P</v>
          </cell>
          <cell r="B892">
            <v>3</v>
          </cell>
          <cell r="C892">
            <v>5.9406666666666696</v>
          </cell>
        </row>
        <row r="893">
          <cell r="A893" t="str">
            <v>Sony Tablet S</v>
          </cell>
          <cell r="B893">
            <v>179</v>
          </cell>
          <cell r="C893">
            <v>4.9870000000000001</v>
          </cell>
          <cell r="D893">
            <v>6.3175499999999998</v>
          </cell>
        </row>
        <row r="894">
          <cell r="A894" t="str">
            <v>SPH-L720</v>
          </cell>
          <cell r="B894">
            <v>1</v>
          </cell>
          <cell r="C894">
            <v>62.081000000000003</v>
          </cell>
        </row>
        <row r="895">
          <cell r="A895" t="str">
            <v>SPHS on Hsdroid</v>
          </cell>
          <cell r="B895">
            <v>1</v>
          </cell>
          <cell r="C895">
            <v>0.23100000000000001</v>
          </cell>
        </row>
        <row r="896">
          <cell r="A896" t="str">
            <v>ST15i</v>
          </cell>
          <cell r="B896">
            <v>1451</v>
          </cell>
          <cell r="C896">
            <v>2.7119059967585</v>
          </cell>
          <cell r="D896">
            <v>3.3693041474654399</v>
          </cell>
        </row>
        <row r="897">
          <cell r="A897" t="str">
            <v>ST17a</v>
          </cell>
          <cell r="B897">
            <v>1</v>
          </cell>
          <cell r="C897">
            <v>1.0609999999999999</v>
          </cell>
        </row>
        <row r="898">
          <cell r="A898" t="str">
            <v>ST17i</v>
          </cell>
          <cell r="B898">
            <v>6812</v>
          </cell>
          <cell r="C898">
            <v>2.2334356832609501</v>
          </cell>
          <cell r="D898">
            <v>3.2953244552058099</v>
          </cell>
        </row>
        <row r="899">
          <cell r="A899" t="str">
            <v>ST18a</v>
          </cell>
          <cell r="B899">
            <v>5</v>
          </cell>
          <cell r="C899">
            <v>2.6511999999999998</v>
          </cell>
        </row>
        <row r="900">
          <cell r="A900" t="str">
            <v>ST18i</v>
          </cell>
          <cell r="B900">
            <v>5711</v>
          </cell>
          <cell r="C900">
            <v>2.3949455782313001</v>
          </cell>
          <cell r="D900">
            <v>2.7615971731448798</v>
          </cell>
        </row>
        <row r="901">
          <cell r="A901" t="str">
            <v>ST21i</v>
          </cell>
          <cell r="B901">
            <v>5987</v>
          </cell>
          <cell r="C901">
            <v>1.6506231707317101</v>
          </cell>
          <cell r="D901">
            <v>2.10738519212746</v>
          </cell>
        </row>
        <row r="902">
          <cell r="A902" t="str">
            <v>ST21i2</v>
          </cell>
          <cell r="B902">
            <v>57</v>
          </cell>
          <cell r="C902">
            <v>0.89715217391304303</v>
          </cell>
          <cell r="D902">
            <v>2.44681818181818</v>
          </cell>
        </row>
        <row r="903">
          <cell r="A903" t="str">
            <v>ST23i</v>
          </cell>
          <cell r="B903">
            <v>2834</v>
          </cell>
          <cell r="C903">
            <v>3.1554315212810802</v>
          </cell>
          <cell r="D903">
            <v>3.1446225596529298</v>
          </cell>
        </row>
        <row r="904">
          <cell r="A904" t="str">
            <v>ST25a</v>
          </cell>
          <cell r="B904">
            <v>1</v>
          </cell>
          <cell r="C904">
            <v>2.0590000000000002</v>
          </cell>
        </row>
        <row r="905">
          <cell r="A905" t="str">
            <v>ST25i</v>
          </cell>
          <cell r="B905">
            <v>2695</v>
          </cell>
          <cell r="C905">
            <v>3.02856125108601</v>
          </cell>
          <cell r="D905">
            <v>5.2536590330788799</v>
          </cell>
        </row>
        <row r="906">
          <cell r="A906" t="str">
            <v>ST26i</v>
          </cell>
          <cell r="B906">
            <v>2057</v>
          </cell>
          <cell r="C906">
            <v>2.6161584546472598</v>
          </cell>
          <cell r="D906">
            <v>3.0473173431734302</v>
          </cell>
        </row>
        <row r="907">
          <cell r="A907" t="str">
            <v>ST27i</v>
          </cell>
          <cell r="B907">
            <v>19875</v>
          </cell>
          <cell r="C907">
            <v>3.1256362319840001</v>
          </cell>
          <cell r="D907">
            <v>3.5797744696687999</v>
          </cell>
        </row>
        <row r="908">
          <cell r="A908" t="str">
            <v>ST70104-1</v>
          </cell>
          <cell r="B908">
            <v>11</v>
          </cell>
          <cell r="C908">
            <v>5.0317272727272702</v>
          </cell>
        </row>
        <row r="909">
          <cell r="A909" t="str">
            <v>Starmobile Diamond S1</v>
          </cell>
          <cell r="B909">
            <v>1</v>
          </cell>
          <cell r="D909">
            <v>3.9430000000000001</v>
          </cell>
        </row>
        <row r="910">
          <cell r="A910" t="str">
            <v>Swedish</v>
          </cell>
          <cell r="B910">
            <v>6</v>
          </cell>
          <cell r="D910">
            <v>4.4906666666666704</v>
          </cell>
        </row>
        <row r="911">
          <cell r="A911" t="str">
            <v>SXZ-PDX0-01</v>
          </cell>
          <cell r="B911">
            <v>1</v>
          </cell>
          <cell r="C911">
            <v>4.798</v>
          </cell>
        </row>
        <row r="912">
          <cell r="A912" t="str">
            <v>SXZ-PDX0-05M</v>
          </cell>
          <cell r="B912">
            <v>1</v>
          </cell>
          <cell r="C912">
            <v>1.6240000000000001</v>
          </cell>
        </row>
        <row r="913">
          <cell r="A913" t="str">
            <v>T07R</v>
          </cell>
          <cell r="B913">
            <v>1</v>
          </cell>
          <cell r="C913">
            <v>2.1219999999999999</v>
          </cell>
        </row>
        <row r="914">
          <cell r="A914" t="str">
            <v>T0LTE</v>
          </cell>
          <cell r="B914">
            <v>5</v>
          </cell>
          <cell r="D914">
            <v>29.689800000000002</v>
          </cell>
        </row>
        <row r="915">
          <cell r="A915" t="str">
            <v>T18+</v>
          </cell>
          <cell r="B915">
            <v>11</v>
          </cell>
          <cell r="C915">
            <v>0.82450000000000001</v>
          </cell>
          <cell r="D915">
            <v>1.15133333333333</v>
          </cell>
        </row>
        <row r="916">
          <cell r="A916" t="str">
            <v>T200</v>
          </cell>
          <cell r="B916">
            <v>12</v>
          </cell>
          <cell r="D916">
            <v>7.4470833333333299</v>
          </cell>
        </row>
        <row r="917">
          <cell r="A917" t="str">
            <v>T200C</v>
          </cell>
          <cell r="B917">
            <v>3</v>
          </cell>
          <cell r="D917">
            <v>7.9633333333333303</v>
          </cell>
        </row>
        <row r="918">
          <cell r="A918" t="str">
            <v>T5S</v>
          </cell>
          <cell r="B918">
            <v>1</v>
          </cell>
          <cell r="D918">
            <v>5.7439999999999998</v>
          </cell>
        </row>
        <row r="919">
          <cell r="A919" t="str">
            <v>TAB464</v>
          </cell>
          <cell r="B919">
            <v>16</v>
          </cell>
          <cell r="C919">
            <v>2.5114999999999998</v>
          </cell>
          <cell r="D919">
            <v>5.5487000000000002</v>
          </cell>
        </row>
        <row r="920">
          <cell r="A920" t="str">
            <v>Tablet</v>
          </cell>
          <cell r="B920">
            <v>7</v>
          </cell>
          <cell r="C920">
            <v>4.35614285714286</v>
          </cell>
        </row>
        <row r="921">
          <cell r="A921" t="str">
            <v>Tablet 9748DCB</v>
          </cell>
          <cell r="B921">
            <v>10</v>
          </cell>
          <cell r="C921">
            <v>0.48599999999999999</v>
          </cell>
          <cell r="D921">
            <v>4.1494999999999997</v>
          </cell>
        </row>
        <row r="922">
          <cell r="A922" t="str">
            <v>Tablet720</v>
          </cell>
          <cell r="B922">
            <v>3</v>
          </cell>
          <cell r="C922">
            <v>5.3983333333333299</v>
          </cell>
        </row>
        <row r="923">
          <cell r="A923" t="str">
            <v>Tablet726H</v>
          </cell>
          <cell r="B923">
            <v>25</v>
          </cell>
          <cell r="C923">
            <v>1.9617599999999999</v>
          </cell>
        </row>
        <row r="924">
          <cell r="A924" t="str">
            <v>Tablet7525B</v>
          </cell>
          <cell r="B924">
            <v>5</v>
          </cell>
          <cell r="C924">
            <v>3.9962</v>
          </cell>
        </row>
        <row r="925">
          <cell r="A925" t="str">
            <v>Tablet816HD</v>
          </cell>
          <cell r="B925">
            <v>5</v>
          </cell>
          <cell r="C925">
            <v>1.9877499999999999</v>
          </cell>
          <cell r="D925">
            <v>1.387</v>
          </cell>
        </row>
        <row r="926">
          <cell r="A926" t="str">
            <v>Tablet-9738B</v>
          </cell>
          <cell r="B926">
            <v>18</v>
          </cell>
          <cell r="C926">
            <v>1.12309090909091</v>
          </cell>
          <cell r="D926">
            <v>0.69428571428571395</v>
          </cell>
        </row>
        <row r="927">
          <cell r="A927" t="str">
            <v>TAB-NAVI7-3G-M</v>
          </cell>
          <cell r="B927">
            <v>51</v>
          </cell>
          <cell r="C927">
            <v>1.0711568627451</v>
          </cell>
        </row>
        <row r="928">
          <cell r="A928" t="str">
            <v>TAC-70031</v>
          </cell>
          <cell r="B928">
            <v>1</v>
          </cell>
          <cell r="C928">
            <v>2.1589999999999998</v>
          </cell>
        </row>
        <row r="929">
          <cell r="A929" t="str">
            <v>TAC-70061</v>
          </cell>
          <cell r="B929">
            <v>4</v>
          </cell>
          <cell r="C929">
            <v>1.1387499999999999</v>
          </cell>
        </row>
        <row r="930">
          <cell r="A930" t="str">
            <v>TAC-70072</v>
          </cell>
          <cell r="B930">
            <v>36</v>
          </cell>
          <cell r="C930">
            <v>3.4999444444444401</v>
          </cell>
        </row>
        <row r="931">
          <cell r="A931" t="str">
            <v>TAC-97032</v>
          </cell>
          <cell r="B931">
            <v>2</v>
          </cell>
          <cell r="C931">
            <v>3.7035</v>
          </cell>
        </row>
        <row r="932">
          <cell r="A932" t="str">
            <v>TAD-97052</v>
          </cell>
          <cell r="B932">
            <v>9</v>
          </cell>
          <cell r="C932">
            <v>3.3504444444444501</v>
          </cell>
        </row>
        <row r="933">
          <cell r="A933" t="str">
            <v>TCL S950</v>
          </cell>
          <cell r="B933">
            <v>22</v>
          </cell>
          <cell r="D933">
            <v>4.0695454545454499</v>
          </cell>
        </row>
        <row r="934">
          <cell r="A934" t="str">
            <v>TCL S960</v>
          </cell>
          <cell r="B934">
            <v>11</v>
          </cell>
          <cell r="D934">
            <v>6.1263636363636396</v>
          </cell>
        </row>
        <row r="935">
          <cell r="A935" t="str">
            <v>TD5500</v>
          </cell>
          <cell r="B935">
            <v>1</v>
          </cell>
          <cell r="C935">
            <v>2.8069999999999999</v>
          </cell>
        </row>
        <row r="936">
          <cell r="A936" t="str">
            <v>TECNO F7</v>
          </cell>
          <cell r="B936">
            <v>4</v>
          </cell>
          <cell r="D936">
            <v>9.7832500000000007</v>
          </cell>
        </row>
        <row r="937">
          <cell r="A937" t="str">
            <v>the one and only Huawei\\n\\n</v>
          </cell>
          <cell r="B937">
            <v>10</v>
          </cell>
          <cell r="D937">
            <v>7.1115000000000004</v>
          </cell>
        </row>
        <row r="938">
          <cell r="A938" t="str">
            <v>ThinkPad Tablet</v>
          </cell>
          <cell r="B938">
            <v>100</v>
          </cell>
          <cell r="C938">
            <v>3.33856989247312</v>
          </cell>
          <cell r="D938">
            <v>7.52771428571429</v>
          </cell>
        </row>
        <row r="939">
          <cell r="A939" t="str">
            <v>ThinkPadTablet</v>
          </cell>
          <cell r="B939">
            <v>2</v>
          </cell>
          <cell r="C939">
            <v>6.0545</v>
          </cell>
        </row>
        <row r="940">
          <cell r="A940" t="str">
            <v>thl T100S</v>
          </cell>
          <cell r="B940">
            <v>8</v>
          </cell>
          <cell r="D940">
            <v>3.8403749999999999</v>
          </cell>
        </row>
        <row r="941">
          <cell r="A941" t="str">
            <v>ThL V11</v>
          </cell>
          <cell r="B941">
            <v>1</v>
          </cell>
          <cell r="C941">
            <v>4.4999999999999998E-2</v>
          </cell>
        </row>
        <row r="942">
          <cell r="A942" t="str">
            <v>ThL W11</v>
          </cell>
          <cell r="B942">
            <v>2</v>
          </cell>
          <cell r="C942">
            <v>17.732500000000002</v>
          </cell>
        </row>
        <row r="943">
          <cell r="A943" t="str">
            <v>ThL W8</v>
          </cell>
          <cell r="B943">
            <v>58</v>
          </cell>
          <cell r="C943">
            <v>2.77970370370371</v>
          </cell>
          <cell r="D943">
            <v>4.75725</v>
          </cell>
        </row>
        <row r="944">
          <cell r="A944" t="str">
            <v>Tiger</v>
          </cell>
          <cell r="B944">
            <v>2</v>
          </cell>
          <cell r="C944">
            <v>2.625</v>
          </cell>
          <cell r="D944">
            <v>5.6840000000000002</v>
          </cell>
        </row>
        <row r="945">
          <cell r="A945" t="str">
            <v>T-Mobile G2</v>
          </cell>
          <cell r="B945">
            <v>11</v>
          </cell>
          <cell r="C945">
            <v>2.0070000000000001</v>
          </cell>
          <cell r="D945">
            <v>4.6937499999999996</v>
          </cell>
        </row>
        <row r="946">
          <cell r="A946" t="str">
            <v>T-Mobile myTouch 3G</v>
          </cell>
          <cell r="B946">
            <v>1</v>
          </cell>
          <cell r="C946">
            <v>3.99</v>
          </cell>
        </row>
        <row r="947">
          <cell r="A947" t="str">
            <v>Transformer TF101G</v>
          </cell>
          <cell r="B947">
            <v>91</v>
          </cell>
          <cell r="C947">
            <v>4.2399076923076899</v>
          </cell>
          <cell r="D947">
            <v>2.7964615384615401</v>
          </cell>
        </row>
        <row r="948">
          <cell r="A948" t="str">
            <v>Trooper_X55</v>
          </cell>
          <cell r="B948">
            <v>14</v>
          </cell>
          <cell r="D948">
            <v>4.4467142857142896</v>
          </cell>
        </row>
        <row r="949">
          <cell r="A949" t="str">
            <v>TrueSmart</v>
          </cell>
          <cell r="B949">
            <v>1</v>
          </cell>
          <cell r="D949">
            <v>13.744</v>
          </cell>
        </row>
        <row r="950">
          <cell r="A950" t="str">
            <v>TS7</v>
          </cell>
          <cell r="B950">
            <v>24</v>
          </cell>
          <cell r="C950">
            <v>5.7175000000000002</v>
          </cell>
          <cell r="D950">
            <v>13.493499999999999</v>
          </cell>
        </row>
        <row r="951">
          <cell r="A951" t="str">
            <v>TURBO DG2014</v>
          </cell>
          <cell r="B951">
            <v>8</v>
          </cell>
          <cell r="D951">
            <v>2.3127499999999999</v>
          </cell>
        </row>
        <row r="952">
          <cell r="A952" t="str">
            <v>TURKCELL T50</v>
          </cell>
          <cell r="B952">
            <v>11</v>
          </cell>
          <cell r="D952">
            <v>8.7539999999999996</v>
          </cell>
        </row>
        <row r="953">
          <cell r="A953" t="str">
            <v>U20i</v>
          </cell>
          <cell r="B953">
            <v>376</v>
          </cell>
          <cell r="C953">
            <v>2.0065912806539501</v>
          </cell>
          <cell r="D953">
            <v>2.4498888888888901</v>
          </cell>
        </row>
        <row r="954">
          <cell r="A954" t="str">
            <v>U30GT 2</v>
          </cell>
          <cell r="B954">
            <v>56</v>
          </cell>
          <cell r="D954">
            <v>1.17178571428571</v>
          </cell>
        </row>
        <row r="955">
          <cell r="A955" t="str">
            <v>U30GT 2MH</v>
          </cell>
          <cell r="B955">
            <v>3</v>
          </cell>
          <cell r="D955">
            <v>4.1550000000000002</v>
          </cell>
        </row>
        <row r="956">
          <cell r="A956" t="str">
            <v>U30GT-H</v>
          </cell>
          <cell r="B956">
            <v>6</v>
          </cell>
          <cell r="C956">
            <v>2.8096666666666699</v>
          </cell>
        </row>
        <row r="957">
          <cell r="A957" t="str">
            <v>U39GT-3G</v>
          </cell>
          <cell r="B957">
            <v>3</v>
          </cell>
          <cell r="D957">
            <v>4.048</v>
          </cell>
        </row>
        <row r="958">
          <cell r="A958" t="str">
            <v>U51GT-W</v>
          </cell>
          <cell r="B958">
            <v>20</v>
          </cell>
          <cell r="D958">
            <v>4.4504000000000001</v>
          </cell>
        </row>
        <row r="959">
          <cell r="A959" t="str">
            <v>U55GT</v>
          </cell>
          <cell r="B959">
            <v>7</v>
          </cell>
          <cell r="C959">
            <v>1.044</v>
          </cell>
          <cell r="D959">
            <v>2.6324999999999998</v>
          </cell>
        </row>
        <row r="960">
          <cell r="A960" t="str">
            <v>U650</v>
          </cell>
          <cell r="B960">
            <v>3</v>
          </cell>
          <cell r="D960">
            <v>6.2686666666666699</v>
          </cell>
        </row>
        <row r="961">
          <cell r="A961" t="str">
            <v>U8</v>
          </cell>
          <cell r="B961">
            <v>1</v>
          </cell>
          <cell r="C961">
            <v>0.751</v>
          </cell>
        </row>
        <row r="962">
          <cell r="A962" t="str">
            <v>U8160</v>
          </cell>
          <cell r="B962">
            <v>12</v>
          </cell>
          <cell r="C962">
            <v>2.11391666666667</v>
          </cell>
        </row>
        <row r="963">
          <cell r="A963" t="str">
            <v>U8180</v>
          </cell>
          <cell r="B963">
            <v>76</v>
          </cell>
          <cell r="C963">
            <v>2.01708695652174</v>
          </cell>
          <cell r="D963">
            <v>1.6348571428571399</v>
          </cell>
        </row>
        <row r="964">
          <cell r="A964" t="str">
            <v>U8220/U8230</v>
          </cell>
          <cell r="B964">
            <v>2</v>
          </cell>
          <cell r="C964">
            <v>1.9390000000000001</v>
          </cell>
        </row>
        <row r="965">
          <cell r="A965" t="str">
            <v>U8500</v>
          </cell>
          <cell r="B965">
            <v>27</v>
          </cell>
          <cell r="C965">
            <v>1.0716296296296299</v>
          </cell>
        </row>
        <row r="966">
          <cell r="A966" t="str">
            <v>U8510</v>
          </cell>
          <cell r="B966">
            <v>303</v>
          </cell>
          <cell r="C966">
            <v>1.3811605351170599</v>
          </cell>
          <cell r="D966">
            <v>0.76524999999999999</v>
          </cell>
        </row>
        <row r="967">
          <cell r="A967" t="str">
            <v>U8650</v>
          </cell>
          <cell r="B967">
            <v>612</v>
          </cell>
          <cell r="C967">
            <v>1.31616755793226</v>
          </cell>
          <cell r="D967">
            <v>1.5523137254902</v>
          </cell>
        </row>
        <row r="968">
          <cell r="A968" t="str">
            <v>U8655-1</v>
          </cell>
          <cell r="B968">
            <v>63</v>
          </cell>
          <cell r="C968">
            <v>1.15106666666667</v>
          </cell>
          <cell r="D968">
            <v>2.2466666666666701</v>
          </cell>
        </row>
        <row r="969">
          <cell r="A969" t="str">
            <v>U8800</v>
          </cell>
          <cell r="B969">
            <v>64</v>
          </cell>
          <cell r="C969">
            <v>1.4492291666666699</v>
          </cell>
          <cell r="D969">
            <v>1.7869375000000001</v>
          </cell>
        </row>
        <row r="970">
          <cell r="A970" t="str">
            <v>U8800Pro</v>
          </cell>
          <cell r="B970">
            <v>3</v>
          </cell>
          <cell r="C970">
            <v>3.2913333333333301</v>
          </cell>
        </row>
        <row r="971">
          <cell r="A971" t="str">
            <v>U8815</v>
          </cell>
          <cell r="B971">
            <v>324</v>
          </cell>
          <cell r="C971">
            <v>1.58118055555555</v>
          </cell>
          <cell r="D971">
            <v>0.980281746031746</v>
          </cell>
        </row>
        <row r="972">
          <cell r="A972" t="str">
            <v>U8860</v>
          </cell>
          <cell r="B972">
            <v>721</v>
          </cell>
          <cell r="C972">
            <v>3.5450045941806998</v>
          </cell>
          <cell r="D972">
            <v>5.0525588235294103</v>
          </cell>
        </row>
        <row r="973">
          <cell r="A973" t="str">
            <v>U9000</v>
          </cell>
          <cell r="B973">
            <v>2</v>
          </cell>
          <cell r="D973">
            <v>0.57199999999999995</v>
          </cell>
        </row>
        <row r="974">
          <cell r="A974" t="str">
            <v>U9200</v>
          </cell>
          <cell r="B974">
            <v>167</v>
          </cell>
          <cell r="C974">
            <v>5.62926666666666</v>
          </cell>
          <cell r="D974">
            <v>5.0941562500000002</v>
          </cell>
        </row>
        <row r="975">
          <cell r="A975" t="str">
            <v>U9202L-1</v>
          </cell>
          <cell r="B975">
            <v>989</v>
          </cell>
          <cell r="C975">
            <v>12.5660426966292</v>
          </cell>
          <cell r="D975">
            <v>12.4864444444444</v>
          </cell>
        </row>
        <row r="976">
          <cell r="A976" t="str">
            <v>U9202L-2</v>
          </cell>
          <cell r="B976">
            <v>131</v>
          </cell>
          <cell r="C976">
            <v>11.3991221374046</v>
          </cell>
        </row>
        <row r="977">
          <cell r="A977" t="str">
            <v>UMI X2</v>
          </cell>
          <cell r="B977">
            <v>6</v>
          </cell>
          <cell r="C977">
            <v>2.7469999999999999</v>
          </cell>
          <cell r="D977">
            <v>7.266</v>
          </cell>
        </row>
        <row r="978">
          <cell r="A978" t="str">
            <v>unknown</v>
          </cell>
          <cell r="B978">
            <v>43</v>
          </cell>
          <cell r="C978">
            <v>14.3929393939394</v>
          </cell>
          <cell r="D978">
            <v>65.831400000000002</v>
          </cell>
        </row>
        <row r="979">
          <cell r="A979" t="str">
            <v>UTime_U100</v>
          </cell>
          <cell r="B979">
            <v>5</v>
          </cell>
          <cell r="D979">
            <v>6.1071999999999997</v>
          </cell>
        </row>
        <row r="980">
          <cell r="A980" t="str">
            <v>V1_Viper</v>
          </cell>
          <cell r="B980">
            <v>1</v>
          </cell>
          <cell r="C980">
            <v>5.21</v>
          </cell>
        </row>
        <row r="981">
          <cell r="A981" t="str">
            <v>W100</v>
          </cell>
          <cell r="B981">
            <v>18</v>
          </cell>
          <cell r="C981">
            <v>3.7459090909090902</v>
          </cell>
          <cell r="D981">
            <v>2.5449999999999999</v>
          </cell>
        </row>
        <row r="982">
          <cell r="A982" t="str">
            <v>V1277</v>
          </cell>
          <cell r="B982">
            <v>4</v>
          </cell>
          <cell r="C982">
            <v>0.80349999999999999</v>
          </cell>
        </row>
        <row r="983">
          <cell r="A983" t="str">
            <v>W200</v>
          </cell>
          <cell r="B983">
            <v>25</v>
          </cell>
          <cell r="C983">
            <v>6.3777272727272702</v>
          </cell>
          <cell r="D983">
            <v>2.52828571428571</v>
          </cell>
        </row>
        <row r="984">
          <cell r="A984" t="str">
            <v>W28(Dualcore)</v>
          </cell>
          <cell r="B984">
            <v>1</v>
          </cell>
          <cell r="C984">
            <v>5.6429999999999998</v>
          </cell>
        </row>
        <row r="985">
          <cell r="A985" t="str">
            <v>V3</v>
          </cell>
          <cell r="B985">
            <v>22</v>
          </cell>
          <cell r="D985">
            <v>2.5402727272727299</v>
          </cell>
        </row>
        <row r="986">
          <cell r="A986" t="str">
            <v>V360</v>
          </cell>
          <cell r="B986">
            <v>43</v>
          </cell>
          <cell r="C986">
            <v>0.53422499999999995</v>
          </cell>
          <cell r="D986">
            <v>3.2513333333333301</v>
          </cell>
        </row>
        <row r="987">
          <cell r="A987" t="str">
            <v>V370</v>
          </cell>
          <cell r="B987">
            <v>54</v>
          </cell>
          <cell r="C987">
            <v>5.0372812500000004</v>
          </cell>
          <cell r="D987">
            <v>3.55240909090909</v>
          </cell>
        </row>
        <row r="988">
          <cell r="A988" t="str">
            <v>V3-E</v>
          </cell>
          <cell r="B988">
            <v>1</v>
          </cell>
          <cell r="D988">
            <v>1.601</v>
          </cell>
        </row>
        <row r="989">
          <cell r="A989" t="str">
            <v>W450</v>
          </cell>
          <cell r="B989">
            <v>11</v>
          </cell>
          <cell r="C989">
            <v>0.12720000000000001</v>
          </cell>
          <cell r="D989">
            <v>2.10916666666667</v>
          </cell>
        </row>
        <row r="990">
          <cell r="A990" t="str">
            <v>W63</v>
          </cell>
          <cell r="B990">
            <v>23</v>
          </cell>
          <cell r="C990">
            <v>0.64175000000000004</v>
          </cell>
          <cell r="D990">
            <v>2.7504210526315802</v>
          </cell>
        </row>
        <row r="991">
          <cell r="A991" t="str">
            <v>W8 beyond</v>
          </cell>
          <cell r="B991">
            <v>1</v>
          </cell>
          <cell r="D991">
            <v>2.8580000000000001</v>
          </cell>
        </row>
        <row r="992">
          <cell r="A992" t="str">
            <v>v89_gq2008s</v>
          </cell>
          <cell r="B992">
            <v>161</v>
          </cell>
          <cell r="C992">
            <v>5.7715867768595004</v>
          </cell>
          <cell r="D992">
            <v>5.0089249999999996</v>
          </cell>
        </row>
        <row r="993">
          <cell r="A993" t="str">
            <v>v89_gq3002sc</v>
          </cell>
          <cell r="B993">
            <v>10</v>
          </cell>
          <cell r="C993">
            <v>0.59630000000000005</v>
          </cell>
        </row>
        <row r="994">
          <cell r="A994" t="str">
            <v>v89_jbl1a668</v>
          </cell>
          <cell r="B994">
            <v>10</v>
          </cell>
          <cell r="C994">
            <v>0.13400000000000001</v>
          </cell>
          <cell r="D994">
            <v>2.8901666666666701</v>
          </cell>
        </row>
        <row r="995">
          <cell r="A995" t="str">
            <v>v89_jbla728_asx</v>
          </cell>
          <cell r="B995">
            <v>12</v>
          </cell>
          <cell r="C995">
            <v>3.35666666666667</v>
          </cell>
        </row>
        <row r="996">
          <cell r="A996" t="str">
            <v>v89_jbla768_asx</v>
          </cell>
          <cell r="B996">
            <v>7</v>
          </cell>
          <cell r="C996">
            <v>1.02685714285714</v>
          </cell>
        </row>
        <row r="997">
          <cell r="A997" t="str">
            <v>v89_zlh_hd</v>
          </cell>
          <cell r="B997">
            <v>22</v>
          </cell>
          <cell r="C997">
            <v>0.81950000000000001</v>
          </cell>
        </row>
        <row r="998">
          <cell r="A998" t="str">
            <v>W8s</v>
          </cell>
          <cell r="B998">
            <v>26</v>
          </cell>
          <cell r="C998">
            <v>4.0542692307692301</v>
          </cell>
        </row>
        <row r="999">
          <cell r="A999" t="str">
            <v>V9</v>
          </cell>
          <cell r="B999">
            <v>50</v>
          </cell>
          <cell r="C999">
            <v>2.4992777777777802</v>
          </cell>
          <cell r="D999">
            <v>3.8734999999999999</v>
          </cell>
        </row>
        <row r="1000">
          <cell r="A1000" t="str">
            <v>W-9208</v>
          </cell>
          <cell r="B1000">
            <v>2</v>
          </cell>
          <cell r="D1000">
            <v>2.0775000000000001</v>
          </cell>
        </row>
        <row r="1001">
          <cell r="A1001" t="str">
            <v>V97 HD</v>
          </cell>
          <cell r="B1001">
            <v>1</v>
          </cell>
          <cell r="D1001">
            <v>1.119</v>
          </cell>
        </row>
        <row r="1002">
          <cell r="A1002" t="str">
            <v>V972 Core4</v>
          </cell>
          <cell r="B1002">
            <v>7</v>
          </cell>
          <cell r="C1002">
            <v>4.3322857142857103</v>
          </cell>
        </row>
        <row r="1003">
          <cell r="A1003" t="str">
            <v>VegaCream_BETA-2.1</v>
          </cell>
          <cell r="B1003">
            <v>2</v>
          </cell>
          <cell r="C1003">
            <v>0.42699999999999999</v>
          </cell>
        </row>
        <row r="1004">
          <cell r="A1004" t="str">
            <v>ViewPad7</v>
          </cell>
          <cell r="B1004">
            <v>22</v>
          </cell>
          <cell r="C1004">
            <v>1.55246666666667</v>
          </cell>
          <cell r="D1004">
            <v>3.5884285714285702</v>
          </cell>
        </row>
        <row r="1005">
          <cell r="A1005" t="str">
            <v>ViewSonic-V350</v>
          </cell>
          <cell r="B1005">
            <v>21</v>
          </cell>
          <cell r="C1005">
            <v>0.668904761904762</v>
          </cell>
        </row>
        <row r="1006">
          <cell r="A1006" t="str">
            <v>WIKO-CINK SLIM</v>
          </cell>
          <cell r="B1006">
            <v>22</v>
          </cell>
          <cell r="C1006">
            <v>2.8054999999999999</v>
          </cell>
          <cell r="D1006">
            <v>2.0750000000000002</v>
          </cell>
        </row>
        <row r="1007">
          <cell r="A1007" t="str">
            <v>Wildfire</v>
          </cell>
          <cell r="B1007">
            <v>15</v>
          </cell>
          <cell r="C1007">
            <v>0.91013333333333302</v>
          </cell>
        </row>
        <row r="1008">
          <cell r="A1008" t="str">
            <v>Wildfire S</v>
          </cell>
          <cell r="B1008">
            <v>1</v>
          </cell>
          <cell r="C1008">
            <v>1.9430000000000001</v>
          </cell>
        </row>
        <row r="1009">
          <cell r="A1009" t="str">
            <v>Wildfire S A510e</v>
          </cell>
          <cell r="B1009">
            <v>9</v>
          </cell>
          <cell r="C1009">
            <v>2.5813333333333301</v>
          </cell>
        </row>
        <row r="1010">
          <cell r="A1010" t="str">
            <v>vivo Y11i T</v>
          </cell>
          <cell r="B1010">
            <v>10</v>
          </cell>
          <cell r="D1010">
            <v>0.17929999999999999</v>
          </cell>
        </row>
        <row r="1011">
          <cell r="A1011" t="str">
            <v>VOYAGER DG300</v>
          </cell>
          <cell r="B1011">
            <v>24</v>
          </cell>
          <cell r="D1011">
            <v>1.2006250000000001</v>
          </cell>
        </row>
        <row r="1012">
          <cell r="A1012" t="str">
            <v>voyo X6</v>
          </cell>
          <cell r="B1012">
            <v>2</v>
          </cell>
          <cell r="D1012">
            <v>7.7190000000000003</v>
          </cell>
        </row>
        <row r="1013">
          <cell r="A1013" t="str">
            <v>WT19i</v>
          </cell>
          <cell r="B1013">
            <v>611</v>
          </cell>
          <cell r="C1013">
            <v>2.1739434343434301</v>
          </cell>
          <cell r="D1013">
            <v>2.16133620689655</v>
          </cell>
        </row>
        <row r="1014">
          <cell r="A1014" t="str">
            <v>X1</v>
          </cell>
          <cell r="B1014">
            <v>14</v>
          </cell>
          <cell r="C1014">
            <v>4.68516666666667</v>
          </cell>
          <cell r="D1014">
            <v>6.3315000000000001</v>
          </cell>
        </row>
        <row r="1015">
          <cell r="A1015" t="str">
            <v>X10</v>
          </cell>
          <cell r="B1015">
            <v>1</v>
          </cell>
          <cell r="C1015">
            <v>3.0920000000000001</v>
          </cell>
        </row>
        <row r="1016">
          <cell r="A1016" t="str">
            <v>X10i</v>
          </cell>
          <cell r="B1016">
            <v>5888</v>
          </cell>
          <cell r="C1016">
            <v>2.47461629320826</v>
          </cell>
          <cell r="D1016">
            <v>2.3787709923664102</v>
          </cell>
        </row>
        <row r="1017">
          <cell r="A1017" t="str">
            <v>X10mini</v>
          </cell>
          <cell r="B1017">
            <v>2</v>
          </cell>
          <cell r="C1017">
            <v>2.238</v>
          </cell>
        </row>
        <row r="1018">
          <cell r="A1018" t="str">
            <v>X10S</v>
          </cell>
          <cell r="B1018">
            <v>5</v>
          </cell>
          <cell r="D1018">
            <v>5.5122</v>
          </cell>
        </row>
        <row r="1019">
          <cell r="A1019" t="str">
            <v>X21</v>
          </cell>
          <cell r="B1019">
            <v>5</v>
          </cell>
          <cell r="C1019">
            <v>4.3772000000000002</v>
          </cell>
        </row>
        <row r="1020">
          <cell r="A1020" t="str">
            <v>X508</v>
          </cell>
          <cell r="B1020">
            <v>53</v>
          </cell>
          <cell r="C1020">
            <v>2.8320188679245302</v>
          </cell>
        </row>
        <row r="1021">
          <cell r="A1021" t="str">
            <v>X509</v>
          </cell>
          <cell r="B1021">
            <v>2</v>
          </cell>
          <cell r="C1021">
            <v>9.6989999999999998</v>
          </cell>
        </row>
        <row r="1022">
          <cell r="A1022" t="str">
            <v>X7</v>
          </cell>
          <cell r="B1022">
            <v>54</v>
          </cell>
          <cell r="C1022">
            <v>2.4181142857142901</v>
          </cell>
          <cell r="D1022">
            <v>3.14657894736842</v>
          </cell>
        </row>
        <row r="1023">
          <cell r="A1023" t="str">
            <v>X710d</v>
          </cell>
          <cell r="B1023">
            <v>1</v>
          </cell>
          <cell r="C1023">
            <v>4.92</v>
          </cell>
        </row>
        <row r="1024">
          <cell r="A1024" t="str">
            <v>X8</v>
          </cell>
          <cell r="B1024">
            <v>28</v>
          </cell>
          <cell r="C1024">
            <v>1.6080416666666699</v>
          </cell>
          <cell r="D1024">
            <v>3.5307499999999998</v>
          </cell>
        </row>
        <row r="1025">
          <cell r="A1025" t="str">
            <v>X9</v>
          </cell>
          <cell r="B1025">
            <v>3</v>
          </cell>
          <cell r="D1025">
            <v>4.1326666666666698</v>
          </cell>
        </row>
        <row r="1026">
          <cell r="A1026" t="str">
            <v>X9006</v>
          </cell>
          <cell r="B1026">
            <v>15</v>
          </cell>
          <cell r="D1026">
            <v>12.549333333333299</v>
          </cell>
        </row>
        <row r="1027">
          <cell r="A1027" t="str">
            <v>X9007</v>
          </cell>
          <cell r="B1027">
            <v>4</v>
          </cell>
          <cell r="D1027">
            <v>13.808249999999999</v>
          </cell>
        </row>
        <row r="1028">
          <cell r="A1028" t="str">
            <v>X907</v>
          </cell>
          <cell r="B1028">
            <v>2</v>
          </cell>
          <cell r="C1028">
            <v>0.46500000000000002</v>
          </cell>
        </row>
        <row r="1029">
          <cell r="A1029" t="str">
            <v>X909</v>
          </cell>
          <cell r="B1029">
            <v>108</v>
          </cell>
          <cell r="C1029">
            <v>3.6853373493975901</v>
          </cell>
          <cell r="D1029">
            <v>6.8818400000000004</v>
          </cell>
        </row>
        <row r="1030">
          <cell r="A1030" t="str">
            <v>XCOMM 01-2013</v>
          </cell>
          <cell r="B1030">
            <v>3</v>
          </cell>
          <cell r="C1030">
            <v>5.0190000000000001</v>
          </cell>
        </row>
        <row r="1031">
          <cell r="A1031" t="str">
            <v>Xelio 10 Pro</v>
          </cell>
          <cell r="B1031">
            <v>4</v>
          </cell>
          <cell r="C1031">
            <v>1.23275</v>
          </cell>
        </row>
        <row r="1032">
          <cell r="A1032" t="str">
            <v>Xoom</v>
          </cell>
          <cell r="B1032">
            <v>14</v>
          </cell>
          <cell r="C1032">
            <v>3.7422142857142902</v>
          </cell>
        </row>
        <row r="1033">
          <cell r="A1033" t="str">
            <v>XOOM 2</v>
          </cell>
          <cell r="B1033">
            <v>22</v>
          </cell>
          <cell r="C1033">
            <v>1.4107894736842099</v>
          </cell>
          <cell r="D1033">
            <v>6.7009999999999996</v>
          </cell>
        </row>
        <row r="1034">
          <cell r="A1034" t="str">
            <v>XOOM 2 ME</v>
          </cell>
          <cell r="B1034">
            <v>144</v>
          </cell>
          <cell r="C1034">
            <v>6.3637131147541002</v>
          </cell>
          <cell r="D1034">
            <v>8.5718636363636396</v>
          </cell>
        </row>
        <row r="1035">
          <cell r="A1035" t="str">
            <v>Xoom 3G</v>
          </cell>
          <cell r="B1035">
            <v>6</v>
          </cell>
          <cell r="D1035">
            <v>5.1361666666666697</v>
          </cell>
        </row>
        <row r="1036">
          <cell r="A1036" t="str">
            <v>Xperia Acro S</v>
          </cell>
          <cell r="B1036">
            <v>77</v>
          </cell>
          <cell r="C1036">
            <v>3.10913432835821</v>
          </cell>
          <cell r="D1036">
            <v>1.8395999999999999</v>
          </cell>
        </row>
        <row r="1037">
          <cell r="A1037" t="str">
            <v>Xperia Active</v>
          </cell>
          <cell r="B1037">
            <v>10</v>
          </cell>
          <cell r="C1037">
            <v>3.0937000000000001</v>
          </cell>
        </row>
        <row r="1038">
          <cell r="A1038" t="str">
            <v>Xperia Arc</v>
          </cell>
          <cell r="B1038">
            <v>8</v>
          </cell>
          <cell r="C1038">
            <v>2.7290000000000001</v>
          </cell>
          <cell r="D1038">
            <v>2.2063999999999999</v>
          </cell>
        </row>
        <row r="1039">
          <cell r="A1039" t="str">
            <v>Xperia Arc S</v>
          </cell>
          <cell r="B1039">
            <v>277</v>
          </cell>
          <cell r="C1039">
            <v>3.4113138075313798</v>
          </cell>
          <cell r="D1039">
            <v>3.5234999999999999</v>
          </cell>
        </row>
        <row r="1040">
          <cell r="A1040" t="str">
            <v>Xperia Go</v>
          </cell>
          <cell r="B1040">
            <v>7</v>
          </cell>
          <cell r="C1040">
            <v>2.6705999999999999</v>
          </cell>
          <cell r="D1040">
            <v>7.5785</v>
          </cell>
        </row>
        <row r="1041">
          <cell r="A1041" t="str">
            <v>Xperia ion</v>
          </cell>
          <cell r="B1041">
            <v>13</v>
          </cell>
          <cell r="C1041">
            <v>3.899</v>
          </cell>
        </row>
        <row r="1042">
          <cell r="A1042" t="str">
            <v>Xperia Mini</v>
          </cell>
          <cell r="B1042">
            <v>12</v>
          </cell>
          <cell r="C1042">
            <v>3.0888181818181799</v>
          </cell>
          <cell r="D1042">
            <v>6.1790000000000003</v>
          </cell>
        </row>
        <row r="1043">
          <cell r="A1043" t="str">
            <v>Xperia Mini Pro</v>
          </cell>
          <cell r="B1043">
            <v>49</v>
          </cell>
          <cell r="C1043">
            <v>2.4549487179487199</v>
          </cell>
          <cell r="D1043">
            <v>3.5261</v>
          </cell>
        </row>
        <row r="1044">
          <cell r="A1044" t="str">
            <v>Xperia Neo</v>
          </cell>
          <cell r="B1044">
            <v>61</v>
          </cell>
          <cell r="C1044">
            <v>1.74780327868852</v>
          </cell>
        </row>
        <row r="1045">
          <cell r="A1045" t="str">
            <v>Xperia Neo V</v>
          </cell>
          <cell r="B1045">
            <v>2</v>
          </cell>
          <cell r="C1045">
            <v>3.4849999999999999</v>
          </cell>
        </row>
        <row r="1046">
          <cell r="A1046" t="str">
            <v>Xperia P</v>
          </cell>
          <cell r="B1046">
            <v>6</v>
          </cell>
          <cell r="C1046">
            <v>5.7164000000000001</v>
          </cell>
          <cell r="D1046">
            <v>5.8650000000000002</v>
          </cell>
        </row>
        <row r="1047">
          <cell r="A1047" t="str">
            <v>Xperia Pro</v>
          </cell>
          <cell r="B1047">
            <v>4</v>
          </cell>
          <cell r="C1047">
            <v>2.4775</v>
          </cell>
        </row>
        <row r="1048">
          <cell r="A1048" t="str">
            <v>Xperia Ray</v>
          </cell>
          <cell r="B1048">
            <v>84</v>
          </cell>
          <cell r="C1048">
            <v>2.30981944444444</v>
          </cell>
          <cell r="D1048">
            <v>3.8510833333333299</v>
          </cell>
        </row>
        <row r="1049">
          <cell r="A1049" t="str">
            <v>Xperia S</v>
          </cell>
          <cell r="B1049">
            <v>567</v>
          </cell>
          <cell r="C1049">
            <v>3.1371383647798701</v>
          </cell>
          <cell r="D1049">
            <v>1.8896519607843101</v>
          </cell>
        </row>
        <row r="1050">
          <cell r="A1050" t="str">
            <v>Xperia Sola</v>
          </cell>
          <cell r="B1050">
            <v>25</v>
          </cell>
          <cell r="C1050">
            <v>3.5160999999999998</v>
          </cell>
          <cell r="D1050">
            <v>4.2824</v>
          </cell>
        </row>
        <row r="1051">
          <cell r="A1051" t="str">
            <v>Xperia T</v>
          </cell>
          <cell r="B1051">
            <v>4</v>
          </cell>
          <cell r="C1051">
            <v>7.4950000000000001</v>
          </cell>
          <cell r="D1051">
            <v>2.6943333333333301</v>
          </cell>
        </row>
        <row r="1052">
          <cell r="A1052" t="str">
            <v>Xperia Tipo</v>
          </cell>
          <cell r="B1052">
            <v>1</v>
          </cell>
          <cell r="D1052">
            <v>0.69399999999999995</v>
          </cell>
        </row>
        <row r="1053">
          <cell r="A1053" t="str">
            <v>Xperia U</v>
          </cell>
          <cell r="B1053">
            <v>15</v>
          </cell>
          <cell r="C1053">
            <v>3.0912000000000002</v>
          </cell>
        </row>
        <row r="1054">
          <cell r="A1054" t="str">
            <v>Xperia V</v>
          </cell>
          <cell r="B1054">
            <v>106</v>
          </cell>
          <cell r="C1054">
            <v>13.4536125</v>
          </cell>
          <cell r="D1054">
            <v>19.1423846153846</v>
          </cell>
        </row>
        <row r="1055">
          <cell r="A1055" t="str">
            <v>Xperia X10</v>
          </cell>
          <cell r="B1055">
            <v>2</v>
          </cell>
          <cell r="C1055">
            <v>3.5954999999999999</v>
          </cell>
        </row>
        <row r="1056">
          <cell r="A1056" t="str">
            <v>Xperia Z</v>
          </cell>
          <cell r="B1056">
            <v>2</v>
          </cell>
          <cell r="C1056">
            <v>25.707000000000001</v>
          </cell>
          <cell r="D1056">
            <v>15.318</v>
          </cell>
        </row>
        <row r="1057">
          <cell r="A1057" t="str">
            <v>Xperia Z Ultra</v>
          </cell>
          <cell r="B1057">
            <v>9</v>
          </cell>
          <cell r="C1057">
            <v>36.906999999999996</v>
          </cell>
          <cell r="D1057">
            <v>25.03425</v>
          </cell>
        </row>
        <row r="1058">
          <cell r="A1058" t="str">
            <v>Xperia Z1</v>
          </cell>
          <cell r="B1058">
            <v>14</v>
          </cell>
          <cell r="D1058">
            <v>21.9405</v>
          </cell>
        </row>
        <row r="1059">
          <cell r="A1059" t="str">
            <v>Xperia Z1 Compact</v>
          </cell>
          <cell r="B1059">
            <v>6</v>
          </cell>
          <cell r="D1059">
            <v>16.893000000000001</v>
          </cell>
        </row>
        <row r="1060">
          <cell r="A1060" t="str">
            <v>xpreen-A7W</v>
          </cell>
          <cell r="B1060">
            <v>3</v>
          </cell>
          <cell r="D1060">
            <v>2.8650000000000002</v>
          </cell>
        </row>
        <row r="1061">
          <cell r="A1061" t="str">
            <v>XT1032</v>
          </cell>
          <cell r="B1061">
            <v>419</v>
          </cell>
          <cell r="C1061">
            <v>3.9971395348837202</v>
          </cell>
          <cell r="D1061">
            <v>4.5689414893617002</v>
          </cell>
        </row>
        <row r="1062">
          <cell r="A1062" t="str">
            <v>XT1033</v>
          </cell>
          <cell r="B1062">
            <v>3</v>
          </cell>
          <cell r="D1062">
            <v>2.75633333333333</v>
          </cell>
        </row>
        <row r="1063">
          <cell r="A1063" t="str">
            <v>XT1050</v>
          </cell>
          <cell r="B1063">
            <v>2</v>
          </cell>
          <cell r="D1063">
            <v>6.8239999999999998</v>
          </cell>
        </row>
        <row r="1064">
          <cell r="A1064" t="str">
            <v>XT1052</v>
          </cell>
          <cell r="B1064">
            <v>28</v>
          </cell>
          <cell r="D1064">
            <v>16.0920357142857</v>
          </cell>
        </row>
        <row r="1065">
          <cell r="A1065" t="str">
            <v>XT1053</v>
          </cell>
          <cell r="B1065">
            <v>47</v>
          </cell>
          <cell r="C1065">
            <v>10.7348</v>
          </cell>
          <cell r="D1065">
            <v>11.9020952380952</v>
          </cell>
        </row>
        <row r="1066">
          <cell r="A1066" t="str">
            <v>XT1058</v>
          </cell>
          <cell r="B1066">
            <v>34</v>
          </cell>
          <cell r="C1066">
            <v>27.788227272727301</v>
          </cell>
          <cell r="D1066">
            <v>14.8516666666667</v>
          </cell>
        </row>
        <row r="1067">
          <cell r="A1067" t="str">
            <v>XT1060</v>
          </cell>
          <cell r="B1067">
            <v>2</v>
          </cell>
          <cell r="C1067">
            <v>8.1715</v>
          </cell>
        </row>
        <row r="1068">
          <cell r="A1068" t="str">
            <v>XT320</v>
          </cell>
          <cell r="B1068">
            <v>944</v>
          </cell>
          <cell r="C1068">
            <v>0.94147932960893999</v>
          </cell>
          <cell r="D1068">
            <v>1.5736938775510201</v>
          </cell>
        </row>
        <row r="1069">
          <cell r="A1069" t="str">
            <v>XT615</v>
          </cell>
          <cell r="B1069">
            <v>177</v>
          </cell>
          <cell r="C1069">
            <v>4.2467421383647803</v>
          </cell>
          <cell r="D1069">
            <v>1.6526111111111099</v>
          </cell>
        </row>
        <row r="1070">
          <cell r="A1070" t="str">
            <v>XT890</v>
          </cell>
          <cell r="B1070">
            <v>235</v>
          </cell>
          <cell r="C1070">
            <v>4.7396500000000001</v>
          </cell>
          <cell r="D1070">
            <v>2.5657333333333301</v>
          </cell>
        </row>
        <row r="1071">
          <cell r="A1071" t="str">
            <v>XT894</v>
          </cell>
          <cell r="B1071">
            <v>3</v>
          </cell>
          <cell r="C1071">
            <v>5.6326666666666698</v>
          </cell>
        </row>
        <row r="1072">
          <cell r="A1072" t="str">
            <v>XT897</v>
          </cell>
          <cell r="B1072">
            <v>3</v>
          </cell>
          <cell r="C1072">
            <v>8.0440000000000005</v>
          </cell>
          <cell r="D1072">
            <v>0.52049999999999996</v>
          </cell>
        </row>
        <row r="1073">
          <cell r="A1073" t="str">
            <v>XT905</v>
          </cell>
          <cell r="B1073">
            <v>17</v>
          </cell>
          <cell r="D1073">
            <v>17.2141764705882</v>
          </cell>
        </row>
        <row r="1074">
          <cell r="A1074" t="str">
            <v>XT907</v>
          </cell>
          <cell r="B1074">
            <v>1</v>
          </cell>
          <cell r="D1074">
            <v>10.532</v>
          </cell>
        </row>
        <row r="1075">
          <cell r="A1075" t="str">
            <v>XT910</v>
          </cell>
          <cell r="B1075">
            <v>4043</v>
          </cell>
          <cell r="C1075">
            <v>3.3055997271487101</v>
          </cell>
          <cell r="D1075">
            <v>4.0450820105820098</v>
          </cell>
        </row>
        <row r="1076">
          <cell r="A1076" t="str">
            <v>XT912</v>
          </cell>
          <cell r="B1076">
            <v>15</v>
          </cell>
          <cell r="C1076">
            <v>2.5750000000000002</v>
          </cell>
        </row>
        <row r="1077">
          <cell r="A1077" t="str">
            <v>XT925</v>
          </cell>
          <cell r="B1077">
            <v>219</v>
          </cell>
          <cell r="C1077">
            <v>13.852097142857099</v>
          </cell>
          <cell r="D1077">
            <v>7.3499318181818198</v>
          </cell>
        </row>
        <row r="1078">
          <cell r="A1078" t="str">
            <v>Xtouch X405</v>
          </cell>
          <cell r="B1078">
            <v>4</v>
          </cell>
          <cell r="C1078">
            <v>9.9000000000000005E-2</v>
          </cell>
          <cell r="D1078">
            <v>0.20499999999999999</v>
          </cell>
        </row>
        <row r="1079">
          <cell r="A1079" t="str">
            <v>XTOUCH-WAVE</v>
          </cell>
          <cell r="B1079">
            <v>1</v>
          </cell>
          <cell r="D1079">
            <v>7.5220000000000002</v>
          </cell>
        </row>
        <row r="1080">
          <cell r="A1080" t="str">
            <v>Xtreamer Joyz</v>
          </cell>
          <cell r="B1080">
            <v>1</v>
          </cell>
          <cell r="C1080">
            <v>4.3369999999999997</v>
          </cell>
        </row>
        <row r="1081">
          <cell r="A1081" t="str">
            <v>Xtreamer_Mobile_AiKi</v>
          </cell>
          <cell r="B1081">
            <v>23</v>
          </cell>
          <cell r="C1081">
            <v>0.82052173913043502</v>
          </cell>
        </row>
        <row r="1082">
          <cell r="A1082" t="str">
            <v>ymmh5y0n5zeaouu</v>
          </cell>
          <cell r="B1082">
            <v>9</v>
          </cell>
          <cell r="C1082">
            <v>13.9298888888889</v>
          </cell>
        </row>
        <row r="1083">
          <cell r="A1083" t="str">
            <v>Z10</v>
          </cell>
          <cell r="B1083">
            <v>78</v>
          </cell>
          <cell r="C1083">
            <v>11.7417777777778</v>
          </cell>
          <cell r="D1083">
            <v>16.486188405797101</v>
          </cell>
        </row>
        <row r="1084">
          <cell r="A1084" t="str">
            <v>Z110</v>
          </cell>
          <cell r="B1084">
            <v>2</v>
          </cell>
          <cell r="C1084">
            <v>3.83</v>
          </cell>
        </row>
        <row r="1085">
          <cell r="A1085" t="str">
            <v>Z130</v>
          </cell>
          <cell r="B1085">
            <v>22</v>
          </cell>
          <cell r="C1085">
            <v>8.173</v>
          </cell>
          <cell r="D1085">
            <v>5.91655</v>
          </cell>
        </row>
        <row r="1086">
          <cell r="A1086" t="str">
            <v>Z150</v>
          </cell>
          <cell r="B1086">
            <v>8</v>
          </cell>
          <cell r="D1086">
            <v>10.619624999999999</v>
          </cell>
        </row>
        <row r="1087">
          <cell r="A1087" t="str">
            <v>Z2</v>
          </cell>
          <cell r="B1087">
            <v>46</v>
          </cell>
          <cell r="C1087">
            <v>4.9455714285714301</v>
          </cell>
          <cell r="D1087">
            <v>3.5997435897435901</v>
          </cell>
        </row>
        <row r="1088">
          <cell r="A1088" t="str">
            <v>Z3</v>
          </cell>
          <cell r="B1088">
            <v>1</v>
          </cell>
          <cell r="C1088">
            <v>2.569</v>
          </cell>
        </row>
        <row r="1089">
          <cell r="A1089" t="str">
            <v>Z30</v>
          </cell>
          <cell r="B1089">
            <v>69</v>
          </cell>
          <cell r="C1089">
            <v>7.0795000000000003</v>
          </cell>
          <cell r="D1089">
            <v>14.272736842105299</v>
          </cell>
        </row>
        <row r="1090">
          <cell r="A1090" t="str">
            <v>Zopo 980</v>
          </cell>
          <cell r="B1090">
            <v>2</v>
          </cell>
          <cell r="C1090">
            <v>2.1480000000000001</v>
          </cell>
        </row>
        <row r="1091">
          <cell r="A1091" t="str">
            <v>ZOPO C2</v>
          </cell>
          <cell r="B1091">
            <v>1</v>
          </cell>
          <cell r="C1091">
            <v>6.2169999999999996</v>
          </cell>
        </row>
        <row r="1092">
          <cell r="A1092" t="str">
            <v>ZOPO ZP998</v>
          </cell>
          <cell r="B1092">
            <v>3</v>
          </cell>
          <cell r="D1092">
            <v>6.8313333333333297</v>
          </cell>
        </row>
        <row r="1093">
          <cell r="A1093" t="str">
            <v>ZP100</v>
          </cell>
          <cell r="B1093">
            <v>1</v>
          </cell>
          <cell r="C1093">
            <v>3.3159999999999998</v>
          </cell>
        </row>
        <row r="1094">
          <cell r="A1094" t="str">
            <v>ZP300</v>
          </cell>
          <cell r="B1094">
            <v>5</v>
          </cell>
          <cell r="C1094">
            <v>2.1520000000000001</v>
          </cell>
        </row>
        <row r="1095">
          <cell r="A1095" t="str">
            <v>ZP810</v>
          </cell>
          <cell r="B1095">
            <v>18</v>
          </cell>
          <cell r="C1095">
            <v>0.81255555555555503</v>
          </cell>
        </row>
        <row r="1096">
          <cell r="A1096" t="str">
            <v>ZP820</v>
          </cell>
          <cell r="B1096">
            <v>12</v>
          </cell>
          <cell r="C1096">
            <v>4.8513999999999999</v>
          </cell>
          <cell r="D1096">
            <v>3.8114285714285701</v>
          </cell>
        </row>
        <row r="1097">
          <cell r="A1097" t="str">
            <v>ZP900</v>
          </cell>
          <cell r="B1097">
            <v>14</v>
          </cell>
          <cell r="C1097">
            <v>1.72971428571429</v>
          </cell>
        </row>
        <row r="1098">
          <cell r="A1098" t="str">
            <v>ZP900H</v>
          </cell>
          <cell r="B1098">
            <v>1</v>
          </cell>
          <cell r="C1098">
            <v>1.379</v>
          </cell>
        </row>
        <row r="1099">
          <cell r="A1099" t="str">
            <v>ZP950</v>
          </cell>
          <cell r="B1099">
            <v>27</v>
          </cell>
          <cell r="C1099">
            <v>1.19273076923077</v>
          </cell>
          <cell r="D1099">
            <v>0.36499999999999999</v>
          </cell>
        </row>
        <row r="1100">
          <cell r="A1100" t="str">
            <v>ZP950+</v>
          </cell>
          <cell r="B1100">
            <v>14</v>
          </cell>
          <cell r="C1100">
            <v>3.1425000000000001</v>
          </cell>
        </row>
        <row r="1101">
          <cell r="A1101" t="str">
            <v>ZP950H</v>
          </cell>
          <cell r="B1101">
            <v>6</v>
          </cell>
          <cell r="C1101">
            <v>8.1903333333333297</v>
          </cell>
        </row>
        <row r="1102">
          <cell r="A1102" t="str">
            <v>ZP980</v>
          </cell>
          <cell r="B1102">
            <v>218</v>
          </cell>
          <cell r="C1102">
            <v>4.9188421052631597</v>
          </cell>
          <cell r="D1102">
            <v>5.4806991869918704</v>
          </cell>
        </row>
        <row r="1103">
          <cell r="A1103" t="str">
            <v>ZP980+</v>
          </cell>
          <cell r="B1103">
            <v>21</v>
          </cell>
          <cell r="D1103">
            <v>5.8912380952380996</v>
          </cell>
        </row>
        <row r="1104">
          <cell r="A1104" t="str">
            <v>ZP990</v>
          </cell>
          <cell r="B1104">
            <v>107</v>
          </cell>
          <cell r="C1104">
            <v>4.3018852459016399</v>
          </cell>
          <cell r="D1104">
            <v>6.3098695652173902</v>
          </cell>
        </row>
        <row r="1105">
          <cell r="A1105" t="str">
            <v>ZP990+</v>
          </cell>
          <cell r="B1105">
            <v>1</v>
          </cell>
          <cell r="D1105">
            <v>4.5910000000000002</v>
          </cell>
        </row>
        <row r="1106">
          <cell r="A1106" t="str">
            <v>ZP998</v>
          </cell>
          <cell r="B1106">
            <v>75</v>
          </cell>
          <cell r="D1106">
            <v>3.6433066666666698</v>
          </cell>
        </row>
        <row r="1107">
          <cell r="A1107" t="str">
            <v>ZT ICS</v>
          </cell>
          <cell r="B1107">
            <v>2</v>
          </cell>
          <cell r="C1107">
            <v>2.9860000000000002</v>
          </cell>
          <cell r="D1107">
            <v>3.0569999999999999</v>
          </cell>
        </row>
        <row r="1108">
          <cell r="A1108" t="str">
            <v>ZTE Blade</v>
          </cell>
          <cell r="B1108">
            <v>15</v>
          </cell>
          <cell r="C1108">
            <v>1.10846666666667</v>
          </cell>
        </row>
        <row r="1109">
          <cell r="A1109" t="str">
            <v>ZTE Blade Apex</v>
          </cell>
          <cell r="B1109">
            <v>205</v>
          </cell>
          <cell r="C1109">
            <v>28.77694</v>
          </cell>
          <cell r="D1109">
            <v>19.398535483871001</v>
          </cell>
        </row>
        <row r="1110">
          <cell r="A1110" t="str">
            <v>ZTE Blade G</v>
          </cell>
          <cell r="B1110">
            <v>174</v>
          </cell>
          <cell r="C1110">
            <v>2.52168421052632</v>
          </cell>
          <cell r="D1110">
            <v>1.7524166666666701</v>
          </cell>
        </row>
        <row r="1111">
          <cell r="A1111" t="str">
            <v>ZTE BLADE III</v>
          </cell>
          <cell r="B1111">
            <v>4107</v>
          </cell>
          <cell r="C1111">
            <v>2.0456037735849102</v>
          </cell>
          <cell r="D1111">
            <v>2.88830870279146</v>
          </cell>
        </row>
        <row r="1112">
          <cell r="A1112" t="str">
            <v>ZTE Blade L2</v>
          </cell>
          <cell r="B1112">
            <v>13</v>
          </cell>
          <cell r="D1112">
            <v>2.3741538461538498</v>
          </cell>
        </row>
        <row r="1113">
          <cell r="A1113" t="str">
            <v>ZTE Blade Q</v>
          </cell>
          <cell r="B1113">
            <v>3</v>
          </cell>
          <cell r="D1113">
            <v>3.4556666666666702</v>
          </cell>
        </row>
        <row r="1114">
          <cell r="A1114" t="str">
            <v>ZTE Blade Vec 4G</v>
          </cell>
          <cell r="B1114">
            <v>5</v>
          </cell>
          <cell r="D1114">
            <v>39.591799999999999</v>
          </cell>
        </row>
        <row r="1115">
          <cell r="A1115" t="str">
            <v>ZTE Grand Memo LTE</v>
          </cell>
          <cell r="B1115">
            <v>15</v>
          </cell>
          <cell r="C1115">
            <v>22.275727272727298</v>
          </cell>
          <cell r="D1115">
            <v>69.283500000000004</v>
          </cell>
        </row>
        <row r="1116">
          <cell r="A1116" t="str">
            <v>ZTE Grand X</v>
          </cell>
          <cell r="B1116">
            <v>2</v>
          </cell>
          <cell r="C1116">
            <v>10.023999999999999</v>
          </cell>
        </row>
        <row r="1117">
          <cell r="A1117" t="str">
            <v>ZTE Kis 3</v>
          </cell>
          <cell r="B1117">
            <v>2</v>
          </cell>
          <cell r="D1117">
            <v>0.48499999999999999</v>
          </cell>
        </row>
        <row r="1118">
          <cell r="A1118" t="str">
            <v>ZTE V9</v>
          </cell>
          <cell r="B1118">
            <v>37</v>
          </cell>
          <cell r="C1118">
            <v>4.0446999999999997</v>
          </cell>
          <cell r="D1118">
            <v>2.75114285714286</v>
          </cell>
        </row>
        <row r="1119">
          <cell r="A1119" t="str">
            <v>ZTE V956</v>
          </cell>
          <cell r="B1119">
            <v>1</v>
          </cell>
          <cell r="C1119">
            <v>1.8380000000000001</v>
          </cell>
        </row>
        <row r="1120">
          <cell r="A1120" t="str">
            <v>ZTE V9800</v>
          </cell>
          <cell r="B1120">
            <v>88</v>
          </cell>
          <cell r="C1120">
            <v>14.3271058823529</v>
          </cell>
          <cell r="D1120">
            <v>14.6703333333333</v>
          </cell>
        </row>
        <row r="1121">
          <cell r="A1121" t="str">
            <v>ZTE V987</v>
          </cell>
          <cell r="B1121">
            <v>25</v>
          </cell>
          <cell r="C1121">
            <v>3.8149999999999999</v>
          </cell>
          <cell r="D1121">
            <v>9.67</v>
          </cell>
        </row>
        <row r="1122">
          <cell r="A1122" t="str">
            <v>ZTE-BLADE</v>
          </cell>
          <cell r="B1122">
            <v>1668</v>
          </cell>
          <cell r="C1122">
            <v>1.3114733648010799</v>
          </cell>
          <cell r="D1122">
            <v>1.6422432432432399</v>
          </cell>
        </row>
        <row r="1123">
          <cell r="A1123" t="str">
            <v>ZTE-SKATE</v>
          </cell>
          <cell r="B1123">
            <v>209</v>
          </cell>
          <cell r="C1123">
            <v>1.12577319587629</v>
          </cell>
          <cell r="D1123">
            <v>1.38926666666667</v>
          </cell>
        </row>
      </sheetData>
      <sheetData sheetId="49">
        <row r="1">
          <cell r="A1" t="str">
            <v>model</v>
          </cell>
          <cell r="B1" t="str">
            <v>Antal</v>
          </cell>
          <cell r="C1" t="str">
            <v>2013</v>
          </cell>
          <cell r="D1" t="str">
            <v>2014</v>
          </cell>
        </row>
        <row r="2">
          <cell r="A2" t="str">
            <v>01_v77_jbl1</v>
          </cell>
          <cell r="B2">
            <v>2</v>
          </cell>
          <cell r="C2">
            <v>0.6825</v>
          </cell>
        </row>
        <row r="3">
          <cell r="A3" t="str">
            <v>01v21_v89_jbl1a698</v>
          </cell>
          <cell r="B3">
            <v>11</v>
          </cell>
          <cell r="D3">
            <v>1.6932727272727299</v>
          </cell>
        </row>
        <row r="4">
          <cell r="A4" t="str">
            <v>01v21_v89_jbl1a698_2g</v>
          </cell>
          <cell r="B4">
            <v>1</v>
          </cell>
          <cell r="D4">
            <v>7.4999999999999997E-2</v>
          </cell>
        </row>
        <row r="5">
          <cell r="A5" t="str">
            <v>02_jbla668</v>
          </cell>
          <cell r="B5">
            <v>71</v>
          </cell>
          <cell r="D5">
            <v>0.74795774647887303</v>
          </cell>
        </row>
        <row r="6">
          <cell r="A6" t="str">
            <v>03_v89_jysj_f668_sx</v>
          </cell>
          <cell r="B6">
            <v>43</v>
          </cell>
          <cell r="C6">
            <v>0.669875</v>
          </cell>
          <cell r="D6">
            <v>1.1515555555555601</v>
          </cell>
        </row>
        <row r="7">
          <cell r="A7" t="str">
            <v>03_v89_yz_a_zx</v>
          </cell>
          <cell r="B7">
            <v>6</v>
          </cell>
          <cell r="D7">
            <v>1.109</v>
          </cell>
        </row>
        <row r="8">
          <cell r="A8" t="str">
            <v>06_v89_jbla768_asx_s4lockscreen</v>
          </cell>
          <cell r="B8">
            <v>1</v>
          </cell>
          <cell r="D8">
            <v>2.181</v>
          </cell>
        </row>
        <row r="9">
          <cell r="A9" t="str">
            <v>06v20_v89_gq2009hd</v>
          </cell>
          <cell r="B9">
            <v>2</v>
          </cell>
          <cell r="C9">
            <v>0.97950000000000004</v>
          </cell>
        </row>
        <row r="10">
          <cell r="A10" t="str">
            <v>06v20_v89_gq3009fwvga_2g</v>
          </cell>
          <cell r="B10">
            <v>5</v>
          </cell>
          <cell r="C10">
            <v>1.7430000000000001</v>
          </cell>
        </row>
        <row r="11">
          <cell r="A11" t="str">
            <v>06v20_v89_jbla768_asx_s4lockscreen</v>
          </cell>
          <cell r="B11">
            <v>3</v>
          </cell>
          <cell r="C11">
            <v>1.8109999999999999</v>
          </cell>
        </row>
        <row r="12">
          <cell r="A12" t="str">
            <v>09_v89_jbla828_hd</v>
          </cell>
          <cell r="B12">
            <v>20</v>
          </cell>
          <cell r="D12">
            <v>0.59494999999999998</v>
          </cell>
        </row>
        <row r="13">
          <cell r="A13" t="str">
            <v>1032DC</v>
          </cell>
          <cell r="B13">
            <v>5</v>
          </cell>
          <cell r="C13">
            <v>0.82499999999999996</v>
          </cell>
          <cell r="D13">
            <v>2.1625000000000001</v>
          </cell>
        </row>
        <row r="14">
          <cell r="A14" t="str">
            <v>1056QC</v>
          </cell>
          <cell r="B14">
            <v>1</v>
          </cell>
          <cell r="D14">
            <v>1.2789999999999999</v>
          </cell>
        </row>
        <row r="15">
          <cell r="A15" t="str">
            <v>1080P-N003</v>
          </cell>
          <cell r="B15">
            <v>39</v>
          </cell>
          <cell r="C15">
            <v>0.97499999999999998</v>
          </cell>
          <cell r="D15">
            <v>1.3558787878787899</v>
          </cell>
        </row>
        <row r="16">
          <cell r="A16" t="str">
            <v>11_gq2000s_fwvga</v>
          </cell>
          <cell r="B16">
            <v>7</v>
          </cell>
          <cell r="C16">
            <v>1.3501666666666701</v>
          </cell>
          <cell r="D16">
            <v>0.84</v>
          </cell>
        </row>
        <row r="17">
          <cell r="A17" t="str">
            <v>11_v77_gq2000_a41_6628_v20</v>
          </cell>
          <cell r="B17">
            <v>3</v>
          </cell>
          <cell r="D17">
            <v>5.1999999999999998E-2</v>
          </cell>
        </row>
        <row r="18">
          <cell r="A18" t="str">
            <v>2013023</v>
          </cell>
          <cell r="B18">
            <v>1</v>
          </cell>
          <cell r="C18">
            <v>2.7440000000000002</v>
          </cell>
        </row>
        <row r="19">
          <cell r="A19" t="str">
            <v>2206_jbla768_f</v>
          </cell>
          <cell r="B19">
            <v>1</v>
          </cell>
          <cell r="D19">
            <v>0.39900000000000002</v>
          </cell>
        </row>
        <row r="20">
          <cell r="A20" t="str">
            <v>2206_jbla798_h</v>
          </cell>
          <cell r="B20">
            <v>1</v>
          </cell>
          <cell r="C20">
            <v>0.73499999999999999</v>
          </cell>
        </row>
        <row r="21">
          <cell r="A21" t="str">
            <v>25ZA05PC79PX72C2</v>
          </cell>
          <cell r="B21">
            <v>2</v>
          </cell>
          <cell r="C21">
            <v>4.3414999999999999</v>
          </cell>
        </row>
        <row r="22">
          <cell r="A22" t="str">
            <v>2706_v92_gq3010h</v>
          </cell>
          <cell r="B22">
            <v>6</v>
          </cell>
          <cell r="D22">
            <v>1.2766666666666699</v>
          </cell>
        </row>
        <row r="23">
          <cell r="A23" t="str">
            <v>2709_v92_jbla828</v>
          </cell>
          <cell r="B23">
            <v>2</v>
          </cell>
          <cell r="D23">
            <v>0.17499999999999999</v>
          </cell>
        </row>
        <row r="24">
          <cell r="A24" t="str">
            <v>2709_v92_zlh_hd</v>
          </cell>
          <cell r="B24">
            <v>2</v>
          </cell>
          <cell r="D24">
            <v>0.20100000000000001</v>
          </cell>
        </row>
        <row r="25">
          <cell r="A25" t="str">
            <v>2719_v92_gq3015</v>
          </cell>
          <cell r="B25">
            <v>26</v>
          </cell>
          <cell r="D25">
            <v>2.3099615384615402</v>
          </cell>
        </row>
        <row r="26">
          <cell r="A26" t="str">
            <v>3dp71g</v>
          </cell>
          <cell r="B26">
            <v>21</v>
          </cell>
          <cell r="C26">
            <v>0.93347619047619101</v>
          </cell>
        </row>
        <row r="27">
          <cell r="A27" t="str">
            <v>40YD36JI18OV58B1</v>
          </cell>
          <cell r="B27">
            <v>16</v>
          </cell>
          <cell r="C27">
            <v>7.9703333333333299</v>
          </cell>
          <cell r="D27">
            <v>5.2104999999999997</v>
          </cell>
        </row>
        <row r="28">
          <cell r="A28" t="str">
            <v>709_v82_jbla828</v>
          </cell>
          <cell r="B28">
            <v>5</v>
          </cell>
          <cell r="D28">
            <v>0.88980000000000004</v>
          </cell>
        </row>
        <row r="29">
          <cell r="A29" t="str">
            <v>709_v82_jbla858</v>
          </cell>
          <cell r="B29">
            <v>5</v>
          </cell>
          <cell r="D29">
            <v>2.3584000000000001</v>
          </cell>
        </row>
        <row r="30">
          <cell r="A30" t="str">
            <v>7102</v>
          </cell>
          <cell r="B30">
            <v>6</v>
          </cell>
          <cell r="C30">
            <v>0.70983333333333298</v>
          </cell>
        </row>
        <row r="31">
          <cell r="A31" t="str">
            <v>724LE</v>
          </cell>
          <cell r="B31">
            <v>10</v>
          </cell>
          <cell r="C31">
            <v>0.93600000000000005</v>
          </cell>
        </row>
        <row r="32">
          <cell r="A32" t="str">
            <v>729LE</v>
          </cell>
          <cell r="B32">
            <v>2</v>
          </cell>
          <cell r="D32">
            <v>3.4319999999999999</v>
          </cell>
        </row>
        <row r="33">
          <cell r="A33" t="str">
            <v>730LE</v>
          </cell>
          <cell r="B33">
            <v>1</v>
          </cell>
          <cell r="D33">
            <v>0.125</v>
          </cell>
        </row>
        <row r="34">
          <cell r="A34" t="str">
            <v>7988BT</v>
          </cell>
          <cell r="B34">
            <v>1</v>
          </cell>
          <cell r="D34">
            <v>0.86599999999999999</v>
          </cell>
        </row>
        <row r="35">
          <cell r="A35" t="str">
            <v>9300</v>
          </cell>
          <cell r="B35">
            <v>4</v>
          </cell>
          <cell r="C35">
            <v>1.12975</v>
          </cell>
        </row>
        <row r="36">
          <cell r="A36" t="str">
            <v>9300+</v>
          </cell>
          <cell r="B36">
            <v>26</v>
          </cell>
          <cell r="C36">
            <v>1.0812307692307701</v>
          </cell>
        </row>
        <row r="37">
          <cell r="A37" t="str">
            <v>9400</v>
          </cell>
          <cell r="B37">
            <v>4</v>
          </cell>
          <cell r="C37">
            <v>9.0749999999999997E-2</v>
          </cell>
        </row>
        <row r="38">
          <cell r="A38" t="str">
            <v>9458DCB</v>
          </cell>
          <cell r="B38">
            <v>2</v>
          </cell>
          <cell r="C38">
            <v>0.23</v>
          </cell>
        </row>
        <row r="39">
          <cell r="A39" t="str">
            <v>96WJ99PJ76LT39B1</v>
          </cell>
          <cell r="B39">
            <v>12</v>
          </cell>
          <cell r="C39">
            <v>2.0497142857142898</v>
          </cell>
          <cell r="D39">
            <v>6.3155999999999999</v>
          </cell>
        </row>
        <row r="40">
          <cell r="A40" t="str">
            <v>97M</v>
          </cell>
          <cell r="B40">
            <v>1</v>
          </cell>
          <cell r="C40">
            <v>1.173</v>
          </cell>
        </row>
        <row r="41">
          <cell r="A41" t="str">
            <v>9920</v>
          </cell>
          <cell r="B41">
            <v>16</v>
          </cell>
          <cell r="C41">
            <v>2.08135714285714</v>
          </cell>
          <cell r="D41">
            <v>1.9664999999999999</v>
          </cell>
        </row>
        <row r="42">
          <cell r="A42" t="str">
            <v>9930</v>
          </cell>
          <cell r="B42">
            <v>3</v>
          </cell>
          <cell r="C42">
            <v>0.68700000000000006</v>
          </cell>
        </row>
        <row r="43">
          <cell r="A43" t="str">
            <v>A 8</v>
          </cell>
          <cell r="B43">
            <v>1</v>
          </cell>
          <cell r="C43">
            <v>0.90800000000000003</v>
          </cell>
        </row>
        <row r="44">
          <cell r="A44" t="str">
            <v>A106</v>
          </cell>
          <cell r="B44">
            <v>6</v>
          </cell>
          <cell r="D44">
            <v>0.247</v>
          </cell>
        </row>
        <row r="45">
          <cell r="A45" t="str">
            <v>A109_base_mula</v>
          </cell>
          <cell r="B45">
            <v>10</v>
          </cell>
          <cell r="C45">
            <v>2.0990000000000002</v>
          </cell>
          <cell r="D45">
            <v>0.96599999999999997</v>
          </cell>
        </row>
        <row r="46">
          <cell r="A46" t="str">
            <v>A116</v>
          </cell>
          <cell r="B46">
            <v>6</v>
          </cell>
          <cell r="C46">
            <v>1.0075000000000001</v>
          </cell>
        </row>
        <row r="47">
          <cell r="A47" t="str">
            <v>A18</v>
          </cell>
          <cell r="B47">
            <v>7</v>
          </cell>
          <cell r="D47">
            <v>2.1882857142857102</v>
          </cell>
        </row>
        <row r="48">
          <cell r="A48" t="str">
            <v>A1-811</v>
          </cell>
          <cell r="B48">
            <v>2</v>
          </cell>
          <cell r="D48">
            <v>0.51549999999999996</v>
          </cell>
        </row>
        <row r="49">
          <cell r="A49" t="str">
            <v>A1-812</v>
          </cell>
          <cell r="B49">
            <v>1</v>
          </cell>
          <cell r="C49">
            <v>5.1470000000000002</v>
          </cell>
        </row>
        <row r="50">
          <cell r="A50" t="str">
            <v>A199</v>
          </cell>
          <cell r="B50">
            <v>3</v>
          </cell>
          <cell r="C50">
            <v>0.44800000000000001</v>
          </cell>
        </row>
        <row r="51">
          <cell r="A51" t="str">
            <v>A19Q</v>
          </cell>
          <cell r="B51">
            <v>1</v>
          </cell>
          <cell r="C51">
            <v>7.2999999999999995E-2</v>
          </cell>
        </row>
        <row r="52">
          <cell r="A52" t="str">
            <v>A211</v>
          </cell>
          <cell r="B52">
            <v>4</v>
          </cell>
          <cell r="D52">
            <v>2.1492499999999999</v>
          </cell>
        </row>
        <row r="53">
          <cell r="A53" t="str">
            <v>A5000</v>
          </cell>
          <cell r="B53">
            <v>2</v>
          </cell>
          <cell r="C53">
            <v>1.2235</v>
          </cell>
        </row>
        <row r="54">
          <cell r="A54" t="str">
            <v>A501</v>
          </cell>
          <cell r="B54">
            <v>74</v>
          </cell>
          <cell r="C54">
            <v>0.94854901960784299</v>
          </cell>
          <cell r="D54">
            <v>1.9142173913043501</v>
          </cell>
        </row>
        <row r="55">
          <cell r="A55" t="str">
            <v>A511</v>
          </cell>
          <cell r="B55">
            <v>84</v>
          </cell>
          <cell r="C55">
            <v>1.4451333333333301</v>
          </cell>
          <cell r="D55">
            <v>2.4474444444444399</v>
          </cell>
        </row>
        <row r="56">
          <cell r="A56" t="str">
            <v>A5300</v>
          </cell>
          <cell r="B56">
            <v>9</v>
          </cell>
          <cell r="C56">
            <v>1.4667142857142901</v>
          </cell>
          <cell r="D56">
            <v>2.3235000000000001</v>
          </cell>
        </row>
        <row r="57">
          <cell r="A57" t="str">
            <v>A600</v>
          </cell>
          <cell r="B57">
            <v>2</v>
          </cell>
          <cell r="D57">
            <v>1.5189999999999999</v>
          </cell>
        </row>
        <row r="58">
          <cell r="A58" t="str">
            <v>A6W</v>
          </cell>
          <cell r="B58">
            <v>12</v>
          </cell>
          <cell r="D58">
            <v>1.64575</v>
          </cell>
        </row>
        <row r="59">
          <cell r="A59" t="str">
            <v>A701</v>
          </cell>
          <cell r="B59">
            <v>37</v>
          </cell>
          <cell r="C59">
            <v>0.58008571428571398</v>
          </cell>
          <cell r="D59">
            <v>0.63949999999999996</v>
          </cell>
        </row>
        <row r="60">
          <cell r="A60" t="str">
            <v>A720</v>
          </cell>
          <cell r="B60">
            <v>1</v>
          </cell>
          <cell r="C60">
            <v>1.105</v>
          </cell>
        </row>
        <row r="61">
          <cell r="A61" t="str">
            <v>A78</v>
          </cell>
          <cell r="B61">
            <v>3</v>
          </cell>
          <cell r="D61">
            <v>1.5106666666666699</v>
          </cell>
        </row>
        <row r="62">
          <cell r="A62" t="str">
            <v>A79Q</v>
          </cell>
          <cell r="B62">
            <v>1</v>
          </cell>
          <cell r="C62">
            <v>1.821</v>
          </cell>
        </row>
        <row r="63">
          <cell r="A63" t="str">
            <v>A880</v>
          </cell>
          <cell r="B63">
            <v>5</v>
          </cell>
          <cell r="C63">
            <v>1.0316000000000001</v>
          </cell>
        </row>
        <row r="64">
          <cell r="A64" t="str">
            <v>A8809</v>
          </cell>
          <cell r="B64">
            <v>10</v>
          </cell>
          <cell r="C64">
            <v>1.1134999999999999</v>
          </cell>
        </row>
        <row r="65">
          <cell r="A65" t="str">
            <v>A9</v>
          </cell>
          <cell r="B65">
            <v>7</v>
          </cell>
          <cell r="C65">
            <v>0.55371428571428605</v>
          </cell>
        </row>
        <row r="66">
          <cell r="A66" t="str">
            <v>A936</v>
          </cell>
          <cell r="B66">
            <v>1</v>
          </cell>
          <cell r="C66">
            <v>0.28599999999999998</v>
          </cell>
        </row>
        <row r="67">
          <cell r="A67" t="str">
            <v>A9550</v>
          </cell>
          <cell r="B67">
            <v>9</v>
          </cell>
          <cell r="C67">
            <v>0.90166666666666695</v>
          </cell>
        </row>
        <row r="68">
          <cell r="A68" t="str">
            <v>Acer E320</v>
          </cell>
          <cell r="B68">
            <v>2</v>
          </cell>
          <cell r="C68">
            <v>0.32900000000000001</v>
          </cell>
        </row>
        <row r="69">
          <cell r="A69" t="str">
            <v>Active</v>
          </cell>
          <cell r="B69">
            <v>7</v>
          </cell>
          <cell r="C69">
            <v>0.89066666666666705</v>
          </cell>
          <cell r="D69">
            <v>1.7075</v>
          </cell>
        </row>
        <row r="70">
          <cell r="A70" t="str">
            <v>ADT 1.0</v>
          </cell>
          <cell r="B70">
            <v>78</v>
          </cell>
          <cell r="C70">
            <v>0.18411538461538501</v>
          </cell>
        </row>
        <row r="71">
          <cell r="A71" t="str">
            <v>ADT 2.0</v>
          </cell>
          <cell r="B71">
            <v>1</v>
          </cell>
          <cell r="C71">
            <v>1.169</v>
          </cell>
        </row>
        <row r="72">
          <cell r="A72" t="str">
            <v>ADT 2.5</v>
          </cell>
          <cell r="B72">
            <v>2</v>
          </cell>
          <cell r="C72">
            <v>0.123</v>
          </cell>
        </row>
        <row r="73">
          <cell r="A73" t="str">
            <v>ADT 2.6</v>
          </cell>
          <cell r="B73">
            <v>7</v>
          </cell>
          <cell r="C73">
            <v>0.85571428571428598</v>
          </cell>
        </row>
        <row r="74">
          <cell r="A74" t="str">
            <v>Aiki-5</v>
          </cell>
          <cell r="B74">
            <v>4</v>
          </cell>
          <cell r="C74">
            <v>4.1000000000000002E-2</v>
          </cell>
        </row>
        <row r="75">
          <cell r="A75" t="str">
            <v>ALCATEL ONE TOUCH 6030D</v>
          </cell>
          <cell r="B75">
            <v>6</v>
          </cell>
          <cell r="D75">
            <v>1.0840000000000001</v>
          </cell>
        </row>
        <row r="76">
          <cell r="A76" t="str">
            <v>ALCATEL ONE TOUCH 6033X</v>
          </cell>
          <cell r="B76">
            <v>224</v>
          </cell>
          <cell r="C76">
            <v>1.5379295774647901</v>
          </cell>
          <cell r="D76">
            <v>1.64381707317073</v>
          </cell>
        </row>
        <row r="77">
          <cell r="A77" t="str">
            <v>ALCATEL ONE TOUCH 8008X</v>
          </cell>
          <cell r="B77">
            <v>39</v>
          </cell>
          <cell r="C77">
            <v>0.999</v>
          </cell>
          <cell r="D77">
            <v>2.1778947368421</v>
          </cell>
        </row>
        <row r="78">
          <cell r="A78" t="str">
            <v>ALCATEL_ONE_TOUCH_6010X_Orange</v>
          </cell>
          <cell r="B78">
            <v>2</v>
          </cell>
          <cell r="D78">
            <v>1.198</v>
          </cell>
        </row>
        <row r="79">
          <cell r="A79" t="str">
            <v>ALCATEL_one_touch_995</v>
          </cell>
          <cell r="B79">
            <v>463</v>
          </cell>
          <cell r="C79">
            <v>0.90754816513761405</v>
          </cell>
          <cell r="D79">
            <v>1.77418518518519</v>
          </cell>
        </row>
        <row r="80">
          <cell r="A80" t="str">
            <v>alien_jolla_bionic</v>
          </cell>
          <cell r="B80">
            <v>95</v>
          </cell>
          <cell r="C80">
            <v>0.76800000000000002</v>
          </cell>
          <cell r="D80">
            <v>2.3989784946236599</v>
          </cell>
        </row>
        <row r="81">
          <cell r="A81" t="str">
            <v>AMID-9743G</v>
          </cell>
          <cell r="B81">
            <v>20</v>
          </cell>
          <cell r="C81">
            <v>0.63985000000000003</v>
          </cell>
        </row>
        <row r="82">
          <cell r="A82" t="str">
            <v>AMOI M8228</v>
          </cell>
          <cell r="B82">
            <v>1</v>
          </cell>
          <cell r="C82">
            <v>2.0550000000000002</v>
          </cell>
        </row>
        <row r="83">
          <cell r="A83" t="str">
            <v>AMOI N828</v>
          </cell>
          <cell r="B83">
            <v>4</v>
          </cell>
          <cell r="C83">
            <v>0.37225000000000003</v>
          </cell>
        </row>
        <row r="84">
          <cell r="A84" t="str">
            <v>Android</v>
          </cell>
          <cell r="B84">
            <v>34</v>
          </cell>
          <cell r="C84">
            <v>0.68516666666666703</v>
          </cell>
          <cell r="D84">
            <v>1.07735714285714</v>
          </cell>
        </row>
        <row r="85">
          <cell r="A85" t="str">
            <v>Android Style one</v>
          </cell>
          <cell r="B85">
            <v>4</v>
          </cell>
          <cell r="C85">
            <v>1.0502499999999999</v>
          </cell>
        </row>
        <row r="86">
          <cell r="A86" t="str">
            <v>AOSP on HammerHead</v>
          </cell>
          <cell r="B86">
            <v>29</v>
          </cell>
          <cell r="D86">
            <v>5.6861379310344802</v>
          </cell>
        </row>
        <row r="87">
          <cell r="A87" t="str">
            <v>AOSP on Mako</v>
          </cell>
          <cell r="B87">
            <v>4</v>
          </cell>
          <cell r="C87">
            <v>0.88175000000000003</v>
          </cell>
        </row>
        <row r="88">
          <cell r="A88" t="str">
            <v>Arc S</v>
          </cell>
          <cell r="B88">
            <v>69</v>
          </cell>
          <cell r="C88">
            <v>1.03174626865672</v>
          </cell>
          <cell r="D88">
            <v>2.4159999999999999</v>
          </cell>
        </row>
        <row r="89">
          <cell r="A89" t="str">
            <v>ARCHOS 101G9</v>
          </cell>
          <cell r="B89">
            <v>6</v>
          </cell>
          <cell r="C89">
            <v>0.76900000000000002</v>
          </cell>
        </row>
        <row r="90">
          <cell r="A90" t="str">
            <v>Archos 50 Platinum</v>
          </cell>
          <cell r="B90">
            <v>17</v>
          </cell>
          <cell r="C90">
            <v>0.52677777777777801</v>
          </cell>
          <cell r="D90">
            <v>0.34100000000000003</v>
          </cell>
        </row>
        <row r="91">
          <cell r="A91" t="str">
            <v>Archos 80 Xenon</v>
          </cell>
          <cell r="B91">
            <v>1</v>
          </cell>
          <cell r="C91">
            <v>0.68500000000000005</v>
          </cell>
        </row>
        <row r="92">
          <cell r="A92" t="str">
            <v>ARCHOS 80G9</v>
          </cell>
          <cell r="B92">
            <v>1</v>
          </cell>
          <cell r="C92">
            <v>1.1559999999999999</v>
          </cell>
        </row>
        <row r="93">
          <cell r="A93" t="str">
            <v>Ascend Y201PRO</v>
          </cell>
          <cell r="B93">
            <v>1</v>
          </cell>
          <cell r="D93">
            <v>0.36</v>
          </cell>
        </row>
        <row r="94">
          <cell r="A94" t="str">
            <v>ASUS Transformer Pad TF300TG</v>
          </cell>
          <cell r="B94">
            <v>723</v>
          </cell>
          <cell r="C94">
            <v>1.3248420221168999</v>
          </cell>
          <cell r="D94">
            <v>2.12266666666667</v>
          </cell>
        </row>
        <row r="95">
          <cell r="A95" t="str">
            <v>ASUS Transformer Pad TF300TL</v>
          </cell>
          <cell r="B95">
            <v>138</v>
          </cell>
          <cell r="C95">
            <v>3.0556333333333301</v>
          </cell>
          <cell r="D95">
            <v>3.6842222222222198</v>
          </cell>
        </row>
        <row r="96">
          <cell r="A96" t="str">
            <v>ASUS Transformer Pad TF700KL</v>
          </cell>
          <cell r="B96">
            <v>5</v>
          </cell>
          <cell r="C96">
            <v>16.3934</v>
          </cell>
        </row>
        <row r="97">
          <cell r="A97" t="str">
            <v>AT300</v>
          </cell>
          <cell r="B97">
            <v>22</v>
          </cell>
          <cell r="C97">
            <v>0.80777272727272698</v>
          </cell>
        </row>
        <row r="98">
          <cell r="A98" t="str">
            <v>B15</v>
          </cell>
          <cell r="B98">
            <v>2996</v>
          </cell>
          <cell r="C98">
            <v>1.06549122807017</v>
          </cell>
          <cell r="D98">
            <v>1.45907277882798</v>
          </cell>
        </row>
        <row r="99">
          <cell r="A99" t="str">
            <v>B6000</v>
          </cell>
          <cell r="B99">
            <v>3</v>
          </cell>
          <cell r="C99">
            <v>0.275666666666667</v>
          </cell>
        </row>
        <row r="100">
          <cell r="A100" t="str">
            <v>B63</v>
          </cell>
          <cell r="B100">
            <v>3</v>
          </cell>
          <cell r="C100">
            <v>1.05233333333333</v>
          </cell>
        </row>
        <row r="101">
          <cell r="A101" t="str">
            <v>B79</v>
          </cell>
          <cell r="B101">
            <v>52</v>
          </cell>
          <cell r="C101">
            <v>0.73753191489361702</v>
          </cell>
          <cell r="D101">
            <v>1.6086</v>
          </cell>
        </row>
        <row r="102">
          <cell r="A102" t="str">
            <v>B92</v>
          </cell>
          <cell r="B102">
            <v>1</v>
          </cell>
          <cell r="C102">
            <v>3.8340000000000001</v>
          </cell>
        </row>
        <row r="103">
          <cell r="A103" t="str">
            <v>B92M</v>
          </cell>
          <cell r="B103">
            <v>1</v>
          </cell>
          <cell r="C103">
            <v>0.95</v>
          </cell>
        </row>
        <row r="104">
          <cell r="A104" t="str">
            <v>B943</v>
          </cell>
          <cell r="B104">
            <v>2</v>
          </cell>
          <cell r="C104">
            <v>0.62549999999999994</v>
          </cell>
        </row>
        <row r="105">
          <cell r="A105" t="str">
            <v>Blade</v>
          </cell>
          <cell r="B105">
            <v>538</v>
          </cell>
          <cell r="C105">
            <v>0.323105485232068</v>
          </cell>
          <cell r="D105">
            <v>0.23804687499999999</v>
          </cell>
        </row>
        <row r="106">
          <cell r="A106" t="str">
            <v>Blade III</v>
          </cell>
          <cell r="B106">
            <v>242</v>
          </cell>
          <cell r="C106">
            <v>1.14722777777778</v>
          </cell>
          <cell r="D106">
            <v>1.17287096774194</v>
          </cell>
        </row>
        <row r="107">
          <cell r="A107" t="str">
            <v>BLADEII</v>
          </cell>
          <cell r="B107">
            <v>1307</v>
          </cell>
          <cell r="C107">
            <v>1.2018244462674299</v>
          </cell>
          <cell r="D107">
            <v>1.762375</v>
          </cell>
        </row>
        <row r="108">
          <cell r="A108" t="str">
            <v>BOBBY</v>
          </cell>
          <cell r="B108">
            <v>2</v>
          </cell>
          <cell r="D108">
            <v>1.117</v>
          </cell>
        </row>
        <row r="109">
          <cell r="A109" t="str">
            <v>BPHONE-500QC</v>
          </cell>
          <cell r="B109">
            <v>13</v>
          </cell>
          <cell r="C109">
            <v>1.8642000000000001</v>
          </cell>
          <cell r="D109">
            <v>1.73833333333333</v>
          </cell>
        </row>
        <row r="110">
          <cell r="A110" t="str">
            <v>bq Elcano</v>
          </cell>
          <cell r="B110">
            <v>1</v>
          </cell>
          <cell r="C110">
            <v>9.8000000000000004E-2</v>
          </cell>
        </row>
        <row r="111">
          <cell r="A111" t="str">
            <v>C1000</v>
          </cell>
          <cell r="B111">
            <v>3</v>
          </cell>
          <cell r="D111">
            <v>1.15533333333333</v>
          </cell>
        </row>
        <row r="112">
          <cell r="A112" t="str">
            <v>C1505</v>
          </cell>
          <cell r="B112">
            <v>440</v>
          </cell>
          <cell r="C112">
            <v>1.2078137931034501</v>
          </cell>
          <cell r="D112">
            <v>1.3555999999999999</v>
          </cell>
        </row>
        <row r="113">
          <cell r="A113" t="str">
            <v>C1605</v>
          </cell>
          <cell r="B113">
            <v>156</v>
          </cell>
          <cell r="C113">
            <v>0.75431944444444399</v>
          </cell>
          <cell r="D113">
            <v>0.41849999999999998</v>
          </cell>
        </row>
        <row r="114">
          <cell r="A114" t="str">
            <v>C1905</v>
          </cell>
          <cell r="B114">
            <v>655</v>
          </cell>
          <cell r="C114">
            <v>1.87658754863813</v>
          </cell>
          <cell r="D114">
            <v>2.3966005025125598</v>
          </cell>
        </row>
        <row r="115">
          <cell r="A115" t="str">
            <v>C2</v>
          </cell>
          <cell r="B115">
            <v>141</v>
          </cell>
          <cell r="C115">
            <v>0.90909473684210595</v>
          </cell>
          <cell r="D115">
            <v>0.926086956521739</v>
          </cell>
        </row>
        <row r="116">
          <cell r="A116" t="str">
            <v>C20</v>
          </cell>
          <cell r="B116">
            <v>1</v>
          </cell>
          <cell r="C116">
            <v>1.0900000000000001</v>
          </cell>
        </row>
        <row r="117">
          <cell r="A117" t="str">
            <v>C2105</v>
          </cell>
          <cell r="B117">
            <v>1561</v>
          </cell>
          <cell r="C117">
            <v>1.0922600422833</v>
          </cell>
          <cell r="D117">
            <v>1.5878943089430899</v>
          </cell>
        </row>
        <row r="118">
          <cell r="A118" t="str">
            <v>C2305</v>
          </cell>
          <cell r="B118">
            <v>8</v>
          </cell>
          <cell r="C118">
            <v>1.159</v>
          </cell>
          <cell r="D118">
            <v>1.8979999999999999</v>
          </cell>
        </row>
        <row r="119">
          <cell r="A119" t="str">
            <v>C3</v>
          </cell>
          <cell r="B119">
            <v>31</v>
          </cell>
          <cell r="C119">
            <v>1.1878709677419399</v>
          </cell>
        </row>
        <row r="120">
          <cell r="A120" t="str">
            <v>C5302</v>
          </cell>
          <cell r="B120">
            <v>2</v>
          </cell>
          <cell r="C120">
            <v>2.3895</v>
          </cell>
        </row>
        <row r="121">
          <cell r="A121" t="str">
            <v>C5303</v>
          </cell>
          <cell r="B121">
            <v>6677</v>
          </cell>
          <cell r="C121">
            <v>4.4420061364752002</v>
          </cell>
          <cell r="D121">
            <v>4.3611044948136799</v>
          </cell>
        </row>
        <row r="122">
          <cell r="A122" t="str">
            <v>C5502</v>
          </cell>
          <cell r="B122">
            <v>55</v>
          </cell>
          <cell r="C122">
            <v>1.7467307692307701</v>
          </cell>
          <cell r="D122">
            <v>1.6459999999999999</v>
          </cell>
        </row>
        <row r="123">
          <cell r="A123" t="str">
            <v>C5503</v>
          </cell>
          <cell r="B123">
            <v>13648</v>
          </cell>
          <cell r="C123">
            <v>4.8838629194829801</v>
          </cell>
          <cell r="D123">
            <v>4.1472387344199602</v>
          </cell>
        </row>
        <row r="124">
          <cell r="A124" t="str">
            <v>C6502</v>
          </cell>
          <cell r="B124">
            <v>50</v>
          </cell>
          <cell r="C124">
            <v>1.63908163265306</v>
          </cell>
          <cell r="D124">
            <v>2.3809999999999998</v>
          </cell>
        </row>
        <row r="125">
          <cell r="A125" t="str">
            <v>C6503</v>
          </cell>
          <cell r="B125">
            <v>2774</v>
          </cell>
          <cell r="C125">
            <v>5.2945670268107197</v>
          </cell>
          <cell r="D125">
            <v>4.4205345454545499</v>
          </cell>
        </row>
        <row r="126">
          <cell r="A126" t="str">
            <v>C6506</v>
          </cell>
          <cell r="B126">
            <v>60</v>
          </cell>
          <cell r="C126">
            <v>2.4659830508474601</v>
          </cell>
          <cell r="D126">
            <v>0.41799999999999998</v>
          </cell>
        </row>
        <row r="127">
          <cell r="A127" t="str">
            <v>C6602</v>
          </cell>
          <cell r="B127">
            <v>218</v>
          </cell>
          <cell r="C127">
            <v>1.2718021390374299</v>
          </cell>
          <cell r="D127">
            <v>2.33177419354839</v>
          </cell>
        </row>
        <row r="128">
          <cell r="A128" t="str">
            <v>C6603</v>
          </cell>
          <cell r="B128">
            <v>130615</v>
          </cell>
          <cell r="C128">
            <v>4.5193297774036196</v>
          </cell>
          <cell r="D128">
            <v>4.5219893966406701</v>
          </cell>
        </row>
        <row r="129">
          <cell r="A129" t="str">
            <v>C6603/5</v>
          </cell>
          <cell r="B129">
            <v>1</v>
          </cell>
          <cell r="C129">
            <v>0.60499999999999998</v>
          </cell>
        </row>
        <row r="130">
          <cell r="A130" t="str">
            <v>C6606</v>
          </cell>
          <cell r="B130">
            <v>16</v>
          </cell>
          <cell r="C130">
            <v>4.5743749999999999</v>
          </cell>
        </row>
        <row r="131">
          <cell r="A131" t="str">
            <v>C6802</v>
          </cell>
          <cell r="B131">
            <v>30</v>
          </cell>
          <cell r="C131">
            <v>2.0230000000000001</v>
          </cell>
          <cell r="D131">
            <v>1.00392307692308</v>
          </cell>
        </row>
        <row r="132">
          <cell r="A132" t="str">
            <v>C6806</v>
          </cell>
          <cell r="B132">
            <v>87</v>
          </cell>
          <cell r="C132">
            <v>4.1507471264367801</v>
          </cell>
        </row>
        <row r="133">
          <cell r="A133" t="str">
            <v>C6806_GPe</v>
          </cell>
          <cell r="B133">
            <v>30</v>
          </cell>
          <cell r="C133">
            <v>7.1192500000000001</v>
          </cell>
          <cell r="D133">
            <v>4.1245454545454496</v>
          </cell>
        </row>
        <row r="134">
          <cell r="A134" t="str">
            <v>C6833</v>
          </cell>
          <cell r="B134">
            <v>4381</v>
          </cell>
          <cell r="C134">
            <v>6.1473563115487897</v>
          </cell>
          <cell r="D134">
            <v>5.2329846297158804</v>
          </cell>
        </row>
        <row r="135">
          <cell r="A135" t="str">
            <v>C6902</v>
          </cell>
          <cell r="B135">
            <v>15</v>
          </cell>
          <cell r="C135">
            <v>4.1052222222222197</v>
          </cell>
          <cell r="D135">
            <v>2.41916666666667</v>
          </cell>
        </row>
        <row r="136">
          <cell r="A136" t="str">
            <v>C6903</v>
          </cell>
          <cell r="B136">
            <v>51257</v>
          </cell>
          <cell r="C136">
            <v>5.6902340497833501</v>
          </cell>
          <cell r="D136">
            <v>5.1177207649287801</v>
          </cell>
        </row>
        <row r="137">
          <cell r="A137" t="str">
            <v>C6906</v>
          </cell>
          <cell r="B137">
            <v>7</v>
          </cell>
          <cell r="C137">
            <v>5.76183333333333</v>
          </cell>
          <cell r="D137">
            <v>4.0069999999999997</v>
          </cell>
        </row>
        <row r="138">
          <cell r="A138" t="str">
            <v>C6916</v>
          </cell>
          <cell r="B138">
            <v>35</v>
          </cell>
          <cell r="C138">
            <v>1.8676842105263201</v>
          </cell>
          <cell r="D138">
            <v>1.4088750000000001</v>
          </cell>
        </row>
        <row r="139">
          <cell r="A139" t="str">
            <v>C9660</v>
          </cell>
          <cell r="B139">
            <v>1</v>
          </cell>
          <cell r="D139">
            <v>4.42</v>
          </cell>
        </row>
        <row r="140">
          <cell r="A140" t="str">
            <v>Cherry thunder2.0</v>
          </cell>
          <cell r="B140">
            <v>3</v>
          </cell>
          <cell r="D140">
            <v>0.109</v>
          </cell>
        </row>
        <row r="141">
          <cell r="A141" t="str">
            <v>CINK FIVE</v>
          </cell>
          <cell r="B141">
            <v>6</v>
          </cell>
          <cell r="C141">
            <v>0.70816666666666706</v>
          </cell>
        </row>
        <row r="142">
          <cell r="A142" t="str">
            <v>CINK PEAX</v>
          </cell>
          <cell r="B142">
            <v>4</v>
          </cell>
          <cell r="C142">
            <v>0.16975000000000001</v>
          </cell>
        </row>
        <row r="143">
          <cell r="A143" t="str">
            <v>CINK PEAX 2</v>
          </cell>
          <cell r="B143">
            <v>1</v>
          </cell>
          <cell r="D143">
            <v>2.282</v>
          </cell>
        </row>
        <row r="144">
          <cell r="A144" t="str">
            <v>CINK SLIM</v>
          </cell>
          <cell r="B144">
            <v>3</v>
          </cell>
          <cell r="C144">
            <v>0.97666666666666702</v>
          </cell>
        </row>
        <row r="145">
          <cell r="A145" t="str">
            <v>CINK+</v>
          </cell>
          <cell r="B145">
            <v>2</v>
          </cell>
          <cell r="C145">
            <v>0.14050000000000001</v>
          </cell>
        </row>
        <row r="146">
          <cell r="A146" t="str">
            <v>CJ ThL</v>
          </cell>
          <cell r="B146">
            <v>11</v>
          </cell>
          <cell r="C146">
            <v>0.75181818181818205</v>
          </cell>
        </row>
        <row r="147">
          <cell r="A147" t="str">
            <v>cm_tenderloin</v>
          </cell>
          <cell r="B147">
            <v>4</v>
          </cell>
          <cell r="C147">
            <v>1.23875</v>
          </cell>
        </row>
        <row r="148">
          <cell r="A148" t="str">
            <v>crespo</v>
          </cell>
          <cell r="B148">
            <v>1</v>
          </cell>
          <cell r="C148">
            <v>1.151</v>
          </cell>
        </row>
        <row r="149">
          <cell r="A149" t="str">
            <v>Croma CRCB2243</v>
          </cell>
          <cell r="B149">
            <v>3</v>
          </cell>
          <cell r="D149">
            <v>0.251</v>
          </cell>
        </row>
        <row r="150">
          <cell r="A150" t="str">
            <v>CT7009</v>
          </cell>
          <cell r="B150">
            <v>6</v>
          </cell>
          <cell r="D150">
            <v>0.94750000000000001</v>
          </cell>
        </row>
        <row r="151">
          <cell r="A151" t="str">
            <v>CUBOT GT99</v>
          </cell>
          <cell r="B151">
            <v>7</v>
          </cell>
          <cell r="D151">
            <v>1.07271428571429</v>
          </cell>
        </row>
        <row r="152">
          <cell r="A152" t="str">
            <v>CUBOT ONE</v>
          </cell>
          <cell r="B152">
            <v>22</v>
          </cell>
          <cell r="C152">
            <v>1.1516999999999999</v>
          </cell>
          <cell r="D152">
            <v>1.83375</v>
          </cell>
        </row>
        <row r="153">
          <cell r="A153" t="str">
            <v>CUBOT P9</v>
          </cell>
          <cell r="B153">
            <v>21</v>
          </cell>
          <cell r="D153">
            <v>1.9243809523809501</v>
          </cell>
        </row>
        <row r="154">
          <cell r="A154" t="str">
            <v>CW-V88-QUAD</v>
          </cell>
          <cell r="B154">
            <v>2</v>
          </cell>
          <cell r="C154">
            <v>0.34399999999999997</v>
          </cell>
        </row>
        <row r="155">
          <cell r="A155" t="str">
            <v>Cynus T1</v>
          </cell>
          <cell r="B155">
            <v>25</v>
          </cell>
          <cell r="C155">
            <v>1.4725600000000001</v>
          </cell>
        </row>
        <row r="156">
          <cell r="A156" t="str">
            <v>Cynus T2</v>
          </cell>
          <cell r="B156">
            <v>8</v>
          </cell>
          <cell r="C156">
            <v>0.89475000000000005</v>
          </cell>
        </row>
        <row r="157">
          <cell r="A157" t="str">
            <v>Cynus T5</v>
          </cell>
          <cell r="B157">
            <v>2</v>
          </cell>
          <cell r="D157">
            <v>2.1360000000000001</v>
          </cell>
        </row>
        <row r="158">
          <cell r="A158" t="str">
            <v>D2</v>
          </cell>
          <cell r="B158">
            <v>1</v>
          </cell>
          <cell r="C158">
            <v>1.385</v>
          </cell>
        </row>
        <row r="159">
          <cell r="A159" t="str">
            <v>D2005</v>
          </cell>
          <cell r="B159">
            <v>64</v>
          </cell>
          <cell r="D159">
            <v>1.465578125</v>
          </cell>
        </row>
        <row r="160">
          <cell r="A160" t="str">
            <v>D2105</v>
          </cell>
          <cell r="B160">
            <v>2</v>
          </cell>
          <cell r="D160">
            <v>0.82099999999999995</v>
          </cell>
        </row>
        <row r="161">
          <cell r="A161" t="str">
            <v>D2303</v>
          </cell>
          <cell r="B161">
            <v>17</v>
          </cell>
          <cell r="C161">
            <v>1.151</v>
          </cell>
          <cell r="D161">
            <v>2.7506875000000002</v>
          </cell>
        </row>
        <row r="162">
          <cell r="A162" t="str">
            <v>D2305</v>
          </cell>
          <cell r="B162">
            <v>1</v>
          </cell>
          <cell r="D162">
            <v>1.1890000000000001</v>
          </cell>
        </row>
        <row r="163">
          <cell r="A163" t="str">
            <v>D5103</v>
          </cell>
          <cell r="B163">
            <v>20</v>
          </cell>
          <cell r="D163">
            <v>2.996</v>
          </cell>
        </row>
        <row r="164">
          <cell r="A164" t="str">
            <v>D5303</v>
          </cell>
          <cell r="B164">
            <v>4</v>
          </cell>
          <cell r="D164">
            <v>6.97525</v>
          </cell>
        </row>
        <row r="165">
          <cell r="A165" t="str">
            <v>D5316</v>
          </cell>
          <cell r="B165">
            <v>8</v>
          </cell>
          <cell r="C165">
            <v>1.091</v>
          </cell>
          <cell r="D165">
            <v>1.0376666666666701</v>
          </cell>
        </row>
        <row r="166">
          <cell r="A166" t="str">
            <v>D5503</v>
          </cell>
          <cell r="B166">
            <v>16267</v>
          </cell>
          <cell r="C166">
            <v>6.1001208791208699</v>
          </cell>
          <cell r="D166">
            <v>5.0835636745796098</v>
          </cell>
        </row>
        <row r="167">
          <cell r="A167" t="str">
            <v>D6502</v>
          </cell>
          <cell r="B167">
            <v>12</v>
          </cell>
          <cell r="D167">
            <v>1.77491666666667</v>
          </cell>
        </row>
        <row r="168">
          <cell r="A168" t="str">
            <v>D6503</v>
          </cell>
          <cell r="B168">
            <v>3228</v>
          </cell>
          <cell r="D168">
            <v>6.30342131350681</v>
          </cell>
        </row>
        <row r="169">
          <cell r="A169" t="str">
            <v>DARKMOON</v>
          </cell>
          <cell r="B169">
            <v>3</v>
          </cell>
          <cell r="D169">
            <v>1.2646666666666699</v>
          </cell>
        </row>
        <row r="170">
          <cell r="A170" t="str">
            <v>Dell Streak</v>
          </cell>
          <cell r="B170">
            <v>11</v>
          </cell>
          <cell r="C170">
            <v>1.9415555555555599</v>
          </cell>
          <cell r="D170">
            <v>0.79</v>
          </cell>
        </row>
        <row r="171">
          <cell r="A171" t="str">
            <v>Dell Streak 7</v>
          </cell>
          <cell r="B171">
            <v>30</v>
          </cell>
          <cell r="C171">
            <v>1.1138275862069</v>
          </cell>
          <cell r="D171">
            <v>2.9620000000000002</v>
          </cell>
        </row>
        <row r="172">
          <cell r="A172" t="str">
            <v>DEM752HCF</v>
          </cell>
          <cell r="B172">
            <v>1</v>
          </cell>
          <cell r="D172">
            <v>0.32400000000000001</v>
          </cell>
        </row>
        <row r="173">
          <cell r="A173" t="str">
            <v>Desire HD</v>
          </cell>
          <cell r="B173">
            <v>462</v>
          </cell>
          <cell r="C173">
            <v>1.01380821917808</v>
          </cell>
          <cell r="D173">
            <v>1.7299583333333299</v>
          </cell>
        </row>
        <row r="174">
          <cell r="A174" t="str">
            <v>Desire S</v>
          </cell>
          <cell r="B174">
            <v>84</v>
          </cell>
          <cell r="C174">
            <v>1.1553636363636399</v>
          </cell>
          <cell r="D174">
            <v>1.6562857142857099</v>
          </cell>
        </row>
        <row r="175">
          <cell r="A175" t="str">
            <v>DesireS</v>
          </cell>
          <cell r="B175">
            <v>5</v>
          </cell>
          <cell r="C175">
            <v>0.26219999999999999</v>
          </cell>
        </row>
        <row r="176">
          <cell r="A176" t="str">
            <v>Doro Liberto 810</v>
          </cell>
          <cell r="B176">
            <v>76</v>
          </cell>
          <cell r="C176">
            <v>0.63264705882352901</v>
          </cell>
          <cell r="D176">
            <v>1.21042372881356</v>
          </cell>
        </row>
        <row r="177">
          <cell r="A177" t="str">
            <v>DROID RAZR</v>
          </cell>
          <cell r="B177">
            <v>6</v>
          </cell>
          <cell r="C177">
            <v>1.1303333333333301</v>
          </cell>
        </row>
        <row r="178">
          <cell r="A178" t="str">
            <v>DROID2 GLOBAL</v>
          </cell>
          <cell r="B178">
            <v>1</v>
          </cell>
          <cell r="C178">
            <v>1.028</v>
          </cell>
        </row>
        <row r="179">
          <cell r="A179" t="str">
            <v>DROID4</v>
          </cell>
          <cell r="B179">
            <v>4</v>
          </cell>
          <cell r="C179">
            <v>0.538333333333333</v>
          </cell>
          <cell r="D179">
            <v>0.81699999999999995</v>
          </cell>
        </row>
        <row r="180">
          <cell r="A180" t="str">
            <v>E10i</v>
          </cell>
          <cell r="B180">
            <v>252</v>
          </cell>
          <cell r="C180">
            <v>0.66080000000000005</v>
          </cell>
          <cell r="D180">
            <v>0.435</v>
          </cell>
        </row>
        <row r="181">
          <cell r="A181" t="str">
            <v>e1107_v73_ddb1</v>
          </cell>
          <cell r="B181">
            <v>35</v>
          </cell>
          <cell r="C181">
            <v>1.1628750000000001</v>
          </cell>
          <cell r="D181">
            <v>0.38133333333333302</v>
          </cell>
        </row>
        <row r="182">
          <cell r="A182" t="str">
            <v>e1108_v73_jbaol1g18</v>
          </cell>
          <cell r="B182">
            <v>3</v>
          </cell>
          <cell r="C182">
            <v>0.98766666666666703</v>
          </cell>
        </row>
        <row r="183">
          <cell r="A183" t="str">
            <v>e1108_v73_jbaol1g18flash8p4</v>
          </cell>
          <cell r="B183">
            <v>234</v>
          </cell>
          <cell r="C183">
            <v>1.9319102564102599</v>
          </cell>
        </row>
        <row r="184">
          <cell r="A184" t="str">
            <v>E15i</v>
          </cell>
          <cell r="B184">
            <v>433</v>
          </cell>
          <cell r="C184">
            <v>0.71951338199513404</v>
          </cell>
          <cell r="D184">
            <v>0.74950000000000006</v>
          </cell>
        </row>
        <row r="185">
          <cell r="A185" t="str">
            <v>e1808_v75_hjy1a6x</v>
          </cell>
          <cell r="B185">
            <v>12</v>
          </cell>
          <cell r="C185">
            <v>1.1982999999999999</v>
          </cell>
          <cell r="D185">
            <v>2.5999999999999999E-2</v>
          </cell>
        </row>
        <row r="186">
          <cell r="A186" t="str">
            <v>e1809c_v75_gq1008_5640</v>
          </cell>
          <cell r="B186">
            <v>4</v>
          </cell>
          <cell r="C186">
            <v>1.2437499999999999</v>
          </cell>
        </row>
        <row r="187">
          <cell r="A187" t="str">
            <v>e1809c_v75_gq1008_5647_6628</v>
          </cell>
          <cell r="B187">
            <v>11</v>
          </cell>
          <cell r="C187">
            <v>0.86763636363636398</v>
          </cell>
        </row>
        <row r="188">
          <cell r="A188" t="str">
            <v>e1809c_v75_gq1008_9p017</v>
          </cell>
          <cell r="B188">
            <v>160</v>
          </cell>
          <cell r="C188">
            <v>0.65191874999999999</v>
          </cell>
        </row>
        <row r="189">
          <cell r="A189" t="str">
            <v>e1809c_v75_gq1008_ov5647</v>
          </cell>
          <cell r="B189">
            <v>40</v>
          </cell>
          <cell r="C189">
            <v>0.86213888888888901</v>
          </cell>
          <cell r="D189">
            <v>2.347</v>
          </cell>
        </row>
        <row r="190">
          <cell r="A190" t="str">
            <v>e1809c_v75_jbl_253</v>
          </cell>
          <cell r="B190">
            <v>5</v>
          </cell>
          <cell r="C190">
            <v>1.3617999999999999</v>
          </cell>
        </row>
        <row r="191">
          <cell r="A191" t="str">
            <v>e1809c_v77_gq1008_5647</v>
          </cell>
          <cell r="B191">
            <v>84</v>
          </cell>
          <cell r="C191">
            <v>0.90912000000000004</v>
          </cell>
          <cell r="D191">
            <v>0.87588888888888905</v>
          </cell>
        </row>
        <row r="192">
          <cell r="A192" t="str">
            <v>e1809l_v75_gq1008_ov5647_v20</v>
          </cell>
          <cell r="B192">
            <v>4</v>
          </cell>
          <cell r="C192">
            <v>0.39300000000000002</v>
          </cell>
        </row>
        <row r="193">
          <cell r="A193" t="str">
            <v>e1811_v75_jbaol1_g88</v>
          </cell>
          <cell r="B193">
            <v>31</v>
          </cell>
          <cell r="C193">
            <v>0.97958064516128995</v>
          </cell>
        </row>
        <row r="194">
          <cell r="A194" t="str">
            <v>e1901_v77_gq2002</v>
          </cell>
          <cell r="B194">
            <v>36</v>
          </cell>
          <cell r="C194">
            <v>1.0019166666666699</v>
          </cell>
        </row>
        <row r="195">
          <cell r="A195" t="str">
            <v>e1901_v77_gq2002tc</v>
          </cell>
          <cell r="B195">
            <v>2</v>
          </cell>
          <cell r="C195">
            <v>0.58250000000000002</v>
          </cell>
        </row>
        <row r="196">
          <cell r="A196" t="str">
            <v>e1901_v77_jbl1</v>
          </cell>
          <cell r="B196">
            <v>5</v>
          </cell>
          <cell r="C196">
            <v>0.68479999999999996</v>
          </cell>
        </row>
        <row r="197">
          <cell r="A197" t="str">
            <v>e1901_v77_jbla668_9p017</v>
          </cell>
          <cell r="B197">
            <v>3</v>
          </cell>
          <cell r="C197">
            <v>1.4510000000000001</v>
          </cell>
        </row>
        <row r="198">
          <cell r="A198" t="str">
            <v>e1901_v77_jbla668_9p017_fwvga</v>
          </cell>
          <cell r="B198">
            <v>26</v>
          </cell>
          <cell r="C198">
            <v>0.45357692307692299</v>
          </cell>
        </row>
        <row r="199">
          <cell r="A199" t="str">
            <v>e1901_v77_jbla668_fwvga</v>
          </cell>
          <cell r="B199">
            <v>50</v>
          </cell>
          <cell r="C199">
            <v>0.81516666666666704</v>
          </cell>
          <cell r="D199">
            <v>0.4425</v>
          </cell>
        </row>
        <row r="200">
          <cell r="A200" t="str">
            <v>e1901_v77_jdt1_9p017_fwvga</v>
          </cell>
          <cell r="B200">
            <v>3</v>
          </cell>
          <cell r="C200">
            <v>1.71733333333333</v>
          </cell>
        </row>
        <row r="201">
          <cell r="A201" t="str">
            <v>e1908_v77_jbl1a535_9p017</v>
          </cell>
          <cell r="B201">
            <v>3</v>
          </cell>
          <cell r="C201">
            <v>0.97866666666666702</v>
          </cell>
        </row>
        <row r="202">
          <cell r="A202" t="str">
            <v>e1909c_v77_gq1008_5647</v>
          </cell>
          <cell r="B202">
            <v>5</v>
          </cell>
          <cell r="C202">
            <v>1.1348</v>
          </cell>
        </row>
        <row r="203">
          <cell r="A203" t="str">
            <v>e1910_v77_yz2</v>
          </cell>
          <cell r="B203">
            <v>4</v>
          </cell>
          <cell r="C203">
            <v>1.593</v>
          </cell>
        </row>
        <row r="204">
          <cell r="A204" t="str">
            <v>e1911_v77_gq2000_a41_6628_v20</v>
          </cell>
          <cell r="B204">
            <v>12</v>
          </cell>
          <cell r="C204">
            <v>1.9026000000000001</v>
          </cell>
          <cell r="D204">
            <v>2.1815714285714298</v>
          </cell>
        </row>
        <row r="205">
          <cell r="A205" t="str">
            <v>e1911_v77_jbaol_g20</v>
          </cell>
          <cell r="B205">
            <v>5</v>
          </cell>
          <cell r="C205">
            <v>1.4674</v>
          </cell>
        </row>
        <row r="206">
          <cell r="A206" t="str">
            <v>e1911_v77_mt6628_hjy1_9p017_v2</v>
          </cell>
          <cell r="B206">
            <v>2</v>
          </cell>
          <cell r="C206">
            <v>0.74250000000000005</v>
          </cell>
        </row>
        <row r="207">
          <cell r="A207" t="str">
            <v>e1911_v77_mt6628_hjy1_9p017_v20</v>
          </cell>
          <cell r="B207">
            <v>3</v>
          </cell>
          <cell r="C207">
            <v>0.125</v>
          </cell>
        </row>
        <row r="208">
          <cell r="A208" t="str">
            <v>e1911_v77_zlh1</v>
          </cell>
          <cell r="B208">
            <v>29</v>
          </cell>
          <cell r="C208">
            <v>0.63681481481481494</v>
          </cell>
          <cell r="D208">
            <v>3.1890000000000001</v>
          </cell>
        </row>
        <row r="209">
          <cell r="A209" t="str">
            <v>E2001</v>
          </cell>
          <cell r="B209">
            <v>3</v>
          </cell>
          <cell r="C209">
            <v>1.3</v>
          </cell>
        </row>
        <row r="210">
          <cell r="A210" t="str">
            <v>e2001_v89_gq2002qhd</v>
          </cell>
          <cell r="B210">
            <v>22</v>
          </cell>
          <cell r="C210">
            <v>0.63122727272727297</v>
          </cell>
        </row>
        <row r="211">
          <cell r="A211" t="str">
            <v>e2001_v89_gq2008s</v>
          </cell>
          <cell r="B211">
            <v>51</v>
          </cell>
          <cell r="C211">
            <v>0.98315217391304399</v>
          </cell>
          <cell r="D211">
            <v>0.82740000000000002</v>
          </cell>
        </row>
        <row r="212">
          <cell r="A212" t="str">
            <v>e2001_v89_jbl1a668_fwvga</v>
          </cell>
          <cell r="B212">
            <v>6</v>
          </cell>
          <cell r="D212">
            <v>2.601</v>
          </cell>
        </row>
        <row r="213">
          <cell r="A213" t="str">
            <v>e2001_v89_jdt1qhd</v>
          </cell>
          <cell r="B213">
            <v>6</v>
          </cell>
          <cell r="C213">
            <v>1.29666666666667</v>
          </cell>
          <cell r="D213">
            <v>0.42333333333333301</v>
          </cell>
        </row>
        <row r="214">
          <cell r="A214" t="str">
            <v>e2001_v89_zlh_hd</v>
          </cell>
          <cell r="B214">
            <v>87</v>
          </cell>
          <cell r="C214">
            <v>1.1825172413793099</v>
          </cell>
        </row>
        <row r="215">
          <cell r="A215" t="str">
            <v>e2001v21_v89_jbl1a698_2g</v>
          </cell>
          <cell r="B215">
            <v>1</v>
          </cell>
          <cell r="C215">
            <v>1.194</v>
          </cell>
        </row>
        <row r="216">
          <cell r="A216" t="str">
            <v>E330</v>
          </cell>
          <cell r="B216">
            <v>1</v>
          </cell>
          <cell r="C216">
            <v>0.13700000000000001</v>
          </cell>
        </row>
        <row r="217">
          <cell r="A217" t="str">
            <v>E350</v>
          </cell>
          <cell r="B217">
            <v>59</v>
          </cell>
          <cell r="C217">
            <v>0.57062264150943398</v>
          </cell>
          <cell r="D217">
            <v>0.872</v>
          </cell>
        </row>
        <row r="218">
          <cell r="A218" t="str">
            <v>E430M</v>
          </cell>
          <cell r="B218">
            <v>1</v>
          </cell>
          <cell r="C218">
            <v>0.81899999999999995</v>
          </cell>
        </row>
        <row r="219">
          <cell r="A219" t="str">
            <v>E500</v>
          </cell>
          <cell r="B219">
            <v>6</v>
          </cell>
          <cell r="D219">
            <v>1.8171666666666699</v>
          </cell>
        </row>
        <row r="220">
          <cell r="A220" t="str">
            <v>EBEST Z5</v>
          </cell>
          <cell r="B220">
            <v>1</v>
          </cell>
          <cell r="D220">
            <v>0.23499999999999999</v>
          </cell>
        </row>
        <row r="221">
          <cell r="A221" t="str">
            <v>EK-GC100</v>
          </cell>
          <cell r="B221">
            <v>51</v>
          </cell>
          <cell r="C221">
            <v>0.68802083333333297</v>
          </cell>
          <cell r="D221">
            <v>0.46233333333333299</v>
          </cell>
        </row>
        <row r="222">
          <cell r="A222" t="str">
            <v>ELephone P6</v>
          </cell>
          <cell r="B222">
            <v>6</v>
          </cell>
          <cell r="C222">
            <v>2.1034999999999999</v>
          </cell>
          <cell r="D222">
            <v>2.4285000000000001</v>
          </cell>
        </row>
        <row r="223">
          <cell r="A223" t="str">
            <v>EndeavorU</v>
          </cell>
          <cell r="B223">
            <v>181</v>
          </cell>
          <cell r="C223">
            <v>1.54972142857143</v>
          </cell>
          <cell r="D223">
            <v>1.89263414634146</v>
          </cell>
        </row>
        <row r="224">
          <cell r="A224" t="str">
            <v>EverShine</v>
          </cell>
          <cell r="B224">
            <v>1</v>
          </cell>
          <cell r="C224">
            <v>1.9279999999999999</v>
          </cell>
        </row>
        <row r="225">
          <cell r="A225" t="str">
            <v>Faea HY509S</v>
          </cell>
          <cell r="B225">
            <v>1</v>
          </cell>
          <cell r="D225">
            <v>2.528</v>
          </cell>
        </row>
        <row r="226">
          <cell r="A226" t="str">
            <v>Find 5</v>
          </cell>
          <cell r="B226">
            <v>33</v>
          </cell>
          <cell r="C226">
            <v>1.1499583333333301</v>
          </cell>
          <cell r="D226">
            <v>1.0552222222222201</v>
          </cell>
        </row>
        <row r="227">
          <cell r="A227" t="str">
            <v>Firefly V65</v>
          </cell>
          <cell r="B227">
            <v>1</v>
          </cell>
          <cell r="C227">
            <v>1.2</v>
          </cell>
        </row>
        <row r="228">
          <cell r="A228" t="str">
            <v>FP1</v>
          </cell>
          <cell r="B228">
            <v>169</v>
          </cell>
          <cell r="D228">
            <v>1.4424497041420099</v>
          </cell>
        </row>
        <row r="229">
          <cell r="A229" t="str">
            <v>Freelander PX2</v>
          </cell>
          <cell r="B229">
            <v>3</v>
          </cell>
          <cell r="D229">
            <v>3.1006666666666698</v>
          </cell>
        </row>
        <row r="230">
          <cell r="A230" t="str">
            <v>Full Android on C6603</v>
          </cell>
          <cell r="B230">
            <v>5</v>
          </cell>
          <cell r="C230">
            <v>9.5408000000000008</v>
          </cell>
        </row>
        <row r="231">
          <cell r="A231" t="str">
            <v>Full Android on Grouper</v>
          </cell>
          <cell r="B231">
            <v>205</v>
          </cell>
          <cell r="C231">
            <v>7.2220000000000004</v>
          </cell>
          <cell r="D231">
            <v>11.1249595959596</v>
          </cell>
        </row>
        <row r="232">
          <cell r="A232" t="str">
            <v>Full AOSP on MStar Cedric3</v>
          </cell>
          <cell r="B232">
            <v>10</v>
          </cell>
          <cell r="D232">
            <v>1.0341</v>
          </cell>
        </row>
        <row r="233">
          <cell r="A233" t="str">
            <v>FZ-A1B</v>
          </cell>
          <cell r="B233">
            <v>138</v>
          </cell>
          <cell r="C233">
            <v>1.6777681159420299</v>
          </cell>
        </row>
        <row r="234">
          <cell r="A234" t="str">
            <v>G2</v>
          </cell>
          <cell r="B234">
            <v>10</v>
          </cell>
          <cell r="D234">
            <v>6.0576999999999996</v>
          </cell>
        </row>
        <row r="235">
          <cell r="A235" t="str">
            <v>G2S</v>
          </cell>
          <cell r="B235">
            <v>4</v>
          </cell>
          <cell r="C235">
            <v>0.83650000000000002</v>
          </cell>
          <cell r="D235">
            <v>0.51500000000000001</v>
          </cell>
        </row>
        <row r="236">
          <cell r="A236" t="str">
            <v>G3</v>
          </cell>
          <cell r="B236">
            <v>8</v>
          </cell>
          <cell r="C236">
            <v>1.0438750000000001</v>
          </cell>
        </row>
        <row r="237">
          <cell r="A237" t="str">
            <v>G3S</v>
          </cell>
          <cell r="B237">
            <v>1</v>
          </cell>
          <cell r="D237">
            <v>1.877</v>
          </cell>
        </row>
        <row r="238">
          <cell r="A238" t="str">
            <v>G526-L11</v>
          </cell>
          <cell r="B238">
            <v>3</v>
          </cell>
          <cell r="C238">
            <v>0.439</v>
          </cell>
        </row>
        <row r="239">
          <cell r="A239" t="str">
            <v>G605</v>
          </cell>
          <cell r="B239">
            <v>2</v>
          </cell>
          <cell r="D239">
            <v>1.0825</v>
          </cell>
        </row>
        <row r="240">
          <cell r="A240" t="str">
            <v>G740-L00</v>
          </cell>
          <cell r="B240">
            <v>68</v>
          </cell>
          <cell r="C240">
            <v>9.7509999999999994</v>
          </cell>
          <cell r="D240">
            <v>4.6433880597014898</v>
          </cell>
        </row>
        <row r="241">
          <cell r="A241" t="str">
            <v>Galaxy Nexus</v>
          </cell>
          <cell r="B241">
            <v>21141</v>
          </cell>
          <cell r="C241">
            <v>1.4368663134612401</v>
          </cell>
          <cell r="D241">
            <v>1.69565294117647</v>
          </cell>
        </row>
        <row r="242">
          <cell r="A242" t="str">
            <v>Galaxy Note 2 LTE</v>
          </cell>
          <cell r="B242">
            <v>2</v>
          </cell>
          <cell r="D242">
            <v>2.3090000000000002</v>
          </cell>
        </row>
        <row r="243">
          <cell r="A243" t="str">
            <v>Galaxy Note II</v>
          </cell>
          <cell r="B243">
            <v>24</v>
          </cell>
          <cell r="C243">
            <v>1.80233333333333</v>
          </cell>
        </row>
        <row r="244">
          <cell r="A244" t="str">
            <v>Garmin-Asus A10</v>
          </cell>
          <cell r="B244">
            <v>34</v>
          </cell>
          <cell r="C244">
            <v>0.112965517241379</v>
          </cell>
          <cell r="D244">
            <v>0.33639999999999998</v>
          </cell>
        </row>
        <row r="245">
          <cell r="A245" t="str">
            <v>Garmin-Asus A50</v>
          </cell>
          <cell r="B245">
            <v>144</v>
          </cell>
          <cell r="C245">
            <v>0.765133333333333</v>
          </cell>
          <cell r="D245">
            <v>0.911333333333333</v>
          </cell>
        </row>
        <row r="246">
          <cell r="A246" t="str">
            <v>GETEK-V9</v>
          </cell>
          <cell r="B246">
            <v>4</v>
          </cell>
          <cell r="C246">
            <v>1.903</v>
          </cell>
        </row>
        <row r="247">
          <cell r="A247" t="str">
            <v>Glacier TS7</v>
          </cell>
          <cell r="B247">
            <v>22</v>
          </cell>
          <cell r="C247">
            <v>1.6305909090909101</v>
          </cell>
        </row>
        <row r="248">
          <cell r="A248" t="str">
            <v>Goophone i9</v>
          </cell>
          <cell r="B248">
            <v>16</v>
          </cell>
          <cell r="C248">
            <v>0.52293750000000006</v>
          </cell>
        </row>
        <row r="249">
          <cell r="A249" t="str">
            <v>Grand Memo</v>
          </cell>
          <cell r="B249">
            <v>1</v>
          </cell>
          <cell r="C249">
            <v>1.026</v>
          </cell>
        </row>
        <row r="250">
          <cell r="A250" t="str">
            <v>Grand S Flex</v>
          </cell>
          <cell r="B250">
            <v>58</v>
          </cell>
          <cell r="C250">
            <v>9.0662962962963007</v>
          </cell>
          <cell r="D250">
            <v>11.8195</v>
          </cell>
        </row>
        <row r="251">
          <cell r="A251" t="str">
            <v>Grand X In</v>
          </cell>
          <cell r="B251">
            <v>75</v>
          </cell>
          <cell r="C251">
            <v>0.84205172413793095</v>
          </cell>
          <cell r="D251">
            <v>2.0872941176470601</v>
          </cell>
        </row>
        <row r="252">
          <cell r="A252" t="str">
            <v>Grand X Pro</v>
          </cell>
          <cell r="B252">
            <v>134</v>
          </cell>
          <cell r="C252">
            <v>1.0961219512195099</v>
          </cell>
          <cell r="D252">
            <v>1.8667272727272699</v>
          </cell>
        </row>
        <row r="253">
          <cell r="A253" t="str">
            <v>GSmart G1345</v>
          </cell>
          <cell r="B253">
            <v>2</v>
          </cell>
          <cell r="C253">
            <v>0.20899999999999999</v>
          </cell>
        </row>
        <row r="254">
          <cell r="A254" t="str">
            <v>GT_I9205</v>
          </cell>
          <cell r="B254">
            <v>4</v>
          </cell>
          <cell r="D254">
            <v>0.127</v>
          </cell>
        </row>
        <row r="255">
          <cell r="A255" t="str">
            <v>GT_I9300</v>
          </cell>
          <cell r="B255">
            <v>4</v>
          </cell>
          <cell r="C255">
            <v>6.6750000000000004E-2</v>
          </cell>
        </row>
        <row r="256">
          <cell r="A256" t="str">
            <v>GT-5660</v>
          </cell>
          <cell r="B256">
            <v>1</v>
          </cell>
          <cell r="D256">
            <v>0.186</v>
          </cell>
        </row>
        <row r="257">
          <cell r="A257" t="str">
            <v>GT-H9500</v>
          </cell>
          <cell r="B257">
            <v>117</v>
          </cell>
          <cell r="C257">
            <v>1.33095192307692</v>
          </cell>
          <cell r="D257">
            <v>1.5151538461538501</v>
          </cell>
        </row>
        <row r="258">
          <cell r="A258" t="str">
            <v>GT-H9503</v>
          </cell>
          <cell r="B258">
            <v>4</v>
          </cell>
          <cell r="D258">
            <v>1.3614999999999999</v>
          </cell>
        </row>
        <row r="259">
          <cell r="A259" t="str">
            <v>GT-I5500</v>
          </cell>
          <cell r="B259">
            <v>2364</v>
          </cell>
          <cell r="C259">
            <v>0.23086636155606399</v>
          </cell>
          <cell r="D259">
            <v>0.30398882681564199</v>
          </cell>
        </row>
        <row r="260">
          <cell r="A260" t="str">
            <v>GT-I5510</v>
          </cell>
          <cell r="B260">
            <v>108</v>
          </cell>
          <cell r="C260">
            <v>0.20066666666666699</v>
          </cell>
          <cell r="D260">
            <v>0.30880952380952398</v>
          </cell>
        </row>
        <row r="261">
          <cell r="A261" t="str">
            <v>GT-I5700</v>
          </cell>
          <cell r="B261">
            <v>27</v>
          </cell>
          <cell r="C261">
            <v>0.16911764705882401</v>
          </cell>
          <cell r="D261">
            <v>0.42030000000000001</v>
          </cell>
        </row>
        <row r="262">
          <cell r="A262" t="str">
            <v>GT-I5800</v>
          </cell>
          <cell r="B262">
            <v>38</v>
          </cell>
          <cell r="C262">
            <v>0.25331578947368399</v>
          </cell>
        </row>
        <row r="263">
          <cell r="A263" t="str">
            <v>GT-I8150</v>
          </cell>
          <cell r="B263">
            <v>3570</v>
          </cell>
          <cell r="C263">
            <v>0.90235523868568002</v>
          </cell>
          <cell r="D263">
            <v>1.1201715116279101</v>
          </cell>
        </row>
        <row r="264">
          <cell r="A264" t="str">
            <v>GT-I8160</v>
          </cell>
          <cell r="B264">
            <v>3465</v>
          </cell>
          <cell r="C264">
            <v>0.88291302864938603</v>
          </cell>
          <cell r="D264">
            <v>1.4700506566604099</v>
          </cell>
        </row>
        <row r="265">
          <cell r="A265" t="str">
            <v>GT-I8190</v>
          </cell>
          <cell r="B265">
            <v>16542</v>
          </cell>
          <cell r="C265">
            <v>1.22578235724744</v>
          </cell>
          <cell r="D265">
            <v>1.77711693268564</v>
          </cell>
        </row>
        <row r="266">
          <cell r="A266" t="str">
            <v>GT-I8190L</v>
          </cell>
          <cell r="B266">
            <v>1</v>
          </cell>
          <cell r="C266">
            <v>1.0740000000000001</v>
          </cell>
        </row>
        <row r="267">
          <cell r="A267" t="str">
            <v>GT-I8190N</v>
          </cell>
          <cell r="B267">
            <v>8822</v>
          </cell>
          <cell r="C267">
            <v>1.0465833062682699</v>
          </cell>
          <cell r="D267">
            <v>1.5140867117117101</v>
          </cell>
        </row>
        <row r="268">
          <cell r="A268" t="str">
            <v>GT-I8262</v>
          </cell>
          <cell r="B268">
            <v>44</v>
          </cell>
          <cell r="C268">
            <v>0.14207142857142899</v>
          </cell>
          <cell r="D268">
            <v>1.5307666666666699</v>
          </cell>
        </row>
        <row r="269">
          <cell r="A269" t="str">
            <v>GT-I8530</v>
          </cell>
          <cell r="B269">
            <v>259</v>
          </cell>
          <cell r="C269">
            <v>0.83886877828054296</v>
          </cell>
          <cell r="D269">
            <v>1.76489473684211</v>
          </cell>
        </row>
        <row r="270">
          <cell r="A270" t="str">
            <v>GT-I8552</v>
          </cell>
          <cell r="B270">
            <v>9</v>
          </cell>
          <cell r="C270">
            <v>2.4260000000000002</v>
          </cell>
          <cell r="D270">
            <v>1.31525</v>
          </cell>
        </row>
        <row r="271">
          <cell r="A271" t="str">
            <v>GT-I8730</v>
          </cell>
          <cell r="B271">
            <v>19407</v>
          </cell>
          <cell r="C271">
            <v>4.17119606780712</v>
          </cell>
          <cell r="D271">
            <v>3.9879243218249201</v>
          </cell>
        </row>
        <row r="272">
          <cell r="A272" t="str">
            <v>GT-I8730T</v>
          </cell>
          <cell r="B272">
            <v>1</v>
          </cell>
          <cell r="D272">
            <v>0.16400000000000001</v>
          </cell>
        </row>
        <row r="273">
          <cell r="A273" t="str">
            <v>GT-I9000</v>
          </cell>
          <cell r="B273">
            <v>8302</v>
          </cell>
          <cell r="C273">
            <v>0.95459340369393197</v>
          </cell>
          <cell r="D273">
            <v>1.3867894736842099</v>
          </cell>
        </row>
        <row r="274">
          <cell r="A274" t="str">
            <v>GT-I9001</v>
          </cell>
          <cell r="B274">
            <v>2279</v>
          </cell>
          <cell r="C274">
            <v>0.86909822712026696</v>
          </cell>
          <cell r="D274">
            <v>1.6198333333333399</v>
          </cell>
        </row>
        <row r="275">
          <cell r="A275" t="str">
            <v>GT-I9003</v>
          </cell>
          <cell r="B275">
            <v>5</v>
          </cell>
          <cell r="C275">
            <v>0.82679999999999998</v>
          </cell>
        </row>
        <row r="276">
          <cell r="A276" t="str">
            <v>GT-I9070</v>
          </cell>
          <cell r="B276">
            <v>3861</v>
          </cell>
          <cell r="C276">
            <v>0.92387053571428501</v>
          </cell>
          <cell r="D276">
            <v>1.46260699062233</v>
          </cell>
        </row>
        <row r="277">
          <cell r="A277" t="str">
            <v>GT-I9070P</v>
          </cell>
          <cell r="B277">
            <v>25</v>
          </cell>
          <cell r="C277">
            <v>0.61336000000000002</v>
          </cell>
        </row>
        <row r="278">
          <cell r="A278" t="str">
            <v>GT-I9082</v>
          </cell>
          <cell r="B278">
            <v>164</v>
          </cell>
          <cell r="C278">
            <v>1.0212123893805301</v>
          </cell>
          <cell r="D278">
            <v>1.77682352941176</v>
          </cell>
        </row>
        <row r="279">
          <cell r="A279" t="str">
            <v>GT-I9082L</v>
          </cell>
          <cell r="B279">
            <v>8</v>
          </cell>
          <cell r="C279">
            <v>0.87</v>
          </cell>
        </row>
        <row r="280">
          <cell r="A280" t="str">
            <v>GT-I9100</v>
          </cell>
          <cell r="B280">
            <v>215502</v>
          </cell>
          <cell r="C280">
            <v>1.07672788985906</v>
          </cell>
          <cell r="D280">
            <v>1.5330590342389301</v>
          </cell>
        </row>
        <row r="281">
          <cell r="A281" t="str">
            <v>GT-I9100G</v>
          </cell>
          <cell r="B281">
            <v>146</v>
          </cell>
          <cell r="C281">
            <v>1.0429999999999999</v>
          </cell>
          <cell r="D281">
            <v>1.5880624999999999</v>
          </cell>
        </row>
        <row r="282">
          <cell r="A282" t="str">
            <v>GT-I9100T</v>
          </cell>
          <cell r="B282">
            <v>5</v>
          </cell>
          <cell r="C282">
            <v>1.0942000000000001</v>
          </cell>
        </row>
        <row r="283">
          <cell r="A283" t="str">
            <v>GT-I9103</v>
          </cell>
          <cell r="B283">
            <v>1270</v>
          </cell>
          <cell r="C283">
            <v>1.40439243697479</v>
          </cell>
          <cell r="D283">
            <v>1.71105</v>
          </cell>
        </row>
        <row r="284">
          <cell r="A284" t="str">
            <v>GT-I9105P</v>
          </cell>
          <cell r="B284">
            <v>7063</v>
          </cell>
          <cell r="C284">
            <v>1.0253350305499001</v>
          </cell>
          <cell r="D284">
            <v>1.44937993497446</v>
          </cell>
        </row>
        <row r="285">
          <cell r="A285" t="str">
            <v>GT-I9152</v>
          </cell>
          <cell r="B285">
            <v>3</v>
          </cell>
          <cell r="C285">
            <v>1.2490000000000001</v>
          </cell>
          <cell r="D285">
            <v>2.044</v>
          </cell>
        </row>
        <row r="286">
          <cell r="A286" t="str">
            <v>GT-I9190</v>
          </cell>
          <cell r="B286">
            <v>61</v>
          </cell>
          <cell r="C286">
            <v>0.85228571428571398</v>
          </cell>
          <cell r="D286">
            <v>1.274375</v>
          </cell>
        </row>
        <row r="287">
          <cell r="A287" t="str">
            <v>GT-I9192</v>
          </cell>
          <cell r="B287">
            <v>85</v>
          </cell>
          <cell r="C287">
            <v>0.80846874999999996</v>
          </cell>
          <cell r="D287">
            <v>0.99713207547169802</v>
          </cell>
        </row>
        <row r="288">
          <cell r="A288" t="str">
            <v>GT-I9195</v>
          </cell>
          <cell r="B288">
            <v>33045</v>
          </cell>
          <cell r="C288">
            <v>4.7780812064965499</v>
          </cell>
          <cell r="D288">
            <v>4.4595946113561098</v>
          </cell>
        </row>
        <row r="289">
          <cell r="A289" t="str">
            <v>GT-I9200</v>
          </cell>
          <cell r="B289">
            <v>10</v>
          </cell>
          <cell r="C289">
            <v>2.0776666666666701</v>
          </cell>
          <cell r="D289">
            <v>3.3362500000000002</v>
          </cell>
        </row>
        <row r="290">
          <cell r="A290" t="str">
            <v>GT-I9205</v>
          </cell>
          <cell r="B290">
            <v>6593</v>
          </cell>
          <cell r="C290">
            <v>5.2651881793478204</v>
          </cell>
          <cell r="D290">
            <v>5.0472930638493203</v>
          </cell>
        </row>
        <row r="291">
          <cell r="A291" t="str">
            <v>GT-I9210</v>
          </cell>
          <cell r="B291">
            <v>21753</v>
          </cell>
          <cell r="C291">
            <v>4.1774545547752204</v>
          </cell>
          <cell r="D291">
            <v>4.2723410507569</v>
          </cell>
        </row>
        <row r="292">
          <cell r="A292" t="str">
            <v>GT-I9210T</v>
          </cell>
          <cell r="B292">
            <v>154</v>
          </cell>
          <cell r="C292">
            <v>4.5065107913669102</v>
          </cell>
          <cell r="D292">
            <v>1.20606666666667</v>
          </cell>
        </row>
        <row r="293">
          <cell r="A293" t="str">
            <v>GT-I9220</v>
          </cell>
          <cell r="B293">
            <v>4</v>
          </cell>
          <cell r="C293">
            <v>2.2719999999999998</v>
          </cell>
        </row>
        <row r="294">
          <cell r="A294" t="str">
            <v>GT-I9295</v>
          </cell>
          <cell r="B294">
            <v>29763</v>
          </cell>
          <cell r="C294">
            <v>4.7233799869551198</v>
          </cell>
          <cell r="D294">
            <v>4.3608638803343496</v>
          </cell>
        </row>
        <row r="295">
          <cell r="A295" t="str">
            <v>GT-I9300</v>
          </cell>
          <cell r="B295">
            <v>328952</v>
          </cell>
          <cell r="C295">
            <v>1.0570961217544801</v>
          </cell>
          <cell r="D295">
            <v>1.65045491813649</v>
          </cell>
        </row>
        <row r="296">
          <cell r="A296" t="str">
            <v>GT-I93000</v>
          </cell>
          <cell r="B296">
            <v>45</v>
          </cell>
          <cell r="C296">
            <v>0.77949999999999997</v>
          </cell>
          <cell r="D296">
            <v>0.56999999999999995</v>
          </cell>
        </row>
        <row r="297">
          <cell r="A297" t="str">
            <v>GT-I9300T</v>
          </cell>
          <cell r="B297">
            <v>2</v>
          </cell>
          <cell r="C297">
            <v>1.0329999999999999</v>
          </cell>
        </row>
        <row r="298">
          <cell r="A298" t="str">
            <v>GT-I9305</v>
          </cell>
          <cell r="B298">
            <v>169540</v>
          </cell>
          <cell r="C298">
            <v>3.8949152659436699</v>
          </cell>
          <cell r="D298">
            <v>4.9031919527500998</v>
          </cell>
        </row>
        <row r="299">
          <cell r="A299" t="str">
            <v>GT-I9305N</v>
          </cell>
          <cell r="B299">
            <v>69961</v>
          </cell>
          <cell r="C299">
            <v>4.7912088392901104</v>
          </cell>
          <cell r="D299">
            <v>5.5481156858357297</v>
          </cell>
        </row>
        <row r="300">
          <cell r="A300" t="str">
            <v>GT-I9305T</v>
          </cell>
          <cell r="B300">
            <v>56</v>
          </cell>
          <cell r="C300">
            <v>4.9127777777777801</v>
          </cell>
          <cell r="D300">
            <v>0.14349999999999999</v>
          </cell>
        </row>
        <row r="301">
          <cell r="A301" t="str">
            <v>GT-i9377</v>
          </cell>
          <cell r="B301">
            <v>14</v>
          </cell>
          <cell r="C301">
            <v>1.03421428571429</v>
          </cell>
        </row>
        <row r="302">
          <cell r="A302" t="str">
            <v>GT-I9500</v>
          </cell>
          <cell r="B302">
            <v>434</v>
          </cell>
          <cell r="C302">
            <v>1.26677985074627</v>
          </cell>
          <cell r="D302">
            <v>1.45555421686747</v>
          </cell>
        </row>
        <row r="303">
          <cell r="A303" t="str">
            <v>GT-I9502</v>
          </cell>
          <cell r="B303">
            <v>2</v>
          </cell>
          <cell r="C303">
            <v>0.73599999999999999</v>
          </cell>
        </row>
        <row r="304">
          <cell r="A304" t="str">
            <v>GT-I9505</v>
          </cell>
          <cell r="B304">
            <v>421149</v>
          </cell>
          <cell r="C304">
            <v>5.1082332642602797</v>
          </cell>
          <cell r="D304">
            <v>5.0162322833747801</v>
          </cell>
        </row>
        <row r="305">
          <cell r="A305" t="str">
            <v>GT-I9505G</v>
          </cell>
          <cell r="B305">
            <v>1547</v>
          </cell>
          <cell r="C305">
            <v>6.4543489242282597</v>
          </cell>
          <cell r="D305">
            <v>6.1449623430962301</v>
          </cell>
        </row>
        <row r="306">
          <cell r="A306" t="str">
            <v>GT-I9506</v>
          </cell>
          <cell r="B306">
            <v>34402</v>
          </cell>
          <cell r="C306">
            <v>5.7396711435149701</v>
          </cell>
          <cell r="D306">
            <v>5.7716477903392001</v>
          </cell>
        </row>
        <row r="307">
          <cell r="A307" t="str">
            <v>GT-N5100</v>
          </cell>
          <cell r="B307">
            <v>123</v>
          </cell>
          <cell r="C307">
            <v>1.1503043478260899</v>
          </cell>
          <cell r="D307">
            <v>1.1504799999999999</v>
          </cell>
        </row>
        <row r="308">
          <cell r="A308" t="str">
            <v>GT-N5120</v>
          </cell>
          <cell r="B308">
            <v>4513</v>
          </cell>
          <cell r="C308">
            <v>6.6779308929182299</v>
          </cell>
          <cell r="D308">
            <v>5.3925710691823898</v>
          </cell>
        </row>
        <row r="309">
          <cell r="A309" t="str">
            <v>GT-N7000</v>
          </cell>
          <cell r="B309">
            <v>19362</v>
          </cell>
          <cell r="C309">
            <v>1.24554446068401</v>
          </cell>
          <cell r="D309">
            <v>1.6547093486929501</v>
          </cell>
        </row>
        <row r="310">
          <cell r="A310" t="str">
            <v>GT-N7100</v>
          </cell>
          <cell r="B310">
            <v>32017</v>
          </cell>
          <cell r="C310">
            <v>1.6771404356607</v>
          </cell>
          <cell r="D310">
            <v>1.6792364187456299</v>
          </cell>
        </row>
        <row r="311">
          <cell r="A311" t="str">
            <v>GT-N7102</v>
          </cell>
          <cell r="B311">
            <v>27</v>
          </cell>
          <cell r="C311">
            <v>1.67957692307692</v>
          </cell>
          <cell r="D311">
            <v>1.1719999999999999</v>
          </cell>
        </row>
        <row r="312">
          <cell r="A312" t="str">
            <v>GT-N7105</v>
          </cell>
          <cell r="B312">
            <v>99650</v>
          </cell>
          <cell r="C312">
            <v>4.6930766424593999</v>
          </cell>
          <cell r="D312">
            <v>7.3889558016023003</v>
          </cell>
        </row>
        <row r="313">
          <cell r="A313" t="str">
            <v>GT-N8000</v>
          </cell>
          <cell r="B313">
            <v>7028</v>
          </cell>
          <cell r="C313">
            <v>1.2604215598786399</v>
          </cell>
          <cell r="D313">
            <v>1.7471214035087701</v>
          </cell>
        </row>
        <row r="314">
          <cell r="A314" t="str">
            <v>GT-N8020</v>
          </cell>
          <cell r="B314">
            <v>20392</v>
          </cell>
          <cell r="C314">
            <v>4.9841441910474504</v>
          </cell>
          <cell r="D314">
            <v>5.4877736126423899</v>
          </cell>
        </row>
        <row r="315">
          <cell r="A315" t="str">
            <v>GT-N9000</v>
          </cell>
          <cell r="B315">
            <v>7</v>
          </cell>
          <cell r="C315">
            <v>1.2407999999999999</v>
          </cell>
          <cell r="D315">
            <v>1.462</v>
          </cell>
        </row>
        <row r="316">
          <cell r="A316" t="str">
            <v>GT-P1000</v>
          </cell>
          <cell r="B316">
            <v>1983</v>
          </cell>
          <cell r="C316">
            <v>1.0945463984425701</v>
          </cell>
          <cell r="D316">
            <v>1.39969230769231</v>
          </cell>
        </row>
        <row r="317">
          <cell r="A317" t="str">
            <v>GT-P3100</v>
          </cell>
          <cell r="B317">
            <v>4434</v>
          </cell>
          <cell r="C317">
            <v>1.0829499726626599</v>
          </cell>
          <cell r="D317">
            <v>1.63238273195876</v>
          </cell>
        </row>
        <row r="318">
          <cell r="A318" t="str">
            <v>GT-P3100B</v>
          </cell>
          <cell r="B318">
            <v>16</v>
          </cell>
          <cell r="C318">
            <v>1.2493333333333301</v>
          </cell>
          <cell r="D318">
            <v>2.35</v>
          </cell>
        </row>
        <row r="319">
          <cell r="A319" t="str">
            <v>GT-P5100</v>
          </cell>
          <cell r="B319">
            <v>18706</v>
          </cell>
          <cell r="C319">
            <v>1.2356955646429799</v>
          </cell>
          <cell r="D319">
            <v>1.79592351476343</v>
          </cell>
        </row>
        <row r="320">
          <cell r="A320" t="str">
            <v>GT-P5200</v>
          </cell>
          <cell r="B320">
            <v>15</v>
          </cell>
          <cell r="C320">
            <v>0.54833333333333301</v>
          </cell>
          <cell r="D320">
            <v>1.7760833333333299</v>
          </cell>
        </row>
        <row r="321">
          <cell r="A321" t="str">
            <v>GT-P5220</v>
          </cell>
          <cell r="B321">
            <v>4971</v>
          </cell>
          <cell r="C321">
            <v>4.2425864269141504</v>
          </cell>
          <cell r="D321">
            <v>3.8455146288881998</v>
          </cell>
        </row>
        <row r="322">
          <cell r="A322" t="str">
            <v>GT-P6200</v>
          </cell>
          <cell r="B322">
            <v>36</v>
          </cell>
          <cell r="C322">
            <v>1.0013749999999999</v>
          </cell>
          <cell r="D322">
            <v>3.0379999999999998</v>
          </cell>
        </row>
        <row r="323">
          <cell r="A323" t="str">
            <v>GT-P6200L</v>
          </cell>
          <cell r="B323">
            <v>14</v>
          </cell>
          <cell r="C323">
            <v>2.6424615384615402</v>
          </cell>
          <cell r="D323">
            <v>1.63</v>
          </cell>
        </row>
        <row r="324">
          <cell r="A324" t="str">
            <v>GT-P6800</v>
          </cell>
          <cell r="B324">
            <v>1493</v>
          </cell>
          <cell r="C324">
            <v>1.1967629629629599</v>
          </cell>
          <cell r="D324">
            <v>1.91567985611511</v>
          </cell>
        </row>
        <row r="325">
          <cell r="A325" t="str">
            <v>GT-P7300</v>
          </cell>
          <cell r="B325">
            <v>1397</v>
          </cell>
          <cell r="C325">
            <v>1.0496391382405801</v>
          </cell>
          <cell r="D325">
            <v>1.6665371024735001</v>
          </cell>
        </row>
        <row r="326">
          <cell r="A326" t="str">
            <v>GT-P7300B</v>
          </cell>
          <cell r="B326">
            <v>1</v>
          </cell>
          <cell r="C326">
            <v>1.0629999999999999</v>
          </cell>
        </row>
        <row r="327">
          <cell r="A327" t="str">
            <v>GT-P7320</v>
          </cell>
          <cell r="B327">
            <v>3556</v>
          </cell>
          <cell r="C327">
            <v>4.2626480025165199</v>
          </cell>
          <cell r="D327">
            <v>4.7293262599469497</v>
          </cell>
        </row>
        <row r="328">
          <cell r="A328" t="str">
            <v>GT-P7500</v>
          </cell>
          <cell r="B328">
            <v>24164</v>
          </cell>
          <cell r="C328">
            <v>0.76095222883693403</v>
          </cell>
          <cell r="D328">
            <v>0.35618075072184902</v>
          </cell>
        </row>
        <row r="329">
          <cell r="A329" t="str">
            <v>GT-S5300</v>
          </cell>
          <cell r="B329">
            <v>244</v>
          </cell>
          <cell r="C329">
            <v>0.251052884615385</v>
          </cell>
          <cell r="D329">
            <v>0.33875</v>
          </cell>
        </row>
        <row r="330">
          <cell r="A330" t="str">
            <v>GT-S5300L</v>
          </cell>
          <cell r="B330">
            <v>2</v>
          </cell>
          <cell r="C330">
            <v>2.7E-2</v>
          </cell>
        </row>
        <row r="331">
          <cell r="A331" t="str">
            <v>GT-S5301</v>
          </cell>
          <cell r="B331">
            <v>1175</v>
          </cell>
          <cell r="C331">
            <v>1.1140341246290799</v>
          </cell>
          <cell r="D331">
            <v>1.9360459081836301</v>
          </cell>
        </row>
        <row r="332">
          <cell r="A332" t="str">
            <v>GT-S5310</v>
          </cell>
          <cell r="B332">
            <v>814</v>
          </cell>
          <cell r="C332">
            <v>1.3015219683655499</v>
          </cell>
          <cell r="D332">
            <v>1.6980489795918401</v>
          </cell>
        </row>
        <row r="333">
          <cell r="A333" t="str">
            <v>GT-S5360</v>
          </cell>
          <cell r="B333">
            <v>3807</v>
          </cell>
          <cell r="C333">
            <v>0.26470556438791798</v>
          </cell>
          <cell r="D333">
            <v>0.28518882175226601</v>
          </cell>
        </row>
        <row r="334">
          <cell r="A334" t="str">
            <v>GT-S5363</v>
          </cell>
          <cell r="B334">
            <v>448</v>
          </cell>
          <cell r="C334">
            <v>0.22980500000000001</v>
          </cell>
          <cell r="D334">
            <v>0.19345833333333301</v>
          </cell>
        </row>
        <row r="335">
          <cell r="A335" t="str">
            <v>GT-S5570</v>
          </cell>
          <cell r="B335">
            <v>3939</v>
          </cell>
          <cell r="C335">
            <v>0.24156383866481199</v>
          </cell>
          <cell r="D335">
            <v>0.25211046511627899</v>
          </cell>
        </row>
        <row r="336">
          <cell r="A336" t="str">
            <v>GT-S5570I</v>
          </cell>
          <cell r="B336">
            <v>944</v>
          </cell>
          <cell r="C336">
            <v>0.28513048780487799</v>
          </cell>
          <cell r="D336">
            <v>0.25670161290322602</v>
          </cell>
        </row>
        <row r="337">
          <cell r="A337" t="str">
            <v>GT-S5660</v>
          </cell>
          <cell r="B337">
            <v>5648</v>
          </cell>
          <cell r="C337">
            <v>0.24856292722155099</v>
          </cell>
          <cell r="D337">
            <v>0.25069881305637998</v>
          </cell>
        </row>
        <row r="338">
          <cell r="A338" t="str">
            <v>GT-S5670</v>
          </cell>
          <cell r="B338">
            <v>11</v>
          </cell>
          <cell r="D338">
            <v>0.37509090909090897</v>
          </cell>
        </row>
        <row r="339">
          <cell r="A339" t="str">
            <v>GT-S5690</v>
          </cell>
          <cell r="B339">
            <v>10533</v>
          </cell>
          <cell r="C339">
            <v>1.13232290584078</v>
          </cell>
          <cell r="D339">
            <v>1.41695828759605</v>
          </cell>
        </row>
        <row r="340">
          <cell r="A340" t="str">
            <v>GT-S5830</v>
          </cell>
          <cell r="B340">
            <v>3221</v>
          </cell>
          <cell r="C340">
            <v>0.24529271613342399</v>
          </cell>
          <cell r="D340">
            <v>0.27948409893992898</v>
          </cell>
        </row>
        <row r="341">
          <cell r="A341" t="str">
            <v>GT-S5830D</v>
          </cell>
          <cell r="B341">
            <v>1</v>
          </cell>
          <cell r="C341">
            <v>8.0000000000000002E-3</v>
          </cell>
        </row>
        <row r="342">
          <cell r="A342" t="str">
            <v>GT-S5830i</v>
          </cell>
          <cell r="B342">
            <v>3828</v>
          </cell>
          <cell r="C342">
            <v>0.27847448680351999</v>
          </cell>
          <cell r="D342">
            <v>0.30941866028708098</v>
          </cell>
        </row>
        <row r="343">
          <cell r="A343" t="str">
            <v>GT-S5830M</v>
          </cell>
          <cell r="B343">
            <v>6</v>
          </cell>
          <cell r="C343">
            <v>3.85E-2</v>
          </cell>
          <cell r="D343">
            <v>7.1999999999999995E-2</v>
          </cell>
        </row>
        <row r="344">
          <cell r="A344" t="str">
            <v>GT-S5839i</v>
          </cell>
          <cell r="B344">
            <v>2</v>
          </cell>
          <cell r="C344">
            <v>0.372</v>
          </cell>
          <cell r="D344">
            <v>0.33500000000000002</v>
          </cell>
        </row>
        <row r="345">
          <cell r="A345" t="str">
            <v>GT-S6102</v>
          </cell>
          <cell r="B345">
            <v>42</v>
          </cell>
          <cell r="C345">
            <v>0.26292682926829303</v>
          </cell>
          <cell r="D345">
            <v>0.35199999999999998</v>
          </cell>
        </row>
        <row r="346">
          <cell r="A346" t="str">
            <v>GT-S6310</v>
          </cell>
          <cell r="B346">
            <v>432</v>
          </cell>
          <cell r="C346">
            <v>1.70932934131737</v>
          </cell>
          <cell r="D346">
            <v>1.73171428571429</v>
          </cell>
        </row>
        <row r="347">
          <cell r="A347" t="str">
            <v>GT-S6310N</v>
          </cell>
          <cell r="B347">
            <v>1067</v>
          </cell>
          <cell r="C347">
            <v>1.3802414355628101</v>
          </cell>
          <cell r="D347">
            <v>1.60313215859031</v>
          </cell>
        </row>
        <row r="348">
          <cell r="A348" t="str">
            <v>GT-S6312</v>
          </cell>
          <cell r="B348">
            <v>16</v>
          </cell>
          <cell r="C348">
            <v>0.5796</v>
          </cell>
          <cell r="D348">
            <v>1.43818181818182</v>
          </cell>
        </row>
        <row r="349">
          <cell r="A349" t="str">
            <v>GT-S6500</v>
          </cell>
          <cell r="B349">
            <v>75</v>
          </cell>
          <cell r="C349">
            <v>0.27035714285714302</v>
          </cell>
          <cell r="D349">
            <v>0.29499999999999998</v>
          </cell>
        </row>
        <row r="350">
          <cell r="A350" t="str">
            <v>GT-S6500D</v>
          </cell>
          <cell r="B350">
            <v>1</v>
          </cell>
          <cell r="C350">
            <v>0.34300000000000003</v>
          </cell>
        </row>
        <row r="351">
          <cell r="A351" t="str">
            <v>GT-S6802</v>
          </cell>
          <cell r="B351">
            <v>137</v>
          </cell>
          <cell r="C351">
            <v>0.25773728813559299</v>
          </cell>
          <cell r="D351">
            <v>0.26689473684210502</v>
          </cell>
        </row>
        <row r="352">
          <cell r="A352" t="str">
            <v>GT-S6802B</v>
          </cell>
          <cell r="B352">
            <v>19</v>
          </cell>
          <cell r="C352">
            <v>0.22963157894736799</v>
          </cell>
        </row>
        <row r="353">
          <cell r="A353" t="str">
            <v>GT-S6810P</v>
          </cell>
          <cell r="B353">
            <v>76</v>
          </cell>
          <cell r="C353">
            <v>0.71786885245901599</v>
          </cell>
          <cell r="D353">
            <v>1.6688666666666701</v>
          </cell>
        </row>
        <row r="354">
          <cell r="A354" t="str">
            <v>GT-S7275R</v>
          </cell>
          <cell r="B354">
            <v>4536</v>
          </cell>
          <cell r="C354">
            <v>1.6606187542779001</v>
          </cell>
          <cell r="D354">
            <v>3.5643754646840198</v>
          </cell>
        </row>
        <row r="355">
          <cell r="A355" t="str">
            <v>GT-S7500</v>
          </cell>
          <cell r="B355">
            <v>49</v>
          </cell>
          <cell r="C355">
            <v>0.264489361702128</v>
          </cell>
          <cell r="D355">
            <v>0.35449999999999998</v>
          </cell>
        </row>
        <row r="356">
          <cell r="A356" t="str">
            <v>GT-S7560</v>
          </cell>
          <cell r="B356">
            <v>3417</v>
          </cell>
          <cell r="C356">
            <v>0.29700500556173598</v>
          </cell>
          <cell r="D356">
            <v>0.301646695491044</v>
          </cell>
        </row>
        <row r="357">
          <cell r="A357" t="str">
            <v>GT-S7560M</v>
          </cell>
          <cell r="B357">
            <v>1</v>
          </cell>
          <cell r="D357">
            <v>0.30499999999999999</v>
          </cell>
        </row>
        <row r="358">
          <cell r="A358" t="str">
            <v>GT-S7562</v>
          </cell>
          <cell r="B358">
            <v>383</v>
          </cell>
          <cell r="C358">
            <v>0.26281847133758002</v>
          </cell>
          <cell r="D358">
            <v>0.28037681159420302</v>
          </cell>
        </row>
        <row r="359">
          <cell r="A359" t="str">
            <v>GT-S7580</v>
          </cell>
          <cell r="B359">
            <v>1203</v>
          </cell>
          <cell r="C359">
            <v>1.39674390243903</v>
          </cell>
          <cell r="D359">
            <v>1.5654148082069601</v>
          </cell>
        </row>
        <row r="360">
          <cell r="A360" t="str">
            <v>GT-S7582L</v>
          </cell>
          <cell r="B360">
            <v>4</v>
          </cell>
          <cell r="D360">
            <v>1.367</v>
          </cell>
        </row>
        <row r="361">
          <cell r="A361" t="str">
            <v>GT-S7710</v>
          </cell>
          <cell r="B361">
            <v>9808</v>
          </cell>
          <cell r="C361">
            <v>1.0480332877337</v>
          </cell>
          <cell r="D361">
            <v>1.4850148652833699</v>
          </cell>
        </row>
        <row r="362">
          <cell r="A362" t="str">
            <v>GT-T889</v>
          </cell>
          <cell r="B362">
            <v>2</v>
          </cell>
          <cell r="C362">
            <v>4.0519999999999996</v>
          </cell>
        </row>
        <row r="363">
          <cell r="A363" t="str">
            <v>H2000+</v>
          </cell>
          <cell r="B363">
            <v>12</v>
          </cell>
          <cell r="C363">
            <v>1.0758333333333301</v>
          </cell>
        </row>
        <row r="364">
          <cell r="A364" t="str">
            <v>H-27</v>
          </cell>
          <cell r="B364">
            <v>3</v>
          </cell>
          <cell r="D364">
            <v>1.784</v>
          </cell>
        </row>
        <row r="365">
          <cell r="A365" t="str">
            <v>H3088</v>
          </cell>
          <cell r="B365">
            <v>6</v>
          </cell>
          <cell r="C365">
            <v>1.1438333333333299</v>
          </cell>
        </row>
        <row r="366">
          <cell r="A366" t="str">
            <v>H30-U10</v>
          </cell>
          <cell r="B366">
            <v>7</v>
          </cell>
          <cell r="D366">
            <v>0.79857142857142904</v>
          </cell>
        </row>
        <row r="367">
          <cell r="A367" t="str">
            <v>H400</v>
          </cell>
          <cell r="B367">
            <v>14</v>
          </cell>
          <cell r="D367">
            <v>1.30085714285714</v>
          </cell>
        </row>
        <row r="368">
          <cell r="A368" t="str">
            <v>H7100</v>
          </cell>
          <cell r="B368">
            <v>47</v>
          </cell>
          <cell r="C368">
            <v>1.1840212765957401</v>
          </cell>
        </row>
        <row r="369">
          <cell r="A369" t="str">
            <v>H7500+</v>
          </cell>
          <cell r="B369">
            <v>1</v>
          </cell>
          <cell r="C369">
            <v>0.13200000000000001</v>
          </cell>
        </row>
        <row r="370">
          <cell r="A370" t="str">
            <v>H920</v>
          </cell>
          <cell r="B370">
            <v>2</v>
          </cell>
          <cell r="C370">
            <v>1.2255</v>
          </cell>
        </row>
        <row r="371">
          <cell r="A371" t="str">
            <v>H9500</v>
          </cell>
          <cell r="B371">
            <v>7</v>
          </cell>
          <cell r="C371">
            <v>1.07557142857143</v>
          </cell>
        </row>
        <row r="372">
          <cell r="A372" t="str">
            <v>H9500+</v>
          </cell>
          <cell r="B372">
            <v>2</v>
          </cell>
          <cell r="C372">
            <v>5.0000000000000001E-3</v>
          </cell>
        </row>
        <row r="373">
          <cell r="A373" t="str">
            <v>Haier HW-W910</v>
          </cell>
          <cell r="B373">
            <v>22</v>
          </cell>
          <cell r="C373">
            <v>1.76633333333333</v>
          </cell>
          <cell r="D373">
            <v>0.96899999999999997</v>
          </cell>
        </row>
        <row r="374">
          <cell r="A374" t="str">
            <v>Haier-W718</v>
          </cell>
          <cell r="B374">
            <v>46</v>
          </cell>
          <cell r="C374">
            <v>1.1371428571428599</v>
          </cell>
          <cell r="D374">
            <v>0.68074999999999997</v>
          </cell>
        </row>
        <row r="375">
          <cell r="A375" t="str">
            <v>HD2</v>
          </cell>
          <cell r="B375">
            <v>11</v>
          </cell>
          <cell r="C375">
            <v>1.1599999999999999</v>
          </cell>
          <cell r="D375">
            <v>1.00766666666667</v>
          </cell>
        </row>
        <row r="376">
          <cell r="A376" t="str">
            <v>HD-89</v>
          </cell>
          <cell r="B376">
            <v>19</v>
          </cell>
          <cell r="C376">
            <v>0.154947368421053</v>
          </cell>
        </row>
        <row r="377">
          <cell r="A377" t="str">
            <v>Hero</v>
          </cell>
          <cell r="B377">
            <v>18</v>
          </cell>
          <cell r="C377">
            <v>0.75594117647058801</v>
          </cell>
          <cell r="D377">
            <v>0.38200000000000001</v>
          </cell>
        </row>
        <row r="378">
          <cell r="A378" t="str">
            <v>hlte</v>
          </cell>
          <cell r="B378">
            <v>6</v>
          </cell>
          <cell r="D378">
            <v>8.7586666666666702</v>
          </cell>
        </row>
        <row r="379">
          <cell r="A379" t="str">
            <v>HM2013023</v>
          </cell>
          <cell r="B379">
            <v>3</v>
          </cell>
          <cell r="C379">
            <v>1.129</v>
          </cell>
        </row>
        <row r="380">
          <cell r="A380" t="str">
            <v>HOSIN_V90</v>
          </cell>
          <cell r="B380">
            <v>3</v>
          </cell>
          <cell r="C380">
            <v>1.2509999999999999</v>
          </cell>
          <cell r="D380">
            <v>1.1605000000000001</v>
          </cell>
        </row>
        <row r="381">
          <cell r="A381" t="str">
            <v>HP Slate 10 HD</v>
          </cell>
          <cell r="B381">
            <v>74</v>
          </cell>
          <cell r="C381">
            <v>2.2782</v>
          </cell>
          <cell r="D381">
            <v>1.71143478260869</v>
          </cell>
        </row>
        <row r="382">
          <cell r="A382" t="str">
            <v>HP Slate 7 HD</v>
          </cell>
          <cell r="B382">
            <v>55</v>
          </cell>
          <cell r="C382">
            <v>1.50155555555556</v>
          </cell>
          <cell r="D382">
            <v>1.0526956521739099</v>
          </cell>
        </row>
        <row r="383">
          <cell r="A383" t="str">
            <v>HP Slate 7 Voice Tab</v>
          </cell>
          <cell r="B383">
            <v>1</v>
          </cell>
          <cell r="D383">
            <v>0.27900000000000003</v>
          </cell>
        </row>
        <row r="384">
          <cell r="A384" t="str">
            <v>HT6</v>
          </cell>
          <cell r="B384">
            <v>53</v>
          </cell>
          <cell r="C384">
            <v>1.45462</v>
          </cell>
          <cell r="D384">
            <v>1.8946666666666701</v>
          </cell>
        </row>
        <row r="385">
          <cell r="A385" t="str">
            <v>HT9</v>
          </cell>
          <cell r="B385">
            <v>1</v>
          </cell>
          <cell r="C385">
            <v>0.11799999999999999</v>
          </cell>
        </row>
        <row r="386">
          <cell r="A386" t="str">
            <v>HTC 802w</v>
          </cell>
          <cell r="B386">
            <v>21</v>
          </cell>
          <cell r="C386">
            <v>0.96583333333333299</v>
          </cell>
          <cell r="D386">
            <v>1.6723333333333299</v>
          </cell>
        </row>
        <row r="387">
          <cell r="A387" t="str">
            <v>HTC Butterfly</v>
          </cell>
          <cell r="B387">
            <v>1</v>
          </cell>
          <cell r="C387">
            <v>1.0920000000000001</v>
          </cell>
        </row>
        <row r="388">
          <cell r="A388" t="str">
            <v>HTC Butterfly s</v>
          </cell>
          <cell r="B388">
            <v>5</v>
          </cell>
          <cell r="C388">
            <v>10.292999999999999</v>
          </cell>
        </row>
        <row r="389">
          <cell r="A389" t="str">
            <v>HTC ChaCha A810e</v>
          </cell>
          <cell r="B389">
            <v>21</v>
          </cell>
          <cell r="C389">
            <v>0.29094444444444401</v>
          </cell>
          <cell r="D389">
            <v>0.35966666666666702</v>
          </cell>
        </row>
        <row r="390">
          <cell r="A390" t="str">
            <v>HTC Desire</v>
          </cell>
          <cell r="B390">
            <v>5891</v>
          </cell>
          <cell r="C390">
            <v>0.88702374275565099</v>
          </cell>
          <cell r="D390">
            <v>1.10586162361624</v>
          </cell>
        </row>
        <row r="391">
          <cell r="A391" t="str">
            <v>HTC Desire 200</v>
          </cell>
          <cell r="B391">
            <v>59</v>
          </cell>
          <cell r="D391">
            <v>1.0512203389830499</v>
          </cell>
        </row>
        <row r="392">
          <cell r="A392" t="str">
            <v>HTC Desire 300</v>
          </cell>
          <cell r="B392">
            <v>7</v>
          </cell>
          <cell r="D392">
            <v>1.7641428571428599</v>
          </cell>
        </row>
        <row r="393">
          <cell r="A393" t="str">
            <v>HTC Desire 500</v>
          </cell>
          <cell r="B393">
            <v>402</v>
          </cell>
          <cell r="C393">
            <v>1.469225</v>
          </cell>
          <cell r="D393">
            <v>1.4785212765957501</v>
          </cell>
        </row>
        <row r="394">
          <cell r="A394" t="str">
            <v>HTC Desire 601</v>
          </cell>
          <cell r="B394">
            <v>59</v>
          </cell>
          <cell r="C394">
            <v>10.530200000000001</v>
          </cell>
          <cell r="D394">
            <v>6.47395454545455</v>
          </cell>
        </row>
        <row r="395">
          <cell r="A395" t="str">
            <v>HTC Desire 610</v>
          </cell>
          <cell r="B395">
            <v>1</v>
          </cell>
          <cell r="D395">
            <v>9.0839999999999996</v>
          </cell>
        </row>
        <row r="396">
          <cell r="A396" t="str">
            <v>HTC Desire C</v>
          </cell>
          <cell r="B396">
            <v>1805</v>
          </cell>
          <cell r="C396">
            <v>0.27260977198697101</v>
          </cell>
          <cell r="D396">
            <v>0.29161111111111099</v>
          </cell>
        </row>
        <row r="397">
          <cell r="A397" t="str">
            <v>HTC Desire HD</v>
          </cell>
          <cell r="B397">
            <v>108</v>
          </cell>
          <cell r="C397">
            <v>1.04177884615385</v>
          </cell>
          <cell r="D397">
            <v>0.98099999999999998</v>
          </cell>
        </row>
        <row r="398">
          <cell r="A398" t="str">
            <v>HTC Desire HD A9191</v>
          </cell>
          <cell r="B398">
            <v>9120</v>
          </cell>
          <cell r="C398">
            <v>0.99653189448441104</v>
          </cell>
          <cell r="D398">
            <v>1.40511282051282</v>
          </cell>
        </row>
        <row r="399">
          <cell r="A399" t="str">
            <v>HTC Desire HD With Beats Audio</v>
          </cell>
          <cell r="B399">
            <v>1</v>
          </cell>
          <cell r="C399">
            <v>1.278</v>
          </cell>
        </row>
        <row r="400">
          <cell r="A400" t="str">
            <v>HTC Desire S</v>
          </cell>
          <cell r="B400">
            <v>11341</v>
          </cell>
          <cell r="C400">
            <v>0.81924496381771905</v>
          </cell>
          <cell r="D400">
            <v>1.2460017937219701</v>
          </cell>
        </row>
        <row r="401">
          <cell r="A401" t="str">
            <v>HTC Desire SV</v>
          </cell>
          <cell r="B401">
            <v>4</v>
          </cell>
          <cell r="C401">
            <v>9.0999999999999998E-2</v>
          </cell>
          <cell r="D401">
            <v>6.0666666666666702E-2</v>
          </cell>
        </row>
        <row r="402">
          <cell r="A402" t="str">
            <v>HTC Desire V</v>
          </cell>
          <cell r="B402">
            <v>144</v>
          </cell>
          <cell r="C402">
            <v>0.67667625899280603</v>
          </cell>
          <cell r="D402">
            <v>0.42199999999999999</v>
          </cell>
        </row>
        <row r="403">
          <cell r="A403" t="str">
            <v>HTC Desire X</v>
          </cell>
          <cell r="B403">
            <v>2263</v>
          </cell>
          <cell r="C403">
            <v>1.1044182767624</v>
          </cell>
          <cell r="D403">
            <v>1.4510201149425299</v>
          </cell>
        </row>
        <row r="404">
          <cell r="A404" t="str">
            <v>HTC Desire X dual sim</v>
          </cell>
          <cell r="B404">
            <v>4</v>
          </cell>
          <cell r="D404">
            <v>1.03325</v>
          </cell>
        </row>
        <row r="405">
          <cell r="A405" t="str">
            <v>HTC Desire Z</v>
          </cell>
          <cell r="B405">
            <v>1</v>
          </cell>
          <cell r="C405">
            <v>4.9000000000000002E-2</v>
          </cell>
        </row>
        <row r="406">
          <cell r="A406" t="str">
            <v>HTC EVO 3D X515a</v>
          </cell>
          <cell r="B406">
            <v>3</v>
          </cell>
          <cell r="C406">
            <v>1.2130000000000001</v>
          </cell>
        </row>
        <row r="407">
          <cell r="A407" t="str">
            <v>HTC EVO 3D X515m</v>
          </cell>
          <cell r="B407">
            <v>613</v>
          </cell>
          <cell r="C407">
            <v>1.01728873239437</v>
          </cell>
          <cell r="D407">
            <v>1.88571111111111</v>
          </cell>
        </row>
        <row r="408">
          <cell r="A408" t="str">
            <v>HTC EVO Design 3G</v>
          </cell>
          <cell r="B408">
            <v>5</v>
          </cell>
          <cell r="D408">
            <v>8.6800000000000002E-2</v>
          </cell>
        </row>
        <row r="409">
          <cell r="A409" t="str">
            <v>HTC Explorer A310e</v>
          </cell>
          <cell r="B409">
            <v>868</v>
          </cell>
          <cell r="C409">
            <v>0.21658612143742301</v>
          </cell>
          <cell r="D409">
            <v>0.248967213114754</v>
          </cell>
        </row>
        <row r="410">
          <cell r="A410" t="str">
            <v>HTC Flyer P510e</v>
          </cell>
          <cell r="B410">
            <v>580</v>
          </cell>
          <cell r="C410">
            <v>1.28470194384449</v>
          </cell>
          <cell r="D410">
            <v>1.8197521367521401</v>
          </cell>
        </row>
        <row r="411">
          <cell r="A411" t="str">
            <v>HTC Flyer P512</v>
          </cell>
          <cell r="B411">
            <v>1</v>
          </cell>
          <cell r="C411">
            <v>1.3480000000000001</v>
          </cell>
        </row>
        <row r="412">
          <cell r="A412" t="str">
            <v>HTC Gratia A6380</v>
          </cell>
          <cell r="B412">
            <v>232</v>
          </cell>
          <cell r="C412">
            <v>1.2646999999999999</v>
          </cell>
          <cell r="D412">
            <v>1.2437499999999999</v>
          </cell>
        </row>
        <row r="413">
          <cell r="A413" t="str">
            <v>HTC HD2</v>
          </cell>
          <cell r="B413">
            <v>21</v>
          </cell>
          <cell r="C413">
            <v>0.78995238095238096</v>
          </cell>
        </row>
        <row r="414">
          <cell r="A414" t="str">
            <v>HTC HD2 EvoHd2</v>
          </cell>
          <cell r="B414">
            <v>3</v>
          </cell>
          <cell r="C414">
            <v>1.5963333333333301</v>
          </cell>
        </row>
        <row r="415">
          <cell r="A415" t="str">
            <v>HTC Hero</v>
          </cell>
          <cell r="B415">
            <v>60</v>
          </cell>
          <cell r="C415">
            <v>0.49474576271186399</v>
          </cell>
          <cell r="D415">
            <v>0.501</v>
          </cell>
        </row>
        <row r="416">
          <cell r="A416" t="str">
            <v>HTC Incredible S</v>
          </cell>
          <cell r="B416">
            <v>5595</v>
          </cell>
          <cell r="C416">
            <v>0.975606161695449</v>
          </cell>
          <cell r="D416">
            <v>1.3637675350701399</v>
          </cell>
        </row>
        <row r="417">
          <cell r="A417" t="str">
            <v>HTC Legend</v>
          </cell>
          <cell r="B417">
            <v>1054</v>
          </cell>
          <cell r="C417">
            <v>0.76990159045725703</v>
          </cell>
          <cell r="D417">
            <v>1.0361875</v>
          </cell>
        </row>
        <row r="418">
          <cell r="A418" t="str">
            <v>HTC One</v>
          </cell>
          <cell r="B418">
            <v>101938</v>
          </cell>
          <cell r="C418">
            <v>5.2976213019260703</v>
          </cell>
          <cell r="D418">
            <v>4.7702178411752101</v>
          </cell>
        </row>
        <row r="419">
          <cell r="A419" t="str">
            <v>HTC One 801e</v>
          </cell>
          <cell r="B419">
            <v>3</v>
          </cell>
          <cell r="C419">
            <v>9.9716666666666693</v>
          </cell>
        </row>
        <row r="420">
          <cell r="A420" t="str">
            <v>HTC One dual sim</v>
          </cell>
          <cell r="B420">
            <v>86</v>
          </cell>
          <cell r="C420">
            <v>2.0511428571428598</v>
          </cell>
          <cell r="D420">
            <v>1.7524999999999999</v>
          </cell>
        </row>
        <row r="421">
          <cell r="A421" t="str">
            <v>HTC One max</v>
          </cell>
          <cell r="B421">
            <v>425</v>
          </cell>
          <cell r="C421">
            <v>4.4264905660377298</v>
          </cell>
          <cell r="D421">
            <v>5.1326896551724097</v>
          </cell>
        </row>
        <row r="422">
          <cell r="A422" t="str">
            <v>HTC One mini</v>
          </cell>
          <cell r="B422">
            <v>1973</v>
          </cell>
          <cell r="C422">
            <v>3.9043216783216801</v>
          </cell>
          <cell r="D422">
            <v>3.6911028806584301</v>
          </cell>
        </row>
        <row r="423">
          <cell r="A423" t="str">
            <v>HTC One S</v>
          </cell>
          <cell r="B423">
            <v>9110</v>
          </cell>
          <cell r="C423">
            <v>1.1890654716501401</v>
          </cell>
          <cell r="D423">
            <v>1.5588392282958199</v>
          </cell>
        </row>
        <row r="424">
          <cell r="A424" t="str">
            <v>HTC One S Special Edition</v>
          </cell>
          <cell r="B424">
            <v>3</v>
          </cell>
          <cell r="C424">
            <v>1.0820000000000001</v>
          </cell>
          <cell r="D424">
            <v>2.6579999999999999</v>
          </cell>
        </row>
        <row r="425">
          <cell r="A425" t="str">
            <v>HTC One SV</v>
          </cell>
          <cell r="B425">
            <v>6833</v>
          </cell>
          <cell r="C425">
            <v>3.5341596463858398</v>
          </cell>
          <cell r="D425">
            <v>4.0950836466165397</v>
          </cell>
        </row>
        <row r="426">
          <cell r="A426" t="str">
            <v>HTC One V</v>
          </cell>
          <cell r="B426">
            <v>3233</v>
          </cell>
          <cell r="C426">
            <v>0.85202360203340499</v>
          </cell>
          <cell r="D426">
            <v>0.92604175365344399</v>
          </cell>
        </row>
        <row r="427">
          <cell r="A427" t="str">
            <v>HTC One with MoDaCo.SWITCH Beta 10</v>
          </cell>
          <cell r="B427">
            <v>1</v>
          </cell>
          <cell r="C427">
            <v>9.3759999999999994</v>
          </cell>
        </row>
        <row r="428">
          <cell r="A428" t="str">
            <v>HTC One with MoDaCo.SWITCH Beta 13</v>
          </cell>
          <cell r="B428">
            <v>3</v>
          </cell>
          <cell r="C428">
            <v>12.417</v>
          </cell>
        </row>
        <row r="429">
          <cell r="A429" t="str">
            <v>HTC One with MoDaCo.SWITCH Beta 8</v>
          </cell>
          <cell r="B429">
            <v>4</v>
          </cell>
          <cell r="C429">
            <v>2.9144999999999999</v>
          </cell>
        </row>
        <row r="430">
          <cell r="A430" t="str">
            <v>HTC One X</v>
          </cell>
          <cell r="B430">
            <v>110300</v>
          </cell>
          <cell r="C430">
            <v>0.648192684035515</v>
          </cell>
          <cell r="D430">
            <v>1.0010293985469201</v>
          </cell>
        </row>
        <row r="431">
          <cell r="A431" t="str">
            <v>HTC One X+</v>
          </cell>
          <cell r="B431">
            <v>7231</v>
          </cell>
          <cell r="C431">
            <v>1.4014193653909099</v>
          </cell>
          <cell r="D431">
            <v>1.7439606087735</v>
          </cell>
        </row>
        <row r="432">
          <cell r="A432" t="str">
            <v>HTC One XL</v>
          </cell>
          <cell r="B432">
            <v>27</v>
          </cell>
          <cell r="C432">
            <v>2.32203703703704</v>
          </cell>
        </row>
        <row r="433">
          <cell r="A433" t="str">
            <v>HTC One_M8</v>
          </cell>
          <cell r="B433">
            <v>2980</v>
          </cell>
          <cell r="D433">
            <v>5.9607473154362403</v>
          </cell>
        </row>
        <row r="434">
          <cell r="A434" t="str">
            <v>HTC Rhyme S510b</v>
          </cell>
          <cell r="B434">
            <v>127</v>
          </cell>
          <cell r="C434">
            <v>0.82752100840336096</v>
          </cell>
          <cell r="D434">
            <v>1.0711250000000001</v>
          </cell>
        </row>
        <row r="435">
          <cell r="A435" t="str">
            <v>HTC Runnymede</v>
          </cell>
          <cell r="B435">
            <v>1</v>
          </cell>
          <cell r="C435">
            <v>0.77500000000000002</v>
          </cell>
        </row>
        <row r="436">
          <cell r="A436" t="str">
            <v>HTC S720e</v>
          </cell>
          <cell r="B436">
            <v>1</v>
          </cell>
          <cell r="C436">
            <v>2.665</v>
          </cell>
        </row>
        <row r="437">
          <cell r="A437" t="str">
            <v>HTC Saga</v>
          </cell>
          <cell r="B437">
            <v>4</v>
          </cell>
          <cell r="C437">
            <v>0.45674999999999999</v>
          </cell>
        </row>
        <row r="438">
          <cell r="A438" t="str">
            <v>HTC Sensation</v>
          </cell>
          <cell r="B438">
            <v>185</v>
          </cell>
          <cell r="C438">
            <v>1.12911428571429</v>
          </cell>
          <cell r="D438">
            <v>1.8823000000000001</v>
          </cell>
        </row>
        <row r="439">
          <cell r="A439" t="str">
            <v>HTC Sensation 4G</v>
          </cell>
          <cell r="B439">
            <v>66</v>
          </cell>
          <cell r="C439">
            <v>1.09461016949153</v>
          </cell>
          <cell r="D439">
            <v>2.26628571428571</v>
          </cell>
        </row>
        <row r="440">
          <cell r="A440" t="str">
            <v>HTC Sensation 4G with Beats Audio</v>
          </cell>
          <cell r="B440">
            <v>2</v>
          </cell>
          <cell r="C440">
            <v>0.871</v>
          </cell>
          <cell r="D440">
            <v>2.3140000000000001</v>
          </cell>
        </row>
        <row r="441">
          <cell r="A441" t="str">
            <v>HTC Sensation XE</v>
          </cell>
          <cell r="B441">
            <v>1</v>
          </cell>
          <cell r="C441">
            <v>1.2789999999999999</v>
          </cell>
        </row>
        <row r="442">
          <cell r="A442" t="str">
            <v>HTC Sensation XE with Beats Audio</v>
          </cell>
          <cell r="B442">
            <v>64</v>
          </cell>
          <cell r="C442">
            <v>1.35879365079365</v>
          </cell>
          <cell r="D442">
            <v>0.36799999999999999</v>
          </cell>
        </row>
        <row r="443">
          <cell r="A443" t="str">
            <v>HTC Sensation XE with Beats Audio Z715e</v>
          </cell>
          <cell r="B443">
            <v>3306</v>
          </cell>
          <cell r="C443">
            <v>0.95650476190475797</v>
          </cell>
          <cell r="D443">
            <v>1.3894482758620701</v>
          </cell>
        </row>
        <row r="444">
          <cell r="A444" t="str">
            <v>HTC Sensation XL with Beats Audio X315e</v>
          </cell>
          <cell r="B444">
            <v>4534</v>
          </cell>
          <cell r="C444">
            <v>1.1077982625482601</v>
          </cell>
          <cell r="D444">
            <v>1.47392051282051</v>
          </cell>
        </row>
        <row r="445">
          <cell r="A445" t="str">
            <v>HTC Sensation Z710e</v>
          </cell>
          <cell r="B445">
            <v>10557</v>
          </cell>
          <cell r="C445">
            <v>1.0250274554496399</v>
          </cell>
          <cell r="D445">
            <v>1.43092375690608</v>
          </cell>
        </row>
        <row r="446">
          <cell r="A446" t="str">
            <v>HTC Sensation Z715e</v>
          </cell>
          <cell r="B446">
            <v>3</v>
          </cell>
          <cell r="C446">
            <v>2.242</v>
          </cell>
        </row>
        <row r="447">
          <cell r="A447" t="str">
            <v>HTC T320e</v>
          </cell>
          <cell r="B447">
            <v>1</v>
          </cell>
          <cell r="C447">
            <v>1.194</v>
          </cell>
        </row>
        <row r="448">
          <cell r="A448" t="str">
            <v>HTC Tattoo</v>
          </cell>
          <cell r="B448">
            <v>5</v>
          </cell>
          <cell r="C448">
            <v>0.1268</v>
          </cell>
        </row>
        <row r="449">
          <cell r="A449" t="str">
            <v>HTC Wildfire</v>
          </cell>
          <cell r="B449">
            <v>1466</v>
          </cell>
          <cell r="C449">
            <v>0.27138780297107101</v>
          </cell>
          <cell r="D449">
            <v>0.30017112299465198</v>
          </cell>
        </row>
        <row r="450">
          <cell r="A450" t="str">
            <v>HTC Wildfire S</v>
          </cell>
          <cell r="B450">
            <v>3</v>
          </cell>
          <cell r="C450">
            <v>0.34300000000000003</v>
          </cell>
          <cell r="D450">
            <v>0.33500000000000002</v>
          </cell>
        </row>
        <row r="451">
          <cell r="A451" t="str">
            <v>HTC Wildfire S A510e</v>
          </cell>
          <cell r="B451">
            <v>3286</v>
          </cell>
          <cell r="C451">
            <v>0.28345762132604302</v>
          </cell>
          <cell r="D451">
            <v>0.31272499999999998</v>
          </cell>
        </row>
        <row r="452">
          <cell r="A452" t="str">
            <v>HTC Vision</v>
          </cell>
          <cell r="B452">
            <v>2369</v>
          </cell>
          <cell r="C452">
            <v>0.725380769230768</v>
          </cell>
          <cell r="D452">
            <v>1.5201972318339101</v>
          </cell>
        </row>
        <row r="453">
          <cell r="A453" t="str">
            <v>HTC_Amaze_4G</v>
          </cell>
          <cell r="B453">
            <v>2</v>
          </cell>
          <cell r="C453">
            <v>1.1114999999999999</v>
          </cell>
        </row>
        <row r="454">
          <cell r="A454" t="str">
            <v>HTC_One</v>
          </cell>
          <cell r="B454">
            <v>6</v>
          </cell>
          <cell r="C454">
            <v>0.49133333333333301</v>
          </cell>
        </row>
        <row r="455">
          <cell r="A455" t="str">
            <v>HTC_PN071</v>
          </cell>
          <cell r="B455">
            <v>1</v>
          </cell>
          <cell r="D455">
            <v>1.6759999999999999</v>
          </cell>
        </row>
        <row r="456">
          <cell r="A456" t="str">
            <v>HTC_V1</v>
          </cell>
          <cell r="B456">
            <v>1</v>
          </cell>
          <cell r="D456">
            <v>0.751</v>
          </cell>
        </row>
        <row r="457">
          <cell r="A457" t="str">
            <v>HTC-A510a</v>
          </cell>
          <cell r="B457">
            <v>4</v>
          </cell>
          <cell r="C457">
            <v>9.9000000000000005E-2</v>
          </cell>
        </row>
        <row r="458">
          <cell r="A458" t="str">
            <v>HTCONE</v>
          </cell>
          <cell r="B458">
            <v>1</v>
          </cell>
          <cell r="C458">
            <v>1</v>
          </cell>
        </row>
        <row r="459">
          <cell r="A459" t="str">
            <v>HTCSensation</v>
          </cell>
          <cell r="B459">
            <v>2</v>
          </cell>
          <cell r="C459">
            <v>2.4929999999999999</v>
          </cell>
          <cell r="D459">
            <v>6.5000000000000002E-2</v>
          </cell>
        </row>
        <row r="460">
          <cell r="A460" t="str">
            <v>HUAWEI G510-0100</v>
          </cell>
          <cell r="B460">
            <v>2</v>
          </cell>
          <cell r="C460">
            <v>1.341</v>
          </cell>
          <cell r="D460">
            <v>1.976</v>
          </cell>
        </row>
        <row r="461">
          <cell r="A461" t="str">
            <v>HUAWEI G510-0200</v>
          </cell>
          <cell r="B461">
            <v>116</v>
          </cell>
          <cell r="C461">
            <v>0.56599999999999995</v>
          </cell>
          <cell r="D461">
            <v>1.48314159292035</v>
          </cell>
        </row>
        <row r="462">
          <cell r="A462" t="str">
            <v>HUAWEI G525-U00</v>
          </cell>
          <cell r="B462">
            <v>3</v>
          </cell>
          <cell r="C462">
            <v>2.468</v>
          </cell>
        </row>
        <row r="463">
          <cell r="A463" t="str">
            <v>HUAWEI G610-U00</v>
          </cell>
          <cell r="B463">
            <v>1</v>
          </cell>
          <cell r="C463">
            <v>1.109</v>
          </cell>
        </row>
        <row r="464">
          <cell r="A464" t="str">
            <v>HUAWEI G700-U10</v>
          </cell>
          <cell r="B464">
            <v>3</v>
          </cell>
          <cell r="D464">
            <v>2.54633333333333</v>
          </cell>
        </row>
        <row r="465">
          <cell r="A465" t="str">
            <v>HUAWEI G700-U20</v>
          </cell>
          <cell r="B465">
            <v>14</v>
          </cell>
          <cell r="D465">
            <v>1.63928571428571</v>
          </cell>
        </row>
        <row r="466">
          <cell r="A466" t="str">
            <v>HUAWEI G750-T00</v>
          </cell>
          <cell r="B466">
            <v>8</v>
          </cell>
          <cell r="D466">
            <v>0.90900000000000003</v>
          </cell>
        </row>
        <row r="467">
          <cell r="A467" t="str">
            <v>HUAWEI HN3-U01</v>
          </cell>
          <cell r="B467">
            <v>3</v>
          </cell>
          <cell r="C467">
            <v>2.7749999999999999</v>
          </cell>
          <cell r="D467">
            <v>0.54449999999999998</v>
          </cell>
        </row>
        <row r="468">
          <cell r="A468" t="str">
            <v>Huawei Ideos X5</v>
          </cell>
          <cell r="B468">
            <v>1</v>
          </cell>
          <cell r="C468">
            <v>0.151</v>
          </cell>
        </row>
        <row r="469">
          <cell r="A469" t="str">
            <v>HUAWEI MediaPad</v>
          </cell>
          <cell r="B469">
            <v>741</v>
          </cell>
          <cell r="C469">
            <v>1.28728369905956</v>
          </cell>
          <cell r="D469">
            <v>1.5453009708737899</v>
          </cell>
        </row>
        <row r="470">
          <cell r="A470" t="str">
            <v>HUAWEI MT1-U06</v>
          </cell>
          <cell r="B470">
            <v>156</v>
          </cell>
          <cell r="C470">
            <v>1.958175</v>
          </cell>
          <cell r="D470">
            <v>1.57322368421053</v>
          </cell>
        </row>
        <row r="471">
          <cell r="A471" t="str">
            <v>HUAWEI OsiMood MediaPad</v>
          </cell>
          <cell r="B471">
            <v>3</v>
          </cell>
          <cell r="D471">
            <v>0.16200000000000001</v>
          </cell>
        </row>
        <row r="472">
          <cell r="A472" t="str">
            <v>HUAWEI P2-6011</v>
          </cell>
          <cell r="B472">
            <v>386</v>
          </cell>
          <cell r="C472">
            <v>7.21588235294118</v>
          </cell>
          <cell r="D472">
            <v>4.42422807017544</v>
          </cell>
        </row>
        <row r="473">
          <cell r="A473" t="str">
            <v>HUAWEI P6-U06</v>
          </cell>
          <cell r="B473">
            <v>661</v>
          </cell>
          <cell r="C473">
            <v>1.7773799283154099</v>
          </cell>
          <cell r="D473">
            <v>1.6718089005235599</v>
          </cell>
        </row>
        <row r="474">
          <cell r="A474" t="str">
            <v>HUAWEI P7-L10</v>
          </cell>
          <cell r="B474">
            <v>1</v>
          </cell>
          <cell r="D474">
            <v>10.744</v>
          </cell>
        </row>
        <row r="475">
          <cell r="A475" t="str">
            <v>HUAWEI U8666E</v>
          </cell>
          <cell r="B475">
            <v>861</v>
          </cell>
          <cell r="C475">
            <v>0.24458935879945401</v>
          </cell>
          <cell r="D475">
            <v>0.23826562500000001</v>
          </cell>
        </row>
        <row r="476">
          <cell r="A476" t="str">
            <v>HUAWEI U8815</v>
          </cell>
          <cell r="B476">
            <v>348</v>
          </cell>
          <cell r="C476">
            <v>0.30757817109144497</v>
          </cell>
          <cell r="D476">
            <v>0.33244444444444399</v>
          </cell>
        </row>
        <row r="477">
          <cell r="A477" t="str">
            <v>HUAWEI U8950-1</v>
          </cell>
          <cell r="B477">
            <v>106</v>
          </cell>
          <cell r="C477">
            <v>2.2959056603773602</v>
          </cell>
        </row>
        <row r="478">
          <cell r="A478" t="str">
            <v>HUAWEI U9508</v>
          </cell>
          <cell r="B478">
            <v>35</v>
          </cell>
          <cell r="C478">
            <v>1.2114411764705899</v>
          </cell>
          <cell r="D478">
            <v>0.27600000000000002</v>
          </cell>
        </row>
        <row r="479">
          <cell r="A479" t="str">
            <v>HUAWEI U9510</v>
          </cell>
          <cell r="B479">
            <v>551</v>
          </cell>
          <cell r="C479">
            <v>1.2352395644283101</v>
          </cell>
        </row>
        <row r="480">
          <cell r="A480" t="str">
            <v>HUAWEI U9510E</v>
          </cell>
          <cell r="B480">
            <v>568</v>
          </cell>
          <cell r="C480">
            <v>1.49105128205128</v>
          </cell>
          <cell r="D480">
            <v>1.8873500000000001</v>
          </cell>
        </row>
        <row r="481">
          <cell r="A481" t="str">
            <v>HUAWEI Y210-0100</v>
          </cell>
          <cell r="B481">
            <v>17</v>
          </cell>
          <cell r="C481">
            <v>0.79625000000000001</v>
          </cell>
          <cell r="D481">
            <v>1.4530000000000001</v>
          </cell>
        </row>
        <row r="482">
          <cell r="A482" t="str">
            <v>HUAWEI Y300-0100</v>
          </cell>
          <cell r="B482">
            <v>417</v>
          </cell>
          <cell r="C482">
            <v>1.42688541666667</v>
          </cell>
          <cell r="D482">
            <v>1.31931111111111</v>
          </cell>
        </row>
        <row r="483">
          <cell r="A483" t="str">
            <v>Huawei-U8652</v>
          </cell>
          <cell r="B483">
            <v>173</v>
          </cell>
          <cell r="C483">
            <v>0.32674999999999998</v>
          </cell>
          <cell r="D483">
            <v>0.282573643410853</v>
          </cell>
        </row>
        <row r="484">
          <cell r="A484" t="str">
            <v>HUAWEI-U8850</v>
          </cell>
          <cell r="B484">
            <v>127</v>
          </cell>
          <cell r="C484">
            <v>1.53681102362205</v>
          </cell>
        </row>
        <row r="485">
          <cell r="A485" t="str">
            <v>HUAWEI-U9000</v>
          </cell>
          <cell r="B485">
            <v>6</v>
          </cell>
          <cell r="C485">
            <v>1.002</v>
          </cell>
          <cell r="D485">
            <v>1.1970000000000001</v>
          </cell>
        </row>
        <row r="486">
          <cell r="A486" t="str">
            <v>HW-T18</v>
          </cell>
          <cell r="B486">
            <v>58</v>
          </cell>
          <cell r="C486">
            <v>0.177189655172414</v>
          </cell>
        </row>
        <row r="487">
          <cell r="A487" t="str">
            <v>HW-T18D</v>
          </cell>
          <cell r="B487">
            <v>2</v>
          </cell>
          <cell r="C487">
            <v>0.36749999999999999</v>
          </cell>
        </row>
        <row r="488">
          <cell r="A488" t="str">
            <v>HY5001</v>
          </cell>
          <cell r="B488">
            <v>2</v>
          </cell>
          <cell r="C488">
            <v>1.6825000000000001</v>
          </cell>
        </row>
        <row r="489">
          <cell r="A489" t="str">
            <v>HYUNDAI T10</v>
          </cell>
          <cell r="B489">
            <v>18</v>
          </cell>
          <cell r="C489">
            <v>0.27024999999999999</v>
          </cell>
          <cell r="D489">
            <v>0.16192857142857101</v>
          </cell>
        </row>
        <row r="490">
          <cell r="A490" t="str">
            <v>I30</v>
          </cell>
          <cell r="B490">
            <v>12</v>
          </cell>
          <cell r="C490">
            <v>1.3224166666666699</v>
          </cell>
        </row>
        <row r="491">
          <cell r="A491" t="str">
            <v>I-405a</v>
          </cell>
          <cell r="B491">
            <v>1</v>
          </cell>
          <cell r="D491">
            <v>1.1299999999999999</v>
          </cell>
        </row>
        <row r="492">
          <cell r="A492" t="str">
            <v>i600</v>
          </cell>
          <cell r="B492">
            <v>5</v>
          </cell>
          <cell r="C492">
            <v>0.223</v>
          </cell>
          <cell r="D492">
            <v>1.018</v>
          </cell>
        </row>
        <row r="493">
          <cell r="A493" t="str">
            <v>i6000</v>
          </cell>
          <cell r="B493">
            <v>6</v>
          </cell>
          <cell r="C493">
            <v>1.794</v>
          </cell>
          <cell r="D493">
            <v>0.32600000000000001</v>
          </cell>
        </row>
        <row r="494">
          <cell r="A494" t="str">
            <v>I7100</v>
          </cell>
          <cell r="B494">
            <v>3</v>
          </cell>
          <cell r="C494">
            <v>0.35699999999999998</v>
          </cell>
        </row>
        <row r="495">
          <cell r="A495" t="str">
            <v>i9220</v>
          </cell>
          <cell r="B495">
            <v>185</v>
          </cell>
          <cell r="C495">
            <v>0.946123456790123</v>
          </cell>
          <cell r="D495">
            <v>1.2563913043478301</v>
          </cell>
        </row>
        <row r="496">
          <cell r="A496" t="str">
            <v>i9300</v>
          </cell>
          <cell r="B496">
            <v>2</v>
          </cell>
          <cell r="C496">
            <v>1.0589999999999999</v>
          </cell>
        </row>
        <row r="497">
          <cell r="A497" t="str">
            <v>I9300C</v>
          </cell>
          <cell r="B497">
            <v>4</v>
          </cell>
          <cell r="C497">
            <v>0.84775</v>
          </cell>
        </row>
        <row r="498">
          <cell r="A498" t="str">
            <v>I9377</v>
          </cell>
          <cell r="B498">
            <v>15</v>
          </cell>
          <cell r="C498">
            <v>1.1162000000000001</v>
          </cell>
        </row>
        <row r="499">
          <cell r="A499" t="str">
            <v>I9389</v>
          </cell>
          <cell r="B499">
            <v>2</v>
          </cell>
          <cell r="C499">
            <v>1.4019999999999999</v>
          </cell>
        </row>
        <row r="500">
          <cell r="A500" t="str">
            <v>I9500</v>
          </cell>
          <cell r="B500">
            <v>34</v>
          </cell>
          <cell r="C500">
            <v>1.12888235294118</v>
          </cell>
          <cell r="D500">
            <v>0.79488235294117604</v>
          </cell>
        </row>
        <row r="501">
          <cell r="A501" t="str">
            <v>I9502</v>
          </cell>
          <cell r="B501">
            <v>1</v>
          </cell>
          <cell r="D501">
            <v>6.3E-2</v>
          </cell>
        </row>
        <row r="502">
          <cell r="A502" t="str">
            <v>I9505</v>
          </cell>
          <cell r="B502">
            <v>1</v>
          </cell>
          <cell r="C502">
            <v>0.87</v>
          </cell>
        </row>
        <row r="503">
          <cell r="A503" t="str">
            <v>I9505ro.product.brand=samsung</v>
          </cell>
          <cell r="B503">
            <v>1</v>
          </cell>
          <cell r="C503">
            <v>9.4369999999999994</v>
          </cell>
        </row>
        <row r="504">
          <cell r="A504" t="str">
            <v>IdeaTab A2107A-H</v>
          </cell>
          <cell r="B504">
            <v>13</v>
          </cell>
          <cell r="C504">
            <v>1.82033333333333</v>
          </cell>
          <cell r="D504">
            <v>2.0507</v>
          </cell>
        </row>
        <row r="505">
          <cell r="A505" t="str">
            <v>IdeaTab A3000-H</v>
          </cell>
          <cell r="B505">
            <v>171</v>
          </cell>
          <cell r="C505">
            <v>1.26063725490196</v>
          </cell>
          <cell r="D505">
            <v>0.78737681159420303</v>
          </cell>
        </row>
        <row r="506">
          <cell r="A506" t="str">
            <v>IdeaTab S6000-H</v>
          </cell>
          <cell r="B506">
            <v>155</v>
          </cell>
          <cell r="C506">
            <v>1.6853199999999999</v>
          </cell>
          <cell r="D506">
            <v>1.4703846153846201</v>
          </cell>
        </row>
        <row r="507">
          <cell r="A507" t="str">
            <v>Ideos</v>
          </cell>
          <cell r="B507">
            <v>54</v>
          </cell>
          <cell r="C507">
            <v>0.21829166666666699</v>
          </cell>
          <cell r="D507">
            <v>0.26150000000000001</v>
          </cell>
        </row>
        <row r="508">
          <cell r="A508" t="str">
            <v>IDEOS S7</v>
          </cell>
          <cell r="B508">
            <v>38</v>
          </cell>
          <cell r="C508">
            <v>0.87128125000000001</v>
          </cell>
          <cell r="D508">
            <v>2.4651666666666698</v>
          </cell>
        </row>
        <row r="509">
          <cell r="A509" t="str">
            <v>IDEOS X5</v>
          </cell>
          <cell r="B509">
            <v>91</v>
          </cell>
          <cell r="C509">
            <v>0.71304494382022499</v>
          </cell>
          <cell r="D509">
            <v>1.3065</v>
          </cell>
        </row>
        <row r="510">
          <cell r="A510" t="str">
            <v>IM-A800S</v>
          </cell>
          <cell r="B510">
            <v>14</v>
          </cell>
          <cell r="C510">
            <v>1.0458571428571399</v>
          </cell>
        </row>
        <row r="511">
          <cell r="A511" t="str">
            <v>IM-A850S</v>
          </cell>
          <cell r="B511">
            <v>12</v>
          </cell>
          <cell r="C511">
            <v>1.3320000000000001</v>
          </cell>
          <cell r="D511">
            <v>0.73981818181818204</v>
          </cell>
        </row>
        <row r="512">
          <cell r="A512" t="str">
            <v>IM-A870S</v>
          </cell>
          <cell r="B512">
            <v>5</v>
          </cell>
          <cell r="C512">
            <v>1.9398</v>
          </cell>
        </row>
        <row r="513">
          <cell r="A513" t="str">
            <v>IM-A880S</v>
          </cell>
          <cell r="B513">
            <v>7</v>
          </cell>
          <cell r="C513">
            <v>5.2037142857142902</v>
          </cell>
        </row>
        <row r="514">
          <cell r="A514" t="str">
            <v>i-mobile IQ 5.3</v>
          </cell>
          <cell r="B514">
            <v>2</v>
          </cell>
          <cell r="C514">
            <v>1.1439999999999999</v>
          </cell>
        </row>
        <row r="515">
          <cell r="A515" t="str">
            <v>i-mobile IQ 5A</v>
          </cell>
          <cell r="B515">
            <v>4</v>
          </cell>
          <cell r="C515">
            <v>1.1455</v>
          </cell>
        </row>
        <row r="516">
          <cell r="A516" t="str">
            <v>i-mobile IQ 6.2</v>
          </cell>
          <cell r="B516">
            <v>14</v>
          </cell>
          <cell r="D516">
            <v>2.1690714285714301</v>
          </cell>
        </row>
        <row r="517">
          <cell r="A517" t="str">
            <v>i-mobile IQ 9</v>
          </cell>
          <cell r="B517">
            <v>1</v>
          </cell>
          <cell r="D517">
            <v>2.0270000000000001</v>
          </cell>
        </row>
        <row r="518">
          <cell r="A518" t="str">
            <v>i-mobile IQ X3</v>
          </cell>
          <cell r="B518">
            <v>7</v>
          </cell>
          <cell r="D518">
            <v>0.72457142857142898</v>
          </cell>
        </row>
        <row r="519">
          <cell r="A519" t="str">
            <v>i-mobile IQ5.1 Pro</v>
          </cell>
          <cell r="B519">
            <v>1</v>
          </cell>
          <cell r="D519">
            <v>0.27600000000000002</v>
          </cell>
        </row>
        <row r="520">
          <cell r="A520" t="str">
            <v>i-mobile i-STYLE 7.5</v>
          </cell>
          <cell r="B520">
            <v>2</v>
          </cell>
          <cell r="D520">
            <v>1.9285000000000001</v>
          </cell>
        </row>
        <row r="521">
          <cell r="A521" t="str">
            <v>i-mobile i-STYLE Q2 DUO</v>
          </cell>
          <cell r="B521">
            <v>2</v>
          </cell>
          <cell r="C521">
            <v>0.41349999999999998</v>
          </cell>
        </row>
        <row r="522">
          <cell r="A522" t="str">
            <v>imx53_smd</v>
          </cell>
          <cell r="B522">
            <v>42</v>
          </cell>
          <cell r="C522">
            <v>0.47099999999999997</v>
          </cell>
          <cell r="D522">
            <v>0.66652</v>
          </cell>
        </row>
        <row r="523">
          <cell r="A523" t="str">
            <v>Incredible S</v>
          </cell>
          <cell r="B523">
            <v>49</v>
          </cell>
          <cell r="C523">
            <v>1.14396875</v>
          </cell>
          <cell r="D523">
            <v>2.6197058823529402</v>
          </cell>
        </row>
        <row r="524">
          <cell r="A524" t="str">
            <v>Incredible S S710e</v>
          </cell>
          <cell r="B524">
            <v>17</v>
          </cell>
          <cell r="C524">
            <v>0.64</v>
          </cell>
          <cell r="D524">
            <v>0.85287500000000005</v>
          </cell>
        </row>
        <row r="525">
          <cell r="A525" t="str">
            <v>Inew6000</v>
          </cell>
          <cell r="B525">
            <v>1</v>
          </cell>
          <cell r="D525">
            <v>0.46500000000000002</v>
          </cell>
        </row>
        <row r="526">
          <cell r="A526" t="str">
            <v>innos D9</v>
          </cell>
          <cell r="B526">
            <v>12</v>
          </cell>
          <cell r="C526">
            <v>1.2568181818181801</v>
          </cell>
          <cell r="D526">
            <v>0.80400000000000005</v>
          </cell>
        </row>
        <row r="527">
          <cell r="A527" t="str">
            <v>Inspire 4G</v>
          </cell>
          <cell r="B527">
            <v>1</v>
          </cell>
          <cell r="C527">
            <v>8.1000000000000003E-2</v>
          </cell>
        </row>
        <row r="528">
          <cell r="A528" t="str">
            <v>InTouch I</v>
          </cell>
          <cell r="B528">
            <v>24</v>
          </cell>
          <cell r="C528">
            <v>0.66</v>
          </cell>
          <cell r="D528">
            <v>0.94333333333333302</v>
          </cell>
        </row>
        <row r="529">
          <cell r="A529" t="str">
            <v>iOCEAN X7</v>
          </cell>
          <cell r="B529">
            <v>2</v>
          </cell>
          <cell r="C529">
            <v>0.69699999999999995</v>
          </cell>
        </row>
        <row r="530">
          <cell r="A530" t="str">
            <v>iPad</v>
          </cell>
          <cell r="B530">
            <v>359340</v>
          </cell>
          <cell r="C530">
            <v>1.5201185811930999</v>
          </cell>
          <cell r="D530">
            <v>3.14924225062297</v>
          </cell>
        </row>
        <row r="531">
          <cell r="A531" t="str">
            <v>iPad 3</v>
          </cell>
          <cell r="B531">
            <v>66941</v>
          </cell>
          <cell r="C531">
            <v>1.3869332859446</v>
          </cell>
          <cell r="D531">
            <v>1.6643655797883701</v>
          </cell>
        </row>
        <row r="532">
          <cell r="A532" t="str">
            <v>IPEGTOP Z26</v>
          </cell>
          <cell r="B532">
            <v>10</v>
          </cell>
          <cell r="D532">
            <v>1.3958999999999999</v>
          </cell>
        </row>
        <row r="533">
          <cell r="A533" t="str">
            <v>iPhone</v>
          </cell>
          <cell r="B533">
            <v>15267</v>
          </cell>
          <cell r="C533">
            <v>1.3013753767062499</v>
          </cell>
          <cell r="D533">
            <v>1.67307829360101</v>
          </cell>
        </row>
        <row r="534">
          <cell r="A534" t="str">
            <v>iPhone 2G</v>
          </cell>
          <cell r="B534">
            <v>1</v>
          </cell>
          <cell r="C534">
            <v>6.2E-2</v>
          </cell>
        </row>
        <row r="535">
          <cell r="A535" t="str">
            <v>iPhone 3G</v>
          </cell>
          <cell r="B535">
            <v>323</v>
          </cell>
          <cell r="C535">
            <v>0.65520069204152298</v>
          </cell>
          <cell r="D535">
            <v>0.686029411764706</v>
          </cell>
        </row>
        <row r="536">
          <cell r="A536" t="str">
            <v>iPhone 3Gs</v>
          </cell>
          <cell r="B536">
            <v>26173</v>
          </cell>
          <cell r="C536">
            <v>0.31645666736886302</v>
          </cell>
          <cell r="D536">
            <v>0.32763453650533197</v>
          </cell>
        </row>
        <row r="537">
          <cell r="A537" t="str">
            <v>iPhone 4</v>
          </cell>
          <cell r="B537">
            <v>536968</v>
          </cell>
          <cell r="C537">
            <v>1.0517757486456401</v>
          </cell>
          <cell r="D537">
            <v>0.882841815231166</v>
          </cell>
        </row>
        <row r="538">
          <cell r="A538" t="str">
            <v>iPhone 4 (MC605CH)</v>
          </cell>
          <cell r="B538">
            <v>2</v>
          </cell>
          <cell r="C538">
            <v>4.7500000000000001E-2</v>
          </cell>
        </row>
        <row r="539">
          <cell r="A539" t="str">
            <v>iPhone 4S</v>
          </cell>
          <cell r="B539">
            <v>489823</v>
          </cell>
          <cell r="C539">
            <v>1.1437215926234201</v>
          </cell>
          <cell r="D539">
            <v>1.50407278455876</v>
          </cell>
        </row>
        <row r="540">
          <cell r="A540" t="str">
            <v>iPhone 5</v>
          </cell>
          <cell r="B540">
            <v>757524</v>
          </cell>
          <cell r="C540">
            <v>1.76186066387152</v>
          </cell>
          <cell r="D540">
            <v>2.1701864281402101</v>
          </cell>
        </row>
        <row r="541">
          <cell r="A541" t="str">
            <v>iPhone 5C</v>
          </cell>
          <cell r="B541">
            <v>21630</v>
          </cell>
          <cell r="C541">
            <v>5.9741638318138301</v>
          </cell>
          <cell r="D541">
            <v>6.0546145928156703</v>
          </cell>
        </row>
        <row r="542">
          <cell r="A542" t="str">
            <v>iPhone 5S</v>
          </cell>
          <cell r="B542">
            <v>359403</v>
          </cell>
          <cell r="C542">
            <v>7.4663702151956901</v>
          </cell>
          <cell r="D542">
            <v>6.7703985246230403</v>
          </cell>
        </row>
        <row r="543">
          <cell r="A543" t="str">
            <v>IQ4403</v>
          </cell>
          <cell r="B543">
            <v>6</v>
          </cell>
          <cell r="D543">
            <v>2.2694999999999999</v>
          </cell>
        </row>
        <row r="544">
          <cell r="A544" t="str">
            <v>Jelly Belly</v>
          </cell>
          <cell r="B544">
            <v>2</v>
          </cell>
          <cell r="C544">
            <v>1.1185</v>
          </cell>
        </row>
        <row r="545">
          <cell r="A545" t="str">
            <v>JK8000</v>
          </cell>
          <cell r="B545">
            <v>9</v>
          </cell>
          <cell r="C545">
            <v>1.1299999999999999</v>
          </cell>
        </row>
        <row r="546">
          <cell r="A546" t="str">
            <v>JK809</v>
          </cell>
          <cell r="B546">
            <v>11</v>
          </cell>
          <cell r="D546">
            <v>1.4915454545454501</v>
          </cell>
        </row>
        <row r="547">
          <cell r="A547" t="str">
            <v>JT-B1</v>
          </cell>
          <cell r="B547">
            <v>1</v>
          </cell>
          <cell r="C547">
            <v>1.3620000000000001</v>
          </cell>
        </row>
        <row r="548">
          <cell r="A548" t="str">
            <v>JY139</v>
          </cell>
          <cell r="B548">
            <v>8</v>
          </cell>
          <cell r="C548">
            <v>0.15612500000000001</v>
          </cell>
        </row>
        <row r="549">
          <cell r="A549" t="str">
            <v>JY-G2</v>
          </cell>
          <cell r="B549">
            <v>46</v>
          </cell>
          <cell r="C549">
            <v>0.88311428571428596</v>
          </cell>
          <cell r="D549">
            <v>2.9557272727272701</v>
          </cell>
        </row>
        <row r="550">
          <cell r="A550" t="str">
            <v>JY-G3</v>
          </cell>
          <cell r="B550">
            <v>64</v>
          </cell>
          <cell r="C550">
            <v>1.0550350877193</v>
          </cell>
          <cell r="D550">
            <v>0.42099999999999999</v>
          </cell>
        </row>
        <row r="551">
          <cell r="A551" t="str">
            <v>JY-G3C</v>
          </cell>
          <cell r="B551">
            <v>1</v>
          </cell>
          <cell r="D551">
            <v>1.913</v>
          </cell>
        </row>
        <row r="552">
          <cell r="A552" t="str">
            <v>JY-G4</v>
          </cell>
          <cell r="B552">
            <v>46</v>
          </cell>
          <cell r="C552">
            <v>1.3502432432432401</v>
          </cell>
          <cell r="D552">
            <v>1.9351111111111099</v>
          </cell>
        </row>
        <row r="553">
          <cell r="A553" t="str">
            <v>JY-G5</v>
          </cell>
          <cell r="B553">
            <v>7</v>
          </cell>
          <cell r="C553">
            <v>2.6139999999999999</v>
          </cell>
          <cell r="D553">
            <v>0.224</v>
          </cell>
        </row>
        <row r="554">
          <cell r="A554" t="str">
            <v>K00E</v>
          </cell>
          <cell r="B554">
            <v>188</v>
          </cell>
          <cell r="C554">
            <v>1.2760952380952399</v>
          </cell>
          <cell r="D554">
            <v>1.76750898203593</v>
          </cell>
        </row>
        <row r="555">
          <cell r="A555" t="str">
            <v>K102</v>
          </cell>
          <cell r="B555">
            <v>1</v>
          </cell>
          <cell r="C555">
            <v>1.94</v>
          </cell>
        </row>
        <row r="556">
          <cell r="A556" t="str">
            <v>KAZAM Thunder Q45</v>
          </cell>
          <cell r="B556">
            <v>32</v>
          </cell>
          <cell r="D556">
            <v>1.4400625</v>
          </cell>
        </row>
        <row r="557">
          <cell r="A557" t="str">
            <v>KAZAM Trooper X45</v>
          </cell>
          <cell r="B557">
            <v>7</v>
          </cell>
          <cell r="D557">
            <v>1.58785714285714</v>
          </cell>
        </row>
        <row r="558">
          <cell r="A558" t="str">
            <v>KB901</v>
          </cell>
          <cell r="B558">
            <v>1</v>
          </cell>
          <cell r="D558">
            <v>2.7029999999999998</v>
          </cell>
        </row>
        <row r="559">
          <cell r="A559" t="str">
            <v>KHPHN05ANDA</v>
          </cell>
          <cell r="B559">
            <v>2</v>
          </cell>
          <cell r="C559">
            <v>0.60750000000000004</v>
          </cell>
        </row>
        <row r="560">
          <cell r="A560" t="str">
            <v>KingTop</v>
          </cell>
          <cell r="B560">
            <v>6</v>
          </cell>
          <cell r="D560">
            <v>2.3586666666666698</v>
          </cell>
        </row>
        <row r="561">
          <cell r="A561" t="str">
            <v>KingTopKT07</v>
          </cell>
          <cell r="B561">
            <v>7</v>
          </cell>
          <cell r="D561">
            <v>0.72128571428571397</v>
          </cell>
        </row>
        <row r="562">
          <cell r="A562" t="str">
            <v>KIS</v>
          </cell>
          <cell r="B562">
            <v>8</v>
          </cell>
          <cell r="C562">
            <v>0.60950000000000004</v>
          </cell>
        </row>
        <row r="563">
          <cell r="A563" t="str">
            <v>KPT A5</v>
          </cell>
          <cell r="B563">
            <v>27</v>
          </cell>
          <cell r="C563">
            <v>0.61133333333333295</v>
          </cell>
        </row>
        <row r="564">
          <cell r="A564" t="str">
            <v>L35h</v>
          </cell>
          <cell r="B564">
            <v>1</v>
          </cell>
          <cell r="D564">
            <v>5.3999999999999999E-2</v>
          </cell>
        </row>
        <row r="565">
          <cell r="A565" t="str">
            <v>L36h</v>
          </cell>
          <cell r="B565">
            <v>1</v>
          </cell>
          <cell r="C565">
            <v>1.1339999999999999</v>
          </cell>
        </row>
        <row r="566">
          <cell r="A566" t="str">
            <v>Legend</v>
          </cell>
          <cell r="B566">
            <v>50</v>
          </cell>
          <cell r="C566">
            <v>0.91700000000000004</v>
          </cell>
        </row>
        <row r="567">
          <cell r="A567" t="str">
            <v>Lenco CoolTab-70</v>
          </cell>
          <cell r="B567">
            <v>3</v>
          </cell>
          <cell r="C567">
            <v>1.61</v>
          </cell>
        </row>
        <row r="568">
          <cell r="A568" t="str">
            <v>Lenco TAB-1014</v>
          </cell>
          <cell r="B568">
            <v>2</v>
          </cell>
          <cell r="C568">
            <v>0.89300000000000002</v>
          </cell>
        </row>
        <row r="569">
          <cell r="A569" t="str">
            <v>Lenovo A660</v>
          </cell>
          <cell r="B569">
            <v>14</v>
          </cell>
          <cell r="C569">
            <v>0.96518181818181803</v>
          </cell>
          <cell r="D569">
            <v>1.1883333333333299</v>
          </cell>
        </row>
        <row r="570">
          <cell r="A570" t="str">
            <v>Lenovo A760</v>
          </cell>
          <cell r="B570">
            <v>6</v>
          </cell>
          <cell r="C570">
            <v>1.6076666666666699</v>
          </cell>
        </row>
        <row r="571">
          <cell r="A571" t="str">
            <v>Lenovo A766</v>
          </cell>
          <cell r="B571">
            <v>2</v>
          </cell>
          <cell r="D571">
            <v>0.58799999999999997</v>
          </cell>
        </row>
        <row r="572">
          <cell r="A572" t="str">
            <v>Lenovo A820</v>
          </cell>
          <cell r="B572">
            <v>53</v>
          </cell>
          <cell r="C572">
            <v>1.31334285714286</v>
          </cell>
          <cell r="D572">
            <v>0.81383333333333296</v>
          </cell>
        </row>
        <row r="573">
          <cell r="A573" t="str">
            <v>Lenovo A830</v>
          </cell>
          <cell r="B573">
            <v>5</v>
          </cell>
          <cell r="C573">
            <v>0.77375000000000005</v>
          </cell>
          <cell r="D573">
            <v>0.78</v>
          </cell>
        </row>
        <row r="574">
          <cell r="A574" t="str">
            <v>Lenovo A850</v>
          </cell>
          <cell r="B574">
            <v>67</v>
          </cell>
          <cell r="C574">
            <v>0.62890909090909097</v>
          </cell>
          <cell r="D574">
            <v>1.46813333333333</v>
          </cell>
        </row>
        <row r="575">
          <cell r="A575" t="str">
            <v>Lenovo B8000-H</v>
          </cell>
          <cell r="B575">
            <v>10</v>
          </cell>
          <cell r="D575">
            <v>1.1962999999999999</v>
          </cell>
        </row>
        <row r="576">
          <cell r="A576" t="str">
            <v>Lenovo K900_ROW</v>
          </cell>
          <cell r="B576">
            <v>34</v>
          </cell>
          <cell r="C576">
            <v>1.0706923076923101</v>
          </cell>
          <cell r="D576">
            <v>1.88025</v>
          </cell>
        </row>
        <row r="577">
          <cell r="A577" t="str">
            <v>Lenovo K910</v>
          </cell>
          <cell r="B577">
            <v>2</v>
          </cell>
          <cell r="D577">
            <v>0.5625</v>
          </cell>
        </row>
        <row r="578">
          <cell r="A578" t="str">
            <v>Lenovo P780</v>
          </cell>
          <cell r="B578">
            <v>34</v>
          </cell>
          <cell r="C578">
            <v>0.87661538461538502</v>
          </cell>
          <cell r="D578">
            <v>0.69876190476190503</v>
          </cell>
        </row>
        <row r="579">
          <cell r="A579" t="str">
            <v>Lenovo S650</v>
          </cell>
          <cell r="B579">
            <v>4</v>
          </cell>
          <cell r="D579">
            <v>9.4500000000000001E-2</v>
          </cell>
        </row>
        <row r="580">
          <cell r="A580" t="str">
            <v>Lenovo S750</v>
          </cell>
          <cell r="B580">
            <v>23</v>
          </cell>
          <cell r="C580">
            <v>5.8000000000000003E-2</v>
          </cell>
          <cell r="D580">
            <v>0.38536363636363602</v>
          </cell>
        </row>
        <row r="581">
          <cell r="A581" t="str">
            <v>Lenovo S820_ROW</v>
          </cell>
          <cell r="B581">
            <v>6</v>
          </cell>
          <cell r="C581">
            <v>1.056</v>
          </cell>
          <cell r="D581">
            <v>1.5315000000000001</v>
          </cell>
        </row>
        <row r="582">
          <cell r="A582" t="str">
            <v>Lenovo S920_ROW</v>
          </cell>
          <cell r="B582">
            <v>50</v>
          </cell>
          <cell r="D582">
            <v>1.5664</v>
          </cell>
        </row>
        <row r="583">
          <cell r="A583" t="str">
            <v>LG G2</v>
          </cell>
          <cell r="B583">
            <v>2</v>
          </cell>
          <cell r="D583">
            <v>1.2275</v>
          </cell>
        </row>
        <row r="584">
          <cell r="A584" t="str">
            <v>LG-D605</v>
          </cell>
          <cell r="B584">
            <v>42</v>
          </cell>
          <cell r="D584">
            <v>1.3347619047618999</v>
          </cell>
        </row>
        <row r="585">
          <cell r="A585" t="str">
            <v>LG-D802</v>
          </cell>
          <cell r="B585">
            <v>24564</v>
          </cell>
          <cell r="C585">
            <v>5.6332233162662702</v>
          </cell>
          <cell r="D585">
            <v>4.8221422126596201</v>
          </cell>
        </row>
        <row r="586">
          <cell r="A586" t="str">
            <v>LG-D838</v>
          </cell>
          <cell r="B586">
            <v>2</v>
          </cell>
          <cell r="D586">
            <v>2.1355</v>
          </cell>
        </row>
        <row r="587">
          <cell r="A587" t="str">
            <v>LG-D955</v>
          </cell>
          <cell r="B587">
            <v>101</v>
          </cell>
          <cell r="C587">
            <v>9.3846666666666696</v>
          </cell>
          <cell r="D587">
            <v>4.6616734693877504</v>
          </cell>
        </row>
        <row r="588">
          <cell r="A588" t="str">
            <v>LG-E400</v>
          </cell>
          <cell r="B588">
            <v>92</v>
          </cell>
          <cell r="C588">
            <v>0.23676190476190501</v>
          </cell>
          <cell r="D588">
            <v>0.20987500000000001</v>
          </cell>
        </row>
        <row r="589">
          <cell r="A589" t="str">
            <v>LG-E430</v>
          </cell>
          <cell r="B589">
            <v>137</v>
          </cell>
          <cell r="C589">
            <v>0.585666666666667</v>
          </cell>
          <cell r="D589">
            <v>1.3223378378378401</v>
          </cell>
        </row>
        <row r="590">
          <cell r="A590" t="str">
            <v>LG-E455</v>
          </cell>
          <cell r="B590">
            <v>7</v>
          </cell>
          <cell r="C590">
            <v>1.6076666666666699</v>
          </cell>
          <cell r="D590">
            <v>0.55925000000000002</v>
          </cell>
        </row>
        <row r="591">
          <cell r="A591" t="str">
            <v>LG-E460</v>
          </cell>
          <cell r="B591">
            <v>211</v>
          </cell>
          <cell r="C591">
            <v>0.65783333333333305</v>
          </cell>
          <cell r="D591">
            <v>1.5034954128440401</v>
          </cell>
        </row>
        <row r="592">
          <cell r="A592" t="str">
            <v>LG-E510</v>
          </cell>
          <cell r="B592">
            <v>25</v>
          </cell>
          <cell r="C592">
            <v>0.32131999999999999</v>
          </cell>
        </row>
        <row r="593">
          <cell r="A593" t="str">
            <v>LG-E610</v>
          </cell>
          <cell r="B593">
            <v>2389</v>
          </cell>
          <cell r="C593">
            <v>0.27916074270557001</v>
          </cell>
          <cell r="D593">
            <v>0.25331349206349202</v>
          </cell>
        </row>
        <row r="594">
          <cell r="A594" t="str">
            <v>LG-E720</v>
          </cell>
          <cell r="B594">
            <v>4</v>
          </cell>
          <cell r="C594">
            <v>1.0934999999999999</v>
          </cell>
        </row>
        <row r="595">
          <cell r="A595" t="str">
            <v>LG-E975</v>
          </cell>
          <cell r="B595">
            <v>21962</v>
          </cell>
          <cell r="C595">
            <v>4.1082811948853504</v>
          </cell>
          <cell r="D595">
            <v>3.87225039287586</v>
          </cell>
        </row>
        <row r="596">
          <cell r="A596" t="str">
            <v>LG-E975T</v>
          </cell>
          <cell r="B596">
            <v>6</v>
          </cell>
          <cell r="C596">
            <v>1.8648</v>
          </cell>
          <cell r="D596">
            <v>12.798999999999999</v>
          </cell>
        </row>
        <row r="597">
          <cell r="A597" t="str">
            <v>LG-E988</v>
          </cell>
          <cell r="B597">
            <v>4</v>
          </cell>
          <cell r="C597">
            <v>3.8572500000000001</v>
          </cell>
        </row>
        <row r="598">
          <cell r="A598" t="str">
            <v>LG-F200K</v>
          </cell>
          <cell r="B598">
            <v>1</v>
          </cell>
          <cell r="C598">
            <v>11.164</v>
          </cell>
        </row>
        <row r="599">
          <cell r="A599" t="str">
            <v>LG-F240L</v>
          </cell>
          <cell r="B599">
            <v>15</v>
          </cell>
          <cell r="C599">
            <v>1.0388666666666699</v>
          </cell>
        </row>
        <row r="600">
          <cell r="A600" t="str">
            <v>LG-F320K</v>
          </cell>
          <cell r="B600">
            <v>9</v>
          </cell>
          <cell r="C600">
            <v>1.50525</v>
          </cell>
          <cell r="D600">
            <v>2.4428000000000001</v>
          </cell>
        </row>
        <row r="601">
          <cell r="A601" t="str">
            <v>LG-F320S</v>
          </cell>
          <cell r="B601">
            <v>2</v>
          </cell>
          <cell r="D601">
            <v>3.0225</v>
          </cell>
        </row>
        <row r="602">
          <cell r="A602" t="str">
            <v>LG-G2</v>
          </cell>
          <cell r="B602">
            <v>11</v>
          </cell>
          <cell r="C602">
            <v>3.6557499999999998</v>
          </cell>
          <cell r="D602">
            <v>7.5434285714285698</v>
          </cell>
        </row>
        <row r="603">
          <cell r="A603" t="str">
            <v>LG-LU6200</v>
          </cell>
          <cell r="B603">
            <v>7</v>
          </cell>
          <cell r="C603">
            <v>1.0121428571428599</v>
          </cell>
        </row>
        <row r="604">
          <cell r="A604" t="str">
            <v>LG-P350</v>
          </cell>
          <cell r="B604">
            <v>17</v>
          </cell>
          <cell r="C604">
            <v>0.32961538461538498</v>
          </cell>
          <cell r="D604">
            <v>0.30375000000000002</v>
          </cell>
        </row>
        <row r="605">
          <cell r="A605" t="str">
            <v>LG-P500</v>
          </cell>
          <cell r="B605">
            <v>299</v>
          </cell>
          <cell r="C605">
            <v>0.35370370370370402</v>
          </cell>
          <cell r="D605">
            <v>0.23499999999999999</v>
          </cell>
        </row>
        <row r="606">
          <cell r="A606" t="str">
            <v>LG-P509</v>
          </cell>
          <cell r="B606">
            <v>3</v>
          </cell>
          <cell r="C606">
            <v>0.375</v>
          </cell>
        </row>
        <row r="607">
          <cell r="A607" t="str">
            <v>LG-P700</v>
          </cell>
          <cell r="B607">
            <v>1693</v>
          </cell>
          <cell r="C607">
            <v>0.31569115549215399</v>
          </cell>
          <cell r="D607">
            <v>0.32516494845360799</v>
          </cell>
        </row>
        <row r="608">
          <cell r="A608" t="str">
            <v>LG-P710</v>
          </cell>
          <cell r="B608">
            <v>63</v>
          </cell>
          <cell r="C608">
            <v>1.25216666666667</v>
          </cell>
          <cell r="D608">
            <v>1.39648888888889</v>
          </cell>
        </row>
        <row r="609">
          <cell r="A609" t="str">
            <v>LG-P760</v>
          </cell>
          <cell r="B609">
            <v>1490</v>
          </cell>
          <cell r="C609">
            <v>0.98537344398340299</v>
          </cell>
          <cell r="D609">
            <v>1.6711157894736901</v>
          </cell>
        </row>
        <row r="610">
          <cell r="A610" t="str">
            <v>LG-P875</v>
          </cell>
          <cell r="B610">
            <v>1304</v>
          </cell>
          <cell r="C610">
            <v>4.86313049267644</v>
          </cell>
          <cell r="D610">
            <v>4.3175352622061496</v>
          </cell>
        </row>
        <row r="611">
          <cell r="A611" t="str">
            <v>LG-P880</v>
          </cell>
          <cell r="B611">
            <v>3054</v>
          </cell>
          <cell r="C611">
            <v>1.1214460995688</v>
          </cell>
          <cell r="D611">
            <v>1.4625407554672001</v>
          </cell>
        </row>
        <row r="612">
          <cell r="A612" t="str">
            <v>LG-P895</v>
          </cell>
          <cell r="B612">
            <v>60</v>
          </cell>
          <cell r="C612">
            <v>0.72391071428571396</v>
          </cell>
          <cell r="D612">
            <v>1.333</v>
          </cell>
        </row>
        <row r="613">
          <cell r="A613" t="str">
            <v>LG-P920</v>
          </cell>
          <cell r="B613">
            <v>1093</v>
          </cell>
          <cell r="C613">
            <v>0.99574519716885801</v>
          </cell>
          <cell r="D613">
            <v>1.3029903846153801</v>
          </cell>
        </row>
        <row r="614">
          <cell r="A614" t="str">
            <v>LG-P930</v>
          </cell>
          <cell r="B614">
            <v>6</v>
          </cell>
          <cell r="C614">
            <v>1.8714</v>
          </cell>
          <cell r="D614">
            <v>2.23</v>
          </cell>
        </row>
        <row r="615">
          <cell r="A615" t="str">
            <v>LG-P930 Full Android on Emulator</v>
          </cell>
          <cell r="B615">
            <v>4</v>
          </cell>
          <cell r="C615">
            <v>10.119</v>
          </cell>
        </row>
        <row r="616">
          <cell r="A616" t="str">
            <v>LG-P936</v>
          </cell>
          <cell r="B616">
            <v>1699</v>
          </cell>
          <cell r="C616">
            <v>3.2836317757009401</v>
          </cell>
          <cell r="D616">
            <v>3.4711049284578701</v>
          </cell>
        </row>
        <row r="617">
          <cell r="A617" t="str">
            <v>LG-P940</v>
          </cell>
          <cell r="B617">
            <v>78</v>
          </cell>
          <cell r="C617">
            <v>1.018734375</v>
          </cell>
          <cell r="D617">
            <v>0.94771428571428595</v>
          </cell>
        </row>
        <row r="618">
          <cell r="A618" t="str">
            <v>LG-P970</v>
          </cell>
          <cell r="B618">
            <v>101</v>
          </cell>
          <cell r="C618">
            <v>1.36761458333333</v>
          </cell>
          <cell r="D618">
            <v>0.96479999999999999</v>
          </cell>
        </row>
        <row r="619">
          <cell r="A619" t="str">
            <v>LG-P990</v>
          </cell>
          <cell r="B619">
            <v>2785</v>
          </cell>
          <cell r="C619">
            <v>1.03414711729622</v>
          </cell>
          <cell r="D619">
            <v>1.3906925925925899</v>
          </cell>
        </row>
        <row r="620">
          <cell r="A620" t="str">
            <v>LG-SU640</v>
          </cell>
          <cell r="B620">
            <v>4</v>
          </cell>
          <cell r="D620">
            <v>3.3734999999999999</v>
          </cell>
        </row>
        <row r="621">
          <cell r="A621" t="str">
            <v>LG-SU760</v>
          </cell>
          <cell r="B621">
            <v>2</v>
          </cell>
          <cell r="C621">
            <v>0.71299999999999997</v>
          </cell>
        </row>
        <row r="622">
          <cell r="A622" t="str">
            <v>LG-V900</v>
          </cell>
          <cell r="B622">
            <v>51</v>
          </cell>
          <cell r="C622">
            <v>1.08188888888889</v>
          </cell>
          <cell r="D622">
            <v>1.5396666666666701</v>
          </cell>
        </row>
        <row r="623">
          <cell r="A623" t="str">
            <v>Liberty</v>
          </cell>
          <cell r="B623">
            <v>6</v>
          </cell>
          <cell r="C623">
            <v>1.0680000000000001</v>
          </cell>
          <cell r="D623">
            <v>0.83299999999999996</v>
          </cell>
        </row>
        <row r="624">
          <cell r="A624" t="str">
            <v>LIFE PLAY</v>
          </cell>
          <cell r="B624">
            <v>2</v>
          </cell>
          <cell r="D624">
            <v>0.85199999999999998</v>
          </cell>
        </row>
        <row r="625">
          <cell r="A625" t="str">
            <v>LIFETAB_S9714</v>
          </cell>
          <cell r="B625">
            <v>6</v>
          </cell>
          <cell r="C625">
            <v>7.5666666666666701E-2</v>
          </cell>
        </row>
        <row r="626">
          <cell r="A626" t="str">
            <v>Light</v>
          </cell>
          <cell r="B626">
            <v>196</v>
          </cell>
          <cell r="C626">
            <v>1.09186315789474</v>
          </cell>
          <cell r="D626">
            <v>1.7686666666666699</v>
          </cell>
        </row>
        <row r="627">
          <cell r="A627" t="str">
            <v>Liquid MT</v>
          </cell>
          <cell r="B627">
            <v>7</v>
          </cell>
          <cell r="C627">
            <v>0.11475</v>
          </cell>
          <cell r="D627">
            <v>0.13266666666666699</v>
          </cell>
        </row>
        <row r="628">
          <cell r="A628" t="str">
            <v>LT15</v>
          </cell>
          <cell r="B628">
            <v>271</v>
          </cell>
          <cell r="C628">
            <v>1.4519274809160301</v>
          </cell>
          <cell r="D628">
            <v>3.5607777777777798</v>
          </cell>
        </row>
        <row r="629">
          <cell r="A629" t="str">
            <v>LT15a</v>
          </cell>
          <cell r="B629">
            <v>2</v>
          </cell>
          <cell r="C629">
            <v>0.65849999999999997</v>
          </cell>
        </row>
        <row r="630">
          <cell r="A630" t="str">
            <v>LT15i</v>
          </cell>
          <cell r="B630">
            <v>15139</v>
          </cell>
          <cell r="C630">
            <v>0.97920763392205901</v>
          </cell>
          <cell r="D630">
            <v>1.5103792623521199</v>
          </cell>
        </row>
        <row r="631">
          <cell r="A631" t="str">
            <v>LT18</v>
          </cell>
          <cell r="B631">
            <v>26</v>
          </cell>
          <cell r="C631">
            <v>0.87619047619047596</v>
          </cell>
          <cell r="D631">
            <v>1.3458000000000001</v>
          </cell>
        </row>
        <row r="632">
          <cell r="A632" t="str">
            <v>LT18a</v>
          </cell>
          <cell r="B632">
            <v>8</v>
          </cell>
          <cell r="C632">
            <v>1.1123749999999999</v>
          </cell>
        </row>
        <row r="633">
          <cell r="A633" t="str">
            <v>LT18i</v>
          </cell>
          <cell r="B633">
            <v>15148</v>
          </cell>
          <cell r="C633">
            <v>1.1082424504561199</v>
          </cell>
          <cell r="D633">
            <v>1.54115049342105</v>
          </cell>
        </row>
        <row r="634">
          <cell r="A634" t="str">
            <v>LT22i</v>
          </cell>
          <cell r="B634">
            <v>5328</v>
          </cell>
          <cell r="C634">
            <v>1.16199160045403</v>
          </cell>
          <cell r="D634">
            <v>1.5813011917659801</v>
          </cell>
        </row>
        <row r="635">
          <cell r="A635" t="str">
            <v>LT25i</v>
          </cell>
          <cell r="B635">
            <v>100297</v>
          </cell>
          <cell r="C635">
            <v>3.8162110919712302</v>
          </cell>
          <cell r="D635">
            <v>4.4542015853356602</v>
          </cell>
        </row>
        <row r="636">
          <cell r="A636" t="str">
            <v>LT26i</v>
          </cell>
          <cell r="B636">
            <v>30968</v>
          </cell>
          <cell r="C636">
            <v>1.21206956000299</v>
          </cell>
          <cell r="D636">
            <v>1.5722855809612699</v>
          </cell>
        </row>
        <row r="637">
          <cell r="A637" t="str">
            <v>LT26ii</v>
          </cell>
          <cell r="B637">
            <v>16</v>
          </cell>
          <cell r="C637">
            <v>0.98455555555555596</v>
          </cell>
          <cell r="D637">
            <v>0.71742857142857097</v>
          </cell>
        </row>
        <row r="638">
          <cell r="A638" t="str">
            <v>LT26w</v>
          </cell>
          <cell r="B638">
            <v>15624</v>
          </cell>
          <cell r="C638">
            <v>1.0873423250823899</v>
          </cell>
          <cell r="D638">
            <v>1.3655530097087401</v>
          </cell>
        </row>
        <row r="639">
          <cell r="A639" t="str">
            <v>LT28at</v>
          </cell>
          <cell r="B639">
            <v>9</v>
          </cell>
          <cell r="C639">
            <v>0.105142857142857</v>
          </cell>
          <cell r="D639">
            <v>0.94750000000000001</v>
          </cell>
        </row>
        <row r="640">
          <cell r="A640" t="str">
            <v>LT28h</v>
          </cell>
          <cell r="B640">
            <v>1341</v>
          </cell>
          <cell r="C640">
            <v>1.4010985678180301</v>
          </cell>
          <cell r="D640">
            <v>1.51828571428571</v>
          </cell>
        </row>
        <row r="641">
          <cell r="A641" t="str">
            <v>LT28i</v>
          </cell>
          <cell r="B641">
            <v>24</v>
          </cell>
          <cell r="C641">
            <v>1.6679583333333301</v>
          </cell>
        </row>
        <row r="642">
          <cell r="A642" t="str">
            <v>LT29i</v>
          </cell>
          <cell r="B642">
            <v>84</v>
          </cell>
          <cell r="C642">
            <v>1.21425925925926</v>
          </cell>
          <cell r="D642">
            <v>0.81133333333333302</v>
          </cell>
        </row>
        <row r="643">
          <cell r="A643" t="str">
            <v>LT30a</v>
          </cell>
          <cell r="B643">
            <v>32</v>
          </cell>
          <cell r="C643">
            <v>1.814125</v>
          </cell>
        </row>
        <row r="644">
          <cell r="A644" t="str">
            <v>LT30at</v>
          </cell>
          <cell r="B644">
            <v>99</v>
          </cell>
          <cell r="C644">
            <v>1.21565306122449</v>
          </cell>
          <cell r="D644">
            <v>1.5209999999999999</v>
          </cell>
        </row>
        <row r="645">
          <cell r="A645" t="str">
            <v>LT30p</v>
          </cell>
          <cell r="B645">
            <v>294</v>
          </cell>
          <cell r="C645">
            <v>1.05809157509158</v>
          </cell>
          <cell r="D645">
            <v>1.41785714285714</v>
          </cell>
        </row>
        <row r="646">
          <cell r="A646" t="str">
            <v>M032</v>
          </cell>
          <cell r="B646">
            <v>1</v>
          </cell>
          <cell r="C646">
            <v>1.1559999999999999</v>
          </cell>
        </row>
        <row r="647">
          <cell r="A647" t="str">
            <v>M040</v>
          </cell>
          <cell r="B647">
            <v>68</v>
          </cell>
          <cell r="C647">
            <v>1.2490294117647101</v>
          </cell>
        </row>
        <row r="648">
          <cell r="A648" t="str">
            <v>M3</v>
          </cell>
          <cell r="B648">
            <v>11</v>
          </cell>
          <cell r="D648">
            <v>7.6272727272727298E-2</v>
          </cell>
        </row>
        <row r="649">
          <cell r="A649" t="str">
            <v>M300</v>
          </cell>
          <cell r="B649">
            <v>1</v>
          </cell>
          <cell r="D649">
            <v>18.812999999999999</v>
          </cell>
        </row>
        <row r="650">
          <cell r="A650" t="str">
            <v>M532</v>
          </cell>
          <cell r="B650">
            <v>141</v>
          </cell>
          <cell r="C650">
            <v>1.17425925925926</v>
          </cell>
          <cell r="D650">
            <v>2.1038421052631602</v>
          </cell>
        </row>
        <row r="651">
          <cell r="A651" t="str">
            <v>M6</v>
          </cell>
          <cell r="B651">
            <v>20</v>
          </cell>
          <cell r="C651">
            <v>0.62593750000000004</v>
          </cell>
          <cell r="D651">
            <v>1.3322499999999999</v>
          </cell>
        </row>
        <row r="652">
          <cell r="A652" t="str">
            <v>M6589</v>
          </cell>
          <cell r="B652">
            <v>74</v>
          </cell>
          <cell r="C652">
            <v>1.0578979591836699</v>
          </cell>
          <cell r="D652">
            <v>1.4825600000000001</v>
          </cell>
        </row>
        <row r="653">
          <cell r="A653" t="str">
            <v>M6pro</v>
          </cell>
          <cell r="B653">
            <v>7</v>
          </cell>
          <cell r="C653">
            <v>0.99950000000000006</v>
          </cell>
          <cell r="D653">
            <v>3.6720000000000002</v>
          </cell>
        </row>
        <row r="654">
          <cell r="A654" t="str">
            <v>M702</v>
          </cell>
          <cell r="B654">
            <v>37</v>
          </cell>
          <cell r="C654">
            <v>7.7971874999999997</v>
          </cell>
          <cell r="D654">
            <v>8.1302000000000003</v>
          </cell>
        </row>
        <row r="655">
          <cell r="A655" t="str">
            <v>M7pro</v>
          </cell>
          <cell r="B655">
            <v>3</v>
          </cell>
          <cell r="C655">
            <v>1.7190000000000001</v>
          </cell>
        </row>
        <row r="656">
          <cell r="A656" t="str">
            <v>M9</v>
          </cell>
          <cell r="B656">
            <v>39</v>
          </cell>
          <cell r="C656">
            <v>1.11524324324324</v>
          </cell>
          <cell r="D656">
            <v>1.1285000000000001</v>
          </cell>
        </row>
        <row r="657">
          <cell r="A657" t="str">
            <v>M9 pro</v>
          </cell>
          <cell r="B657">
            <v>13</v>
          </cell>
          <cell r="C657">
            <v>1.58023076923077</v>
          </cell>
        </row>
        <row r="658">
          <cell r="A658" t="str">
            <v>M9pro</v>
          </cell>
          <cell r="B658">
            <v>22</v>
          </cell>
          <cell r="C658">
            <v>0.68258333333333299</v>
          </cell>
          <cell r="D658">
            <v>2.4964</v>
          </cell>
        </row>
        <row r="659">
          <cell r="A659" t="str">
            <v>MAX DG650</v>
          </cell>
          <cell r="B659">
            <v>1</v>
          </cell>
          <cell r="D659">
            <v>1.1659999999999999</v>
          </cell>
        </row>
        <row r="660">
          <cell r="A660" t="str">
            <v>MB525</v>
          </cell>
          <cell r="B660">
            <v>2239</v>
          </cell>
          <cell r="C660">
            <v>0.88112897016362002</v>
          </cell>
          <cell r="D660">
            <v>0.95850931677018603</v>
          </cell>
        </row>
        <row r="661">
          <cell r="A661" t="str">
            <v>MB526</v>
          </cell>
          <cell r="B661">
            <v>2863</v>
          </cell>
          <cell r="C661">
            <v>1.01273068181818</v>
          </cell>
          <cell r="D661">
            <v>1.01695067264574</v>
          </cell>
        </row>
        <row r="662">
          <cell r="A662" t="str">
            <v>MB860</v>
          </cell>
          <cell r="B662">
            <v>247</v>
          </cell>
          <cell r="C662">
            <v>0.94779716981132001</v>
          </cell>
          <cell r="D662">
            <v>1.0894857142857099</v>
          </cell>
        </row>
        <row r="663">
          <cell r="A663" t="str">
            <v>MB865</v>
          </cell>
          <cell r="B663">
            <v>26</v>
          </cell>
          <cell r="C663">
            <v>1.1573913043478301</v>
          </cell>
          <cell r="D663">
            <v>1.6843333333333299</v>
          </cell>
        </row>
        <row r="664">
          <cell r="A664" t="str">
            <v>ME302KL</v>
          </cell>
          <cell r="B664">
            <v>6</v>
          </cell>
          <cell r="D664">
            <v>2.9794999999999998</v>
          </cell>
        </row>
        <row r="665">
          <cell r="A665" t="str">
            <v>ME371MG</v>
          </cell>
          <cell r="B665">
            <v>896</v>
          </cell>
          <cell r="C665">
            <v>1.5069402777777801</v>
          </cell>
          <cell r="D665">
            <v>1.7051079545454499</v>
          </cell>
        </row>
        <row r="666">
          <cell r="A666" t="str">
            <v>MediaPad 10 LINK</v>
          </cell>
          <cell r="B666">
            <v>42</v>
          </cell>
          <cell r="C666">
            <v>8.3884615384615397</v>
          </cell>
          <cell r="D666">
            <v>10.1533125</v>
          </cell>
        </row>
        <row r="667">
          <cell r="A667" t="str">
            <v>MediaPad 7 Lite</v>
          </cell>
          <cell r="B667">
            <v>15</v>
          </cell>
          <cell r="C667">
            <v>0.2424</v>
          </cell>
        </row>
        <row r="668">
          <cell r="A668" t="str">
            <v>MediaPad 7 Vogue</v>
          </cell>
          <cell r="B668">
            <v>2</v>
          </cell>
          <cell r="C668">
            <v>1.7544999999999999</v>
          </cell>
        </row>
        <row r="669">
          <cell r="A669" t="str">
            <v>MediaPad 7 Youth</v>
          </cell>
          <cell r="B669">
            <v>4</v>
          </cell>
          <cell r="C669">
            <v>0.45774999999999999</v>
          </cell>
        </row>
        <row r="670">
          <cell r="A670" t="str">
            <v>MediaPad X1 7.0</v>
          </cell>
          <cell r="B670">
            <v>8</v>
          </cell>
          <cell r="D670">
            <v>2.702375</v>
          </cell>
        </row>
        <row r="671">
          <cell r="A671" t="str">
            <v>MI 2</v>
          </cell>
          <cell r="B671">
            <v>213</v>
          </cell>
          <cell r="C671">
            <v>1.34619371727749</v>
          </cell>
          <cell r="D671">
            <v>1.91831818181818</v>
          </cell>
        </row>
        <row r="672">
          <cell r="A672" t="str">
            <v>MI 2A</v>
          </cell>
          <cell r="B672">
            <v>14</v>
          </cell>
          <cell r="C672">
            <v>1.4515</v>
          </cell>
          <cell r="D672">
            <v>2.2770000000000001</v>
          </cell>
        </row>
        <row r="673">
          <cell r="A673" t="str">
            <v>MI 2S</v>
          </cell>
          <cell r="B673">
            <v>105</v>
          </cell>
          <cell r="C673">
            <v>1.1565217391304401</v>
          </cell>
          <cell r="D673">
            <v>1.68184615384615</v>
          </cell>
        </row>
        <row r="674">
          <cell r="A674" t="str">
            <v>MI 3W</v>
          </cell>
          <cell r="B674">
            <v>11</v>
          </cell>
          <cell r="D674">
            <v>2.2810000000000001</v>
          </cell>
        </row>
        <row r="675">
          <cell r="A675" t="str">
            <v>Micromax A110</v>
          </cell>
          <cell r="B675">
            <v>11</v>
          </cell>
          <cell r="C675">
            <v>1.18936363636364</v>
          </cell>
        </row>
        <row r="676">
          <cell r="A676" t="str">
            <v>MID</v>
          </cell>
          <cell r="B676">
            <v>90</v>
          </cell>
          <cell r="C676">
            <v>1.38792207792208</v>
          </cell>
          <cell r="D676">
            <v>2.3260000000000001</v>
          </cell>
        </row>
        <row r="677">
          <cell r="A677" t="str">
            <v>Milestone</v>
          </cell>
          <cell r="B677">
            <v>3</v>
          </cell>
          <cell r="C677">
            <v>0.88033333333333297</v>
          </cell>
        </row>
        <row r="678">
          <cell r="A678" t="str">
            <v>Mini</v>
          </cell>
          <cell r="B678">
            <v>8</v>
          </cell>
          <cell r="C678">
            <v>1.083375</v>
          </cell>
        </row>
        <row r="679">
          <cell r="A679" t="str">
            <v>mini pad</v>
          </cell>
          <cell r="B679">
            <v>4</v>
          </cell>
          <cell r="C679">
            <v>1.17675</v>
          </cell>
        </row>
        <row r="680">
          <cell r="A680" t="str">
            <v>MiniPro</v>
          </cell>
          <cell r="B680">
            <v>1</v>
          </cell>
          <cell r="C680">
            <v>1.5720000000000001</v>
          </cell>
        </row>
        <row r="681">
          <cell r="A681" t="str">
            <v>MIUI</v>
          </cell>
          <cell r="B681">
            <v>1</v>
          </cell>
          <cell r="D681">
            <v>1.413</v>
          </cell>
        </row>
        <row r="682">
          <cell r="A682" t="str">
            <v>MK16i</v>
          </cell>
          <cell r="B682">
            <v>2026</v>
          </cell>
          <cell r="C682">
            <v>0.67259389400921699</v>
          </cell>
          <cell r="D682">
            <v>1.1709758620689701</v>
          </cell>
        </row>
        <row r="683">
          <cell r="A683" t="str">
            <v>mmm45i7lmieuoiu</v>
          </cell>
          <cell r="B683">
            <v>8</v>
          </cell>
          <cell r="C683">
            <v>0.90900000000000003</v>
          </cell>
        </row>
        <row r="684">
          <cell r="A684" t="str">
            <v>mmmh5m0n5heuoiu</v>
          </cell>
          <cell r="B684">
            <v>5</v>
          </cell>
          <cell r="C684">
            <v>4.9584000000000001</v>
          </cell>
        </row>
        <row r="685">
          <cell r="A685" t="str">
            <v>mmmhm6m0je2toiu</v>
          </cell>
          <cell r="B685">
            <v>3</v>
          </cell>
          <cell r="C685">
            <v>6.3483333333333301</v>
          </cell>
        </row>
        <row r="686">
          <cell r="A686" t="str">
            <v>MOB-5045</v>
          </cell>
          <cell r="B686">
            <v>50</v>
          </cell>
          <cell r="C686">
            <v>1.0760000000000001</v>
          </cell>
          <cell r="D686">
            <v>0.84236170212766004</v>
          </cell>
        </row>
        <row r="687">
          <cell r="A687" t="str">
            <v>Moto G</v>
          </cell>
          <cell r="B687">
            <v>3</v>
          </cell>
          <cell r="D687">
            <v>0.80600000000000005</v>
          </cell>
        </row>
        <row r="688">
          <cell r="A688" t="str">
            <v>MP-N9000</v>
          </cell>
          <cell r="B688">
            <v>17</v>
          </cell>
          <cell r="D688">
            <v>0.66535294117647104</v>
          </cell>
        </row>
        <row r="689">
          <cell r="A689" t="str">
            <v>MQ9703L1C</v>
          </cell>
          <cell r="B689">
            <v>3</v>
          </cell>
          <cell r="D689">
            <v>0.63800000000000001</v>
          </cell>
        </row>
        <row r="690">
          <cell r="A690" t="str">
            <v>MT11</v>
          </cell>
          <cell r="B690">
            <v>5</v>
          </cell>
          <cell r="C690">
            <v>1.1981999999999999</v>
          </cell>
        </row>
        <row r="691">
          <cell r="A691" t="str">
            <v>MT11i</v>
          </cell>
          <cell r="B691">
            <v>1025</v>
          </cell>
          <cell r="C691">
            <v>1.00527964205817</v>
          </cell>
          <cell r="D691">
            <v>1.3386564885496199</v>
          </cell>
        </row>
        <row r="692">
          <cell r="A692" t="str">
            <v>MT15a</v>
          </cell>
          <cell r="B692">
            <v>1</v>
          </cell>
          <cell r="C692">
            <v>1.151</v>
          </cell>
        </row>
        <row r="693">
          <cell r="A693" t="str">
            <v>MT15i</v>
          </cell>
          <cell r="B693">
            <v>3773</v>
          </cell>
          <cell r="C693">
            <v>0.98024523320621904</v>
          </cell>
          <cell r="D693">
            <v>1.5016456043955999</v>
          </cell>
        </row>
        <row r="694">
          <cell r="A694" t="str">
            <v>MT27i</v>
          </cell>
          <cell r="B694">
            <v>1102</v>
          </cell>
          <cell r="C694">
            <v>1.0589119830328699</v>
          </cell>
          <cell r="D694">
            <v>1.72634591194969</v>
          </cell>
        </row>
        <row r="695">
          <cell r="A695" t="str">
            <v>MTK6577</v>
          </cell>
          <cell r="B695">
            <v>13</v>
          </cell>
          <cell r="D695">
            <v>1.2022307692307701</v>
          </cell>
        </row>
        <row r="696">
          <cell r="A696" t="str">
            <v>MY SAGA M2</v>
          </cell>
          <cell r="B696">
            <v>3</v>
          </cell>
          <cell r="D696">
            <v>0.99199999999999999</v>
          </cell>
        </row>
        <row r="697">
          <cell r="A697" t="str">
            <v>MyPhone Agua Iceberg</v>
          </cell>
          <cell r="B697">
            <v>6</v>
          </cell>
          <cell r="D697">
            <v>2.0443333333333298</v>
          </cell>
        </row>
        <row r="698">
          <cell r="A698" t="str">
            <v>MySAGA T1</v>
          </cell>
          <cell r="B698">
            <v>4</v>
          </cell>
          <cell r="D698">
            <v>1.5885</v>
          </cell>
        </row>
        <row r="699">
          <cell r="A699" t="str">
            <v>MyTouch 4G Slide</v>
          </cell>
          <cell r="B699">
            <v>12</v>
          </cell>
          <cell r="C699">
            <v>1.9890000000000001</v>
          </cell>
          <cell r="D699">
            <v>0.51219999999999999</v>
          </cell>
        </row>
        <row r="700">
          <cell r="A700" t="str">
            <v>MZ601</v>
          </cell>
          <cell r="B700">
            <v>1048</v>
          </cell>
          <cell r="C700">
            <v>1.8185970149253701</v>
          </cell>
          <cell r="D700">
            <v>1.93772316384181</v>
          </cell>
        </row>
        <row r="701">
          <cell r="A701" t="str">
            <v>N1</v>
          </cell>
          <cell r="B701">
            <v>9</v>
          </cell>
          <cell r="C701">
            <v>1.7675000000000001</v>
          </cell>
          <cell r="D701">
            <v>0.61033333333333295</v>
          </cell>
        </row>
        <row r="702">
          <cell r="A702" t="str">
            <v>N10</v>
          </cell>
          <cell r="B702">
            <v>35</v>
          </cell>
          <cell r="C702">
            <v>0.95287878787878799</v>
          </cell>
          <cell r="D702">
            <v>2.0714999999999999</v>
          </cell>
        </row>
        <row r="703">
          <cell r="A703" t="str">
            <v>N3</v>
          </cell>
          <cell r="B703">
            <v>5</v>
          </cell>
          <cell r="D703">
            <v>1.2507999999999999</v>
          </cell>
        </row>
        <row r="704">
          <cell r="A704" t="str">
            <v>N350</v>
          </cell>
          <cell r="B704">
            <v>3</v>
          </cell>
          <cell r="C704">
            <v>6.3333333333333297E-2</v>
          </cell>
        </row>
        <row r="705">
          <cell r="A705" t="str">
            <v>N400</v>
          </cell>
          <cell r="B705">
            <v>1</v>
          </cell>
          <cell r="C705">
            <v>1.681</v>
          </cell>
        </row>
        <row r="706">
          <cell r="A706" t="str">
            <v>N6</v>
          </cell>
          <cell r="B706">
            <v>1</v>
          </cell>
          <cell r="D706">
            <v>0.126</v>
          </cell>
        </row>
        <row r="707">
          <cell r="A707" t="str">
            <v>N708</v>
          </cell>
          <cell r="B707">
            <v>2</v>
          </cell>
          <cell r="C707">
            <v>2.2414999999999998</v>
          </cell>
        </row>
        <row r="708">
          <cell r="A708" t="str">
            <v>N7100+</v>
          </cell>
          <cell r="B708">
            <v>24</v>
          </cell>
          <cell r="C708">
            <v>1.9572499999999999</v>
          </cell>
          <cell r="D708">
            <v>1.4717499999999999</v>
          </cell>
        </row>
        <row r="709">
          <cell r="A709" t="str">
            <v>N7200</v>
          </cell>
          <cell r="B709">
            <v>3</v>
          </cell>
          <cell r="C709">
            <v>0.497</v>
          </cell>
        </row>
        <row r="710">
          <cell r="A710" t="str">
            <v>N821</v>
          </cell>
          <cell r="B710">
            <v>1</v>
          </cell>
          <cell r="C710">
            <v>2.1999999999999999E-2</v>
          </cell>
        </row>
        <row r="711">
          <cell r="A711" t="str">
            <v>N9500</v>
          </cell>
          <cell r="B711">
            <v>9</v>
          </cell>
          <cell r="C711">
            <v>1.39133333333333</v>
          </cell>
        </row>
        <row r="712">
          <cell r="A712" t="str">
            <v>N9502+</v>
          </cell>
          <cell r="B712">
            <v>5</v>
          </cell>
          <cell r="C712">
            <v>2.9304999999999999</v>
          </cell>
          <cell r="D712">
            <v>1.488</v>
          </cell>
        </row>
        <row r="713">
          <cell r="A713" t="str">
            <v>N9550/N7100 PAD</v>
          </cell>
          <cell r="B713">
            <v>4</v>
          </cell>
          <cell r="C713">
            <v>0.83975</v>
          </cell>
        </row>
        <row r="714">
          <cell r="A714" t="str">
            <v>N9977</v>
          </cell>
          <cell r="B714">
            <v>86</v>
          </cell>
          <cell r="C714">
            <v>0.99923255813953504</v>
          </cell>
        </row>
        <row r="715">
          <cell r="A715" t="str">
            <v>neken N6</v>
          </cell>
          <cell r="B715">
            <v>22</v>
          </cell>
          <cell r="C715">
            <v>1.6555</v>
          </cell>
          <cell r="D715">
            <v>1.6961666666666699</v>
          </cell>
        </row>
        <row r="716">
          <cell r="A716" t="str">
            <v>Neo V</v>
          </cell>
          <cell r="B716">
            <v>1</v>
          </cell>
          <cell r="C716">
            <v>0.96</v>
          </cell>
        </row>
        <row r="717">
          <cell r="A717" t="str">
            <v>NEO-G4</v>
          </cell>
          <cell r="B717">
            <v>6</v>
          </cell>
          <cell r="C717">
            <v>0.82366666666666699</v>
          </cell>
        </row>
        <row r="718">
          <cell r="A718" t="str">
            <v>NEO-X7-mini</v>
          </cell>
          <cell r="B718">
            <v>1</v>
          </cell>
          <cell r="D718">
            <v>0.57599999999999996</v>
          </cell>
        </row>
        <row r="719">
          <cell r="A719" t="str">
            <v>Newman N2</v>
          </cell>
          <cell r="B719">
            <v>13</v>
          </cell>
          <cell r="C719">
            <v>1.07946153846154</v>
          </cell>
        </row>
        <row r="720">
          <cell r="A720" t="str">
            <v>Nexus 4</v>
          </cell>
          <cell r="B720">
            <v>28265</v>
          </cell>
          <cell r="C720">
            <v>1.2808131979695501</v>
          </cell>
          <cell r="D720">
            <v>1.8104068681318599</v>
          </cell>
        </row>
        <row r="721">
          <cell r="A721" t="str">
            <v>Nexus 5</v>
          </cell>
          <cell r="B721">
            <v>21865</v>
          </cell>
          <cell r="C721">
            <v>5.2935081210190997</v>
          </cell>
          <cell r="D721">
            <v>5.0641046519088802</v>
          </cell>
        </row>
        <row r="722">
          <cell r="A722" t="str">
            <v>Nexus 7</v>
          </cell>
          <cell r="B722">
            <v>5810</v>
          </cell>
          <cell r="C722">
            <v>2.35490666666667</v>
          </cell>
          <cell r="D722">
            <v>3.9412136498516301</v>
          </cell>
        </row>
        <row r="723">
          <cell r="A723" t="str">
            <v>Nexus 7 3G</v>
          </cell>
          <cell r="B723">
            <v>1</v>
          </cell>
          <cell r="C723">
            <v>1.9610000000000001</v>
          </cell>
        </row>
        <row r="724">
          <cell r="A724" t="str">
            <v>Nexus One</v>
          </cell>
          <cell r="B724">
            <v>473</v>
          </cell>
          <cell r="C724">
            <v>1.11342572062084</v>
          </cell>
          <cell r="D724">
            <v>1.29259090909091</v>
          </cell>
        </row>
        <row r="725">
          <cell r="A725" t="str">
            <v>Nexus S</v>
          </cell>
          <cell r="B725">
            <v>2114</v>
          </cell>
          <cell r="C725">
            <v>0.98733674513817804</v>
          </cell>
          <cell r="D725">
            <v>1.6380187500000001</v>
          </cell>
        </row>
        <row r="726">
          <cell r="A726" t="str">
            <v>NexusHD2</v>
          </cell>
          <cell r="B726">
            <v>108</v>
          </cell>
          <cell r="C726">
            <v>1.1438863636363601</v>
          </cell>
          <cell r="D726">
            <v>0.72775000000000001</v>
          </cell>
        </row>
        <row r="727">
          <cell r="A727" t="str">
            <v>nmnm5m0p5hoiu</v>
          </cell>
          <cell r="B727">
            <v>29</v>
          </cell>
          <cell r="C727">
            <v>9.5103793103448293</v>
          </cell>
        </row>
        <row r="728">
          <cell r="A728" t="str">
            <v>NO1_S6</v>
          </cell>
          <cell r="B728">
            <v>3</v>
          </cell>
          <cell r="C728">
            <v>0.183</v>
          </cell>
          <cell r="D728">
            <v>2.7090000000000001</v>
          </cell>
        </row>
        <row r="729">
          <cell r="A729" t="str">
            <v>Nokia N9</v>
          </cell>
          <cell r="B729">
            <v>1</v>
          </cell>
          <cell r="C729">
            <v>1.417</v>
          </cell>
        </row>
        <row r="730">
          <cell r="A730" t="str">
            <v>Nokia_X</v>
          </cell>
          <cell r="B730">
            <v>1</v>
          </cell>
          <cell r="D730">
            <v>0.153</v>
          </cell>
        </row>
        <row r="731">
          <cell r="A731" t="str">
            <v>Note II N7102</v>
          </cell>
          <cell r="B731">
            <v>4</v>
          </cell>
          <cell r="C731">
            <v>2.9250000000000002E-2</v>
          </cell>
        </row>
        <row r="732">
          <cell r="A732" t="str">
            <v>Novo 10 Hero QuadCore</v>
          </cell>
          <cell r="B732">
            <v>1</v>
          </cell>
          <cell r="C732">
            <v>1.498</v>
          </cell>
        </row>
        <row r="733">
          <cell r="A733" t="str">
            <v>Novo7 Venus</v>
          </cell>
          <cell r="B733">
            <v>4</v>
          </cell>
          <cell r="C733">
            <v>1.3887499999999999</v>
          </cell>
        </row>
        <row r="734">
          <cell r="A734" t="str">
            <v>NT-1501C</v>
          </cell>
          <cell r="B734">
            <v>1</v>
          </cell>
          <cell r="D734">
            <v>2.7669999999999999</v>
          </cell>
        </row>
        <row r="735">
          <cell r="A735" t="str">
            <v>Numy 3G AX1</v>
          </cell>
          <cell r="B735">
            <v>4</v>
          </cell>
          <cell r="C735">
            <v>2.3319999999999999</v>
          </cell>
          <cell r="D735">
            <v>0.67600000000000005</v>
          </cell>
        </row>
        <row r="736">
          <cell r="A736" t="str">
            <v>NURVO10DCB</v>
          </cell>
          <cell r="B736">
            <v>72</v>
          </cell>
          <cell r="D736">
            <v>2.40281944444444</v>
          </cell>
        </row>
        <row r="737">
          <cell r="A737" t="str">
            <v>NX501</v>
          </cell>
          <cell r="B737">
            <v>139</v>
          </cell>
          <cell r="C737">
            <v>2.0834062499999999</v>
          </cell>
          <cell r="D737">
            <v>1.28810280373832</v>
          </cell>
        </row>
        <row r="738">
          <cell r="A738" t="str">
            <v>Nygo5laim</v>
          </cell>
          <cell r="B738">
            <v>12</v>
          </cell>
          <cell r="C738">
            <v>4.3721666666666703</v>
          </cell>
        </row>
        <row r="739">
          <cell r="A739" t="str">
            <v>OMATE</v>
          </cell>
          <cell r="B739">
            <v>3</v>
          </cell>
          <cell r="C739">
            <v>1.0960000000000001</v>
          </cell>
        </row>
        <row r="740">
          <cell r="A740" t="str">
            <v>One</v>
          </cell>
          <cell r="B740">
            <v>498</v>
          </cell>
          <cell r="C740">
            <v>7.2066732026143798</v>
          </cell>
          <cell r="D740">
            <v>4.8625781249999998</v>
          </cell>
        </row>
        <row r="741">
          <cell r="A741" t="str">
            <v>One S</v>
          </cell>
          <cell r="B741">
            <v>80</v>
          </cell>
          <cell r="C741">
            <v>1.22783823529412</v>
          </cell>
          <cell r="D741">
            <v>2.0707499999999999</v>
          </cell>
        </row>
        <row r="742">
          <cell r="A742" t="str">
            <v>ONE TOUCH 6012D</v>
          </cell>
          <cell r="B742">
            <v>1</v>
          </cell>
          <cell r="C742">
            <v>2.024</v>
          </cell>
        </row>
        <row r="743">
          <cell r="A743" t="str">
            <v>ONE TOUCH EVO7HD</v>
          </cell>
          <cell r="B743">
            <v>24</v>
          </cell>
          <cell r="C743">
            <v>0.92693333333333405</v>
          </cell>
          <cell r="D743">
            <v>1.06544444444444</v>
          </cell>
        </row>
        <row r="744">
          <cell r="A744" t="str">
            <v>One V</v>
          </cell>
          <cell r="B744">
            <v>9</v>
          </cell>
          <cell r="C744">
            <v>0.52400000000000002</v>
          </cell>
          <cell r="D744">
            <v>2.2364285714285699</v>
          </cell>
        </row>
        <row r="745">
          <cell r="A745" t="str">
            <v>One X</v>
          </cell>
          <cell r="B745">
            <v>54</v>
          </cell>
          <cell r="D745">
            <v>1.90931481481481</v>
          </cell>
        </row>
        <row r="746">
          <cell r="A746" t="str">
            <v>ONN K7</v>
          </cell>
          <cell r="B746">
            <v>23</v>
          </cell>
          <cell r="C746">
            <v>0.123826086956522</v>
          </cell>
        </row>
        <row r="747">
          <cell r="A747" t="str">
            <v>OP110</v>
          </cell>
          <cell r="B747">
            <v>1</v>
          </cell>
          <cell r="C747">
            <v>0.40200000000000002</v>
          </cell>
        </row>
        <row r="748">
          <cell r="A748" t="str">
            <v>Optimus 2X</v>
          </cell>
          <cell r="B748">
            <v>63</v>
          </cell>
          <cell r="C748">
            <v>0.82205084745762702</v>
          </cell>
          <cell r="D748">
            <v>1.1745000000000001</v>
          </cell>
        </row>
        <row r="749">
          <cell r="A749" t="str">
            <v>Optimus 4X HD</v>
          </cell>
          <cell r="B749">
            <v>4</v>
          </cell>
          <cell r="D749">
            <v>1.1259999999999999</v>
          </cell>
        </row>
        <row r="750">
          <cell r="A750" t="str">
            <v>Optimus G</v>
          </cell>
          <cell r="B750">
            <v>14</v>
          </cell>
          <cell r="C750">
            <v>2.1276000000000002</v>
          </cell>
          <cell r="D750">
            <v>5.2924444444444498</v>
          </cell>
        </row>
        <row r="751">
          <cell r="A751" t="str">
            <v>P\'9982</v>
          </cell>
          <cell r="B751">
            <v>1</v>
          </cell>
          <cell r="D751">
            <v>2.04</v>
          </cell>
        </row>
        <row r="752">
          <cell r="A752" t="str">
            <v>P5_Quad</v>
          </cell>
          <cell r="B752">
            <v>1</v>
          </cell>
          <cell r="D752">
            <v>0.42499999999999999</v>
          </cell>
        </row>
        <row r="753">
          <cell r="A753" t="str">
            <v>P6-U06</v>
          </cell>
          <cell r="B753">
            <v>4</v>
          </cell>
          <cell r="D753">
            <v>0.45500000000000002</v>
          </cell>
        </row>
        <row r="754">
          <cell r="A754" t="str">
            <v>P88(H3D7)</v>
          </cell>
          <cell r="B754">
            <v>1</v>
          </cell>
          <cell r="C754">
            <v>2.4180000000000001</v>
          </cell>
        </row>
        <row r="755">
          <cell r="A755" t="str">
            <v>PAD10 ICS</v>
          </cell>
          <cell r="B755">
            <v>1</v>
          </cell>
          <cell r="C755">
            <v>2.4220000000000002</v>
          </cell>
        </row>
        <row r="756">
          <cell r="A756" t="str">
            <v>PadFone</v>
          </cell>
          <cell r="B756">
            <v>1099</v>
          </cell>
          <cell r="C756">
            <v>1.09652150537634</v>
          </cell>
          <cell r="D756">
            <v>1.43767455621302</v>
          </cell>
        </row>
        <row r="757">
          <cell r="A757" t="str">
            <v>PadFone 2</v>
          </cell>
          <cell r="B757">
            <v>7849</v>
          </cell>
          <cell r="C757">
            <v>3.78903906140228</v>
          </cell>
          <cell r="D757">
            <v>4.1051912568305999</v>
          </cell>
        </row>
        <row r="758">
          <cell r="A758" t="str">
            <v>PadFone Infinity</v>
          </cell>
          <cell r="B758">
            <v>2091</v>
          </cell>
          <cell r="C758">
            <v>5.5382353603603596</v>
          </cell>
          <cell r="D758">
            <v>3.5337999999999998</v>
          </cell>
        </row>
        <row r="759">
          <cell r="A759" t="str">
            <v>PadFone T004</v>
          </cell>
          <cell r="B759">
            <v>376</v>
          </cell>
          <cell r="C759">
            <v>4.2180987654321003</v>
          </cell>
          <cell r="D759">
            <v>5.3172406779661001</v>
          </cell>
        </row>
        <row r="760">
          <cell r="A760" t="str">
            <v>Panasonic KX-PRXA15</v>
          </cell>
          <cell r="B760">
            <v>2</v>
          </cell>
          <cell r="D760">
            <v>1.1599999999999999</v>
          </cell>
        </row>
        <row r="761">
          <cell r="A761" t="str">
            <v>PAP4505DUO</v>
          </cell>
          <cell r="B761">
            <v>5</v>
          </cell>
          <cell r="C761">
            <v>0.14899999999999999</v>
          </cell>
          <cell r="D761">
            <v>1.43825</v>
          </cell>
        </row>
        <row r="762">
          <cell r="A762" t="str">
            <v>PAP5000TDUO</v>
          </cell>
          <cell r="B762">
            <v>19</v>
          </cell>
          <cell r="C762">
            <v>0.79289473684210499</v>
          </cell>
        </row>
        <row r="763">
          <cell r="A763" t="str">
            <v>PAP7600DUO</v>
          </cell>
          <cell r="B763">
            <v>1</v>
          </cell>
          <cell r="D763">
            <v>2.6059999999999999</v>
          </cell>
        </row>
        <row r="764">
          <cell r="A764" t="str">
            <v>Pentagram Monster</v>
          </cell>
          <cell r="B764">
            <v>7</v>
          </cell>
          <cell r="C764">
            <v>1.2387142857142901</v>
          </cell>
        </row>
        <row r="765">
          <cell r="A765" t="str">
            <v>PHICOMM i800</v>
          </cell>
          <cell r="B765">
            <v>24</v>
          </cell>
          <cell r="C765">
            <v>0.96508333333333296</v>
          </cell>
        </row>
        <row r="766">
          <cell r="A766" t="str">
            <v>PIXELDROID HD2</v>
          </cell>
          <cell r="B766">
            <v>1</v>
          </cell>
          <cell r="C766">
            <v>7.0999999999999994E-2</v>
          </cell>
        </row>
        <row r="767">
          <cell r="A767" t="str">
            <v>Play</v>
          </cell>
          <cell r="B767">
            <v>1</v>
          </cell>
          <cell r="C767">
            <v>1.1619999999999999</v>
          </cell>
        </row>
        <row r="768">
          <cell r="A768" t="str">
            <v>PMP7280C3G</v>
          </cell>
          <cell r="B768">
            <v>26</v>
          </cell>
          <cell r="D768">
            <v>3.4993461538461501</v>
          </cell>
        </row>
        <row r="769">
          <cell r="A769" t="str">
            <v>PMP7280C3G_QUAD</v>
          </cell>
          <cell r="B769">
            <v>1</v>
          </cell>
          <cell r="D769">
            <v>1.129</v>
          </cell>
        </row>
        <row r="770">
          <cell r="A770" t="str">
            <v>Pollux</v>
          </cell>
          <cell r="B770">
            <v>4</v>
          </cell>
          <cell r="C770">
            <v>8.9090000000000007</v>
          </cell>
        </row>
        <row r="771">
          <cell r="A771" t="str">
            <v>POMP_C6S</v>
          </cell>
          <cell r="B771">
            <v>1</v>
          </cell>
          <cell r="D771">
            <v>1.6439999999999999</v>
          </cell>
        </row>
        <row r="772">
          <cell r="A772" t="str">
            <v>Poseidon</v>
          </cell>
          <cell r="B772">
            <v>1</v>
          </cell>
          <cell r="C772">
            <v>6.5000000000000002E-2</v>
          </cell>
        </row>
        <row r="773">
          <cell r="A773" t="str">
            <v>POV_TAB_NAVI7_3G_M</v>
          </cell>
          <cell r="B773">
            <v>16</v>
          </cell>
          <cell r="C773">
            <v>1.1040000000000001</v>
          </cell>
        </row>
        <row r="774">
          <cell r="A774" t="str">
            <v>POV_TAB-P527</v>
          </cell>
          <cell r="B774">
            <v>15</v>
          </cell>
          <cell r="C774">
            <v>0.35618181818181799</v>
          </cell>
          <cell r="D774">
            <v>0.61724999999999997</v>
          </cell>
        </row>
        <row r="775">
          <cell r="A775" t="str">
            <v>POV_TAB-P629(v1.0)</v>
          </cell>
          <cell r="B775">
            <v>5</v>
          </cell>
          <cell r="C775">
            <v>9.5000000000000001E-2</v>
          </cell>
          <cell r="D775">
            <v>0.69099999999999995</v>
          </cell>
        </row>
        <row r="776">
          <cell r="A776" t="str">
            <v>POV_TAB-PROTAB27</v>
          </cell>
          <cell r="B776">
            <v>3</v>
          </cell>
          <cell r="C776">
            <v>0.33700000000000002</v>
          </cell>
        </row>
        <row r="777">
          <cell r="A777" t="str">
            <v>POV_TAB-PROTAB30IPS10-3G</v>
          </cell>
          <cell r="B777">
            <v>7</v>
          </cell>
          <cell r="C777">
            <v>0.33971428571428602</v>
          </cell>
        </row>
        <row r="778">
          <cell r="A778" t="str">
            <v>PROG95B</v>
          </cell>
          <cell r="B778">
            <v>109</v>
          </cell>
          <cell r="C778">
            <v>0.90542201834862401</v>
          </cell>
        </row>
        <row r="779">
          <cell r="A779" t="str">
            <v>PULID F17</v>
          </cell>
          <cell r="B779">
            <v>16</v>
          </cell>
          <cell r="C779">
            <v>2.1044999999999998</v>
          </cell>
          <cell r="D779">
            <v>1.05371428571429</v>
          </cell>
        </row>
        <row r="780">
          <cell r="A780" t="str">
            <v>PX1</v>
          </cell>
          <cell r="B780">
            <v>21</v>
          </cell>
          <cell r="D780">
            <v>1.4672380952380999</v>
          </cell>
        </row>
        <row r="781">
          <cell r="A781" t="str">
            <v>PX2</v>
          </cell>
          <cell r="B781">
            <v>9</v>
          </cell>
          <cell r="C781">
            <v>1.8057777777777799</v>
          </cell>
        </row>
        <row r="782">
          <cell r="A782" t="str">
            <v>Q10</v>
          </cell>
          <cell r="B782">
            <v>52</v>
          </cell>
          <cell r="C782">
            <v>10.0192727272727</v>
          </cell>
          <cell r="D782">
            <v>9.1868536585365792</v>
          </cell>
        </row>
        <row r="783">
          <cell r="A783" t="str">
            <v>Q45/A45</v>
          </cell>
          <cell r="B783">
            <v>10</v>
          </cell>
          <cell r="D783">
            <v>2.3338000000000001</v>
          </cell>
        </row>
        <row r="784">
          <cell r="A784" t="str">
            <v>Q5</v>
          </cell>
          <cell r="B784">
            <v>5</v>
          </cell>
          <cell r="D784">
            <v>6.3742000000000001</v>
          </cell>
        </row>
        <row r="785">
          <cell r="A785" t="str">
            <v>R800a</v>
          </cell>
          <cell r="B785">
            <v>19</v>
          </cell>
          <cell r="C785">
            <v>0.5504</v>
          </cell>
          <cell r="D785">
            <v>0.95350000000000001</v>
          </cell>
        </row>
        <row r="786">
          <cell r="A786" t="str">
            <v>R800i</v>
          </cell>
          <cell r="B786">
            <v>630</v>
          </cell>
          <cell r="C786">
            <v>0.79425627240143404</v>
          </cell>
          <cell r="D786">
            <v>1.5994999999999999</v>
          </cell>
        </row>
        <row r="787">
          <cell r="A787" t="str">
            <v>R815</v>
          </cell>
          <cell r="B787">
            <v>2</v>
          </cell>
          <cell r="C787">
            <v>1.1485000000000001</v>
          </cell>
        </row>
        <row r="788">
          <cell r="A788" t="str">
            <v>R819</v>
          </cell>
          <cell r="B788">
            <v>20</v>
          </cell>
          <cell r="C788">
            <v>1.2191666666666701</v>
          </cell>
          <cell r="D788">
            <v>1.484375</v>
          </cell>
        </row>
        <row r="789">
          <cell r="A789" t="str">
            <v>Ray</v>
          </cell>
          <cell r="B789">
            <v>1</v>
          </cell>
          <cell r="C789">
            <v>1.01</v>
          </cell>
        </row>
        <row r="790">
          <cell r="A790" t="str">
            <v>Rikomagic MK802IIIS</v>
          </cell>
          <cell r="B790">
            <v>3</v>
          </cell>
          <cell r="C790">
            <v>0.89366666666666705</v>
          </cell>
        </row>
        <row r="791">
          <cell r="A791" t="str">
            <v>rk30sdk</v>
          </cell>
          <cell r="B791">
            <v>18</v>
          </cell>
          <cell r="C791">
            <v>0.73138888888888898</v>
          </cell>
        </row>
        <row r="792">
          <cell r="A792" t="str">
            <v>rk31sdk</v>
          </cell>
          <cell r="B792">
            <v>1</v>
          </cell>
          <cell r="C792">
            <v>1.1599999999999999</v>
          </cell>
        </row>
        <row r="793">
          <cell r="A793" t="str">
            <v>RunboX3-W</v>
          </cell>
          <cell r="B793">
            <v>10</v>
          </cell>
          <cell r="C793">
            <v>0.87549999999999994</v>
          </cell>
        </row>
        <row r="794">
          <cell r="A794" t="str">
            <v>RunboX5-W</v>
          </cell>
          <cell r="B794">
            <v>5</v>
          </cell>
          <cell r="C794">
            <v>0.30499999999999999</v>
          </cell>
        </row>
        <row r="795">
          <cell r="A795" t="str">
            <v>S1</v>
          </cell>
          <cell r="B795">
            <v>4</v>
          </cell>
          <cell r="C795">
            <v>8.5999999999999993E-2</v>
          </cell>
        </row>
        <row r="796">
          <cell r="A796" t="str">
            <v>S2</v>
          </cell>
          <cell r="B796">
            <v>8</v>
          </cell>
          <cell r="D796">
            <v>1.187125</v>
          </cell>
        </row>
        <row r="797">
          <cell r="A797" t="str">
            <v>S4</v>
          </cell>
          <cell r="B797">
            <v>5</v>
          </cell>
          <cell r="C797">
            <v>1.08</v>
          </cell>
          <cell r="D797">
            <v>1.8460000000000001</v>
          </cell>
        </row>
        <row r="798">
          <cell r="A798" t="str">
            <v>S5</v>
          </cell>
          <cell r="B798">
            <v>75</v>
          </cell>
          <cell r="C798">
            <v>10.1689285714286</v>
          </cell>
          <cell r="D798">
            <v>1.9192</v>
          </cell>
        </row>
        <row r="799">
          <cell r="A799" t="str">
            <v>S5_75_5647</v>
          </cell>
          <cell r="B799">
            <v>8</v>
          </cell>
          <cell r="C799">
            <v>1.136625</v>
          </cell>
        </row>
        <row r="800">
          <cell r="A800" t="str">
            <v>S500</v>
          </cell>
          <cell r="B800">
            <v>3</v>
          </cell>
          <cell r="C800">
            <v>1.101</v>
          </cell>
        </row>
        <row r="801">
          <cell r="A801" t="str">
            <v>S510</v>
          </cell>
          <cell r="B801">
            <v>53</v>
          </cell>
          <cell r="C801">
            <v>0.13950000000000001</v>
          </cell>
          <cell r="D801">
            <v>0.52194117647058802</v>
          </cell>
        </row>
        <row r="802">
          <cell r="A802" t="str">
            <v>S520</v>
          </cell>
          <cell r="B802">
            <v>2</v>
          </cell>
          <cell r="D802">
            <v>1.6040000000000001</v>
          </cell>
        </row>
        <row r="803">
          <cell r="A803" t="str">
            <v>S7</v>
          </cell>
          <cell r="B803">
            <v>1</v>
          </cell>
          <cell r="C803">
            <v>0.89</v>
          </cell>
        </row>
        <row r="804">
          <cell r="A804" t="str">
            <v>S710e</v>
          </cell>
          <cell r="B804">
            <v>4</v>
          </cell>
          <cell r="C804">
            <v>0.89049999999999996</v>
          </cell>
        </row>
        <row r="805">
          <cell r="A805" t="str">
            <v>Samsung Galaxy Note 3 N9000</v>
          </cell>
          <cell r="B805">
            <v>2</v>
          </cell>
          <cell r="D805">
            <v>2.2134999999999998</v>
          </cell>
        </row>
        <row r="806">
          <cell r="A806" t="str">
            <v>Samsung I9300</v>
          </cell>
          <cell r="B806">
            <v>2</v>
          </cell>
          <cell r="C806">
            <v>0.54649999999999999</v>
          </cell>
        </row>
        <row r="807">
          <cell r="A807" t="str">
            <v>SAMSUNG-GT-I9210T</v>
          </cell>
          <cell r="B807">
            <v>1</v>
          </cell>
          <cell r="C807">
            <v>50.168999999999997</v>
          </cell>
        </row>
        <row r="808">
          <cell r="A808" t="str">
            <v>SAMSUNG-SGH-I317</v>
          </cell>
          <cell r="B808">
            <v>33</v>
          </cell>
          <cell r="C808">
            <v>2.96226923076923</v>
          </cell>
          <cell r="D808">
            <v>3.9590000000000001</v>
          </cell>
        </row>
        <row r="809">
          <cell r="A809" t="str">
            <v>SAMSUNG-SGH-I337</v>
          </cell>
          <cell r="B809">
            <v>25</v>
          </cell>
          <cell r="C809">
            <v>1.1640454545454499</v>
          </cell>
          <cell r="D809">
            <v>1.9893333333333301</v>
          </cell>
        </row>
        <row r="810">
          <cell r="A810" t="str">
            <v>SAMSUNG-SGH-I537</v>
          </cell>
          <cell r="B810">
            <v>1</v>
          </cell>
          <cell r="C810">
            <v>0.89500000000000002</v>
          </cell>
        </row>
        <row r="811">
          <cell r="A811" t="str">
            <v>SAMSUNG-SGH-I717</v>
          </cell>
          <cell r="B811">
            <v>1</v>
          </cell>
          <cell r="C811">
            <v>2.3849999999999998</v>
          </cell>
        </row>
        <row r="812">
          <cell r="A812" t="str">
            <v>SAMSUNG-SGH-I727</v>
          </cell>
          <cell r="B812">
            <v>38</v>
          </cell>
          <cell r="C812">
            <v>3.1300263157894701</v>
          </cell>
        </row>
        <row r="813">
          <cell r="A813" t="str">
            <v>SAMSUNG-SGH-I747</v>
          </cell>
          <cell r="B813">
            <v>6</v>
          </cell>
          <cell r="C813">
            <v>1.5055000000000001</v>
          </cell>
          <cell r="D813">
            <v>2.093</v>
          </cell>
        </row>
        <row r="814">
          <cell r="A814" t="str">
            <v>SAMSUNG-SGH-I777</v>
          </cell>
          <cell r="B814">
            <v>14</v>
          </cell>
          <cell r="C814">
            <v>0.90971428571428603</v>
          </cell>
        </row>
        <row r="815">
          <cell r="A815" t="str">
            <v>SAMSUNG-SGH-I897</v>
          </cell>
          <cell r="B815">
            <v>2</v>
          </cell>
          <cell r="C815">
            <v>0.27300000000000002</v>
          </cell>
        </row>
        <row r="816">
          <cell r="A816" t="str">
            <v>SAMSUNG-SGH-I927</v>
          </cell>
          <cell r="B816">
            <v>4</v>
          </cell>
          <cell r="C816">
            <v>1.849</v>
          </cell>
        </row>
        <row r="817">
          <cell r="A817" t="str">
            <v>SAMSUNG-SGH-I997</v>
          </cell>
          <cell r="B817">
            <v>2</v>
          </cell>
          <cell r="C817">
            <v>0.83699999999999997</v>
          </cell>
        </row>
        <row r="818">
          <cell r="A818" t="str">
            <v>SAMSUNG-SGH-T999</v>
          </cell>
          <cell r="B818">
            <v>1</v>
          </cell>
          <cell r="C818">
            <v>0.16600000000000001</v>
          </cell>
        </row>
        <row r="819">
          <cell r="A819" t="str">
            <v>SAMSUNG-SM-G750A</v>
          </cell>
          <cell r="B819">
            <v>1</v>
          </cell>
          <cell r="D819">
            <v>11.193</v>
          </cell>
        </row>
        <row r="820">
          <cell r="A820" t="str">
            <v>Sapphire/Dream</v>
          </cell>
          <cell r="B820">
            <v>4</v>
          </cell>
          <cell r="C820">
            <v>0.53949999999999998</v>
          </cell>
        </row>
        <row r="821">
          <cell r="A821" t="str">
            <v>SCH-I415</v>
          </cell>
          <cell r="B821">
            <v>32</v>
          </cell>
          <cell r="C821">
            <v>0.99237500000000001</v>
          </cell>
        </row>
        <row r="822">
          <cell r="A822" t="str">
            <v>SCH-I535</v>
          </cell>
          <cell r="B822">
            <v>3</v>
          </cell>
          <cell r="C822">
            <v>1.1200000000000001</v>
          </cell>
          <cell r="D822">
            <v>1.9295</v>
          </cell>
        </row>
        <row r="823">
          <cell r="A823" t="str">
            <v>SCH-I545</v>
          </cell>
          <cell r="B823">
            <v>4</v>
          </cell>
          <cell r="C823">
            <v>0.90600000000000003</v>
          </cell>
          <cell r="D823">
            <v>1.6140000000000001</v>
          </cell>
        </row>
        <row r="824">
          <cell r="A824" t="str">
            <v>SCH-I605</v>
          </cell>
          <cell r="B824">
            <v>1</v>
          </cell>
          <cell r="C824">
            <v>1.139</v>
          </cell>
        </row>
        <row r="825">
          <cell r="A825" t="str">
            <v>Sensation</v>
          </cell>
          <cell r="B825">
            <v>33</v>
          </cell>
          <cell r="C825">
            <v>1.115</v>
          </cell>
        </row>
        <row r="826">
          <cell r="A826" t="str">
            <v>Sensation XL</v>
          </cell>
          <cell r="B826">
            <v>2</v>
          </cell>
          <cell r="D826">
            <v>1.3454999999999999</v>
          </cell>
        </row>
        <row r="827">
          <cell r="A827" t="str">
            <v>Sensation Z710e</v>
          </cell>
          <cell r="B827">
            <v>5</v>
          </cell>
          <cell r="C827">
            <v>1.3153999999999999</v>
          </cell>
        </row>
        <row r="828">
          <cell r="A828" t="str">
            <v>SGH-I317</v>
          </cell>
          <cell r="B828">
            <v>12</v>
          </cell>
          <cell r="C828">
            <v>4.5064166666666701</v>
          </cell>
        </row>
        <row r="829">
          <cell r="A829" t="str">
            <v>SGH-I337M</v>
          </cell>
          <cell r="B829">
            <v>1</v>
          </cell>
          <cell r="C829">
            <v>1.1950000000000001</v>
          </cell>
        </row>
        <row r="830">
          <cell r="A830" t="str">
            <v>SGH-I407</v>
          </cell>
          <cell r="B830">
            <v>6</v>
          </cell>
          <cell r="C830">
            <v>0.98866666666666703</v>
          </cell>
        </row>
        <row r="831">
          <cell r="A831" t="str">
            <v>SGH-I547</v>
          </cell>
          <cell r="B831">
            <v>5</v>
          </cell>
          <cell r="C831">
            <v>1.9416</v>
          </cell>
        </row>
        <row r="832">
          <cell r="A832" t="str">
            <v>SGH-I747M</v>
          </cell>
          <cell r="B832">
            <v>2</v>
          </cell>
          <cell r="C832">
            <v>1.921</v>
          </cell>
        </row>
        <row r="833">
          <cell r="A833" t="str">
            <v>SGH-I777</v>
          </cell>
          <cell r="B833">
            <v>9</v>
          </cell>
          <cell r="C833">
            <v>1.4736</v>
          </cell>
          <cell r="D833">
            <v>1.2657499999999999</v>
          </cell>
        </row>
        <row r="834">
          <cell r="A834" t="str">
            <v>SGH-M919</v>
          </cell>
          <cell r="B834">
            <v>76</v>
          </cell>
          <cell r="C834">
            <v>3.6131194029850802</v>
          </cell>
          <cell r="D834">
            <v>3.9905555555555599</v>
          </cell>
        </row>
        <row r="835">
          <cell r="A835" t="str">
            <v>SGH-T679</v>
          </cell>
          <cell r="B835">
            <v>18</v>
          </cell>
          <cell r="C835">
            <v>9.4611111111111104E-2</v>
          </cell>
        </row>
        <row r="836">
          <cell r="A836" t="str">
            <v>SGH-T699</v>
          </cell>
          <cell r="B836">
            <v>2</v>
          </cell>
          <cell r="D836">
            <v>1.2370000000000001</v>
          </cell>
        </row>
        <row r="837">
          <cell r="A837" t="str">
            <v>SGH-T889</v>
          </cell>
          <cell r="B837">
            <v>7</v>
          </cell>
          <cell r="C837">
            <v>3.1828571428571402</v>
          </cell>
        </row>
        <row r="838">
          <cell r="A838" t="str">
            <v>SGH-T959V</v>
          </cell>
          <cell r="B838">
            <v>32</v>
          </cell>
          <cell r="C838">
            <v>1.3626774193548401</v>
          </cell>
          <cell r="D838">
            <v>8.4000000000000005E-2</v>
          </cell>
        </row>
        <row r="839">
          <cell r="A839" t="str">
            <v>SGH-T989</v>
          </cell>
          <cell r="B839">
            <v>2</v>
          </cell>
          <cell r="C839">
            <v>1.179</v>
          </cell>
        </row>
        <row r="840">
          <cell r="A840" t="str">
            <v>SGH-T999</v>
          </cell>
          <cell r="B840">
            <v>23</v>
          </cell>
          <cell r="C840">
            <v>0.589733333333333</v>
          </cell>
          <cell r="D840">
            <v>1.6265000000000001</v>
          </cell>
        </row>
        <row r="841">
          <cell r="A841" t="str">
            <v>SGP321</v>
          </cell>
          <cell r="B841">
            <v>7918</v>
          </cell>
          <cell r="C841">
            <v>5.6494395301890199</v>
          </cell>
          <cell r="D841">
            <v>5.1089858242203299</v>
          </cell>
        </row>
        <row r="842">
          <cell r="A842" t="str">
            <v>SGP331</v>
          </cell>
          <cell r="B842">
            <v>5</v>
          </cell>
          <cell r="C842">
            <v>0.70499999999999996</v>
          </cell>
          <cell r="D842">
            <v>11.8953333333333</v>
          </cell>
        </row>
        <row r="843">
          <cell r="A843" t="str">
            <v>SGP351</v>
          </cell>
          <cell r="B843">
            <v>38</v>
          </cell>
          <cell r="C843">
            <v>1.39871428571429</v>
          </cell>
          <cell r="D843">
            <v>1.9036470588235299</v>
          </cell>
        </row>
        <row r="844">
          <cell r="A844" t="str">
            <v>SGP521</v>
          </cell>
          <cell r="B844">
            <v>161</v>
          </cell>
          <cell r="D844">
            <v>5.5875465838509299</v>
          </cell>
        </row>
        <row r="845">
          <cell r="A845" t="str">
            <v>SGPT13</v>
          </cell>
          <cell r="B845">
            <v>168</v>
          </cell>
          <cell r="C845">
            <v>1.1425749999999999</v>
          </cell>
          <cell r="D845">
            <v>1.5923750000000001</v>
          </cell>
        </row>
        <row r="846">
          <cell r="A846" t="str">
            <v>SH-06E</v>
          </cell>
          <cell r="B846">
            <v>4</v>
          </cell>
          <cell r="D846">
            <v>1.1034999999999999</v>
          </cell>
        </row>
        <row r="847">
          <cell r="A847" t="str">
            <v>SHV-E120L</v>
          </cell>
          <cell r="B847">
            <v>2</v>
          </cell>
          <cell r="C847">
            <v>0.14349999999999999</v>
          </cell>
        </row>
        <row r="848">
          <cell r="A848" t="str">
            <v>SHV-E210K</v>
          </cell>
          <cell r="B848">
            <v>6</v>
          </cell>
          <cell r="C848">
            <v>2.1625000000000001</v>
          </cell>
        </row>
        <row r="849">
          <cell r="A849" t="str">
            <v>SHV-E210L</v>
          </cell>
          <cell r="B849">
            <v>1</v>
          </cell>
          <cell r="C849">
            <v>1.575</v>
          </cell>
        </row>
        <row r="850">
          <cell r="A850" t="str">
            <v>SHV-E210S</v>
          </cell>
          <cell r="B850">
            <v>62</v>
          </cell>
          <cell r="C850">
            <v>1.05790322580645</v>
          </cell>
        </row>
        <row r="851">
          <cell r="A851" t="str">
            <v>SHV-E300K</v>
          </cell>
          <cell r="B851">
            <v>1</v>
          </cell>
          <cell r="C851">
            <v>1.304</v>
          </cell>
        </row>
        <row r="852">
          <cell r="A852" t="str">
            <v>SHV-E300S/K</v>
          </cell>
          <cell r="B852">
            <v>21</v>
          </cell>
          <cell r="C852">
            <v>1.6085238095238099</v>
          </cell>
        </row>
        <row r="853">
          <cell r="A853" t="str">
            <v>SHW-M250S</v>
          </cell>
          <cell r="B853">
            <v>9</v>
          </cell>
          <cell r="C853">
            <v>1.7991999999999999</v>
          </cell>
          <cell r="D853">
            <v>2.0099999999999998</v>
          </cell>
        </row>
        <row r="854">
          <cell r="A854" t="str">
            <v>SK17i</v>
          </cell>
          <cell r="B854">
            <v>1291</v>
          </cell>
          <cell r="C854">
            <v>0.91567029972752001</v>
          </cell>
          <cell r="D854">
            <v>1.49881578947368</v>
          </cell>
        </row>
        <row r="855">
          <cell r="A855" t="str">
            <v>Skate</v>
          </cell>
          <cell r="B855">
            <v>18</v>
          </cell>
          <cell r="C855">
            <v>0.36083333333333301</v>
          </cell>
        </row>
        <row r="856">
          <cell r="A856" t="str">
            <v>SlimWildfire S A510e</v>
          </cell>
          <cell r="B856">
            <v>3</v>
          </cell>
          <cell r="C856">
            <v>0.176666666666667</v>
          </cell>
        </row>
        <row r="857">
          <cell r="A857" t="str">
            <v>Smartphones</v>
          </cell>
          <cell r="B857">
            <v>1</v>
          </cell>
          <cell r="C857">
            <v>3.4000000000000002E-2</v>
          </cell>
        </row>
        <row r="858">
          <cell r="A858" t="str">
            <v>SmartTab7</v>
          </cell>
          <cell r="B858">
            <v>1</v>
          </cell>
          <cell r="C858">
            <v>2.4489999999999998</v>
          </cell>
        </row>
        <row r="859">
          <cell r="A859" t="str">
            <v>SM-C101</v>
          </cell>
          <cell r="B859">
            <v>132</v>
          </cell>
          <cell r="C859">
            <v>0.75214634146341497</v>
          </cell>
          <cell r="D859">
            <v>1.60667032967033</v>
          </cell>
        </row>
        <row r="860">
          <cell r="A860" t="str">
            <v>SM-C105</v>
          </cell>
          <cell r="B860">
            <v>231</v>
          </cell>
          <cell r="C860">
            <v>5.9838059701492501</v>
          </cell>
          <cell r="D860">
            <v>5.6860670731707303</v>
          </cell>
        </row>
        <row r="861">
          <cell r="A861" t="str">
            <v>SM-C115</v>
          </cell>
          <cell r="B861">
            <v>1</v>
          </cell>
          <cell r="D861">
            <v>0.76600000000000001</v>
          </cell>
        </row>
        <row r="862">
          <cell r="A862" t="str">
            <v>SM-G350</v>
          </cell>
          <cell r="B862">
            <v>640</v>
          </cell>
          <cell r="C862">
            <v>1.3979999999999999</v>
          </cell>
          <cell r="D862">
            <v>1.5608843106180701</v>
          </cell>
        </row>
        <row r="863">
          <cell r="A863" t="str">
            <v>SM-G3815</v>
          </cell>
          <cell r="B863">
            <v>1535</v>
          </cell>
          <cell r="D863">
            <v>4.8759504885993499</v>
          </cell>
        </row>
        <row r="864">
          <cell r="A864" t="str">
            <v>SM-G386F</v>
          </cell>
          <cell r="B864">
            <v>1</v>
          </cell>
          <cell r="D864">
            <v>5.9960000000000004</v>
          </cell>
        </row>
        <row r="865">
          <cell r="A865" t="str">
            <v>SM-G7102</v>
          </cell>
          <cell r="B865">
            <v>3</v>
          </cell>
          <cell r="D865">
            <v>1.9750000000000001</v>
          </cell>
        </row>
        <row r="866">
          <cell r="A866" t="str">
            <v>SM-G9008</v>
          </cell>
          <cell r="B866">
            <v>1</v>
          </cell>
          <cell r="D866">
            <v>2.5659999999999998</v>
          </cell>
        </row>
        <row r="867">
          <cell r="A867" t="str">
            <v>SM-G900F</v>
          </cell>
          <cell r="B867">
            <v>11420</v>
          </cell>
          <cell r="D867">
            <v>6.6191457968476399</v>
          </cell>
        </row>
        <row r="868">
          <cell r="A868" t="str">
            <v>SM-G900T</v>
          </cell>
          <cell r="B868">
            <v>1</v>
          </cell>
          <cell r="D868">
            <v>3.4180000000000001</v>
          </cell>
        </row>
        <row r="869">
          <cell r="A869" t="str">
            <v>SM-N7505</v>
          </cell>
          <cell r="B869">
            <v>39</v>
          </cell>
          <cell r="D869">
            <v>4.9086153846153904</v>
          </cell>
        </row>
        <row r="870">
          <cell r="A870" t="str">
            <v>SM-N900</v>
          </cell>
          <cell r="B870">
            <v>108</v>
          </cell>
          <cell r="C870">
            <v>0.79107894736842099</v>
          </cell>
          <cell r="D870">
            <v>1.65797142857143</v>
          </cell>
        </row>
        <row r="871">
          <cell r="A871" t="str">
            <v>SM-N9000</v>
          </cell>
          <cell r="B871">
            <v>5</v>
          </cell>
          <cell r="D871">
            <v>6.2506000000000004</v>
          </cell>
        </row>
        <row r="872">
          <cell r="A872" t="str">
            <v>SM-N9000Q</v>
          </cell>
          <cell r="B872">
            <v>1</v>
          </cell>
          <cell r="D872">
            <v>0.60299999999999998</v>
          </cell>
        </row>
        <row r="873">
          <cell r="A873" t="str">
            <v>SM-N9002</v>
          </cell>
          <cell r="B873">
            <v>8</v>
          </cell>
          <cell r="D873">
            <v>1.5720000000000001</v>
          </cell>
        </row>
        <row r="874">
          <cell r="A874" t="str">
            <v>SM-N9005</v>
          </cell>
          <cell r="B874">
            <v>51430</v>
          </cell>
          <cell r="C874">
            <v>5.6444658256448497</v>
          </cell>
          <cell r="D874">
            <v>5.5218173656661902</v>
          </cell>
        </row>
        <row r="875">
          <cell r="A875" t="str">
            <v>SM-N9006</v>
          </cell>
          <cell r="B875">
            <v>6</v>
          </cell>
          <cell r="D875">
            <v>0.97866666666666702</v>
          </cell>
        </row>
        <row r="876">
          <cell r="A876" t="str">
            <v>SM-N900S</v>
          </cell>
          <cell r="B876">
            <v>5</v>
          </cell>
          <cell r="D876">
            <v>0.63419999999999999</v>
          </cell>
        </row>
        <row r="877">
          <cell r="A877" t="str">
            <v>SM-N900T</v>
          </cell>
          <cell r="B877">
            <v>12</v>
          </cell>
          <cell r="D877">
            <v>7.3706666666666703</v>
          </cell>
        </row>
        <row r="878">
          <cell r="A878" t="str">
            <v>SM-N900W8</v>
          </cell>
          <cell r="B878">
            <v>1</v>
          </cell>
          <cell r="D878">
            <v>2.238</v>
          </cell>
        </row>
        <row r="879">
          <cell r="A879" t="str">
            <v>SM-P601</v>
          </cell>
          <cell r="B879">
            <v>13</v>
          </cell>
          <cell r="D879">
            <v>1.5573076923076901</v>
          </cell>
        </row>
        <row r="880">
          <cell r="A880" t="str">
            <v>SM-P605</v>
          </cell>
          <cell r="B880">
            <v>2628</v>
          </cell>
          <cell r="C880">
            <v>5.2159244372990301</v>
          </cell>
          <cell r="D880">
            <v>4.8575727816550396</v>
          </cell>
        </row>
        <row r="881">
          <cell r="A881" t="str">
            <v>SM-P905</v>
          </cell>
          <cell r="B881">
            <v>91</v>
          </cell>
          <cell r="D881">
            <v>8.8072857142857206</v>
          </cell>
        </row>
        <row r="882">
          <cell r="A882" t="str">
            <v>SM-T111</v>
          </cell>
          <cell r="B882">
            <v>33</v>
          </cell>
          <cell r="D882">
            <v>2.0275454545454501</v>
          </cell>
        </row>
        <row r="883">
          <cell r="A883" t="str">
            <v>SM-T211</v>
          </cell>
          <cell r="B883">
            <v>1335</v>
          </cell>
          <cell r="C883">
            <v>1.5830625</v>
          </cell>
          <cell r="D883">
            <v>2.0321664641555302</v>
          </cell>
        </row>
        <row r="884">
          <cell r="A884" t="str">
            <v>SM-T311</v>
          </cell>
          <cell r="B884">
            <v>15</v>
          </cell>
          <cell r="C884">
            <v>1.6619999999999999</v>
          </cell>
          <cell r="D884">
            <v>1.571</v>
          </cell>
        </row>
        <row r="885">
          <cell r="A885" t="str">
            <v>SM-T315</v>
          </cell>
          <cell r="B885">
            <v>2105</v>
          </cell>
          <cell r="C885">
            <v>4.6339128386336803</v>
          </cell>
          <cell r="D885">
            <v>5.1419243630573197</v>
          </cell>
        </row>
        <row r="886">
          <cell r="A886" t="str">
            <v>SM-T325</v>
          </cell>
          <cell r="B886">
            <v>52</v>
          </cell>
          <cell r="D886">
            <v>4.4900961538461504</v>
          </cell>
        </row>
        <row r="887">
          <cell r="A887" t="str">
            <v>SM-T525</v>
          </cell>
          <cell r="B887">
            <v>106</v>
          </cell>
          <cell r="D887">
            <v>4.6544245283018899</v>
          </cell>
        </row>
        <row r="888">
          <cell r="A888" t="str">
            <v>SM-T535</v>
          </cell>
          <cell r="B888">
            <v>10</v>
          </cell>
          <cell r="D888">
            <v>8.6263000000000005</v>
          </cell>
        </row>
        <row r="889">
          <cell r="A889" t="str">
            <v>SM-T905</v>
          </cell>
          <cell r="B889">
            <v>23</v>
          </cell>
          <cell r="D889">
            <v>4.33869565217391</v>
          </cell>
        </row>
        <row r="890">
          <cell r="A890" t="str">
            <v>SO-02C</v>
          </cell>
          <cell r="B890">
            <v>2</v>
          </cell>
          <cell r="C890">
            <v>0.84899999999999998</v>
          </cell>
        </row>
        <row r="891">
          <cell r="A891" t="str">
            <v>SO-05D</v>
          </cell>
          <cell r="B891">
            <v>33</v>
          </cell>
          <cell r="C891">
            <v>1.1010312499999999</v>
          </cell>
          <cell r="D891">
            <v>2.581</v>
          </cell>
        </row>
        <row r="892">
          <cell r="A892" t="str">
            <v>Sony Tablet P</v>
          </cell>
          <cell r="B892">
            <v>3</v>
          </cell>
          <cell r="C892">
            <v>1.1436666666666699</v>
          </cell>
        </row>
        <row r="893">
          <cell r="A893" t="str">
            <v>Sony Tablet S</v>
          </cell>
          <cell r="B893">
            <v>179</v>
          </cell>
          <cell r="C893">
            <v>1.1269568345323699</v>
          </cell>
          <cell r="D893">
            <v>1.7012499999999999</v>
          </cell>
        </row>
        <row r="894">
          <cell r="A894" t="str">
            <v>SPH-L720</v>
          </cell>
          <cell r="B894">
            <v>1</v>
          </cell>
          <cell r="C894">
            <v>14.574</v>
          </cell>
        </row>
        <row r="895">
          <cell r="A895" t="str">
            <v>SPHS on Hsdroid</v>
          </cell>
          <cell r="B895">
            <v>1</v>
          </cell>
          <cell r="C895">
            <v>0.03</v>
          </cell>
        </row>
        <row r="896">
          <cell r="A896" t="str">
            <v>ST15i</v>
          </cell>
          <cell r="B896">
            <v>1451</v>
          </cell>
          <cell r="C896">
            <v>1.1208654781199401</v>
          </cell>
          <cell r="D896">
            <v>1.3223410138248799</v>
          </cell>
        </row>
        <row r="897">
          <cell r="A897" t="str">
            <v>ST17a</v>
          </cell>
          <cell r="B897">
            <v>1</v>
          </cell>
          <cell r="C897">
            <v>1.1439999999999999</v>
          </cell>
        </row>
        <row r="898">
          <cell r="A898" t="str">
            <v>ST17i</v>
          </cell>
          <cell r="B898">
            <v>6812</v>
          </cell>
          <cell r="C898">
            <v>0.88323421316405304</v>
          </cell>
          <cell r="D898">
            <v>1.3991283292978201</v>
          </cell>
        </row>
        <row r="899">
          <cell r="A899" t="str">
            <v>ST18a</v>
          </cell>
          <cell r="B899">
            <v>5</v>
          </cell>
          <cell r="C899">
            <v>1.3278000000000001</v>
          </cell>
        </row>
        <row r="900">
          <cell r="A900" t="str">
            <v>ST18i</v>
          </cell>
          <cell r="B900">
            <v>5711</v>
          </cell>
          <cell r="C900">
            <v>0.94394946550048597</v>
          </cell>
          <cell r="D900">
            <v>1.3102667844522999</v>
          </cell>
        </row>
        <row r="901">
          <cell r="A901" t="str">
            <v>ST21i</v>
          </cell>
          <cell r="B901">
            <v>5987</v>
          </cell>
          <cell r="C901">
            <v>0.27953211382113902</v>
          </cell>
          <cell r="D901">
            <v>0.29675913776944701</v>
          </cell>
        </row>
        <row r="902">
          <cell r="A902" t="str">
            <v>ST21i2</v>
          </cell>
          <cell r="B902">
            <v>57</v>
          </cell>
          <cell r="C902">
            <v>0.21273913043478301</v>
          </cell>
          <cell r="D902">
            <v>0.36272727272727301</v>
          </cell>
        </row>
        <row r="903">
          <cell r="A903" t="str">
            <v>ST23i</v>
          </cell>
          <cell r="B903">
            <v>2834</v>
          </cell>
          <cell r="C903">
            <v>1.4356746734091901</v>
          </cell>
          <cell r="D903">
            <v>1.7308785249457701</v>
          </cell>
        </row>
        <row r="904">
          <cell r="A904" t="str">
            <v>ST25a</v>
          </cell>
          <cell r="B904">
            <v>1</v>
          </cell>
          <cell r="C904">
            <v>0.73899999999999999</v>
          </cell>
        </row>
        <row r="905">
          <cell r="A905" t="str">
            <v>ST25i</v>
          </cell>
          <cell r="B905">
            <v>2695</v>
          </cell>
          <cell r="C905">
            <v>1.07696133796699</v>
          </cell>
          <cell r="D905">
            <v>1.9138575063613199</v>
          </cell>
        </row>
        <row r="906">
          <cell r="A906" t="str">
            <v>ST26i</v>
          </cell>
          <cell r="B906">
            <v>2057</v>
          </cell>
          <cell r="C906">
            <v>1.17180795072788</v>
          </cell>
          <cell r="D906">
            <v>1.6282066420664201</v>
          </cell>
        </row>
        <row r="907">
          <cell r="A907" t="str">
            <v>ST27i</v>
          </cell>
          <cell r="B907">
            <v>19875</v>
          </cell>
          <cell r="C907">
            <v>1.0219320736501001</v>
          </cell>
          <cell r="D907">
            <v>1.7267793077782001</v>
          </cell>
        </row>
        <row r="908">
          <cell r="A908" t="str">
            <v>ST70104-1</v>
          </cell>
          <cell r="B908">
            <v>11</v>
          </cell>
          <cell r="C908">
            <v>1.9790000000000001</v>
          </cell>
        </row>
        <row r="909">
          <cell r="A909" t="str">
            <v>Starmobile Diamond S1</v>
          </cell>
          <cell r="B909">
            <v>1</v>
          </cell>
          <cell r="D909">
            <v>2.504</v>
          </cell>
        </row>
        <row r="910">
          <cell r="A910" t="str">
            <v>Swedish</v>
          </cell>
          <cell r="B910">
            <v>6</v>
          </cell>
          <cell r="D910">
            <v>0.95783333333333298</v>
          </cell>
        </row>
        <row r="911">
          <cell r="A911" t="str">
            <v>SXZ-PDX0-01</v>
          </cell>
          <cell r="B911">
            <v>1</v>
          </cell>
          <cell r="C911">
            <v>0.88800000000000001</v>
          </cell>
        </row>
        <row r="912">
          <cell r="A912" t="str">
            <v>SXZ-PDX0-05M</v>
          </cell>
          <cell r="B912">
            <v>1</v>
          </cell>
          <cell r="C912">
            <v>0.89700000000000002</v>
          </cell>
        </row>
        <row r="913">
          <cell r="A913" t="str">
            <v>T07R</v>
          </cell>
          <cell r="B913">
            <v>1</v>
          </cell>
          <cell r="C913">
            <v>0.35899999999999999</v>
          </cell>
        </row>
        <row r="914">
          <cell r="A914" t="str">
            <v>T0LTE</v>
          </cell>
          <cell r="B914">
            <v>5</v>
          </cell>
          <cell r="D914">
            <v>9.3493999999999993</v>
          </cell>
        </row>
        <row r="915">
          <cell r="A915" t="str">
            <v>T18+</v>
          </cell>
          <cell r="B915">
            <v>11</v>
          </cell>
          <cell r="C915">
            <v>0.21725</v>
          </cell>
          <cell r="D915">
            <v>0.67666666666666697</v>
          </cell>
        </row>
        <row r="916">
          <cell r="A916" t="str">
            <v>T200</v>
          </cell>
          <cell r="B916">
            <v>12</v>
          </cell>
          <cell r="D916">
            <v>2.92641666666667</v>
          </cell>
        </row>
        <row r="917">
          <cell r="A917" t="str">
            <v>T200C</v>
          </cell>
          <cell r="B917">
            <v>3</v>
          </cell>
          <cell r="D917">
            <v>2.3860000000000001</v>
          </cell>
        </row>
        <row r="918">
          <cell r="A918" t="str">
            <v>T5S</v>
          </cell>
          <cell r="B918">
            <v>1</v>
          </cell>
          <cell r="D918">
            <v>1.1519999999999999</v>
          </cell>
        </row>
        <row r="919">
          <cell r="A919" t="str">
            <v>TAB464</v>
          </cell>
          <cell r="B919">
            <v>16</v>
          </cell>
          <cell r="C919">
            <v>1.61283333333333</v>
          </cell>
          <cell r="D919">
            <v>1.9113</v>
          </cell>
        </row>
        <row r="920">
          <cell r="A920" t="str">
            <v>Tablet</v>
          </cell>
          <cell r="B920">
            <v>7</v>
          </cell>
          <cell r="C920">
            <v>1.5805714285714301</v>
          </cell>
        </row>
        <row r="921">
          <cell r="A921" t="str">
            <v>Tablet 9748DCB</v>
          </cell>
          <cell r="B921">
            <v>10</v>
          </cell>
          <cell r="C921">
            <v>1.1274999999999999</v>
          </cell>
          <cell r="D921">
            <v>2.548</v>
          </cell>
        </row>
        <row r="922">
          <cell r="A922" t="str">
            <v>Tablet720</v>
          </cell>
          <cell r="B922">
            <v>3</v>
          </cell>
          <cell r="C922">
            <v>1.0960000000000001</v>
          </cell>
        </row>
        <row r="923">
          <cell r="A923" t="str">
            <v>Tablet726H</v>
          </cell>
          <cell r="B923">
            <v>25</v>
          </cell>
          <cell r="C923">
            <v>0.34432000000000001</v>
          </cell>
        </row>
        <row r="924">
          <cell r="A924" t="str">
            <v>Tablet7525B</v>
          </cell>
          <cell r="B924">
            <v>5</v>
          </cell>
          <cell r="C924">
            <v>1.4224000000000001</v>
          </cell>
        </row>
        <row r="925">
          <cell r="A925" t="str">
            <v>Tablet816HD</v>
          </cell>
          <cell r="B925">
            <v>5</v>
          </cell>
          <cell r="C925">
            <v>0.61650000000000005</v>
          </cell>
          <cell r="D925">
            <v>0.155</v>
          </cell>
        </row>
        <row r="926">
          <cell r="A926" t="str">
            <v>Tablet-9738B</v>
          </cell>
          <cell r="B926">
            <v>18</v>
          </cell>
          <cell r="C926">
            <v>0.45081818181818201</v>
          </cell>
          <cell r="D926">
            <v>0.377285714285714</v>
          </cell>
        </row>
        <row r="927">
          <cell r="A927" t="str">
            <v>TAB-NAVI7-3G-M</v>
          </cell>
          <cell r="B927">
            <v>51</v>
          </cell>
          <cell r="C927">
            <v>1.0357843137254901</v>
          </cell>
        </row>
        <row r="928">
          <cell r="A928" t="str">
            <v>TAC-70031</v>
          </cell>
          <cell r="B928">
            <v>1</v>
          </cell>
          <cell r="C928">
            <v>1.3069999999999999</v>
          </cell>
        </row>
        <row r="929">
          <cell r="A929" t="str">
            <v>TAC-70061</v>
          </cell>
          <cell r="B929">
            <v>4</v>
          </cell>
          <cell r="C929">
            <v>0.46174999999999999</v>
          </cell>
        </row>
        <row r="930">
          <cell r="A930" t="str">
            <v>TAC-70072</v>
          </cell>
          <cell r="B930">
            <v>36</v>
          </cell>
          <cell r="C930">
            <v>2.1838611111111099</v>
          </cell>
        </row>
        <row r="931">
          <cell r="A931" t="str">
            <v>TAC-97032</v>
          </cell>
          <cell r="B931">
            <v>2</v>
          </cell>
          <cell r="C931">
            <v>0.8105</v>
          </cell>
        </row>
        <row r="932">
          <cell r="A932" t="str">
            <v>TAD-97052</v>
          </cell>
          <cell r="B932">
            <v>9</v>
          </cell>
          <cell r="C932">
            <v>1.54511111111111</v>
          </cell>
        </row>
        <row r="933">
          <cell r="A933" t="str">
            <v>TCL S950</v>
          </cell>
          <cell r="B933">
            <v>22</v>
          </cell>
          <cell r="D933">
            <v>1.0701818181818199</v>
          </cell>
        </row>
        <row r="934">
          <cell r="A934" t="str">
            <v>TCL S960</v>
          </cell>
          <cell r="B934">
            <v>11</v>
          </cell>
          <cell r="D934">
            <v>2.02845454545455</v>
          </cell>
        </row>
        <row r="935">
          <cell r="A935" t="str">
            <v>TD5500</v>
          </cell>
          <cell r="B935">
            <v>1</v>
          </cell>
          <cell r="C935">
            <v>1.137</v>
          </cell>
        </row>
        <row r="936">
          <cell r="A936" t="str">
            <v>TECNO F7</v>
          </cell>
          <cell r="B936">
            <v>4</v>
          </cell>
          <cell r="D936">
            <v>1.4067499999999999</v>
          </cell>
        </row>
        <row r="937">
          <cell r="A937" t="str">
            <v>the one and only Huawei\\n\\n</v>
          </cell>
          <cell r="B937">
            <v>10</v>
          </cell>
          <cell r="D937">
            <v>2.7252000000000001</v>
          </cell>
        </row>
        <row r="938">
          <cell r="A938" t="str">
            <v>ThinkPad Tablet</v>
          </cell>
          <cell r="B938">
            <v>100</v>
          </cell>
          <cell r="C938">
            <v>1.1055698924731201</v>
          </cell>
          <cell r="D938">
            <v>2.4565714285714302</v>
          </cell>
        </row>
        <row r="939">
          <cell r="A939" t="str">
            <v>ThinkPadTablet</v>
          </cell>
          <cell r="B939">
            <v>2</v>
          </cell>
          <cell r="C939">
            <v>1.796</v>
          </cell>
        </row>
        <row r="940">
          <cell r="A940" t="str">
            <v>thl T100S</v>
          </cell>
          <cell r="B940">
            <v>8</v>
          </cell>
          <cell r="D940">
            <v>1.588875</v>
          </cell>
        </row>
        <row r="941">
          <cell r="A941" t="str">
            <v>ThL V11</v>
          </cell>
          <cell r="B941">
            <v>1</v>
          </cell>
          <cell r="C941">
            <v>8.3000000000000004E-2</v>
          </cell>
        </row>
        <row r="942">
          <cell r="A942" t="str">
            <v>ThL W11</v>
          </cell>
          <cell r="B942">
            <v>2</v>
          </cell>
          <cell r="C942">
            <v>1.8794999999999999</v>
          </cell>
        </row>
        <row r="943">
          <cell r="A943" t="str">
            <v>ThL W8</v>
          </cell>
          <cell r="B943">
            <v>58</v>
          </cell>
          <cell r="C943">
            <v>0.904092592592592</v>
          </cell>
          <cell r="D943">
            <v>1.153</v>
          </cell>
        </row>
        <row r="944">
          <cell r="A944" t="str">
            <v>Tiger</v>
          </cell>
          <cell r="B944">
            <v>2</v>
          </cell>
          <cell r="C944">
            <v>1.109</v>
          </cell>
          <cell r="D944">
            <v>1.105</v>
          </cell>
        </row>
        <row r="945">
          <cell r="A945" t="str">
            <v>T-Mobile G2</v>
          </cell>
          <cell r="B945">
            <v>11</v>
          </cell>
          <cell r="C945">
            <v>1.70766666666667</v>
          </cell>
          <cell r="D945">
            <v>2.0662500000000001</v>
          </cell>
        </row>
        <row r="946">
          <cell r="A946" t="str">
            <v>T-Mobile myTouch 3G</v>
          </cell>
          <cell r="B946">
            <v>1</v>
          </cell>
          <cell r="C946">
            <v>0.91600000000000004</v>
          </cell>
        </row>
        <row r="947">
          <cell r="A947" t="str">
            <v>Transformer TF101G</v>
          </cell>
          <cell r="B947">
            <v>91</v>
          </cell>
          <cell r="C947">
            <v>1.2132153846153799</v>
          </cell>
          <cell r="D947">
            <v>1.5981923076923099</v>
          </cell>
        </row>
        <row r="948">
          <cell r="A948" t="str">
            <v>Trooper_X55</v>
          </cell>
          <cell r="B948">
            <v>14</v>
          </cell>
          <cell r="D948">
            <v>1.02685714285714</v>
          </cell>
        </row>
        <row r="949">
          <cell r="A949" t="str">
            <v>TrueSmart</v>
          </cell>
          <cell r="B949">
            <v>1</v>
          </cell>
          <cell r="D949">
            <v>3.863</v>
          </cell>
        </row>
        <row r="950">
          <cell r="A950" t="str">
            <v>TS7</v>
          </cell>
          <cell r="B950">
            <v>24</v>
          </cell>
          <cell r="C950">
            <v>1.04</v>
          </cell>
          <cell r="D950">
            <v>2.7065000000000001</v>
          </cell>
        </row>
        <row r="951">
          <cell r="A951" t="str">
            <v>TURBO DG2014</v>
          </cell>
          <cell r="B951">
            <v>8</v>
          </cell>
          <cell r="D951">
            <v>1.6412500000000001</v>
          </cell>
        </row>
        <row r="952">
          <cell r="A952" t="str">
            <v>TURKCELL T50</v>
          </cell>
          <cell r="B952">
            <v>11</v>
          </cell>
          <cell r="D952">
            <v>2.1573636363636401</v>
          </cell>
        </row>
        <row r="953">
          <cell r="A953" t="str">
            <v>U20i</v>
          </cell>
          <cell r="B953">
            <v>376</v>
          </cell>
          <cell r="C953">
            <v>0.64242234332424997</v>
          </cell>
          <cell r="D953">
            <v>0.68044444444444396</v>
          </cell>
        </row>
        <row r="954">
          <cell r="A954" t="str">
            <v>U30GT 2</v>
          </cell>
          <cell r="B954">
            <v>56</v>
          </cell>
          <cell r="D954">
            <v>0.77237500000000003</v>
          </cell>
        </row>
        <row r="955">
          <cell r="A955" t="str">
            <v>U30GT 2MH</v>
          </cell>
          <cell r="B955">
            <v>3</v>
          </cell>
          <cell r="D955">
            <v>1.49833333333333</v>
          </cell>
        </row>
        <row r="956">
          <cell r="A956" t="str">
            <v>U30GT-H</v>
          </cell>
          <cell r="B956">
            <v>6</v>
          </cell>
          <cell r="C956">
            <v>0.50583333333333302</v>
          </cell>
        </row>
        <row r="957">
          <cell r="A957" t="str">
            <v>U39GT-3G</v>
          </cell>
          <cell r="B957">
            <v>3</v>
          </cell>
          <cell r="D957">
            <v>1.2726666666666699</v>
          </cell>
        </row>
        <row r="958">
          <cell r="A958" t="str">
            <v>U51GT-W</v>
          </cell>
          <cell r="B958">
            <v>20</v>
          </cell>
          <cell r="D958">
            <v>1.4357500000000001</v>
          </cell>
        </row>
        <row r="959">
          <cell r="A959" t="str">
            <v>U55GT</v>
          </cell>
          <cell r="B959">
            <v>7</v>
          </cell>
          <cell r="C959">
            <v>0.35099999999999998</v>
          </cell>
          <cell r="D959">
            <v>0.90466666666666695</v>
          </cell>
        </row>
        <row r="960">
          <cell r="A960" t="str">
            <v>U650</v>
          </cell>
          <cell r="B960">
            <v>3</v>
          </cell>
          <cell r="D960">
            <v>0.84633333333333305</v>
          </cell>
        </row>
        <row r="961">
          <cell r="A961" t="str">
            <v>U8</v>
          </cell>
          <cell r="B961">
            <v>1</v>
          </cell>
          <cell r="C961">
            <v>3.2349999999999999</v>
          </cell>
        </row>
        <row r="962">
          <cell r="A962" t="str">
            <v>U8160</v>
          </cell>
          <cell r="B962">
            <v>12</v>
          </cell>
          <cell r="C962">
            <v>0.292333333333333</v>
          </cell>
        </row>
        <row r="963">
          <cell r="A963" t="str">
            <v>U8180</v>
          </cell>
          <cell r="B963">
            <v>76</v>
          </cell>
          <cell r="C963">
            <v>0.28549275362318799</v>
          </cell>
          <cell r="D963">
            <v>0.32857142857142901</v>
          </cell>
        </row>
        <row r="964">
          <cell r="A964" t="str">
            <v>U8220/U8230</v>
          </cell>
          <cell r="B964">
            <v>2</v>
          </cell>
          <cell r="C964">
            <v>0.70950000000000002</v>
          </cell>
        </row>
        <row r="965">
          <cell r="A965" t="str">
            <v>U8500</v>
          </cell>
          <cell r="B965">
            <v>27</v>
          </cell>
          <cell r="C965">
            <v>0.22418518518518499</v>
          </cell>
        </row>
        <row r="966">
          <cell r="A966" t="str">
            <v>U8510</v>
          </cell>
          <cell r="B966">
            <v>303</v>
          </cell>
          <cell r="C966">
            <v>0.30725418060200599</v>
          </cell>
          <cell r="D966">
            <v>0.16550000000000001</v>
          </cell>
        </row>
        <row r="967">
          <cell r="A967" t="str">
            <v>U8650</v>
          </cell>
          <cell r="B967">
            <v>612</v>
          </cell>
          <cell r="C967">
            <v>0.24452228163992901</v>
          </cell>
          <cell r="D967">
            <v>0.30631372549019598</v>
          </cell>
        </row>
        <row r="968">
          <cell r="A968" t="str">
            <v>U8655-1</v>
          </cell>
          <cell r="B968">
            <v>63</v>
          </cell>
          <cell r="C968">
            <v>0.21904999999999999</v>
          </cell>
          <cell r="D968">
            <v>0.31833333333333302</v>
          </cell>
        </row>
        <row r="969">
          <cell r="A969" t="str">
            <v>U8800</v>
          </cell>
          <cell r="B969">
            <v>64</v>
          </cell>
          <cell r="C969">
            <v>0.65362500000000001</v>
          </cell>
          <cell r="D969">
            <v>0.47425</v>
          </cell>
        </row>
        <row r="970">
          <cell r="A970" t="str">
            <v>U8800Pro</v>
          </cell>
          <cell r="B970">
            <v>3</v>
          </cell>
          <cell r="C970">
            <v>1.16533333333333</v>
          </cell>
        </row>
        <row r="971">
          <cell r="A971" t="str">
            <v>U8815</v>
          </cell>
          <cell r="B971">
            <v>324</v>
          </cell>
          <cell r="C971">
            <v>0.27193055555555601</v>
          </cell>
          <cell r="D971">
            <v>0.15733333333333299</v>
          </cell>
        </row>
        <row r="972">
          <cell r="A972" t="str">
            <v>U8860</v>
          </cell>
          <cell r="B972">
            <v>721</v>
          </cell>
          <cell r="C972">
            <v>1.1067304747320099</v>
          </cell>
          <cell r="D972">
            <v>2.19298529411765</v>
          </cell>
        </row>
        <row r="973">
          <cell r="A973" t="str">
            <v>U9000</v>
          </cell>
          <cell r="B973">
            <v>2</v>
          </cell>
          <cell r="D973">
            <v>1.2729999999999999</v>
          </cell>
        </row>
        <row r="974">
          <cell r="A974" t="str">
            <v>U9200</v>
          </cell>
          <cell r="B974">
            <v>167</v>
          </cell>
          <cell r="C974">
            <v>1.93597777777778</v>
          </cell>
          <cell r="D974">
            <v>2.2757499999999999</v>
          </cell>
        </row>
        <row r="975">
          <cell r="A975" t="str">
            <v>U9202L-1</v>
          </cell>
          <cell r="B975">
            <v>989</v>
          </cell>
          <cell r="C975">
            <v>3.8797404494382102</v>
          </cell>
          <cell r="D975">
            <v>5.23166666666667</v>
          </cell>
        </row>
        <row r="976">
          <cell r="A976" t="str">
            <v>U9202L-2</v>
          </cell>
          <cell r="B976">
            <v>131</v>
          </cell>
          <cell r="C976">
            <v>2.6402290076335899</v>
          </cell>
        </row>
        <row r="977">
          <cell r="A977" t="str">
            <v>UMI X2</v>
          </cell>
          <cell r="B977">
            <v>6</v>
          </cell>
          <cell r="C977">
            <v>0.86580000000000001</v>
          </cell>
          <cell r="D977">
            <v>1.1910000000000001</v>
          </cell>
        </row>
        <row r="978">
          <cell r="A978" t="str">
            <v>unknown</v>
          </cell>
          <cell r="B978">
            <v>43</v>
          </cell>
          <cell r="C978">
            <v>7.7905757575757599</v>
          </cell>
          <cell r="D978">
            <v>11.452199999999999</v>
          </cell>
        </row>
        <row r="979">
          <cell r="A979" t="str">
            <v>UTime_U100</v>
          </cell>
          <cell r="B979">
            <v>5</v>
          </cell>
          <cell r="D979">
            <v>1.9874000000000001</v>
          </cell>
        </row>
        <row r="980">
          <cell r="A980" t="str">
            <v>V1_Viper</v>
          </cell>
          <cell r="B980">
            <v>1</v>
          </cell>
          <cell r="C980">
            <v>1.2490000000000001</v>
          </cell>
        </row>
        <row r="981">
          <cell r="A981" t="str">
            <v>W100</v>
          </cell>
          <cell r="B981">
            <v>18</v>
          </cell>
          <cell r="C981">
            <v>0.87590909090909097</v>
          </cell>
          <cell r="D981">
            <v>1.66042857142857</v>
          </cell>
        </row>
        <row r="982">
          <cell r="A982" t="str">
            <v>V1277</v>
          </cell>
          <cell r="B982">
            <v>4</v>
          </cell>
          <cell r="C982">
            <v>0.67</v>
          </cell>
        </row>
        <row r="983">
          <cell r="A983" t="str">
            <v>W200</v>
          </cell>
          <cell r="B983">
            <v>25</v>
          </cell>
          <cell r="C983">
            <v>1.1657272727272701</v>
          </cell>
          <cell r="D983">
            <v>0.69414285714285695</v>
          </cell>
        </row>
        <row r="984">
          <cell r="A984" t="str">
            <v>W28(Dualcore)</v>
          </cell>
          <cell r="B984">
            <v>1</v>
          </cell>
          <cell r="C984">
            <v>1.337</v>
          </cell>
        </row>
        <row r="985">
          <cell r="A985" t="str">
            <v>V3</v>
          </cell>
          <cell r="B985">
            <v>22</v>
          </cell>
          <cell r="D985">
            <v>0.92049999999999998</v>
          </cell>
        </row>
        <row r="986">
          <cell r="A986" t="str">
            <v>V360</v>
          </cell>
          <cell r="B986">
            <v>43</v>
          </cell>
          <cell r="C986">
            <v>0.28937499999999999</v>
          </cell>
          <cell r="D986">
            <v>0.91466666666666696</v>
          </cell>
        </row>
        <row r="987">
          <cell r="A987" t="str">
            <v>V370</v>
          </cell>
          <cell r="B987">
            <v>54</v>
          </cell>
          <cell r="C987">
            <v>0.77462500000000001</v>
          </cell>
          <cell r="D987">
            <v>1.0962272727272699</v>
          </cell>
        </row>
        <row r="988">
          <cell r="A988" t="str">
            <v>V3-E</v>
          </cell>
          <cell r="B988">
            <v>1</v>
          </cell>
          <cell r="D988">
            <v>0.65600000000000003</v>
          </cell>
        </row>
        <row r="989">
          <cell r="A989" t="str">
            <v>W450</v>
          </cell>
          <cell r="B989">
            <v>11</v>
          </cell>
          <cell r="C989">
            <v>5.0799999999999998E-2</v>
          </cell>
          <cell r="D989">
            <v>0.87733333333333396</v>
          </cell>
        </row>
        <row r="990">
          <cell r="A990" t="str">
            <v>W63</v>
          </cell>
          <cell r="B990">
            <v>23</v>
          </cell>
          <cell r="C990">
            <v>0.48349999999999999</v>
          </cell>
          <cell r="D990">
            <v>1.12815789473684</v>
          </cell>
        </row>
        <row r="991">
          <cell r="A991" t="str">
            <v>W8 beyond</v>
          </cell>
          <cell r="B991">
            <v>1</v>
          </cell>
          <cell r="D991">
            <v>1.6659999999999999</v>
          </cell>
        </row>
        <row r="992">
          <cell r="A992" t="str">
            <v>v89_gq2008s</v>
          </cell>
          <cell r="B992">
            <v>161</v>
          </cell>
          <cell r="C992">
            <v>0.90239669421487601</v>
          </cell>
          <cell r="D992">
            <v>1.387575</v>
          </cell>
        </row>
        <row r="993">
          <cell r="A993" t="str">
            <v>v89_gq3002sc</v>
          </cell>
          <cell r="B993">
            <v>10</v>
          </cell>
          <cell r="C993">
            <v>0.35930000000000001</v>
          </cell>
        </row>
        <row r="994">
          <cell r="A994" t="str">
            <v>v89_jbl1a668</v>
          </cell>
          <cell r="B994">
            <v>10</v>
          </cell>
          <cell r="C994">
            <v>1.6E-2</v>
          </cell>
          <cell r="D994">
            <v>1.78666666666667</v>
          </cell>
        </row>
        <row r="995">
          <cell r="A995" t="str">
            <v>v89_jbla728_asx</v>
          </cell>
          <cell r="B995">
            <v>12</v>
          </cell>
          <cell r="C995">
            <v>1.21291666666667</v>
          </cell>
        </row>
        <row r="996">
          <cell r="A996" t="str">
            <v>v89_jbla768_asx</v>
          </cell>
          <cell r="B996">
            <v>7</v>
          </cell>
          <cell r="C996">
            <v>0.72471428571428598</v>
          </cell>
        </row>
        <row r="997">
          <cell r="A997" t="str">
            <v>v89_zlh_hd</v>
          </cell>
          <cell r="B997">
            <v>22</v>
          </cell>
          <cell r="C997">
            <v>0.42313636363636398</v>
          </cell>
        </row>
        <row r="998">
          <cell r="A998" t="str">
            <v>W8s</v>
          </cell>
          <cell r="B998">
            <v>26</v>
          </cell>
          <cell r="C998">
            <v>0.97161538461538499</v>
          </cell>
        </row>
        <row r="999">
          <cell r="A999" t="str">
            <v>V9</v>
          </cell>
          <cell r="B999">
            <v>50</v>
          </cell>
          <cell r="C999">
            <v>0.93405555555555597</v>
          </cell>
          <cell r="D999">
            <v>1.91064285714286</v>
          </cell>
        </row>
        <row r="1000">
          <cell r="A1000" t="str">
            <v>W-9208</v>
          </cell>
          <cell r="B1000">
            <v>2</v>
          </cell>
          <cell r="D1000">
            <v>0.82150000000000001</v>
          </cell>
        </row>
        <row r="1001">
          <cell r="A1001" t="str">
            <v>V97 HD</v>
          </cell>
          <cell r="B1001">
            <v>1</v>
          </cell>
          <cell r="D1001">
            <v>0.375</v>
          </cell>
        </row>
        <row r="1002">
          <cell r="A1002" t="str">
            <v>V972 Core4</v>
          </cell>
          <cell r="B1002">
            <v>7</v>
          </cell>
          <cell r="C1002">
            <v>0.83214285714285696</v>
          </cell>
        </row>
        <row r="1003">
          <cell r="A1003" t="str">
            <v>VegaCream_BETA-2.1</v>
          </cell>
          <cell r="B1003">
            <v>2</v>
          </cell>
          <cell r="C1003">
            <v>0.1295</v>
          </cell>
        </row>
        <row r="1004">
          <cell r="A1004" t="str">
            <v>ViewPad7</v>
          </cell>
          <cell r="B1004">
            <v>22</v>
          </cell>
          <cell r="C1004">
            <v>0.89886666666666704</v>
          </cell>
          <cell r="D1004">
            <v>2.1960000000000002</v>
          </cell>
        </row>
        <row r="1005">
          <cell r="A1005" t="str">
            <v>ViewSonic-V350</v>
          </cell>
          <cell r="B1005">
            <v>21</v>
          </cell>
          <cell r="C1005">
            <v>0.15795238095238101</v>
          </cell>
        </row>
        <row r="1006">
          <cell r="A1006" t="str">
            <v>WIKO-CINK SLIM</v>
          </cell>
          <cell r="B1006">
            <v>22</v>
          </cell>
          <cell r="C1006">
            <v>0.99765000000000004</v>
          </cell>
          <cell r="D1006">
            <v>1.0934999999999999</v>
          </cell>
        </row>
        <row r="1007">
          <cell r="A1007" t="str">
            <v>Wildfire</v>
          </cell>
          <cell r="B1007">
            <v>15</v>
          </cell>
          <cell r="C1007">
            <v>0.1988</v>
          </cell>
        </row>
        <row r="1008">
          <cell r="A1008" t="str">
            <v>Wildfire S</v>
          </cell>
          <cell r="B1008">
            <v>1</v>
          </cell>
          <cell r="C1008">
            <v>0.30099999999999999</v>
          </cell>
        </row>
        <row r="1009">
          <cell r="A1009" t="str">
            <v>Wildfire S A510e</v>
          </cell>
          <cell r="B1009">
            <v>9</v>
          </cell>
          <cell r="C1009">
            <v>0.343444444444445</v>
          </cell>
        </row>
        <row r="1010">
          <cell r="A1010" t="str">
            <v>vivo Y11i T</v>
          </cell>
          <cell r="B1010">
            <v>10</v>
          </cell>
          <cell r="D1010">
            <v>9.4500000000000001E-2</v>
          </cell>
        </row>
        <row r="1011">
          <cell r="A1011" t="str">
            <v>VOYAGER DG300</v>
          </cell>
          <cell r="B1011">
            <v>24</v>
          </cell>
          <cell r="D1011">
            <v>0.31216666666666698</v>
          </cell>
        </row>
        <row r="1012">
          <cell r="A1012" t="str">
            <v>voyo X6</v>
          </cell>
          <cell r="B1012">
            <v>2</v>
          </cell>
          <cell r="D1012">
            <v>2.5510000000000002</v>
          </cell>
        </row>
        <row r="1013">
          <cell r="A1013" t="str">
            <v>WT19i</v>
          </cell>
          <cell r="B1013">
            <v>611</v>
          </cell>
          <cell r="C1013">
            <v>0.95617777777777802</v>
          </cell>
          <cell r="D1013">
            <v>1.1730948275862101</v>
          </cell>
        </row>
        <row r="1014">
          <cell r="A1014" t="str">
            <v>X1</v>
          </cell>
          <cell r="B1014">
            <v>14</v>
          </cell>
          <cell r="C1014">
            <v>1.07125</v>
          </cell>
          <cell r="D1014">
            <v>1.7010000000000001</v>
          </cell>
        </row>
        <row r="1015">
          <cell r="A1015" t="str">
            <v>X10</v>
          </cell>
          <cell r="B1015">
            <v>1</v>
          </cell>
          <cell r="C1015">
            <v>1.1240000000000001</v>
          </cell>
        </row>
        <row r="1016">
          <cell r="A1016" t="str">
            <v>X10i</v>
          </cell>
          <cell r="B1016">
            <v>5888</v>
          </cell>
          <cell r="C1016">
            <v>0.96213583463609098</v>
          </cell>
          <cell r="D1016">
            <v>0.81224427480915995</v>
          </cell>
        </row>
        <row r="1017">
          <cell r="A1017" t="str">
            <v>X10mini</v>
          </cell>
          <cell r="B1017">
            <v>2</v>
          </cell>
          <cell r="C1017">
            <v>0.92749999999999999</v>
          </cell>
        </row>
        <row r="1018">
          <cell r="A1018" t="str">
            <v>X10S</v>
          </cell>
          <cell r="B1018">
            <v>5</v>
          </cell>
          <cell r="D1018">
            <v>0.67220000000000002</v>
          </cell>
        </row>
        <row r="1019">
          <cell r="A1019" t="str">
            <v>X21</v>
          </cell>
          <cell r="B1019">
            <v>5</v>
          </cell>
          <cell r="C1019">
            <v>1.7714000000000001</v>
          </cell>
        </row>
        <row r="1020">
          <cell r="A1020" t="str">
            <v>X508</v>
          </cell>
          <cell r="B1020">
            <v>53</v>
          </cell>
          <cell r="C1020">
            <v>0.61898113207547201</v>
          </cell>
        </row>
        <row r="1021">
          <cell r="A1021" t="str">
            <v>X509</v>
          </cell>
          <cell r="B1021">
            <v>2</v>
          </cell>
          <cell r="C1021">
            <v>1.2144999999999999</v>
          </cell>
        </row>
        <row r="1022">
          <cell r="A1022" t="str">
            <v>X7</v>
          </cell>
          <cell r="B1022">
            <v>54</v>
          </cell>
          <cell r="C1022">
            <v>1.02837142857143</v>
          </cell>
          <cell r="D1022">
            <v>0.977368421052631</v>
          </cell>
        </row>
        <row r="1023">
          <cell r="A1023" t="str">
            <v>X710d</v>
          </cell>
          <cell r="B1023">
            <v>1</v>
          </cell>
          <cell r="C1023">
            <v>1.1599999999999999</v>
          </cell>
        </row>
        <row r="1024">
          <cell r="A1024" t="str">
            <v>X8</v>
          </cell>
          <cell r="B1024">
            <v>28</v>
          </cell>
          <cell r="C1024">
            <v>0.72966666666666702</v>
          </cell>
          <cell r="D1024">
            <v>1.1299999999999999</v>
          </cell>
        </row>
        <row r="1025">
          <cell r="A1025" t="str">
            <v>X9</v>
          </cell>
          <cell r="B1025">
            <v>3</v>
          </cell>
          <cell r="D1025">
            <v>2.1960000000000002</v>
          </cell>
        </row>
        <row r="1026">
          <cell r="A1026" t="str">
            <v>X9006</v>
          </cell>
          <cell r="B1026">
            <v>15</v>
          </cell>
          <cell r="D1026">
            <v>5.6052666666666697</v>
          </cell>
        </row>
        <row r="1027">
          <cell r="A1027" t="str">
            <v>X9007</v>
          </cell>
          <cell r="B1027">
            <v>4</v>
          </cell>
          <cell r="D1027">
            <v>2.6095000000000002</v>
          </cell>
        </row>
        <row r="1028">
          <cell r="A1028" t="str">
            <v>X907</v>
          </cell>
          <cell r="B1028">
            <v>2</v>
          </cell>
          <cell r="C1028">
            <v>9.8000000000000004E-2</v>
          </cell>
        </row>
        <row r="1029">
          <cell r="A1029" t="str">
            <v>X909</v>
          </cell>
          <cell r="B1029">
            <v>108</v>
          </cell>
          <cell r="C1029">
            <v>0.94716867469879495</v>
          </cell>
          <cell r="D1029">
            <v>1.32376</v>
          </cell>
        </row>
        <row r="1030">
          <cell r="A1030" t="str">
            <v>XCOMM 01-2013</v>
          </cell>
          <cell r="B1030">
            <v>3</v>
          </cell>
          <cell r="C1030">
            <v>1.33033333333333</v>
          </cell>
        </row>
        <row r="1031">
          <cell r="A1031" t="str">
            <v>Xelio 10 Pro</v>
          </cell>
          <cell r="B1031">
            <v>4</v>
          </cell>
          <cell r="C1031">
            <v>0.30325000000000002</v>
          </cell>
        </row>
        <row r="1032">
          <cell r="A1032" t="str">
            <v>Xoom</v>
          </cell>
          <cell r="B1032">
            <v>14</v>
          </cell>
          <cell r="C1032">
            <v>1.429</v>
          </cell>
        </row>
        <row r="1033">
          <cell r="A1033" t="str">
            <v>XOOM 2</v>
          </cell>
          <cell r="B1033">
            <v>22</v>
          </cell>
          <cell r="C1033">
            <v>0.65</v>
          </cell>
          <cell r="D1033">
            <v>1.2973333333333299</v>
          </cell>
        </row>
        <row r="1034">
          <cell r="A1034" t="str">
            <v>XOOM 2 ME</v>
          </cell>
          <cell r="B1034">
            <v>144</v>
          </cell>
          <cell r="C1034">
            <v>1.2583360655737701</v>
          </cell>
          <cell r="D1034">
            <v>2.2056818181818199</v>
          </cell>
        </row>
        <row r="1035">
          <cell r="A1035" t="str">
            <v>Xoom 3G</v>
          </cell>
          <cell r="B1035">
            <v>6</v>
          </cell>
          <cell r="D1035">
            <v>2.0436666666666699</v>
          </cell>
        </row>
        <row r="1036">
          <cell r="A1036" t="str">
            <v>Xperia Acro S</v>
          </cell>
          <cell r="B1036">
            <v>77</v>
          </cell>
          <cell r="C1036">
            <v>1.22082089552239</v>
          </cell>
          <cell r="D1036">
            <v>1.4551000000000001</v>
          </cell>
        </row>
        <row r="1037">
          <cell r="A1037" t="str">
            <v>Xperia Active</v>
          </cell>
          <cell r="B1037">
            <v>10</v>
          </cell>
          <cell r="C1037">
            <v>1.2836000000000001</v>
          </cell>
        </row>
        <row r="1038">
          <cell r="A1038" t="str">
            <v>Xperia Arc</v>
          </cell>
          <cell r="B1038">
            <v>8</v>
          </cell>
          <cell r="C1038">
            <v>1.143</v>
          </cell>
          <cell r="D1038">
            <v>1.6588000000000001</v>
          </cell>
        </row>
        <row r="1039">
          <cell r="A1039" t="str">
            <v>Xperia Arc S</v>
          </cell>
          <cell r="B1039">
            <v>277</v>
          </cell>
          <cell r="C1039">
            <v>1.10490376569038</v>
          </cell>
          <cell r="D1039">
            <v>1.61384210526316</v>
          </cell>
        </row>
        <row r="1040">
          <cell r="A1040" t="str">
            <v>Xperia Go</v>
          </cell>
          <cell r="B1040">
            <v>7</v>
          </cell>
          <cell r="C1040">
            <v>0.91739999999999999</v>
          </cell>
          <cell r="D1040">
            <v>2.2705000000000002</v>
          </cell>
        </row>
        <row r="1041">
          <cell r="A1041" t="str">
            <v>Xperia ion</v>
          </cell>
          <cell r="B1041">
            <v>13</v>
          </cell>
          <cell r="C1041">
            <v>0.84569230769230797</v>
          </cell>
        </row>
        <row r="1042">
          <cell r="A1042" t="str">
            <v>Xperia Mini</v>
          </cell>
          <cell r="B1042">
            <v>12</v>
          </cell>
          <cell r="C1042">
            <v>1.19290909090909</v>
          </cell>
          <cell r="D1042">
            <v>0.88200000000000001</v>
          </cell>
        </row>
        <row r="1043">
          <cell r="A1043" t="str">
            <v>Xperia Mini Pro</v>
          </cell>
          <cell r="B1043">
            <v>49</v>
          </cell>
          <cell r="C1043">
            <v>1.2256923076923101</v>
          </cell>
          <cell r="D1043">
            <v>2.0966999999999998</v>
          </cell>
        </row>
        <row r="1044">
          <cell r="A1044" t="str">
            <v>Xperia Neo</v>
          </cell>
          <cell r="B1044">
            <v>61</v>
          </cell>
          <cell r="C1044">
            <v>0.91516393442622901</v>
          </cell>
        </row>
        <row r="1045">
          <cell r="A1045" t="str">
            <v>Xperia Neo V</v>
          </cell>
          <cell r="B1045">
            <v>2</v>
          </cell>
          <cell r="C1045">
            <v>1.075</v>
          </cell>
        </row>
        <row r="1046">
          <cell r="A1046" t="str">
            <v>Xperia P</v>
          </cell>
          <cell r="B1046">
            <v>6</v>
          </cell>
          <cell r="C1046">
            <v>2.2336</v>
          </cell>
          <cell r="D1046">
            <v>1.0589999999999999</v>
          </cell>
        </row>
        <row r="1047">
          <cell r="A1047" t="str">
            <v>Xperia Pro</v>
          </cell>
          <cell r="B1047">
            <v>4</v>
          </cell>
          <cell r="C1047">
            <v>0.65300000000000002</v>
          </cell>
        </row>
        <row r="1048">
          <cell r="A1048" t="str">
            <v>Xperia Ray</v>
          </cell>
          <cell r="B1048">
            <v>84</v>
          </cell>
          <cell r="C1048">
            <v>0.90433333333333299</v>
          </cell>
          <cell r="D1048">
            <v>0.850833333333333</v>
          </cell>
        </row>
        <row r="1049">
          <cell r="A1049" t="str">
            <v>Xperia S</v>
          </cell>
          <cell r="B1049">
            <v>567</v>
          </cell>
          <cell r="C1049">
            <v>1.1255849056603799</v>
          </cell>
          <cell r="D1049">
            <v>1.0406985294117701</v>
          </cell>
        </row>
        <row r="1050">
          <cell r="A1050" t="str">
            <v>Xperia Sola</v>
          </cell>
          <cell r="B1050">
            <v>25</v>
          </cell>
          <cell r="C1050">
            <v>0.99419999999999997</v>
          </cell>
          <cell r="D1050">
            <v>1.8895999999999999</v>
          </cell>
        </row>
        <row r="1051">
          <cell r="A1051" t="str">
            <v>Xperia T</v>
          </cell>
          <cell r="B1051">
            <v>4</v>
          </cell>
          <cell r="C1051">
            <v>1.0029999999999999</v>
          </cell>
          <cell r="D1051">
            <v>1.4106666666666701</v>
          </cell>
        </row>
        <row r="1052">
          <cell r="A1052" t="str">
            <v>Xperia Tipo</v>
          </cell>
          <cell r="B1052">
            <v>1</v>
          </cell>
          <cell r="D1052">
            <v>5.0999999999999997E-2</v>
          </cell>
        </row>
        <row r="1053">
          <cell r="A1053" t="str">
            <v>Xperia U</v>
          </cell>
          <cell r="B1053">
            <v>15</v>
          </cell>
          <cell r="C1053">
            <v>1.2464</v>
          </cell>
        </row>
        <row r="1054">
          <cell r="A1054" t="str">
            <v>Xperia V</v>
          </cell>
          <cell r="B1054">
            <v>106</v>
          </cell>
          <cell r="C1054">
            <v>4.0378999999999996</v>
          </cell>
          <cell r="D1054">
            <v>4.5866538461538502</v>
          </cell>
        </row>
        <row r="1055">
          <cell r="A1055" t="str">
            <v>Xperia X10</v>
          </cell>
          <cell r="B1055">
            <v>2</v>
          </cell>
          <cell r="C1055">
            <v>0.91449999999999998</v>
          </cell>
        </row>
        <row r="1056">
          <cell r="A1056" t="str">
            <v>Xperia Z</v>
          </cell>
          <cell r="B1056">
            <v>2</v>
          </cell>
          <cell r="C1056">
            <v>7.2489999999999997</v>
          </cell>
          <cell r="D1056">
            <v>0.09</v>
          </cell>
        </row>
        <row r="1057">
          <cell r="A1057" t="str">
            <v>Xperia Z Ultra</v>
          </cell>
          <cell r="B1057">
            <v>9</v>
          </cell>
          <cell r="C1057">
            <v>9.3219999999999992</v>
          </cell>
          <cell r="D1057">
            <v>4.0837500000000002</v>
          </cell>
        </row>
        <row r="1058">
          <cell r="A1058" t="str">
            <v>Xperia Z1</v>
          </cell>
          <cell r="B1058">
            <v>14</v>
          </cell>
          <cell r="D1058">
            <v>6.1102142857142896</v>
          </cell>
        </row>
        <row r="1059">
          <cell r="A1059" t="str">
            <v>Xperia Z1 Compact</v>
          </cell>
          <cell r="B1059">
            <v>6</v>
          </cell>
          <cell r="D1059">
            <v>4.3964999999999996</v>
          </cell>
        </row>
        <row r="1060">
          <cell r="A1060" t="str">
            <v>xpreen-A7W</v>
          </cell>
          <cell r="B1060">
            <v>3</v>
          </cell>
          <cell r="D1060">
            <v>1.3856666666666699</v>
          </cell>
        </row>
        <row r="1061">
          <cell r="A1061" t="str">
            <v>XT1032</v>
          </cell>
          <cell r="B1061">
            <v>419</v>
          </cell>
          <cell r="C1061">
            <v>1.3967209302325601</v>
          </cell>
          <cell r="D1061">
            <v>1.65982180851064</v>
          </cell>
        </row>
        <row r="1062">
          <cell r="A1062" t="str">
            <v>XT1033</v>
          </cell>
          <cell r="B1062">
            <v>3</v>
          </cell>
          <cell r="D1062">
            <v>1.532</v>
          </cell>
        </row>
        <row r="1063">
          <cell r="A1063" t="str">
            <v>XT1050</v>
          </cell>
          <cell r="B1063">
            <v>2</v>
          </cell>
          <cell r="D1063">
            <v>1.2055</v>
          </cell>
        </row>
        <row r="1064">
          <cell r="A1064" t="str">
            <v>XT1052</v>
          </cell>
          <cell r="B1064">
            <v>28</v>
          </cell>
          <cell r="D1064">
            <v>4.8918214285714301</v>
          </cell>
        </row>
        <row r="1065">
          <cell r="A1065" t="str">
            <v>XT1053</v>
          </cell>
          <cell r="B1065">
            <v>47</v>
          </cell>
          <cell r="C1065">
            <v>1.5693999999999999</v>
          </cell>
          <cell r="D1065">
            <v>2.3044047619047601</v>
          </cell>
        </row>
        <row r="1066">
          <cell r="A1066" t="str">
            <v>XT1058</v>
          </cell>
          <cell r="B1066">
            <v>34</v>
          </cell>
          <cell r="C1066">
            <v>6.4379545454545397</v>
          </cell>
          <cell r="D1066">
            <v>5.06666666666667</v>
          </cell>
        </row>
        <row r="1067">
          <cell r="A1067" t="str">
            <v>XT1060</v>
          </cell>
          <cell r="B1067">
            <v>2</v>
          </cell>
          <cell r="C1067">
            <v>1.6715</v>
          </cell>
        </row>
        <row r="1068">
          <cell r="A1068" t="str">
            <v>XT320</v>
          </cell>
          <cell r="B1068">
            <v>944</v>
          </cell>
          <cell r="C1068">
            <v>0.21539106145251399</v>
          </cell>
          <cell r="D1068">
            <v>0.28863265306122399</v>
          </cell>
        </row>
        <row r="1069">
          <cell r="A1069" t="str">
            <v>XT615</v>
          </cell>
          <cell r="B1069">
            <v>177</v>
          </cell>
          <cell r="C1069">
            <v>2.10130188679245</v>
          </cell>
          <cell r="D1069">
            <v>0.98388888888888903</v>
          </cell>
        </row>
        <row r="1070">
          <cell r="A1070" t="str">
            <v>XT890</v>
          </cell>
          <cell r="B1070">
            <v>235</v>
          </cell>
          <cell r="C1070">
            <v>1.1444363636363599</v>
          </cell>
          <cell r="D1070">
            <v>1.13553333333333</v>
          </cell>
        </row>
        <row r="1071">
          <cell r="A1071" t="str">
            <v>XT894</v>
          </cell>
          <cell r="B1071">
            <v>3</v>
          </cell>
          <cell r="C1071">
            <v>1.1476666666666699</v>
          </cell>
        </row>
        <row r="1072">
          <cell r="A1072" t="str">
            <v>XT897</v>
          </cell>
          <cell r="B1072">
            <v>3</v>
          </cell>
          <cell r="C1072">
            <v>1.1120000000000001</v>
          </cell>
          <cell r="D1072">
            <v>1.6830000000000001</v>
          </cell>
        </row>
        <row r="1073">
          <cell r="A1073" t="str">
            <v>XT905</v>
          </cell>
          <cell r="B1073">
            <v>17</v>
          </cell>
          <cell r="D1073">
            <v>5.6553529411764698</v>
          </cell>
        </row>
        <row r="1074">
          <cell r="A1074" t="str">
            <v>XT907</v>
          </cell>
          <cell r="B1074">
            <v>1</v>
          </cell>
          <cell r="D1074">
            <v>2.7730000000000001</v>
          </cell>
        </row>
        <row r="1075">
          <cell r="A1075" t="str">
            <v>XT910</v>
          </cell>
          <cell r="B1075">
            <v>4043</v>
          </cell>
          <cell r="C1075">
            <v>1.0378881309686201</v>
          </cell>
          <cell r="D1075">
            <v>1.5365873015872999</v>
          </cell>
        </row>
        <row r="1076">
          <cell r="A1076" t="str">
            <v>XT912</v>
          </cell>
          <cell r="B1076">
            <v>15</v>
          </cell>
          <cell r="C1076">
            <v>0.80693333333333295</v>
          </cell>
        </row>
        <row r="1077">
          <cell r="A1077" t="str">
            <v>XT925</v>
          </cell>
          <cell r="B1077">
            <v>219</v>
          </cell>
          <cell r="C1077">
            <v>4.0408571428571403</v>
          </cell>
          <cell r="D1077">
            <v>1.9750454545454501</v>
          </cell>
        </row>
        <row r="1078">
          <cell r="A1078" t="str">
            <v>Xtouch X405</v>
          </cell>
          <cell r="B1078">
            <v>4</v>
          </cell>
          <cell r="C1078">
            <v>5.9666666666666701E-2</v>
          </cell>
          <cell r="D1078">
            <v>0.10199999999999999</v>
          </cell>
        </row>
        <row r="1079">
          <cell r="A1079" t="str">
            <v>XTOUCH-WAVE</v>
          </cell>
          <cell r="B1079">
            <v>1</v>
          </cell>
          <cell r="D1079">
            <v>2.78</v>
          </cell>
        </row>
        <row r="1080">
          <cell r="A1080" t="str">
            <v>Xtreamer Joyz</v>
          </cell>
          <cell r="B1080">
            <v>1</v>
          </cell>
          <cell r="C1080">
            <v>1.101</v>
          </cell>
        </row>
        <row r="1081">
          <cell r="A1081" t="str">
            <v>Xtreamer_Mobile_AiKi</v>
          </cell>
          <cell r="B1081">
            <v>23</v>
          </cell>
          <cell r="C1081">
            <v>0.47499999999999998</v>
          </cell>
        </row>
        <row r="1082">
          <cell r="A1082" t="str">
            <v>ymmh5y0n5zeaouu</v>
          </cell>
          <cell r="B1082">
            <v>9</v>
          </cell>
          <cell r="C1082">
            <v>1.8779999999999999</v>
          </cell>
        </row>
        <row r="1083">
          <cell r="A1083" t="str">
            <v>Z10</v>
          </cell>
          <cell r="B1083">
            <v>78</v>
          </cell>
          <cell r="C1083">
            <v>1.75511111111111</v>
          </cell>
          <cell r="D1083">
            <v>4.8206666666666704</v>
          </cell>
        </row>
        <row r="1084">
          <cell r="A1084" t="str">
            <v>Z110</v>
          </cell>
          <cell r="B1084">
            <v>2</v>
          </cell>
          <cell r="C1084">
            <v>1.1265000000000001</v>
          </cell>
        </row>
        <row r="1085">
          <cell r="A1085" t="str">
            <v>Z130</v>
          </cell>
          <cell r="B1085">
            <v>22</v>
          </cell>
          <cell r="C1085">
            <v>2.0695000000000001</v>
          </cell>
          <cell r="D1085">
            <v>1.7000999999999999</v>
          </cell>
        </row>
        <row r="1086">
          <cell r="A1086" t="str">
            <v>Z150</v>
          </cell>
          <cell r="B1086">
            <v>8</v>
          </cell>
          <cell r="D1086">
            <v>2.6643750000000002</v>
          </cell>
        </row>
        <row r="1087">
          <cell r="A1087" t="str">
            <v>Z2</v>
          </cell>
          <cell r="B1087">
            <v>46</v>
          </cell>
          <cell r="C1087">
            <v>1.26085714285714</v>
          </cell>
          <cell r="D1087">
            <v>1.11125641025641</v>
          </cell>
        </row>
        <row r="1088">
          <cell r="A1088" t="str">
            <v>Z3</v>
          </cell>
          <cell r="B1088">
            <v>1</v>
          </cell>
          <cell r="C1088">
            <v>0.54300000000000004</v>
          </cell>
        </row>
        <row r="1089">
          <cell r="A1089" t="str">
            <v>Z30</v>
          </cell>
          <cell r="B1089">
            <v>69</v>
          </cell>
          <cell r="C1089">
            <v>2.2564166666666701</v>
          </cell>
          <cell r="D1089">
            <v>3.4076666666666702</v>
          </cell>
        </row>
        <row r="1090">
          <cell r="A1090" t="str">
            <v>Zopo 980</v>
          </cell>
          <cell r="B1090">
            <v>2</v>
          </cell>
          <cell r="C1090">
            <v>0.72</v>
          </cell>
        </row>
        <row r="1091">
          <cell r="A1091" t="str">
            <v>ZOPO C2</v>
          </cell>
          <cell r="B1091">
            <v>1</v>
          </cell>
          <cell r="C1091">
            <v>1.448</v>
          </cell>
        </row>
        <row r="1092">
          <cell r="A1092" t="str">
            <v>ZOPO ZP998</v>
          </cell>
          <cell r="B1092">
            <v>3</v>
          </cell>
          <cell r="D1092">
            <v>2.452</v>
          </cell>
        </row>
        <row r="1093">
          <cell r="A1093" t="str">
            <v>ZP100</v>
          </cell>
          <cell r="B1093">
            <v>1</v>
          </cell>
          <cell r="C1093">
            <v>1.103</v>
          </cell>
        </row>
        <row r="1094">
          <cell r="A1094" t="str">
            <v>ZP300</v>
          </cell>
          <cell r="B1094">
            <v>5</v>
          </cell>
          <cell r="C1094">
            <v>0.80400000000000005</v>
          </cell>
        </row>
        <row r="1095">
          <cell r="A1095" t="str">
            <v>ZP810</v>
          </cell>
          <cell r="B1095">
            <v>18</v>
          </cell>
          <cell r="C1095">
            <v>0.184944444444444</v>
          </cell>
        </row>
        <row r="1096">
          <cell r="A1096" t="str">
            <v>ZP820</v>
          </cell>
          <cell r="B1096">
            <v>12</v>
          </cell>
          <cell r="C1096">
            <v>1.6194</v>
          </cell>
          <cell r="D1096">
            <v>1.51657142857143</v>
          </cell>
        </row>
        <row r="1097">
          <cell r="A1097" t="str">
            <v>ZP900</v>
          </cell>
          <cell r="B1097">
            <v>14</v>
          </cell>
          <cell r="C1097">
            <v>0.86621428571428605</v>
          </cell>
        </row>
        <row r="1098">
          <cell r="A1098" t="str">
            <v>ZP900H</v>
          </cell>
          <cell r="B1098">
            <v>1</v>
          </cell>
          <cell r="C1098">
            <v>0.83</v>
          </cell>
        </row>
        <row r="1099">
          <cell r="A1099" t="str">
            <v>ZP950</v>
          </cell>
          <cell r="B1099">
            <v>27</v>
          </cell>
          <cell r="C1099">
            <v>0.63480769230769196</v>
          </cell>
          <cell r="D1099">
            <v>1.0189999999999999</v>
          </cell>
        </row>
        <row r="1100">
          <cell r="A1100" t="str">
            <v>ZP950+</v>
          </cell>
          <cell r="B1100">
            <v>14</v>
          </cell>
          <cell r="C1100">
            <v>0.83792857142857102</v>
          </cell>
        </row>
        <row r="1101">
          <cell r="A1101" t="str">
            <v>ZP950H</v>
          </cell>
          <cell r="B1101">
            <v>6</v>
          </cell>
          <cell r="C1101">
            <v>1.5209999999999999</v>
          </cell>
        </row>
        <row r="1102">
          <cell r="A1102" t="str">
            <v>ZP980</v>
          </cell>
          <cell r="B1102">
            <v>218</v>
          </cell>
          <cell r="C1102">
            <v>1.17453684210526</v>
          </cell>
          <cell r="D1102">
            <v>1.60456910569106</v>
          </cell>
        </row>
        <row r="1103">
          <cell r="A1103" t="str">
            <v>ZP980+</v>
          </cell>
          <cell r="B1103">
            <v>21</v>
          </cell>
          <cell r="D1103">
            <v>1.71847619047619</v>
          </cell>
        </row>
        <row r="1104">
          <cell r="A1104" t="str">
            <v>ZP990</v>
          </cell>
          <cell r="B1104">
            <v>107</v>
          </cell>
          <cell r="C1104">
            <v>1.19870491803279</v>
          </cell>
          <cell r="D1104">
            <v>1.41</v>
          </cell>
        </row>
        <row r="1105">
          <cell r="A1105" t="str">
            <v>ZP990+</v>
          </cell>
          <cell r="B1105">
            <v>1</v>
          </cell>
          <cell r="D1105">
            <v>2.0880000000000001</v>
          </cell>
        </row>
        <row r="1106">
          <cell r="A1106" t="str">
            <v>ZP998</v>
          </cell>
          <cell r="B1106">
            <v>75</v>
          </cell>
          <cell r="D1106">
            <v>1.49936</v>
          </cell>
        </row>
        <row r="1107">
          <cell r="A1107" t="str">
            <v>ZT ICS</v>
          </cell>
          <cell r="B1107">
            <v>2</v>
          </cell>
          <cell r="C1107">
            <v>0.36499999999999999</v>
          </cell>
          <cell r="D1107">
            <v>0.32</v>
          </cell>
        </row>
        <row r="1108">
          <cell r="A1108" t="str">
            <v>ZTE Blade</v>
          </cell>
          <cell r="B1108">
            <v>15</v>
          </cell>
          <cell r="C1108">
            <v>0.262066666666667</v>
          </cell>
        </row>
        <row r="1109">
          <cell r="A1109" t="str">
            <v>ZTE Blade Apex</v>
          </cell>
          <cell r="B1109">
            <v>205</v>
          </cell>
          <cell r="C1109">
            <v>8.2095800000000008</v>
          </cell>
          <cell r="D1109">
            <v>5.2782387096774199</v>
          </cell>
        </row>
        <row r="1110">
          <cell r="A1110" t="str">
            <v>ZTE Blade G</v>
          </cell>
          <cell r="B1110">
            <v>174</v>
          </cell>
          <cell r="C1110">
            <v>1.3981052631578901</v>
          </cell>
          <cell r="D1110">
            <v>0.86811666666666598</v>
          </cell>
        </row>
        <row r="1111">
          <cell r="A1111" t="str">
            <v>ZTE BLADE III</v>
          </cell>
          <cell r="B1111">
            <v>4107</v>
          </cell>
          <cell r="C1111">
            <v>1.0829845626072001</v>
          </cell>
          <cell r="D1111">
            <v>1.604973727422</v>
          </cell>
        </row>
        <row r="1112">
          <cell r="A1112" t="str">
            <v>ZTE Blade L2</v>
          </cell>
          <cell r="B1112">
            <v>13</v>
          </cell>
          <cell r="D1112">
            <v>1.2243076923076901</v>
          </cell>
        </row>
        <row r="1113">
          <cell r="A1113" t="str">
            <v>ZTE Blade Q</v>
          </cell>
          <cell r="B1113">
            <v>3</v>
          </cell>
          <cell r="D1113">
            <v>1.9266666666666701</v>
          </cell>
        </row>
        <row r="1114">
          <cell r="A1114" t="str">
            <v>ZTE Blade Vec 4G</v>
          </cell>
          <cell r="B1114">
            <v>5</v>
          </cell>
          <cell r="D1114">
            <v>8.3553999999999995</v>
          </cell>
        </row>
        <row r="1115">
          <cell r="A1115" t="str">
            <v>ZTE Grand Memo LTE</v>
          </cell>
          <cell r="B1115">
            <v>15</v>
          </cell>
          <cell r="C1115">
            <v>4.5701818181818199</v>
          </cell>
          <cell r="D1115">
            <v>12.8355</v>
          </cell>
        </row>
        <row r="1116">
          <cell r="A1116" t="str">
            <v>ZTE Grand X</v>
          </cell>
          <cell r="B1116">
            <v>2</v>
          </cell>
          <cell r="C1116">
            <v>1.1479999999999999</v>
          </cell>
        </row>
        <row r="1117">
          <cell r="A1117" t="str">
            <v>ZTE Kis 3</v>
          </cell>
          <cell r="B1117">
            <v>2</v>
          </cell>
          <cell r="D1117">
            <v>0.1615</v>
          </cell>
        </row>
        <row r="1118">
          <cell r="A1118" t="str">
            <v>ZTE V9</v>
          </cell>
          <cell r="B1118">
            <v>37</v>
          </cell>
          <cell r="C1118">
            <v>1.70383333333333</v>
          </cell>
          <cell r="D1118">
            <v>1.7652857142857099</v>
          </cell>
        </row>
        <row r="1119">
          <cell r="A1119" t="str">
            <v>ZTE V956</v>
          </cell>
          <cell r="B1119">
            <v>1</v>
          </cell>
          <cell r="C1119">
            <v>1.4159999999999999</v>
          </cell>
        </row>
        <row r="1120">
          <cell r="A1120" t="str">
            <v>ZTE V9800</v>
          </cell>
          <cell r="B1120">
            <v>88</v>
          </cell>
          <cell r="C1120">
            <v>3.54515294117647</v>
          </cell>
          <cell r="D1120">
            <v>6.90133333333333</v>
          </cell>
        </row>
        <row r="1121">
          <cell r="A1121" t="str">
            <v>ZTE V987</v>
          </cell>
          <cell r="B1121">
            <v>25</v>
          </cell>
          <cell r="C1121">
            <v>0.667875</v>
          </cell>
          <cell r="D1121">
            <v>1.1240000000000001</v>
          </cell>
        </row>
        <row r="1122">
          <cell r="A1122" t="str">
            <v>ZTE-BLADE</v>
          </cell>
          <cell r="B1122">
            <v>1668</v>
          </cell>
          <cell r="C1122">
            <v>0.264378287255563</v>
          </cell>
          <cell r="D1122">
            <v>0.26050270270270298</v>
          </cell>
        </row>
        <row r="1123">
          <cell r="A1123" t="str">
            <v>ZTE-SKATE</v>
          </cell>
          <cell r="B1123">
            <v>209</v>
          </cell>
          <cell r="C1123">
            <v>0.25829381443298999</v>
          </cell>
          <cell r="D1123">
            <v>0.29366666666666702</v>
          </cell>
        </row>
      </sheetData>
      <sheetData sheetId="50">
        <row r="1">
          <cell r="A1" t="str">
            <v>model</v>
          </cell>
          <cell r="B1" t="str">
            <v>Antal</v>
          </cell>
          <cell r="C1" t="str">
            <v>2013</v>
          </cell>
          <cell r="D1" t="str">
            <v>2014</v>
          </cell>
        </row>
        <row r="2">
          <cell r="A2" t="str">
            <v>01_v77_jbl1</v>
          </cell>
          <cell r="B2">
            <v>2</v>
          </cell>
          <cell r="C2">
            <v>0.1</v>
          </cell>
        </row>
        <row r="3">
          <cell r="A3" t="str">
            <v>01v21_v89_jbl1a698</v>
          </cell>
          <cell r="B3">
            <v>11</v>
          </cell>
          <cell r="D3">
            <v>5.5E-2</v>
          </cell>
        </row>
        <row r="4">
          <cell r="A4" t="str">
            <v>01v21_v89_jbl1a698_2g</v>
          </cell>
          <cell r="B4">
            <v>1</v>
          </cell>
          <cell r="D4">
            <v>0.312</v>
          </cell>
        </row>
        <row r="5">
          <cell r="A5" t="str">
            <v>02_jbla668</v>
          </cell>
          <cell r="B5">
            <v>71</v>
          </cell>
          <cell r="D5">
            <v>0.107619718309859</v>
          </cell>
        </row>
        <row r="6">
          <cell r="A6" t="str">
            <v>03_v89_jysj_f668_sx</v>
          </cell>
          <cell r="B6">
            <v>43</v>
          </cell>
          <cell r="C6">
            <v>9.6625000000000003E-2</v>
          </cell>
          <cell r="D6">
            <v>9.9629629629629596E-2</v>
          </cell>
        </row>
        <row r="7">
          <cell r="A7" t="str">
            <v>03_v89_yz_a_zx</v>
          </cell>
          <cell r="B7">
            <v>6</v>
          </cell>
          <cell r="D7">
            <v>0.162333333333333</v>
          </cell>
        </row>
        <row r="8">
          <cell r="A8" t="str">
            <v>06_v89_jbla768_asx_s4lockscreen</v>
          </cell>
          <cell r="B8">
            <v>1</v>
          </cell>
          <cell r="D8">
            <v>4.1000000000000002E-2</v>
          </cell>
        </row>
        <row r="9">
          <cell r="A9" t="str">
            <v>06v20_v89_gq2009hd</v>
          </cell>
          <cell r="B9">
            <v>2</v>
          </cell>
          <cell r="C9">
            <v>6.3500000000000001E-2</v>
          </cell>
        </row>
        <row r="10">
          <cell r="A10" t="str">
            <v>06v20_v89_gq3009fwvga_2g</v>
          </cell>
          <cell r="B10">
            <v>5</v>
          </cell>
          <cell r="C10">
            <v>8.8200000000000001E-2</v>
          </cell>
        </row>
        <row r="11">
          <cell r="A11" t="str">
            <v>06v20_v89_jbla768_asx_s4lockscreen</v>
          </cell>
          <cell r="B11">
            <v>3</v>
          </cell>
          <cell r="C11">
            <v>7.8666666666666704E-2</v>
          </cell>
        </row>
        <row r="12">
          <cell r="A12" t="str">
            <v>09_v89_jbla828_hd</v>
          </cell>
          <cell r="B12">
            <v>20</v>
          </cell>
          <cell r="D12">
            <v>0.21804999999999999</v>
          </cell>
        </row>
        <row r="13">
          <cell r="A13" t="str">
            <v>1032DC</v>
          </cell>
          <cell r="B13">
            <v>5</v>
          </cell>
          <cell r="C13">
            <v>0.08</v>
          </cell>
          <cell r="D13">
            <v>0.20874999999999999</v>
          </cell>
        </row>
        <row r="14">
          <cell r="A14" t="str">
            <v>1056QC</v>
          </cell>
          <cell r="B14">
            <v>1</v>
          </cell>
          <cell r="D14">
            <v>6.6000000000000003E-2</v>
          </cell>
        </row>
        <row r="15">
          <cell r="A15" t="str">
            <v>1080P-N003</v>
          </cell>
          <cell r="B15">
            <v>39</v>
          </cell>
          <cell r="C15">
            <v>7.2333333333333305E-2</v>
          </cell>
          <cell r="D15">
            <v>0.120151515151515</v>
          </cell>
        </row>
        <row r="16">
          <cell r="A16" t="str">
            <v>11_gq2000s_fwvga</v>
          </cell>
          <cell r="B16">
            <v>7</v>
          </cell>
          <cell r="C16">
            <v>7.9500000000000001E-2</v>
          </cell>
          <cell r="D16">
            <v>6.6000000000000003E-2</v>
          </cell>
        </row>
        <row r="17">
          <cell r="A17" t="str">
            <v>11_v77_gq2000_a41_6628_v20</v>
          </cell>
          <cell r="B17">
            <v>3</v>
          </cell>
          <cell r="D17">
            <v>0.358333333333333</v>
          </cell>
        </row>
        <row r="18">
          <cell r="A18" t="str">
            <v>2013023</v>
          </cell>
          <cell r="B18">
            <v>1</v>
          </cell>
          <cell r="C18">
            <v>7.1999999999999995E-2</v>
          </cell>
        </row>
        <row r="19">
          <cell r="A19" t="str">
            <v>2206_jbla768_f</v>
          </cell>
          <cell r="B19">
            <v>1</v>
          </cell>
          <cell r="D19">
            <v>5.5E-2</v>
          </cell>
        </row>
        <row r="20">
          <cell r="A20" t="str">
            <v>2206_jbla798_h</v>
          </cell>
          <cell r="B20">
            <v>1</v>
          </cell>
          <cell r="C20">
            <v>6.7000000000000004E-2</v>
          </cell>
        </row>
        <row r="21">
          <cell r="A21" t="str">
            <v>25ZA05PC79PX72C2</v>
          </cell>
          <cell r="B21">
            <v>2</v>
          </cell>
          <cell r="C21">
            <v>4.65E-2</v>
          </cell>
        </row>
        <row r="22">
          <cell r="A22" t="str">
            <v>2706_v92_gq3010h</v>
          </cell>
          <cell r="B22">
            <v>6</v>
          </cell>
          <cell r="D22">
            <v>0.14733333333333301</v>
          </cell>
        </row>
        <row r="23">
          <cell r="A23" t="str">
            <v>2709_v92_jbla828</v>
          </cell>
          <cell r="B23">
            <v>2</v>
          </cell>
          <cell r="D23">
            <v>0.13200000000000001</v>
          </cell>
        </row>
        <row r="24">
          <cell r="A24" t="str">
            <v>2709_v92_zlh_hd</v>
          </cell>
          <cell r="B24">
            <v>2</v>
          </cell>
          <cell r="D24">
            <v>0.1145</v>
          </cell>
        </row>
        <row r="25">
          <cell r="A25" t="str">
            <v>2719_v92_gq3015</v>
          </cell>
          <cell r="B25">
            <v>26</v>
          </cell>
          <cell r="D25">
            <v>7.1807692307692295E-2</v>
          </cell>
        </row>
        <row r="26">
          <cell r="A26" t="str">
            <v>3dp71g</v>
          </cell>
          <cell r="B26">
            <v>21</v>
          </cell>
          <cell r="C26">
            <v>0.18042857142857099</v>
          </cell>
        </row>
        <row r="27">
          <cell r="A27" t="str">
            <v>40YD36JI18OV58B1</v>
          </cell>
          <cell r="B27">
            <v>16</v>
          </cell>
          <cell r="C27">
            <v>5.13333333333333E-2</v>
          </cell>
          <cell r="D27">
            <v>5.1499999999999997E-2</v>
          </cell>
        </row>
        <row r="28">
          <cell r="A28" t="str">
            <v>709_v82_jbla828</v>
          </cell>
          <cell r="B28">
            <v>5</v>
          </cell>
          <cell r="D28">
            <v>5.5E-2</v>
          </cell>
        </row>
        <row r="29">
          <cell r="A29" t="str">
            <v>709_v82_jbla858</v>
          </cell>
          <cell r="B29">
            <v>5</v>
          </cell>
          <cell r="D29">
            <v>6.3799999999999996E-2</v>
          </cell>
        </row>
        <row r="30">
          <cell r="A30" t="str">
            <v>7102</v>
          </cell>
          <cell r="B30">
            <v>6</v>
          </cell>
          <cell r="C30">
            <v>0.626</v>
          </cell>
        </row>
        <row r="31">
          <cell r="A31" t="str">
            <v>724LE</v>
          </cell>
          <cell r="B31">
            <v>10</v>
          </cell>
          <cell r="C31">
            <v>0.17699999999999999</v>
          </cell>
        </row>
        <row r="32">
          <cell r="A32" t="str">
            <v>729LE</v>
          </cell>
          <cell r="B32">
            <v>2</v>
          </cell>
          <cell r="D32">
            <v>5.2999999999999999E-2</v>
          </cell>
        </row>
        <row r="33">
          <cell r="A33" t="str">
            <v>730LE</v>
          </cell>
          <cell r="B33">
            <v>1</v>
          </cell>
          <cell r="D33">
            <v>0.34100000000000003</v>
          </cell>
        </row>
        <row r="34">
          <cell r="A34" t="str">
            <v>7988BT</v>
          </cell>
          <cell r="B34">
            <v>1</v>
          </cell>
          <cell r="D34">
            <v>7.2999999999999995E-2</v>
          </cell>
        </row>
        <row r="35">
          <cell r="A35" t="str">
            <v>9300</v>
          </cell>
          <cell r="B35">
            <v>4</v>
          </cell>
          <cell r="C35">
            <v>0.113</v>
          </cell>
        </row>
        <row r="36">
          <cell r="A36" t="str">
            <v>9300+</v>
          </cell>
          <cell r="B36">
            <v>26</v>
          </cell>
          <cell r="C36">
            <v>0.170461538461538</v>
          </cell>
        </row>
        <row r="37">
          <cell r="A37" t="str">
            <v>9400</v>
          </cell>
          <cell r="B37">
            <v>4</v>
          </cell>
          <cell r="C37">
            <v>0.32374999999999998</v>
          </cell>
        </row>
        <row r="38">
          <cell r="A38" t="str">
            <v>9458DCB</v>
          </cell>
          <cell r="B38">
            <v>2</v>
          </cell>
          <cell r="C38">
            <v>0.88600000000000001</v>
          </cell>
        </row>
        <row r="39">
          <cell r="A39" t="str">
            <v>96WJ99PJ76LT39B1</v>
          </cell>
          <cell r="B39">
            <v>12</v>
          </cell>
          <cell r="C39">
            <v>3.9142857142857097E-2</v>
          </cell>
          <cell r="D39">
            <v>0.43240000000000001</v>
          </cell>
        </row>
        <row r="40">
          <cell r="A40" t="str">
            <v>97M</v>
          </cell>
          <cell r="B40">
            <v>1</v>
          </cell>
          <cell r="C40">
            <v>9.0999999999999998E-2</v>
          </cell>
        </row>
        <row r="41">
          <cell r="A41" t="str">
            <v>9920</v>
          </cell>
          <cell r="B41">
            <v>16</v>
          </cell>
          <cell r="C41">
            <v>8.4357142857142894E-2</v>
          </cell>
          <cell r="D41">
            <v>6.6500000000000004E-2</v>
          </cell>
        </row>
        <row r="42">
          <cell r="A42" t="str">
            <v>9930</v>
          </cell>
          <cell r="B42">
            <v>3</v>
          </cell>
          <cell r="C42">
            <v>0.113666666666667</v>
          </cell>
        </row>
        <row r="43">
          <cell r="A43" t="str">
            <v>A 8</v>
          </cell>
          <cell r="B43">
            <v>1</v>
          </cell>
          <cell r="C43">
            <v>7.2999999999999995E-2</v>
          </cell>
        </row>
        <row r="44">
          <cell r="A44" t="str">
            <v>A106</v>
          </cell>
          <cell r="B44">
            <v>6</v>
          </cell>
          <cell r="D44">
            <v>0.58250000000000002</v>
          </cell>
        </row>
        <row r="45">
          <cell r="A45" t="str">
            <v>A109_base_mula</v>
          </cell>
          <cell r="B45">
            <v>10</v>
          </cell>
          <cell r="C45">
            <v>0.159</v>
          </cell>
          <cell r="D45">
            <v>0.105111111111111</v>
          </cell>
        </row>
        <row r="46">
          <cell r="A46" t="str">
            <v>A116</v>
          </cell>
          <cell r="B46">
            <v>6</v>
          </cell>
          <cell r="C46">
            <v>9.0999999999999998E-2</v>
          </cell>
        </row>
        <row r="47">
          <cell r="A47" t="str">
            <v>A18</v>
          </cell>
          <cell r="B47">
            <v>7</v>
          </cell>
          <cell r="D47">
            <v>0.20214285714285701</v>
          </cell>
        </row>
        <row r="48">
          <cell r="A48" t="str">
            <v>A1-811</v>
          </cell>
          <cell r="B48">
            <v>2</v>
          </cell>
          <cell r="D48">
            <v>3.7999999999999999E-2</v>
          </cell>
        </row>
        <row r="49">
          <cell r="A49" t="str">
            <v>A1-812</v>
          </cell>
          <cell r="B49">
            <v>1</v>
          </cell>
          <cell r="C49">
            <v>3.2000000000000001E-2</v>
          </cell>
        </row>
        <row r="50">
          <cell r="A50" t="str">
            <v>A199</v>
          </cell>
          <cell r="B50">
            <v>3</v>
          </cell>
          <cell r="C50">
            <v>0.77600000000000002</v>
          </cell>
        </row>
        <row r="51">
          <cell r="A51" t="str">
            <v>A19Q</v>
          </cell>
          <cell r="B51">
            <v>1</v>
          </cell>
          <cell r="C51">
            <v>0.252</v>
          </cell>
        </row>
        <row r="52">
          <cell r="A52" t="str">
            <v>A211</v>
          </cell>
          <cell r="B52">
            <v>4</v>
          </cell>
          <cell r="D52">
            <v>6.3750000000000001E-2</v>
          </cell>
        </row>
        <row r="53">
          <cell r="A53" t="str">
            <v>A5000</v>
          </cell>
          <cell r="B53">
            <v>2</v>
          </cell>
          <cell r="C53">
            <v>8.1000000000000003E-2</v>
          </cell>
        </row>
        <row r="54">
          <cell r="A54" t="str">
            <v>A501</v>
          </cell>
          <cell r="B54">
            <v>74</v>
          </cell>
          <cell r="C54">
            <v>0.24927450980392199</v>
          </cell>
          <cell r="D54">
            <v>0.13643478260869599</v>
          </cell>
        </row>
        <row r="55">
          <cell r="A55" t="str">
            <v>A511</v>
          </cell>
          <cell r="B55">
            <v>84</v>
          </cell>
          <cell r="C55">
            <v>0.210573333333333</v>
          </cell>
          <cell r="D55">
            <v>6.3888888888888898E-2</v>
          </cell>
        </row>
        <row r="56">
          <cell r="A56" t="str">
            <v>A5300</v>
          </cell>
          <cell r="B56">
            <v>9</v>
          </cell>
          <cell r="C56">
            <v>8.9285714285714302E-2</v>
          </cell>
          <cell r="D56">
            <v>7.0999999999999994E-2</v>
          </cell>
        </row>
        <row r="57">
          <cell r="A57" t="str">
            <v>A600</v>
          </cell>
          <cell r="B57">
            <v>2</v>
          </cell>
          <cell r="D57">
            <v>0.18</v>
          </cell>
        </row>
        <row r="58">
          <cell r="A58" t="str">
            <v>A6W</v>
          </cell>
          <cell r="B58">
            <v>12</v>
          </cell>
          <cell r="D58">
            <v>7.8083333333333296E-2</v>
          </cell>
        </row>
        <row r="59">
          <cell r="A59" t="str">
            <v>A701</v>
          </cell>
          <cell r="B59">
            <v>37</v>
          </cell>
          <cell r="C59">
            <v>0.46165714285714299</v>
          </cell>
          <cell r="D59">
            <v>0.40649999999999997</v>
          </cell>
        </row>
        <row r="60">
          <cell r="A60" t="str">
            <v>A720</v>
          </cell>
          <cell r="B60">
            <v>1</v>
          </cell>
          <cell r="C60">
            <v>8.2000000000000003E-2</v>
          </cell>
        </row>
        <row r="61">
          <cell r="A61" t="str">
            <v>A78</v>
          </cell>
          <cell r="B61">
            <v>3</v>
          </cell>
          <cell r="D61">
            <v>6.3333333333333297E-2</v>
          </cell>
        </row>
        <row r="62">
          <cell r="A62" t="str">
            <v>A79Q</v>
          </cell>
          <cell r="B62">
            <v>1</v>
          </cell>
          <cell r="C62">
            <v>5.8000000000000003E-2</v>
          </cell>
        </row>
        <row r="63">
          <cell r="A63" t="str">
            <v>A880</v>
          </cell>
          <cell r="B63">
            <v>5</v>
          </cell>
          <cell r="C63">
            <v>0.1076</v>
          </cell>
        </row>
        <row r="64">
          <cell r="A64" t="str">
            <v>A8809</v>
          </cell>
          <cell r="B64">
            <v>10</v>
          </cell>
          <cell r="C64">
            <v>0.14149999999999999</v>
          </cell>
        </row>
        <row r="65">
          <cell r="A65" t="str">
            <v>A9</v>
          </cell>
          <cell r="B65">
            <v>7</v>
          </cell>
          <cell r="C65">
            <v>0.106</v>
          </cell>
        </row>
        <row r="66">
          <cell r="A66" t="str">
            <v>A936</v>
          </cell>
          <cell r="B66">
            <v>1</v>
          </cell>
          <cell r="C66">
            <v>6.9000000000000006E-2</v>
          </cell>
        </row>
        <row r="67">
          <cell r="A67" t="str">
            <v>A9550</v>
          </cell>
          <cell r="B67">
            <v>9</v>
          </cell>
          <cell r="C67">
            <v>0.155</v>
          </cell>
        </row>
        <row r="68">
          <cell r="A68" t="str">
            <v>Acer E320</v>
          </cell>
          <cell r="B68">
            <v>2</v>
          </cell>
          <cell r="C68">
            <v>0.14549999999999999</v>
          </cell>
        </row>
        <row r="69">
          <cell r="A69" t="str">
            <v>Active</v>
          </cell>
          <cell r="B69">
            <v>7</v>
          </cell>
          <cell r="C69">
            <v>0.36133333333333301</v>
          </cell>
          <cell r="D69">
            <v>7.3749999999999996E-2</v>
          </cell>
        </row>
        <row r="70">
          <cell r="A70" t="str">
            <v>ADT 1.0</v>
          </cell>
          <cell r="B70">
            <v>78</v>
          </cell>
          <cell r="C70">
            <v>0.45223076923076899</v>
          </cell>
        </row>
        <row r="71">
          <cell r="A71" t="str">
            <v>ADT 2.0</v>
          </cell>
          <cell r="B71">
            <v>1</v>
          </cell>
          <cell r="C71">
            <v>9.4E-2</v>
          </cell>
        </row>
        <row r="72">
          <cell r="A72" t="str">
            <v>ADT 2.5</v>
          </cell>
          <cell r="B72">
            <v>2</v>
          </cell>
          <cell r="C72">
            <v>0.2</v>
          </cell>
        </row>
        <row r="73">
          <cell r="A73" t="str">
            <v>ADT 2.6</v>
          </cell>
          <cell r="B73">
            <v>7</v>
          </cell>
          <cell r="C73">
            <v>0.19714285714285701</v>
          </cell>
        </row>
        <row r="74">
          <cell r="A74" t="str">
            <v>Aiki-5</v>
          </cell>
          <cell r="B74">
            <v>4</v>
          </cell>
          <cell r="C74">
            <v>0.44174999999999998</v>
          </cell>
        </row>
        <row r="75">
          <cell r="A75" t="str">
            <v>ALCATEL ONE TOUCH 6030D</v>
          </cell>
          <cell r="B75">
            <v>6</v>
          </cell>
          <cell r="D75">
            <v>0.15716666666666701</v>
          </cell>
        </row>
        <row r="76">
          <cell r="A76" t="str">
            <v>ALCATEL ONE TOUCH 6033X</v>
          </cell>
          <cell r="B76">
            <v>224</v>
          </cell>
          <cell r="C76">
            <v>0.128830985915493</v>
          </cell>
          <cell r="D76">
            <v>0.143329268292683</v>
          </cell>
        </row>
        <row r="77">
          <cell r="A77" t="str">
            <v>ALCATEL ONE TOUCH 8008X</v>
          </cell>
          <cell r="B77">
            <v>39</v>
          </cell>
          <cell r="C77">
            <v>6.2E-2</v>
          </cell>
          <cell r="D77">
            <v>0.133210526315789</v>
          </cell>
        </row>
        <row r="78">
          <cell r="A78" t="str">
            <v>ALCATEL_ONE_TOUCH_6010X_Orange</v>
          </cell>
          <cell r="B78">
            <v>2</v>
          </cell>
          <cell r="D78">
            <v>7.8E-2</v>
          </cell>
        </row>
        <row r="79">
          <cell r="A79" t="str">
            <v>ALCATEL_one_touch_995</v>
          </cell>
          <cell r="B79">
            <v>463</v>
          </cell>
          <cell r="C79">
            <v>0.18755275229357801</v>
          </cell>
          <cell r="D79">
            <v>9.7370370370370399E-2</v>
          </cell>
        </row>
        <row r="80">
          <cell r="A80" t="str">
            <v>alien_jolla_bionic</v>
          </cell>
          <cell r="B80">
            <v>95</v>
          </cell>
          <cell r="C80">
            <v>0.10100000000000001</v>
          </cell>
          <cell r="D80">
            <v>6.5602150537634393E-2</v>
          </cell>
        </row>
        <row r="81">
          <cell r="A81" t="str">
            <v>AMID-9743G</v>
          </cell>
          <cell r="B81">
            <v>20</v>
          </cell>
          <cell r="C81">
            <v>0.45405000000000001</v>
          </cell>
        </row>
        <row r="82">
          <cell r="A82" t="str">
            <v>AMOI M8228</v>
          </cell>
          <cell r="B82">
            <v>1</v>
          </cell>
          <cell r="C82">
            <v>0.188</v>
          </cell>
        </row>
        <row r="83">
          <cell r="A83" t="str">
            <v>AMOI N828</v>
          </cell>
          <cell r="B83">
            <v>4</v>
          </cell>
          <cell r="C83">
            <v>0.29399999999999998</v>
          </cell>
        </row>
        <row r="84">
          <cell r="A84" t="str">
            <v>Android</v>
          </cell>
          <cell r="B84">
            <v>34</v>
          </cell>
          <cell r="C84">
            <v>0.40716666666666701</v>
          </cell>
          <cell r="D84">
            <v>0.106964285714286</v>
          </cell>
        </row>
        <row r="85">
          <cell r="A85" t="str">
            <v>Android Style one</v>
          </cell>
          <cell r="B85">
            <v>4</v>
          </cell>
          <cell r="C85">
            <v>9.6250000000000002E-2</v>
          </cell>
        </row>
        <row r="86">
          <cell r="A86" t="str">
            <v>AOSP on HammerHead</v>
          </cell>
          <cell r="B86">
            <v>29</v>
          </cell>
          <cell r="D86">
            <v>6.4793103448275893E-2</v>
          </cell>
        </row>
        <row r="87">
          <cell r="A87" t="str">
            <v>AOSP on Mako</v>
          </cell>
          <cell r="B87">
            <v>4</v>
          </cell>
          <cell r="C87">
            <v>8.2500000000000004E-2</v>
          </cell>
        </row>
        <row r="88">
          <cell r="A88" t="str">
            <v>Arc S</v>
          </cell>
          <cell r="B88">
            <v>69</v>
          </cell>
          <cell r="C88">
            <v>0.133641791044776</v>
          </cell>
          <cell r="D88">
            <v>0.27300000000000002</v>
          </cell>
        </row>
        <row r="89">
          <cell r="A89" t="str">
            <v>ARCHOS 101G9</v>
          </cell>
          <cell r="B89">
            <v>6</v>
          </cell>
          <cell r="C89">
            <v>0.22900000000000001</v>
          </cell>
        </row>
        <row r="90">
          <cell r="A90" t="str">
            <v>Archos 50 Platinum</v>
          </cell>
          <cell r="B90">
            <v>17</v>
          </cell>
          <cell r="C90">
            <v>0.14099999999999999</v>
          </cell>
          <cell r="D90">
            <v>0.20937500000000001</v>
          </cell>
        </row>
        <row r="91">
          <cell r="A91" t="str">
            <v>Archos 80 Xenon</v>
          </cell>
          <cell r="B91">
            <v>1</v>
          </cell>
          <cell r="C91">
            <v>6.4000000000000001E-2</v>
          </cell>
        </row>
        <row r="92">
          <cell r="A92" t="str">
            <v>ARCHOS 80G9</v>
          </cell>
          <cell r="B92">
            <v>1</v>
          </cell>
          <cell r="C92">
            <v>0.10299999999999999</v>
          </cell>
        </row>
        <row r="93">
          <cell r="A93" t="str">
            <v>Ascend Y201PRO</v>
          </cell>
          <cell r="B93">
            <v>1</v>
          </cell>
          <cell r="D93">
            <v>0.26700000000000002</v>
          </cell>
        </row>
        <row r="94">
          <cell r="A94" t="str">
            <v>ASUS Transformer Pad TF300TG</v>
          </cell>
          <cell r="B94">
            <v>723</v>
          </cell>
          <cell r="C94">
            <v>0.175533965244866</v>
          </cell>
          <cell r="D94">
            <v>0.146166666666667</v>
          </cell>
        </row>
        <row r="95">
          <cell r="A95" t="str">
            <v>ASUS Transformer Pad TF300TL</v>
          </cell>
          <cell r="B95">
            <v>138</v>
          </cell>
          <cell r="C95">
            <v>0.15439166666666701</v>
          </cell>
          <cell r="D95">
            <v>5.4166666666666703E-2</v>
          </cell>
        </row>
        <row r="96">
          <cell r="A96" t="str">
            <v>ASUS Transformer Pad TF700KL</v>
          </cell>
          <cell r="B96">
            <v>5</v>
          </cell>
          <cell r="C96">
            <v>9.1999999999999998E-2</v>
          </cell>
        </row>
        <row r="97">
          <cell r="A97" t="str">
            <v>AT300</v>
          </cell>
          <cell r="B97">
            <v>22</v>
          </cell>
          <cell r="C97">
            <v>0.214272727272727</v>
          </cell>
        </row>
        <row r="98">
          <cell r="A98" t="str">
            <v>B15</v>
          </cell>
          <cell r="B98">
            <v>2996</v>
          </cell>
          <cell r="C98">
            <v>0.13903663570691399</v>
          </cell>
          <cell r="D98">
            <v>0.132862003780718</v>
          </cell>
        </row>
        <row r="99">
          <cell r="A99" t="str">
            <v>B6000</v>
          </cell>
          <cell r="B99">
            <v>3</v>
          </cell>
          <cell r="C99">
            <v>1.14933333333333</v>
          </cell>
        </row>
        <row r="100">
          <cell r="A100" t="str">
            <v>B63</v>
          </cell>
          <cell r="B100">
            <v>3</v>
          </cell>
          <cell r="C100">
            <v>0.13400000000000001</v>
          </cell>
        </row>
        <row r="101">
          <cell r="A101" t="str">
            <v>B79</v>
          </cell>
          <cell r="B101">
            <v>52</v>
          </cell>
          <cell r="C101">
            <v>0.20746808510638301</v>
          </cell>
          <cell r="D101">
            <v>0.15459999999999999</v>
          </cell>
        </row>
        <row r="102">
          <cell r="A102" t="str">
            <v>B92</v>
          </cell>
          <cell r="B102">
            <v>1</v>
          </cell>
          <cell r="C102">
            <v>0.05</v>
          </cell>
        </row>
        <row r="103">
          <cell r="A103" t="str">
            <v>B92M</v>
          </cell>
          <cell r="B103">
            <v>1</v>
          </cell>
          <cell r="C103">
            <v>0.09</v>
          </cell>
        </row>
        <row r="104">
          <cell r="A104" t="str">
            <v>B943</v>
          </cell>
          <cell r="B104">
            <v>2</v>
          </cell>
          <cell r="C104">
            <v>7.6499999999999999E-2</v>
          </cell>
        </row>
        <row r="105">
          <cell r="A105" t="str">
            <v>Blade</v>
          </cell>
          <cell r="B105">
            <v>538</v>
          </cell>
          <cell r="C105">
            <v>0.22331223628692001</v>
          </cell>
          <cell r="D105">
            <v>0.26420312499999998</v>
          </cell>
        </row>
        <row r="106">
          <cell r="A106" t="str">
            <v>Blade III</v>
          </cell>
          <cell r="B106">
            <v>242</v>
          </cell>
          <cell r="C106">
            <v>0.15445555555555601</v>
          </cell>
          <cell r="D106">
            <v>9.3354838709677396E-2</v>
          </cell>
        </row>
        <row r="107">
          <cell r="A107" t="str">
            <v>BLADEII</v>
          </cell>
          <cell r="B107">
            <v>1307</v>
          </cell>
          <cell r="C107">
            <v>0.172216570959803</v>
          </cell>
          <cell r="D107">
            <v>9.35909090909091E-2</v>
          </cell>
        </row>
        <row r="108">
          <cell r="A108" t="str">
            <v>BOBBY</v>
          </cell>
          <cell r="B108">
            <v>2</v>
          </cell>
          <cell r="D108">
            <v>8.2500000000000004E-2</v>
          </cell>
        </row>
        <row r="109">
          <cell r="A109" t="str">
            <v>BPHONE-500QC</v>
          </cell>
          <cell r="B109">
            <v>13</v>
          </cell>
          <cell r="C109">
            <v>7.5499999999999998E-2</v>
          </cell>
          <cell r="D109">
            <v>5.1666666666666701E-2</v>
          </cell>
        </row>
        <row r="110">
          <cell r="A110" t="str">
            <v>bq Elcano</v>
          </cell>
          <cell r="B110">
            <v>1</v>
          </cell>
          <cell r="C110">
            <v>0.36799999999999999</v>
          </cell>
        </row>
        <row r="111">
          <cell r="A111" t="str">
            <v>C1000</v>
          </cell>
          <cell r="B111">
            <v>3</v>
          </cell>
          <cell r="D111">
            <v>0.158</v>
          </cell>
        </row>
        <row r="112">
          <cell r="A112" t="str">
            <v>C1505</v>
          </cell>
          <cell r="B112">
            <v>440</v>
          </cell>
          <cell r="C112">
            <v>0.109537931034483</v>
          </cell>
          <cell r="D112">
            <v>0.12759322033898299</v>
          </cell>
        </row>
        <row r="113">
          <cell r="A113" t="str">
            <v>C1605</v>
          </cell>
          <cell r="B113">
            <v>156</v>
          </cell>
          <cell r="C113">
            <v>0.187194444444445</v>
          </cell>
          <cell r="D113">
            <v>0.262083333333333</v>
          </cell>
        </row>
        <row r="114">
          <cell r="A114" t="str">
            <v>C1905</v>
          </cell>
          <cell r="B114">
            <v>655</v>
          </cell>
          <cell r="C114">
            <v>9.4661478599221804E-2</v>
          </cell>
          <cell r="D114">
            <v>8.4721105527638105E-2</v>
          </cell>
        </row>
        <row r="115">
          <cell r="A115" t="str">
            <v>C2</v>
          </cell>
          <cell r="B115">
            <v>141</v>
          </cell>
          <cell r="C115">
            <v>0.19445263157894699</v>
          </cell>
          <cell r="D115">
            <v>9.0695652173913094E-2</v>
          </cell>
        </row>
        <row r="116">
          <cell r="A116" t="str">
            <v>C20</v>
          </cell>
          <cell r="B116">
            <v>1</v>
          </cell>
          <cell r="C116">
            <v>8.7999999999999995E-2</v>
          </cell>
        </row>
        <row r="117">
          <cell r="A117" t="str">
            <v>C2105</v>
          </cell>
          <cell r="B117">
            <v>1561</v>
          </cell>
          <cell r="C117">
            <v>0.13562579281183901</v>
          </cell>
          <cell r="D117">
            <v>0.130473170731707</v>
          </cell>
        </row>
        <row r="118">
          <cell r="A118" t="str">
            <v>C2305</v>
          </cell>
          <cell r="B118">
            <v>8</v>
          </cell>
          <cell r="C118">
            <v>9.4E-2</v>
          </cell>
          <cell r="D118">
            <v>6.87142857142857E-2</v>
          </cell>
        </row>
        <row r="119">
          <cell r="A119" t="str">
            <v>C3</v>
          </cell>
          <cell r="B119">
            <v>31</v>
          </cell>
          <cell r="C119">
            <v>0.10761290322580599</v>
          </cell>
        </row>
        <row r="120">
          <cell r="A120" t="str">
            <v>C5302</v>
          </cell>
          <cell r="B120">
            <v>2</v>
          </cell>
          <cell r="C120">
            <v>6.3500000000000001E-2</v>
          </cell>
        </row>
        <row r="121">
          <cell r="A121" t="str">
            <v>C5303</v>
          </cell>
          <cell r="B121">
            <v>6677</v>
          </cell>
          <cell r="C121">
            <v>8.20530191458025E-2</v>
          </cell>
          <cell r="D121">
            <v>7.5072992700730104E-2</v>
          </cell>
        </row>
        <row r="122">
          <cell r="A122" t="str">
            <v>C5502</v>
          </cell>
          <cell r="B122">
            <v>55</v>
          </cell>
          <cell r="C122">
            <v>0.106942307692308</v>
          </cell>
          <cell r="D122">
            <v>5.1999999999999998E-2</v>
          </cell>
        </row>
        <row r="123">
          <cell r="A123" t="str">
            <v>C5503</v>
          </cell>
          <cell r="B123">
            <v>13648</v>
          </cell>
          <cell r="C123">
            <v>9.0784418356456703E-2</v>
          </cell>
          <cell r="D123">
            <v>9.9225119846596294E-2</v>
          </cell>
        </row>
        <row r="124">
          <cell r="A124" t="str">
            <v>C6502</v>
          </cell>
          <cell r="B124">
            <v>50</v>
          </cell>
          <cell r="C124">
            <v>0.11467346938775499</v>
          </cell>
          <cell r="D124">
            <v>5.2999999999999999E-2</v>
          </cell>
        </row>
        <row r="125">
          <cell r="A125" t="str">
            <v>C6503</v>
          </cell>
          <cell r="B125">
            <v>2774</v>
          </cell>
          <cell r="C125">
            <v>0.104977591036415</v>
          </cell>
          <cell r="D125">
            <v>7.4865454545454596E-2</v>
          </cell>
        </row>
        <row r="126">
          <cell r="A126" t="str">
            <v>C6506</v>
          </cell>
          <cell r="B126">
            <v>60</v>
          </cell>
          <cell r="C126">
            <v>0.116830508474576</v>
          </cell>
          <cell r="D126">
            <v>8.3000000000000004E-2</v>
          </cell>
        </row>
        <row r="127">
          <cell r="A127" t="str">
            <v>C6602</v>
          </cell>
          <cell r="B127">
            <v>218</v>
          </cell>
          <cell r="C127">
            <v>0.14790909090909099</v>
          </cell>
          <cell r="D127">
            <v>7.4967741935483903E-2</v>
          </cell>
        </row>
        <row r="128">
          <cell r="A128" t="str">
            <v>C6603</v>
          </cell>
          <cell r="B128">
            <v>130615</v>
          </cell>
          <cell r="C128">
            <v>0.111704623013518</v>
          </cell>
          <cell r="D128">
            <v>8.0934080885802798E-2</v>
          </cell>
        </row>
        <row r="129">
          <cell r="A129" t="str">
            <v>C6603/5</v>
          </cell>
          <cell r="B129">
            <v>1</v>
          </cell>
          <cell r="C129">
            <v>0.17199999999999999</v>
          </cell>
        </row>
        <row r="130">
          <cell r="A130" t="str">
            <v>C6606</v>
          </cell>
          <cell r="B130">
            <v>16</v>
          </cell>
          <cell r="C130">
            <v>7.7187500000000006E-2</v>
          </cell>
        </row>
        <row r="131">
          <cell r="A131" t="str">
            <v>C6802</v>
          </cell>
          <cell r="B131">
            <v>30</v>
          </cell>
          <cell r="C131">
            <v>6.0647058823529401E-2</v>
          </cell>
          <cell r="D131">
            <v>0.12130769230769201</v>
          </cell>
        </row>
        <row r="132">
          <cell r="A132" t="str">
            <v>C6806</v>
          </cell>
          <cell r="B132">
            <v>87</v>
          </cell>
          <cell r="C132">
            <v>9.6839080459770105E-2</v>
          </cell>
        </row>
        <row r="133">
          <cell r="A133" t="str">
            <v>C6806_GPe</v>
          </cell>
          <cell r="B133">
            <v>30</v>
          </cell>
          <cell r="C133">
            <v>5.1124999999999997E-2</v>
          </cell>
          <cell r="D133">
            <v>5.5545454545454502E-2</v>
          </cell>
        </row>
        <row r="134">
          <cell r="A134" t="str">
            <v>C6833</v>
          </cell>
          <cell r="B134">
            <v>4381</v>
          </cell>
          <cell r="C134">
            <v>7.9372873769024396E-2</v>
          </cell>
          <cell r="D134">
            <v>8.2065673032137798E-2</v>
          </cell>
        </row>
        <row r="135">
          <cell r="A135" t="str">
            <v>C6902</v>
          </cell>
          <cell r="B135">
            <v>15</v>
          </cell>
          <cell r="C135">
            <v>6.2777777777777793E-2</v>
          </cell>
          <cell r="D135">
            <v>5.3833333333333303E-2</v>
          </cell>
        </row>
        <row r="136">
          <cell r="A136" t="str">
            <v>C6903</v>
          </cell>
          <cell r="B136">
            <v>51257</v>
          </cell>
          <cell r="C136">
            <v>7.2625435392066104E-2</v>
          </cell>
          <cell r="D136">
            <v>7.7892982139636593E-2</v>
          </cell>
        </row>
        <row r="137">
          <cell r="A137" t="str">
            <v>C6906</v>
          </cell>
          <cell r="B137">
            <v>7</v>
          </cell>
          <cell r="C137">
            <v>6.0999999999999999E-2</v>
          </cell>
          <cell r="D137">
            <v>3.7999999999999999E-2</v>
          </cell>
        </row>
        <row r="138">
          <cell r="A138" t="str">
            <v>C6916</v>
          </cell>
          <cell r="B138">
            <v>35</v>
          </cell>
          <cell r="C138">
            <v>6.8105263157894697E-2</v>
          </cell>
          <cell r="D138">
            <v>0.1006875</v>
          </cell>
        </row>
        <row r="139">
          <cell r="A139" t="str">
            <v>C9660</v>
          </cell>
          <cell r="B139">
            <v>1</v>
          </cell>
          <cell r="D139">
            <v>4.3999999999999997E-2</v>
          </cell>
        </row>
        <row r="140">
          <cell r="A140" t="str">
            <v>Cherry thunder2.0</v>
          </cell>
          <cell r="B140">
            <v>3</v>
          </cell>
          <cell r="D140">
            <v>0.194333333333333</v>
          </cell>
        </row>
        <row r="141">
          <cell r="A141" t="str">
            <v>CINK FIVE</v>
          </cell>
          <cell r="B141">
            <v>6</v>
          </cell>
          <cell r="C141">
            <v>0.181166666666667</v>
          </cell>
        </row>
        <row r="142">
          <cell r="A142" t="str">
            <v>CINK PEAX</v>
          </cell>
          <cell r="B142">
            <v>4</v>
          </cell>
          <cell r="C142">
            <v>0.1865</v>
          </cell>
        </row>
        <row r="143">
          <cell r="A143" t="str">
            <v>CINK PEAX 2</v>
          </cell>
          <cell r="B143">
            <v>1</v>
          </cell>
          <cell r="D143">
            <v>4.9000000000000002E-2</v>
          </cell>
        </row>
        <row r="144">
          <cell r="A144" t="str">
            <v>CINK SLIM</v>
          </cell>
          <cell r="B144">
            <v>3</v>
          </cell>
          <cell r="C144">
            <v>7.1666666666666698E-2</v>
          </cell>
        </row>
        <row r="145">
          <cell r="A145" t="str">
            <v>CINK+</v>
          </cell>
          <cell r="B145">
            <v>2</v>
          </cell>
          <cell r="C145">
            <v>0.1865</v>
          </cell>
        </row>
        <row r="146">
          <cell r="A146" t="str">
            <v>CJ ThL</v>
          </cell>
          <cell r="B146">
            <v>11</v>
          </cell>
          <cell r="C146">
            <v>0.20518181818181799</v>
          </cell>
        </row>
        <row r="147">
          <cell r="A147" t="str">
            <v>cm_tenderloin</v>
          </cell>
          <cell r="B147">
            <v>4</v>
          </cell>
          <cell r="C147">
            <v>0.19075</v>
          </cell>
        </row>
        <row r="148">
          <cell r="A148" t="str">
            <v>crespo</v>
          </cell>
          <cell r="B148">
            <v>1</v>
          </cell>
          <cell r="C148">
            <v>0.113</v>
          </cell>
        </row>
        <row r="149">
          <cell r="A149" t="str">
            <v>Croma CRCB2243</v>
          </cell>
          <cell r="B149">
            <v>3</v>
          </cell>
          <cell r="D149">
            <v>3.8333333333333303E-2</v>
          </cell>
        </row>
        <row r="150">
          <cell r="A150" t="str">
            <v>CT7009</v>
          </cell>
          <cell r="B150">
            <v>6</v>
          </cell>
          <cell r="D150">
            <v>7.9666666666666705E-2</v>
          </cell>
        </row>
        <row r="151">
          <cell r="A151" t="str">
            <v>CUBOT GT99</v>
          </cell>
          <cell r="B151">
            <v>7</v>
          </cell>
          <cell r="D151">
            <v>0.20814285714285699</v>
          </cell>
        </row>
        <row r="152">
          <cell r="A152" t="str">
            <v>CUBOT ONE</v>
          </cell>
          <cell r="B152">
            <v>22</v>
          </cell>
          <cell r="C152">
            <v>0.10059999999999999</v>
          </cell>
          <cell r="D152">
            <v>0.10299999999999999</v>
          </cell>
        </row>
        <row r="153">
          <cell r="A153" t="str">
            <v>CUBOT P9</v>
          </cell>
          <cell r="B153">
            <v>21</v>
          </cell>
          <cell r="D153">
            <v>9.9476190476190496E-2</v>
          </cell>
        </row>
        <row r="154">
          <cell r="A154" t="str">
            <v>CW-V88-QUAD</v>
          </cell>
          <cell r="B154">
            <v>2</v>
          </cell>
          <cell r="C154">
            <v>0.13850000000000001</v>
          </cell>
        </row>
        <row r="155">
          <cell r="A155" t="str">
            <v>Cynus T1</v>
          </cell>
          <cell r="B155">
            <v>25</v>
          </cell>
          <cell r="C155">
            <v>0.17272000000000001</v>
          </cell>
        </row>
        <row r="156">
          <cell r="A156" t="str">
            <v>Cynus T2</v>
          </cell>
          <cell r="B156">
            <v>8</v>
          </cell>
          <cell r="C156">
            <v>0.16075</v>
          </cell>
        </row>
        <row r="157">
          <cell r="A157" t="str">
            <v>Cynus T5</v>
          </cell>
          <cell r="B157">
            <v>2</v>
          </cell>
          <cell r="D157">
            <v>0.16450000000000001</v>
          </cell>
        </row>
        <row r="158">
          <cell r="A158" t="str">
            <v>D2</v>
          </cell>
          <cell r="B158">
            <v>1</v>
          </cell>
          <cell r="C158">
            <v>6.6000000000000003E-2</v>
          </cell>
        </row>
        <row r="159">
          <cell r="A159" t="str">
            <v>D2005</v>
          </cell>
          <cell r="B159">
            <v>64</v>
          </cell>
          <cell r="D159">
            <v>9.2187500000000006E-2</v>
          </cell>
        </row>
        <row r="160">
          <cell r="A160" t="str">
            <v>D2105</v>
          </cell>
          <cell r="B160">
            <v>2</v>
          </cell>
          <cell r="D160">
            <v>8.5999999999999993E-2</v>
          </cell>
        </row>
        <row r="161">
          <cell r="A161" t="str">
            <v>D2303</v>
          </cell>
          <cell r="B161">
            <v>17</v>
          </cell>
          <cell r="C161">
            <v>0.08</v>
          </cell>
          <cell r="D161">
            <v>0.11924999999999999</v>
          </cell>
        </row>
        <row r="162">
          <cell r="A162" t="str">
            <v>D2305</v>
          </cell>
          <cell r="B162">
            <v>1</v>
          </cell>
          <cell r="D162">
            <v>1.4410000000000001</v>
          </cell>
        </row>
        <row r="163">
          <cell r="A163" t="str">
            <v>D5103</v>
          </cell>
          <cell r="B163">
            <v>20</v>
          </cell>
          <cell r="D163">
            <v>4.5150000000000003E-2</v>
          </cell>
        </row>
        <row r="164">
          <cell r="A164" t="str">
            <v>D5303</v>
          </cell>
          <cell r="B164">
            <v>4</v>
          </cell>
          <cell r="D164">
            <v>4.0500000000000001E-2</v>
          </cell>
        </row>
        <row r="165">
          <cell r="A165" t="str">
            <v>D5316</v>
          </cell>
          <cell r="B165">
            <v>8</v>
          </cell>
          <cell r="C165">
            <v>7.8E-2</v>
          </cell>
          <cell r="D165">
            <v>7.1833333333333305E-2</v>
          </cell>
        </row>
        <row r="166">
          <cell r="A166" t="str">
            <v>D5503</v>
          </cell>
          <cell r="B166">
            <v>16267</v>
          </cell>
          <cell r="C166">
            <v>8.7252747252747204E-2</v>
          </cell>
          <cell r="D166">
            <v>7.6458951533135394E-2</v>
          </cell>
        </row>
        <row r="167">
          <cell r="A167" t="str">
            <v>D6502</v>
          </cell>
          <cell r="B167">
            <v>12</v>
          </cell>
          <cell r="D167">
            <v>6.0249999999999998E-2</v>
          </cell>
        </row>
        <row r="168">
          <cell r="A168" t="str">
            <v>D6503</v>
          </cell>
          <cell r="B168">
            <v>3228</v>
          </cell>
          <cell r="D168">
            <v>6.19866790582407E-2</v>
          </cell>
        </row>
        <row r="169">
          <cell r="A169" t="str">
            <v>DARKMOON</v>
          </cell>
          <cell r="B169">
            <v>3</v>
          </cell>
          <cell r="D169">
            <v>0.124333333333333</v>
          </cell>
        </row>
        <row r="170">
          <cell r="A170" t="str">
            <v>Dell Streak</v>
          </cell>
          <cell r="B170">
            <v>11</v>
          </cell>
          <cell r="C170">
            <v>0.31566666666666698</v>
          </cell>
          <cell r="D170">
            <v>0.17150000000000001</v>
          </cell>
        </row>
        <row r="171">
          <cell r="A171" t="str">
            <v>Dell Streak 7</v>
          </cell>
          <cell r="B171">
            <v>30</v>
          </cell>
          <cell r="C171">
            <v>8.6448275862069004E-2</v>
          </cell>
          <cell r="D171">
            <v>0.05</v>
          </cell>
        </row>
        <row r="172">
          <cell r="A172" t="str">
            <v>DEM752HCF</v>
          </cell>
          <cell r="B172">
            <v>1</v>
          </cell>
          <cell r="D172">
            <v>0.249</v>
          </cell>
        </row>
        <row r="173">
          <cell r="A173" t="str">
            <v>Desire HD</v>
          </cell>
          <cell r="B173">
            <v>462</v>
          </cell>
          <cell r="C173">
            <v>0.21303196347032</v>
          </cell>
          <cell r="D173">
            <v>0.136625</v>
          </cell>
        </row>
        <row r="174">
          <cell r="A174" t="str">
            <v>Desire S</v>
          </cell>
          <cell r="B174">
            <v>84</v>
          </cell>
          <cell r="C174">
            <v>0.172064935064935</v>
          </cell>
          <cell r="D174">
            <v>8.0714285714285697E-2</v>
          </cell>
        </row>
        <row r="175">
          <cell r="A175" t="str">
            <v>DesireS</v>
          </cell>
          <cell r="B175">
            <v>5</v>
          </cell>
          <cell r="C175">
            <v>0.58779999999999999</v>
          </cell>
        </row>
        <row r="176">
          <cell r="A176" t="str">
            <v>Doro Liberto 810</v>
          </cell>
          <cell r="B176">
            <v>76</v>
          </cell>
          <cell r="C176">
            <v>0.122529411764706</v>
          </cell>
          <cell r="D176">
            <v>0.14106779661016999</v>
          </cell>
        </row>
        <row r="177">
          <cell r="A177" t="str">
            <v>DROID RAZR</v>
          </cell>
          <cell r="B177">
            <v>6</v>
          </cell>
          <cell r="C177">
            <v>0.09</v>
          </cell>
        </row>
        <row r="178">
          <cell r="A178" t="str">
            <v>DROID2 GLOBAL</v>
          </cell>
          <cell r="B178">
            <v>1</v>
          </cell>
          <cell r="C178">
            <v>0.17699999999999999</v>
          </cell>
        </row>
        <row r="179">
          <cell r="A179" t="str">
            <v>DROID4</v>
          </cell>
          <cell r="B179">
            <v>4</v>
          </cell>
          <cell r="C179">
            <v>0.19466666666666699</v>
          </cell>
          <cell r="D179">
            <v>0.10100000000000001</v>
          </cell>
        </row>
        <row r="180">
          <cell r="A180" t="str">
            <v>E10i</v>
          </cell>
          <cell r="B180">
            <v>252</v>
          </cell>
          <cell r="C180">
            <v>0.18826799999999999</v>
          </cell>
          <cell r="D180">
            <v>0.32450000000000001</v>
          </cell>
        </row>
        <row r="181">
          <cell r="A181" t="str">
            <v>e1107_v73_ddb1</v>
          </cell>
          <cell r="B181">
            <v>35</v>
          </cell>
          <cell r="C181">
            <v>8.4187499999999998E-2</v>
          </cell>
          <cell r="D181">
            <v>0.671333333333333</v>
          </cell>
        </row>
        <row r="182">
          <cell r="A182" t="str">
            <v>e1108_v73_jbaol1g18</v>
          </cell>
          <cell r="B182">
            <v>3</v>
          </cell>
          <cell r="C182">
            <v>8.9333333333333306E-2</v>
          </cell>
        </row>
        <row r="183">
          <cell r="A183" t="str">
            <v>e1108_v73_jbaol1g18flash8p4</v>
          </cell>
          <cell r="B183">
            <v>234</v>
          </cell>
          <cell r="C183">
            <v>0.13811965811965801</v>
          </cell>
        </row>
        <row r="184">
          <cell r="A184" t="str">
            <v>E15i</v>
          </cell>
          <cell r="B184">
            <v>433</v>
          </cell>
          <cell r="C184">
            <v>0.238433090024331</v>
          </cell>
          <cell r="D184">
            <v>0.25377272727272698</v>
          </cell>
        </row>
        <row r="185">
          <cell r="A185" t="str">
            <v>e1808_v75_hjy1a6x</v>
          </cell>
          <cell r="B185">
            <v>12</v>
          </cell>
          <cell r="C185">
            <v>0.12920000000000001</v>
          </cell>
          <cell r="D185">
            <v>0.2215</v>
          </cell>
        </row>
        <row r="186">
          <cell r="A186" t="str">
            <v>e1809c_v75_gq1008_5640</v>
          </cell>
          <cell r="B186">
            <v>4</v>
          </cell>
          <cell r="C186">
            <v>0.18325</v>
          </cell>
        </row>
        <row r="187">
          <cell r="A187" t="str">
            <v>e1809c_v75_gq1008_5647_6628</v>
          </cell>
          <cell r="B187">
            <v>11</v>
          </cell>
          <cell r="C187">
            <v>0.32109090909090898</v>
          </cell>
        </row>
        <row r="188">
          <cell r="A188" t="str">
            <v>e1809c_v75_gq1008_9p017</v>
          </cell>
          <cell r="B188">
            <v>160</v>
          </cell>
          <cell r="C188">
            <v>0.1373375</v>
          </cell>
        </row>
        <row r="189">
          <cell r="A189" t="str">
            <v>e1809c_v75_gq1008_ov5647</v>
          </cell>
          <cell r="B189">
            <v>40</v>
          </cell>
          <cell r="C189">
            <v>0.24777777777777801</v>
          </cell>
          <cell r="D189">
            <v>6.9000000000000006E-2</v>
          </cell>
        </row>
        <row r="190">
          <cell r="A190" t="str">
            <v>e1809c_v75_jbl_253</v>
          </cell>
          <cell r="B190">
            <v>5</v>
          </cell>
          <cell r="C190">
            <v>0.112</v>
          </cell>
        </row>
        <row r="191">
          <cell r="A191" t="str">
            <v>e1809c_v77_gq1008_5647</v>
          </cell>
          <cell r="B191">
            <v>84</v>
          </cell>
          <cell r="C191">
            <v>0.158266666666667</v>
          </cell>
          <cell r="D191">
            <v>0.25844444444444398</v>
          </cell>
        </row>
        <row r="192">
          <cell r="A192" t="str">
            <v>e1809l_v75_gq1008_ov5647_v20</v>
          </cell>
          <cell r="B192">
            <v>4</v>
          </cell>
          <cell r="C192">
            <v>0.14949999999999999</v>
          </cell>
        </row>
        <row r="193">
          <cell r="A193" t="str">
            <v>e1811_v75_jbaol1_g88</v>
          </cell>
          <cell r="B193">
            <v>31</v>
          </cell>
          <cell r="C193">
            <v>0.158322580645161</v>
          </cell>
        </row>
        <row r="194">
          <cell r="A194" t="str">
            <v>e1901_v77_gq2002</v>
          </cell>
          <cell r="B194">
            <v>36</v>
          </cell>
          <cell r="C194">
            <v>7.9916666666666705E-2</v>
          </cell>
        </row>
        <row r="195">
          <cell r="A195" t="str">
            <v>e1901_v77_gq2002tc</v>
          </cell>
          <cell r="B195">
            <v>2</v>
          </cell>
          <cell r="C195">
            <v>0.22900000000000001</v>
          </cell>
        </row>
        <row r="196">
          <cell r="A196" t="str">
            <v>e1901_v77_jbl1</v>
          </cell>
          <cell r="B196">
            <v>5</v>
          </cell>
          <cell r="C196">
            <v>0.15060000000000001</v>
          </cell>
        </row>
        <row r="197">
          <cell r="A197" t="str">
            <v>e1901_v77_jbla668_9p017</v>
          </cell>
          <cell r="B197">
            <v>3</v>
          </cell>
          <cell r="C197">
            <v>0.14833333333333301</v>
          </cell>
        </row>
        <row r="198">
          <cell r="A198" t="str">
            <v>e1901_v77_jbla668_9p017_fwvga</v>
          </cell>
          <cell r="B198">
            <v>26</v>
          </cell>
          <cell r="C198">
            <v>0.26138461538461499</v>
          </cell>
        </row>
        <row r="199">
          <cell r="A199" t="str">
            <v>e1901_v77_jbla668_fwvga</v>
          </cell>
          <cell r="B199">
            <v>50</v>
          </cell>
          <cell r="C199">
            <v>0.17806250000000001</v>
          </cell>
          <cell r="D199">
            <v>0.3</v>
          </cell>
        </row>
        <row r="200">
          <cell r="A200" t="str">
            <v>e1901_v77_jdt1_9p017_fwvga</v>
          </cell>
          <cell r="B200">
            <v>3</v>
          </cell>
          <cell r="C200">
            <v>5.6666666666666698E-2</v>
          </cell>
        </row>
        <row r="201">
          <cell r="A201" t="str">
            <v>e1908_v77_jbl1a535_9p017</v>
          </cell>
          <cell r="B201">
            <v>3</v>
          </cell>
          <cell r="C201">
            <v>8.8999999999999996E-2</v>
          </cell>
        </row>
        <row r="202">
          <cell r="A202" t="str">
            <v>e1909c_v77_gq1008_5647</v>
          </cell>
          <cell r="B202">
            <v>5</v>
          </cell>
          <cell r="C202">
            <v>8.8999999999999996E-2</v>
          </cell>
        </row>
        <row r="203">
          <cell r="A203" t="str">
            <v>e1910_v77_yz2</v>
          </cell>
          <cell r="B203">
            <v>4</v>
          </cell>
          <cell r="C203">
            <v>0.106</v>
          </cell>
        </row>
        <row r="204">
          <cell r="A204" t="str">
            <v>e1911_v77_gq2000_a41_6628_v20</v>
          </cell>
          <cell r="B204">
            <v>12</v>
          </cell>
          <cell r="C204">
            <v>8.0600000000000005E-2</v>
          </cell>
          <cell r="D204">
            <v>6.5714285714285697E-2</v>
          </cell>
        </row>
        <row r="205">
          <cell r="A205" t="str">
            <v>e1911_v77_jbaol_g20</v>
          </cell>
          <cell r="B205">
            <v>5</v>
          </cell>
          <cell r="C205">
            <v>0.23960000000000001</v>
          </cell>
        </row>
        <row r="206">
          <cell r="A206" t="str">
            <v>e1911_v77_mt6628_hjy1_9p017_v2</v>
          </cell>
          <cell r="B206">
            <v>2</v>
          </cell>
          <cell r="C206">
            <v>0.432</v>
          </cell>
        </row>
        <row r="207">
          <cell r="A207" t="str">
            <v>e1911_v77_mt6628_hjy1_9p017_v20</v>
          </cell>
          <cell r="B207">
            <v>3</v>
          </cell>
          <cell r="C207">
            <v>0.14099999999999999</v>
          </cell>
        </row>
        <row r="208">
          <cell r="A208" t="str">
            <v>e1911_v77_zlh1</v>
          </cell>
          <cell r="B208">
            <v>29</v>
          </cell>
          <cell r="C208">
            <v>0.20307407407407399</v>
          </cell>
          <cell r="D208">
            <v>4.9500000000000002E-2</v>
          </cell>
        </row>
        <row r="209">
          <cell r="A209" t="str">
            <v>E2001</v>
          </cell>
          <cell r="B209">
            <v>3</v>
          </cell>
          <cell r="C209">
            <v>8.2000000000000003E-2</v>
          </cell>
        </row>
        <row r="210">
          <cell r="A210" t="str">
            <v>e2001_v89_gq2002qhd</v>
          </cell>
          <cell r="B210">
            <v>22</v>
          </cell>
          <cell r="C210">
            <v>0.19936363636363599</v>
          </cell>
        </row>
        <row r="211">
          <cell r="A211" t="str">
            <v>e2001_v89_gq2008s</v>
          </cell>
          <cell r="B211">
            <v>51</v>
          </cell>
          <cell r="C211">
            <v>0.106086956521739</v>
          </cell>
          <cell r="D211">
            <v>6.5799999999999997E-2</v>
          </cell>
        </row>
        <row r="212">
          <cell r="A212" t="str">
            <v>e2001_v89_jbl1a668_fwvga</v>
          </cell>
          <cell r="B212">
            <v>6</v>
          </cell>
          <cell r="D212">
            <v>6.8500000000000005E-2</v>
          </cell>
        </row>
        <row r="213">
          <cell r="A213" t="str">
            <v>e2001_v89_jdt1qhd</v>
          </cell>
          <cell r="B213">
            <v>6</v>
          </cell>
          <cell r="C213">
            <v>7.9666666666666705E-2</v>
          </cell>
          <cell r="D213">
            <v>6.4000000000000001E-2</v>
          </cell>
        </row>
        <row r="214">
          <cell r="A214" t="str">
            <v>e2001_v89_zlh_hd</v>
          </cell>
          <cell r="B214">
            <v>87</v>
          </cell>
          <cell r="C214">
            <v>0.106137931034483</v>
          </cell>
        </row>
        <row r="215">
          <cell r="A215" t="str">
            <v>e2001v21_v89_jbl1a698_2g</v>
          </cell>
          <cell r="B215">
            <v>1</v>
          </cell>
          <cell r="C215">
            <v>5.0999999999999997E-2</v>
          </cell>
        </row>
        <row r="216">
          <cell r="A216" t="str">
            <v>E330</v>
          </cell>
          <cell r="B216">
            <v>1</v>
          </cell>
          <cell r="C216">
            <v>0.16300000000000001</v>
          </cell>
        </row>
        <row r="217">
          <cell r="A217" t="str">
            <v>E350</v>
          </cell>
          <cell r="B217">
            <v>59</v>
          </cell>
          <cell r="C217">
            <v>0.231433962264151</v>
          </cell>
          <cell r="D217">
            <v>0.13866666666666699</v>
          </cell>
        </row>
        <row r="218">
          <cell r="A218" t="str">
            <v>E430M</v>
          </cell>
          <cell r="B218">
            <v>1</v>
          </cell>
          <cell r="C218">
            <v>8.7999999999999995E-2</v>
          </cell>
        </row>
        <row r="219">
          <cell r="A219" t="str">
            <v>E500</v>
          </cell>
          <cell r="B219">
            <v>6</v>
          </cell>
          <cell r="D219">
            <v>8.7666666666666698E-2</v>
          </cell>
        </row>
        <row r="220">
          <cell r="A220" t="str">
            <v>EBEST Z5</v>
          </cell>
          <cell r="B220">
            <v>1</v>
          </cell>
          <cell r="D220">
            <v>0.13300000000000001</v>
          </cell>
        </row>
        <row r="221">
          <cell r="A221" t="str">
            <v>EK-GC100</v>
          </cell>
          <cell r="B221">
            <v>51</v>
          </cell>
          <cell r="C221">
            <v>0.15341666666666701</v>
          </cell>
          <cell r="D221">
            <v>0.08</v>
          </cell>
        </row>
        <row r="222">
          <cell r="A222" t="str">
            <v>ELephone P6</v>
          </cell>
          <cell r="B222">
            <v>6</v>
          </cell>
          <cell r="C222">
            <v>7.5499999999999998E-2</v>
          </cell>
          <cell r="D222">
            <v>5.9499999999999997E-2</v>
          </cell>
        </row>
        <row r="223">
          <cell r="A223" t="str">
            <v>EndeavorU</v>
          </cell>
          <cell r="B223">
            <v>181</v>
          </cell>
          <cell r="C223">
            <v>0.136921428571429</v>
          </cell>
          <cell r="D223">
            <v>8.5780487804878097E-2</v>
          </cell>
        </row>
        <row r="224">
          <cell r="A224" t="str">
            <v>EverShine</v>
          </cell>
          <cell r="B224">
            <v>1</v>
          </cell>
          <cell r="C224">
            <v>7.0000000000000007E-2</v>
          </cell>
        </row>
        <row r="225">
          <cell r="A225" t="str">
            <v>Faea HY509S</v>
          </cell>
          <cell r="B225">
            <v>1</v>
          </cell>
          <cell r="D225">
            <v>8.5000000000000006E-2</v>
          </cell>
        </row>
        <row r="226">
          <cell r="A226" t="str">
            <v>Find 5</v>
          </cell>
          <cell r="B226">
            <v>33</v>
          </cell>
          <cell r="C226">
            <v>8.6249999999999993E-2</v>
          </cell>
          <cell r="D226">
            <v>0.102444444444444</v>
          </cell>
        </row>
        <row r="227">
          <cell r="A227" t="str">
            <v>Firefly V65</v>
          </cell>
          <cell r="B227">
            <v>1</v>
          </cell>
          <cell r="C227">
            <v>6.8000000000000005E-2</v>
          </cell>
        </row>
        <row r="228">
          <cell r="A228" t="str">
            <v>FP1</v>
          </cell>
          <cell r="B228">
            <v>169</v>
          </cell>
          <cell r="D228">
            <v>0.111597633136095</v>
          </cell>
        </row>
        <row r="229">
          <cell r="A229" t="str">
            <v>Freelander PX2</v>
          </cell>
          <cell r="B229">
            <v>3</v>
          </cell>
          <cell r="D229">
            <v>8.5999999999999993E-2</v>
          </cell>
        </row>
        <row r="230">
          <cell r="A230" t="str">
            <v>Full Android on C6603</v>
          </cell>
          <cell r="B230">
            <v>5</v>
          </cell>
          <cell r="C230">
            <v>6.0999999999999999E-2</v>
          </cell>
        </row>
        <row r="231">
          <cell r="A231" t="str">
            <v>Full Android on Grouper</v>
          </cell>
          <cell r="B231">
            <v>205</v>
          </cell>
          <cell r="C231">
            <v>8.0857142857142905E-2</v>
          </cell>
          <cell r="D231">
            <v>8.2393939393939297E-2</v>
          </cell>
        </row>
        <row r="232">
          <cell r="A232" t="str">
            <v>Full AOSP on MStar Cedric3</v>
          </cell>
          <cell r="B232">
            <v>10</v>
          </cell>
          <cell r="D232">
            <v>0.12559999999999999</v>
          </cell>
        </row>
        <row r="233">
          <cell r="A233" t="str">
            <v>FZ-A1B</v>
          </cell>
          <cell r="B233">
            <v>138</v>
          </cell>
          <cell r="C233">
            <v>0.14668115942029</v>
          </cell>
        </row>
        <row r="234">
          <cell r="A234" t="str">
            <v>G2</v>
          </cell>
          <cell r="B234">
            <v>10</v>
          </cell>
          <cell r="D234">
            <v>7.4399999999999994E-2</v>
          </cell>
        </row>
        <row r="235">
          <cell r="A235" t="str">
            <v>G2S</v>
          </cell>
          <cell r="B235">
            <v>4</v>
          </cell>
          <cell r="C235">
            <v>8.2000000000000003E-2</v>
          </cell>
          <cell r="D235">
            <v>0.13</v>
          </cell>
        </row>
        <row r="236">
          <cell r="A236" t="str">
            <v>G3</v>
          </cell>
          <cell r="B236">
            <v>8</v>
          </cell>
          <cell r="C236">
            <v>0.13700000000000001</v>
          </cell>
        </row>
        <row r="237">
          <cell r="A237" t="str">
            <v>G3S</v>
          </cell>
          <cell r="B237">
            <v>1</v>
          </cell>
          <cell r="D237">
            <v>0.19</v>
          </cell>
        </row>
        <row r="238">
          <cell r="A238" t="str">
            <v>G526-L11</v>
          </cell>
          <cell r="B238">
            <v>3</v>
          </cell>
          <cell r="C238">
            <v>0.08</v>
          </cell>
        </row>
        <row r="239">
          <cell r="A239" t="str">
            <v>G605</v>
          </cell>
          <cell r="B239">
            <v>2</v>
          </cell>
          <cell r="D239">
            <v>8.0500000000000002E-2</v>
          </cell>
        </row>
        <row r="240">
          <cell r="A240" t="str">
            <v>G740-L00</v>
          </cell>
          <cell r="B240">
            <v>68</v>
          </cell>
          <cell r="C240">
            <v>5.8000000000000003E-2</v>
          </cell>
          <cell r="D240">
            <v>7.1686567164179094E-2</v>
          </cell>
        </row>
        <row r="241">
          <cell r="A241" t="str">
            <v>Galaxy Nexus</v>
          </cell>
          <cell r="B241">
            <v>21141</v>
          </cell>
          <cell r="C241">
            <v>0.153616583509079</v>
          </cell>
          <cell r="D241">
            <v>0.124492941176471</v>
          </cell>
        </row>
        <row r="242">
          <cell r="A242" t="str">
            <v>Galaxy Note 2 LTE</v>
          </cell>
          <cell r="B242">
            <v>2</v>
          </cell>
          <cell r="D242">
            <v>3.3000000000000002E-2</v>
          </cell>
        </row>
        <row r="243">
          <cell r="A243" t="str">
            <v>Galaxy Note II</v>
          </cell>
          <cell r="B243">
            <v>24</v>
          </cell>
          <cell r="C243">
            <v>7.8541666666666704E-2</v>
          </cell>
        </row>
        <row r="244">
          <cell r="A244" t="str">
            <v>Garmin-Asus A10</v>
          </cell>
          <cell r="B244">
            <v>34</v>
          </cell>
          <cell r="C244">
            <v>0.34082758620689702</v>
          </cell>
          <cell r="D244">
            <v>0.23200000000000001</v>
          </cell>
        </row>
        <row r="245">
          <cell r="A245" t="str">
            <v>Garmin-Asus A50</v>
          </cell>
          <cell r="B245">
            <v>144</v>
          </cell>
          <cell r="C245">
            <v>0.22844166666666699</v>
          </cell>
          <cell r="D245">
            <v>0.14458333333333301</v>
          </cell>
        </row>
        <row r="246">
          <cell r="A246" t="str">
            <v>GETEK-V9</v>
          </cell>
          <cell r="B246">
            <v>4</v>
          </cell>
          <cell r="C246">
            <v>4.8250000000000001E-2</v>
          </cell>
        </row>
        <row r="247">
          <cell r="A247" t="str">
            <v>Glacier TS7</v>
          </cell>
          <cell r="B247">
            <v>22</v>
          </cell>
          <cell r="C247">
            <v>0.116772727272727</v>
          </cell>
        </row>
        <row r="248">
          <cell r="A248" t="str">
            <v>Goophone i9</v>
          </cell>
          <cell r="B248">
            <v>16</v>
          </cell>
          <cell r="C248">
            <v>0.30062499999999998</v>
          </cell>
        </row>
        <row r="249">
          <cell r="A249" t="str">
            <v>Grand Memo</v>
          </cell>
          <cell r="B249">
            <v>1</v>
          </cell>
          <cell r="C249">
            <v>8.1000000000000003E-2</v>
          </cell>
        </row>
        <row r="250">
          <cell r="A250" t="str">
            <v>Grand S Flex</v>
          </cell>
          <cell r="B250">
            <v>58</v>
          </cell>
          <cell r="C250">
            <v>5.4962962962962901E-2</v>
          </cell>
          <cell r="D250">
            <v>4.5749999999999999E-2</v>
          </cell>
        </row>
        <row r="251">
          <cell r="A251" t="str">
            <v>Grand X In</v>
          </cell>
          <cell r="B251">
            <v>75</v>
          </cell>
          <cell r="C251">
            <v>0.21172413793103501</v>
          </cell>
          <cell r="D251">
            <v>7.1647058823529397E-2</v>
          </cell>
        </row>
        <row r="252">
          <cell r="A252" t="str">
            <v>Grand X Pro</v>
          </cell>
          <cell r="B252">
            <v>134</v>
          </cell>
          <cell r="C252">
            <v>9.78130081300813E-2</v>
          </cell>
          <cell r="D252">
            <v>7.2545454545454593E-2</v>
          </cell>
        </row>
        <row r="253">
          <cell r="A253" t="str">
            <v>GSmart G1345</v>
          </cell>
          <cell r="B253">
            <v>2</v>
          </cell>
          <cell r="C253">
            <v>0.4325</v>
          </cell>
        </row>
        <row r="254">
          <cell r="A254" t="str">
            <v>GT_I9205</v>
          </cell>
          <cell r="B254">
            <v>4</v>
          </cell>
          <cell r="D254">
            <v>6.0999999999999999E-2</v>
          </cell>
        </row>
        <row r="255">
          <cell r="A255" t="str">
            <v>GT_I9300</v>
          </cell>
          <cell r="B255">
            <v>4</v>
          </cell>
          <cell r="C255">
            <v>0.60124999999999995</v>
          </cell>
        </row>
        <row r="256">
          <cell r="A256" t="str">
            <v>GT-5660</v>
          </cell>
          <cell r="B256">
            <v>1</v>
          </cell>
          <cell r="D256">
            <v>0.17699999999999999</v>
          </cell>
        </row>
        <row r="257">
          <cell r="A257" t="str">
            <v>GT-H9500</v>
          </cell>
          <cell r="B257">
            <v>117</v>
          </cell>
          <cell r="C257">
            <v>0.133951923076923</v>
          </cell>
          <cell r="D257">
            <v>9.7538461538461504E-2</v>
          </cell>
        </row>
        <row r="258">
          <cell r="A258" t="str">
            <v>GT-H9503</v>
          </cell>
          <cell r="B258">
            <v>4</v>
          </cell>
          <cell r="D258">
            <v>0.11525000000000001</v>
          </cell>
        </row>
        <row r="259">
          <cell r="A259" t="str">
            <v>GT-I5500</v>
          </cell>
          <cell r="B259">
            <v>2364</v>
          </cell>
          <cell r="C259">
            <v>0.21812173913043501</v>
          </cell>
          <cell r="D259">
            <v>0.27260335195530699</v>
          </cell>
        </row>
        <row r="260">
          <cell r="A260" t="str">
            <v>GT-I5510</v>
          </cell>
          <cell r="B260">
            <v>108</v>
          </cell>
          <cell r="C260">
            <v>0.24401149425287399</v>
          </cell>
          <cell r="D260">
            <v>0.14376190476190501</v>
          </cell>
        </row>
        <row r="261">
          <cell r="A261" t="str">
            <v>GT-I5700</v>
          </cell>
          <cell r="B261">
            <v>27</v>
          </cell>
          <cell r="C261">
            <v>0.33541176470588202</v>
          </cell>
          <cell r="D261">
            <v>0.2833</v>
          </cell>
        </row>
        <row r="262">
          <cell r="A262" t="str">
            <v>GT-I5800</v>
          </cell>
          <cell r="B262">
            <v>38</v>
          </cell>
          <cell r="C262">
            <v>0.27410526315789502</v>
          </cell>
        </row>
        <row r="263">
          <cell r="A263" t="str">
            <v>GT-I8150</v>
          </cell>
          <cell r="B263">
            <v>3570</v>
          </cell>
          <cell r="C263">
            <v>0.17910849349038999</v>
          </cell>
          <cell r="D263">
            <v>0.18168313953488399</v>
          </cell>
        </row>
        <row r="264">
          <cell r="A264" t="str">
            <v>GT-I8160</v>
          </cell>
          <cell r="B264">
            <v>3465</v>
          </cell>
          <cell r="C264">
            <v>0.18163642564802199</v>
          </cell>
          <cell r="D264">
            <v>0.139348968105066</v>
          </cell>
        </row>
        <row r="265">
          <cell r="A265" t="str">
            <v>GT-I8190</v>
          </cell>
          <cell r="B265">
            <v>16542</v>
          </cell>
          <cell r="C265">
            <v>0.16283382137628299</v>
          </cell>
          <cell r="D265">
            <v>0.12699201943095101</v>
          </cell>
        </row>
        <row r="266">
          <cell r="A266" t="str">
            <v>GT-I8190L</v>
          </cell>
          <cell r="B266">
            <v>1</v>
          </cell>
          <cell r="C266">
            <v>0.14499999999999999</v>
          </cell>
        </row>
        <row r="267">
          <cell r="A267" t="str">
            <v>GT-I8190N</v>
          </cell>
          <cell r="B267">
            <v>8822</v>
          </cell>
          <cell r="C267">
            <v>0.15523757713543301</v>
          </cell>
          <cell r="D267">
            <v>0.134551051051051</v>
          </cell>
        </row>
        <row r="268">
          <cell r="A268" t="str">
            <v>GT-I8262</v>
          </cell>
          <cell r="B268">
            <v>44</v>
          </cell>
          <cell r="C268">
            <v>0.13264285714285701</v>
          </cell>
          <cell r="D268">
            <v>9.2766666666666706E-2</v>
          </cell>
        </row>
        <row r="269">
          <cell r="A269" t="str">
            <v>GT-I8530</v>
          </cell>
          <cell r="B269">
            <v>259</v>
          </cell>
          <cell r="C269">
            <v>0.16609049773755699</v>
          </cell>
          <cell r="D269">
            <v>0.145026315789474</v>
          </cell>
        </row>
        <row r="270">
          <cell r="A270" t="str">
            <v>GT-I8552</v>
          </cell>
          <cell r="B270">
            <v>9</v>
          </cell>
          <cell r="C270">
            <v>8.3599999999999994E-2</v>
          </cell>
          <cell r="D270">
            <v>6.0249999999999998E-2</v>
          </cell>
        </row>
        <row r="271">
          <cell r="A271" t="str">
            <v>GT-I8730</v>
          </cell>
          <cell r="B271">
            <v>19407</v>
          </cell>
          <cell r="C271">
            <v>9.36383621023298E-2</v>
          </cell>
          <cell r="D271">
            <v>8.7381165228113095E-2</v>
          </cell>
        </row>
        <row r="272">
          <cell r="A272" t="str">
            <v>GT-I8730T</v>
          </cell>
          <cell r="B272">
            <v>1</v>
          </cell>
          <cell r="D272">
            <v>4.3999999999999997E-2</v>
          </cell>
        </row>
        <row r="273">
          <cell r="A273" t="str">
            <v>GT-I9000</v>
          </cell>
          <cell r="B273">
            <v>8302</v>
          </cell>
          <cell r="C273">
            <v>0.19155963060685999</v>
          </cell>
          <cell r="D273">
            <v>0.136490304709141</v>
          </cell>
        </row>
        <row r="274">
          <cell r="A274" t="str">
            <v>GT-I9001</v>
          </cell>
          <cell r="B274">
            <v>2279</v>
          </cell>
          <cell r="C274">
            <v>0.178331097268807</v>
          </cell>
          <cell r="D274">
            <v>0.143713541666667</v>
          </cell>
        </row>
        <row r="275">
          <cell r="A275" t="str">
            <v>GT-I9003</v>
          </cell>
          <cell r="B275">
            <v>5</v>
          </cell>
          <cell r="C275">
            <v>0.1598</v>
          </cell>
        </row>
        <row r="276">
          <cell r="A276" t="str">
            <v>GT-I9070</v>
          </cell>
          <cell r="B276">
            <v>3861</v>
          </cell>
          <cell r="C276">
            <v>0.169063616071429</v>
          </cell>
          <cell r="D276">
            <v>0.140184143222506</v>
          </cell>
        </row>
        <row r="277">
          <cell r="A277" t="str">
            <v>GT-I9070P</v>
          </cell>
          <cell r="B277">
            <v>25</v>
          </cell>
          <cell r="C277">
            <v>0.21759999999999999</v>
          </cell>
        </row>
        <row r="278">
          <cell r="A278" t="str">
            <v>GT-I9082</v>
          </cell>
          <cell r="B278">
            <v>164</v>
          </cell>
          <cell r="C278">
            <v>0.21245132743362799</v>
          </cell>
          <cell r="D278">
            <v>0.108862745098039</v>
          </cell>
        </row>
        <row r="279">
          <cell r="A279" t="str">
            <v>GT-I9082L</v>
          </cell>
          <cell r="B279">
            <v>8</v>
          </cell>
          <cell r="C279">
            <v>0.11325</v>
          </cell>
        </row>
        <row r="280">
          <cell r="A280" t="str">
            <v>GT-I9100</v>
          </cell>
          <cell r="B280">
            <v>215502</v>
          </cell>
          <cell r="C280">
            <v>0.182048828386768</v>
          </cell>
          <cell r="D280">
            <v>0.143200362858206</v>
          </cell>
        </row>
        <row r="281">
          <cell r="A281" t="str">
            <v>GT-I9100G</v>
          </cell>
          <cell r="B281">
            <v>146</v>
          </cell>
          <cell r="C281">
            <v>0.14997692307692301</v>
          </cell>
          <cell r="D281">
            <v>0.111625</v>
          </cell>
        </row>
        <row r="282">
          <cell r="A282" t="str">
            <v>GT-I9100T</v>
          </cell>
          <cell r="B282">
            <v>5</v>
          </cell>
          <cell r="C282">
            <v>8.7599999999999997E-2</v>
          </cell>
        </row>
        <row r="283">
          <cell r="A283" t="str">
            <v>GT-I9103</v>
          </cell>
          <cell r="B283">
            <v>1270</v>
          </cell>
          <cell r="C283">
            <v>0.17497478991596699</v>
          </cell>
          <cell r="D283">
            <v>0.128275</v>
          </cell>
        </row>
        <row r="284">
          <cell r="A284" t="str">
            <v>GT-I9105P</v>
          </cell>
          <cell r="B284">
            <v>7063</v>
          </cell>
          <cell r="C284">
            <v>0.188828513238289</v>
          </cell>
          <cell r="D284">
            <v>0.150593590339062</v>
          </cell>
        </row>
        <row r="285">
          <cell r="A285" t="str">
            <v>GT-I9152</v>
          </cell>
          <cell r="B285">
            <v>3</v>
          </cell>
          <cell r="C285">
            <v>6.9500000000000006E-2</v>
          </cell>
          <cell r="D285">
            <v>4.3999999999999997E-2</v>
          </cell>
        </row>
        <row r="286">
          <cell r="A286" t="str">
            <v>GT-I9190</v>
          </cell>
          <cell r="B286">
            <v>61</v>
          </cell>
          <cell r="C286">
            <v>9.6904761904761896E-2</v>
          </cell>
          <cell r="D286">
            <v>0.13880000000000001</v>
          </cell>
        </row>
        <row r="287">
          <cell r="A287" t="str">
            <v>GT-I9192</v>
          </cell>
          <cell r="B287">
            <v>85</v>
          </cell>
          <cell r="C287">
            <v>0.224</v>
          </cell>
          <cell r="D287">
            <v>7.0999999999999994E-2</v>
          </cell>
        </row>
        <row r="288">
          <cell r="A288" t="str">
            <v>GT-I9195</v>
          </cell>
          <cell r="B288">
            <v>33045</v>
          </cell>
          <cell r="C288">
            <v>7.8966438245292397E-2</v>
          </cell>
          <cell r="D288">
            <v>8.1010680815877201E-2</v>
          </cell>
        </row>
        <row r="289">
          <cell r="A289" t="str">
            <v>GT-I9200</v>
          </cell>
          <cell r="B289">
            <v>10</v>
          </cell>
          <cell r="C289">
            <v>6.8000000000000005E-2</v>
          </cell>
          <cell r="D289">
            <v>4.7500000000000001E-2</v>
          </cell>
        </row>
        <row r="290">
          <cell r="A290" t="str">
            <v>GT-I9205</v>
          </cell>
          <cell r="B290">
            <v>6593</v>
          </cell>
          <cell r="C290">
            <v>8.0090806159420297E-2</v>
          </cell>
          <cell r="D290">
            <v>8.1693615066605801E-2</v>
          </cell>
        </row>
        <row r="291">
          <cell r="A291" t="str">
            <v>GT-I9210</v>
          </cell>
          <cell r="B291">
            <v>21753</v>
          </cell>
          <cell r="C291">
            <v>0.120047265084328</v>
          </cell>
          <cell r="D291">
            <v>9.5983526268922897E-2</v>
          </cell>
        </row>
        <row r="292">
          <cell r="A292" t="str">
            <v>GT-I9210T</v>
          </cell>
          <cell r="B292">
            <v>154</v>
          </cell>
          <cell r="C292">
            <v>0.12530215827338101</v>
          </cell>
          <cell r="D292">
            <v>0.206866666666667</v>
          </cell>
        </row>
        <row r="293">
          <cell r="A293" t="str">
            <v>GT-I9220</v>
          </cell>
          <cell r="B293">
            <v>4</v>
          </cell>
          <cell r="C293">
            <v>4.8500000000000001E-2</v>
          </cell>
        </row>
        <row r="294">
          <cell r="A294" t="str">
            <v>GT-I9295</v>
          </cell>
          <cell r="B294">
            <v>29763</v>
          </cell>
          <cell r="C294">
            <v>8.5903956951844204E-2</v>
          </cell>
          <cell r="D294">
            <v>8.8282006159260407E-2</v>
          </cell>
        </row>
        <row r="295">
          <cell r="A295" t="str">
            <v>GT-I9300</v>
          </cell>
          <cell r="B295">
            <v>328952</v>
          </cell>
          <cell r="C295">
            <v>0.17976955102181699</v>
          </cell>
          <cell r="D295">
            <v>0.137031707872561</v>
          </cell>
        </row>
        <row r="296">
          <cell r="A296" t="str">
            <v>GT-I93000</v>
          </cell>
          <cell r="B296">
            <v>45</v>
          </cell>
          <cell r="C296">
            <v>0.16865909090909101</v>
          </cell>
          <cell r="D296">
            <v>0.52600000000000002</v>
          </cell>
        </row>
        <row r="297">
          <cell r="A297" t="str">
            <v>GT-I9300T</v>
          </cell>
          <cell r="B297">
            <v>2</v>
          </cell>
          <cell r="C297">
            <v>0.18</v>
          </cell>
        </row>
        <row r="298">
          <cell r="A298" t="str">
            <v>GT-I9305</v>
          </cell>
          <cell r="B298">
            <v>169540</v>
          </cell>
          <cell r="C298">
            <v>0.12178312092818</v>
          </cell>
          <cell r="D298">
            <v>9.5003638664768894E-2</v>
          </cell>
        </row>
        <row r="299">
          <cell r="A299" t="str">
            <v>GT-I9305N</v>
          </cell>
          <cell r="B299">
            <v>69961</v>
          </cell>
          <cell r="C299">
            <v>0.11025939399897899</v>
          </cell>
          <cell r="D299">
            <v>8.2631796822555004E-2</v>
          </cell>
        </row>
        <row r="300">
          <cell r="A300" t="str">
            <v>GT-I9305T</v>
          </cell>
          <cell r="B300">
            <v>56</v>
          </cell>
          <cell r="C300">
            <v>0.11033333333333301</v>
          </cell>
          <cell r="D300">
            <v>8.6999999999999994E-2</v>
          </cell>
        </row>
        <row r="301">
          <cell r="A301" t="str">
            <v>GT-i9377</v>
          </cell>
          <cell r="B301">
            <v>14</v>
          </cell>
          <cell r="C301">
            <v>9.7357142857142906E-2</v>
          </cell>
        </row>
        <row r="302">
          <cell r="A302" t="str">
            <v>GT-I9500</v>
          </cell>
          <cell r="B302">
            <v>434</v>
          </cell>
          <cell r="C302">
            <v>0.104037313432836</v>
          </cell>
          <cell r="D302">
            <v>0.11286144578313299</v>
          </cell>
        </row>
        <row r="303">
          <cell r="A303" t="str">
            <v>GT-I9502</v>
          </cell>
          <cell r="B303">
            <v>2</v>
          </cell>
          <cell r="C303">
            <v>0.106</v>
          </cell>
        </row>
        <row r="304">
          <cell r="A304" t="str">
            <v>GT-I9505</v>
          </cell>
          <cell r="B304">
            <v>421149</v>
          </cell>
          <cell r="C304">
            <v>9.2956825794758904E-2</v>
          </cell>
          <cell r="D304">
            <v>7.7187361722502401E-2</v>
          </cell>
        </row>
        <row r="305">
          <cell r="A305" t="str">
            <v>GT-I9505G</v>
          </cell>
          <cell r="B305">
            <v>1547</v>
          </cell>
          <cell r="C305">
            <v>5.8376987839101897E-2</v>
          </cell>
          <cell r="D305">
            <v>6.5163179916317995E-2</v>
          </cell>
        </row>
        <row r="306">
          <cell r="A306" t="str">
            <v>GT-I9506</v>
          </cell>
          <cell r="B306">
            <v>34402</v>
          </cell>
          <cell r="C306">
            <v>6.5687452033768107E-2</v>
          </cell>
          <cell r="D306">
            <v>7.3877869133266202E-2</v>
          </cell>
        </row>
        <row r="307">
          <cell r="A307" t="str">
            <v>GT-N5100</v>
          </cell>
          <cell r="B307">
            <v>123</v>
          </cell>
          <cell r="C307">
            <v>0.102130434782609</v>
          </cell>
          <cell r="D307">
            <v>0.14607999999999999</v>
          </cell>
        </row>
        <row r="308">
          <cell r="A308" t="str">
            <v>GT-N5120</v>
          </cell>
          <cell r="B308">
            <v>4513</v>
          </cell>
          <cell r="C308">
            <v>6.4047211768731002E-2</v>
          </cell>
          <cell r="D308">
            <v>7.8008176100629198E-2</v>
          </cell>
        </row>
        <row r="309">
          <cell r="A309" t="str">
            <v>GT-N7000</v>
          </cell>
          <cell r="B309">
            <v>19362</v>
          </cell>
          <cell r="C309">
            <v>0.16971002630809501</v>
          </cell>
          <cell r="D309">
            <v>0.145456357997342</v>
          </cell>
        </row>
        <row r="310">
          <cell r="A310" t="str">
            <v>GT-N7100</v>
          </cell>
          <cell r="B310">
            <v>32017</v>
          </cell>
          <cell r="C310">
            <v>0.16666059578765299</v>
          </cell>
          <cell r="D310">
            <v>0.137820237817673</v>
          </cell>
        </row>
        <row r="311">
          <cell r="A311" t="str">
            <v>GT-N7102</v>
          </cell>
          <cell r="B311">
            <v>27</v>
          </cell>
          <cell r="C311">
            <v>0.11415384615384599</v>
          </cell>
          <cell r="D311">
            <v>8.6999999999999994E-2</v>
          </cell>
        </row>
        <row r="312">
          <cell r="A312" t="str">
            <v>GT-N7105</v>
          </cell>
          <cell r="B312">
            <v>99650</v>
          </cell>
          <cell r="C312">
            <v>0.117015857060576</v>
          </cell>
          <cell r="D312">
            <v>9.1446754883427503E-2</v>
          </cell>
        </row>
        <row r="313">
          <cell r="A313" t="str">
            <v>GT-N8000</v>
          </cell>
          <cell r="B313">
            <v>7028</v>
          </cell>
          <cell r="C313">
            <v>0.16708334820631901</v>
          </cell>
          <cell r="D313">
            <v>0.13687649122807</v>
          </cell>
        </row>
        <row r="314">
          <cell r="A314" t="str">
            <v>GT-N8020</v>
          </cell>
          <cell r="B314">
            <v>20392</v>
          </cell>
          <cell r="C314">
            <v>0.10158740308981</v>
          </cell>
          <cell r="D314">
            <v>9.9091510474090205E-2</v>
          </cell>
        </row>
        <row r="315">
          <cell r="A315" t="str">
            <v>GT-N9000</v>
          </cell>
          <cell r="B315">
            <v>7</v>
          </cell>
          <cell r="C315">
            <v>6.4199999999999993E-2</v>
          </cell>
          <cell r="D315">
            <v>4.9500000000000002E-2</v>
          </cell>
        </row>
        <row r="316">
          <cell r="A316" t="str">
            <v>GT-P1000</v>
          </cell>
          <cell r="B316">
            <v>1983</v>
          </cell>
          <cell r="C316">
            <v>0.173314081765088</v>
          </cell>
          <cell r="D316">
            <v>0.123251131221719</v>
          </cell>
        </row>
        <row r="317">
          <cell r="A317" t="str">
            <v>GT-P3100</v>
          </cell>
          <cell r="B317">
            <v>4434</v>
          </cell>
          <cell r="C317">
            <v>0.24054756697648999</v>
          </cell>
          <cell r="D317">
            <v>0.16286340206185601</v>
          </cell>
        </row>
        <row r="318">
          <cell r="A318" t="str">
            <v>GT-P3100B</v>
          </cell>
          <cell r="B318">
            <v>16</v>
          </cell>
          <cell r="C318">
            <v>0.1106</v>
          </cell>
          <cell r="D318">
            <v>7.3999999999999996E-2</v>
          </cell>
        </row>
        <row r="319">
          <cell r="A319" t="str">
            <v>GT-P5100</v>
          </cell>
          <cell r="B319">
            <v>18706</v>
          </cell>
          <cell r="C319">
            <v>0.161763636363638</v>
          </cell>
          <cell r="D319">
            <v>0.132177872643188</v>
          </cell>
        </row>
        <row r="320">
          <cell r="A320" t="str">
            <v>GT-P5200</v>
          </cell>
          <cell r="B320">
            <v>15</v>
          </cell>
          <cell r="C320">
            <v>9.0666666666666701E-2</v>
          </cell>
          <cell r="D320">
            <v>6.7333333333333301E-2</v>
          </cell>
        </row>
        <row r="321">
          <cell r="A321" t="str">
            <v>GT-P5220</v>
          </cell>
          <cell r="B321">
            <v>4971</v>
          </cell>
          <cell r="C321">
            <v>7.8822505800464099E-2</v>
          </cell>
          <cell r="D321">
            <v>8.8453033569448794E-2</v>
          </cell>
        </row>
        <row r="322">
          <cell r="A322" t="str">
            <v>GT-P6200</v>
          </cell>
          <cell r="B322">
            <v>36</v>
          </cell>
          <cell r="C322">
            <v>0.16621875</v>
          </cell>
          <cell r="D322">
            <v>7.1249999999999994E-2</v>
          </cell>
        </row>
        <row r="323">
          <cell r="A323" t="str">
            <v>GT-P6200L</v>
          </cell>
          <cell r="B323">
            <v>14</v>
          </cell>
          <cell r="C323">
            <v>6.6769230769230803E-2</v>
          </cell>
          <cell r="D323">
            <v>0.14899999999999999</v>
          </cell>
        </row>
        <row r="324">
          <cell r="A324" t="str">
            <v>GT-P6800</v>
          </cell>
          <cell r="B324">
            <v>1493</v>
          </cell>
          <cell r="C324">
            <v>0.16008559670781899</v>
          </cell>
          <cell r="D324">
            <v>0.103629496402878</v>
          </cell>
        </row>
        <row r="325">
          <cell r="A325" t="str">
            <v>GT-P7300</v>
          </cell>
          <cell r="B325">
            <v>1397</v>
          </cell>
          <cell r="C325">
            <v>0.15467684021544001</v>
          </cell>
          <cell r="D325">
            <v>0.17331802120141299</v>
          </cell>
        </row>
        <row r="326">
          <cell r="A326" t="str">
            <v>GT-P7300B</v>
          </cell>
          <cell r="B326">
            <v>1</v>
          </cell>
          <cell r="C326">
            <v>0.31</v>
          </cell>
        </row>
        <row r="327">
          <cell r="A327" t="str">
            <v>GT-P7320</v>
          </cell>
          <cell r="B327">
            <v>3556</v>
          </cell>
          <cell r="C327">
            <v>0.105374646115131</v>
          </cell>
          <cell r="D327">
            <v>8.3628647214854093E-2</v>
          </cell>
        </row>
        <row r="328">
          <cell r="A328" t="str">
            <v>GT-P7500</v>
          </cell>
          <cell r="B328">
            <v>24164</v>
          </cell>
          <cell r="C328">
            <v>0.31809278350515502</v>
          </cell>
          <cell r="D328">
            <v>0.45768469682386997</v>
          </cell>
        </row>
        <row r="329">
          <cell r="A329" t="str">
            <v>GT-S5300</v>
          </cell>
          <cell r="B329">
            <v>244</v>
          </cell>
          <cell r="C329">
            <v>0.29415384615384599</v>
          </cell>
          <cell r="D329">
            <v>0.216361111111111</v>
          </cell>
        </row>
        <row r="330">
          <cell r="A330" t="str">
            <v>GT-S5300L</v>
          </cell>
          <cell r="B330">
            <v>2</v>
          </cell>
          <cell r="C330">
            <v>1.294</v>
          </cell>
        </row>
        <row r="331">
          <cell r="A331" t="str">
            <v>GT-S5301</v>
          </cell>
          <cell r="B331">
            <v>1175</v>
          </cell>
          <cell r="C331">
            <v>0.16696439169139499</v>
          </cell>
          <cell r="D331">
            <v>0.128353293413174</v>
          </cell>
        </row>
        <row r="332">
          <cell r="A332" t="str">
            <v>GT-S5310</v>
          </cell>
          <cell r="B332">
            <v>814</v>
          </cell>
          <cell r="C332">
            <v>0.11953427065026399</v>
          </cell>
          <cell r="D332">
            <v>0.111640816326531</v>
          </cell>
        </row>
        <row r="333">
          <cell r="A333" t="str">
            <v>GT-S5360</v>
          </cell>
          <cell r="B333">
            <v>3807</v>
          </cell>
          <cell r="C333">
            <v>0.276985691573927</v>
          </cell>
          <cell r="D333">
            <v>0.23743051359516601</v>
          </cell>
        </row>
        <row r="334">
          <cell r="A334" t="str">
            <v>GT-S5363</v>
          </cell>
          <cell r="B334">
            <v>448</v>
          </cell>
          <cell r="C334">
            <v>0.31035249999999998</v>
          </cell>
          <cell r="D334">
            <v>0.19972916666666701</v>
          </cell>
        </row>
        <row r="335">
          <cell r="A335" t="str">
            <v>GT-S5570</v>
          </cell>
          <cell r="B335">
            <v>3939</v>
          </cell>
          <cell r="C335">
            <v>0.32684700973574399</v>
          </cell>
          <cell r="D335">
            <v>0.25344186046511602</v>
          </cell>
        </row>
        <row r="336">
          <cell r="A336" t="str">
            <v>GT-S5570I</v>
          </cell>
          <cell r="B336">
            <v>944</v>
          </cell>
          <cell r="C336">
            <v>0.280621951219512</v>
          </cell>
          <cell r="D336">
            <v>0.247177419354839</v>
          </cell>
        </row>
        <row r="337">
          <cell r="A337" t="str">
            <v>GT-S5660</v>
          </cell>
          <cell r="B337">
            <v>5648</v>
          </cell>
          <cell r="C337">
            <v>0.25407599517490898</v>
          </cell>
          <cell r="D337">
            <v>0.214824925816024</v>
          </cell>
        </row>
        <row r="338">
          <cell r="A338" t="str">
            <v>GT-S5670</v>
          </cell>
          <cell r="B338">
            <v>11</v>
          </cell>
          <cell r="D338">
            <v>0.12545454545454501</v>
          </cell>
        </row>
        <row r="339">
          <cell r="A339" t="str">
            <v>GT-S5690</v>
          </cell>
          <cell r="B339">
            <v>10533</v>
          </cell>
          <cell r="C339">
            <v>0.15284223654126</v>
          </cell>
          <cell r="D339">
            <v>0.13010208562019801</v>
          </cell>
        </row>
        <row r="340">
          <cell r="A340" t="str">
            <v>GT-S5830</v>
          </cell>
          <cell r="B340">
            <v>3221</v>
          </cell>
          <cell r="C340">
            <v>0.26122668481960498</v>
          </cell>
          <cell r="D340">
            <v>0.26560424028268498</v>
          </cell>
        </row>
        <row r="341">
          <cell r="A341" t="str">
            <v>GT-S5830D</v>
          </cell>
          <cell r="B341">
            <v>1</v>
          </cell>
          <cell r="C341">
            <v>0.45700000000000002</v>
          </cell>
        </row>
        <row r="342">
          <cell r="A342" t="str">
            <v>GT-S5830i</v>
          </cell>
          <cell r="B342">
            <v>3828</v>
          </cell>
          <cell r="C342">
            <v>0.24844076246334201</v>
          </cell>
          <cell r="D342">
            <v>0.22638038277511999</v>
          </cell>
        </row>
        <row r="343">
          <cell r="A343" t="str">
            <v>GT-S5830M</v>
          </cell>
          <cell r="B343">
            <v>6</v>
          </cell>
          <cell r="C343">
            <v>0.40225</v>
          </cell>
          <cell r="D343">
            <v>0.192</v>
          </cell>
        </row>
        <row r="344">
          <cell r="A344" t="str">
            <v>GT-S5839i</v>
          </cell>
          <cell r="B344">
            <v>2</v>
          </cell>
          <cell r="C344">
            <v>0.13200000000000001</v>
          </cell>
          <cell r="D344">
            <v>0.152</v>
          </cell>
        </row>
        <row r="345">
          <cell r="A345" t="str">
            <v>GT-S6102</v>
          </cell>
          <cell r="B345">
            <v>42</v>
          </cell>
          <cell r="C345">
            <v>0.353146341463415</v>
          </cell>
          <cell r="D345">
            <v>0.17899999999999999</v>
          </cell>
        </row>
        <row r="346">
          <cell r="A346" t="str">
            <v>GT-S6310</v>
          </cell>
          <cell r="B346">
            <v>432</v>
          </cell>
          <cell r="C346">
            <v>0.13817365269461099</v>
          </cell>
          <cell r="D346">
            <v>0.10271428571428599</v>
          </cell>
        </row>
        <row r="347">
          <cell r="A347" t="str">
            <v>GT-S6310N</v>
          </cell>
          <cell r="B347">
            <v>1067</v>
          </cell>
          <cell r="C347">
            <v>0.118807504078303</v>
          </cell>
          <cell r="D347">
            <v>0.12463436123348</v>
          </cell>
        </row>
        <row r="348">
          <cell r="A348" t="str">
            <v>GT-S6312</v>
          </cell>
          <cell r="B348">
            <v>16</v>
          </cell>
          <cell r="C348">
            <v>0.122</v>
          </cell>
          <cell r="D348">
            <v>0.101909090909091</v>
          </cell>
        </row>
        <row r="349">
          <cell r="A349" t="str">
            <v>GT-S6500</v>
          </cell>
          <cell r="B349">
            <v>75</v>
          </cell>
          <cell r="C349">
            <v>0.33078571428571402</v>
          </cell>
          <cell r="D349">
            <v>0.26478947368421102</v>
          </cell>
        </row>
        <row r="350">
          <cell r="A350" t="str">
            <v>GT-S6500D</v>
          </cell>
          <cell r="B350">
            <v>1</v>
          </cell>
          <cell r="C350">
            <v>0.10199999999999999</v>
          </cell>
        </row>
        <row r="351">
          <cell r="A351" t="str">
            <v>GT-S6802</v>
          </cell>
          <cell r="B351">
            <v>137</v>
          </cell>
          <cell r="C351">
            <v>0.213025423728814</v>
          </cell>
          <cell r="D351">
            <v>0.25289473684210501</v>
          </cell>
        </row>
        <row r="352">
          <cell r="A352" t="str">
            <v>GT-S6802B</v>
          </cell>
          <cell r="B352">
            <v>19</v>
          </cell>
          <cell r="C352">
            <v>0.26894736842105299</v>
          </cell>
        </row>
        <row r="353">
          <cell r="A353" t="str">
            <v>GT-S6810P</v>
          </cell>
          <cell r="B353">
            <v>76</v>
          </cell>
          <cell r="C353">
            <v>0.18855737704917999</v>
          </cell>
          <cell r="D353">
            <v>8.6333333333333304E-2</v>
          </cell>
        </row>
        <row r="354">
          <cell r="A354" t="str">
            <v>GT-S7275R</v>
          </cell>
          <cell r="B354">
            <v>4536</v>
          </cell>
          <cell r="C354">
            <v>0.107958590006845</v>
          </cell>
          <cell r="D354">
            <v>9.2138166047087994E-2</v>
          </cell>
        </row>
        <row r="355">
          <cell r="A355" t="str">
            <v>GT-S7500</v>
          </cell>
          <cell r="B355">
            <v>49</v>
          </cell>
          <cell r="C355">
            <v>0.235914893617021</v>
          </cell>
          <cell r="D355">
            <v>0.20250000000000001</v>
          </cell>
        </row>
        <row r="356">
          <cell r="A356" t="str">
            <v>GT-S7560</v>
          </cell>
          <cell r="B356">
            <v>3417</v>
          </cell>
          <cell r="C356">
            <v>0.21885928809788699</v>
          </cell>
          <cell r="D356">
            <v>0.221270537368746</v>
          </cell>
        </row>
        <row r="357">
          <cell r="A357" t="str">
            <v>GT-S7560M</v>
          </cell>
          <cell r="B357">
            <v>1</v>
          </cell>
          <cell r="D357">
            <v>9.0999999999999998E-2</v>
          </cell>
        </row>
        <row r="358">
          <cell r="A358" t="str">
            <v>GT-S7562</v>
          </cell>
          <cell r="B358">
            <v>383</v>
          </cell>
          <cell r="C358">
            <v>0.28104140127388499</v>
          </cell>
          <cell r="D358">
            <v>0.25846376811594202</v>
          </cell>
        </row>
        <row r="359">
          <cell r="A359" t="str">
            <v>GT-S7580</v>
          </cell>
          <cell r="B359">
            <v>1203</v>
          </cell>
          <cell r="C359">
            <v>0.27752439024390202</v>
          </cell>
          <cell r="D359">
            <v>0.104021409455843</v>
          </cell>
        </row>
        <row r="360">
          <cell r="A360" t="str">
            <v>GT-S7582L</v>
          </cell>
          <cell r="B360">
            <v>4</v>
          </cell>
          <cell r="D360">
            <v>5.6250000000000001E-2</v>
          </cell>
        </row>
        <row r="361">
          <cell r="A361" t="str">
            <v>GT-S7710</v>
          </cell>
          <cell r="B361">
            <v>9808</v>
          </cell>
          <cell r="C361">
            <v>0.16752849977200199</v>
          </cell>
          <cell r="D361">
            <v>0.14050572932796501</v>
          </cell>
        </row>
        <row r="362">
          <cell r="A362" t="str">
            <v>GT-T889</v>
          </cell>
          <cell r="B362">
            <v>2</v>
          </cell>
          <cell r="C362">
            <v>7.0499999999999993E-2</v>
          </cell>
        </row>
        <row r="363">
          <cell r="A363" t="str">
            <v>H2000+</v>
          </cell>
          <cell r="B363">
            <v>12</v>
          </cell>
          <cell r="C363">
            <v>0.133333333333333</v>
          </cell>
        </row>
        <row r="364">
          <cell r="A364" t="str">
            <v>H-27</v>
          </cell>
          <cell r="B364">
            <v>3</v>
          </cell>
          <cell r="D364">
            <v>6.4333333333333298E-2</v>
          </cell>
        </row>
        <row r="365">
          <cell r="A365" t="str">
            <v>H3088</v>
          </cell>
          <cell r="B365">
            <v>6</v>
          </cell>
          <cell r="C365">
            <v>8.8999999999999996E-2</v>
          </cell>
        </row>
        <row r="366">
          <cell r="A366" t="str">
            <v>H30-U10</v>
          </cell>
          <cell r="B366">
            <v>7</v>
          </cell>
          <cell r="D366">
            <v>0.14499999999999999</v>
          </cell>
        </row>
        <row r="367">
          <cell r="A367" t="str">
            <v>H400</v>
          </cell>
          <cell r="B367">
            <v>14</v>
          </cell>
          <cell r="D367">
            <v>0.30242857142857099</v>
          </cell>
        </row>
        <row r="368">
          <cell r="A368" t="str">
            <v>H7100</v>
          </cell>
          <cell r="B368">
            <v>47</v>
          </cell>
          <cell r="C368">
            <v>0.15393617021276601</v>
          </cell>
        </row>
        <row r="369">
          <cell r="A369" t="str">
            <v>H7500+</v>
          </cell>
          <cell r="B369">
            <v>1</v>
          </cell>
          <cell r="C369">
            <v>8.6999999999999994E-2</v>
          </cell>
        </row>
        <row r="370">
          <cell r="A370" t="str">
            <v>H920</v>
          </cell>
          <cell r="B370">
            <v>2</v>
          </cell>
          <cell r="C370">
            <v>7.4999999999999997E-2</v>
          </cell>
        </row>
        <row r="371">
          <cell r="A371" t="str">
            <v>H9500</v>
          </cell>
          <cell r="B371">
            <v>7</v>
          </cell>
          <cell r="C371">
            <v>0.158428571428571</v>
          </cell>
        </row>
        <row r="372">
          <cell r="A372" t="str">
            <v>H9500+</v>
          </cell>
          <cell r="B372">
            <v>2</v>
          </cell>
          <cell r="C372">
            <v>0.26900000000000002</v>
          </cell>
        </row>
        <row r="373">
          <cell r="A373" t="str">
            <v>Haier HW-W910</v>
          </cell>
          <cell r="B373">
            <v>22</v>
          </cell>
          <cell r="C373">
            <v>7.1333333333333304E-2</v>
          </cell>
          <cell r="D373">
            <v>0.112</v>
          </cell>
        </row>
        <row r="374">
          <cell r="A374" t="str">
            <v>Haier-W718</v>
          </cell>
          <cell r="B374">
            <v>46</v>
          </cell>
          <cell r="C374">
            <v>0.171619047619048</v>
          </cell>
          <cell r="D374">
            <v>0.21675</v>
          </cell>
        </row>
        <row r="375">
          <cell r="A375" t="str">
            <v>HD2</v>
          </cell>
          <cell r="B375">
            <v>11</v>
          </cell>
          <cell r="C375">
            <v>0.13625000000000001</v>
          </cell>
          <cell r="D375">
            <v>0.106333333333333</v>
          </cell>
        </row>
        <row r="376">
          <cell r="A376" t="str">
            <v>HD-89</v>
          </cell>
          <cell r="B376">
            <v>19</v>
          </cell>
          <cell r="C376">
            <v>0.50684210526315798</v>
          </cell>
        </row>
        <row r="377">
          <cell r="A377" t="str">
            <v>Hero</v>
          </cell>
          <cell r="B377">
            <v>18</v>
          </cell>
          <cell r="C377">
            <v>0.249823529411765</v>
          </cell>
          <cell r="D377">
            <v>0.16600000000000001</v>
          </cell>
        </row>
        <row r="378">
          <cell r="A378" t="str">
            <v>hlte</v>
          </cell>
          <cell r="B378">
            <v>6</v>
          </cell>
          <cell r="D378">
            <v>4.5333333333333302E-2</v>
          </cell>
        </row>
        <row r="379">
          <cell r="A379" t="str">
            <v>HM2013023</v>
          </cell>
          <cell r="B379">
            <v>3</v>
          </cell>
          <cell r="C379">
            <v>0.107</v>
          </cell>
        </row>
        <row r="380">
          <cell r="A380" t="str">
            <v>HOSIN_V90</v>
          </cell>
          <cell r="B380">
            <v>3</v>
          </cell>
          <cell r="C380">
            <v>8.3000000000000004E-2</v>
          </cell>
          <cell r="D380">
            <v>0.1605</v>
          </cell>
        </row>
        <row r="381">
          <cell r="A381" t="str">
            <v>HP Slate 10 HD</v>
          </cell>
          <cell r="B381">
            <v>74</v>
          </cell>
          <cell r="C381">
            <v>6.4199999999999993E-2</v>
          </cell>
          <cell r="D381">
            <v>0.10931884057971</v>
          </cell>
        </row>
        <row r="382">
          <cell r="A382" t="str">
            <v>HP Slate 7 HD</v>
          </cell>
          <cell r="B382">
            <v>55</v>
          </cell>
          <cell r="C382">
            <v>8.2777777777777797E-2</v>
          </cell>
          <cell r="D382">
            <v>0.214217391304348</v>
          </cell>
        </row>
        <row r="383">
          <cell r="A383" t="str">
            <v>HP Slate 7 Voice Tab</v>
          </cell>
          <cell r="B383">
            <v>1</v>
          </cell>
          <cell r="D383">
            <v>3.1E-2</v>
          </cell>
        </row>
        <row r="384">
          <cell r="A384" t="str">
            <v>HT6</v>
          </cell>
          <cell r="B384">
            <v>53</v>
          </cell>
          <cell r="C384">
            <v>7.1999999999999995E-2</v>
          </cell>
          <cell r="D384">
            <v>0.122333333333333</v>
          </cell>
        </row>
        <row r="385">
          <cell r="A385" t="str">
            <v>HT9</v>
          </cell>
          <cell r="B385">
            <v>1</v>
          </cell>
          <cell r="C385">
            <v>1.532</v>
          </cell>
        </row>
        <row r="386">
          <cell r="A386" t="str">
            <v>HTC 802w</v>
          </cell>
          <cell r="B386">
            <v>21</v>
          </cell>
          <cell r="C386">
            <v>0.129583333333333</v>
          </cell>
          <cell r="D386">
            <v>5.0999999999999997E-2</v>
          </cell>
        </row>
        <row r="387">
          <cell r="A387" t="str">
            <v>HTC Butterfly</v>
          </cell>
          <cell r="B387">
            <v>1</v>
          </cell>
          <cell r="C387">
            <v>8.2000000000000003E-2</v>
          </cell>
        </row>
        <row r="388">
          <cell r="A388" t="str">
            <v>HTC Butterfly s</v>
          </cell>
          <cell r="B388">
            <v>5</v>
          </cell>
          <cell r="C388">
            <v>5.5399999999999998E-2</v>
          </cell>
        </row>
        <row r="389">
          <cell r="A389" t="str">
            <v>HTC ChaCha A810e</v>
          </cell>
          <cell r="B389">
            <v>21</v>
          </cell>
          <cell r="C389">
            <v>0.245055555555556</v>
          </cell>
          <cell r="D389">
            <v>0.180666666666667</v>
          </cell>
        </row>
        <row r="390">
          <cell r="A390" t="str">
            <v>HTC Desire</v>
          </cell>
          <cell r="B390">
            <v>5891</v>
          </cell>
          <cell r="C390">
            <v>0.19759543839970201</v>
          </cell>
          <cell r="D390">
            <v>0.13924169741697401</v>
          </cell>
        </row>
        <row r="391">
          <cell r="A391" t="str">
            <v>HTC Desire 200</v>
          </cell>
          <cell r="B391">
            <v>59</v>
          </cell>
          <cell r="D391">
            <v>0.13444067796610201</v>
          </cell>
        </row>
        <row r="392">
          <cell r="A392" t="str">
            <v>HTC Desire 300</v>
          </cell>
          <cell r="B392">
            <v>7</v>
          </cell>
          <cell r="D392">
            <v>0.44600000000000001</v>
          </cell>
        </row>
        <row r="393">
          <cell r="A393" t="str">
            <v>HTC Desire 500</v>
          </cell>
          <cell r="B393">
            <v>402</v>
          </cell>
          <cell r="C393">
            <v>0.1308</v>
          </cell>
          <cell r="D393">
            <v>0.12998936170212799</v>
          </cell>
        </row>
        <row r="394">
          <cell r="A394" t="str">
            <v>HTC Desire 601</v>
          </cell>
          <cell r="B394">
            <v>59</v>
          </cell>
          <cell r="C394">
            <v>8.62666666666667E-2</v>
          </cell>
          <cell r="D394">
            <v>6.8977272727272707E-2</v>
          </cell>
        </row>
        <row r="395">
          <cell r="A395" t="str">
            <v>HTC Desire 610</v>
          </cell>
          <cell r="B395">
            <v>1</v>
          </cell>
          <cell r="D395">
            <v>3.7999999999999999E-2</v>
          </cell>
        </row>
        <row r="396">
          <cell r="A396" t="str">
            <v>HTC Desire C</v>
          </cell>
          <cell r="B396">
            <v>1805</v>
          </cell>
          <cell r="C396">
            <v>0.27610553745928301</v>
          </cell>
          <cell r="D396">
            <v>0.244681481481482</v>
          </cell>
        </row>
        <row r="397">
          <cell r="A397" t="str">
            <v>HTC Desire HD</v>
          </cell>
          <cell r="B397">
            <v>108</v>
          </cell>
          <cell r="C397">
            <v>0.226442307692308</v>
          </cell>
          <cell r="D397">
            <v>0.1545</v>
          </cell>
        </row>
        <row r="398">
          <cell r="A398" t="str">
            <v>HTC Desire HD A9191</v>
          </cell>
          <cell r="B398">
            <v>9120</v>
          </cell>
          <cell r="C398">
            <v>0.17997290167865701</v>
          </cell>
          <cell r="D398">
            <v>0.144369230769231</v>
          </cell>
        </row>
        <row r="399">
          <cell r="A399" t="str">
            <v>HTC Desire HD With Beats Audio</v>
          </cell>
          <cell r="B399">
            <v>1</v>
          </cell>
          <cell r="C399">
            <v>0.186</v>
          </cell>
        </row>
        <row r="400">
          <cell r="A400" t="str">
            <v>HTC Desire S</v>
          </cell>
          <cell r="B400">
            <v>11341</v>
          </cell>
          <cell r="C400">
            <v>0.19297036964600101</v>
          </cell>
          <cell r="D400">
            <v>0.14692017937219701</v>
          </cell>
        </row>
        <row r="401">
          <cell r="A401" t="str">
            <v>HTC Desire SV</v>
          </cell>
          <cell r="B401">
            <v>4</v>
          </cell>
          <cell r="C401">
            <v>0.438</v>
          </cell>
          <cell r="D401">
            <v>0.39</v>
          </cell>
        </row>
        <row r="402">
          <cell r="A402" t="str">
            <v>HTC Desire V</v>
          </cell>
          <cell r="B402">
            <v>144</v>
          </cell>
          <cell r="C402">
            <v>0.230647482014389</v>
          </cell>
          <cell r="D402">
            <v>0.36720000000000003</v>
          </cell>
        </row>
        <row r="403">
          <cell r="A403" t="str">
            <v>HTC Desire X</v>
          </cell>
          <cell r="B403">
            <v>2263</v>
          </cell>
          <cell r="C403">
            <v>0.17410391644908699</v>
          </cell>
          <cell r="D403">
            <v>0.12750862068965499</v>
          </cell>
        </row>
        <row r="404">
          <cell r="A404" t="str">
            <v>HTC Desire X dual sim</v>
          </cell>
          <cell r="B404">
            <v>4</v>
          </cell>
          <cell r="D404">
            <v>0.14199999999999999</v>
          </cell>
        </row>
        <row r="405">
          <cell r="A405" t="str">
            <v>HTC Desire Z</v>
          </cell>
          <cell r="B405">
            <v>1</v>
          </cell>
          <cell r="C405">
            <v>0.161</v>
          </cell>
        </row>
        <row r="406">
          <cell r="A406" t="str">
            <v>HTC EVO 3D X515a</v>
          </cell>
          <cell r="B406">
            <v>3</v>
          </cell>
          <cell r="C406">
            <v>0.08</v>
          </cell>
        </row>
        <row r="407">
          <cell r="A407" t="str">
            <v>HTC EVO 3D X515m</v>
          </cell>
          <cell r="B407">
            <v>613</v>
          </cell>
          <cell r="C407">
            <v>0.17660739436619699</v>
          </cell>
          <cell r="D407">
            <v>0.13384444444444399</v>
          </cell>
        </row>
        <row r="408">
          <cell r="A408" t="str">
            <v>HTC EVO Design 3G</v>
          </cell>
          <cell r="B408">
            <v>5</v>
          </cell>
          <cell r="D408">
            <v>0.27700000000000002</v>
          </cell>
        </row>
        <row r="409">
          <cell r="A409" t="str">
            <v>HTC Explorer A310e</v>
          </cell>
          <cell r="B409">
            <v>868</v>
          </cell>
          <cell r="C409">
            <v>0.306731102850062</v>
          </cell>
          <cell r="D409">
            <v>0.235754098360656</v>
          </cell>
        </row>
        <row r="410">
          <cell r="A410" t="str">
            <v>HTC Flyer P510e</v>
          </cell>
          <cell r="B410">
            <v>580</v>
          </cell>
          <cell r="C410">
            <v>0.141792656587473</v>
          </cell>
          <cell r="D410">
            <v>0.16282905982906001</v>
          </cell>
        </row>
        <row r="411">
          <cell r="A411" t="str">
            <v>HTC Flyer P512</v>
          </cell>
          <cell r="B411">
            <v>1</v>
          </cell>
          <cell r="C411">
            <v>0.114</v>
          </cell>
        </row>
        <row r="412">
          <cell r="A412" t="str">
            <v>HTC Gratia A6380</v>
          </cell>
          <cell r="B412">
            <v>232</v>
          </cell>
          <cell r="C412">
            <v>0.19438181818181799</v>
          </cell>
          <cell r="D412">
            <v>0.112666666666667</v>
          </cell>
        </row>
        <row r="413">
          <cell r="A413" t="str">
            <v>HTC HD2</v>
          </cell>
          <cell r="B413">
            <v>21</v>
          </cell>
          <cell r="C413">
            <v>0.373142857142857</v>
          </cell>
        </row>
        <row r="414">
          <cell r="A414" t="str">
            <v>HTC HD2 EvoHd2</v>
          </cell>
          <cell r="B414">
            <v>3</v>
          </cell>
          <cell r="C414">
            <v>0.12066666666666701</v>
          </cell>
        </row>
        <row r="415">
          <cell r="A415" t="str">
            <v>HTC Hero</v>
          </cell>
          <cell r="B415">
            <v>60</v>
          </cell>
          <cell r="C415">
            <v>0.225559322033898</v>
          </cell>
          <cell r="D415">
            <v>0.14799999999999999</v>
          </cell>
        </row>
        <row r="416">
          <cell r="A416" t="str">
            <v>HTC Incredible S</v>
          </cell>
          <cell r="B416">
            <v>5595</v>
          </cell>
          <cell r="C416">
            <v>0.19810792778649999</v>
          </cell>
          <cell r="D416">
            <v>0.14927254509018001</v>
          </cell>
        </row>
        <row r="417">
          <cell r="A417" t="str">
            <v>HTC Legend</v>
          </cell>
          <cell r="B417">
            <v>1054</v>
          </cell>
          <cell r="C417">
            <v>0.206098409542744</v>
          </cell>
          <cell r="D417">
            <v>0.118229166666667</v>
          </cell>
        </row>
        <row r="418">
          <cell r="A418" t="str">
            <v>HTC One</v>
          </cell>
          <cell r="B418">
            <v>101938</v>
          </cell>
          <cell r="C418">
            <v>0.100191184530862</v>
          </cell>
          <cell r="D418">
            <v>8.5624355971898394E-2</v>
          </cell>
        </row>
        <row r="419">
          <cell r="A419" t="str">
            <v>HTC One 801e</v>
          </cell>
          <cell r="B419">
            <v>3</v>
          </cell>
          <cell r="C419">
            <v>7.4999999999999997E-2</v>
          </cell>
        </row>
        <row r="420">
          <cell r="A420" t="str">
            <v>HTC One dual sim</v>
          </cell>
          <cell r="B420">
            <v>86</v>
          </cell>
          <cell r="C420">
            <v>7.825E-2</v>
          </cell>
          <cell r="D420">
            <v>0.201741379310345</v>
          </cell>
        </row>
        <row r="421">
          <cell r="A421" t="str">
            <v>HTC One max</v>
          </cell>
          <cell r="B421">
            <v>425</v>
          </cell>
          <cell r="C421">
            <v>6.8896226415094297E-2</v>
          </cell>
          <cell r="D421">
            <v>8.2467084639498506E-2</v>
          </cell>
        </row>
        <row r="422">
          <cell r="A422" t="str">
            <v>HTC One mini</v>
          </cell>
          <cell r="B422">
            <v>1973</v>
          </cell>
          <cell r="C422">
            <v>9.7687312687312497E-2</v>
          </cell>
          <cell r="D422">
            <v>8.3929012345678997E-2</v>
          </cell>
        </row>
        <row r="423">
          <cell r="A423" t="str">
            <v>HTC One S</v>
          </cell>
          <cell r="B423">
            <v>9110</v>
          </cell>
          <cell r="C423">
            <v>0.17310411899313599</v>
          </cell>
          <cell r="D423">
            <v>0.138845659163987</v>
          </cell>
        </row>
        <row r="424">
          <cell r="A424" t="str">
            <v>HTC One S Special Edition</v>
          </cell>
          <cell r="B424">
            <v>3</v>
          </cell>
          <cell r="C424">
            <v>0.1135</v>
          </cell>
          <cell r="D424">
            <v>0.29199999999999998</v>
          </cell>
        </row>
        <row r="425">
          <cell r="A425" t="str">
            <v>HTC One SV</v>
          </cell>
          <cell r="B425">
            <v>6833</v>
          </cell>
          <cell r="C425">
            <v>0.12452920783498</v>
          </cell>
          <cell r="D425">
            <v>0.105343045112782</v>
          </cell>
        </row>
        <row r="426">
          <cell r="A426" t="str">
            <v>HTC One V</v>
          </cell>
          <cell r="B426">
            <v>3233</v>
          </cell>
          <cell r="C426">
            <v>0.217474219317358</v>
          </cell>
          <cell r="D426">
            <v>0.24359498956158601</v>
          </cell>
        </row>
        <row r="427">
          <cell r="A427" t="str">
            <v>HTC One with MoDaCo.SWITCH Beta 10</v>
          </cell>
          <cell r="B427">
            <v>1</v>
          </cell>
          <cell r="C427">
            <v>2.5000000000000001E-2</v>
          </cell>
        </row>
        <row r="428">
          <cell r="A428" t="str">
            <v>HTC One with MoDaCo.SWITCH Beta 13</v>
          </cell>
          <cell r="B428">
            <v>3</v>
          </cell>
          <cell r="C428">
            <v>4.9333333333333299E-2</v>
          </cell>
        </row>
        <row r="429">
          <cell r="A429" t="str">
            <v>HTC One with MoDaCo.SWITCH Beta 8</v>
          </cell>
          <cell r="B429">
            <v>4</v>
          </cell>
          <cell r="C429">
            <v>8.2000000000000003E-2</v>
          </cell>
        </row>
        <row r="430">
          <cell r="A430" t="str">
            <v>HTC One X</v>
          </cell>
          <cell r="B430">
            <v>110300</v>
          </cell>
          <cell r="C430">
            <v>0.26158043254623298</v>
          </cell>
          <cell r="D430">
            <v>0.35713725563628101</v>
          </cell>
        </row>
        <row r="431">
          <cell r="A431" t="str">
            <v>HTC One X+</v>
          </cell>
          <cell r="B431">
            <v>7231</v>
          </cell>
          <cell r="C431">
            <v>0.188107785410533</v>
          </cell>
          <cell r="D431">
            <v>0.18039212175470001</v>
          </cell>
        </row>
        <row r="432">
          <cell r="A432" t="str">
            <v>HTC One XL</v>
          </cell>
          <cell r="B432">
            <v>27</v>
          </cell>
          <cell r="C432">
            <v>0.17233333333333301</v>
          </cell>
        </row>
        <row r="433">
          <cell r="A433" t="str">
            <v>HTC One_M8</v>
          </cell>
          <cell r="B433">
            <v>2980</v>
          </cell>
          <cell r="D433">
            <v>7.8043624161073896E-2</v>
          </cell>
        </row>
        <row r="434">
          <cell r="A434" t="str">
            <v>HTC Rhyme S510b</v>
          </cell>
          <cell r="B434">
            <v>127</v>
          </cell>
          <cell r="C434">
            <v>0.22621008403361301</v>
          </cell>
          <cell r="D434">
            <v>0.1225</v>
          </cell>
        </row>
        <row r="435">
          <cell r="A435" t="str">
            <v>HTC Runnymede</v>
          </cell>
          <cell r="B435">
            <v>1</v>
          </cell>
          <cell r="C435">
            <v>0.27100000000000002</v>
          </cell>
        </row>
        <row r="436">
          <cell r="A436" t="str">
            <v>HTC S720e</v>
          </cell>
          <cell r="B436">
            <v>1</v>
          </cell>
          <cell r="C436">
            <v>0.1</v>
          </cell>
        </row>
        <row r="437">
          <cell r="A437" t="str">
            <v>HTC Saga</v>
          </cell>
          <cell r="B437">
            <v>4</v>
          </cell>
          <cell r="C437">
            <v>0.10150000000000001</v>
          </cell>
        </row>
        <row r="438">
          <cell r="A438" t="str">
            <v>HTC Sensation</v>
          </cell>
          <cell r="B438">
            <v>185</v>
          </cell>
          <cell r="C438">
            <v>0.16216</v>
          </cell>
          <cell r="D438">
            <v>5.8599999999999999E-2</v>
          </cell>
        </row>
        <row r="439">
          <cell r="A439" t="str">
            <v>HTC Sensation 4G</v>
          </cell>
          <cell r="B439">
            <v>66</v>
          </cell>
          <cell r="C439">
            <v>0.13461016949152499</v>
          </cell>
          <cell r="D439">
            <v>0.27728571428571402</v>
          </cell>
        </row>
        <row r="440">
          <cell r="A440" t="str">
            <v>HTC Sensation 4G with Beats Audio</v>
          </cell>
          <cell r="B440">
            <v>2</v>
          </cell>
          <cell r="C440">
            <v>0.21099999999999999</v>
          </cell>
          <cell r="D440">
            <v>8.7999999999999995E-2</v>
          </cell>
        </row>
        <row r="441">
          <cell r="A441" t="str">
            <v>HTC Sensation XE</v>
          </cell>
          <cell r="B441">
            <v>1</v>
          </cell>
          <cell r="C441">
            <v>0.08</v>
          </cell>
        </row>
        <row r="442">
          <cell r="A442" t="str">
            <v>HTC Sensation XE with Beats Audio</v>
          </cell>
          <cell r="B442">
            <v>64</v>
          </cell>
          <cell r="C442">
            <v>0.130031746031746</v>
          </cell>
          <cell r="D442">
            <v>0.28699999999999998</v>
          </cell>
        </row>
        <row r="443">
          <cell r="A443" t="str">
            <v>HTC Sensation XE with Beats Audio Z715e</v>
          </cell>
          <cell r="B443">
            <v>3306</v>
          </cell>
          <cell r="C443">
            <v>0.18243875205254501</v>
          </cell>
          <cell r="D443">
            <v>0.129915708812261</v>
          </cell>
        </row>
        <row r="444">
          <cell r="A444" t="str">
            <v>HTC Sensation XL with Beats Audio X315e</v>
          </cell>
          <cell r="B444">
            <v>4534</v>
          </cell>
          <cell r="C444">
            <v>0.185610762548262</v>
          </cell>
          <cell r="D444">
            <v>0.145776923076923</v>
          </cell>
        </row>
        <row r="445">
          <cell r="A445" t="str">
            <v>HTC Sensation Z710e</v>
          </cell>
          <cell r="B445">
            <v>10557</v>
          </cell>
          <cell r="C445">
            <v>0.18811811023622099</v>
          </cell>
          <cell r="D445">
            <v>0.13952928176795501</v>
          </cell>
        </row>
        <row r="446">
          <cell r="A446" t="str">
            <v>HTC Sensation Z715e</v>
          </cell>
          <cell r="B446">
            <v>3</v>
          </cell>
          <cell r="C446">
            <v>0.21033333333333301</v>
          </cell>
        </row>
        <row r="447">
          <cell r="A447" t="str">
            <v>HTC T320e</v>
          </cell>
          <cell r="B447">
            <v>1</v>
          </cell>
          <cell r="C447">
            <v>8.8999999999999996E-2</v>
          </cell>
        </row>
        <row r="448">
          <cell r="A448" t="str">
            <v>HTC Tattoo</v>
          </cell>
          <cell r="B448">
            <v>5</v>
          </cell>
          <cell r="C448">
            <v>0.35260000000000002</v>
          </cell>
        </row>
        <row r="449">
          <cell r="A449" t="str">
            <v>HTC Wildfire</v>
          </cell>
          <cell r="B449">
            <v>1466</v>
          </cell>
          <cell r="C449">
            <v>0.27893588741204101</v>
          </cell>
          <cell r="D449">
            <v>0.23343850267379701</v>
          </cell>
        </row>
        <row r="450">
          <cell r="A450" t="str">
            <v>HTC Wildfire S</v>
          </cell>
          <cell r="B450">
            <v>3</v>
          </cell>
          <cell r="C450">
            <v>0.13750000000000001</v>
          </cell>
          <cell r="D450">
            <v>0.11</v>
          </cell>
        </row>
        <row r="451">
          <cell r="A451" t="str">
            <v>HTC Wildfire S A510e</v>
          </cell>
          <cell r="B451">
            <v>3286</v>
          </cell>
          <cell r="C451">
            <v>0.264956254272043</v>
          </cell>
          <cell r="D451">
            <v>0.24718055555555599</v>
          </cell>
        </row>
        <row r="452">
          <cell r="A452" t="str">
            <v>HTC Vision</v>
          </cell>
          <cell r="B452">
            <v>2369</v>
          </cell>
          <cell r="C452">
            <v>0.21224423076923099</v>
          </cell>
          <cell r="D452">
            <v>0.116221453287197</v>
          </cell>
        </row>
        <row r="453">
          <cell r="A453" t="str">
            <v>HTC_Amaze_4G</v>
          </cell>
          <cell r="B453">
            <v>2</v>
          </cell>
          <cell r="C453">
            <v>0.2235</v>
          </cell>
        </row>
        <row r="454">
          <cell r="A454" t="str">
            <v>HTC_One</v>
          </cell>
          <cell r="B454">
            <v>6</v>
          </cell>
          <cell r="C454">
            <v>0.50933333333333297</v>
          </cell>
        </row>
        <row r="455">
          <cell r="A455" t="str">
            <v>HTC_PN071</v>
          </cell>
          <cell r="B455">
            <v>1</v>
          </cell>
          <cell r="D455">
            <v>7.1999999999999995E-2</v>
          </cell>
        </row>
        <row r="456">
          <cell r="A456" t="str">
            <v>HTC_V1</v>
          </cell>
          <cell r="B456">
            <v>1</v>
          </cell>
          <cell r="D456">
            <v>5.6000000000000001E-2</v>
          </cell>
        </row>
        <row r="457">
          <cell r="A457" t="str">
            <v>HTC-A510a</v>
          </cell>
          <cell r="B457">
            <v>4</v>
          </cell>
          <cell r="C457">
            <v>0.216</v>
          </cell>
        </row>
        <row r="458">
          <cell r="A458" t="str">
            <v>HTCONE</v>
          </cell>
          <cell r="B458">
            <v>1</v>
          </cell>
          <cell r="C458">
            <v>9.9000000000000005E-2</v>
          </cell>
        </row>
        <row r="459">
          <cell r="A459" t="str">
            <v>HTCSensation</v>
          </cell>
          <cell r="B459">
            <v>2</v>
          </cell>
          <cell r="C459">
            <v>0.17899999999999999</v>
          </cell>
          <cell r="D459">
            <v>0.17599999999999999</v>
          </cell>
        </row>
        <row r="460">
          <cell r="A460" t="str">
            <v>HUAWEI G510-0100</v>
          </cell>
          <cell r="B460">
            <v>2</v>
          </cell>
          <cell r="C460">
            <v>0.10199999999999999</v>
          </cell>
          <cell r="D460">
            <v>6.8000000000000005E-2</v>
          </cell>
        </row>
        <row r="461">
          <cell r="A461" t="str">
            <v>HUAWEI G510-0200</v>
          </cell>
          <cell r="B461">
            <v>116</v>
          </cell>
          <cell r="C461">
            <v>0.14333333333333301</v>
          </cell>
          <cell r="D461">
            <v>0.13476991150442499</v>
          </cell>
        </row>
        <row r="462">
          <cell r="A462" t="str">
            <v>HUAWEI G525-U00</v>
          </cell>
          <cell r="B462">
            <v>3</v>
          </cell>
          <cell r="C462">
            <v>7.7666666666666703E-2</v>
          </cell>
        </row>
        <row r="463">
          <cell r="A463" t="str">
            <v>HUAWEI G610-U00</v>
          </cell>
          <cell r="B463">
            <v>1</v>
          </cell>
          <cell r="C463">
            <v>7.0000000000000007E-2</v>
          </cell>
        </row>
        <row r="464">
          <cell r="A464" t="str">
            <v>HUAWEI G700-U10</v>
          </cell>
          <cell r="B464">
            <v>3</v>
          </cell>
          <cell r="D464">
            <v>4.9333333333333299E-2</v>
          </cell>
        </row>
        <row r="465">
          <cell r="A465" t="str">
            <v>HUAWEI G700-U20</v>
          </cell>
          <cell r="B465">
            <v>14</v>
          </cell>
          <cell r="D465">
            <v>7.1357142857142897E-2</v>
          </cell>
        </row>
        <row r="466">
          <cell r="A466" t="str">
            <v>HUAWEI G750-T00</v>
          </cell>
          <cell r="B466">
            <v>8</v>
          </cell>
          <cell r="D466">
            <v>6.6875000000000004E-2</v>
          </cell>
        </row>
        <row r="467">
          <cell r="A467" t="str">
            <v>HUAWEI HN3-U01</v>
          </cell>
          <cell r="B467">
            <v>3</v>
          </cell>
          <cell r="C467">
            <v>7.8E-2</v>
          </cell>
          <cell r="D467">
            <v>0.39950000000000002</v>
          </cell>
        </row>
        <row r="468">
          <cell r="A468" t="str">
            <v>Huawei Ideos X5</v>
          </cell>
          <cell r="B468">
            <v>1</v>
          </cell>
          <cell r="C468">
            <v>7.5999999999999998E-2</v>
          </cell>
        </row>
        <row r="469">
          <cell r="A469" t="str">
            <v>HUAWEI MediaPad</v>
          </cell>
          <cell r="B469">
            <v>741</v>
          </cell>
          <cell r="C469">
            <v>0.16714263322883999</v>
          </cell>
          <cell r="D469">
            <v>0.15210679611650499</v>
          </cell>
        </row>
        <row r="470">
          <cell r="A470" t="str">
            <v>HUAWEI MT1-U06</v>
          </cell>
          <cell r="B470">
            <v>156</v>
          </cell>
          <cell r="C470">
            <v>0.1193125</v>
          </cell>
          <cell r="D470">
            <v>0.131157894736842</v>
          </cell>
        </row>
        <row r="471">
          <cell r="A471" t="str">
            <v>HUAWEI OsiMood MediaPad</v>
          </cell>
          <cell r="B471">
            <v>3</v>
          </cell>
          <cell r="D471">
            <v>5.8000000000000003E-2</v>
          </cell>
        </row>
        <row r="472">
          <cell r="A472" t="str">
            <v>HUAWEI P2-6011</v>
          </cell>
          <cell r="B472">
            <v>386</v>
          </cell>
          <cell r="C472">
            <v>8.7966911764705905E-2</v>
          </cell>
          <cell r="D472">
            <v>0.112166666666667</v>
          </cell>
        </row>
        <row r="473">
          <cell r="A473" t="str">
            <v>HUAWEI P6-U06</v>
          </cell>
          <cell r="B473">
            <v>661</v>
          </cell>
          <cell r="C473">
            <v>0.12977777777777799</v>
          </cell>
          <cell r="D473">
            <v>0.120157068062827</v>
          </cell>
        </row>
        <row r="474">
          <cell r="A474" t="str">
            <v>HUAWEI P7-L10</v>
          </cell>
          <cell r="B474">
            <v>1</v>
          </cell>
          <cell r="D474">
            <v>3.7999999999999999E-2</v>
          </cell>
        </row>
        <row r="475">
          <cell r="A475" t="str">
            <v>HUAWEI U8666E</v>
          </cell>
          <cell r="B475">
            <v>861</v>
          </cell>
          <cell r="C475">
            <v>0.257283765347885</v>
          </cell>
          <cell r="D475">
            <v>0.23367968750000001</v>
          </cell>
        </row>
        <row r="476">
          <cell r="A476" t="str">
            <v>HUAWEI U8815</v>
          </cell>
          <cell r="B476">
            <v>348</v>
          </cell>
          <cell r="C476">
            <v>0.28284955752212398</v>
          </cell>
          <cell r="D476">
            <v>0.18633333333333299</v>
          </cell>
        </row>
        <row r="477">
          <cell r="A477" t="str">
            <v>HUAWEI U8950-1</v>
          </cell>
          <cell r="B477">
            <v>106</v>
          </cell>
          <cell r="C477">
            <v>0.13362264150943401</v>
          </cell>
        </row>
        <row r="478">
          <cell r="A478" t="str">
            <v>HUAWEI U9508</v>
          </cell>
          <cell r="B478">
            <v>35</v>
          </cell>
          <cell r="C478">
            <v>0.2</v>
          </cell>
          <cell r="D478">
            <v>0.17799999999999999</v>
          </cell>
        </row>
        <row r="479">
          <cell r="A479" t="str">
            <v>HUAWEI U9510</v>
          </cell>
          <cell r="B479">
            <v>551</v>
          </cell>
          <cell r="C479">
            <v>0.15342105263157901</v>
          </cell>
        </row>
        <row r="480">
          <cell r="A480" t="str">
            <v>HUAWEI U9510E</v>
          </cell>
          <cell r="B480">
            <v>568</v>
          </cell>
          <cell r="C480">
            <v>0.16745512820512801</v>
          </cell>
          <cell r="D480">
            <v>0.11436</v>
          </cell>
        </row>
        <row r="481">
          <cell r="A481" t="str">
            <v>HUAWEI Y210-0100</v>
          </cell>
          <cell r="B481">
            <v>17</v>
          </cell>
          <cell r="C481">
            <v>9.7625000000000003E-2</v>
          </cell>
          <cell r="D481">
            <v>0.16200000000000001</v>
          </cell>
        </row>
        <row r="482">
          <cell r="A482" t="str">
            <v>HUAWEI Y300-0100</v>
          </cell>
          <cell r="B482">
            <v>417</v>
          </cell>
          <cell r="C482">
            <v>0.176010416666667</v>
          </cell>
          <cell r="D482">
            <v>0.13825333333333301</v>
          </cell>
        </row>
        <row r="483">
          <cell r="A483" t="str">
            <v>Huawei-U8652</v>
          </cell>
          <cell r="B483">
            <v>173</v>
          </cell>
          <cell r="C483">
            <v>0.257318181818182</v>
          </cell>
          <cell r="D483">
            <v>0.25195348837209303</v>
          </cell>
        </row>
        <row r="484">
          <cell r="A484" t="str">
            <v>HUAWEI-U8850</v>
          </cell>
          <cell r="B484">
            <v>127</v>
          </cell>
          <cell r="C484">
            <v>0.172582677165354</v>
          </cell>
        </row>
        <row r="485">
          <cell r="A485" t="str">
            <v>HUAWEI-U9000</v>
          </cell>
          <cell r="B485">
            <v>6</v>
          </cell>
          <cell r="C485">
            <v>0.152</v>
          </cell>
          <cell r="D485">
            <v>5.2666666666666702E-2</v>
          </cell>
        </row>
        <row r="486">
          <cell r="A486" t="str">
            <v>HW-T18</v>
          </cell>
          <cell r="B486">
            <v>58</v>
          </cell>
          <cell r="C486">
            <v>0.30098275862069002</v>
          </cell>
        </row>
        <row r="487">
          <cell r="A487" t="str">
            <v>HW-T18D</v>
          </cell>
          <cell r="B487">
            <v>2</v>
          </cell>
          <cell r="C487">
            <v>0.16250000000000001</v>
          </cell>
        </row>
        <row r="488">
          <cell r="A488" t="str">
            <v>HY5001</v>
          </cell>
          <cell r="B488">
            <v>2</v>
          </cell>
          <cell r="C488">
            <v>0.1145</v>
          </cell>
        </row>
        <row r="489">
          <cell r="A489" t="str">
            <v>HYUNDAI T10</v>
          </cell>
          <cell r="B489">
            <v>18</v>
          </cell>
          <cell r="C489">
            <v>0.20474999999999999</v>
          </cell>
          <cell r="D489">
            <v>0.378571428571429</v>
          </cell>
        </row>
        <row r="490">
          <cell r="A490" t="str">
            <v>I30</v>
          </cell>
          <cell r="B490">
            <v>12</v>
          </cell>
          <cell r="C490">
            <v>8.1083333333333299E-2</v>
          </cell>
        </row>
        <row r="491">
          <cell r="A491" t="str">
            <v>I-405a</v>
          </cell>
          <cell r="B491">
            <v>1</v>
          </cell>
          <cell r="D491">
            <v>7.6999999999999999E-2</v>
          </cell>
        </row>
        <row r="492">
          <cell r="A492" t="str">
            <v>i600</v>
          </cell>
          <cell r="B492">
            <v>5</v>
          </cell>
          <cell r="C492">
            <v>0.41499999999999998</v>
          </cell>
          <cell r="D492">
            <v>0.18375</v>
          </cell>
        </row>
        <row r="493">
          <cell r="A493" t="str">
            <v>i6000</v>
          </cell>
          <cell r="B493">
            <v>6</v>
          </cell>
          <cell r="C493">
            <v>9.9400000000000002E-2</v>
          </cell>
          <cell r="D493">
            <v>7.1999999999999995E-2</v>
          </cell>
        </row>
        <row r="494">
          <cell r="A494" t="str">
            <v>I7100</v>
          </cell>
          <cell r="B494">
            <v>3</v>
          </cell>
          <cell r="C494">
            <v>0.105</v>
          </cell>
        </row>
        <row r="495">
          <cell r="A495" t="str">
            <v>i9220</v>
          </cell>
          <cell r="B495">
            <v>185</v>
          </cell>
          <cell r="C495">
            <v>0.18592592592592599</v>
          </cell>
          <cell r="D495">
            <v>0.151826086956522</v>
          </cell>
        </row>
        <row r="496">
          <cell r="A496" t="str">
            <v>i9300</v>
          </cell>
          <cell r="B496">
            <v>2</v>
          </cell>
          <cell r="C496">
            <v>6.8500000000000005E-2</v>
          </cell>
        </row>
        <row r="497">
          <cell r="A497" t="str">
            <v>I9300C</v>
          </cell>
          <cell r="B497">
            <v>4</v>
          </cell>
          <cell r="C497">
            <v>0.1255</v>
          </cell>
        </row>
        <row r="498">
          <cell r="A498" t="str">
            <v>I9377</v>
          </cell>
          <cell r="B498">
            <v>15</v>
          </cell>
          <cell r="C498">
            <v>0.125533333333333</v>
          </cell>
        </row>
        <row r="499">
          <cell r="A499" t="str">
            <v>I9389</v>
          </cell>
          <cell r="B499">
            <v>2</v>
          </cell>
          <cell r="C499">
            <v>6.0499999999999998E-2</v>
          </cell>
        </row>
        <row r="500">
          <cell r="A500" t="str">
            <v>I9500</v>
          </cell>
          <cell r="B500">
            <v>34</v>
          </cell>
          <cell r="C500">
            <v>9.0294117647058803E-2</v>
          </cell>
          <cell r="D500">
            <v>0.14847058823529399</v>
          </cell>
        </row>
        <row r="501">
          <cell r="A501" t="str">
            <v>I9502</v>
          </cell>
          <cell r="B501">
            <v>1</v>
          </cell>
          <cell r="D501">
            <v>0.40899999999999997</v>
          </cell>
        </row>
        <row r="502">
          <cell r="A502" t="str">
            <v>I9505</v>
          </cell>
          <cell r="B502">
            <v>1</v>
          </cell>
          <cell r="C502">
            <v>6.5000000000000002E-2</v>
          </cell>
        </row>
        <row r="503">
          <cell r="A503" t="str">
            <v>I9505ro.product.brand=samsung</v>
          </cell>
          <cell r="B503">
            <v>1</v>
          </cell>
          <cell r="C503">
            <v>2.4E-2</v>
          </cell>
        </row>
        <row r="504">
          <cell r="A504" t="str">
            <v>IdeaTab A2107A-H</v>
          </cell>
          <cell r="B504">
            <v>13</v>
          </cell>
          <cell r="C504">
            <v>9.9666666666666695E-2</v>
          </cell>
          <cell r="D504">
            <v>7.1300000000000002E-2</v>
          </cell>
        </row>
        <row r="505">
          <cell r="A505" t="str">
            <v>IdeaTab A3000-H</v>
          </cell>
          <cell r="B505">
            <v>171</v>
          </cell>
          <cell r="C505">
            <v>0.113196078431373</v>
          </cell>
          <cell r="D505">
            <v>0.283797101449275</v>
          </cell>
        </row>
        <row r="506">
          <cell r="A506" t="str">
            <v>IdeaTab S6000-H</v>
          </cell>
          <cell r="B506">
            <v>155</v>
          </cell>
          <cell r="C506">
            <v>0.1032</v>
          </cell>
          <cell r="D506">
            <v>9.3146153846153906E-2</v>
          </cell>
        </row>
        <row r="507">
          <cell r="A507" t="str">
            <v>Ideos</v>
          </cell>
          <cell r="B507">
            <v>54</v>
          </cell>
          <cell r="C507">
            <v>0.30166666666666703</v>
          </cell>
          <cell r="D507">
            <v>0.25750000000000001</v>
          </cell>
        </row>
        <row r="508">
          <cell r="A508" t="str">
            <v>IDEOS S7</v>
          </cell>
          <cell r="B508">
            <v>38</v>
          </cell>
          <cell r="C508">
            <v>0.13246875</v>
          </cell>
          <cell r="D508">
            <v>0.1</v>
          </cell>
        </row>
        <row r="509">
          <cell r="A509" t="str">
            <v>IDEOS X5</v>
          </cell>
          <cell r="B509">
            <v>91</v>
          </cell>
          <cell r="C509">
            <v>0.19226966292134801</v>
          </cell>
          <cell r="D509">
            <v>6.9500000000000006E-2</v>
          </cell>
        </row>
        <row r="510">
          <cell r="A510" t="str">
            <v>IM-A800S</v>
          </cell>
          <cell r="B510">
            <v>14</v>
          </cell>
          <cell r="C510">
            <v>0.127857142857143</v>
          </cell>
        </row>
        <row r="511">
          <cell r="A511" t="str">
            <v>IM-A850S</v>
          </cell>
          <cell r="B511">
            <v>12</v>
          </cell>
          <cell r="C511">
            <v>7.0000000000000007E-2</v>
          </cell>
          <cell r="D511">
            <v>6.8909090909090906E-2</v>
          </cell>
        </row>
        <row r="512">
          <cell r="A512" t="str">
            <v>IM-A870S</v>
          </cell>
          <cell r="B512">
            <v>5</v>
          </cell>
          <cell r="C512">
            <v>7.3599999999999999E-2</v>
          </cell>
        </row>
        <row r="513">
          <cell r="A513" t="str">
            <v>IM-A880S</v>
          </cell>
          <cell r="B513">
            <v>7</v>
          </cell>
          <cell r="C513">
            <v>4.4285714285714303E-2</v>
          </cell>
        </row>
        <row r="514">
          <cell r="A514" t="str">
            <v>i-mobile IQ 5.3</v>
          </cell>
          <cell r="B514">
            <v>2</v>
          </cell>
          <cell r="C514">
            <v>6.6000000000000003E-2</v>
          </cell>
        </row>
        <row r="515">
          <cell r="A515" t="str">
            <v>i-mobile IQ 5A</v>
          </cell>
          <cell r="B515">
            <v>4</v>
          </cell>
          <cell r="C515">
            <v>7.2499999999999995E-2</v>
          </cell>
        </row>
        <row r="516">
          <cell r="A516" t="str">
            <v>i-mobile IQ 6.2</v>
          </cell>
          <cell r="B516">
            <v>14</v>
          </cell>
          <cell r="D516">
            <v>8.7714285714285703E-2</v>
          </cell>
        </row>
        <row r="517">
          <cell r="A517" t="str">
            <v>i-mobile IQ 9</v>
          </cell>
          <cell r="B517">
            <v>1</v>
          </cell>
          <cell r="D517">
            <v>0.14499999999999999</v>
          </cell>
        </row>
        <row r="518">
          <cell r="A518" t="str">
            <v>i-mobile IQ X3</v>
          </cell>
          <cell r="B518">
            <v>7</v>
          </cell>
          <cell r="D518">
            <v>0.14114285714285699</v>
          </cell>
        </row>
        <row r="519">
          <cell r="A519" t="str">
            <v>i-mobile IQ5.1 Pro</v>
          </cell>
          <cell r="B519">
            <v>1</v>
          </cell>
          <cell r="D519">
            <v>7.2999999999999995E-2</v>
          </cell>
        </row>
        <row r="520">
          <cell r="A520" t="str">
            <v>i-mobile i-STYLE 7.5</v>
          </cell>
          <cell r="B520">
            <v>2</v>
          </cell>
          <cell r="D520">
            <v>6.9500000000000006E-2</v>
          </cell>
        </row>
        <row r="521">
          <cell r="A521" t="str">
            <v>i-mobile i-STYLE Q2 DUO</v>
          </cell>
          <cell r="B521">
            <v>2</v>
          </cell>
          <cell r="C521">
            <v>0.59899999999999998</v>
          </cell>
        </row>
        <row r="522">
          <cell r="A522" t="str">
            <v>imx53_smd</v>
          </cell>
          <cell r="B522">
            <v>42</v>
          </cell>
          <cell r="C522">
            <v>0.19511764705882301</v>
          </cell>
          <cell r="D522">
            <v>0.23288</v>
          </cell>
        </row>
        <row r="523">
          <cell r="A523" t="str">
            <v>Incredible S</v>
          </cell>
          <cell r="B523">
            <v>49</v>
          </cell>
          <cell r="C523">
            <v>0.14871875000000001</v>
          </cell>
          <cell r="D523">
            <v>0.10282352941176499</v>
          </cell>
        </row>
        <row r="524">
          <cell r="A524" t="str">
            <v>Incredible S S710e</v>
          </cell>
          <cell r="B524">
            <v>17</v>
          </cell>
          <cell r="C524">
            <v>0.17733333333333301</v>
          </cell>
          <cell r="D524">
            <v>0.15012500000000001</v>
          </cell>
        </row>
        <row r="525">
          <cell r="A525" t="str">
            <v>Inew6000</v>
          </cell>
          <cell r="B525">
            <v>1</v>
          </cell>
          <cell r="D525">
            <v>5.6000000000000001E-2</v>
          </cell>
        </row>
        <row r="526">
          <cell r="A526" t="str">
            <v>innos D9</v>
          </cell>
          <cell r="B526">
            <v>12</v>
          </cell>
          <cell r="C526">
            <v>0.100909090909091</v>
          </cell>
          <cell r="D526">
            <v>4.5999999999999999E-2</v>
          </cell>
        </row>
        <row r="527">
          <cell r="A527" t="str">
            <v>Inspire 4G</v>
          </cell>
          <cell r="B527">
            <v>1</v>
          </cell>
          <cell r="C527">
            <v>0.109</v>
          </cell>
        </row>
        <row r="528">
          <cell r="A528" t="str">
            <v>InTouch I</v>
          </cell>
          <cell r="B528">
            <v>24</v>
          </cell>
          <cell r="C528">
            <v>0.29188888888888898</v>
          </cell>
          <cell r="D528">
            <v>8.18333333333333E-2</v>
          </cell>
        </row>
        <row r="529">
          <cell r="A529" t="str">
            <v>iOCEAN X7</v>
          </cell>
          <cell r="B529">
            <v>2</v>
          </cell>
          <cell r="C529">
            <v>7.0999999999999994E-2</v>
          </cell>
        </row>
        <row r="530">
          <cell r="A530" t="str">
            <v>iPad</v>
          </cell>
          <cell r="B530">
            <v>359340</v>
          </cell>
          <cell r="C530">
            <v>0.13853967702726899</v>
          </cell>
          <cell r="D530">
            <v>0.107299837650081</v>
          </cell>
        </row>
        <row r="531">
          <cell r="A531" t="str">
            <v>iPad 3</v>
          </cell>
          <cell r="B531">
            <v>66941</v>
          </cell>
          <cell r="C531">
            <v>0.152908614920507</v>
          </cell>
          <cell r="D531">
            <v>0.13872403368602901</v>
          </cell>
        </row>
        <row r="532">
          <cell r="A532" t="str">
            <v>IPEGTOP Z26</v>
          </cell>
          <cell r="B532">
            <v>10</v>
          </cell>
          <cell r="D532">
            <v>9.4399999999999998E-2</v>
          </cell>
        </row>
        <row r="533">
          <cell r="A533" t="str">
            <v>iPhone</v>
          </cell>
          <cell r="B533">
            <v>15267</v>
          </cell>
          <cell r="C533">
            <v>0.17784142882467699</v>
          </cell>
          <cell r="D533">
            <v>0.143602760351318</v>
          </cell>
        </row>
        <row r="534">
          <cell r="A534" t="str">
            <v>iPhone 2G</v>
          </cell>
          <cell r="B534">
            <v>1</v>
          </cell>
          <cell r="C534">
            <v>0.48099999999999998</v>
          </cell>
        </row>
        <row r="535">
          <cell r="A535" t="str">
            <v>iPhone 3G</v>
          </cell>
          <cell r="B535">
            <v>323</v>
          </cell>
          <cell r="C535">
            <v>0.26677508650519</v>
          </cell>
          <cell r="D535">
            <v>0.22488235294117701</v>
          </cell>
        </row>
        <row r="536">
          <cell r="A536" t="str">
            <v>iPhone 3Gs</v>
          </cell>
          <cell r="B536">
            <v>26173</v>
          </cell>
          <cell r="C536">
            <v>0.31026955972192799</v>
          </cell>
          <cell r="D536">
            <v>0.29376086956521702</v>
          </cell>
        </row>
        <row r="537">
          <cell r="A537" t="str">
            <v>iPhone 4</v>
          </cell>
          <cell r="B537">
            <v>536968</v>
          </cell>
          <cell r="C537">
            <v>0.20779506774648501</v>
          </cell>
          <cell r="D537">
            <v>0.17298636358327901</v>
          </cell>
        </row>
        <row r="538">
          <cell r="A538" t="str">
            <v>iPhone 4 (MC605CH)</v>
          </cell>
          <cell r="B538">
            <v>2</v>
          </cell>
          <cell r="C538">
            <v>0.45300000000000001</v>
          </cell>
        </row>
        <row r="539">
          <cell r="A539" t="str">
            <v>iPhone 4S</v>
          </cell>
          <cell r="B539">
            <v>489823</v>
          </cell>
          <cell r="C539">
            <v>0.177825810734173</v>
          </cell>
          <cell r="D539">
            <v>0.14363143053826499</v>
          </cell>
        </row>
        <row r="540">
          <cell r="A540" t="str">
            <v>iPhone 5</v>
          </cell>
          <cell r="B540">
            <v>757524</v>
          </cell>
          <cell r="C540">
            <v>0.14962470992149601</v>
          </cell>
          <cell r="D540">
            <v>0.124606499392065</v>
          </cell>
        </row>
        <row r="541">
          <cell r="A541" t="str">
            <v>iPhone 5C</v>
          </cell>
          <cell r="B541">
            <v>21630</v>
          </cell>
          <cell r="C541">
            <v>8.23381412437066E-2</v>
          </cell>
          <cell r="D541">
            <v>7.9891464183180799E-2</v>
          </cell>
        </row>
        <row r="542">
          <cell r="A542" t="str">
            <v>iPhone 5S</v>
          </cell>
          <cell r="B542">
            <v>359403</v>
          </cell>
          <cell r="C542">
            <v>8.0753419191506998E-2</v>
          </cell>
          <cell r="D542">
            <v>8.16232696557459E-2</v>
          </cell>
        </row>
        <row r="543">
          <cell r="A543" t="str">
            <v>IQ4403</v>
          </cell>
          <cell r="B543">
            <v>6</v>
          </cell>
          <cell r="D543">
            <v>0.143166666666667</v>
          </cell>
        </row>
        <row r="544">
          <cell r="A544" t="str">
            <v>Jelly Belly</v>
          </cell>
          <cell r="B544">
            <v>2</v>
          </cell>
          <cell r="C544">
            <v>0.255</v>
          </cell>
        </row>
        <row r="545">
          <cell r="A545" t="str">
            <v>JK8000</v>
          </cell>
          <cell r="B545">
            <v>9</v>
          </cell>
          <cell r="C545">
            <v>0.185555555555556</v>
          </cell>
        </row>
        <row r="546">
          <cell r="A546" t="str">
            <v>JK809</v>
          </cell>
          <cell r="B546">
            <v>11</v>
          </cell>
          <cell r="D546">
            <v>0.133818181818182</v>
          </cell>
        </row>
        <row r="547">
          <cell r="A547" t="str">
            <v>JT-B1</v>
          </cell>
          <cell r="B547">
            <v>1</v>
          </cell>
          <cell r="C547">
            <v>5.3999999999999999E-2</v>
          </cell>
        </row>
        <row r="548">
          <cell r="A548" t="str">
            <v>JY139</v>
          </cell>
          <cell r="B548">
            <v>8</v>
          </cell>
          <cell r="C548">
            <v>0.15875</v>
          </cell>
        </row>
        <row r="549">
          <cell r="A549" t="str">
            <v>JY-G2</v>
          </cell>
          <cell r="B549">
            <v>46</v>
          </cell>
          <cell r="C549">
            <v>0.23528571428571399</v>
          </cell>
          <cell r="D549">
            <v>0.103636363636364</v>
          </cell>
        </row>
        <row r="550">
          <cell r="A550" t="str">
            <v>JY-G3</v>
          </cell>
          <cell r="B550">
            <v>64</v>
          </cell>
          <cell r="C550">
            <v>0.16880701754385999</v>
          </cell>
          <cell r="D550">
            <v>0.186</v>
          </cell>
        </row>
        <row r="551">
          <cell r="A551" t="str">
            <v>JY-G3C</v>
          </cell>
          <cell r="B551">
            <v>1</v>
          </cell>
          <cell r="D551">
            <v>0.16</v>
          </cell>
        </row>
        <row r="552">
          <cell r="A552" t="str">
            <v>JY-G4</v>
          </cell>
          <cell r="B552">
            <v>46</v>
          </cell>
          <cell r="C552">
            <v>9.3621621621621604E-2</v>
          </cell>
          <cell r="D552">
            <v>9.5666666666666705E-2</v>
          </cell>
        </row>
        <row r="553">
          <cell r="A553" t="str">
            <v>JY-G5</v>
          </cell>
          <cell r="B553">
            <v>7</v>
          </cell>
          <cell r="C553">
            <v>7.0000000000000007E-2</v>
          </cell>
          <cell r="D553">
            <v>0.21866666666666701</v>
          </cell>
        </row>
        <row r="554">
          <cell r="A554" t="str">
            <v>K00E</v>
          </cell>
          <cell r="B554">
            <v>188</v>
          </cell>
          <cell r="C554">
            <v>9.1714285714285707E-2</v>
          </cell>
          <cell r="D554">
            <v>9.6323353293413197E-2</v>
          </cell>
        </row>
        <row r="555">
          <cell r="A555" t="str">
            <v>K102</v>
          </cell>
          <cell r="B555">
            <v>1</v>
          </cell>
          <cell r="C555">
            <v>7.2999999999999995E-2</v>
          </cell>
        </row>
        <row r="556">
          <cell r="A556" t="str">
            <v>KAZAM Thunder Q45</v>
          </cell>
          <cell r="B556">
            <v>32</v>
          </cell>
          <cell r="D556">
            <v>0.15406249999999999</v>
          </cell>
        </row>
        <row r="557">
          <cell r="A557" t="str">
            <v>KAZAM Trooper X45</v>
          </cell>
          <cell r="B557">
            <v>7</v>
          </cell>
          <cell r="D557">
            <v>0.26771428571428602</v>
          </cell>
        </row>
        <row r="558">
          <cell r="A558" t="str">
            <v>KB901</v>
          </cell>
          <cell r="B558">
            <v>1</v>
          </cell>
          <cell r="D558">
            <v>8.3000000000000004E-2</v>
          </cell>
        </row>
        <row r="559">
          <cell r="A559" t="str">
            <v>KHPHN05ANDA</v>
          </cell>
          <cell r="B559">
            <v>2</v>
          </cell>
          <cell r="C559">
            <v>0.20250000000000001</v>
          </cell>
        </row>
        <row r="560">
          <cell r="A560" t="str">
            <v>KingTop</v>
          </cell>
          <cell r="B560">
            <v>6</v>
          </cell>
          <cell r="D560">
            <v>5.4666666666666697E-2</v>
          </cell>
        </row>
        <row r="561">
          <cell r="A561" t="str">
            <v>KingTopKT07</v>
          </cell>
          <cell r="B561">
            <v>7</v>
          </cell>
          <cell r="D561">
            <v>0.14257142857142899</v>
          </cell>
        </row>
        <row r="562">
          <cell r="A562" t="str">
            <v>KIS</v>
          </cell>
          <cell r="B562">
            <v>8</v>
          </cell>
          <cell r="C562">
            <v>0.47537499999999999</v>
          </cell>
        </row>
        <row r="563">
          <cell r="A563" t="str">
            <v>KPT A5</v>
          </cell>
          <cell r="B563">
            <v>27</v>
          </cell>
          <cell r="C563">
            <v>0.304185185185185</v>
          </cell>
        </row>
        <row r="564">
          <cell r="A564" t="str">
            <v>L35h</v>
          </cell>
          <cell r="B564">
            <v>1</v>
          </cell>
          <cell r="D564">
            <v>1.145</v>
          </cell>
        </row>
        <row r="565">
          <cell r="A565" t="str">
            <v>L36h</v>
          </cell>
          <cell r="B565">
            <v>1</v>
          </cell>
          <cell r="C565">
            <v>0.27600000000000002</v>
          </cell>
        </row>
        <row r="566">
          <cell r="A566" t="str">
            <v>Legend</v>
          </cell>
          <cell r="B566">
            <v>50</v>
          </cell>
          <cell r="C566">
            <v>0.21967999999999999</v>
          </cell>
        </row>
        <row r="567">
          <cell r="A567" t="str">
            <v>Lenco CoolTab-70</v>
          </cell>
          <cell r="B567">
            <v>3</v>
          </cell>
          <cell r="C567">
            <v>7.8666666666666704E-2</v>
          </cell>
        </row>
        <row r="568">
          <cell r="A568" t="str">
            <v>Lenco TAB-1014</v>
          </cell>
          <cell r="B568">
            <v>2</v>
          </cell>
          <cell r="C568">
            <v>0.215</v>
          </cell>
        </row>
        <row r="569">
          <cell r="A569" t="str">
            <v>Lenovo A660</v>
          </cell>
          <cell r="B569">
            <v>14</v>
          </cell>
          <cell r="C569">
            <v>8.1727272727272704E-2</v>
          </cell>
          <cell r="D569">
            <v>6.9333333333333302E-2</v>
          </cell>
        </row>
        <row r="570">
          <cell r="A570" t="str">
            <v>Lenovo A760</v>
          </cell>
          <cell r="B570">
            <v>6</v>
          </cell>
          <cell r="C570">
            <v>8.4333333333333302E-2</v>
          </cell>
        </row>
        <row r="571">
          <cell r="A571" t="str">
            <v>Lenovo A766</v>
          </cell>
          <cell r="B571">
            <v>2</v>
          </cell>
          <cell r="D571">
            <v>6.0499999999999998E-2</v>
          </cell>
        </row>
        <row r="572">
          <cell r="A572" t="str">
            <v>Lenovo A820</v>
          </cell>
          <cell r="B572">
            <v>53</v>
          </cell>
          <cell r="C572">
            <v>0.136228571428571</v>
          </cell>
          <cell r="D572">
            <v>0.21777777777777799</v>
          </cell>
        </row>
        <row r="573">
          <cell r="A573" t="str">
            <v>Lenovo A830</v>
          </cell>
          <cell r="B573">
            <v>5</v>
          </cell>
          <cell r="C573">
            <v>0.64424999999999999</v>
          </cell>
          <cell r="D573">
            <v>6.9000000000000006E-2</v>
          </cell>
        </row>
        <row r="574">
          <cell r="A574" t="str">
            <v>Lenovo A850</v>
          </cell>
          <cell r="B574">
            <v>67</v>
          </cell>
          <cell r="C574">
            <v>0.22859090909090901</v>
          </cell>
          <cell r="D574">
            <v>0.143666666666667</v>
          </cell>
        </row>
        <row r="575">
          <cell r="A575" t="str">
            <v>Lenovo B8000-H</v>
          </cell>
          <cell r="B575">
            <v>10</v>
          </cell>
          <cell r="D575">
            <v>0.25330000000000003</v>
          </cell>
        </row>
        <row r="576">
          <cell r="A576" t="str">
            <v>Lenovo K900_ROW</v>
          </cell>
          <cell r="B576">
            <v>34</v>
          </cell>
          <cell r="C576">
            <v>9.8615384615384605E-2</v>
          </cell>
          <cell r="D576">
            <v>0.1115</v>
          </cell>
        </row>
        <row r="577">
          <cell r="A577" t="str">
            <v>Lenovo K910</v>
          </cell>
          <cell r="B577">
            <v>2</v>
          </cell>
          <cell r="D577">
            <v>8.4500000000000006E-2</v>
          </cell>
        </row>
        <row r="578">
          <cell r="A578" t="str">
            <v>Lenovo P780</v>
          </cell>
          <cell r="B578">
            <v>34</v>
          </cell>
          <cell r="C578">
            <v>0.27669230769230801</v>
          </cell>
          <cell r="D578">
            <v>0.227476190476191</v>
          </cell>
        </row>
        <row r="579">
          <cell r="A579" t="str">
            <v>Lenovo S650</v>
          </cell>
          <cell r="B579">
            <v>4</v>
          </cell>
          <cell r="D579">
            <v>0.40425</v>
          </cell>
        </row>
        <row r="580">
          <cell r="A580" t="str">
            <v>Lenovo S750</v>
          </cell>
          <cell r="B580">
            <v>23</v>
          </cell>
          <cell r="C580">
            <v>0.252</v>
          </cell>
          <cell r="D580">
            <v>0.21672727272727299</v>
          </cell>
        </row>
        <row r="581">
          <cell r="A581" t="str">
            <v>Lenovo S820_ROW</v>
          </cell>
          <cell r="B581">
            <v>6</v>
          </cell>
          <cell r="C581">
            <v>7.3499999999999996E-2</v>
          </cell>
          <cell r="D581">
            <v>6.25E-2</v>
          </cell>
        </row>
        <row r="582">
          <cell r="A582" t="str">
            <v>Lenovo S920_ROW</v>
          </cell>
          <cell r="B582">
            <v>50</v>
          </cell>
          <cell r="D582">
            <v>9.5339999999999994E-2</v>
          </cell>
        </row>
        <row r="583">
          <cell r="A583" t="str">
            <v>LG G2</v>
          </cell>
          <cell r="B583">
            <v>2</v>
          </cell>
          <cell r="D583">
            <v>5.0999999999999997E-2</v>
          </cell>
        </row>
        <row r="584">
          <cell r="A584" t="str">
            <v>LG-D605</v>
          </cell>
          <cell r="B584">
            <v>42</v>
          </cell>
          <cell r="D584">
            <v>0.10014285714285701</v>
          </cell>
        </row>
        <row r="585">
          <cell r="A585" t="str">
            <v>LG-D802</v>
          </cell>
          <cell r="B585">
            <v>24564</v>
          </cell>
          <cell r="C585">
            <v>7.2302973611658203E-2</v>
          </cell>
          <cell r="D585">
            <v>9.1201693503609502E-2</v>
          </cell>
        </row>
        <row r="586">
          <cell r="A586" t="str">
            <v>LG-D838</v>
          </cell>
          <cell r="B586">
            <v>2</v>
          </cell>
          <cell r="D586">
            <v>4.8500000000000001E-2</v>
          </cell>
        </row>
        <row r="587">
          <cell r="A587" t="str">
            <v>LG-D955</v>
          </cell>
          <cell r="B587">
            <v>101</v>
          </cell>
          <cell r="C587">
            <v>4.2999999999999997E-2</v>
          </cell>
          <cell r="D587">
            <v>7.2122448979591802E-2</v>
          </cell>
        </row>
        <row r="588">
          <cell r="A588" t="str">
            <v>LG-E400</v>
          </cell>
          <cell r="B588">
            <v>92</v>
          </cell>
          <cell r="C588">
            <v>0.25795238095238099</v>
          </cell>
          <cell r="D588">
            <v>0.144625</v>
          </cell>
        </row>
        <row r="589">
          <cell r="A589" t="str">
            <v>LG-E430</v>
          </cell>
          <cell r="B589">
            <v>137</v>
          </cell>
          <cell r="C589">
            <v>0.225031746031746</v>
          </cell>
          <cell r="D589">
            <v>0.215864864864865</v>
          </cell>
        </row>
        <row r="590">
          <cell r="A590" t="str">
            <v>LG-E455</v>
          </cell>
          <cell r="B590">
            <v>7</v>
          </cell>
          <cell r="C590">
            <v>0.13300000000000001</v>
          </cell>
          <cell r="D590">
            <v>0.11600000000000001</v>
          </cell>
        </row>
        <row r="591">
          <cell r="A591" t="str">
            <v>LG-E460</v>
          </cell>
          <cell r="B591">
            <v>211</v>
          </cell>
          <cell r="C591">
            <v>0.12586274509803899</v>
          </cell>
          <cell r="D591">
            <v>9.7880733944954099E-2</v>
          </cell>
        </row>
        <row r="592">
          <cell r="A592" t="str">
            <v>LG-E510</v>
          </cell>
          <cell r="B592">
            <v>25</v>
          </cell>
          <cell r="C592">
            <v>0.24360000000000001</v>
          </cell>
        </row>
        <row r="593">
          <cell r="A593" t="str">
            <v>LG-E610</v>
          </cell>
          <cell r="B593">
            <v>2389</v>
          </cell>
          <cell r="C593">
            <v>0.24269602122015899</v>
          </cell>
          <cell r="D593">
            <v>0.240809523809524</v>
          </cell>
        </row>
        <row r="594">
          <cell r="A594" t="str">
            <v>LG-E720</v>
          </cell>
          <cell r="B594">
            <v>4</v>
          </cell>
          <cell r="C594">
            <v>0.24049999999999999</v>
          </cell>
        </row>
        <row r="595">
          <cell r="A595" t="str">
            <v>LG-E975</v>
          </cell>
          <cell r="B595">
            <v>21962</v>
          </cell>
          <cell r="C595">
            <v>0.11139120370370501</v>
          </cell>
          <cell r="D595">
            <v>7.7552645364065004E-2</v>
          </cell>
        </row>
        <row r="596">
          <cell r="A596" t="str">
            <v>LG-E975T</v>
          </cell>
          <cell r="B596">
            <v>6</v>
          </cell>
          <cell r="C596">
            <v>0.1128</v>
          </cell>
          <cell r="D596">
            <v>4.1000000000000002E-2</v>
          </cell>
        </row>
        <row r="597">
          <cell r="A597" t="str">
            <v>LG-E988</v>
          </cell>
          <cell r="B597">
            <v>4</v>
          </cell>
          <cell r="C597">
            <v>4.2500000000000003E-2</v>
          </cell>
        </row>
        <row r="598">
          <cell r="A598" t="str">
            <v>LG-F200K</v>
          </cell>
          <cell r="B598">
            <v>1</v>
          </cell>
          <cell r="C598">
            <v>3.5000000000000003E-2</v>
          </cell>
        </row>
        <row r="599">
          <cell r="A599" t="str">
            <v>LG-F240L</v>
          </cell>
          <cell r="B599">
            <v>15</v>
          </cell>
          <cell r="C599">
            <v>0.25006666666666699</v>
          </cell>
        </row>
        <row r="600">
          <cell r="A600" t="str">
            <v>LG-F320K</v>
          </cell>
          <cell r="B600">
            <v>9</v>
          </cell>
          <cell r="C600">
            <v>6.0749999999999998E-2</v>
          </cell>
          <cell r="D600">
            <v>5.4399999999999997E-2</v>
          </cell>
        </row>
        <row r="601">
          <cell r="A601" t="str">
            <v>LG-F320S</v>
          </cell>
          <cell r="B601">
            <v>2</v>
          </cell>
          <cell r="D601">
            <v>5.0500000000000003E-2</v>
          </cell>
        </row>
        <row r="602">
          <cell r="A602" t="str">
            <v>LG-G2</v>
          </cell>
          <cell r="B602">
            <v>11</v>
          </cell>
          <cell r="C602">
            <v>6.6750000000000004E-2</v>
          </cell>
          <cell r="D602">
            <v>5.1714285714285699E-2</v>
          </cell>
        </row>
        <row r="603">
          <cell r="A603" t="str">
            <v>LG-LU6200</v>
          </cell>
          <cell r="B603">
            <v>7</v>
          </cell>
          <cell r="C603">
            <v>0.106571428571429</v>
          </cell>
        </row>
        <row r="604">
          <cell r="A604" t="str">
            <v>LG-P350</v>
          </cell>
          <cell r="B604">
            <v>17</v>
          </cell>
          <cell r="C604">
            <v>0.225923076923077</v>
          </cell>
          <cell r="D604">
            <v>0.16250000000000001</v>
          </cell>
        </row>
        <row r="605">
          <cell r="A605" t="str">
            <v>LG-P500</v>
          </cell>
          <cell r="B605">
            <v>299</v>
          </cell>
          <cell r="C605">
            <v>0.22138720538720499</v>
          </cell>
          <cell r="D605">
            <v>0.27750000000000002</v>
          </cell>
        </row>
        <row r="606">
          <cell r="A606" t="str">
            <v>LG-P509</v>
          </cell>
          <cell r="B606">
            <v>3</v>
          </cell>
          <cell r="C606">
            <v>0.13600000000000001</v>
          </cell>
        </row>
        <row r="607">
          <cell r="A607" t="str">
            <v>LG-P700</v>
          </cell>
          <cell r="B607">
            <v>1693</v>
          </cell>
          <cell r="C607">
            <v>0.22720114122682</v>
          </cell>
          <cell r="D607">
            <v>0.216876288659794</v>
          </cell>
        </row>
        <row r="608">
          <cell r="A608" t="str">
            <v>LG-P710</v>
          </cell>
          <cell r="B608">
            <v>63</v>
          </cell>
          <cell r="C608">
            <v>0.11849999999999999</v>
          </cell>
          <cell r="D608">
            <v>0.150933333333333</v>
          </cell>
        </row>
        <row r="609">
          <cell r="A609" t="str">
            <v>LG-P760</v>
          </cell>
          <cell r="B609">
            <v>1490</v>
          </cell>
          <cell r="C609">
            <v>0.18174937759336099</v>
          </cell>
          <cell r="D609">
            <v>0.11907017543859599</v>
          </cell>
        </row>
        <row r="610">
          <cell r="A610" t="str">
            <v>LG-P875</v>
          </cell>
          <cell r="B610">
            <v>1304</v>
          </cell>
          <cell r="C610">
            <v>0.101968042609854</v>
          </cell>
          <cell r="D610">
            <v>0.118831826401446</v>
          </cell>
        </row>
        <row r="611">
          <cell r="A611" t="str">
            <v>LG-P880</v>
          </cell>
          <cell r="B611">
            <v>3054</v>
          </cell>
          <cell r="C611">
            <v>0.151130929047433</v>
          </cell>
          <cell r="D611">
            <v>0.14394831013916501</v>
          </cell>
        </row>
        <row r="612">
          <cell r="A612" t="str">
            <v>LG-P895</v>
          </cell>
          <cell r="B612">
            <v>60</v>
          </cell>
          <cell r="C612">
            <v>0.158928571428571</v>
          </cell>
          <cell r="D612">
            <v>0.59775</v>
          </cell>
        </row>
        <row r="613">
          <cell r="A613" t="str">
            <v>LG-P920</v>
          </cell>
          <cell r="B613">
            <v>1093</v>
          </cell>
          <cell r="C613">
            <v>0.19869868554095099</v>
          </cell>
          <cell r="D613">
            <v>0.16383653846153901</v>
          </cell>
        </row>
        <row r="614">
          <cell r="A614" t="str">
            <v>LG-P930</v>
          </cell>
          <cell r="B614">
            <v>6</v>
          </cell>
          <cell r="C614">
            <v>0.1012</v>
          </cell>
          <cell r="D614">
            <v>4.2000000000000003E-2</v>
          </cell>
        </row>
        <row r="615">
          <cell r="A615" t="str">
            <v>LG-P930 Full Android on Emulator</v>
          </cell>
          <cell r="B615">
            <v>4</v>
          </cell>
          <cell r="C615">
            <v>0.16450000000000001</v>
          </cell>
        </row>
        <row r="616">
          <cell r="A616" t="str">
            <v>LG-P936</v>
          </cell>
          <cell r="B616">
            <v>1699</v>
          </cell>
          <cell r="C616">
            <v>0.109502803738318</v>
          </cell>
          <cell r="D616">
            <v>8.9020667726549901E-2</v>
          </cell>
        </row>
        <row r="617">
          <cell r="A617" t="str">
            <v>LG-P940</v>
          </cell>
          <cell r="B617">
            <v>78</v>
          </cell>
          <cell r="C617">
            <v>0.15184375</v>
          </cell>
          <cell r="D617">
            <v>0.114642857142857</v>
          </cell>
        </row>
        <row r="618">
          <cell r="A618" t="str">
            <v>LG-P970</v>
          </cell>
          <cell r="B618">
            <v>101</v>
          </cell>
          <cell r="C618">
            <v>0.18462500000000001</v>
          </cell>
          <cell r="D618">
            <v>0.2142</v>
          </cell>
        </row>
        <row r="619">
          <cell r="A619" t="str">
            <v>LG-P990</v>
          </cell>
          <cell r="B619">
            <v>2785</v>
          </cell>
          <cell r="C619">
            <v>0.16048707753479199</v>
          </cell>
          <cell r="D619">
            <v>0.14201851851851799</v>
          </cell>
        </row>
        <row r="620">
          <cell r="A620" t="str">
            <v>LG-SU640</v>
          </cell>
          <cell r="B620">
            <v>4</v>
          </cell>
          <cell r="D620">
            <v>6.3E-2</v>
          </cell>
        </row>
        <row r="621">
          <cell r="A621" t="str">
            <v>LG-SU760</v>
          </cell>
          <cell r="B621">
            <v>2</v>
          </cell>
          <cell r="C621">
            <v>0.129</v>
          </cell>
        </row>
        <row r="622">
          <cell r="A622" t="str">
            <v>LG-V900</v>
          </cell>
          <cell r="B622">
            <v>51</v>
          </cell>
          <cell r="C622">
            <v>0.248555555555556</v>
          </cell>
          <cell r="D622">
            <v>0.225333333333333</v>
          </cell>
        </row>
        <row r="623">
          <cell r="A623" t="str">
            <v>Liberty</v>
          </cell>
          <cell r="B623">
            <v>6</v>
          </cell>
          <cell r="C623">
            <v>0.12920000000000001</v>
          </cell>
          <cell r="D623">
            <v>8.8999999999999996E-2</v>
          </cell>
        </row>
        <row r="624">
          <cell r="A624" t="str">
            <v>LIFE PLAY</v>
          </cell>
          <cell r="B624">
            <v>2</v>
          </cell>
          <cell r="D624">
            <v>5.5E-2</v>
          </cell>
        </row>
        <row r="625">
          <cell r="A625" t="str">
            <v>LIFETAB_S9714</v>
          </cell>
          <cell r="B625">
            <v>6</v>
          </cell>
          <cell r="C625">
            <v>0.32450000000000001</v>
          </cell>
        </row>
        <row r="626">
          <cell r="A626" t="str">
            <v>Light</v>
          </cell>
          <cell r="B626">
            <v>196</v>
          </cell>
          <cell r="C626">
            <v>0.15376315789473699</v>
          </cell>
          <cell r="D626">
            <v>8.4833333333333302E-2</v>
          </cell>
        </row>
        <row r="627">
          <cell r="A627" t="str">
            <v>Liquid MT</v>
          </cell>
          <cell r="B627">
            <v>7</v>
          </cell>
          <cell r="C627">
            <v>0.41949999999999998</v>
          </cell>
          <cell r="D627">
            <v>0.26533333333333298</v>
          </cell>
        </row>
        <row r="628">
          <cell r="A628" t="str">
            <v>LT15</v>
          </cell>
          <cell r="B628">
            <v>271</v>
          </cell>
          <cell r="C628">
            <v>0.14485114503816801</v>
          </cell>
          <cell r="D628">
            <v>0.13966666666666699</v>
          </cell>
        </row>
        <row r="629">
          <cell r="A629" t="str">
            <v>LT15a</v>
          </cell>
          <cell r="B629">
            <v>2</v>
          </cell>
          <cell r="C629">
            <v>0.23</v>
          </cell>
        </row>
        <row r="630">
          <cell r="A630" t="str">
            <v>LT15i</v>
          </cell>
          <cell r="B630">
            <v>15139</v>
          </cell>
          <cell r="C630">
            <v>0.19307393081302099</v>
          </cell>
          <cell r="D630">
            <v>0.15156158663883099</v>
          </cell>
        </row>
        <row r="631">
          <cell r="A631" t="str">
            <v>LT18</v>
          </cell>
          <cell r="B631">
            <v>26</v>
          </cell>
          <cell r="C631">
            <v>0.228761904761905</v>
          </cell>
          <cell r="D631">
            <v>0.20680000000000001</v>
          </cell>
        </row>
        <row r="632">
          <cell r="A632" t="str">
            <v>LT18a</v>
          </cell>
          <cell r="B632">
            <v>8</v>
          </cell>
          <cell r="C632">
            <v>0.119625</v>
          </cell>
        </row>
        <row r="633">
          <cell r="A633" t="str">
            <v>LT18i</v>
          </cell>
          <cell r="B633">
            <v>15148</v>
          </cell>
          <cell r="C633">
            <v>0.182697389116075</v>
          </cell>
          <cell r="D633">
            <v>0.128402138157895</v>
          </cell>
        </row>
        <row r="634">
          <cell r="A634" t="str">
            <v>LT22i</v>
          </cell>
          <cell r="B634">
            <v>5328</v>
          </cell>
          <cell r="C634">
            <v>0.170939841089671</v>
          </cell>
          <cell r="D634">
            <v>0.14441603466955599</v>
          </cell>
        </row>
        <row r="635">
          <cell r="A635" t="str">
            <v>LT25i</v>
          </cell>
          <cell r="B635">
            <v>100297</v>
          </cell>
          <cell r="C635">
            <v>0.130842458058721</v>
          </cell>
          <cell r="D635">
            <v>9.6664305177111998E-2</v>
          </cell>
        </row>
        <row r="636">
          <cell r="A636" t="str">
            <v>LT26i</v>
          </cell>
          <cell r="B636">
            <v>30968</v>
          </cell>
          <cell r="C636">
            <v>0.16762813882017899</v>
          </cell>
          <cell r="D636">
            <v>0.12385417638824101</v>
          </cell>
        </row>
        <row r="637">
          <cell r="A637" t="str">
            <v>LT26ii</v>
          </cell>
          <cell r="B637">
            <v>16</v>
          </cell>
          <cell r="C637">
            <v>0.166333333333333</v>
          </cell>
          <cell r="D637">
            <v>0.44700000000000001</v>
          </cell>
        </row>
        <row r="638">
          <cell r="A638" t="str">
            <v>LT26w</v>
          </cell>
          <cell r="B638">
            <v>15624</v>
          </cell>
          <cell r="C638">
            <v>0.183771859912639</v>
          </cell>
          <cell r="D638">
            <v>0.15904815533980601</v>
          </cell>
        </row>
        <row r="639">
          <cell r="A639" t="str">
            <v>LT28at</v>
          </cell>
          <cell r="B639">
            <v>9</v>
          </cell>
          <cell r="C639">
            <v>0.27914285714285703</v>
          </cell>
          <cell r="D639">
            <v>0.182</v>
          </cell>
        </row>
        <row r="640">
          <cell r="A640" t="str">
            <v>LT28h</v>
          </cell>
          <cell r="B640">
            <v>1341</v>
          </cell>
          <cell r="C640">
            <v>0.160394271272115</v>
          </cell>
          <cell r="D640">
            <v>0.15038311688311701</v>
          </cell>
        </row>
        <row r="641">
          <cell r="A641" t="str">
            <v>LT28i</v>
          </cell>
          <cell r="B641">
            <v>24</v>
          </cell>
          <cell r="C641">
            <v>0.101041666666667</v>
          </cell>
        </row>
        <row r="642">
          <cell r="A642" t="str">
            <v>LT29i</v>
          </cell>
          <cell r="B642">
            <v>84</v>
          </cell>
          <cell r="C642">
            <v>0.161543209876543</v>
          </cell>
          <cell r="D642">
            <v>6.9000000000000006E-2</v>
          </cell>
        </row>
        <row r="643">
          <cell r="A643" t="str">
            <v>LT30a</v>
          </cell>
          <cell r="B643">
            <v>32</v>
          </cell>
          <cell r="C643">
            <v>0.14040625000000001</v>
          </cell>
        </row>
        <row r="644">
          <cell r="A644" t="str">
            <v>LT30at</v>
          </cell>
          <cell r="B644">
            <v>99</v>
          </cell>
          <cell r="C644">
            <v>0.115010204081633</v>
          </cell>
          <cell r="D644">
            <v>4.9000000000000002E-2</v>
          </cell>
        </row>
        <row r="645">
          <cell r="A645" t="str">
            <v>LT30p</v>
          </cell>
          <cell r="B645">
            <v>294</v>
          </cell>
          <cell r="C645">
            <v>0.187142857142857</v>
          </cell>
          <cell r="D645">
            <v>8.8142857142857106E-2</v>
          </cell>
        </row>
        <row r="646">
          <cell r="A646" t="str">
            <v>M032</v>
          </cell>
          <cell r="B646">
            <v>1</v>
          </cell>
          <cell r="C646">
            <v>9.5000000000000001E-2</v>
          </cell>
        </row>
        <row r="647">
          <cell r="A647" t="str">
            <v>M040</v>
          </cell>
          <cell r="B647">
            <v>68</v>
          </cell>
          <cell r="C647">
            <v>0.16889705882352901</v>
          </cell>
        </row>
        <row r="648">
          <cell r="A648" t="str">
            <v>M3</v>
          </cell>
          <cell r="B648">
            <v>11</v>
          </cell>
          <cell r="D648">
            <v>0.42272727272727301</v>
          </cell>
        </row>
        <row r="649">
          <cell r="A649" t="str">
            <v>M300</v>
          </cell>
          <cell r="B649">
            <v>1</v>
          </cell>
          <cell r="D649">
            <v>2.9000000000000001E-2</v>
          </cell>
        </row>
        <row r="650">
          <cell r="A650" t="str">
            <v>M532</v>
          </cell>
          <cell r="B650">
            <v>141</v>
          </cell>
          <cell r="C650">
            <v>0.153518518518519</v>
          </cell>
          <cell r="D650">
            <v>0.113815789473684</v>
          </cell>
        </row>
        <row r="651">
          <cell r="A651" t="str">
            <v>M6</v>
          </cell>
          <cell r="B651">
            <v>20</v>
          </cell>
          <cell r="C651">
            <v>0.61199999999999999</v>
          </cell>
          <cell r="D651">
            <v>0.19775000000000001</v>
          </cell>
        </row>
        <row r="652">
          <cell r="A652" t="str">
            <v>M6589</v>
          </cell>
          <cell r="B652">
            <v>74</v>
          </cell>
          <cell r="C652">
            <v>0.15953061224489801</v>
          </cell>
          <cell r="D652">
            <v>8.1280000000000005E-2</v>
          </cell>
        </row>
        <row r="653">
          <cell r="A653" t="str">
            <v>M6pro</v>
          </cell>
          <cell r="B653">
            <v>7</v>
          </cell>
          <cell r="C653">
            <v>0.22616666666666699</v>
          </cell>
          <cell r="D653">
            <v>0.06</v>
          </cell>
        </row>
        <row r="654">
          <cell r="A654" t="str">
            <v>M702</v>
          </cell>
          <cell r="B654">
            <v>37</v>
          </cell>
          <cell r="C654">
            <v>4.4093750000000001E-2</v>
          </cell>
          <cell r="D654">
            <v>5.28E-2</v>
          </cell>
        </row>
        <row r="655">
          <cell r="A655" t="str">
            <v>M7pro</v>
          </cell>
          <cell r="B655">
            <v>3</v>
          </cell>
          <cell r="C655">
            <v>0.39400000000000002</v>
          </cell>
        </row>
        <row r="656">
          <cell r="A656" t="str">
            <v>M9</v>
          </cell>
          <cell r="B656">
            <v>39</v>
          </cell>
          <cell r="C656">
            <v>9.6540540540540495E-2</v>
          </cell>
          <cell r="D656">
            <v>9.0999999999999998E-2</v>
          </cell>
        </row>
        <row r="657">
          <cell r="A657" t="str">
            <v>M9 pro</v>
          </cell>
          <cell r="B657">
            <v>13</v>
          </cell>
          <cell r="C657">
            <v>0.19107692307692301</v>
          </cell>
        </row>
        <row r="658">
          <cell r="A658" t="str">
            <v>M9pro</v>
          </cell>
          <cell r="B658">
            <v>22</v>
          </cell>
          <cell r="C658">
            <v>0.29325000000000001</v>
          </cell>
          <cell r="D658">
            <v>0.13830000000000001</v>
          </cell>
        </row>
        <row r="659">
          <cell r="A659" t="str">
            <v>MAX DG650</v>
          </cell>
          <cell r="B659">
            <v>1</v>
          </cell>
          <cell r="D659">
            <v>0.04</v>
          </cell>
        </row>
        <row r="660">
          <cell r="A660" t="str">
            <v>MB525</v>
          </cell>
          <cell r="B660">
            <v>2239</v>
          </cell>
          <cell r="C660">
            <v>0.20301491819056899</v>
          </cell>
          <cell r="D660">
            <v>0.15092546583850899</v>
          </cell>
        </row>
        <row r="661">
          <cell r="A661" t="str">
            <v>MB526</v>
          </cell>
          <cell r="B661">
            <v>2863</v>
          </cell>
          <cell r="C661">
            <v>0.17329015151515201</v>
          </cell>
          <cell r="D661">
            <v>0.14004932735426001</v>
          </cell>
        </row>
        <row r="662">
          <cell r="A662" t="str">
            <v>MB860</v>
          </cell>
          <cell r="B662">
            <v>247</v>
          </cell>
          <cell r="C662">
            <v>0.19541037735849001</v>
          </cell>
          <cell r="D662">
            <v>0.1444</v>
          </cell>
        </row>
        <row r="663">
          <cell r="A663" t="str">
            <v>MB865</v>
          </cell>
          <cell r="B663">
            <v>26</v>
          </cell>
          <cell r="C663">
            <v>0.123304347826087</v>
          </cell>
          <cell r="D663">
            <v>0.13100000000000001</v>
          </cell>
        </row>
        <row r="664">
          <cell r="A664" t="str">
            <v>ME302KL</v>
          </cell>
          <cell r="B664">
            <v>6</v>
          </cell>
          <cell r="D664">
            <v>8.5166666666666696E-2</v>
          </cell>
        </row>
        <row r="665">
          <cell r="A665" t="str">
            <v>ME371MG</v>
          </cell>
          <cell r="B665">
            <v>896</v>
          </cell>
          <cell r="C665">
            <v>0.13094305555555499</v>
          </cell>
          <cell r="D665">
            <v>0.113738636363636</v>
          </cell>
        </row>
        <row r="666">
          <cell r="A666" t="str">
            <v>MediaPad 10 LINK</v>
          </cell>
          <cell r="B666">
            <v>42</v>
          </cell>
          <cell r="C666">
            <v>5.5423076923076901E-2</v>
          </cell>
          <cell r="D666">
            <v>5.1374999999999997E-2</v>
          </cell>
        </row>
        <row r="667">
          <cell r="A667" t="str">
            <v>MediaPad 7 Lite</v>
          </cell>
          <cell r="B667">
            <v>15</v>
          </cell>
          <cell r="C667">
            <v>0.27693333333333298</v>
          </cell>
        </row>
        <row r="668">
          <cell r="A668" t="str">
            <v>MediaPad 7 Vogue</v>
          </cell>
          <cell r="B668">
            <v>2</v>
          </cell>
          <cell r="C668">
            <v>0.53</v>
          </cell>
        </row>
        <row r="669">
          <cell r="A669" t="str">
            <v>MediaPad 7 Youth</v>
          </cell>
          <cell r="B669">
            <v>4</v>
          </cell>
          <cell r="C669">
            <v>8.0500000000000002E-2</v>
          </cell>
        </row>
        <row r="670">
          <cell r="A670" t="str">
            <v>MediaPad X1 7.0</v>
          </cell>
          <cell r="B670">
            <v>8</v>
          </cell>
          <cell r="D670">
            <v>0.18112500000000001</v>
          </cell>
        </row>
        <row r="671">
          <cell r="A671" t="str">
            <v>MI 2</v>
          </cell>
          <cell r="B671">
            <v>213</v>
          </cell>
          <cell r="C671">
            <v>9.4424083769633502E-2</v>
          </cell>
          <cell r="D671">
            <v>8.8499999999999995E-2</v>
          </cell>
        </row>
        <row r="672">
          <cell r="A672" t="str">
            <v>MI 2A</v>
          </cell>
          <cell r="B672">
            <v>14</v>
          </cell>
          <cell r="C672">
            <v>0.105375</v>
          </cell>
          <cell r="D672">
            <v>6.3833333333333298E-2</v>
          </cell>
        </row>
        <row r="673">
          <cell r="A673" t="str">
            <v>MI 2S</v>
          </cell>
          <cell r="B673">
            <v>105</v>
          </cell>
          <cell r="C673">
            <v>0.108695652173913</v>
          </cell>
          <cell r="D673">
            <v>6.9692307692307706E-2</v>
          </cell>
        </row>
        <row r="674">
          <cell r="A674" t="str">
            <v>MI 3W</v>
          </cell>
          <cell r="B674">
            <v>11</v>
          </cell>
          <cell r="D674">
            <v>7.2999999999999995E-2</v>
          </cell>
        </row>
        <row r="675">
          <cell r="A675" t="str">
            <v>Micromax A110</v>
          </cell>
          <cell r="B675">
            <v>11</v>
          </cell>
          <cell r="C675">
            <v>0.24727272727272701</v>
          </cell>
        </row>
        <row r="676">
          <cell r="A676" t="str">
            <v>MID</v>
          </cell>
          <cell r="B676">
            <v>90</v>
          </cell>
          <cell r="C676">
            <v>0.147935064935065</v>
          </cell>
          <cell r="D676">
            <v>7.76153846153846E-2</v>
          </cell>
        </row>
        <row r="677">
          <cell r="A677" t="str">
            <v>Milestone</v>
          </cell>
          <cell r="B677">
            <v>3</v>
          </cell>
          <cell r="C677">
            <v>0.17299999999999999</v>
          </cell>
        </row>
        <row r="678">
          <cell r="A678" t="str">
            <v>Mini</v>
          </cell>
          <cell r="B678">
            <v>8</v>
          </cell>
          <cell r="C678">
            <v>0.20674999999999999</v>
          </cell>
        </row>
        <row r="679">
          <cell r="A679" t="str">
            <v>mini pad</v>
          </cell>
          <cell r="B679">
            <v>4</v>
          </cell>
          <cell r="C679">
            <v>8.6499999999999994E-2</v>
          </cell>
        </row>
        <row r="680">
          <cell r="A680" t="str">
            <v>MiniPro</v>
          </cell>
          <cell r="B680">
            <v>1</v>
          </cell>
          <cell r="C680">
            <v>5.5E-2</v>
          </cell>
        </row>
        <row r="681">
          <cell r="A681" t="str">
            <v>MIUI</v>
          </cell>
          <cell r="B681">
            <v>1</v>
          </cell>
          <cell r="D681">
            <v>5.8999999999999997E-2</v>
          </cell>
        </row>
        <row r="682">
          <cell r="A682" t="str">
            <v>MK16i</v>
          </cell>
          <cell r="B682">
            <v>2026</v>
          </cell>
          <cell r="C682">
            <v>0.29121255760368697</v>
          </cell>
          <cell r="D682">
            <v>0.198827586206896</v>
          </cell>
        </row>
        <row r="683">
          <cell r="A683" t="str">
            <v>mmm45i7lmieuoiu</v>
          </cell>
          <cell r="B683">
            <v>8</v>
          </cell>
          <cell r="C683">
            <v>0.173125</v>
          </cell>
        </row>
        <row r="684">
          <cell r="A684" t="str">
            <v>mmmh5m0n5heuoiu</v>
          </cell>
          <cell r="B684">
            <v>5</v>
          </cell>
          <cell r="C684">
            <v>0.14660000000000001</v>
          </cell>
        </row>
        <row r="685">
          <cell r="A685" t="str">
            <v>mmmhm6m0je2toiu</v>
          </cell>
          <cell r="B685">
            <v>3</v>
          </cell>
          <cell r="C685">
            <v>5.06666666666667E-2</v>
          </cell>
        </row>
        <row r="686">
          <cell r="A686" t="str">
            <v>MOB-5045</v>
          </cell>
          <cell r="B686">
            <v>50</v>
          </cell>
          <cell r="C686">
            <v>6.5666666666666706E-2</v>
          </cell>
          <cell r="D686">
            <v>0.28021276595744699</v>
          </cell>
        </row>
        <row r="687">
          <cell r="A687" t="str">
            <v>Moto G</v>
          </cell>
          <cell r="B687">
            <v>3</v>
          </cell>
          <cell r="D687">
            <v>0.13600000000000001</v>
          </cell>
        </row>
        <row r="688">
          <cell r="A688" t="str">
            <v>MP-N9000</v>
          </cell>
          <cell r="B688">
            <v>17</v>
          </cell>
          <cell r="D688">
            <v>0.191411764705882</v>
          </cell>
        </row>
        <row r="689">
          <cell r="A689" t="str">
            <v>MQ9703L1C</v>
          </cell>
          <cell r="B689">
            <v>3</v>
          </cell>
          <cell r="D689">
            <v>6.8666666666666695E-2</v>
          </cell>
        </row>
        <row r="690">
          <cell r="A690" t="str">
            <v>MT11</v>
          </cell>
          <cell r="B690">
            <v>5</v>
          </cell>
          <cell r="C690">
            <v>0.17019999999999999</v>
          </cell>
        </row>
        <row r="691">
          <cell r="A691" t="str">
            <v>MT11i</v>
          </cell>
          <cell r="B691">
            <v>1025</v>
          </cell>
          <cell r="C691">
            <v>0.178646532438478</v>
          </cell>
          <cell r="D691">
            <v>0.158068702290076</v>
          </cell>
        </row>
        <row r="692">
          <cell r="A692" t="str">
            <v>MT15a</v>
          </cell>
          <cell r="B692">
            <v>1</v>
          </cell>
          <cell r="C692">
            <v>0.10100000000000001</v>
          </cell>
        </row>
        <row r="693">
          <cell r="A693" t="str">
            <v>MT15i</v>
          </cell>
          <cell r="B693">
            <v>3773</v>
          </cell>
          <cell r="C693">
            <v>0.19646054561455001</v>
          </cell>
          <cell r="D693">
            <v>0.14621703296703301</v>
          </cell>
        </row>
        <row r="694">
          <cell r="A694" t="str">
            <v>MT27i</v>
          </cell>
          <cell r="B694">
            <v>1102</v>
          </cell>
          <cell r="C694">
            <v>0.172319194061506</v>
          </cell>
          <cell r="D694">
            <v>8.66729559748428E-2</v>
          </cell>
        </row>
        <row r="695">
          <cell r="A695" t="str">
            <v>MTK6577</v>
          </cell>
          <cell r="B695">
            <v>13</v>
          </cell>
          <cell r="D695">
            <v>9.36153846153846E-2</v>
          </cell>
        </row>
        <row r="696">
          <cell r="A696" t="str">
            <v>MY SAGA M2</v>
          </cell>
          <cell r="B696">
            <v>3</v>
          </cell>
          <cell r="D696">
            <v>0.100333333333333</v>
          </cell>
        </row>
        <row r="697">
          <cell r="A697" t="str">
            <v>MyPhone Agua Iceberg</v>
          </cell>
          <cell r="B697">
            <v>6</v>
          </cell>
          <cell r="D697">
            <v>6.5500000000000003E-2</v>
          </cell>
        </row>
        <row r="698">
          <cell r="A698" t="str">
            <v>MySAGA T1</v>
          </cell>
          <cell r="B698">
            <v>4</v>
          </cell>
          <cell r="D698">
            <v>5.7750000000000003E-2</v>
          </cell>
        </row>
        <row r="699">
          <cell r="A699" t="str">
            <v>MyTouch 4G Slide</v>
          </cell>
          <cell r="B699">
            <v>12</v>
          </cell>
          <cell r="C699">
            <v>5.3999999999999999E-2</v>
          </cell>
          <cell r="D699">
            <v>0.1192</v>
          </cell>
        </row>
        <row r="700">
          <cell r="A700" t="str">
            <v>MZ601</v>
          </cell>
          <cell r="B700">
            <v>1048</v>
          </cell>
          <cell r="C700">
            <v>0.20303903559127401</v>
          </cell>
          <cell r="D700">
            <v>0.14147457627118601</v>
          </cell>
        </row>
        <row r="701">
          <cell r="A701" t="str">
            <v>N1</v>
          </cell>
          <cell r="B701">
            <v>9</v>
          </cell>
          <cell r="C701">
            <v>0.14249999999999999</v>
          </cell>
          <cell r="D701">
            <v>0.05</v>
          </cell>
        </row>
        <row r="702">
          <cell r="A702" t="str">
            <v>N10</v>
          </cell>
          <cell r="B702">
            <v>35</v>
          </cell>
          <cell r="C702">
            <v>0.15645454545454501</v>
          </cell>
          <cell r="D702">
            <v>0.1285</v>
          </cell>
        </row>
        <row r="703">
          <cell r="A703" t="str">
            <v>N3</v>
          </cell>
          <cell r="B703">
            <v>5</v>
          </cell>
          <cell r="D703">
            <v>8.6199999999999999E-2</v>
          </cell>
        </row>
        <row r="704">
          <cell r="A704" t="str">
            <v>N350</v>
          </cell>
          <cell r="B704">
            <v>3</v>
          </cell>
          <cell r="C704">
            <v>0.66400000000000003</v>
          </cell>
        </row>
        <row r="705">
          <cell r="A705" t="str">
            <v>N400</v>
          </cell>
          <cell r="B705">
            <v>1</v>
          </cell>
          <cell r="C705">
            <v>8.4000000000000005E-2</v>
          </cell>
        </row>
        <row r="706">
          <cell r="A706" t="str">
            <v>N6</v>
          </cell>
          <cell r="B706">
            <v>1</v>
          </cell>
          <cell r="D706">
            <v>0.48899999999999999</v>
          </cell>
        </row>
        <row r="707">
          <cell r="A707" t="str">
            <v>N708</v>
          </cell>
          <cell r="B707">
            <v>2</v>
          </cell>
          <cell r="C707">
            <v>7.0499999999999993E-2</v>
          </cell>
        </row>
        <row r="708">
          <cell r="A708" t="str">
            <v>N7100+</v>
          </cell>
          <cell r="B708">
            <v>24</v>
          </cell>
          <cell r="C708">
            <v>0.13775000000000001</v>
          </cell>
          <cell r="D708">
            <v>0.16091666666666701</v>
          </cell>
        </row>
        <row r="709">
          <cell r="A709" t="str">
            <v>N7200</v>
          </cell>
          <cell r="B709">
            <v>3</v>
          </cell>
          <cell r="C709">
            <v>0.27733333333333299</v>
          </cell>
        </row>
        <row r="710">
          <cell r="A710" t="str">
            <v>N821</v>
          </cell>
          <cell r="B710">
            <v>1</v>
          </cell>
          <cell r="C710">
            <v>0.41699999999999998</v>
          </cell>
        </row>
        <row r="711">
          <cell r="A711" t="str">
            <v>N9500</v>
          </cell>
          <cell r="B711">
            <v>9</v>
          </cell>
          <cell r="C711">
            <v>7.8555555555555601E-2</v>
          </cell>
        </row>
        <row r="712">
          <cell r="A712" t="str">
            <v>N9502+</v>
          </cell>
          <cell r="B712">
            <v>5</v>
          </cell>
          <cell r="C712">
            <v>7.9000000000000001E-2</v>
          </cell>
          <cell r="D712">
            <v>0.12733333333333299</v>
          </cell>
        </row>
        <row r="713">
          <cell r="A713" t="str">
            <v>N9550/N7100 PAD</v>
          </cell>
          <cell r="B713">
            <v>4</v>
          </cell>
          <cell r="C713">
            <v>0.16375000000000001</v>
          </cell>
        </row>
        <row r="714">
          <cell r="A714" t="str">
            <v>N9977</v>
          </cell>
          <cell r="B714">
            <v>86</v>
          </cell>
          <cell r="C714">
            <v>0.18165116279069801</v>
          </cell>
        </row>
        <row r="715">
          <cell r="A715" t="str">
            <v>neken N6</v>
          </cell>
          <cell r="B715">
            <v>22</v>
          </cell>
          <cell r="C715">
            <v>0.1328</v>
          </cell>
          <cell r="D715">
            <v>0.13225000000000001</v>
          </cell>
        </row>
        <row r="716">
          <cell r="A716" t="str">
            <v>Neo V</v>
          </cell>
          <cell r="B716">
            <v>1</v>
          </cell>
          <cell r="C716">
            <v>0.183</v>
          </cell>
        </row>
        <row r="717">
          <cell r="A717" t="str">
            <v>NEO-G4</v>
          </cell>
          <cell r="B717">
            <v>6</v>
          </cell>
          <cell r="C717">
            <v>0.27200000000000002</v>
          </cell>
        </row>
        <row r="718">
          <cell r="A718" t="str">
            <v>NEO-X7-mini</v>
          </cell>
          <cell r="B718">
            <v>1</v>
          </cell>
          <cell r="D718">
            <v>0.219</v>
          </cell>
        </row>
        <row r="719">
          <cell r="A719" t="str">
            <v>Newman N2</v>
          </cell>
          <cell r="B719">
            <v>13</v>
          </cell>
          <cell r="C719">
            <v>0.139538461538462</v>
          </cell>
        </row>
        <row r="720">
          <cell r="A720" t="str">
            <v>Nexus 4</v>
          </cell>
          <cell r="B720">
            <v>28265</v>
          </cell>
          <cell r="C720">
            <v>0.145733766497462</v>
          </cell>
          <cell r="D720">
            <v>0.108376923076923</v>
          </cell>
        </row>
        <row r="721">
          <cell r="A721" t="str">
            <v>Nexus 5</v>
          </cell>
          <cell r="B721">
            <v>21865</v>
          </cell>
          <cell r="C721">
            <v>6.2599044585987099E-2</v>
          </cell>
          <cell r="D721">
            <v>7.3120179659929105E-2</v>
          </cell>
        </row>
        <row r="722">
          <cell r="A722" t="str">
            <v>Nexus 7</v>
          </cell>
          <cell r="B722">
            <v>5810</v>
          </cell>
          <cell r="C722">
            <v>0.130069090909091</v>
          </cell>
          <cell r="D722">
            <v>9.6602967359050607E-2</v>
          </cell>
        </row>
        <row r="723">
          <cell r="A723" t="str">
            <v>Nexus 7 3G</v>
          </cell>
          <cell r="B723">
            <v>1</v>
          </cell>
          <cell r="C723">
            <v>7.1999999999999995E-2</v>
          </cell>
        </row>
        <row r="724">
          <cell r="A724" t="str">
            <v>Nexus One</v>
          </cell>
          <cell r="B724">
            <v>473</v>
          </cell>
          <cell r="C724">
            <v>0.16128824833702901</v>
          </cell>
          <cell r="D724">
            <v>0.15604545454545499</v>
          </cell>
        </row>
        <row r="725">
          <cell r="A725" t="str">
            <v>Nexus S</v>
          </cell>
          <cell r="B725">
            <v>2114</v>
          </cell>
          <cell r="C725">
            <v>0.19533572159672499</v>
          </cell>
          <cell r="D725">
            <v>0.12531875000000001</v>
          </cell>
        </row>
        <row r="726">
          <cell r="A726" t="str">
            <v>NexusHD2</v>
          </cell>
          <cell r="B726">
            <v>108</v>
          </cell>
          <cell r="C726">
            <v>0.13228409090909099</v>
          </cell>
          <cell r="D726">
            <v>0.2167</v>
          </cell>
        </row>
        <row r="727">
          <cell r="A727" t="str">
            <v>nmnm5m0p5hoiu</v>
          </cell>
          <cell r="B727">
            <v>29</v>
          </cell>
          <cell r="C727">
            <v>5.6620689655172397E-2</v>
          </cell>
        </row>
        <row r="728">
          <cell r="A728" t="str">
            <v>NO1_S6</v>
          </cell>
          <cell r="B728">
            <v>3</v>
          </cell>
          <cell r="C728">
            <v>4.3999999999999997E-2</v>
          </cell>
          <cell r="D728">
            <v>7.9500000000000001E-2</v>
          </cell>
        </row>
        <row r="729">
          <cell r="A729" t="str">
            <v>Nokia N9</v>
          </cell>
          <cell r="B729">
            <v>1</v>
          </cell>
          <cell r="C729">
            <v>0.219</v>
          </cell>
        </row>
        <row r="730">
          <cell r="A730" t="str">
            <v>Nokia_X</v>
          </cell>
          <cell r="B730">
            <v>1</v>
          </cell>
          <cell r="D730">
            <v>5.5E-2</v>
          </cell>
        </row>
        <row r="731">
          <cell r="A731" t="str">
            <v>Note II N7102</v>
          </cell>
          <cell r="B731">
            <v>4</v>
          </cell>
          <cell r="C731">
            <v>0.47825000000000001</v>
          </cell>
        </row>
        <row r="732">
          <cell r="A732" t="str">
            <v>Novo 10 Hero QuadCore</v>
          </cell>
          <cell r="B732">
            <v>1</v>
          </cell>
          <cell r="C732">
            <v>9.1999999999999998E-2</v>
          </cell>
        </row>
        <row r="733">
          <cell r="A733" t="str">
            <v>Novo7 Venus</v>
          </cell>
          <cell r="B733">
            <v>4</v>
          </cell>
          <cell r="C733">
            <v>7.9500000000000001E-2</v>
          </cell>
        </row>
        <row r="734">
          <cell r="A734" t="str">
            <v>NT-1501C</v>
          </cell>
          <cell r="B734">
            <v>1</v>
          </cell>
          <cell r="D734">
            <v>0.20200000000000001</v>
          </cell>
        </row>
        <row r="735">
          <cell r="A735" t="str">
            <v>Numy 3G AX1</v>
          </cell>
          <cell r="B735">
            <v>4</v>
          </cell>
          <cell r="C735">
            <v>6.25E-2</v>
          </cell>
          <cell r="D735">
            <v>0.22700000000000001</v>
          </cell>
        </row>
        <row r="736">
          <cell r="A736" t="str">
            <v>NURVO10DCB</v>
          </cell>
          <cell r="B736">
            <v>72</v>
          </cell>
          <cell r="D736">
            <v>0.101708333333333</v>
          </cell>
        </row>
        <row r="737">
          <cell r="A737" t="str">
            <v>NX501</v>
          </cell>
          <cell r="B737">
            <v>139</v>
          </cell>
          <cell r="C737">
            <v>9.8625000000000004E-2</v>
          </cell>
          <cell r="D737">
            <v>0.14431775700934599</v>
          </cell>
        </row>
        <row r="738">
          <cell r="A738" t="str">
            <v>Nygo5laim</v>
          </cell>
          <cell r="B738">
            <v>12</v>
          </cell>
          <cell r="C738">
            <v>5.5083333333333297E-2</v>
          </cell>
        </row>
        <row r="739">
          <cell r="A739" t="str">
            <v>OMATE</v>
          </cell>
          <cell r="B739">
            <v>3</v>
          </cell>
          <cell r="C739">
            <v>5.7000000000000002E-2</v>
          </cell>
        </row>
        <row r="740">
          <cell r="A740" t="str">
            <v>One</v>
          </cell>
          <cell r="B740">
            <v>498</v>
          </cell>
          <cell r="C740">
            <v>6.7735294117647102E-2</v>
          </cell>
          <cell r="D740">
            <v>0.106932291666667</v>
          </cell>
        </row>
        <row r="741">
          <cell r="A741" t="str">
            <v>One S</v>
          </cell>
          <cell r="B741">
            <v>80</v>
          </cell>
          <cell r="C741">
            <v>8.6352941176470605E-2</v>
          </cell>
          <cell r="D741">
            <v>7.8916666666666704E-2</v>
          </cell>
        </row>
        <row r="742">
          <cell r="A742" t="str">
            <v>ONE TOUCH 6012D</v>
          </cell>
          <cell r="B742">
            <v>1</v>
          </cell>
          <cell r="C742">
            <v>4.3999999999999997E-2</v>
          </cell>
        </row>
        <row r="743">
          <cell r="A743" t="str">
            <v>ONE TOUCH EVO7HD</v>
          </cell>
          <cell r="B743">
            <v>24</v>
          </cell>
          <cell r="C743">
            <v>8.3799999999999999E-2</v>
          </cell>
          <cell r="D743">
            <v>0.151</v>
          </cell>
        </row>
        <row r="744">
          <cell r="A744" t="str">
            <v>One V</v>
          </cell>
          <cell r="B744">
            <v>9</v>
          </cell>
          <cell r="C744">
            <v>9.0999999999999998E-2</v>
          </cell>
          <cell r="D744">
            <v>0.103428571428571</v>
          </cell>
        </row>
        <row r="745">
          <cell r="A745" t="str">
            <v>One X</v>
          </cell>
          <cell r="B745">
            <v>54</v>
          </cell>
          <cell r="D745">
            <v>0.109037037037037</v>
          </cell>
        </row>
        <row r="746">
          <cell r="A746" t="str">
            <v>ONN K7</v>
          </cell>
          <cell r="B746">
            <v>23</v>
          </cell>
          <cell r="C746">
            <v>0.167347826086957</v>
          </cell>
        </row>
        <row r="747">
          <cell r="A747" t="str">
            <v>OP110</v>
          </cell>
          <cell r="B747">
            <v>1</v>
          </cell>
          <cell r="C747">
            <v>0.23100000000000001</v>
          </cell>
        </row>
        <row r="748">
          <cell r="A748" t="str">
            <v>Optimus 2X</v>
          </cell>
          <cell r="B748">
            <v>63</v>
          </cell>
          <cell r="C748">
            <v>0.14903389830508501</v>
          </cell>
          <cell r="D748">
            <v>6.1499999999999999E-2</v>
          </cell>
        </row>
        <row r="749">
          <cell r="A749" t="str">
            <v>Optimus 4X HD</v>
          </cell>
          <cell r="B749">
            <v>4</v>
          </cell>
          <cell r="D749">
            <v>0.11275</v>
          </cell>
        </row>
        <row r="750">
          <cell r="A750" t="str">
            <v>Optimus G</v>
          </cell>
          <cell r="B750">
            <v>14</v>
          </cell>
          <cell r="C750">
            <v>8.6599999999999996E-2</v>
          </cell>
          <cell r="D750">
            <v>4.5777777777777799E-2</v>
          </cell>
        </row>
        <row r="751">
          <cell r="A751" t="str">
            <v>P\'9982</v>
          </cell>
          <cell r="B751">
            <v>1</v>
          </cell>
          <cell r="D751">
            <v>5.8000000000000003E-2</v>
          </cell>
        </row>
        <row r="752">
          <cell r="A752" t="str">
            <v>P5_Quad</v>
          </cell>
          <cell r="B752">
            <v>1</v>
          </cell>
          <cell r="D752">
            <v>0.121</v>
          </cell>
        </row>
        <row r="753">
          <cell r="A753" t="str">
            <v>P6-U06</v>
          </cell>
          <cell r="B753">
            <v>4</v>
          </cell>
          <cell r="D753">
            <v>9.35E-2</v>
          </cell>
        </row>
        <row r="754">
          <cell r="A754" t="str">
            <v>P88(H3D7)</v>
          </cell>
          <cell r="B754">
            <v>1</v>
          </cell>
          <cell r="C754">
            <v>7.5999999999999998E-2</v>
          </cell>
        </row>
        <row r="755">
          <cell r="A755" t="str">
            <v>PAD10 ICS</v>
          </cell>
          <cell r="B755">
            <v>1</v>
          </cell>
          <cell r="C755">
            <v>0.121</v>
          </cell>
        </row>
        <row r="756">
          <cell r="A756" t="str">
            <v>PadFone</v>
          </cell>
          <cell r="B756">
            <v>1099</v>
          </cell>
          <cell r="C756">
            <v>0.188123655913979</v>
          </cell>
          <cell r="D756">
            <v>0.109284023668639</v>
          </cell>
        </row>
        <row r="757">
          <cell r="A757" t="str">
            <v>PadFone 2</v>
          </cell>
          <cell r="B757">
            <v>7849</v>
          </cell>
          <cell r="C757">
            <v>0.13366769706336901</v>
          </cell>
          <cell r="D757">
            <v>9.1117486338797696E-2</v>
          </cell>
        </row>
        <row r="758">
          <cell r="A758" t="str">
            <v>PadFone Infinity</v>
          </cell>
          <cell r="B758">
            <v>2091</v>
          </cell>
          <cell r="C758">
            <v>9.1984797297297596E-2</v>
          </cell>
          <cell r="D758">
            <v>0.106546031746032</v>
          </cell>
        </row>
        <row r="759">
          <cell r="A759" t="str">
            <v>PadFone T004</v>
          </cell>
          <cell r="B759">
            <v>376</v>
          </cell>
          <cell r="C759">
            <v>6.6938271604938301E-2</v>
          </cell>
          <cell r="D759">
            <v>6.1827118644067799E-2</v>
          </cell>
        </row>
        <row r="760">
          <cell r="A760" t="str">
            <v>Panasonic KX-PRXA15</v>
          </cell>
          <cell r="B760">
            <v>2</v>
          </cell>
          <cell r="D760">
            <v>9.9000000000000005E-2</v>
          </cell>
        </row>
        <row r="761">
          <cell r="A761" t="str">
            <v>PAP4505DUO</v>
          </cell>
          <cell r="B761">
            <v>5</v>
          </cell>
          <cell r="C761">
            <v>0.06</v>
          </cell>
          <cell r="D761">
            <v>7.4999999999999997E-2</v>
          </cell>
        </row>
        <row r="762">
          <cell r="A762" t="str">
            <v>PAP5000TDUO</v>
          </cell>
          <cell r="B762">
            <v>19</v>
          </cell>
          <cell r="C762">
            <v>8.8473684210526302E-2</v>
          </cell>
        </row>
        <row r="763">
          <cell r="A763" t="str">
            <v>PAP7600DUO</v>
          </cell>
          <cell r="B763">
            <v>1</v>
          </cell>
          <cell r="D763">
            <v>4.2999999999999997E-2</v>
          </cell>
        </row>
        <row r="764">
          <cell r="A764" t="str">
            <v>Pentagram Monster</v>
          </cell>
          <cell r="B764">
            <v>7</v>
          </cell>
          <cell r="C764">
            <v>7.54285714285714E-2</v>
          </cell>
        </row>
        <row r="765">
          <cell r="A765" t="str">
            <v>PHICOMM i800</v>
          </cell>
          <cell r="B765">
            <v>24</v>
          </cell>
          <cell r="C765">
            <v>0.175166666666667</v>
          </cell>
        </row>
        <row r="766">
          <cell r="A766" t="str">
            <v>PIXELDROID HD2</v>
          </cell>
          <cell r="B766">
            <v>1</v>
          </cell>
          <cell r="C766">
            <v>0.107</v>
          </cell>
        </row>
        <row r="767">
          <cell r="A767" t="str">
            <v>Play</v>
          </cell>
          <cell r="B767">
            <v>1</v>
          </cell>
          <cell r="C767">
            <v>0.16900000000000001</v>
          </cell>
        </row>
        <row r="768">
          <cell r="A768" t="str">
            <v>PMP7280C3G</v>
          </cell>
          <cell r="B768">
            <v>26</v>
          </cell>
          <cell r="D768">
            <v>6.8346153846153807E-2</v>
          </cell>
        </row>
        <row r="769">
          <cell r="A769" t="str">
            <v>PMP7280C3G_QUAD</v>
          </cell>
          <cell r="B769">
            <v>1</v>
          </cell>
          <cell r="D769">
            <v>5.8999999999999997E-2</v>
          </cell>
        </row>
        <row r="770">
          <cell r="A770" t="str">
            <v>Pollux</v>
          </cell>
          <cell r="B770">
            <v>4</v>
          </cell>
          <cell r="C770">
            <v>5.6250000000000001E-2</v>
          </cell>
        </row>
        <row r="771">
          <cell r="A771" t="str">
            <v>POMP_C6S</v>
          </cell>
          <cell r="B771">
            <v>1</v>
          </cell>
          <cell r="D771">
            <v>5.3999999999999999E-2</v>
          </cell>
        </row>
        <row r="772">
          <cell r="A772" t="str">
            <v>Poseidon</v>
          </cell>
          <cell r="B772">
            <v>1</v>
          </cell>
          <cell r="C772">
            <v>0.252</v>
          </cell>
        </row>
        <row r="773">
          <cell r="A773" t="str">
            <v>POV_TAB_NAVI7_3G_M</v>
          </cell>
          <cell r="B773">
            <v>16</v>
          </cell>
          <cell r="C773">
            <v>0.10856250000000001</v>
          </cell>
        </row>
        <row r="774">
          <cell r="A774" t="str">
            <v>POV_TAB-P527</v>
          </cell>
          <cell r="B774">
            <v>15</v>
          </cell>
          <cell r="C774">
            <v>0.207545454545455</v>
          </cell>
          <cell r="D774">
            <v>8.4000000000000005E-2</v>
          </cell>
        </row>
        <row r="775">
          <cell r="A775" t="str">
            <v>POV_TAB-P629(v1.0)</v>
          </cell>
          <cell r="B775">
            <v>5</v>
          </cell>
          <cell r="C775">
            <v>0.1305</v>
          </cell>
          <cell r="D775">
            <v>0.14899999999999999</v>
          </cell>
        </row>
        <row r="776">
          <cell r="A776" t="str">
            <v>POV_TAB-PROTAB27</v>
          </cell>
          <cell r="B776">
            <v>3</v>
          </cell>
          <cell r="C776">
            <v>0.21866666666666701</v>
          </cell>
        </row>
        <row r="777">
          <cell r="A777" t="str">
            <v>POV_TAB-PROTAB30IPS10-3G</v>
          </cell>
          <cell r="B777">
            <v>7</v>
          </cell>
          <cell r="C777">
            <v>0.23928571428571399</v>
          </cell>
        </row>
        <row r="778">
          <cell r="A778" t="str">
            <v>PROG95B</v>
          </cell>
          <cell r="B778">
            <v>109</v>
          </cell>
          <cell r="C778">
            <v>0.15204587155963301</v>
          </cell>
        </row>
        <row r="779">
          <cell r="A779" t="str">
            <v>PULID F17</v>
          </cell>
          <cell r="B779">
            <v>16</v>
          </cell>
          <cell r="C779">
            <v>5.8000000000000003E-2</v>
          </cell>
          <cell r="D779">
            <v>8.4000000000000005E-2</v>
          </cell>
        </row>
        <row r="780">
          <cell r="A780" t="str">
            <v>PX1</v>
          </cell>
          <cell r="B780">
            <v>21</v>
          </cell>
          <cell r="D780">
            <v>9.65714285714286E-2</v>
          </cell>
        </row>
        <row r="781">
          <cell r="A781" t="str">
            <v>PX2</v>
          </cell>
          <cell r="B781">
            <v>9</v>
          </cell>
          <cell r="C781">
            <v>7.6777777777777806E-2</v>
          </cell>
        </row>
        <row r="782">
          <cell r="A782" t="str">
            <v>Q10</v>
          </cell>
          <cell r="B782">
            <v>52</v>
          </cell>
          <cell r="C782">
            <v>5.35454545454545E-2</v>
          </cell>
          <cell r="D782">
            <v>9.5536585365853702E-2</v>
          </cell>
        </row>
        <row r="783">
          <cell r="A783" t="str">
            <v>Q45/A45</v>
          </cell>
          <cell r="B783">
            <v>10</v>
          </cell>
          <cell r="D783">
            <v>0.1111</v>
          </cell>
        </row>
        <row r="784">
          <cell r="A784" t="str">
            <v>Q5</v>
          </cell>
          <cell r="B784">
            <v>5</v>
          </cell>
          <cell r="D784">
            <v>8.1600000000000006E-2</v>
          </cell>
        </row>
        <row r="785">
          <cell r="A785" t="str">
            <v>R800a</v>
          </cell>
          <cell r="B785">
            <v>19</v>
          </cell>
          <cell r="C785">
            <v>0.1246</v>
          </cell>
          <cell r="D785">
            <v>0.30975000000000003</v>
          </cell>
        </row>
        <row r="786">
          <cell r="A786" t="str">
            <v>R800i</v>
          </cell>
          <cell r="B786">
            <v>630</v>
          </cell>
          <cell r="C786">
            <v>0.22289605734767001</v>
          </cell>
          <cell r="D786">
            <v>0.176458333333333</v>
          </cell>
        </row>
        <row r="787">
          <cell r="A787" t="str">
            <v>R815</v>
          </cell>
          <cell r="B787">
            <v>2</v>
          </cell>
          <cell r="C787">
            <v>7.8E-2</v>
          </cell>
        </row>
        <row r="788">
          <cell r="A788" t="str">
            <v>R819</v>
          </cell>
          <cell r="B788">
            <v>20</v>
          </cell>
          <cell r="C788">
            <v>0.15183333333333299</v>
          </cell>
          <cell r="D788">
            <v>0.1565</v>
          </cell>
        </row>
        <row r="789">
          <cell r="A789" t="str">
            <v>Ray</v>
          </cell>
          <cell r="B789">
            <v>1</v>
          </cell>
          <cell r="C789">
            <v>9.5000000000000001E-2</v>
          </cell>
        </row>
        <row r="790">
          <cell r="A790" t="str">
            <v>Rikomagic MK802IIIS</v>
          </cell>
          <cell r="B790">
            <v>3</v>
          </cell>
          <cell r="C790">
            <v>0.333666666666667</v>
          </cell>
        </row>
        <row r="791">
          <cell r="A791" t="str">
            <v>rk30sdk</v>
          </cell>
          <cell r="B791">
            <v>18</v>
          </cell>
          <cell r="C791">
            <v>0.112166666666667</v>
          </cell>
        </row>
        <row r="792">
          <cell r="A792" t="str">
            <v>rk31sdk</v>
          </cell>
          <cell r="B792">
            <v>1</v>
          </cell>
          <cell r="C792">
            <v>7.4999999999999997E-2</v>
          </cell>
        </row>
        <row r="793">
          <cell r="A793" t="str">
            <v>RunboX3-W</v>
          </cell>
          <cell r="B793">
            <v>10</v>
          </cell>
          <cell r="C793">
            <v>0.19700000000000001</v>
          </cell>
        </row>
        <row r="794">
          <cell r="A794" t="str">
            <v>RunboX5-W</v>
          </cell>
          <cell r="B794">
            <v>5</v>
          </cell>
          <cell r="C794">
            <v>0.22639999999999999</v>
          </cell>
        </row>
        <row r="795">
          <cell r="A795" t="str">
            <v>S1</v>
          </cell>
          <cell r="B795">
            <v>4</v>
          </cell>
          <cell r="C795">
            <v>0.106</v>
          </cell>
        </row>
        <row r="796">
          <cell r="A796" t="str">
            <v>S2</v>
          </cell>
          <cell r="B796">
            <v>8</v>
          </cell>
          <cell r="D796">
            <v>8.6249999999999993E-2</v>
          </cell>
        </row>
        <row r="797">
          <cell r="A797" t="str">
            <v>S4</v>
          </cell>
          <cell r="B797">
            <v>5</v>
          </cell>
          <cell r="C797">
            <v>0.24</v>
          </cell>
          <cell r="D797">
            <v>8.3500000000000005E-2</v>
          </cell>
        </row>
        <row r="798">
          <cell r="A798" t="str">
            <v>S5</v>
          </cell>
          <cell r="B798">
            <v>75</v>
          </cell>
          <cell r="C798">
            <v>0.18625714285714301</v>
          </cell>
          <cell r="D798">
            <v>5.5599999999999997E-2</v>
          </cell>
        </row>
        <row r="799">
          <cell r="A799" t="str">
            <v>S5_75_5647</v>
          </cell>
          <cell r="B799">
            <v>8</v>
          </cell>
          <cell r="C799">
            <v>8.1875000000000003E-2</v>
          </cell>
        </row>
        <row r="800">
          <cell r="A800" t="str">
            <v>S500</v>
          </cell>
          <cell r="B800">
            <v>3</v>
          </cell>
          <cell r="C800">
            <v>0.13766666666666699</v>
          </cell>
        </row>
        <row r="801">
          <cell r="A801" t="str">
            <v>S510</v>
          </cell>
          <cell r="B801">
            <v>53</v>
          </cell>
          <cell r="C801">
            <v>6.25E-2</v>
          </cell>
          <cell r="D801">
            <v>0.12903921568627399</v>
          </cell>
        </row>
        <row r="802">
          <cell r="A802" t="str">
            <v>S520</v>
          </cell>
          <cell r="B802">
            <v>2</v>
          </cell>
          <cell r="D802">
            <v>0.19650000000000001</v>
          </cell>
        </row>
        <row r="803">
          <cell r="A803" t="str">
            <v>S7</v>
          </cell>
          <cell r="B803">
            <v>1</v>
          </cell>
          <cell r="C803">
            <v>0.115</v>
          </cell>
        </row>
        <row r="804">
          <cell r="A804" t="str">
            <v>S710e</v>
          </cell>
          <cell r="B804">
            <v>4</v>
          </cell>
          <cell r="C804">
            <v>0.22125</v>
          </cell>
        </row>
        <row r="805">
          <cell r="A805" t="str">
            <v>Samsung Galaxy Note 3 N9000</v>
          </cell>
          <cell r="B805">
            <v>2</v>
          </cell>
          <cell r="D805">
            <v>5.2499999999999998E-2</v>
          </cell>
        </row>
        <row r="806">
          <cell r="A806" t="str">
            <v>Samsung I9300</v>
          </cell>
          <cell r="B806">
            <v>2</v>
          </cell>
          <cell r="C806">
            <v>0.45700000000000002</v>
          </cell>
        </row>
        <row r="807">
          <cell r="A807" t="str">
            <v>SAMSUNG-GT-I9210T</v>
          </cell>
          <cell r="B807">
            <v>1</v>
          </cell>
          <cell r="C807">
            <v>2.5999999999999999E-2</v>
          </cell>
        </row>
        <row r="808">
          <cell r="A808" t="str">
            <v>SAMSUNG-SGH-I317</v>
          </cell>
          <cell r="B808">
            <v>33</v>
          </cell>
          <cell r="C808">
            <v>0.13723076923076899</v>
          </cell>
          <cell r="D808">
            <v>8.1285714285714294E-2</v>
          </cell>
        </row>
        <row r="809">
          <cell r="A809" t="str">
            <v>SAMSUNG-SGH-I337</v>
          </cell>
          <cell r="B809">
            <v>25</v>
          </cell>
          <cell r="C809">
            <v>0.13259090909090901</v>
          </cell>
          <cell r="D809">
            <v>7.1999999999999995E-2</v>
          </cell>
        </row>
        <row r="810">
          <cell r="A810" t="str">
            <v>SAMSUNG-SGH-I537</v>
          </cell>
          <cell r="B810">
            <v>1</v>
          </cell>
          <cell r="C810">
            <v>0.24299999999999999</v>
          </cell>
        </row>
        <row r="811">
          <cell r="A811" t="str">
            <v>SAMSUNG-SGH-I717</v>
          </cell>
          <cell r="B811">
            <v>1</v>
          </cell>
          <cell r="C811">
            <v>4.8000000000000001E-2</v>
          </cell>
        </row>
        <row r="812">
          <cell r="A812" t="str">
            <v>SAMSUNG-SGH-I727</v>
          </cell>
          <cell r="B812">
            <v>38</v>
          </cell>
          <cell r="C812">
            <v>0.142578947368421</v>
          </cell>
        </row>
        <row r="813">
          <cell r="A813" t="str">
            <v>SAMSUNG-SGH-I747</v>
          </cell>
          <cell r="B813">
            <v>6</v>
          </cell>
          <cell r="C813">
            <v>0.1295</v>
          </cell>
          <cell r="D813">
            <v>6.4500000000000002E-2</v>
          </cell>
        </row>
        <row r="814">
          <cell r="A814" t="str">
            <v>SAMSUNG-SGH-I777</v>
          </cell>
          <cell r="B814">
            <v>14</v>
          </cell>
          <cell r="C814">
            <v>0.17685714285714299</v>
          </cell>
        </row>
        <row r="815">
          <cell r="A815" t="str">
            <v>SAMSUNG-SGH-I897</v>
          </cell>
          <cell r="B815">
            <v>2</v>
          </cell>
          <cell r="C815">
            <v>0.12</v>
          </cell>
        </row>
        <row r="816">
          <cell r="A816" t="str">
            <v>SAMSUNG-SGH-I927</v>
          </cell>
          <cell r="B816">
            <v>4</v>
          </cell>
          <cell r="C816">
            <v>0.11425</v>
          </cell>
        </row>
        <row r="817">
          <cell r="A817" t="str">
            <v>SAMSUNG-SGH-I997</v>
          </cell>
          <cell r="B817">
            <v>2</v>
          </cell>
          <cell r="C817">
            <v>0.40899999999999997</v>
          </cell>
        </row>
        <row r="818">
          <cell r="A818" t="str">
            <v>SAMSUNG-SGH-T999</v>
          </cell>
          <cell r="B818">
            <v>1</v>
          </cell>
          <cell r="C818">
            <v>0.1</v>
          </cell>
        </row>
        <row r="819">
          <cell r="A819" t="str">
            <v>SAMSUNG-SM-G750A</v>
          </cell>
          <cell r="B819">
            <v>1</v>
          </cell>
          <cell r="D819">
            <v>4.9000000000000002E-2</v>
          </cell>
        </row>
        <row r="820">
          <cell r="A820" t="str">
            <v>Sapphire/Dream</v>
          </cell>
          <cell r="B820">
            <v>4</v>
          </cell>
          <cell r="C820">
            <v>0.11625000000000001</v>
          </cell>
        </row>
        <row r="821">
          <cell r="A821" t="str">
            <v>SCH-I415</v>
          </cell>
          <cell r="B821">
            <v>32</v>
          </cell>
          <cell r="C821">
            <v>8.5125000000000006E-2</v>
          </cell>
        </row>
        <row r="822">
          <cell r="A822" t="str">
            <v>SCH-I535</v>
          </cell>
          <cell r="B822">
            <v>3</v>
          </cell>
          <cell r="C822">
            <v>0.13200000000000001</v>
          </cell>
          <cell r="D822">
            <v>8.0500000000000002E-2</v>
          </cell>
        </row>
        <row r="823">
          <cell r="A823" t="str">
            <v>SCH-I545</v>
          </cell>
          <cell r="B823">
            <v>4</v>
          </cell>
          <cell r="C823">
            <v>0.10100000000000001</v>
          </cell>
          <cell r="D823">
            <v>0.104666666666667</v>
          </cell>
        </row>
        <row r="824">
          <cell r="A824" t="str">
            <v>SCH-I605</v>
          </cell>
          <cell r="B824">
            <v>1</v>
          </cell>
          <cell r="C824">
            <v>0.106</v>
          </cell>
        </row>
        <row r="825">
          <cell r="A825" t="str">
            <v>Sensation</v>
          </cell>
          <cell r="B825">
            <v>33</v>
          </cell>
          <cell r="C825">
            <v>0.166939393939394</v>
          </cell>
        </row>
        <row r="826">
          <cell r="A826" t="str">
            <v>Sensation XL</v>
          </cell>
          <cell r="B826">
            <v>2</v>
          </cell>
          <cell r="D826">
            <v>7.3999999999999996E-2</v>
          </cell>
        </row>
        <row r="827">
          <cell r="A827" t="str">
            <v>Sensation Z710e</v>
          </cell>
          <cell r="B827">
            <v>5</v>
          </cell>
          <cell r="C827">
            <v>0.10780000000000001</v>
          </cell>
        </row>
        <row r="828">
          <cell r="A828" t="str">
            <v>SGH-I317</v>
          </cell>
          <cell r="B828">
            <v>12</v>
          </cell>
          <cell r="C828">
            <v>9.1333333333333294E-2</v>
          </cell>
        </row>
        <row r="829">
          <cell r="A829" t="str">
            <v>SGH-I337M</v>
          </cell>
          <cell r="B829">
            <v>1</v>
          </cell>
          <cell r="C829">
            <v>7.0000000000000007E-2</v>
          </cell>
        </row>
        <row r="830">
          <cell r="A830" t="str">
            <v>SGH-I407</v>
          </cell>
          <cell r="B830">
            <v>6</v>
          </cell>
          <cell r="C830">
            <v>0.16450000000000001</v>
          </cell>
        </row>
        <row r="831">
          <cell r="A831" t="str">
            <v>SGH-I547</v>
          </cell>
          <cell r="B831">
            <v>5</v>
          </cell>
          <cell r="C831">
            <v>6.8199999999999997E-2</v>
          </cell>
        </row>
        <row r="832">
          <cell r="A832" t="str">
            <v>SGH-I747M</v>
          </cell>
          <cell r="B832">
            <v>2</v>
          </cell>
          <cell r="C832">
            <v>9.7500000000000003E-2</v>
          </cell>
        </row>
        <row r="833">
          <cell r="A833" t="str">
            <v>SGH-I777</v>
          </cell>
          <cell r="B833">
            <v>9</v>
          </cell>
          <cell r="C833">
            <v>0.15920000000000001</v>
          </cell>
          <cell r="D833">
            <v>8.5999999999999993E-2</v>
          </cell>
        </row>
        <row r="834">
          <cell r="A834" t="str">
            <v>SGH-M919</v>
          </cell>
          <cell r="B834">
            <v>76</v>
          </cell>
          <cell r="C834">
            <v>8.2925373134328406E-2</v>
          </cell>
          <cell r="D834">
            <v>5.9888888888888901E-2</v>
          </cell>
        </row>
        <row r="835">
          <cell r="A835" t="str">
            <v>SGH-T679</v>
          </cell>
          <cell r="B835">
            <v>18</v>
          </cell>
          <cell r="C835">
            <v>0.33227777777777801</v>
          </cell>
        </row>
        <row r="836">
          <cell r="A836" t="str">
            <v>SGH-T699</v>
          </cell>
          <cell r="B836">
            <v>2</v>
          </cell>
          <cell r="D836">
            <v>0.124</v>
          </cell>
        </row>
        <row r="837">
          <cell r="A837" t="str">
            <v>SGH-T889</v>
          </cell>
          <cell r="B837">
            <v>7</v>
          </cell>
          <cell r="C837">
            <v>9.2857142857142902E-2</v>
          </cell>
        </row>
        <row r="838">
          <cell r="A838" t="str">
            <v>SGH-T959V</v>
          </cell>
          <cell r="B838">
            <v>32</v>
          </cell>
          <cell r="C838">
            <v>0.17135483870967699</v>
          </cell>
          <cell r="D838">
            <v>0.66200000000000003</v>
          </cell>
        </row>
        <row r="839">
          <cell r="A839" t="str">
            <v>SGH-T989</v>
          </cell>
          <cell r="B839">
            <v>2</v>
          </cell>
          <cell r="C839">
            <v>0.13400000000000001</v>
          </cell>
        </row>
        <row r="840">
          <cell r="A840" t="str">
            <v>SGH-T999</v>
          </cell>
          <cell r="B840">
            <v>23</v>
          </cell>
          <cell r="C840">
            <v>0.18286666666666701</v>
          </cell>
          <cell r="D840">
            <v>0.112</v>
          </cell>
        </row>
        <row r="841">
          <cell r="A841" t="str">
            <v>SGP321</v>
          </cell>
          <cell r="B841">
            <v>7918</v>
          </cell>
          <cell r="C841">
            <v>7.7118737383005703E-2</v>
          </cell>
          <cell r="D841">
            <v>7.5692588092345206E-2</v>
          </cell>
        </row>
        <row r="842">
          <cell r="A842" t="str">
            <v>SGP331</v>
          </cell>
          <cell r="B842">
            <v>5</v>
          </cell>
          <cell r="C842">
            <v>0.19600000000000001</v>
          </cell>
          <cell r="D842">
            <v>5.06666666666667E-2</v>
          </cell>
        </row>
        <row r="843">
          <cell r="A843" t="str">
            <v>SGP351</v>
          </cell>
          <cell r="B843">
            <v>38</v>
          </cell>
          <cell r="C843">
            <v>7.5333333333333294E-2</v>
          </cell>
          <cell r="D843">
            <v>7.5823529411764706E-2</v>
          </cell>
        </row>
        <row r="844">
          <cell r="A844" t="str">
            <v>SGP521</v>
          </cell>
          <cell r="B844">
            <v>161</v>
          </cell>
          <cell r="D844">
            <v>6.1894409937888202E-2</v>
          </cell>
        </row>
        <row r="845">
          <cell r="A845" t="str">
            <v>SGPT13</v>
          </cell>
          <cell r="B845">
            <v>168</v>
          </cell>
          <cell r="C845">
            <v>0.13945625</v>
          </cell>
          <cell r="D845">
            <v>8.2875000000000004E-2</v>
          </cell>
        </row>
        <row r="846">
          <cell r="A846" t="str">
            <v>SH-06E</v>
          </cell>
          <cell r="B846">
            <v>4</v>
          </cell>
          <cell r="D846">
            <v>5.1999999999999998E-2</v>
          </cell>
        </row>
        <row r="847">
          <cell r="A847" t="str">
            <v>SHV-E120L</v>
          </cell>
          <cell r="B847">
            <v>2</v>
          </cell>
          <cell r="C847">
            <v>7.6999999999999999E-2</v>
          </cell>
        </row>
        <row r="848">
          <cell r="A848" t="str">
            <v>SHV-E210K</v>
          </cell>
          <cell r="B848">
            <v>6</v>
          </cell>
          <cell r="C848">
            <v>0.14433333333333301</v>
          </cell>
        </row>
        <row r="849">
          <cell r="A849" t="str">
            <v>SHV-E210L</v>
          </cell>
          <cell r="B849">
            <v>1</v>
          </cell>
          <cell r="C849">
            <v>5.7000000000000002E-2</v>
          </cell>
        </row>
        <row r="850">
          <cell r="A850" t="str">
            <v>SHV-E210S</v>
          </cell>
          <cell r="B850">
            <v>62</v>
          </cell>
          <cell r="C850">
            <v>0.186</v>
          </cell>
        </row>
        <row r="851">
          <cell r="A851" t="str">
            <v>SHV-E300K</v>
          </cell>
          <cell r="B851">
            <v>1</v>
          </cell>
          <cell r="C851">
            <v>5.0999999999999997E-2</v>
          </cell>
        </row>
        <row r="852">
          <cell r="A852" t="str">
            <v>SHV-E300S/K</v>
          </cell>
          <cell r="B852">
            <v>21</v>
          </cell>
          <cell r="C852">
            <v>0.14576190476190501</v>
          </cell>
        </row>
        <row r="853">
          <cell r="A853" t="str">
            <v>SHW-M250S</v>
          </cell>
          <cell r="B853">
            <v>9</v>
          </cell>
          <cell r="C853">
            <v>9.4E-2</v>
          </cell>
          <cell r="D853">
            <v>0.10975</v>
          </cell>
        </row>
        <row r="854">
          <cell r="A854" t="str">
            <v>SK17i</v>
          </cell>
          <cell r="B854">
            <v>1291</v>
          </cell>
          <cell r="C854">
            <v>0.218593097184378</v>
          </cell>
          <cell r="D854">
            <v>0.19317894736842101</v>
          </cell>
        </row>
        <row r="855">
          <cell r="A855" t="str">
            <v>Skate</v>
          </cell>
          <cell r="B855">
            <v>18</v>
          </cell>
          <cell r="C855">
            <v>0.25244444444444403</v>
          </cell>
        </row>
        <row r="856">
          <cell r="A856" t="str">
            <v>SlimWildfire S A510e</v>
          </cell>
          <cell r="B856">
            <v>3</v>
          </cell>
          <cell r="C856">
            <v>0.188</v>
          </cell>
        </row>
        <row r="857">
          <cell r="A857" t="str">
            <v>Smartphones</v>
          </cell>
          <cell r="B857">
            <v>1</v>
          </cell>
          <cell r="C857">
            <v>0.17</v>
          </cell>
        </row>
        <row r="858">
          <cell r="A858" t="str">
            <v>SmartTab7</v>
          </cell>
          <cell r="B858">
            <v>1</v>
          </cell>
          <cell r="C858">
            <v>0.08</v>
          </cell>
        </row>
        <row r="859">
          <cell r="A859" t="str">
            <v>SM-C101</v>
          </cell>
          <cell r="B859">
            <v>132</v>
          </cell>
          <cell r="C859">
            <v>0.25214634146341502</v>
          </cell>
          <cell r="D859">
            <v>0.169604395604396</v>
          </cell>
        </row>
        <row r="860">
          <cell r="A860" t="str">
            <v>SM-C105</v>
          </cell>
          <cell r="B860">
            <v>231</v>
          </cell>
          <cell r="C860">
            <v>9.1328358208955199E-2</v>
          </cell>
          <cell r="D860">
            <v>7.6932926829268306E-2</v>
          </cell>
        </row>
        <row r="861">
          <cell r="A861" t="str">
            <v>SM-C115</v>
          </cell>
          <cell r="B861">
            <v>1</v>
          </cell>
          <cell r="D861">
            <v>4.2000000000000003E-2</v>
          </cell>
        </row>
        <row r="862">
          <cell r="A862" t="str">
            <v>SM-G350</v>
          </cell>
          <cell r="B862">
            <v>640</v>
          </cell>
          <cell r="C862">
            <v>7.9666666666666705E-2</v>
          </cell>
          <cell r="D862">
            <v>0.113608557844691</v>
          </cell>
        </row>
        <row r="863">
          <cell r="A863" t="str">
            <v>SM-G3815</v>
          </cell>
          <cell r="B863">
            <v>1535</v>
          </cell>
          <cell r="D863">
            <v>9.3362866449511597E-2</v>
          </cell>
        </row>
        <row r="864">
          <cell r="A864" t="str">
            <v>SM-G386F</v>
          </cell>
          <cell r="B864">
            <v>1</v>
          </cell>
          <cell r="D864">
            <v>4.8000000000000001E-2</v>
          </cell>
        </row>
        <row r="865">
          <cell r="A865" t="str">
            <v>SM-G7102</v>
          </cell>
          <cell r="B865">
            <v>3</v>
          </cell>
          <cell r="D865">
            <v>5.6000000000000001E-2</v>
          </cell>
        </row>
        <row r="866">
          <cell r="A866" t="str">
            <v>SM-G9008</v>
          </cell>
          <cell r="B866">
            <v>1</v>
          </cell>
          <cell r="D866">
            <v>6.9000000000000006E-2</v>
          </cell>
        </row>
        <row r="867">
          <cell r="A867" t="str">
            <v>SM-G900F</v>
          </cell>
          <cell r="B867">
            <v>11420</v>
          </cell>
          <cell r="D867">
            <v>6.6365849387039405E-2</v>
          </cell>
        </row>
        <row r="868">
          <cell r="A868" t="str">
            <v>SM-G900T</v>
          </cell>
          <cell r="B868">
            <v>1</v>
          </cell>
          <cell r="D868">
            <v>4.2999999999999997E-2</v>
          </cell>
        </row>
        <row r="869">
          <cell r="A869" t="str">
            <v>SM-N7505</v>
          </cell>
          <cell r="B869">
            <v>39</v>
          </cell>
          <cell r="D869">
            <v>6.5487179487179498E-2</v>
          </cell>
        </row>
        <row r="870">
          <cell r="A870" t="str">
            <v>SM-N900</v>
          </cell>
          <cell r="B870">
            <v>108</v>
          </cell>
          <cell r="C870">
            <v>6.8973684210526298E-2</v>
          </cell>
          <cell r="D870">
            <v>6.1742857142857099E-2</v>
          </cell>
        </row>
        <row r="871">
          <cell r="A871" t="str">
            <v>SM-N9000</v>
          </cell>
          <cell r="B871">
            <v>5</v>
          </cell>
          <cell r="D871">
            <v>5.04E-2</v>
          </cell>
        </row>
        <row r="872">
          <cell r="A872" t="str">
            <v>SM-N9000Q</v>
          </cell>
          <cell r="B872">
            <v>1</v>
          </cell>
          <cell r="D872">
            <v>5.5E-2</v>
          </cell>
        </row>
        <row r="873">
          <cell r="A873" t="str">
            <v>SM-N9002</v>
          </cell>
          <cell r="B873">
            <v>8</v>
          </cell>
          <cell r="D873">
            <v>6.6250000000000003E-2</v>
          </cell>
        </row>
        <row r="874">
          <cell r="A874" t="str">
            <v>SM-N9005</v>
          </cell>
          <cell r="B874">
            <v>51430</v>
          </cell>
          <cell r="C874">
            <v>6.63034739220483E-2</v>
          </cell>
          <cell r="D874">
            <v>6.96725303120663E-2</v>
          </cell>
        </row>
        <row r="875">
          <cell r="A875" t="str">
            <v>SM-N9006</v>
          </cell>
          <cell r="B875">
            <v>6</v>
          </cell>
          <cell r="D875">
            <v>7.1666666666666698E-2</v>
          </cell>
        </row>
        <row r="876">
          <cell r="A876" t="str">
            <v>SM-N900S</v>
          </cell>
          <cell r="B876">
            <v>5</v>
          </cell>
          <cell r="D876">
            <v>6.7599999999999993E-2</v>
          </cell>
        </row>
        <row r="877">
          <cell r="A877" t="str">
            <v>SM-N900T</v>
          </cell>
          <cell r="B877">
            <v>12</v>
          </cell>
          <cell r="D877">
            <v>7.4249999999999997E-2</v>
          </cell>
        </row>
        <row r="878">
          <cell r="A878" t="str">
            <v>SM-N900W8</v>
          </cell>
          <cell r="B878">
            <v>1</v>
          </cell>
          <cell r="D878">
            <v>3.5999999999999997E-2</v>
          </cell>
        </row>
        <row r="879">
          <cell r="A879" t="str">
            <v>SM-P601</v>
          </cell>
          <cell r="B879">
            <v>13</v>
          </cell>
          <cell r="D879">
            <v>0.14561538461538501</v>
          </cell>
        </row>
        <row r="880">
          <cell r="A880" t="str">
            <v>SM-P605</v>
          </cell>
          <cell r="B880">
            <v>2628</v>
          </cell>
          <cell r="C880">
            <v>7.3030546623794101E-2</v>
          </cell>
          <cell r="D880">
            <v>8.3603688933200596E-2</v>
          </cell>
        </row>
        <row r="881">
          <cell r="A881" t="str">
            <v>SM-P905</v>
          </cell>
          <cell r="B881">
            <v>91</v>
          </cell>
          <cell r="D881">
            <v>5.2098901098901099E-2</v>
          </cell>
        </row>
        <row r="882">
          <cell r="A882" t="str">
            <v>SM-T111</v>
          </cell>
          <cell r="B882">
            <v>33</v>
          </cell>
          <cell r="D882">
            <v>6.8121212121212096E-2</v>
          </cell>
        </row>
        <row r="883">
          <cell r="A883" t="str">
            <v>SM-T211</v>
          </cell>
          <cell r="B883">
            <v>1335</v>
          </cell>
          <cell r="C883">
            <v>0.10102734375</v>
          </cell>
          <cell r="D883">
            <v>9.9072904009720505E-2</v>
          </cell>
        </row>
        <row r="884">
          <cell r="A884" t="str">
            <v>SM-T311</v>
          </cell>
          <cell r="B884">
            <v>15</v>
          </cell>
          <cell r="C884">
            <v>0.33689999999999998</v>
          </cell>
          <cell r="D884">
            <v>0.1162</v>
          </cell>
        </row>
        <row r="885">
          <cell r="A885" t="str">
            <v>SM-T315</v>
          </cell>
          <cell r="B885">
            <v>2105</v>
          </cell>
          <cell r="C885">
            <v>7.12579505300351E-2</v>
          </cell>
          <cell r="D885">
            <v>0.10268869426751601</v>
          </cell>
        </row>
        <row r="886">
          <cell r="A886" t="str">
            <v>SM-T325</v>
          </cell>
          <cell r="B886">
            <v>52</v>
          </cell>
          <cell r="D886">
            <v>5.3442307692307699E-2</v>
          </cell>
        </row>
        <row r="887">
          <cell r="A887" t="str">
            <v>SM-T525</v>
          </cell>
          <cell r="B887">
            <v>106</v>
          </cell>
          <cell r="D887">
            <v>7.7141509433962197E-2</v>
          </cell>
        </row>
        <row r="888">
          <cell r="A888" t="str">
            <v>SM-T535</v>
          </cell>
          <cell r="B888">
            <v>10</v>
          </cell>
          <cell r="D888">
            <v>4.5100000000000001E-2</v>
          </cell>
        </row>
        <row r="889">
          <cell r="A889" t="str">
            <v>SM-T905</v>
          </cell>
          <cell r="B889">
            <v>23</v>
          </cell>
          <cell r="D889">
            <v>4.5478260869565197E-2</v>
          </cell>
        </row>
        <row r="890">
          <cell r="A890" t="str">
            <v>SO-02C</v>
          </cell>
          <cell r="B890">
            <v>2</v>
          </cell>
          <cell r="C890">
            <v>0.13400000000000001</v>
          </cell>
        </row>
        <row r="891">
          <cell r="A891" t="str">
            <v>SO-05D</v>
          </cell>
          <cell r="B891">
            <v>33</v>
          </cell>
          <cell r="C891">
            <v>0.16084375000000001</v>
          </cell>
          <cell r="D891">
            <v>7.9000000000000001E-2</v>
          </cell>
        </row>
        <row r="892">
          <cell r="A892" t="str">
            <v>Sony Tablet P</v>
          </cell>
          <cell r="B892">
            <v>3</v>
          </cell>
          <cell r="C892">
            <v>0.13700000000000001</v>
          </cell>
        </row>
        <row r="893">
          <cell r="A893" t="str">
            <v>Sony Tablet S</v>
          </cell>
          <cell r="B893">
            <v>179</v>
          </cell>
          <cell r="C893">
            <v>0.16511510791366901</v>
          </cell>
          <cell r="D893">
            <v>0.156275</v>
          </cell>
        </row>
        <row r="894">
          <cell r="A894" t="str">
            <v>SPH-L720</v>
          </cell>
          <cell r="B894">
            <v>1</v>
          </cell>
          <cell r="C894">
            <v>3.5000000000000003E-2</v>
          </cell>
        </row>
        <row r="895">
          <cell r="A895" t="str">
            <v>SPHS on Hsdroid</v>
          </cell>
          <cell r="B895">
            <v>1</v>
          </cell>
          <cell r="C895">
            <v>0.15</v>
          </cell>
        </row>
        <row r="896">
          <cell r="A896" t="str">
            <v>ST15i</v>
          </cell>
          <cell r="B896">
            <v>1451</v>
          </cell>
          <cell r="C896">
            <v>0.161786061588331</v>
          </cell>
          <cell r="D896">
            <v>0.16031797235022999</v>
          </cell>
        </row>
        <row r="897">
          <cell r="A897" t="str">
            <v>ST17a</v>
          </cell>
          <cell r="B897">
            <v>1</v>
          </cell>
          <cell r="C897">
            <v>0.20200000000000001</v>
          </cell>
        </row>
        <row r="898">
          <cell r="A898" t="str">
            <v>ST17i</v>
          </cell>
          <cell r="B898">
            <v>6812</v>
          </cell>
          <cell r="C898">
            <v>0.20549248245907101</v>
          </cell>
          <cell r="D898">
            <v>0.14684261501210599</v>
          </cell>
        </row>
        <row r="899">
          <cell r="A899" t="str">
            <v>ST18a</v>
          </cell>
          <cell r="B899">
            <v>5</v>
          </cell>
          <cell r="C899">
            <v>0.1124</v>
          </cell>
        </row>
        <row r="900">
          <cell r="A900" t="str">
            <v>ST18i</v>
          </cell>
          <cell r="B900">
            <v>5711</v>
          </cell>
          <cell r="C900">
            <v>0.19986064139941701</v>
          </cell>
          <cell r="D900">
            <v>0.17270141342756201</v>
          </cell>
        </row>
        <row r="901">
          <cell r="A901" t="str">
            <v>ST21i</v>
          </cell>
          <cell r="B901">
            <v>5987</v>
          </cell>
          <cell r="C901">
            <v>0.25449979674796802</v>
          </cell>
          <cell r="D901">
            <v>0.24154451733833199</v>
          </cell>
        </row>
        <row r="902">
          <cell r="A902" t="str">
            <v>ST21i2</v>
          </cell>
          <cell r="B902">
            <v>57</v>
          </cell>
          <cell r="C902">
            <v>0.28393478260869598</v>
          </cell>
          <cell r="D902">
            <v>0.203636363636364</v>
          </cell>
        </row>
        <row r="903">
          <cell r="A903" t="str">
            <v>ST23i</v>
          </cell>
          <cell r="B903">
            <v>2834</v>
          </cell>
          <cell r="C903">
            <v>0.166951116729878</v>
          </cell>
          <cell r="D903">
            <v>0.124140997830803</v>
          </cell>
        </row>
        <row r="904">
          <cell r="A904" t="str">
            <v>ST25a</v>
          </cell>
          <cell r="B904">
            <v>1</v>
          </cell>
          <cell r="C904">
            <v>6.3E-2</v>
          </cell>
        </row>
        <row r="905">
          <cell r="A905" t="str">
            <v>ST25i</v>
          </cell>
          <cell r="B905">
            <v>2695</v>
          </cell>
          <cell r="C905">
            <v>0.206112076455256</v>
          </cell>
          <cell r="D905">
            <v>0.17296946564885499</v>
          </cell>
        </row>
        <row r="906">
          <cell r="A906" t="str">
            <v>ST26i</v>
          </cell>
          <cell r="B906">
            <v>2057</v>
          </cell>
          <cell r="C906">
            <v>0.17668309070548699</v>
          </cell>
          <cell r="D906">
            <v>0.128752767527675</v>
          </cell>
        </row>
        <row r="907">
          <cell r="A907" t="str">
            <v>ST27i</v>
          </cell>
          <cell r="B907">
            <v>19875</v>
          </cell>
          <cell r="C907">
            <v>0.188607061581961</v>
          </cell>
          <cell r="D907">
            <v>0.10967621883141</v>
          </cell>
        </row>
        <row r="908">
          <cell r="A908" t="str">
            <v>ST70104-1</v>
          </cell>
          <cell r="B908">
            <v>11</v>
          </cell>
          <cell r="C908">
            <v>0.18445454545454501</v>
          </cell>
        </row>
        <row r="909">
          <cell r="A909" t="str">
            <v>Starmobile Diamond S1</v>
          </cell>
          <cell r="B909">
            <v>1</v>
          </cell>
          <cell r="D909">
            <v>5.2999999999999999E-2</v>
          </cell>
        </row>
        <row r="910">
          <cell r="A910" t="str">
            <v>Swedish</v>
          </cell>
          <cell r="B910">
            <v>6</v>
          </cell>
          <cell r="D910">
            <v>0.183</v>
          </cell>
        </row>
        <row r="911">
          <cell r="A911" t="str">
            <v>SXZ-PDX0-01</v>
          </cell>
          <cell r="B911">
            <v>1</v>
          </cell>
          <cell r="C911">
            <v>9.5000000000000001E-2</v>
          </cell>
        </row>
        <row r="912">
          <cell r="A912" t="str">
            <v>SXZ-PDX0-05M</v>
          </cell>
          <cell r="B912">
            <v>1</v>
          </cell>
          <cell r="C912">
            <v>0.13800000000000001</v>
          </cell>
        </row>
        <row r="913">
          <cell r="A913" t="str">
            <v>T07R</v>
          </cell>
          <cell r="B913">
            <v>1</v>
          </cell>
          <cell r="C913">
            <v>3.097</v>
          </cell>
        </row>
        <row r="914">
          <cell r="A914" t="str">
            <v>T0LTE</v>
          </cell>
          <cell r="B914">
            <v>5</v>
          </cell>
          <cell r="D914">
            <v>4.6600000000000003E-2</v>
          </cell>
        </row>
        <row r="915">
          <cell r="A915" t="str">
            <v>T18+</v>
          </cell>
          <cell r="B915">
            <v>11</v>
          </cell>
          <cell r="C915">
            <v>0.19925000000000001</v>
          </cell>
          <cell r="D915">
            <v>0.18766666666666701</v>
          </cell>
        </row>
        <row r="916">
          <cell r="A916" t="str">
            <v>T200</v>
          </cell>
          <cell r="B916">
            <v>12</v>
          </cell>
          <cell r="D916">
            <v>6.3916666666666705E-2</v>
          </cell>
        </row>
        <row r="917">
          <cell r="A917" t="str">
            <v>T200C</v>
          </cell>
          <cell r="B917">
            <v>3</v>
          </cell>
          <cell r="D917">
            <v>6.4666666666666706E-2</v>
          </cell>
        </row>
        <row r="918">
          <cell r="A918" t="str">
            <v>T5S</v>
          </cell>
          <cell r="B918">
            <v>1</v>
          </cell>
          <cell r="D918">
            <v>7.6999999999999999E-2</v>
          </cell>
        </row>
        <row r="919">
          <cell r="A919" t="str">
            <v>TAB464</v>
          </cell>
          <cell r="B919">
            <v>16</v>
          </cell>
          <cell r="C919">
            <v>0.120333333333333</v>
          </cell>
          <cell r="D919">
            <v>0.16420000000000001</v>
          </cell>
        </row>
        <row r="920">
          <cell r="A920" t="str">
            <v>Tablet</v>
          </cell>
          <cell r="B920">
            <v>7</v>
          </cell>
          <cell r="C920">
            <v>0.108571428571429</v>
          </cell>
        </row>
        <row r="921">
          <cell r="A921" t="str">
            <v>Tablet 9748DCB</v>
          </cell>
          <cell r="B921">
            <v>10</v>
          </cell>
          <cell r="C921">
            <v>0.33700000000000002</v>
          </cell>
          <cell r="D921">
            <v>0.136125</v>
          </cell>
        </row>
        <row r="922">
          <cell r="A922" t="str">
            <v>Tablet720</v>
          </cell>
          <cell r="B922">
            <v>3</v>
          </cell>
          <cell r="C922">
            <v>5.7666666666666699E-2</v>
          </cell>
        </row>
        <row r="923">
          <cell r="A923" t="str">
            <v>Tablet726H</v>
          </cell>
          <cell r="B923">
            <v>25</v>
          </cell>
          <cell r="C923">
            <v>0.17688000000000001</v>
          </cell>
        </row>
        <row r="924">
          <cell r="A924" t="str">
            <v>Tablet7525B</v>
          </cell>
          <cell r="B924">
            <v>5</v>
          </cell>
          <cell r="C924">
            <v>8.0399999999999999E-2</v>
          </cell>
        </row>
        <row r="925">
          <cell r="A925" t="str">
            <v>Tablet816HD</v>
          </cell>
          <cell r="B925">
            <v>5</v>
          </cell>
          <cell r="C925">
            <v>0.11550000000000001</v>
          </cell>
          <cell r="D925">
            <v>0.27500000000000002</v>
          </cell>
        </row>
        <row r="926">
          <cell r="A926" t="str">
            <v>Tablet-9738B</v>
          </cell>
          <cell r="B926">
            <v>18</v>
          </cell>
          <cell r="C926">
            <v>0.221</v>
          </cell>
          <cell r="D926">
            <v>0.85528571428571398</v>
          </cell>
        </row>
        <row r="927">
          <cell r="A927" t="str">
            <v>TAB-NAVI7-3G-M</v>
          </cell>
          <cell r="B927">
            <v>51</v>
          </cell>
          <cell r="C927">
            <v>0.191235294117647</v>
          </cell>
        </row>
        <row r="928">
          <cell r="A928" t="str">
            <v>TAC-70031</v>
          </cell>
          <cell r="B928">
            <v>1</v>
          </cell>
          <cell r="C928">
            <v>0.214</v>
          </cell>
        </row>
        <row r="929">
          <cell r="A929" t="str">
            <v>TAC-70061</v>
          </cell>
          <cell r="B929">
            <v>4</v>
          </cell>
          <cell r="C929">
            <v>0.16125</v>
          </cell>
        </row>
        <row r="930">
          <cell r="A930" t="str">
            <v>TAC-70072</v>
          </cell>
          <cell r="B930">
            <v>36</v>
          </cell>
          <cell r="C930">
            <v>0.117833333333333</v>
          </cell>
        </row>
        <row r="931">
          <cell r="A931" t="str">
            <v>TAC-97032</v>
          </cell>
          <cell r="B931">
            <v>2</v>
          </cell>
          <cell r="C931">
            <v>9.7500000000000003E-2</v>
          </cell>
        </row>
        <row r="932">
          <cell r="A932" t="str">
            <v>TAD-97052</v>
          </cell>
          <cell r="B932">
            <v>9</v>
          </cell>
          <cell r="C932">
            <v>8.5111111111111096E-2</v>
          </cell>
        </row>
        <row r="933">
          <cell r="A933" t="str">
            <v>TCL S950</v>
          </cell>
          <cell r="B933">
            <v>22</v>
          </cell>
          <cell r="D933">
            <v>0.40577272727272701</v>
          </cell>
        </row>
        <row r="934">
          <cell r="A934" t="str">
            <v>TCL S960</v>
          </cell>
          <cell r="B934">
            <v>11</v>
          </cell>
          <cell r="D934">
            <v>5.1727272727272698E-2</v>
          </cell>
        </row>
        <row r="935">
          <cell r="A935" t="str">
            <v>TD5500</v>
          </cell>
          <cell r="B935">
            <v>1</v>
          </cell>
          <cell r="C935">
            <v>0.109</v>
          </cell>
        </row>
        <row r="936">
          <cell r="A936" t="str">
            <v>TECNO F7</v>
          </cell>
          <cell r="B936">
            <v>4</v>
          </cell>
          <cell r="D936">
            <v>7.5749999999999998E-2</v>
          </cell>
        </row>
        <row r="937">
          <cell r="A937" t="str">
            <v>the one and only Huawei\\n\\n</v>
          </cell>
          <cell r="B937">
            <v>10</v>
          </cell>
          <cell r="D937">
            <v>4.4299999999999999E-2</v>
          </cell>
        </row>
        <row r="938">
          <cell r="A938" t="str">
            <v>ThinkPad Tablet</v>
          </cell>
          <cell r="B938">
            <v>100</v>
          </cell>
          <cell r="C938">
            <v>0.20262365591397799</v>
          </cell>
          <cell r="D938">
            <v>0.157285714285714</v>
          </cell>
        </row>
        <row r="939">
          <cell r="A939" t="str">
            <v>ThinkPadTablet</v>
          </cell>
          <cell r="B939">
            <v>2</v>
          </cell>
          <cell r="C939">
            <v>0.124</v>
          </cell>
        </row>
        <row r="940">
          <cell r="A940" t="str">
            <v>thl T100S</v>
          </cell>
          <cell r="B940">
            <v>8</v>
          </cell>
          <cell r="D940">
            <v>0.15175</v>
          </cell>
        </row>
        <row r="941">
          <cell r="A941" t="str">
            <v>ThL V11</v>
          </cell>
          <cell r="B941">
            <v>1</v>
          </cell>
          <cell r="C941">
            <v>0.19700000000000001</v>
          </cell>
        </row>
        <row r="942">
          <cell r="A942" t="str">
            <v>ThL W11</v>
          </cell>
          <cell r="B942">
            <v>2</v>
          </cell>
          <cell r="C942">
            <v>7.0999999999999994E-2</v>
          </cell>
        </row>
        <row r="943">
          <cell r="A943" t="str">
            <v>ThL W8</v>
          </cell>
          <cell r="B943">
            <v>58</v>
          </cell>
          <cell r="C943">
            <v>0.11579629629629599</v>
          </cell>
          <cell r="D943">
            <v>0.109</v>
          </cell>
        </row>
        <row r="944">
          <cell r="A944" t="str">
            <v>Tiger</v>
          </cell>
          <cell r="B944">
            <v>2</v>
          </cell>
          <cell r="C944">
            <v>5.5E-2</v>
          </cell>
          <cell r="D944">
            <v>6.9000000000000006E-2</v>
          </cell>
        </row>
        <row r="945">
          <cell r="A945" t="str">
            <v>T-Mobile G2</v>
          </cell>
          <cell r="B945">
            <v>11</v>
          </cell>
          <cell r="C945">
            <v>7.9000000000000001E-2</v>
          </cell>
          <cell r="D945">
            <v>7.9125000000000001E-2</v>
          </cell>
        </row>
        <row r="946">
          <cell r="A946" t="str">
            <v>T-Mobile myTouch 3G</v>
          </cell>
          <cell r="B946">
            <v>1</v>
          </cell>
          <cell r="C946">
            <v>0.13600000000000001</v>
          </cell>
        </row>
        <row r="947">
          <cell r="A947" t="str">
            <v>Transformer TF101G</v>
          </cell>
          <cell r="B947">
            <v>91</v>
          </cell>
          <cell r="C947">
            <v>0.15526153846153901</v>
          </cell>
          <cell r="D947">
            <v>0.127923076923077</v>
          </cell>
        </row>
        <row r="948">
          <cell r="A948" t="str">
            <v>Trooper_X55</v>
          </cell>
          <cell r="B948">
            <v>14</v>
          </cell>
          <cell r="D948">
            <v>9.4142857142857098E-2</v>
          </cell>
        </row>
        <row r="949">
          <cell r="A949" t="str">
            <v>TrueSmart</v>
          </cell>
          <cell r="B949">
            <v>1</v>
          </cell>
          <cell r="D949">
            <v>3.9E-2</v>
          </cell>
        </row>
        <row r="950">
          <cell r="A950" t="str">
            <v>TS7</v>
          </cell>
          <cell r="B950">
            <v>24</v>
          </cell>
          <cell r="C950">
            <v>7.7181818181818199E-2</v>
          </cell>
          <cell r="D950">
            <v>6.6000000000000003E-2</v>
          </cell>
        </row>
        <row r="951">
          <cell r="A951" t="str">
            <v>TURBO DG2014</v>
          </cell>
          <cell r="B951">
            <v>8</v>
          </cell>
          <cell r="D951">
            <v>9.325E-2</v>
          </cell>
        </row>
        <row r="952">
          <cell r="A952" t="str">
            <v>TURKCELL T50</v>
          </cell>
          <cell r="B952">
            <v>11</v>
          </cell>
          <cell r="D952">
            <v>7.0272727272727306E-2</v>
          </cell>
        </row>
        <row r="953">
          <cell r="A953" t="str">
            <v>U20i</v>
          </cell>
          <cell r="B953">
            <v>376</v>
          </cell>
          <cell r="C953">
            <v>0.22264305177111701</v>
          </cell>
          <cell r="D953">
            <v>0.102111111111111</v>
          </cell>
        </row>
        <row r="954">
          <cell r="A954" t="str">
            <v>U30GT 2</v>
          </cell>
          <cell r="B954">
            <v>56</v>
          </cell>
          <cell r="D954">
            <v>0.12573214285714299</v>
          </cell>
        </row>
        <row r="955">
          <cell r="A955" t="str">
            <v>U30GT 2MH</v>
          </cell>
          <cell r="B955">
            <v>3</v>
          </cell>
          <cell r="D955">
            <v>6.2333333333333303E-2</v>
          </cell>
        </row>
        <row r="956">
          <cell r="A956" t="str">
            <v>U30GT-H</v>
          </cell>
          <cell r="B956">
            <v>6</v>
          </cell>
          <cell r="C956">
            <v>9.5166666666666705E-2</v>
          </cell>
        </row>
        <row r="957">
          <cell r="A957" t="str">
            <v>U39GT-3G</v>
          </cell>
          <cell r="B957">
            <v>3</v>
          </cell>
          <cell r="D957">
            <v>0.17066666666666699</v>
          </cell>
        </row>
        <row r="958">
          <cell r="A958" t="str">
            <v>U51GT-W</v>
          </cell>
          <cell r="B958">
            <v>20</v>
          </cell>
          <cell r="D958">
            <v>0.11345</v>
          </cell>
        </row>
        <row r="959">
          <cell r="A959" t="str">
            <v>U55GT</v>
          </cell>
          <cell r="B959">
            <v>7</v>
          </cell>
          <cell r="C959">
            <v>3.3000000000000002E-2</v>
          </cell>
          <cell r="D959">
            <v>0.2155</v>
          </cell>
        </row>
        <row r="960">
          <cell r="A960" t="str">
            <v>U650</v>
          </cell>
          <cell r="B960">
            <v>3</v>
          </cell>
          <cell r="D960">
            <v>0.336666666666667</v>
          </cell>
        </row>
        <row r="961">
          <cell r="A961" t="str">
            <v>U8</v>
          </cell>
          <cell r="B961">
            <v>1</v>
          </cell>
          <cell r="C961">
            <v>0.156</v>
          </cell>
        </row>
        <row r="962">
          <cell r="A962" t="str">
            <v>U8160</v>
          </cell>
          <cell r="B962">
            <v>12</v>
          </cell>
          <cell r="C962">
            <v>0.206166666666667</v>
          </cell>
        </row>
        <row r="963">
          <cell r="A963" t="str">
            <v>U8180</v>
          </cell>
          <cell r="B963">
            <v>76</v>
          </cell>
          <cell r="C963">
            <v>0.21220289855072499</v>
          </cell>
          <cell r="D963">
            <v>0.20899999999999999</v>
          </cell>
        </row>
        <row r="964">
          <cell r="A964" t="str">
            <v>U8220/U8230</v>
          </cell>
          <cell r="B964">
            <v>2</v>
          </cell>
          <cell r="C964">
            <v>0.21299999999999999</v>
          </cell>
        </row>
        <row r="965">
          <cell r="A965" t="str">
            <v>U8500</v>
          </cell>
          <cell r="B965">
            <v>27</v>
          </cell>
          <cell r="C965">
            <v>0.25607407407407401</v>
          </cell>
        </row>
        <row r="966">
          <cell r="A966" t="str">
            <v>U8510</v>
          </cell>
          <cell r="B966">
            <v>303</v>
          </cell>
          <cell r="C966">
            <v>0.21527424749163901</v>
          </cell>
          <cell r="D966">
            <v>0.22700000000000001</v>
          </cell>
        </row>
        <row r="967">
          <cell r="A967" t="str">
            <v>U8650</v>
          </cell>
          <cell r="B967">
            <v>612</v>
          </cell>
          <cell r="C967">
            <v>0.23252406417112301</v>
          </cell>
          <cell r="D967">
            <v>0.23231372549019599</v>
          </cell>
        </row>
        <row r="968">
          <cell r="A968" t="str">
            <v>U8655-1</v>
          </cell>
          <cell r="B968">
            <v>63</v>
          </cell>
          <cell r="C968">
            <v>0.34310000000000002</v>
          </cell>
          <cell r="D968">
            <v>0.17066666666666699</v>
          </cell>
        </row>
        <row r="969">
          <cell r="A969" t="str">
            <v>U8800</v>
          </cell>
          <cell r="B969">
            <v>64</v>
          </cell>
          <cell r="C969">
            <v>0.235125</v>
          </cell>
          <cell r="D969">
            <v>0.1001875</v>
          </cell>
        </row>
        <row r="970">
          <cell r="A970" t="str">
            <v>U8800Pro</v>
          </cell>
          <cell r="B970">
            <v>3</v>
          </cell>
          <cell r="C970">
            <v>8.6666666666666697E-2</v>
          </cell>
        </row>
        <row r="971">
          <cell r="A971" t="str">
            <v>U8815</v>
          </cell>
          <cell r="B971">
            <v>324</v>
          </cell>
          <cell r="C971">
            <v>0.20979166666666699</v>
          </cell>
          <cell r="D971">
            <v>0.210329365079365</v>
          </cell>
        </row>
        <row r="972">
          <cell r="A972" t="str">
            <v>U8860</v>
          </cell>
          <cell r="B972">
            <v>721</v>
          </cell>
          <cell r="C972">
            <v>0.16596018376722799</v>
          </cell>
          <cell r="D972">
            <v>9.5029411764705904E-2</v>
          </cell>
        </row>
        <row r="973">
          <cell r="A973" t="str">
            <v>U9000</v>
          </cell>
          <cell r="B973">
            <v>2</v>
          </cell>
          <cell r="D973">
            <v>7.5999999999999998E-2</v>
          </cell>
        </row>
        <row r="974">
          <cell r="A974" t="str">
            <v>U9200</v>
          </cell>
          <cell r="B974">
            <v>167</v>
          </cell>
          <cell r="C974">
            <v>0.10025925925925901</v>
          </cell>
          <cell r="D974">
            <v>0.12681249999999999</v>
          </cell>
        </row>
        <row r="975">
          <cell r="A975" t="str">
            <v>U9202L-1</v>
          </cell>
          <cell r="B975">
            <v>989</v>
          </cell>
          <cell r="C975">
            <v>0.136423595505618</v>
          </cell>
          <cell r="D975">
            <v>9.0505050505050505E-2</v>
          </cell>
        </row>
        <row r="976">
          <cell r="A976" t="str">
            <v>U9202L-2</v>
          </cell>
          <cell r="B976">
            <v>131</v>
          </cell>
          <cell r="C976">
            <v>0.210236641221374</v>
          </cell>
        </row>
        <row r="977">
          <cell r="A977" t="str">
            <v>UMI X2</v>
          </cell>
          <cell r="B977">
            <v>6</v>
          </cell>
          <cell r="C977">
            <v>8.9800000000000005E-2</v>
          </cell>
          <cell r="D977">
            <v>0.21</v>
          </cell>
        </row>
        <row r="978">
          <cell r="A978" t="str">
            <v>unknown</v>
          </cell>
          <cell r="B978">
            <v>43</v>
          </cell>
          <cell r="C978">
            <v>7.5303030303030302E-2</v>
          </cell>
          <cell r="D978">
            <v>3.49E-2</v>
          </cell>
        </row>
        <row r="979">
          <cell r="A979" t="str">
            <v>UTime_U100</v>
          </cell>
          <cell r="B979">
            <v>5</v>
          </cell>
          <cell r="D979">
            <v>5.5599999999999997E-2</v>
          </cell>
        </row>
        <row r="980">
          <cell r="A980" t="str">
            <v>V1_Viper</v>
          </cell>
          <cell r="B980">
            <v>1</v>
          </cell>
          <cell r="C980">
            <v>8.5999999999999993E-2</v>
          </cell>
        </row>
        <row r="981">
          <cell r="A981" t="str">
            <v>W100</v>
          </cell>
          <cell r="B981">
            <v>18</v>
          </cell>
          <cell r="C981">
            <v>0.12036363636363601</v>
          </cell>
          <cell r="D981">
            <v>0.20771428571428599</v>
          </cell>
        </row>
        <row r="982">
          <cell r="A982" t="str">
            <v>V1277</v>
          </cell>
          <cell r="B982">
            <v>4</v>
          </cell>
          <cell r="C982">
            <v>0.19425000000000001</v>
          </cell>
        </row>
        <row r="983">
          <cell r="A983" t="str">
            <v>W200</v>
          </cell>
          <cell r="B983">
            <v>25</v>
          </cell>
          <cell r="C983">
            <v>6.2727272727272701E-2</v>
          </cell>
          <cell r="D983">
            <v>0.13778571428571401</v>
          </cell>
        </row>
        <row r="984">
          <cell r="A984" t="str">
            <v>W28(Dualcore)</v>
          </cell>
          <cell r="B984">
            <v>1</v>
          </cell>
          <cell r="C984">
            <v>7.3999999999999996E-2</v>
          </cell>
        </row>
        <row r="985">
          <cell r="A985" t="str">
            <v>V3</v>
          </cell>
          <cell r="B985">
            <v>22</v>
          </cell>
          <cell r="D985">
            <v>0.12886363636363601</v>
          </cell>
        </row>
        <row r="986">
          <cell r="A986" t="str">
            <v>V360</v>
          </cell>
          <cell r="B986">
            <v>43</v>
          </cell>
          <cell r="C986">
            <v>0.26172499999999999</v>
          </cell>
          <cell r="D986">
            <v>9.4E-2</v>
          </cell>
        </row>
        <row r="987">
          <cell r="A987" t="str">
            <v>V370</v>
          </cell>
          <cell r="B987">
            <v>54</v>
          </cell>
          <cell r="C987">
            <v>0.10496875</v>
          </cell>
          <cell r="D987">
            <v>9.9590909090909105E-2</v>
          </cell>
        </row>
        <row r="988">
          <cell r="A988" t="str">
            <v>V3-E</v>
          </cell>
          <cell r="B988">
            <v>1</v>
          </cell>
          <cell r="D988">
            <v>0.06</v>
          </cell>
        </row>
        <row r="989">
          <cell r="A989" t="str">
            <v>W450</v>
          </cell>
          <cell r="B989">
            <v>11</v>
          </cell>
          <cell r="C989">
            <v>0.35699999999999998</v>
          </cell>
          <cell r="D989">
            <v>0.21099999999999999</v>
          </cell>
        </row>
        <row r="990">
          <cell r="A990" t="str">
            <v>W63</v>
          </cell>
          <cell r="B990">
            <v>23</v>
          </cell>
          <cell r="C990">
            <v>0.20674999999999999</v>
          </cell>
          <cell r="D990">
            <v>0.28899999999999998</v>
          </cell>
        </row>
        <row r="991">
          <cell r="A991" t="str">
            <v>W8 beyond</v>
          </cell>
          <cell r="B991">
            <v>1</v>
          </cell>
          <cell r="D991">
            <v>0.18</v>
          </cell>
        </row>
        <row r="992">
          <cell r="A992" t="str">
            <v>v89_gq2008s</v>
          </cell>
          <cell r="B992">
            <v>161</v>
          </cell>
          <cell r="C992">
            <v>0.121322314049587</v>
          </cell>
          <cell r="D992">
            <v>6.6250000000000003E-2</v>
          </cell>
        </row>
        <row r="993">
          <cell r="A993" t="str">
            <v>v89_gq3002sc</v>
          </cell>
          <cell r="B993">
            <v>10</v>
          </cell>
          <cell r="C993">
            <v>0.17199999999999999</v>
          </cell>
        </row>
        <row r="994">
          <cell r="A994" t="str">
            <v>v89_jbl1a668</v>
          </cell>
          <cell r="B994">
            <v>10</v>
          </cell>
          <cell r="C994">
            <v>0.70674999999999999</v>
          </cell>
          <cell r="D994">
            <v>6.0833333333333302E-2</v>
          </cell>
        </row>
        <row r="995">
          <cell r="A995" t="str">
            <v>v89_jbla728_asx</v>
          </cell>
          <cell r="B995">
            <v>12</v>
          </cell>
          <cell r="C995">
            <v>0.1065</v>
          </cell>
        </row>
        <row r="996">
          <cell r="A996" t="str">
            <v>v89_jbla768_asx</v>
          </cell>
          <cell r="B996">
            <v>7</v>
          </cell>
          <cell r="C996">
            <v>0.19828571428571401</v>
          </cell>
        </row>
        <row r="997">
          <cell r="A997" t="str">
            <v>v89_zlh_hd</v>
          </cell>
          <cell r="B997">
            <v>22</v>
          </cell>
          <cell r="C997">
            <v>0.167545454545455</v>
          </cell>
        </row>
        <row r="998">
          <cell r="A998" t="str">
            <v>W8s</v>
          </cell>
          <cell r="B998">
            <v>26</v>
          </cell>
          <cell r="C998">
            <v>6.8769230769230805E-2</v>
          </cell>
        </row>
        <row r="999">
          <cell r="A999" t="str">
            <v>V9</v>
          </cell>
          <cell r="B999">
            <v>50</v>
          </cell>
          <cell r="C999">
            <v>0.13325000000000001</v>
          </cell>
          <cell r="D999">
            <v>8.0857142857142905E-2</v>
          </cell>
        </row>
        <row r="1000">
          <cell r="A1000" t="str">
            <v>W-9208</v>
          </cell>
          <cell r="B1000">
            <v>2</v>
          </cell>
          <cell r="D1000">
            <v>4.8500000000000001E-2</v>
          </cell>
        </row>
        <row r="1001">
          <cell r="A1001" t="str">
            <v>V97 HD</v>
          </cell>
          <cell r="B1001">
            <v>1</v>
          </cell>
          <cell r="D1001">
            <v>0.122</v>
          </cell>
        </row>
        <row r="1002">
          <cell r="A1002" t="str">
            <v>V972 Core4</v>
          </cell>
          <cell r="B1002">
            <v>7</v>
          </cell>
          <cell r="C1002">
            <v>8.7999999999999995E-2</v>
          </cell>
        </row>
        <row r="1003">
          <cell r="A1003" t="str">
            <v>VegaCream_BETA-2.1</v>
          </cell>
          <cell r="B1003">
            <v>2</v>
          </cell>
          <cell r="C1003">
            <v>0.55400000000000005</v>
          </cell>
        </row>
        <row r="1004">
          <cell r="A1004" t="str">
            <v>ViewPad7</v>
          </cell>
          <cell r="B1004">
            <v>22</v>
          </cell>
          <cell r="C1004">
            <v>0.169133333333333</v>
          </cell>
          <cell r="D1004">
            <v>7.54285714285714E-2</v>
          </cell>
        </row>
        <row r="1005">
          <cell r="A1005" t="str">
            <v>ViewSonic-V350</v>
          </cell>
          <cell r="B1005">
            <v>21</v>
          </cell>
          <cell r="C1005">
            <v>0.22752380952380999</v>
          </cell>
        </row>
        <row r="1006">
          <cell r="A1006" t="str">
            <v>WIKO-CINK SLIM</v>
          </cell>
          <cell r="B1006">
            <v>22</v>
          </cell>
          <cell r="C1006">
            <v>0.16635</v>
          </cell>
          <cell r="D1006">
            <v>0.121</v>
          </cell>
        </row>
        <row r="1007">
          <cell r="A1007" t="str">
            <v>Wildfire</v>
          </cell>
          <cell r="B1007">
            <v>15</v>
          </cell>
          <cell r="C1007">
            <v>0.237933333333333</v>
          </cell>
        </row>
        <row r="1008">
          <cell r="A1008" t="str">
            <v>Wildfire S</v>
          </cell>
          <cell r="B1008">
            <v>1</v>
          </cell>
          <cell r="C1008">
            <v>0.18099999999999999</v>
          </cell>
        </row>
        <row r="1009">
          <cell r="A1009" t="str">
            <v>Wildfire S A510e</v>
          </cell>
          <cell r="B1009">
            <v>9</v>
          </cell>
          <cell r="C1009">
            <v>0.25155555555555598</v>
          </cell>
        </row>
        <row r="1010">
          <cell r="A1010" t="str">
            <v>vivo Y11i T</v>
          </cell>
          <cell r="B1010">
            <v>10</v>
          </cell>
          <cell r="D1010">
            <v>0.23050000000000001</v>
          </cell>
        </row>
        <row r="1011">
          <cell r="A1011" t="str">
            <v>VOYAGER DG300</v>
          </cell>
          <cell r="B1011">
            <v>24</v>
          </cell>
          <cell r="D1011">
            <v>0.32112499999999999</v>
          </cell>
        </row>
        <row r="1012">
          <cell r="A1012" t="str">
            <v>voyo X6</v>
          </cell>
          <cell r="B1012">
            <v>2</v>
          </cell>
          <cell r="D1012">
            <v>6.4500000000000002E-2</v>
          </cell>
        </row>
        <row r="1013">
          <cell r="A1013" t="str">
            <v>WT19i</v>
          </cell>
          <cell r="B1013">
            <v>611</v>
          </cell>
          <cell r="C1013">
            <v>0.225315151515151</v>
          </cell>
          <cell r="D1013">
            <v>0.165112068965517</v>
          </cell>
        </row>
        <row r="1014">
          <cell r="A1014" t="str">
            <v>X1</v>
          </cell>
          <cell r="B1014">
            <v>14</v>
          </cell>
          <cell r="C1014">
            <v>0.146666666666667</v>
          </cell>
          <cell r="D1014">
            <v>9.9500000000000005E-2</v>
          </cell>
        </row>
        <row r="1015">
          <cell r="A1015" t="str">
            <v>X10</v>
          </cell>
          <cell r="B1015">
            <v>1</v>
          </cell>
          <cell r="C1015">
            <v>0.249</v>
          </cell>
        </row>
        <row r="1016">
          <cell r="A1016" t="str">
            <v>X10i</v>
          </cell>
          <cell r="B1016">
            <v>5888</v>
          </cell>
          <cell r="C1016">
            <v>0.20460361299287799</v>
          </cell>
          <cell r="D1016">
            <v>0.130068702290076</v>
          </cell>
        </row>
        <row r="1017">
          <cell r="A1017" t="str">
            <v>X10mini</v>
          </cell>
          <cell r="B1017">
            <v>2</v>
          </cell>
          <cell r="C1017">
            <v>0.216</v>
          </cell>
        </row>
        <row r="1018">
          <cell r="A1018" t="str">
            <v>X10S</v>
          </cell>
          <cell r="B1018">
            <v>5</v>
          </cell>
          <cell r="D1018">
            <v>8.2000000000000003E-2</v>
          </cell>
        </row>
        <row r="1019">
          <cell r="A1019" t="str">
            <v>X21</v>
          </cell>
          <cell r="B1019">
            <v>5</v>
          </cell>
          <cell r="C1019">
            <v>7.1599999999999997E-2</v>
          </cell>
        </row>
        <row r="1020">
          <cell r="A1020" t="str">
            <v>X508</v>
          </cell>
          <cell r="B1020">
            <v>53</v>
          </cell>
          <cell r="C1020">
            <v>0.26024528301886801</v>
          </cell>
        </row>
        <row r="1021">
          <cell r="A1021" t="str">
            <v>X509</v>
          </cell>
          <cell r="B1021">
            <v>2</v>
          </cell>
          <cell r="C1021">
            <v>5.7000000000000002E-2</v>
          </cell>
        </row>
        <row r="1022">
          <cell r="A1022" t="str">
            <v>X7</v>
          </cell>
          <cell r="B1022">
            <v>54</v>
          </cell>
          <cell r="C1022">
            <v>0.10340000000000001</v>
          </cell>
          <cell r="D1022">
            <v>8.52105263157895E-2</v>
          </cell>
        </row>
        <row r="1023">
          <cell r="A1023" t="str">
            <v>X710d</v>
          </cell>
          <cell r="B1023">
            <v>1</v>
          </cell>
          <cell r="C1023">
            <v>9.9000000000000005E-2</v>
          </cell>
        </row>
        <row r="1024">
          <cell r="A1024" t="str">
            <v>X8</v>
          </cell>
          <cell r="B1024">
            <v>28</v>
          </cell>
          <cell r="C1024">
            <v>0.15387500000000001</v>
          </cell>
          <cell r="D1024">
            <v>8.5999999999999993E-2</v>
          </cell>
        </row>
        <row r="1025">
          <cell r="A1025" t="str">
            <v>X9</v>
          </cell>
          <cell r="B1025">
            <v>3</v>
          </cell>
          <cell r="D1025">
            <v>9.6333333333333299E-2</v>
          </cell>
        </row>
        <row r="1026">
          <cell r="A1026" t="str">
            <v>X9006</v>
          </cell>
          <cell r="B1026">
            <v>15</v>
          </cell>
          <cell r="D1026">
            <v>8.2666666666666694E-2</v>
          </cell>
        </row>
        <row r="1027">
          <cell r="A1027" t="str">
            <v>X9007</v>
          </cell>
          <cell r="B1027">
            <v>4</v>
          </cell>
          <cell r="D1027">
            <v>5.475E-2</v>
          </cell>
        </row>
        <row r="1028">
          <cell r="A1028" t="str">
            <v>X907</v>
          </cell>
          <cell r="B1028">
            <v>2</v>
          </cell>
          <cell r="C1028">
            <v>0.35349999999999998</v>
          </cell>
        </row>
        <row r="1029">
          <cell r="A1029" t="str">
            <v>X909</v>
          </cell>
          <cell r="B1029">
            <v>108</v>
          </cell>
          <cell r="C1029">
            <v>0.175060240963855</v>
          </cell>
          <cell r="D1029">
            <v>0.13556000000000001</v>
          </cell>
        </row>
        <row r="1030">
          <cell r="A1030" t="str">
            <v>XCOMM 01-2013</v>
          </cell>
          <cell r="B1030">
            <v>3</v>
          </cell>
          <cell r="C1030">
            <v>0.114333333333333</v>
          </cell>
        </row>
        <row r="1031">
          <cell r="A1031" t="str">
            <v>Xelio 10 Pro</v>
          </cell>
          <cell r="B1031">
            <v>4</v>
          </cell>
          <cell r="C1031">
            <v>0.127</v>
          </cell>
        </row>
        <row r="1032">
          <cell r="A1032" t="str">
            <v>Xoom</v>
          </cell>
          <cell r="B1032">
            <v>14</v>
          </cell>
          <cell r="C1032">
            <v>0.47507142857142898</v>
          </cell>
        </row>
        <row r="1033">
          <cell r="A1033" t="str">
            <v>XOOM 2</v>
          </cell>
          <cell r="B1033">
            <v>22</v>
          </cell>
          <cell r="C1033">
            <v>0.12789473684210501</v>
          </cell>
          <cell r="D1033">
            <v>0.132333333333333</v>
          </cell>
        </row>
        <row r="1034">
          <cell r="A1034" t="str">
            <v>XOOM 2 ME</v>
          </cell>
          <cell r="B1034">
            <v>144</v>
          </cell>
          <cell r="C1034">
            <v>0.13935245901639301</v>
          </cell>
          <cell r="D1034">
            <v>7.6454545454545497E-2</v>
          </cell>
        </row>
        <row r="1035">
          <cell r="A1035" t="str">
            <v>Xoom 3G</v>
          </cell>
          <cell r="B1035">
            <v>6</v>
          </cell>
          <cell r="D1035">
            <v>0.59450000000000003</v>
          </cell>
        </row>
        <row r="1036">
          <cell r="A1036" t="str">
            <v>Xperia Acro S</v>
          </cell>
          <cell r="B1036">
            <v>77</v>
          </cell>
          <cell r="C1036">
            <v>0.30189552238806</v>
          </cell>
          <cell r="D1036">
            <v>9.6000000000000002E-2</v>
          </cell>
        </row>
        <row r="1037">
          <cell r="A1037" t="str">
            <v>Xperia Active</v>
          </cell>
          <cell r="B1037">
            <v>10</v>
          </cell>
          <cell r="C1037">
            <v>0.14050000000000001</v>
          </cell>
        </row>
        <row r="1038">
          <cell r="A1038" t="str">
            <v>Xperia Arc</v>
          </cell>
          <cell r="B1038">
            <v>8</v>
          </cell>
          <cell r="C1038">
            <v>0.289333333333333</v>
          </cell>
          <cell r="D1038">
            <v>0.26579999999999998</v>
          </cell>
        </row>
        <row r="1039">
          <cell r="A1039" t="str">
            <v>Xperia Arc S</v>
          </cell>
          <cell r="B1039">
            <v>277</v>
          </cell>
          <cell r="C1039">
            <v>0.16717154811715501</v>
          </cell>
          <cell r="D1039">
            <v>0.12786842105263199</v>
          </cell>
        </row>
        <row r="1040">
          <cell r="A1040" t="str">
            <v>Xperia Go</v>
          </cell>
          <cell r="B1040">
            <v>7</v>
          </cell>
          <cell r="C1040">
            <v>0.33860000000000001</v>
          </cell>
          <cell r="D1040">
            <v>6.0999999999999999E-2</v>
          </cell>
        </row>
        <row r="1041">
          <cell r="A1041" t="str">
            <v>Xperia ion</v>
          </cell>
          <cell r="B1041">
            <v>13</v>
          </cell>
          <cell r="C1041">
            <v>0.10976923076923099</v>
          </cell>
        </row>
        <row r="1042">
          <cell r="A1042" t="str">
            <v>Xperia Mini</v>
          </cell>
          <cell r="B1042">
            <v>12</v>
          </cell>
          <cell r="C1042">
            <v>0.123454545454545</v>
          </cell>
          <cell r="D1042">
            <v>5.1999999999999998E-2</v>
          </cell>
        </row>
        <row r="1043">
          <cell r="A1043" t="str">
            <v>Xperia Mini Pro</v>
          </cell>
          <cell r="B1043">
            <v>49</v>
          </cell>
          <cell r="C1043">
            <v>0.180025641025641</v>
          </cell>
          <cell r="D1043">
            <v>0.1154</v>
          </cell>
        </row>
        <row r="1044">
          <cell r="A1044" t="str">
            <v>Xperia Neo</v>
          </cell>
          <cell r="B1044">
            <v>61</v>
          </cell>
          <cell r="C1044">
            <v>0.167754098360656</v>
          </cell>
        </row>
        <row r="1045">
          <cell r="A1045" t="str">
            <v>Xperia Neo V</v>
          </cell>
          <cell r="B1045">
            <v>2</v>
          </cell>
          <cell r="C1045">
            <v>0.1545</v>
          </cell>
        </row>
        <row r="1046">
          <cell r="A1046" t="str">
            <v>Xperia P</v>
          </cell>
          <cell r="B1046">
            <v>6</v>
          </cell>
          <cell r="C1046">
            <v>5.3999999999999999E-2</v>
          </cell>
          <cell r="D1046">
            <v>4.7E-2</v>
          </cell>
        </row>
        <row r="1047">
          <cell r="A1047" t="str">
            <v>Xperia Pro</v>
          </cell>
          <cell r="B1047">
            <v>4</v>
          </cell>
          <cell r="C1047">
            <v>0.24199999999999999</v>
          </cell>
        </row>
        <row r="1048">
          <cell r="A1048" t="str">
            <v>Xperia Ray</v>
          </cell>
          <cell r="B1048">
            <v>84</v>
          </cell>
          <cell r="C1048">
            <v>0.141180555555556</v>
          </cell>
          <cell r="D1048">
            <v>0.124833333333333</v>
          </cell>
        </row>
        <row r="1049">
          <cell r="A1049" t="str">
            <v>Xperia S</v>
          </cell>
          <cell r="B1049">
            <v>567</v>
          </cell>
          <cell r="C1049">
            <v>0.18082389937106899</v>
          </cell>
          <cell r="D1049">
            <v>0.187041666666666</v>
          </cell>
        </row>
        <row r="1050">
          <cell r="A1050" t="str">
            <v>Xperia Sola</v>
          </cell>
          <cell r="B1050">
            <v>25</v>
          </cell>
          <cell r="C1050">
            <v>8.2100000000000006E-2</v>
          </cell>
          <cell r="D1050">
            <v>0.05</v>
          </cell>
        </row>
        <row r="1051">
          <cell r="A1051" t="str">
            <v>Xperia T</v>
          </cell>
          <cell r="B1051">
            <v>4</v>
          </cell>
          <cell r="C1051">
            <v>7.4999999999999997E-2</v>
          </cell>
          <cell r="D1051">
            <v>4.5999999999999999E-2</v>
          </cell>
        </row>
        <row r="1052">
          <cell r="A1052" t="str">
            <v>Xperia Tipo</v>
          </cell>
          <cell r="B1052">
            <v>1</v>
          </cell>
          <cell r="D1052">
            <v>0.32500000000000001</v>
          </cell>
        </row>
        <row r="1053">
          <cell r="A1053" t="str">
            <v>Xperia U</v>
          </cell>
          <cell r="B1053">
            <v>15</v>
          </cell>
          <cell r="C1053">
            <v>0.1038</v>
          </cell>
        </row>
        <row r="1054">
          <cell r="A1054" t="str">
            <v>Xperia V</v>
          </cell>
          <cell r="B1054">
            <v>106</v>
          </cell>
          <cell r="C1054">
            <v>0.12959999999999999</v>
          </cell>
          <cell r="D1054">
            <v>6.8384615384615405E-2</v>
          </cell>
        </row>
        <row r="1055">
          <cell r="A1055" t="str">
            <v>Xperia X10</v>
          </cell>
          <cell r="B1055">
            <v>2</v>
          </cell>
          <cell r="C1055">
            <v>0.13650000000000001</v>
          </cell>
        </row>
        <row r="1056">
          <cell r="A1056" t="str">
            <v>Xperia Z</v>
          </cell>
          <cell r="B1056">
            <v>2</v>
          </cell>
          <cell r="C1056">
            <v>0.15</v>
          </cell>
          <cell r="D1056">
            <v>5.8000000000000003E-2</v>
          </cell>
        </row>
        <row r="1057">
          <cell r="A1057" t="str">
            <v>Xperia Z Ultra</v>
          </cell>
          <cell r="B1057">
            <v>9</v>
          </cell>
          <cell r="C1057">
            <v>2.9000000000000001E-2</v>
          </cell>
          <cell r="D1057">
            <v>6.4625000000000002E-2</v>
          </cell>
        </row>
        <row r="1058">
          <cell r="A1058" t="str">
            <v>Xperia Z1</v>
          </cell>
          <cell r="B1058">
            <v>14</v>
          </cell>
          <cell r="D1058">
            <v>4.5999999999999999E-2</v>
          </cell>
        </row>
        <row r="1059">
          <cell r="A1059" t="str">
            <v>Xperia Z1 Compact</v>
          </cell>
          <cell r="B1059">
            <v>6</v>
          </cell>
          <cell r="D1059">
            <v>7.9166666666666705E-2</v>
          </cell>
        </row>
        <row r="1060">
          <cell r="A1060" t="str">
            <v>xpreen-A7W</v>
          </cell>
          <cell r="B1060">
            <v>3</v>
          </cell>
          <cell r="D1060">
            <v>4.7333333333333297E-2</v>
          </cell>
        </row>
        <row r="1061">
          <cell r="A1061" t="str">
            <v>XT1032</v>
          </cell>
          <cell r="B1061">
            <v>419</v>
          </cell>
          <cell r="C1061">
            <v>8.39302325581395E-2</v>
          </cell>
          <cell r="D1061">
            <v>0.101015957446808</v>
          </cell>
        </row>
        <row r="1062">
          <cell r="A1062" t="str">
            <v>XT1033</v>
          </cell>
          <cell r="B1062">
            <v>3</v>
          </cell>
          <cell r="D1062">
            <v>5.93333333333333E-2</v>
          </cell>
        </row>
        <row r="1063">
          <cell r="A1063" t="str">
            <v>XT1050</v>
          </cell>
          <cell r="B1063">
            <v>2</v>
          </cell>
          <cell r="D1063">
            <v>0.16850000000000001</v>
          </cell>
        </row>
        <row r="1064">
          <cell r="A1064" t="str">
            <v>XT1052</v>
          </cell>
          <cell r="B1064">
            <v>28</v>
          </cell>
          <cell r="D1064">
            <v>8.0285714285714294E-2</v>
          </cell>
        </row>
        <row r="1065">
          <cell r="A1065" t="str">
            <v>XT1053</v>
          </cell>
          <cell r="B1065">
            <v>47</v>
          </cell>
          <cell r="C1065">
            <v>6.8400000000000002E-2</v>
          </cell>
          <cell r="D1065">
            <v>7.2499999999999995E-2</v>
          </cell>
        </row>
        <row r="1066">
          <cell r="A1066" t="str">
            <v>XT1058</v>
          </cell>
          <cell r="B1066">
            <v>34</v>
          </cell>
          <cell r="C1066">
            <v>6.0318181818181799E-2</v>
          </cell>
          <cell r="D1066">
            <v>5.9749999999999998E-2</v>
          </cell>
        </row>
        <row r="1067">
          <cell r="A1067" t="str">
            <v>XT1060</v>
          </cell>
          <cell r="B1067">
            <v>2</v>
          </cell>
          <cell r="C1067">
            <v>8.7499999999999994E-2</v>
          </cell>
        </row>
        <row r="1068">
          <cell r="A1068" t="str">
            <v>XT320</v>
          </cell>
          <cell r="B1068">
            <v>944</v>
          </cell>
          <cell r="C1068">
            <v>0.27876983240223502</v>
          </cell>
          <cell r="D1068">
            <v>0.27922448979591802</v>
          </cell>
        </row>
        <row r="1069">
          <cell r="A1069" t="str">
            <v>XT615</v>
          </cell>
          <cell r="B1069">
            <v>177</v>
          </cell>
          <cell r="C1069">
            <v>0.18347798742138299</v>
          </cell>
          <cell r="D1069">
            <v>0.16216666666666699</v>
          </cell>
        </row>
        <row r="1070">
          <cell r="A1070" t="str">
            <v>XT890</v>
          </cell>
          <cell r="B1070">
            <v>235</v>
          </cell>
          <cell r="C1070">
            <v>0.14514090909090899</v>
          </cell>
          <cell r="D1070">
            <v>0.15033333333333301</v>
          </cell>
        </row>
        <row r="1071">
          <cell r="A1071" t="str">
            <v>XT894</v>
          </cell>
          <cell r="B1071">
            <v>3</v>
          </cell>
          <cell r="C1071">
            <v>0.15133333333333299</v>
          </cell>
        </row>
        <row r="1072">
          <cell r="A1072" t="str">
            <v>XT897</v>
          </cell>
          <cell r="B1072">
            <v>3</v>
          </cell>
          <cell r="C1072">
            <v>6.9000000000000006E-2</v>
          </cell>
          <cell r="D1072">
            <v>7.4499999999999997E-2</v>
          </cell>
        </row>
        <row r="1073">
          <cell r="A1073" t="str">
            <v>XT905</v>
          </cell>
          <cell r="B1073">
            <v>17</v>
          </cell>
          <cell r="D1073">
            <v>8.6588235294117702E-2</v>
          </cell>
        </row>
        <row r="1074">
          <cell r="A1074" t="str">
            <v>XT907</v>
          </cell>
          <cell r="B1074">
            <v>1</v>
          </cell>
          <cell r="D1074">
            <v>0.50600000000000001</v>
          </cell>
        </row>
        <row r="1075">
          <cell r="A1075" t="str">
            <v>XT910</v>
          </cell>
          <cell r="B1075">
            <v>4043</v>
          </cell>
          <cell r="C1075">
            <v>0.18388185538881399</v>
          </cell>
          <cell r="D1075">
            <v>0.16152645502645499</v>
          </cell>
        </row>
        <row r="1076">
          <cell r="A1076" t="str">
            <v>XT912</v>
          </cell>
          <cell r="B1076">
            <v>15</v>
          </cell>
          <cell r="C1076">
            <v>9.8066666666666705E-2</v>
          </cell>
        </row>
        <row r="1077">
          <cell r="A1077" t="str">
            <v>XT925</v>
          </cell>
          <cell r="B1077">
            <v>219</v>
          </cell>
          <cell r="C1077">
            <v>0.121954285714286</v>
          </cell>
          <cell r="D1077">
            <v>0.110613636363636</v>
          </cell>
        </row>
        <row r="1078">
          <cell r="A1078" t="str">
            <v>Xtouch X405</v>
          </cell>
          <cell r="B1078">
            <v>4</v>
          </cell>
          <cell r="C1078">
            <v>0.373</v>
          </cell>
          <cell r="D1078">
            <v>0.35899999999999999</v>
          </cell>
        </row>
        <row r="1079">
          <cell r="A1079" t="str">
            <v>XTOUCH-WAVE</v>
          </cell>
          <cell r="B1079">
            <v>1</v>
          </cell>
          <cell r="D1079">
            <v>4.1000000000000002E-2</v>
          </cell>
        </row>
        <row r="1080">
          <cell r="A1080" t="str">
            <v>Xtreamer Joyz</v>
          </cell>
          <cell r="B1080">
            <v>1</v>
          </cell>
          <cell r="C1080">
            <v>8.1000000000000003E-2</v>
          </cell>
        </row>
        <row r="1081">
          <cell r="A1081" t="str">
            <v>Xtreamer_Mobile_AiKi</v>
          </cell>
          <cell r="B1081">
            <v>23</v>
          </cell>
          <cell r="C1081">
            <v>0.34982608695652201</v>
          </cell>
        </row>
        <row r="1082">
          <cell r="A1082" t="str">
            <v>ymmh5y0n5zeaouu</v>
          </cell>
          <cell r="B1082">
            <v>9</v>
          </cell>
          <cell r="C1082">
            <v>0.123111111111111</v>
          </cell>
        </row>
        <row r="1083">
          <cell r="A1083" t="str">
            <v>Z10</v>
          </cell>
          <cell r="B1083">
            <v>78</v>
          </cell>
          <cell r="C1083">
            <v>5.6444444444444401E-2</v>
          </cell>
          <cell r="D1083">
            <v>6.5057971014492802E-2</v>
          </cell>
        </row>
        <row r="1084">
          <cell r="A1084" t="str">
            <v>Z110</v>
          </cell>
          <cell r="B1084">
            <v>2</v>
          </cell>
          <cell r="C1084">
            <v>0.13800000000000001</v>
          </cell>
        </row>
        <row r="1085">
          <cell r="A1085" t="str">
            <v>Z130</v>
          </cell>
          <cell r="B1085">
            <v>22</v>
          </cell>
          <cell r="C1085">
            <v>5.5E-2</v>
          </cell>
          <cell r="D1085">
            <v>7.7200000000000005E-2</v>
          </cell>
        </row>
        <row r="1086">
          <cell r="A1086" t="str">
            <v>Z150</v>
          </cell>
          <cell r="B1086">
            <v>8</v>
          </cell>
          <cell r="D1086">
            <v>6.9375000000000006E-2</v>
          </cell>
        </row>
        <row r="1087">
          <cell r="A1087" t="str">
            <v>Z2</v>
          </cell>
          <cell r="B1087">
            <v>46</v>
          </cell>
          <cell r="C1087">
            <v>0.105285714285714</v>
          </cell>
          <cell r="D1087">
            <v>0.17864102564102599</v>
          </cell>
        </row>
        <row r="1088">
          <cell r="A1088" t="str">
            <v>Z3</v>
          </cell>
          <cell r="B1088">
            <v>1</v>
          </cell>
          <cell r="C1088">
            <v>9.4E-2</v>
          </cell>
        </row>
        <row r="1089">
          <cell r="A1089" t="str">
            <v>Z30</v>
          </cell>
          <cell r="B1089">
            <v>69</v>
          </cell>
          <cell r="C1089">
            <v>7.7083333333333406E-2</v>
          </cell>
          <cell r="D1089">
            <v>6.8245614035087707E-2</v>
          </cell>
        </row>
        <row r="1090">
          <cell r="A1090" t="str">
            <v>Zopo 980</v>
          </cell>
          <cell r="B1090">
            <v>2</v>
          </cell>
          <cell r="C1090">
            <v>7.0999999999999994E-2</v>
          </cell>
        </row>
        <row r="1091">
          <cell r="A1091" t="str">
            <v>ZOPO C2</v>
          </cell>
          <cell r="B1091">
            <v>1</v>
          </cell>
          <cell r="C1091">
            <v>6.2E-2</v>
          </cell>
        </row>
        <row r="1092">
          <cell r="A1092" t="str">
            <v>ZOPO ZP998</v>
          </cell>
          <cell r="B1092">
            <v>3</v>
          </cell>
          <cell r="D1092">
            <v>0.06</v>
          </cell>
        </row>
        <row r="1093">
          <cell r="A1093" t="str">
            <v>ZP100</v>
          </cell>
          <cell r="B1093">
            <v>1</v>
          </cell>
          <cell r="C1093">
            <v>0.11700000000000001</v>
          </cell>
        </row>
        <row r="1094">
          <cell r="A1094" t="str">
            <v>ZP300</v>
          </cell>
          <cell r="B1094">
            <v>5</v>
          </cell>
          <cell r="C1094">
            <v>0.1726</v>
          </cell>
        </row>
        <row r="1095">
          <cell r="A1095" t="str">
            <v>ZP810</v>
          </cell>
          <cell r="B1095">
            <v>18</v>
          </cell>
          <cell r="C1095">
            <v>0.16261111111111101</v>
          </cell>
        </row>
        <row r="1096">
          <cell r="A1096" t="str">
            <v>ZP820</v>
          </cell>
          <cell r="B1096">
            <v>12</v>
          </cell>
          <cell r="C1096">
            <v>0.13780000000000001</v>
          </cell>
          <cell r="D1096">
            <v>0.114857142857143</v>
          </cell>
        </row>
        <row r="1097">
          <cell r="A1097" t="str">
            <v>ZP900</v>
          </cell>
          <cell r="B1097">
            <v>14</v>
          </cell>
          <cell r="C1097">
            <v>0.23492857142857099</v>
          </cell>
        </row>
        <row r="1098">
          <cell r="A1098" t="str">
            <v>ZP900H</v>
          </cell>
          <cell r="B1098">
            <v>1</v>
          </cell>
          <cell r="C1098">
            <v>0.187</v>
          </cell>
        </row>
        <row r="1099">
          <cell r="A1099" t="str">
            <v>ZP950</v>
          </cell>
          <cell r="B1099">
            <v>27</v>
          </cell>
          <cell r="C1099">
            <v>0.242153846153846</v>
          </cell>
          <cell r="D1099">
            <v>0.10100000000000001</v>
          </cell>
        </row>
        <row r="1100">
          <cell r="A1100" t="str">
            <v>ZP950+</v>
          </cell>
          <cell r="B1100">
            <v>14</v>
          </cell>
          <cell r="C1100">
            <v>0.13692857142857101</v>
          </cell>
        </row>
        <row r="1101">
          <cell r="A1101" t="str">
            <v>ZP950H</v>
          </cell>
          <cell r="B1101">
            <v>6</v>
          </cell>
          <cell r="C1101">
            <v>6.9333333333333302E-2</v>
          </cell>
        </row>
        <row r="1102">
          <cell r="A1102" t="str">
            <v>ZP980</v>
          </cell>
          <cell r="B1102">
            <v>218</v>
          </cell>
          <cell r="C1102">
            <v>0.10809473684210499</v>
          </cell>
          <cell r="D1102">
            <v>8.7577235772357695E-2</v>
          </cell>
        </row>
        <row r="1103">
          <cell r="A1103" t="str">
            <v>ZP980+</v>
          </cell>
          <cell r="B1103">
            <v>21</v>
          </cell>
          <cell r="D1103">
            <v>7.0428571428571396E-2</v>
          </cell>
        </row>
        <row r="1104">
          <cell r="A1104" t="str">
            <v>ZP990</v>
          </cell>
          <cell r="B1104">
            <v>107</v>
          </cell>
          <cell r="C1104">
            <v>0.12840983606557399</v>
          </cell>
          <cell r="D1104">
            <v>0.109695652173913</v>
          </cell>
        </row>
        <row r="1105">
          <cell r="A1105" t="str">
            <v>ZP990+</v>
          </cell>
          <cell r="B1105">
            <v>1</v>
          </cell>
          <cell r="D1105">
            <v>0.06</v>
          </cell>
        </row>
        <row r="1106">
          <cell r="A1106" t="str">
            <v>ZP998</v>
          </cell>
          <cell r="B1106">
            <v>75</v>
          </cell>
          <cell r="D1106">
            <v>0.15878666666666699</v>
          </cell>
        </row>
        <row r="1107">
          <cell r="A1107" t="str">
            <v>ZT ICS</v>
          </cell>
          <cell r="B1107">
            <v>2</v>
          </cell>
          <cell r="C1107">
            <v>0.13200000000000001</v>
          </cell>
          <cell r="D1107">
            <v>0.156</v>
          </cell>
        </row>
        <row r="1108">
          <cell r="A1108" t="str">
            <v>ZTE Blade</v>
          </cell>
          <cell r="B1108">
            <v>15</v>
          </cell>
          <cell r="C1108">
            <v>0.19626666666666701</v>
          </cell>
        </row>
        <row r="1109">
          <cell r="A1109" t="str">
            <v>ZTE Blade Apex</v>
          </cell>
          <cell r="B1109">
            <v>205</v>
          </cell>
          <cell r="C1109">
            <v>5.4339999999999999E-2</v>
          </cell>
          <cell r="D1109">
            <v>5.5748387096774203E-2</v>
          </cell>
        </row>
        <row r="1110">
          <cell r="A1110" t="str">
            <v>ZTE Blade G</v>
          </cell>
          <cell r="B1110">
            <v>174</v>
          </cell>
          <cell r="C1110">
            <v>0.117666666666667</v>
          </cell>
          <cell r="D1110">
            <v>0.12875</v>
          </cell>
        </row>
        <row r="1111">
          <cell r="A1111" t="str">
            <v>ZTE BLADE III</v>
          </cell>
          <cell r="B1111">
            <v>4107</v>
          </cell>
          <cell r="C1111">
            <v>0.18433933676386499</v>
          </cell>
          <cell r="D1111">
            <v>0.144341543513957</v>
          </cell>
        </row>
        <row r="1112">
          <cell r="A1112" t="str">
            <v>ZTE Blade L2</v>
          </cell>
          <cell r="B1112">
            <v>13</v>
          </cell>
          <cell r="D1112">
            <v>8.0846153846153901E-2</v>
          </cell>
        </row>
        <row r="1113">
          <cell r="A1113" t="str">
            <v>ZTE Blade Q</v>
          </cell>
          <cell r="B1113">
            <v>3</v>
          </cell>
          <cell r="D1113">
            <v>0.22</v>
          </cell>
        </row>
        <row r="1114">
          <cell r="A1114" t="str">
            <v>ZTE Blade Vec 4G</v>
          </cell>
          <cell r="B1114">
            <v>5</v>
          </cell>
          <cell r="D1114">
            <v>4.1000000000000002E-2</v>
          </cell>
        </row>
        <row r="1115">
          <cell r="A1115" t="str">
            <v>ZTE Grand Memo LTE</v>
          </cell>
          <cell r="B1115">
            <v>15</v>
          </cell>
          <cell r="C1115">
            <v>4.6090909090909099E-2</v>
          </cell>
          <cell r="D1115">
            <v>3.925E-2</v>
          </cell>
        </row>
        <row r="1116">
          <cell r="A1116" t="str">
            <v>ZTE Grand X</v>
          </cell>
          <cell r="B1116">
            <v>2</v>
          </cell>
          <cell r="C1116">
            <v>0.13250000000000001</v>
          </cell>
        </row>
        <row r="1117">
          <cell r="A1117" t="str">
            <v>ZTE Kis 3</v>
          </cell>
          <cell r="B1117">
            <v>2</v>
          </cell>
          <cell r="D1117">
            <v>0.38500000000000001</v>
          </cell>
        </row>
        <row r="1118">
          <cell r="A1118" t="str">
            <v>ZTE V9</v>
          </cell>
          <cell r="B1118">
            <v>37</v>
          </cell>
          <cell r="C1118">
            <v>9.9033333333333307E-2</v>
          </cell>
          <cell r="D1118">
            <v>7.3285714285714301E-2</v>
          </cell>
        </row>
        <row r="1119">
          <cell r="A1119" t="str">
            <v>ZTE V956</v>
          </cell>
          <cell r="B1119">
            <v>1</v>
          </cell>
          <cell r="C1119">
            <v>7.3999999999999996E-2</v>
          </cell>
        </row>
        <row r="1120">
          <cell r="A1120" t="str">
            <v>ZTE V9800</v>
          </cell>
          <cell r="B1120">
            <v>88</v>
          </cell>
          <cell r="C1120">
            <v>0.116247058823529</v>
          </cell>
          <cell r="D1120">
            <v>0.19</v>
          </cell>
        </row>
        <row r="1121">
          <cell r="A1121" t="str">
            <v>ZTE V987</v>
          </cell>
          <cell r="B1121">
            <v>25</v>
          </cell>
          <cell r="C1121">
            <v>0.16725000000000001</v>
          </cell>
          <cell r="D1121">
            <v>7.1999999999999995E-2</v>
          </cell>
        </row>
        <row r="1122">
          <cell r="A1122" t="str">
            <v>ZTE-BLADE</v>
          </cell>
          <cell r="B1122">
            <v>1668</v>
          </cell>
          <cell r="C1122">
            <v>0.25403776129467298</v>
          </cell>
          <cell r="D1122">
            <v>0.2702</v>
          </cell>
        </row>
        <row r="1123">
          <cell r="A1123" t="str">
            <v>ZTE-SKATE</v>
          </cell>
          <cell r="B1123">
            <v>209</v>
          </cell>
          <cell r="C1123">
            <v>0.26381443298969098</v>
          </cell>
          <cell r="D1123">
            <v>0.23166666666666699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än_år_ner"/>
      <sheetName val="län_år_upp"/>
      <sheetName val="län_år_latency"/>
      <sheetName val="län_år_antal"/>
      <sheetName val="län_kvartal_ner"/>
      <sheetName val="län_kvartal_upp"/>
      <sheetName val="län_kvartal_latency"/>
      <sheetName val="län_kvartal_antal"/>
      <sheetName val="län_kommun_år_ner"/>
      <sheetName val="län_kommun_år_upp"/>
      <sheetName val="län_kommun_år_latency"/>
      <sheetName val="län_kommun_år_antal"/>
      <sheetName val="län_kommun_kvartal_ner"/>
      <sheetName val="län_kommun_kvartal_upp"/>
      <sheetName val="län_kommun_kvartal_latency"/>
      <sheetName val="län_kommun_kvartal_antal"/>
      <sheetName val="län_kommun_ort_år_ner"/>
      <sheetName val="län_kommun_ort_år_upp"/>
      <sheetName val="län_kommun_ort_år_latency"/>
      <sheetName val="län_kommun_ort_år_antal"/>
      <sheetName val="län_kommun_ort_kvartal_ner"/>
      <sheetName val="län_kommun_ort_kvartal_upp"/>
      <sheetName val="län_kommun_ort_kvartal_latency"/>
      <sheetName val="län_kommun_ort_kvartal_antal"/>
      <sheetName val="län_kommun_ort_isp_år_ner"/>
      <sheetName val="län_kommun_ort_isp_år_upp"/>
      <sheetName val="län_kommun_ort_isp_år_latency"/>
      <sheetName val="län_kommun_ort_isp_år_antal"/>
      <sheetName val="län_kommun_ort_isp_kvartal_ner"/>
      <sheetName val="län_kommun_ort_isp_kvartal_upp"/>
      <sheetName val="län_kommun_ort_isp_kvartal_late"/>
      <sheetName val="län_kommun_ort_isp_kvartal_anta"/>
      <sheetName val="isp_år_ner"/>
      <sheetName val="isp_år_upp"/>
      <sheetName val="isp_år_latency"/>
      <sheetName val="isp_år_antal"/>
      <sheetName val="isp_kvartal_ner"/>
      <sheetName val="isp_kvartal_upp"/>
      <sheetName val="isp_kvartal_latency"/>
      <sheetName val="isp_kvartal_antal"/>
      <sheetName val="iphone_år_ner"/>
      <sheetName val="iphone_år_upp"/>
      <sheetName val="iphone_år_latency"/>
      <sheetName val="iphone_år_antal"/>
      <sheetName val="iphone_kvartal_ner"/>
      <sheetName val="iphone_kvartal_upp"/>
      <sheetName val="iphone_kvartal_latency"/>
      <sheetName val="iphone_kvartal_antal"/>
      <sheetName val="model_år_ner"/>
      <sheetName val="model_år_upp"/>
      <sheetName val="model_år_latency"/>
      <sheetName val="model_år_antal"/>
      <sheetName val="model_isp_upp_år_2014"/>
      <sheetName val="model_isp_ner_år_2014"/>
      <sheetName val="model_isp_latency_år_2014"/>
      <sheetName val="model_isp_antal_år_2014"/>
      <sheetName val="model_isp_upp_år_2013"/>
      <sheetName val="model_isp_ner_år_2013"/>
      <sheetName val="model_isp_latency_år_2013"/>
      <sheetName val="model_isp_antal_år_2013"/>
      <sheetName val="län_isp_ner_år_2014"/>
      <sheetName val="län_isp_upp_år_2014"/>
      <sheetName val="län_isp_latency_år_2014"/>
      <sheetName val="län_kommun_isp_ner_år_2014"/>
      <sheetName val="län_kommun_isp_upp_år_2014"/>
      <sheetName val="län_kommun_isp_latency_år_2014"/>
      <sheetName val="län_kommun_ort_isp_ner_år_2014"/>
      <sheetName val="län_kommun_ort_isp_upp_år_2014"/>
      <sheetName val="län_kommun_ort_isp_latency_år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1">
          <cell r="A1" t="str">
            <v>model</v>
          </cell>
          <cell r="B1" t="str">
            <v>Antal</v>
          </cell>
          <cell r="C1" t="str">
            <v>2013</v>
          </cell>
          <cell r="D1" t="str">
            <v>2014</v>
          </cell>
        </row>
        <row r="2">
          <cell r="A2" t="str">
            <v>01_v77_jbl1</v>
          </cell>
          <cell r="B2">
            <v>2</v>
          </cell>
          <cell r="C2">
            <v>0.35749999999999998</v>
          </cell>
        </row>
        <row r="3">
          <cell r="A3" t="str">
            <v>01v21_v89_jbl1a698</v>
          </cell>
          <cell r="B3">
            <v>11</v>
          </cell>
          <cell r="D3">
            <v>4.5417272727272699</v>
          </cell>
        </row>
        <row r="4">
          <cell r="A4" t="str">
            <v>01v21_v89_jbl1a698_2g</v>
          </cell>
          <cell r="B4">
            <v>1</v>
          </cell>
          <cell r="D4">
            <v>0.223</v>
          </cell>
        </row>
        <row r="5">
          <cell r="A5" t="str">
            <v>02_jbla668</v>
          </cell>
          <cell r="B5">
            <v>71</v>
          </cell>
          <cell r="D5">
            <v>1.8445352112676101</v>
          </cell>
        </row>
        <row r="6">
          <cell r="A6" t="str">
            <v>03_v89_jysj_f668_sx</v>
          </cell>
          <cell r="B6">
            <v>43</v>
          </cell>
          <cell r="C6">
            <v>3.3009374999999999</v>
          </cell>
          <cell r="D6">
            <v>6.5843333333333298</v>
          </cell>
        </row>
        <row r="7">
          <cell r="A7" t="str">
            <v>03_v89_yz_a_zx</v>
          </cell>
          <cell r="B7">
            <v>6</v>
          </cell>
          <cell r="D7">
            <v>2.5455000000000001</v>
          </cell>
        </row>
        <row r="8">
          <cell r="A8" t="str">
            <v>06_v89_jbla768_asx_s4lockscreen</v>
          </cell>
          <cell r="B8">
            <v>1</v>
          </cell>
          <cell r="D8">
            <v>11.028</v>
          </cell>
        </row>
        <row r="9">
          <cell r="A9" t="str">
            <v>06v20_v89_gq2009hd</v>
          </cell>
          <cell r="B9">
            <v>2</v>
          </cell>
          <cell r="C9">
            <v>11.3325</v>
          </cell>
        </row>
        <row r="10">
          <cell r="A10" t="str">
            <v>06v20_v89_gq3009fwvga_2g</v>
          </cell>
          <cell r="B10">
            <v>5</v>
          </cell>
          <cell r="C10">
            <v>5.4265999999999996</v>
          </cell>
        </row>
        <row r="11">
          <cell r="A11" t="str">
            <v>06v20_v89_jbla768_asx_s4lockscreen</v>
          </cell>
          <cell r="B11">
            <v>3</v>
          </cell>
          <cell r="C11">
            <v>0.47</v>
          </cell>
        </row>
        <row r="12">
          <cell r="A12" t="str">
            <v>09_v89_jbla828_hd</v>
          </cell>
          <cell r="B12">
            <v>20</v>
          </cell>
          <cell r="D12">
            <v>2.8612000000000002</v>
          </cell>
        </row>
        <row r="13">
          <cell r="A13" t="str">
            <v>1032DC</v>
          </cell>
          <cell r="B13">
            <v>5</v>
          </cell>
          <cell r="C13">
            <v>2.657</v>
          </cell>
          <cell r="D13">
            <v>3.4325000000000001</v>
          </cell>
        </row>
        <row r="14">
          <cell r="A14" t="str">
            <v>1056QC</v>
          </cell>
          <cell r="B14">
            <v>1</v>
          </cell>
          <cell r="D14">
            <v>5.1429999999999998</v>
          </cell>
        </row>
        <row r="15">
          <cell r="A15" t="str">
            <v>1080P-N003</v>
          </cell>
          <cell r="B15">
            <v>39</v>
          </cell>
          <cell r="C15">
            <v>5.6144999999999996</v>
          </cell>
          <cell r="D15">
            <v>5.7473030303030299</v>
          </cell>
        </row>
        <row r="16">
          <cell r="A16" t="str">
            <v>11_gq2000s_fwvga</v>
          </cell>
          <cell r="B16">
            <v>7</v>
          </cell>
          <cell r="C16">
            <v>2.64916666666667</v>
          </cell>
          <cell r="D16">
            <v>6.0540000000000003</v>
          </cell>
        </row>
        <row r="17">
          <cell r="A17" t="str">
            <v>11_v77_gq2000_a41_6628_v20</v>
          </cell>
          <cell r="B17">
            <v>3</v>
          </cell>
          <cell r="D17">
            <v>0.123333333333333</v>
          </cell>
        </row>
        <row r="18">
          <cell r="A18" t="str">
            <v>2013023</v>
          </cell>
          <cell r="B18">
            <v>1</v>
          </cell>
          <cell r="C18">
            <v>12.628</v>
          </cell>
        </row>
        <row r="19">
          <cell r="A19" t="str">
            <v>2206_jbla768_f</v>
          </cell>
          <cell r="B19">
            <v>1</v>
          </cell>
          <cell r="D19">
            <v>0.69699999999999995</v>
          </cell>
        </row>
        <row r="20">
          <cell r="A20" t="str">
            <v>2206_jbla798_h</v>
          </cell>
          <cell r="B20">
            <v>1</v>
          </cell>
          <cell r="C20">
            <v>2.52</v>
          </cell>
        </row>
        <row r="21">
          <cell r="A21" t="str">
            <v>25ZA05PC79PX72C2</v>
          </cell>
          <cell r="B21">
            <v>2</v>
          </cell>
          <cell r="C21">
            <v>31.960999999999999</v>
          </cell>
        </row>
        <row r="22">
          <cell r="A22" t="str">
            <v>2706_v92_gq3010h</v>
          </cell>
          <cell r="B22">
            <v>6</v>
          </cell>
          <cell r="D22">
            <v>4.4379999999999997</v>
          </cell>
        </row>
        <row r="23">
          <cell r="A23" t="str">
            <v>2709_v92_jbla828</v>
          </cell>
          <cell r="B23">
            <v>2</v>
          </cell>
          <cell r="D23">
            <v>1.9655</v>
          </cell>
        </row>
        <row r="24">
          <cell r="A24" t="str">
            <v>2709_v92_zlh_hd</v>
          </cell>
          <cell r="B24">
            <v>2</v>
          </cell>
          <cell r="D24">
            <v>3.3304999999999998</v>
          </cell>
        </row>
        <row r="25">
          <cell r="A25" t="str">
            <v>2719_v92_gq3015</v>
          </cell>
          <cell r="B25">
            <v>26</v>
          </cell>
          <cell r="D25">
            <v>5.2933461538461497</v>
          </cell>
        </row>
        <row r="26">
          <cell r="A26" t="str">
            <v>3dp71g</v>
          </cell>
          <cell r="B26">
            <v>21</v>
          </cell>
          <cell r="C26">
            <v>5.3085238095238099</v>
          </cell>
        </row>
        <row r="27">
          <cell r="A27" t="str">
            <v>40YD36JI18OV58B1</v>
          </cell>
          <cell r="B27">
            <v>16</v>
          </cell>
          <cell r="C27">
            <v>31.315333333333299</v>
          </cell>
          <cell r="D27">
            <v>19.09525</v>
          </cell>
        </row>
        <row r="28">
          <cell r="A28" t="str">
            <v>709_v82_jbla828</v>
          </cell>
          <cell r="B28">
            <v>5</v>
          </cell>
          <cell r="D28">
            <v>7.0247999999999999</v>
          </cell>
        </row>
        <row r="29">
          <cell r="A29" t="str">
            <v>709_v82_jbla858</v>
          </cell>
          <cell r="B29">
            <v>5</v>
          </cell>
          <cell r="D29">
            <v>5.1938000000000004</v>
          </cell>
        </row>
        <row r="30">
          <cell r="A30" t="str">
            <v>7102</v>
          </cell>
          <cell r="B30">
            <v>6</v>
          </cell>
          <cell r="C30">
            <v>3.0225</v>
          </cell>
        </row>
        <row r="31">
          <cell r="A31" t="str">
            <v>724LE</v>
          </cell>
          <cell r="B31">
            <v>10</v>
          </cell>
          <cell r="C31">
            <v>2.1898</v>
          </cell>
        </row>
        <row r="32">
          <cell r="A32" t="str">
            <v>729LE</v>
          </cell>
          <cell r="B32">
            <v>2</v>
          </cell>
          <cell r="D32">
            <v>6.0709999999999997</v>
          </cell>
        </row>
        <row r="33">
          <cell r="A33" t="str">
            <v>730LE</v>
          </cell>
          <cell r="B33">
            <v>1</v>
          </cell>
          <cell r="D33">
            <v>9.0999999999999998E-2</v>
          </cell>
        </row>
        <row r="34">
          <cell r="A34" t="str">
            <v>7988BT</v>
          </cell>
          <cell r="B34">
            <v>1</v>
          </cell>
          <cell r="D34">
            <v>2.6819999999999999</v>
          </cell>
        </row>
        <row r="35">
          <cell r="A35" t="str">
            <v>9300</v>
          </cell>
          <cell r="B35">
            <v>4</v>
          </cell>
          <cell r="C35">
            <v>2.1395</v>
          </cell>
        </row>
        <row r="36">
          <cell r="A36" t="str">
            <v>9300+</v>
          </cell>
          <cell r="B36">
            <v>26</v>
          </cell>
          <cell r="C36">
            <v>2.9655384615384599</v>
          </cell>
        </row>
        <row r="37">
          <cell r="A37" t="str">
            <v>9400</v>
          </cell>
          <cell r="B37">
            <v>4</v>
          </cell>
          <cell r="C37">
            <v>0.13425000000000001</v>
          </cell>
        </row>
        <row r="38">
          <cell r="A38" t="str">
            <v>9458DCB</v>
          </cell>
          <cell r="B38">
            <v>2</v>
          </cell>
          <cell r="C38">
            <v>0.29249999999999998</v>
          </cell>
        </row>
        <row r="39">
          <cell r="A39" t="str">
            <v>96WJ99PJ76LT39B1</v>
          </cell>
          <cell r="B39">
            <v>12</v>
          </cell>
          <cell r="C39">
            <v>5.1318571428571396</v>
          </cell>
          <cell r="D39">
            <v>25.098400000000002</v>
          </cell>
        </row>
        <row r="40">
          <cell r="A40" t="str">
            <v>97M</v>
          </cell>
          <cell r="B40">
            <v>1</v>
          </cell>
          <cell r="C40">
            <v>2.899</v>
          </cell>
        </row>
        <row r="41">
          <cell r="A41" t="str">
            <v>9920</v>
          </cell>
          <cell r="B41">
            <v>16</v>
          </cell>
          <cell r="C41">
            <v>4.9371428571428604</v>
          </cell>
          <cell r="D41">
            <v>1.7324999999999999</v>
          </cell>
        </row>
        <row r="42">
          <cell r="A42" t="str">
            <v>9930</v>
          </cell>
          <cell r="B42">
            <v>3</v>
          </cell>
          <cell r="C42">
            <v>1.4263333333333299</v>
          </cell>
        </row>
        <row r="43">
          <cell r="A43" t="str">
            <v>A 8</v>
          </cell>
          <cell r="B43">
            <v>1</v>
          </cell>
          <cell r="C43">
            <v>1.1919999999999999</v>
          </cell>
        </row>
        <row r="44">
          <cell r="A44" t="str">
            <v>A106</v>
          </cell>
          <cell r="B44">
            <v>6</v>
          </cell>
          <cell r="D44">
            <v>1.40116666666667</v>
          </cell>
        </row>
        <row r="45">
          <cell r="A45" t="str">
            <v>A109_base_mula</v>
          </cell>
          <cell r="B45">
            <v>10</v>
          </cell>
          <cell r="C45">
            <v>4.5460000000000003</v>
          </cell>
          <cell r="D45">
            <v>3.5766666666666702</v>
          </cell>
        </row>
        <row r="46">
          <cell r="A46" t="str">
            <v>A116</v>
          </cell>
          <cell r="B46">
            <v>6</v>
          </cell>
          <cell r="C46">
            <v>3.5145</v>
          </cell>
        </row>
        <row r="47">
          <cell r="A47" t="str">
            <v>A18</v>
          </cell>
          <cell r="B47">
            <v>7</v>
          </cell>
          <cell r="D47">
            <v>2.8159999999999998</v>
          </cell>
        </row>
        <row r="48">
          <cell r="A48" t="str">
            <v>A1-811</v>
          </cell>
          <cell r="B48">
            <v>2</v>
          </cell>
          <cell r="D48">
            <v>6.2629999999999999</v>
          </cell>
        </row>
        <row r="49">
          <cell r="A49" t="str">
            <v>A1-812</v>
          </cell>
          <cell r="B49">
            <v>1</v>
          </cell>
          <cell r="C49">
            <v>11.977</v>
          </cell>
        </row>
        <row r="50">
          <cell r="A50" t="str">
            <v>A199</v>
          </cell>
          <cell r="B50">
            <v>3</v>
          </cell>
          <cell r="C50">
            <v>1.292</v>
          </cell>
        </row>
        <row r="51">
          <cell r="A51" t="str">
            <v>A19Q</v>
          </cell>
          <cell r="B51">
            <v>1</v>
          </cell>
          <cell r="C51">
            <v>0.19400000000000001</v>
          </cell>
        </row>
        <row r="52">
          <cell r="A52" t="str">
            <v>A211</v>
          </cell>
          <cell r="B52">
            <v>4</v>
          </cell>
          <cell r="D52">
            <v>5.4337499999999999</v>
          </cell>
        </row>
        <row r="53">
          <cell r="A53" t="str">
            <v>A5000</v>
          </cell>
          <cell r="B53">
            <v>2</v>
          </cell>
          <cell r="C53">
            <v>5.8310000000000004</v>
          </cell>
        </row>
        <row r="54">
          <cell r="A54" t="str">
            <v>A501</v>
          </cell>
          <cell r="B54">
            <v>74</v>
          </cell>
          <cell r="C54">
            <v>2.6053725490196098</v>
          </cell>
          <cell r="D54">
            <v>5.17126086956522</v>
          </cell>
        </row>
        <row r="55">
          <cell r="A55" t="str">
            <v>A511</v>
          </cell>
          <cell r="B55">
            <v>84</v>
          </cell>
          <cell r="C55">
            <v>5.4791066666666701</v>
          </cell>
          <cell r="D55">
            <v>8.7238888888888901</v>
          </cell>
        </row>
        <row r="56">
          <cell r="A56" t="str">
            <v>A5300</v>
          </cell>
          <cell r="B56">
            <v>9</v>
          </cell>
          <cell r="C56">
            <v>6.3908571428571399</v>
          </cell>
          <cell r="D56">
            <v>4.2430000000000003</v>
          </cell>
        </row>
        <row r="57">
          <cell r="A57" t="str">
            <v>A600</v>
          </cell>
          <cell r="B57">
            <v>2</v>
          </cell>
          <cell r="D57">
            <v>6.5674999999999999</v>
          </cell>
        </row>
        <row r="58">
          <cell r="A58" t="str">
            <v>A6W</v>
          </cell>
          <cell r="B58">
            <v>12</v>
          </cell>
          <cell r="D58">
            <v>4.3206666666666704</v>
          </cell>
        </row>
        <row r="59">
          <cell r="A59" t="str">
            <v>A701</v>
          </cell>
          <cell r="B59">
            <v>37</v>
          </cell>
          <cell r="C59">
            <v>1.9862285714285699</v>
          </cell>
          <cell r="D59">
            <v>1.8785000000000001</v>
          </cell>
        </row>
        <row r="60">
          <cell r="A60" t="str">
            <v>A720</v>
          </cell>
          <cell r="B60">
            <v>1</v>
          </cell>
          <cell r="C60">
            <v>4.4349999999999996</v>
          </cell>
        </row>
        <row r="61">
          <cell r="A61" t="str">
            <v>A78</v>
          </cell>
          <cell r="B61">
            <v>3</v>
          </cell>
          <cell r="D61">
            <v>2.9489999999999998</v>
          </cell>
        </row>
        <row r="62">
          <cell r="A62" t="str">
            <v>A79Q</v>
          </cell>
          <cell r="B62">
            <v>1</v>
          </cell>
          <cell r="C62">
            <v>3.2829999999999999</v>
          </cell>
        </row>
        <row r="63">
          <cell r="A63" t="str">
            <v>A880</v>
          </cell>
          <cell r="B63">
            <v>5</v>
          </cell>
          <cell r="C63">
            <v>2.9152</v>
          </cell>
        </row>
        <row r="64">
          <cell r="A64" t="str">
            <v>A8809</v>
          </cell>
          <cell r="B64">
            <v>10</v>
          </cell>
          <cell r="C64">
            <v>1.9914000000000001</v>
          </cell>
        </row>
        <row r="65">
          <cell r="A65" t="str">
            <v>A9</v>
          </cell>
          <cell r="B65">
            <v>7</v>
          </cell>
          <cell r="C65">
            <v>1.9692857142857101</v>
          </cell>
        </row>
        <row r="66">
          <cell r="A66" t="str">
            <v>A936</v>
          </cell>
          <cell r="B66">
            <v>1</v>
          </cell>
          <cell r="C66">
            <v>0.98899999999999999</v>
          </cell>
        </row>
        <row r="67">
          <cell r="A67" t="str">
            <v>A9550</v>
          </cell>
          <cell r="B67">
            <v>9</v>
          </cell>
          <cell r="C67">
            <v>1.9214444444444401</v>
          </cell>
        </row>
        <row r="68">
          <cell r="A68" t="str">
            <v>Acer E320</v>
          </cell>
          <cell r="B68">
            <v>2</v>
          </cell>
          <cell r="C68">
            <v>2.3355000000000001</v>
          </cell>
        </row>
        <row r="69">
          <cell r="A69" t="str">
            <v>Active</v>
          </cell>
          <cell r="B69">
            <v>7</v>
          </cell>
          <cell r="C69">
            <v>2.1736666666666702</v>
          </cell>
          <cell r="D69">
            <v>3.49675</v>
          </cell>
        </row>
        <row r="70">
          <cell r="A70" t="str">
            <v>ADT 1.0</v>
          </cell>
          <cell r="B70">
            <v>78</v>
          </cell>
          <cell r="C70">
            <v>1.1953589743589701</v>
          </cell>
        </row>
        <row r="71">
          <cell r="A71" t="str">
            <v>ADT 2.0</v>
          </cell>
          <cell r="B71">
            <v>1</v>
          </cell>
          <cell r="C71">
            <v>3.7589999999999999</v>
          </cell>
        </row>
        <row r="72">
          <cell r="A72" t="str">
            <v>ADT 2.5</v>
          </cell>
          <cell r="B72">
            <v>2</v>
          </cell>
          <cell r="C72">
            <v>1.7775000000000001</v>
          </cell>
        </row>
        <row r="73">
          <cell r="A73" t="str">
            <v>ADT 2.6</v>
          </cell>
          <cell r="B73">
            <v>7</v>
          </cell>
          <cell r="C73">
            <v>2.8414285714285699</v>
          </cell>
        </row>
        <row r="74">
          <cell r="A74" t="str">
            <v>Aiki-5</v>
          </cell>
          <cell r="B74">
            <v>4</v>
          </cell>
          <cell r="C74">
            <v>0.41225000000000001</v>
          </cell>
        </row>
        <row r="75">
          <cell r="A75" t="str">
            <v>ALCATEL ONE TOUCH 6030D</v>
          </cell>
          <cell r="B75">
            <v>6</v>
          </cell>
          <cell r="D75">
            <v>0.60816666666666697</v>
          </cell>
        </row>
        <row r="76">
          <cell r="A76" t="str">
            <v>ALCATEL ONE TOUCH 6033X</v>
          </cell>
          <cell r="B76">
            <v>224</v>
          </cell>
          <cell r="C76">
            <v>3.6773239436619698</v>
          </cell>
          <cell r="D76">
            <v>3.8359756097561002</v>
          </cell>
        </row>
        <row r="77">
          <cell r="A77" t="str">
            <v>ALCATEL ONE TOUCH 8008X</v>
          </cell>
          <cell r="B77">
            <v>39</v>
          </cell>
          <cell r="C77">
            <v>4.2329999999999997</v>
          </cell>
          <cell r="D77">
            <v>7.0339736842105296</v>
          </cell>
        </row>
        <row r="78">
          <cell r="A78" t="str">
            <v>ALCATEL_ONE_TOUCH_6010X_Orange</v>
          </cell>
          <cell r="B78">
            <v>2</v>
          </cell>
          <cell r="D78">
            <v>2.58</v>
          </cell>
        </row>
        <row r="79">
          <cell r="A79" t="str">
            <v>ALCATEL_one_touch_995</v>
          </cell>
          <cell r="B79">
            <v>463</v>
          </cell>
          <cell r="C79">
            <v>2.6067775229357801</v>
          </cell>
          <cell r="D79">
            <v>3.7736666666666698</v>
          </cell>
        </row>
        <row r="80">
          <cell r="A80" t="str">
            <v>alien_jolla_bionic</v>
          </cell>
          <cell r="B80">
            <v>95</v>
          </cell>
          <cell r="C80">
            <v>3.3384999999999998</v>
          </cell>
          <cell r="D80">
            <v>9.8584408602150493</v>
          </cell>
        </row>
        <row r="81">
          <cell r="A81" t="str">
            <v>AMID-9743G</v>
          </cell>
          <cell r="B81">
            <v>20</v>
          </cell>
          <cell r="C81">
            <v>1.6575</v>
          </cell>
        </row>
        <row r="82">
          <cell r="A82" t="str">
            <v>AMOI M8228</v>
          </cell>
          <cell r="B82">
            <v>1</v>
          </cell>
          <cell r="C82">
            <v>4.87</v>
          </cell>
        </row>
        <row r="83">
          <cell r="A83" t="str">
            <v>AMOI N828</v>
          </cell>
          <cell r="B83">
            <v>4</v>
          </cell>
          <cell r="C83">
            <v>1.2232499999999999</v>
          </cell>
        </row>
        <row r="84">
          <cell r="A84" t="str">
            <v>Android</v>
          </cell>
          <cell r="B84">
            <v>34</v>
          </cell>
          <cell r="C84">
            <v>1.2251666666666701</v>
          </cell>
          <cell r="D84">
            <v>1.4464285714285701</v>
          </cell>
        </row>
        <row r="85">
          <cell r="A85" t="str">
            <v>Android Style one</v>
          </cell>
          <cell r="B85">
            <v>4</v>
          </cell>
          <cell r="C85">
            <v>2.2472500000000002</v>
          </cell>
        </row>
        <row r="86">
          <cell r="A86" t="str">
            <v>AOSP on HammerHead</v>
          </cell>
          <cell r="B86">
            <v>29</v>
          </cell>
          <cell r="D86">
            <v>19.3884827586207</v>
          </cell>
        </row>
        <row r="87">
          <cell r="A87" t="str">
            <v>AOSP on Mako</v>
          </cell>
          <cell r="B87">
            <v>4</v>
          </cell>
          <cell r="C87">
            <v>8.6445000000000007</v>
          </cell>
        </row>
        <row r="88">
          <cell r="A88" t="str">
            <v>Arc S</v>
          </cell>
          <cell r="B88">
            <v>69</v>
          </cell>
          <cell r="C88">
            <v>2.4015373134328399</v>
          </cell>
          <cell r="D88">
            <v>4.2130000000000001</v>
          </cell>
        </row>
        <row r="89">
          <cell r="A89" t="str">
            <v>ARCHOS 101G9</v>
          </cell>
          <cell r="B89">
            <v>6</v>
          </cell>
          <cell r="C89">
            <v>1.627</v>
          </cell>
        </row>
        <row r="90">
          <cell r="A90" t="str">
            <v>Archos 50 Platinum</v>
          </cell>
          <cell r="B90">
            <v>17</v>
          </cell>
          <cell r="C90">
            <v>1.38422222222222</v>
          </cell>
          <cell r="D90">
            <v>0.67337499999999995</v>
          </cell>
        </row>
        <row r="91">
          <cell r="A91" t="str">
            <v>Archos 80 Xenon</v>
          </cell>
          <cell r="B91">
            <v>1</v>
          </cell>
          <cell r="C91">
            <v>4.4820000000000002</v>
          </cell>
        </row>
        <row r="92">
          <cell r="A92" t="str">
            <v>ARCHOS 80G9</v>
          </cell>
          <cell r="B92">
            <v>1</v>
          </cell>
          <cell r="C92">
            <v>1.1970000000000001</v>
          </cell>
        </row>
        <row r="93">
          <cell r="A93" t="str">
            <v>Ascend Y201PRO</v>
          </cell>
          <cell r="B93">
            <v>1</v>
          </cell>
          <cell r="D93">
            <v>0.80100000000000005</v>
          </cell>
        </row>
        <row r="94">
          <cell r="A94" t="str">
            <v>ASUS Transformer Pad TF300TG</v>
          </cell>
          <cell r="B94">
            <v>723</v>
          </cell>
          <cell r="C94">
            <v>3.5325876777251199</v>
          </cell>
          <cell r="D94">
            <v>5.1093444444444502</v>
          </cell>
        </row>
        <row r="95">
          <cell r="A95" t="str">
            <v>ASUS Transformer Pad TF300TL</v>
          </cell>
          <cell r="B95">
            <v>138</v>
          </cell>
          <cell r="C95">
            <v>10.451675</v>
          </cell>
          <cell r="D95">
            <v>10.3044444444444</v>
          </cell>
        </row>
        <row r="96">
          <cell r="A96" t="str">
            <v>ASUS Transformer Pad TF700KL</v>
          </cell>
          <cell r="B96">
            <v>5</v>
          </cell>
          <cell r="C96">
            <v>16.299399999999999</v>
          </cell>
        </row>
        <row r="97">
          <cell r="A97" t="str">
            <v>AT300</v>
          </cell>
          <cell r="B97">
            <v>22</v>
          </cell>
          <cell r="C97">
            <v>2.62768181818182</v>
          </cell>
        </row>
        <row r="98">
          <cell r="A98" t="str">
            <v>B15</v>
          </cell>
          <cell r="B98">
            <v>2996</v>
          </cell>
          <cell r="C98">
            <v>2.15106811145511</v>
          </cell>
          <cell r="D98">
            <v>2.5396909262759899</v>
          </cell>
        </row>
        <row r="99">
          <cell r="A99" t="str">
            <v>B6000</v>
          </cell>
          <cell r="B99">
            <v>3</v>
          </cell>
          <cell r="C99">
            <v>1.0660000000000001</v>
          </cell>
        </row>
        <row r="100">
          <cell r="A100" t="str">
            <v>B63</v>
          </cell>
          <cell r="B100">
            <v>3</v>
          </cell>
          <cell r="C100">
            <v>1.2103333333333299</v>
          </cell>
        </row>
        <row r="101">
          <cell r="A101" t="str">
            <v>B79</v>
          </cell>
          <cell r="B101">
            <v>52</v>
          </cell>
          <cell r="C101">
            <v>2.42197872340425</v>
          </cell>
          <cell r="D101">
            <v>2.5459999999999998</v>
          </cell>
        </row>
        <row r="102">
          <cell r="A102" t="str">
            <v>B92</v>
          </cell>
          <cell r="B102">
            <v>1</v>
          </cell>
          <cell r="C102">
            <v>6.42</v>
          </cell>
        </row>
        <row r="103">
          <cell r="A103" t="str">
            <v>B92M</v>
          </cell>
          <cell r="B103">
            <v>1</v>
          </cell>
          <cell r="C103">
            <v>1.7310000000000001</v>
          </cell>
        </row>
        <row r="104">
          <cell r="A104" t="str">
            <v>B943</v>
          </cell>
          <cell r="B104">
            <v>2</v>
          </cell>
          <cell r="C104">
            <v>13.5265</v>
          </cell>
        </row>
        <row r="105">
          <cell r="A105" t="str">
            <v>Blade</v>
          </cell>
          <cell r="B105">
            <v>538</v>
          </cell>
          <cell r="C105">
            <v>1.4406033755274299</v>
          </cell>
          <cell r="D105">
            <v>2.46121875</v>
          </cell>
        </row>
        <row r="106">
          <cell r="A106" t="str">
            <v>Blade III</v>
          </cell>
          <cell r="B106">
            <v>242</v>
          </cell>
          <cell r="C106">
            <v>2.49932222222222</v>
          </cell>
          <cell r="D106">
            <v>2.9119677419354799</v>
          </cell>
        </row>
        <row r="107">
          <cell r="A107" t="str">
            <v>BLADEII</v>
          </cell>
          <cell r="B107">
            <v>1307</v>
          </cell>
          <cell r="C107">
            <v>2.3749630844954899</v>
          </cell>
          <cell r="D107">
            <v>2.8161818181818199</v>
          </cell>
        </row>
        <row r="108">
          <cell r="A108" t="str">
            <v>BOBBY</v>
          </cell>
          <cell r="B108">
            <v>2</v>
          </cell>
          <cell r="D108">
            <v>5.3855000000000004</v>
          </cell>
        </row>
        <row r="109">
          <cell r="A109" t="str">
            <v>BPHONE-500QC</v>
          </cell>
          <cell r="B109">
            <v>13</v>
          </cell>
          <cell r="C109">
            <v>3.3513999999999999</v>
          </cell>
          <cell r="D109">
            <v>1.6806666666666701</v>
          </cell>
        </row>
        <row r="110">
          <cell r="A110" t="str">
            <v>bq Elcano</v>
          </cell>
          <cell r="B110">
            <v>1</v>
          </cell>
          <cell r="C110">
            <v>0.45100000000000001</v>
          </cell>
        </row>
        <row r="111">
          <cell r="A111" t="str">
            <v>C1000</v>
          </cell>
          <cell r="B111">
            <v>3</v>
          </cell>
          <cell r="D111">
            <v>3.4913333333333298</v>
          </cell>
        </row>
        <row r="112">
          <cell r="A112" t="str">
            <v>C1505</v>
          </cell>
          <cell r="B112">
            <v>440</v>
          </cell>
          <cell r="C112">
            <v>2.77797931034483</v>
          </cell>
          <cell r="D112">
            <v>2.55446440677966</v>
          </cell>
        </row>
        <row r="113">
          <cell r="A113" t="str">
            <v>C1605</v>
          </cell>
          <cell r="B113">
            <v>156</v>
          </cell>
          <cell r="C113">
            <v>1.6673958333333301</v>
          </cell>
          <cell r="D113">
            <v>0.60066666666666702</v>
          </cell>
        </row>
        <row r="114">
          <cell r="A114" t="str">
            <v>C1905</v>
          </cell>
          <cell r="B114">
            <v>655</v>
          </cell>
          <cell r="C114">
            <v>5.5418832684824899</v>
          </cell>
          <cell r="D114">
            <v>6.0212914572864298</v>
          </cell>
        </row>
        <row r="115">
          <cell r="A115" t="str">
            <v>C2</v>
          </cell>
          <cell r="B115">
            <v>141</v>
          </cell>
          <cell r="C115">
            <v>4.0961368421052704</v>
          </cell>
          <cell r="D115">
            <v>3.4761739130434801</v>
          </cell>
        </row>
        <row r="116">
          <cell r="A116" t="str">
            <v>C20</v>
          </cell>
          <cell r="B116">
            <v>1</v>
          </cell>
          <cell r="C116">
            <v>3.3780000000000001</v>
          </cell>
        </row>
        <row r="117">
          <cell r="A117" t="str">
            <v>C2105</v>
          </cell>
          <cell r="B117">
            <v>1561</v>
          </cell>
          <cell r="C117">
            <v>4.5380422832981004</v>
          </cell>
          <cell r="D117">
            <v>5.1566796747967496</v>
          </cell>
        </row>
        <row r="118">
          <cell r="A118" t="str">
            <v>C2305</v>
          </cell>
          <cell r="B118">
            <v>8</v>
          </cell>
          <cell r="C118">
            <v>7.1779999999999999</v>
          </cell>
          <cell r="D118">
            <v>11.3084285714286</v>
          </cell>
        </row>
        <row r="119">
          <cell r="A119" t="str">
            <v>C3</v>
          </cell>
          <cell r="B119">
            <v>31</v>
          </cell>
          <cell r="C119">
            <v>4.2809032258064503</v>
          </cell>
        </row>
        <row r="120">
          <cell r="A120" t="str">
            <v>C5302</v>
          </cell>
          <cell r="B120">
            <v>2</v>
          </cell>
          <cell r="C120">
            <v>12.070499999999999</v>
          </cell>
        </row>
        <row r="121">
          <cell r="A121" t="str">
            <v>C5303</v>
          </cell>
          <cell r="B121">
            <v>6677</v>
          </cell>
          <cell r="C121">
            <v>15.008935198821799</v>
          </cell>
          <cell r="D121">
            <v>15.8433100268921</v>
          </cell>
        </row>
        <row r="122">
          <cell r="A122" t="str">
            <v>C5502</v>
          </cell>
          <cell r="B122">
            <v>55</v>
          </cell>
          <cell r="C122">
            <v>10.4091730769231</v>
          </cell>
          <cell r="D122">
            <v>9.7943333333333307</v>
          </cell>
        </row>
        <row r="123">
          <cell r="A123" t="str">
            <v>C5503</v>
          </cell>
          <cell r="B123">
            <v>13648</v>
          </cell>
          <cell r="C123">
            <v>16.807709949009901</v>
          </cell>
          <cell r="D123">
            <v>14.8339200383509</v>
          </cell>
        </row>
        <row r="124">
          <cell r="A124" t="str">
            <v>C6502</v>
          </cell>
          <cell r="B124">
            <v>50</v>
          </cell>
          <cell r="C124">
            <v>10.7919387755102</v>
          </cell>
          <cell r="D124">
            <v>21.79</v>
          </cell>
        </row>
        <row r="125">
          <cell r="A125" t="str">
            <v>C6503</v>
          </cell>
          <cell r="B125">
            <v>2774</v>
          </cell>
          <cell r="C125">
            <v>20.827837535014002</v>
          </cell>
          <cell r="D125">
            <v>13.912312727272701</v>
          </cell>
        </row>
        <row r="126">
          <cell r="A126" t="str">
            <v>C6506</v>
          </cell>
          <cell r="B126">
            <v>60</v>
          </cell>
          <cell r="C126">
            <v>13.103237288135601</v>
          </cell>
          <cell r="D126">
            <v>4.9320000000000004</v>
          </cell>
        </row>
        <row r="127">
          <cell r="A127" t="str">
            <v>C6602</v>
          </cell>
          <cell r="B127">
            <v>218</v>
          </cell>
          <cell r="C127">
            <v>9.2916524064171107</v>
          </cell>
          <cell r="D127">
            <v>8.7459677419354804</v>
          </cell>
        </row>
        <row r="128">
          <cell r="A128" t="str">
            <v>C6603</v>
          </cell>
          <cell r="B128">
            <v>130615</v>
          </cell>
          <cell r="C128">
            <v>17.5689077593068</v>
          </cell>
          <cell r="D128">
            <v>16.707245660129399</v>
          </cell>
        </row>
        <row r="129">
          <cell r="A129" t="str">
            <v>C6603/5</v>
          </cell>
          <cell r="B129">
            <v>1</v>
          </cell>
          <cell r="C129">
            <v>12.157</v>
          </cell>
        </row>
        <row r="130">
          <cell r="A130" t="str">
            <v>C6606</v>
          </cell>
          <cell r="B130">
            <v>16</v>
          </cell>
          <cell r="C130">
            <v>16.525187500000001</v>
          </cell>
        </row>
        <row r="131">
          <cell r="A131" t="str">
            <v>C6802</v>
          </cell>
          <cell r="B131">
            <v>30</v>
          </cell>
          <cell r="C131">
            <v>14.836529411764699</v>
          </cell>
          <cell r="D131">
            <v>6.0598461538461503</v>
          </cell>
        </row>
        <row r="132">
          <cell r="A132" t="str">
            <v>C6806</v>
          </cell>
          <cell r="B132">
            <v>87</v>
          </cell>
          <cell r="C132">
            <v>20.117172413793099</v>
          </cell>
        </row>
        <row r="133">
          <cell r="A133" t="str">
            <v>C6806_GPe</v>
          </cell>
          <cell r="B133">
            <v>30</v>
          </cell>
          <cell r="C133">
            <v>51.261375000000001</v>
          </cell>
          <cell r="D133">
            <v>12.2566818181818</v>
          </cell>
        </row>
        <row r="134">
          <cell r="A134" t="str">
            <v>C6833</v>
          </cell>
          <cell r="B134">
            <v>4381</v>
          </cell>
          <cell r="C134">
            <v>19.650163384064399</v>
          </cell>
          <cell r="D134">
            <v>18.203322775966502</v>
          </cell>
        </row>
        <row r="135">
          <cell r="A135" t="str">
            <v>C6902</v>
          </cell>
          <cell r="B135">
            <v>15</v>
          </cell>
          <cell r="C135">
            <v>14.6521111111111</v>
          </cell>
          <cell r="D135">
            <v>14.4085</v>
          </cell>
        </row>
        <row r="136">
          <cell r="A136" t="str">
            <v>C6903</v>
          </cell>
          <cell r="B136">
            <v>51257</v>
          </cell>
          <cell r="C136">
            <v>19.517870869084899</v>
          </cell>
          <cell r="D136">
            <v>17.439732599675299</v>
          </cell>
        </row>
        <row r="137">
          <cell r="A137" t="str">
            <v>C6906</v>
          </cell>
          <cell r="B137">
            <v>7</v>
          </cell>
          <cell r="C137">
            <v>24.8668333333333</v>
          </cell>
          <cell r="D137">
            <v>7.093</v>
          </cell>
        </row>
        <row r="138">
          <cell r="A138" t="str">
            <v>C6916</v>
          </cell>
          <cell r="B138">
            <v>35</v>
          </cell>
          <cell r="C138">
            <v>16.6118947368421</v>
          </cell>
          <cell r="D138">
            <v>9.5872499999999992</v>
          </cell>
        </row>
        <row r="139">
          <cell r="A139" t="str">
            <v>C9660</v>
          </cell>
          <cell r="B139">
            <v>1</v>
          </cell>
          <cell r="D139">
            <v>5.6109999999999998</v>
          </cell>
        </row>
        <row r="140">
          <cell r="A140" t="str">
            <v>Cherry thunder2.0</v>
          </cell>
          <cell r="B140">
            <v>3</v>
          </cell>
          <cell r="D140">
            <v>0.15866666666666701</v>
          </cell>
        </row>
        <row r="141">
          <cell r="A141" t="str">
            <v>CINK FIVE</v>
          </cell>
          <cell r="B141">
            <v>6</v>
          </cell>
          <cell r="C141">
            <v>5.4623333333333299</v>
          </cell>
        </row>
        <row r="142">
          <cell r="A142" t="str">
            <v>CINK PEAX</v>
          </cell>
          <cell r="B142">
            <v>4</v>
          </cell>
          <cell r="C142">
            <v>0.80349999999999999</v>
          </cell>
        </row>
        <row r="143">
          <cell r="A143" t="str">
            <v>CINK PEAX 2</v>
          </cell>
          <cell r="B143">
            <v>1</v>
          </cell>
          <cell r="D143">
            <v>6.3159999999999998</v>
          </cell>
        </row>
        <row r="144">
          <cell r="A144" t="str">
            <v>CINK SLIM</v>
          </cell>
          <cell r="B144">
            <v>3</v>
          </cell>
          <cell r="C144">
            <v>2.6429999999999998</v>
          </cell>
        </row>
        <row r="145">
          <cell r="A145" t="str">
            <v>CINK+</v>
          </cell>
          <cell r="B145">
            <v>2</v>
          </cell>
          <cell r="C145">
            <v>0.90649999999999997</v>
          </cell>
        </row>
        <row r="146">
          <cell r="A146" t="str">
            <v>CJ ThL</v>
          </cell>
          <cell r="B146">
            <v>11</v>
          </cell>
          <cell r="C146">
            <v>1.26590909090909</v>
          </cell>
        </row>
        <row r="147">
          <cell r="A147" t="str">
            <v>cm_tenderloin</v>
          </cell>
          <cell r="B147">
            <v>4</v>
          </cell>
          <cell r="C147">
            <v>4.7232500000000002</v>
          </cell>
        </row>
        <row r="148">
          <cell r="A148" t="str">
            <v>crespo</v>
          </cell>
          <cell r="B148">
            <v>1</v>
          </cell>
          <cell r="C148">
            <v>3.5</v>
          </cell>
        </row>
        <row r="149">
          <cell r="A149" t="str">
            <v>Croma CRCB2243</v>
          </cell>
          <cell r="B149">
            <v>3</v>
          </cell>
          <cell r="D149">
            <v>4.4663333333333304</v>
          </cell>
        </row>
        <row r="150">
          <cell r="A150" t="str">
            <v>CT7009</v>
          </cell>
          <cell r="B150">
            <v>6</v>
          </cell>
          <cell r="D150">
            <v>3.4113333333333302</v>
          </cell>
        </row>
        <row r="151">
          <cell r="A151" t="str">
            <v>CUBOT GT99</v>
          </cell>
          <cell r="B151">
            <v>7</v>
          </cell>
          <cell r="D151">
            <v>2.51171428571429</v>
          </cell>
        </row>
        <row r="152">
          <cell r="A152" t="str">
            <v>CUBOT ONE</v>
          </cell>
          <cell r="B152">
            <v>22</v>
          </cell>
          <cell r="C152">
            <v>6.3632</v>
          </cell>
          <cell r="D152">
            <v>10.3098333333333</v>
          </cell>
        </row>
        <row r="153">
          <cell r="A153" t="str">
            <v>CUBOT P9</v>
          </cell>
          <cell r="B153">
            <v>21</v>
          </cell>
          <cell r="D153">
            <v>4.4667142857142901</v>
          </cell>
        </row>
        <row r="154">
          <cell r="A154" t="str">
            <v>CW-V88-QUAD</v>
          </cell>
          <cell r="B154">
            <v>2</v>
          </cell>
          <cell r="C154">
            <v>1.6405000000000001</v>
          </cell>
        </row>
        <row r="155">
          <cell r="A155" t="str">
            <v>Cynus T1</v>
          </cell>
          <cell r="B155">
            <v>25</v>
          </cell>
          <cell r="C155">
            <v>3.7659600000000002</v>
          </cell>
        </row>
        <row r="156">
          <cell r="A156" t="str">
            <v>Cynus T2</v>
          </cell>
          <cell r="B156">
            <v>8</v>
          </cell>
          <cell r="C156">
            <v>1.7477499999999999</v>
          </cell>
        </row>
        <row r="157">
          <cell r="A157" t="str">
            <v>Cynus T5</v>
          </cell>
          <cell r="B157">
            <v>2</v>
          </cell>
          <cell r="D157">
            <v>4.383</v>
          </cell>
        </row>
        <row r="158">
          <cell r="A158" t="str">
            <v>D2</v>
          </cell>
          <cell r="B158">
            <v>1</v>
          </cell>
          <cell r="C158">
            <v>2.9460000000000002</v>
          </cell>
        </row>
        <row r="159">
          <cell r="A159" t="str">
            <v>D2005</v>
          </cell>
          <cell r="B159">
            <v>64</v>
          </cell>
          <cell r="D159">
            <v>3.5292500000000002</v>
          </cell>
        </row>
        <row r="160">
          <cell r="A160" t="str">
            <v>D2105</v>
          </cell>
          <cell r="B160">
            <v>2</v>
          </cell>
          <cell r="D160">
            <v>3.4780000000000002</v>
          </cell>
        </row>
        <row r="161">
          <cell r="A161" t="str">
            <v>D2303</v>
          </cell>
          <cell r="B161">
            <v>17</v>
          </cell>
          <cell r="C161">
            <v>16.105</v>
          </cell>
          <cell r="D161">
            <v>27.400437499999999</v>
          </cell>
        </row>
        <row r="162">
          <cell r="A162" t="str">
            <v>D2305</v>
          </cell>
          <cell r="B162">
            <v>1</v>
          </cell>
          <cell r="D162">
            <v>0.71399999999999997</v>
          </cell>
        </row>
        <row r="163">
          <cell r="A163" t="str">
            <v>D5103</v>
          </cell>
          <cell r="B163">
            <v>20</v>
          </cell>
          <cell r="D163">
            <v>9.1769499999999997</v>
          </cell>
        </row>
        <row r="164">
          <cell r="A164" t="str">
            <v>D5303</v>
          </cell>
          <cell r="B164">
            <v>4</v>
          </cell>
          <cell r="D164">
            <v>28.029499999999999</v>
          </cell>
        </row>
        <row r="165">
          <cell r="A165" t="str">
            <v>D5316</v>
          </cell>
          <cell r="B165">
            <v>8</v>
          </cell>
          <cell r="C165">
            <v>4.1769999999999996</v>
          </cell>
          <cell r="D165">
            <v>15.086166666666699</v>
          </cell>
        </row>
        <row r="166">
          <cell r="A166" t="str">
            <v>D5503</v>
          </cell>
          <cell r="B166">
            <v>16267</v>
          </cell>
          <cell r="C166">
            <v>23.901868131868099</v>
          </cell>
          <cell r="D166">
            <v>18.373136745796302</v>
          </cell>
        </row>
        <row r="167">
          <cell r="A167" t="str">
            <v>D6502</v>
          </cell>
          <cell r="B167">
            <v>12</v>
          </cell>
          <cell r="D167">
            <v>9.6959166666666707</v>
          </cell>
        </row>
        <row r="168">
          <cell r="A168" t="str">
            <v>D6503</v>
          </cell>
          <cell r="B168">
            <v>3228</v>
          </cell>
          <cell r="D168">
            <v>24.3838509913259</v>
          </cell>
        </row>
        <row r="169">
          <cell r="A169" t="str">
            <v>DARKMOON</v>
          </cell>
          <cell r="B169">
            <v>3</v>
          </cell>
          <cell r="D169">
            <v>2.206</v>
          </cell>
        </row>
        <row r="170">
          <cell r="A170" t="str">
            <v>Dell Streak</v>
          </cell>
          <cell r="B170">
            <v>11</v>
          </cell>
          <cell r="C170">
            <v>2.7292222222222202</v>
          </cell>
          <cell r="D170">
            <v>0.67400000000000004</v>
          </cell>
        </row>
        <row r="171">
          <cell r="A171" t="str">
            <v>Dell Streak 7</v>
          </cell>
          <cell r="B171">
            <v>30</v>
          </cell>
          <cell r="C171">
            <v>3.7291724137930999</v>
          </cell>
          <cell r="D171">
            <v>8.0299999999999994</v>
          </cell>
        </row>
        <row r="172">
          <cell r="A172" t="str">
            <v>DEM752HCF</v>
          </cell>
          <cell r="B172">
            <v>1</v>
          </cell>
          <cell r="D172">
            <v>1.3129999999999999</v>
          </cell>
        </row>
        <row r="173">
          <cell r="A173" t="str">
            <v>Desire HD</v>
          </cell>
          <cell r="B173">
            <v>462</v>
          </cell>
          <cell r="C173">
            <v>2.9808904109588998</v>
          </cell>
          <cell r="D173">
            <v>4.6703749999999999</v>
          </cell>
        </row>
        <row r="174">
          <cell r="A174" t="str">
            <v>Desire S</v>
          </cell>
          <cell r="B174">
            <v>84</v>
          </cell>
          <cell r="C174">
            <v>2.9535064935064899</v>
          </cell>
          <cell r="D174">
            <v>5.2530000000000001</v>
          </cell>
        </row>
        <row r="175">
          <cell r="A175" t="str">
            <v>DesireS</v>
          </cell>
          <cell r="B175">
            <v>5</v>
          </cell>
          <cell r="C175">
            <v>0.63360000000000005</v>
          </cell>
        </row>
        <row r="176">
          <cell r="A176" t="str">
            <v>Doro Liberto 810</v>
          </cell>
          <cell r="B176">
            <v>76</v>
          </cell>
          <cell r="C176">
            <v>1.57782352941176</v>
          </cell>
          <cell r="D176">
            <v>2.7041864406779701</v>
          </cell>
        </row>
        <row r="177">
          <cell r="A177" t="str">
            <v>DROID RAZR</v>
          </cell>
          <cell r="B177">
            <v>6</v>
          </cell>
          <cell r="C177">
            <v>4.8895</v>
          </cell>
        </row>
        <row r="178">
          <cell r="A178" t="str">
            <v>DROID2 GLOBAL</v>
          </cell>
          <cell r="B178">
            <v>1</v>
          </cell>
          <cell r="C178">
            <v>3.2309999999999999</v>
          </cell>
        </row>
        <row r="179">
          <cell r="A179" t="str">
            <v>DROID4</v>
          </cell>
          <cell r="B179">
            <v>4</v>
          </cell>
          <cell r="C179">
            <v>2.0753333333333299</v>
          </cell>
          <cell r="D179">
            <v>3.2650000000000001</v>
          </cell>
        </row>
        <row r="180">
          <cell r="A180" t="str">
            <v>E10i</v>
          </cell>
          <cell r="B180">
            <v>252</v>
          </cell>
          <cell r="C180">
            <v>1.8522320000000001</v>
          </cell>
          <cell r="D180">
            <v>2.6865000000000001</v>
          </cell>
        </row>
        <row r="181">
          <cell r="A181" t="str">
            <v>e1107_v73_ddb1</v>
          </cell>
          <cell r="B181">
            <v>35</v>
          </cell>
          <cell r="C181">
            <v>3.9774375000000002</v>
          </cell>
          <cell r="D181">
            <v>4.3663333333333298</v>
          </cell>
        </row>
        <row r="182">
          <cell r="A182" t="str">
            <v>e1108_v73_jbaol1g18</v>
          </cell>
          <cell r="B182">
            <v>3</v>
          </cell>
          <cell r="C182">
            <v>2.2136666666666698</v>
          </cell>
        </row>
        <row r="183">
          <cell r="A183" t="str">
            <v>e1108_v73_jbaol1g18flash8p4</v>
          </cell>
          <cell r="B183">
            <v>234</v>
          </cell>
          <cell r="C183">
            <v>4.1215512820512803</v>
          </cell>
        </row>
        <row r="184">
          <cell r="A184" t="str">
            <v>E15i</v>
          </cell>
          <cell r="B184">
            <v>433</v>
          </cell>
          <cell r="C184">
            <v>1.5015936739659399</v>
          </cell>
          <cell r="D184">
            <v>3.30713636363636</v>
          </cell>
        </row>
        <row r="185">
          <cell r="A185" t="str">
            <v>e1808_v75_hjy1a6x</v>
          </cell>
          <cell r="B185">
            <v>12</v>
          </cell>
          <cell r="C185">
            <v>3.4659</v>
          </cell>
          <cell r="D185">
            <v>8.4000000000000005E-2</v>
          </cell>
        </row>
        <row r="186">
          <cell r="A186" t="str">
            <v>e1809c_v75_gq1008_5640</v>
          </cell>
          <cell r="B186">
            <v>4</v>
          </cell>
          <cell r="C186">
            <v>1.6884999999999999</v>
          </cell>
        </row>
        <row r="187">
          <cell r="A187" t="str">
            <v>e1809c_v75_gq1008_5647_6628</v>
          </cell>
          <cell r="B187">
            <v>11</v>
          </cell>
          <cell r="C187">
            <v>2.04118181818182</v>
          </cell>
        </row>
        <row r="188">
          <cell r="A188" t="str">
            <v>e1809c_v75_gq1008_9p017</v>
          </cell>
          <cell r="B188">
            <v>160</v>
          </cell>
          <cell r="C188">
            <v>1.3540624999999999</v>
          </cell>
        </row>
        <row r="189">
          <cell r="A189" t="str">
            <v>e1809c_v75_gq1008_ov5647</v>
          </cell>
          <cell r="B189">
            <v>40</v>
          </cell>
          <cell r="C189">
            <v>1.77275</v>
          </cell>
          <cell r="D189">
            <v>5.266</v>
          </cell>
        </row>
        <row r="190">
          <cell r="A190" t="str">
            <v>e1809c_v75_jbl_253</v>
          </cell>
          <cell r="B190">
            <v>5</v>
          </cell>
          <cell r="C190">
            <v>3.5573999999999999</v>
          </cell>
        </row>
        <row r="191">
          <cell r="A191" t="str">
            <v>e1809c_v77_gq1008_5647</v>
          </cell>
          <cell r="B191">
            <v>84</v>
          </cell>
          <cell r="C191">
            <v>2.3015333333333299</v>
          </cell>
          <cell r="D191">
            <v>1.4067777777777799</v>
          </cell>
        </row>
        <row r="192">
          <cell r="A192" t="str">
            <v>e1809l_v75_gq1008_ov5647_v20</v>
          </cell>
          <cell r="B192">
            <v>4</v>
          </cell>
          <cell r="C192">
            <v>0.90600000000000003</v>
          </cell>
        </row>
        <row r="193">
          <cell r="A193" t="str">
            <v>e1811_v75_jbaol1_g88</v>
          </cell>
          <cell r="B193">
            <v>31</v>
          </cell>
          <cell r="C193">
            <v>3.76070967741936</v>
          </cell>
        </row>
        <row r="194">
          <cell r="A194" t="str">
            <v>e1901_v77_gq2002</v>
          </cell>
          <cell r="B194">
            <v>36</v>
          </cell>
          <cell r="C194">
            <v>3.12175</v>
          </cell>
        </row>
        <row r="195">
          <cell r="A195" t="str">
            <v>e1901_v77_gq2002tc</v>
          </cell>
          <cell r="B195">
            <v>2</v>
          </cell>
          <cell r="C195">
            <v>1.8895</v>
          </cell>
        </row>
        <row r="196">
          <cell r="A196" t="str">
            <v>e1901_v77_jbl1</v>
          </cell>
          <cell r="B196">
            <v>5</v>
          </cell>
          <cell r="C196">
            <v>3.1916000000000002</v>
          </cell>
        </row>
        <row r="197">
          <cell r="A197" t="str">
            <v>e1901_v77_jbla668_9p017</v>
          </cell>
          <cell r="B197">
            <v>3</v>
          </cell>
          <cell r="C197">
            <v>2.407</v>
          </cell>
        </row>
        <row r="198">
          <cell r="A198" t="str">
            <v>e1901_v77_jbla668_9p017_fwvga</v>
          </cell>
          <cell r="B198">
            <v>26</v>
          </cell>
          <cell r="C198">
            <v>1.0118461538461501</v>
          </cell>
        </row>
        <row r="199">
          <cell r="A199" t="str">
            <v>e1901_v77_jbla668_fwvga</v>
          </cell>
          <cell r="B199">
            <v>50</v>
          </cell>
          <cell r="C199">
            <v>2.1316666666666699</v>
          </cell>
          <cell r="D199">
            <v>0.55049999999999999</v>
          </cell>
        </row>
        <row r="200">
          <cell r="A200" t="str">
            <v>e1901_v77_jdt1_9p017_fwvga</v>
          </cell>
          <cell r="B200">
            <v>3</v>
          </cell>
          <cell r="C200">
            <v>5.19133333333333</v>
          </cell>
        </row>
        <row r="201">
          <cell r="A201" t="str">
            <v>e1908_v77_jbl1a535_9p017</v>
          </cell>
          <cell r="B201">
            <v>3</v>
          </cell>
          <cell r="C201">
            <v>2.6339999999999999</v>
          </cell>
        </row>
        <row r="202">
          <cell r="A202" t="str">
            <v>e1909c_v77_gq1008_5647</v>
          </cell>
          <cell r="B202">
            <v>5</v>
          </cell>
          <cell r="C202">
            <v>2.6175999999999999</v>
          </cell>
        </row>
        <row r="203">
          <cell r="A203" t="str">
            <v>e1910_v77_yz2</v>
          </cell>
          <cell r="B203">
            <v>4</v>
          </cell>
          <cell r="C203">
            <v>3.4455</v>
          </cell>
        </row>
        <row r="204">
          <cell r="A204" t="str">
            <v>e1911_v77_gq2000_a41_6628_v20</v>
          </cell>
          <cell r="B204">
            <v>12</v>
          </cell>
          <cell r="C204">
            <v>2.8803999999999998</v>
          </cell>
          <cell r="D204">
            <v>3.1387142857142898</v>
          </cell>
        </row>
        <row r="205">
          <cell r="A205" t="str">
            <v>e1911_v77_jbaol_g20</v>
          </cell>
          <cell r="B205">
            <v>5</v>
          </cell>
          <cell r="C205">
            <v>1.8120000000000001</v>
          </cell>
        </row>
        <row r="206">
          <cell r="A206" t="str">
            <v>e1911_v77_mt6628_hjy1_9p017_v2</v>
          </cell>
          <cell r="B206">
            <v>2</v>
          </cell>
          <cell r="C206">
            <v>2.7330000000000001</v>
          </cell>
        </row>
        <row r="207">
          <cell r="A207" t="str">
            <v>e1911_v77_mt6628_hjy1_9p017_v20</v>
          </cell>
          <cell r="B207">
            <v>3</v>
          </cell>
          <cell r="C207">
            <v>2.3250000000000002</v>
          </cell>
        </row>
        <row r="208">
          <cell r="A208" t="str">
            <v>e1911_v77_zlh1</v>
          </cell>
          <cell r="B208">
            <v>29</v>
          </cell>
          <cell r="C208">
            <v>1.7205185185185199</v>
          </cell>
          <cell r="D208">
            <v>6.4435000000000002</v>
          </cell>
        </row>
        <row r="209">
          <cell r="A209" t="str">
            <v>E2001</v>
          </cell>
          <cell r="B209">
            <v>3</v>
          </cell>
          <cell r="C209">
            <v>7.1666666666666696</v>
          </cell>
        </row>
        <row r="210">
          <cell r="A210" t="str">
            <v>e2001_v89_gq2002qhd</v>
          </cell>
          <cell r="B210">
            <v>22</v>
          </cell>
          <cell r="C210">
            <v>4.3454090909090901</v>
          </cell>
        </row>
        <row r="211">
          <cell r="A211" t="str">
            <v>e2001_v89_gq2008s</v>
          </cell>
          <cell r="B211">
            <v>51</v>
          </cell>
          <cell r="C211">
            <v>6.3837391304347904</v>
          </cell>
          <cell r="D211">
            <v>11.929</v>
          </cell>
        </row>
        <row r="212">
          <cell r="A212" t="str">
            <v>e2001_v89_jbl1a668_fwvga</v>
          </cell>
          <cell r="B212">
            <v>6</v>
          </cell>
          <cell r="D212">
            <v>7.4988333333333301</v>
          </cell>
        </row>
        <row r="213">
          <cell r="A213" t="str">
            <v>e2001_v89_jdt1qhd</v>
          </cell>
          <cell r="B213">
            <v>6</v>
          </cell>
          <cell r="C213">
            <v>8.7196666666666705</v>
          </cell>
          <cell r="D213">
            <v>1.46133333333333</v>
          </cell>
        </row>
        <row r="214">
          <cell r="A214" t="str">
            <v>e2001_v89_zlh_hd</v>
          </cell>
          <cell r="B214">
            <v>87</v>
          </cell>
          <cell r="C214">
            <v>13.7012988505747</v>
          </cell>
        </row>
        <row r="215">
          <cell r="A215" t="str">
            <v>e2001v21_v89_jbl1a698_2g</v>
          </cell>
          <cell r="B215">
            <v>1</v>
          </cell>
          <cell r="C215">
            <v>4.2960000000000003</v>
          </cell>
        </row>
        <row r="216">
          <cell r="A216" t="str">
            <v>E330</v>
          </cell>
          <cell r="B216">
            <v>1</v>
          </cell>
          <cell r="C216">
            <v>0.89500000000000002</v>
          </cell>
        </row>
        <row r="217">
          <cell r="A217" t="str">
            <v>E350</v>
          </cell>
          <cell r="B217">
            <v>59</v>
          </cell>
          <cell r="C217">
            <v>1.49654716981132</v>
          </cell>
          <cell r="D217">
            <v>1.21933333333333</v>
          </cell>
        </row>
        <row r="218">
          <cell r="A218" t="str">
            <v>E430M</v>
          </cell>
          <cell r="B218">
            <v>1</v>
          </cell>
          <cell r="C218">
            <v>2.887</v>
          </cell>
        </row>
        <row r="219">
          <cell r="A219" t="str">
            <v>E500</v>
          </cell>
          <cell r="B219">
            <v>6</v>
          </cell>
          <cell r="D219">
            <v>3.7233333333333301</v>
          </cell>
        </row>
        <row r="220">
          <cell r="A220" t="str">
            <v>EBEST Z5</v>
          </cell>
          <cell r="B220">
            <v>1</v>
          </cell>
          <cell r="D220">
            <v>2.4470000000000001</v>
          </cell>
        </row>
        <row r="221">
          <cell r="A221" t="str">
            <v>EK-GC100</v>
          </cell>
          <cell r="B221">
            <v>51</v>
          </cell>
          <cell r="C221">
            <v>1.9105416666666699</v>
          </cell>
          <cell r="D221">
            <v>1.0893333333333299</v>
          </cell>
        </row>
        <row r="222">
          <cell r="A222" t="str">
            <v>ELephone P6</v>
          </cell>
          <cell r="B222">
            <v>6</v>
          </cell>
          <cell r="C222">
            <v>9.8834999999999997</v>
          </cell>
          <cell r="D222">
            <v>7.1064999999999996</v>
          </cell>
        </row>
        <row r="223">
          <cell r="A223" t="str">
            <v>EndeavorU</v>
          </cell>
          <cell r="B223">
            <v>181</v>
          </cell>
          <cell r="C223">
            <v>6.41006428571428</v>
          </cell>
          <cell r="D223">
            <v>5.7939024390243903</v>
          </cell>
        </row>
        <row r="224">
          <cell r="A224" t="str">
            <v>EverShine</v>
          </cell>
          <cell r="B224">
            <v>1</v>
          </cell>
          <cell r="C224">
            <v>5.1989999999999998</v>
          </cell>
        </row>
        <row r="225">
          <cell r="A225" t="str">
            <v>Faea HY509S</v>
          </cell>
          <cell r="B225">
            <v>1</v>
          </cell>
          <cell r="D225">
            <v>12.581</v>
          </cell>
        </row>
        <row r="226">
          <cell r="A226" t="str">
            <v>Find 5</v>
          </cell>
          <cell r="B226">
            <v>33</v>
          </cell>
          <cell r="C226">
            <v>7.47216666666667</v>
          </cell>
          <cell r="D226">
            <v>7.7922222222222199</v>
          </cell>
        </row>
        <row r="227">
          <cell r="A227" t="str">
            <v>Firefly V65</v>
          </cell>
          <cell r="B227">
            <v>1</v>
          </cell>
          <cell r="C227">
            <v>3.2080000000000002</v>
          </cell>
        </row>
        <row r="228">
          <cell r="A228" t="str">
            <v>FP1</v>
          </cell>
          <cell r="B228">
            <v>169</v>
          </cell>
          <cell r="D228">
            <v>2.7903550295858</v>
          </cell>
        </row>
        <row r="229">
          <cell r="A229" t="str">
            <v>Freelander PX2</v>
          </cell>
          <cell r="B229">
            <v>3</v>
          </cell>
          <cell r="D229">
            <v>5.7896666666666698</v>
          </cell>
        </row>
        <row r="230">
          <cell r="A230" t="str">
            <v>Full Android on C6603</v>
          </cell>
          <cell r="B230">
            <v>5</v>
          </cell>
          <cell r="C230">
            <v>27.023399999999999</v>
          </cell>
        </row>
        <row r="231">
          <cell r="A231" t="str">
            <v>Full Android on Grouper</v>
          </cell>
          <cell r="B231">
            <v>205</v>
          </cell>
          <cell r="C231">
            <v>10.5652857142857</v>
          </cell>
          <cell r="D231">
            <v>11.576131313131301</v>
          </cell>
        </row>
        <row r="232">
          <cell r="A232" t="str">
            <v>Full AOSP on MStar Cedric3</v>
          </cell>
          <cell r="B232">
            <v>10</v>
          </cell>
          <cell r="D232">
            <v>2.0203000000000002</v>
          </cell>
        </row>
        <row r="233">
          <cell r="A233" t="str">
            <v>FZ-A1B</v>
          </cell>
          <cell r="B233">
            <v>138</v>
          </cell>
          <cell r="C233">
            <v>2.26230434782609</v>
          </cell>
        </row>
        <row r="234">
          <cell r="A234" t="str">
            <v>G2</v>
          </cell>
          <cell r="B234">
            <v>10</v>
          </cell>
          <cell r="D234">
            <v>14.979799999999999</v>
          </cell>
        </row>
        <row r="235">
          <cell r="A235" t="str">
            <v>G2S</v>
          </cell>
          <cell r="B235">
            <v>4</v>
          </cell>
          <cell r="C235">
            <v>2.0070000000000001</v>
          </cell>
          <cell r="D235">
            <v>1.407</v>
          </cell>
        </row>
        <row r="236">
          <cell r="A236" t="str">
            <v>G3</v>
          </cell>
          <cell r="B236">
            <v>8</v>
          </cell>
          <cell r="C236">
            <v>2.608625</v>
          </cell>
        </row>
        <row r="237">
          <cell r="A237" t="str">
            <v>G3S</v>
          </cell>
          <cell r="B237">
            <v>1</v>
          </cell>
          <cell r="D237">
            <v>3.7730000000000001</v>
          </cell>
        </row>
        <row r="238">
          <cell r="A238" t="str">
            <v>G526-L11</v>
          </cell>
          <cell r="B238">
            <v>3</v>
          </cell>
          <cell r="C238">
            <v>1.6526666666666701</v>
          </cell>
        </row>
        <row r="239">
          <cell r="A239" t="str">
            <v>G605</v>
          </cell>
          <cell r="B239">
            <v>2</v>
          </cell>
          <cell r="D239">
            <v>2.0145</v>
          </cell>
        </row>
        <row r="240">
          <cell r="A240" t="str">
            <v>G740-L00</v>
          </cell>
          <cell r="B240">
            <v>68</v>
          </cell>
          <cell r="C240">
            <v>36.633000000000003</v>
          </cell>
          <cell r="D240">
            <v>17.762671641791002</v>
          </cell>
        </row>
        <row r="241">
          <cell r="A241" t="str">
            <v>Galaxy Nexus</v>
          </cell>
          <cell r="B241">
            <v>21141</v>
          </cell>
          <cell r="C241">
            <v>4.33578843680879</v>
          </cell>
          <cell r="D241">
            <v>4.8344429411764596</v>
          </cell>
        </row>
        <row r="242">
          <cell r="A242" t="str">
            <v>Galaxy Note 2 LTE</v>
          </cell>
          <cell r="B242">
            <v>2</v>
          </cell>
          <cell r="D242">
            <v>11.5555</v>
          </cell>
        </row>
        <row r="243">
          <cell r="A243" t="str">
            <v>Galaxy Note II</v>
          </cell>
          <cell r="B243">
            <v>24</v>
          </cell>
          <cell r="C243">
            <v>6.8905833333333302</v>
          </cell>
        </row>
        <row r="244">
          <cell r="A244" t="str">
            <v>Garmin-Asus A10</v>
          </cell>
          <cell r="B244">
            <v>34</v>
          </cell>
          <cell r="C244">
            <v>0.83044827586206904</v>
          </cell>
          <cell r="D244">
            <v>1.5589999999999999</v>
          </cell>
        </row>
        <row r="245">
          <cell r="A245" t="str">
            <v>Garmin-Asus A50</v>
          </cell>
          <cell r="B245">
            <v>144</v>
          </cell>
          <cell r="C245">
            <v>1.64079166666667</v>
          </cell>
          <cell r="D245">
            <v>2.18441666666667</v>
          </cell>
        </row>
        <row r="246">
          <cell r="A246" t="str">
            <v>GETEK-V9</v>
          </cell>
          <cell r="B246">
            <v>4</v>
          </cell>
          <cell r="C246">
            <v>6.6115000000000004</v>
          </cell>
        </row>
        <row r="247">
          <cell r="A247" t="str">
            <v>Glacier TS7</v>
          </cell>
          <cell r="B247">
            <v>22</v>
          </cell>
          <cell r="C247">
            <v>10.5162727272727</v>
          </cell>
        </row>
        <row r="248">
          <cell r="A248" t="str">
            <v>Goophone i9</v>
          </cell>
          <cell r="B248">
            <v>16</v>
          </cell>
          <cell r="C248">
            <v>0.89456250000000004</v>
          </cell>
        </row>
        <row r="249">
          <cell r="A249" t="str">
            <v>Grand Memo</v>
          </cell>
          <cell r="B249">
            <v>1</v>
          </cell>
          <cell r="C249">
            <v>3.8450000000000002</v>
          </cell>
        </row>
        <row r="250">
          <cell r="A250" t="str">
            <v>Grand S Flex</v>
          </cell>
          <cell r="B250">
            <v>58</v>
          </cell>
          <cell r="C250">
            <v>31.821129629629599</v>
          </cell>
          <cell r="D250">
            <v>48.08625</v>
          </cell>
        </row>
        <row r="251">
          <cell r="A251" t="str">
            <v>Grand X In</v>
          </cell>
          <cell r="B251">
            <v>75</v>
          </cell>
          <cell r="C251">
            <v>3.2681896551724101</v>
          </cell>
          <cell r="D251">
            <v>5.4842941176470603</v>
          </cell>
        </row>
        <row r="252">
          <cell r="A252" t="str">
            <v>Grand X Pro</v>
          </cell>
          <cell r="B252">
            <v>134</v>
          </cell>
          <cell r="C252">
            <v>3.4623414634146301</v>
          </cell>
          <cell r="D252">
            <v>4.3581818181818202</v>
          </cell>
        </row>
        <row r="253">
          <cell r="A253" t="str">
            <v>GSmart G1345</v>
          </cell>
          <cell r="B253">
            <v>2</v>
          </cell>
          <cell r="C253">
            <v>0.51900000000000002</v>
          </cell>
        </row>
        <row r="254">
          <cell r="A254" t="str">
            <v>GT_I9205</v>
          </cell>
          <cell r="B254">
            <v>4</v>
          </cell>
          <cell r="D254">
            <v>1.1145</v>
          </cell>
        </row>
        <row r="255">
          <cell r="A255" t="str">
            <v>GT_I9300</v>
          </cell>
          <cell r="B255">
            <v>4</v>
          </cell>
          <cell r="C255">
            <v>0.154</v>
          </cell>
        </row>
        <row r="256">
          <cell r="A256" t="str">
            <v>GT-5660</v>
          </cell>
          <cell r="B256">
            <v>1</v>
          </cell>
          <cell r="D256">
            <v>0.79400000000000004</v>
          </cell>
        </row>
        <row r="257">
          <cell r="A257" t="str">
            <v>GT-H9500</v>
          </cell>
          <cell r="B257">
            <v>117</v>
          </cell>
          <cell r="C257">
            <v>6.1156057692307702</v>
          </cell>
          <cell r="D257">
            <v>3.7220769230769202</v>
          </cell>
        </row>
        <row r="258">
          <cell r="A258" t="str">
            <v>GT-H9503</v>
          </cell>
          <cell r="B258">
            <v>4</v>
          </cell>
          <cell r="D258">
            <v>3.7922500000000001</v>
          </cell>
        </row>
        <row r="259">
          <cell r="A259" t="str">
            <v>GT-I5500</v>
          </cell>
          <cell r="B259">
            <v>2364</v>
          </cell>
          <cell r="C259">
            <v>1.75627185354691</v>
          </cell>
          <cell r="D259">
            <v>1.5862234636871499</v>
          </cell>
        </row>
        <row r="260">
          <cell r="A260" t="str">
            <v>GT-I5510</v>
          </cell>
          <cell r="B260">
            <v>108</v>
          </cell>
          <cell r="C260">
            <v>1.3198505747126399</v>
          </cell>
          <cell r="D260">
            <v>1.9819047619047601</v>
          </cell>
        </row>
        <row r="261">
          <cell r="A261" t="str">
            <v>GT-I5700</v>
          </cell>
          <cell r="B261">
            <v>27</v>
          </cell>
          <cell r="C261">
            <v>0.86147058823529399</v>
          </cell>
          <cell r="D261">
            <v>0.71399999999999997</v>
          </cell>
        </row>
        <row r="262">
          <cell r="A262" t="str">
            <v>GT-I5800</v>
          </cell>
          <cell r="B262">
            <v>38</v>
          </cell>
          <cell r="C262">
            <v>0.95926315789473704</v>
          </cell>
        </row>
        <row r="263">
          <cell r="A263" t="str">
            <v>GT-I8150</v>
          </cell>
          <cell r="B263">
            <v>3570</v>
          </cell>
          <cell r="C263">
            <v>2.4278831370117802</v>
          </cell>
          <cell r="D263">
            <v>2.7075784883720901</v>
          </cell>
        </row>
        <row r="264">
          <cell r="A264" t="str">
            <v>GT-I8160</v>
          </cell>
          <cell r="B264">
            <v>3465</v>
          </cell>
          <cell r="C264">
            <v>2.2601906548431101</v>
          </cell>
          <cell r="D264">
            <v>3.3137767354596601</v>
          </cell>
        </row>
        <row r="265">
          <cell r="A265" t="str">
            <v>GT-I8190</v>
          </cell>
          <cell r="B265">
            <v>16542</v>
          </cell>
          <cell r="C265">
            <v>3.7424032942898999</v>
          </cell>
          <cell r="D265">
            <v>4.4539552394170698</v>
          </cell>
        </row>
        <row r="266">
          <cell r="A266" t="str">
            <v>GT-I8190L</v>
          </cell>
          <cell r="B266">
            <v>1</v>
          </cell>
          <cell r="C266">
            <v>0.33900000000000002</v>
          </cell>
        </row>
        <row r="267">
          <cell r="A267" t="str">
            <v>GT-I8190N</v>
          </cell>
          <cell r="B267">
            <v>8822</v>
          </cell>
          <cell r="C267">
            <v>3.7234074374796999</v>
          </cell>
          <cell r="D267">
            <v>4.1209466966967003</v>
          </cell>
        </row>
        <row r="268">
          <cell r="A268" t="str">
            <v>GT-I8262</v>
          </cell>
          <cell r="B268">
            <v>44</v>
          </cell>
          <cell r="C268">
            <v>0.72621428571428603</v>
          </cell>
          <cell r="D268">
            <v>3.0529666666666699</v>
          </cell>
        </row>
        <row r="269">
          <cell r="A269" t="str">
            <v>GT-I8530</v>
          </cell>
          <cell r="B269">
            <v>259</v>
          </cell>
          <cell r="C269">
            <v>2.6182533936651602</v>
          </cell>
          <cell r="D269">
            <v>5.0502105263157899</v>
          </cell>
        </row>
        <row r="270">
          <cell r="A270" t="str">
            <v>GT-I8552</v>
          </cell>
          <cell r="B270">
            <v>9</v>
          </cell>
          <cell r="C270">
            <v>1.9032</v>
          </cell>
          <cell r="D270">
            <v>2.5865</v>
          </cell>
        </row>
        <row r="271">
          <cell r="A271" t="str">
            <v>GT-I8730</v>
          </cell>
          <cell r="B271">
            <v>19407</v>
          </cell>
          <cell r="C271">
            <v>14.1021633253348</v>
          </cell>
          <cell r="D271">
            <v>12.8381089704069</v>
          </cell>
        </row>
        <row r="272">
          <cell r="A272" t="str">
            <v>GT-I8730T</v>
          </cell>
          <cell r="B272">
            <v>1</v>
          </cell>
          <cell r="D272">
            <v>21.978999999999999</v>
          </cell>
        </row>
        <row r="273">
          <cell r="A273" t="str">
            <v>GT-I9000</v>
          </cell>
          <cell r="B273">
            <v>8302</v>
          </cell>
          <cell r="C273">
            <v>2.2687482849604201</v>
          </cell>
          <cell r="D273">
            <v>2.9615720221606598</v>
          </cell>
        </row>
        <row r="274">
          <cell r="A274" t="str">
            <v>GT-I9001</v>
          </cell>
          <cell r="B274">
            <v>2279</v>
          </cell>
          <cell r="C274">
            <v>2.3697546717776699</v>
          </cell>
          <cell r="D274">
            <v>3.3873906250000001</v>
          </cell>
        </row>
        <row r="275">
          <cell r="A275" t="str">
            <v>GT-I9003</v>
          </cell>
          <cell r="B275">
            <v>5</v>
          </cell>
          <cell r="C275">
            <v>1.33</v>
          </cell>
        </row>
        <row r="276">
          <cell r="A276" t="str">
            <v>GT-I9070</v>
          </cell>
          <cell r="B276">
            <v>3861</v>
          </cell>
          <cell r="C276">
            <v>3.13005319940476</v>
          </cell>
          <cell r="D276">
            <v>3.7401619778346098</v>
          </cell>
        </row>
        <row r="277">
          <cell r="A277" t="str">
            <v>GT-I9070P</v>
          </cell>
          <cell r="B277">
            <v>25</v>
          </cell>
          <cell r="C277">
            <v>1.27704</v>
          </cell>
        </row>
        <row r="278">
          <cell r="A278" t="str">
            <v>GT-I9082</v>
          </cell>
          <cell r="B278">
            <v>164</v>
          </cell>
          <cell r="C278">
            <v>3.7819823008849598</v>
          </cell>
          <cell r="D278">
            <v>5.1117058823529398</v>
          </cell>
        </row>
        <row r="279">
          <cell r="A279" t="str">
            <v>GT-I9082L</v>
          </cell>
          <cell r="B279">
            <v>8</v>
          </cell>
          <cell r="C279">
            <v>4.8782500000000004</v>
          </cell>
        </row>
        <row r="280">
          <cell r="A280" t="str">
            <v>GT-I9100</v>
          </cell>
          <cell r="B280">
            <v>215502</v>
          </cell>
          <cell r="C280">
            <v>3.1469939898766</v>
          </cell>
          <cell r="D280">
            <v>4.3329904633419698</v>
          </cell>
        </row>
        <row r="281">
          <cell r="A281" t="str">
            <v>GT-I9100G</v>
          </cell>
          <cell r="B281">
            <v>146</v>
          </cell>
          <cell r="C281">
            <v>2.9344461538461499</v>
          </cell>
          <cell r="D281">
            <v>4.1175625</v>
          </cell>
        </row>
        <row r="282">
          <cell r="A282" t="str">
            <v>GT-I9100T</v>
          </cell>
          <cell r="B282">
            <v>5</v>
          </cell>
          <cell r="C282">
            <v>2.5666000000000002</v>
          </cell>
        </row>
        <row r="283">
          <cell r="A283" t="str">
            <v>GT-I9103</v>
          </cell>
          <cell r="B283">
            <v>1270</v>
          </cell>
          <cell r="C283">
            <v>3.47873781512605</v>
          </cell>
          <cell r="D283">
            <v>3.9070624999999999</v>
          </cell>
        </row>
        <row r="284">
          <cell r="A284" t="str">
            <v>GT-I9105P</v>
          </cell>
          <cell r="B284">
            <v>7063</v>
          </cell>
          <cell r="C284">
            <v>3.2707195519348198</v>
          </cell>
          <cell r="D284">
            <v>4.1231992568509099</v>
          </cell>
        </row>
        <row r="285">
          <cell r="A285" t="str">
            <v>GT-I9152</v>
          </cell>
          <cell r="B285">
            <v>3</v>
          </cell>
          <cell r="C285">
            <v>9.8755000000000006</v>
          </cell>
          <cell r="D285">
            <v>2.653</v>
          </cell>
        </row>
        <row r="286">
          <cell r="A286" t="str">
            <v>GT-I9190</v>
          </cell>
          <cell r="B286">
            <v>61</v>
          </cell>
          <cell r="C286">
            <v>2.8656666666666699</v>
          </cell>
          <cell r="D286">
            <v>6.0473499999999998</v>
          </cell>
        </row>
        <row r="287">
          <cell r="A287" t="str">
            <v>GT-I9192</v>
          </cell>
          <cell r="B287">
            <v>85</v>
          </cell>
          <cell r="C287">
            <v>2.2419375000000001</v>
          </cell>
          <cell r="D287">
            <v>4.2427547169811302</v>
          </cell>
        </row>
        <row r="288">
          <cell r="A288" t="str">
            <v>GT-I9195</v>
          </cell>
          <cell r="B288">
            <v>33045</v>
          </cell>
          <cell r="C288">
            <v>14.970263422003899</v>
          </cell>
          <cell r="D288">
            <v>14.921597160970199</v>
          </cell>
        </row>
        <row r="289">
          <cell r="A289" t="str">
            <v>GT-I9200</v>
          </cell>
          <cell r="B289">
            <v>10</v>
          </cell>
          <cell r="C289">
            <v>7.4865000000000004</v>
          </cell>
          <cell r="D289">
            <v>11.878</v>
          </cell>
        </row>
        <row r="290">
          <cell r="A290" t="str">
            <v>GT-I9205</v>
          </cell>
          <cell r="B290">
            <v>6593</v>
          </cell>
          <cell r="C290">
            <v>17.759217844202901</v>
          </cell>
          <cell r="D290">
            <v>16.6288571428571</v>
          </cell>
        </row>
        <row r="291">
          <cell r="A291" t="str">
            <v>GT-I9210</v>
          </cell>
          <cell r="B291">
            <v>21753</v>
          </cell>
          <cell r="C291">
            <v>14.7467448095555</v>
          </cell>
          <cell r="D291">
            <v>12.389309884238701</v>
          </cell>
        </row>
        <row r="292">
          <cell r="A292" t="str">
            <v>GT-I9210T</v>
          </cell>
          <cell r="B292">
            <v>154</v>
          </cell>
          <cell r="C292">
            <v>16.976553956834501</v>
          </cell>
          <cell r="D292">
            <v>5.38953333333333</v>
          </cell>
        </row>
        <row r="293">
          <cell r="A293" t="str">
            <v>GT-I9220</v>
          </cell>
          <cell r="B293">
            <v>4</v>
          </cell>
          <cell r="C293">
            <v>9.93675</v>
          </cell>
        </row>
        <row r="294">
          <cell r="A294" t="str">
            <v>GT-I9295</v>
          </cell>
          <cell r="B294">
            <v>29763</v>
          </cell>
          <cell r="C294">
            <v>14.401463365583201</v>
          </cell>
          <cell r="D294">
            <v>14.4359669159701</v>
          </cell>
        </row>
        <row r="295">
          <cell r="A295" t="str">
            <v>GT-I9300</v>
          </cell>
          <cell r="B295">
            <v>328952</v>
          </cell>
          <cell r="C295">
            <v>4.0680127386114604</v>
          </cell>
          <cell r="D295">
            <v>5.6811333603259504</v>
          </cell>
        </row>
        <row r="296">
          <cell r="A296" t="str">
            <v>GT-I93000</v>
          </cell>
          <cell r="B296">
            <v>45</v>
          </cell>
          <cell r="C296">
            <v>1.8906363636363599</v>
          </cell>
          <cell r="D296">
            <v>1.1659999999999999</v>
          </cell>
        </row>
        <row r="297">
          <cell r="A297" t="str">
            <v>GT-I9300T</v>
          </cell>
          <cell r="B297">
            <v>2</v>
          </cell>
          <cell r="C297">
            <v>5.1905000000000001</v>
          </cell>
        </row>
        <row r="298">
          <cell r="A298" t="str">
            <v>GT-I9305</v>
          </cell>
          <cell r="B298">
            <v>169540</v>
          </cell>
          <cell r="C298">
            <v>16.1445545534839</v>
          </cell>
          <cell r="D298">
            <v>15.8406080788904</v>
          </cell>
        </row>
        <row r="299">
          <cell r="A299" t="str">
            <v>GT-I9305N</v>
          </cell>
          <cell r="B299">
            <v>69961</v>
          </cell>
          <cell r="C299">
            <v>18.914869999836</v>
          </cell>
          <cell r="D299">
            <v>16.937091519355601</v>
          </cell>
        </row>
        <row r="300">
          <cell r="A300" t="str">
            <v>GT-I9305T</v>
          </cell>
          <cell r="B300">
            <v>56</v>
          </cell>
          <cell r="C300">
            <v>19.826796296296301</v>
          </cell>
          <cell r="D300">
            <v>1.1815</v>
          </cell>
        </row>
        <row r="301">
          <cell r="A301" t="str">
            <v>GT-i9377</v>
          </cell>
          <cell r="B301">
            <v>14</v>
          </cell>
          <cell r="C301">
            <v>3.6353571428571398</v>
          </cell>
        </row>
        <row r="302">
          <cell r="A302" t="str">
            <v>GT-I9500</v>
          </cell>
          <cell r="B302">
            <v>434</v>
          </cell>
          <cell r="C302">
            <v>5.5514253731343297</v>
          </cell>
          <cell r="D302">
            <v>6.6262831325301201</v>
          </cell>
        </row>
        <row r="303">
          <cell r="A303" t="str">
            <v>GT-I9502</v>
          </cell>
          <cell r="B303">
            <v>2</v>
          </cell>
          <cell r="C303">
            <v>1.7705</v>
          </cell>
        </row>
        <row r="304">
          <cell r="A304" t="str">
            <v>GT-I9505</v>
          </cell>
          <cell r="B304">
            <v>421149</v>
          </cell>
          <cell r="C304">
            <v>17.8592240308522</v>
          </cell>
          <cell r="D304">
            <v>16.660322742512999</v>
          </cell>
        </row>
        <row r="305">
          <cell r="A305" t="str">
            <v>GT-I9505G</v>
          </cell>
          <cell r="B305">
            <v>1547</v>
          </cell>
          <cell r="C305">
            <v>21.241478016838201</v>
          </cell>
          <cell r="D305">
            <v>19.333025104602498</v>
          </cell>
        </row>
        <row r="306">
          <cell r="A306" t="str">
            <v>GT-I9506</v>
          </cell>
          <cell r="B306">
            <v>34402</v>
          </cell>
          <cell r="C306">
            <v>18.4231189562549</v>
          </cell>
          <cell r="D306">
            <v>17.283292805755501</v>
          </cell>
        </row>
        <row r="307">
          <cell r="A307" t="str">
            <v>GT-N5100</v>
          </cell>
          <cell r="B307">
            <v>123</v>
          </cell>
          <cell r="C307">
            <v>5.3970000000000002</v>
          </cell>
          <cell r="D307">
            <v>3.8326899999999999</v>
          </cell>
        </row>
        <row r="308">
          <cell r="A308" t="str">
            <v>GT-N5120</v>
          </cell>
          <cell r="B308">
            <v>4513</v>
          </cell>
          <cell r="C308">
            <v>20.856367772836101</v>
          </cell>
          <cell r="D308">
            <v>16.069955974842799</v>
          </cell>
        </row>
        <row r="309">
          <cell r="A309" t="str">
            <v>GT-N7000</v>
          </cell>
          <cell r="B309">
            <v>19362</v>
          </cell>
          <cell r="C309">
            <v>4.1571172171879702</v>
          </cell>
          <cell r="D309">
            <v>5.1931284891449003</v>
          </cell>
        </row>
        <row r="310">
          <cell r="A310" t="str">
            <v>GT-N7100</v>
          </cell>
          <cell r="B310">
            <v>32017</v>
          </cell>
          <cell r="C310">
            <v>5.1986413012117998</v>
          </cell>
          <cell r="D310">
            <v>5.4985936115644698</v>
          </cell>
        </row>
        <row r="311">
          <cell r="A311" t="str">
            <v>GT-N7102</v>
          </cell>
          <cell r="B311">
            <v>27</v>
          </cell>
          <cell r="C311">
            <v>4.1772307692307704</v>
          </cell>
          <cell r="D311">
            <v>5.8570000000000002</v>
          </cell>
        </row>
        <row r="312">
          <cell r="A312" t="str">
            <v>GT-N7105</v>
          </cell>
          <cell r="B312">
            <v>99650</v>
          </cell>
          <cell r="C312">
            <v>17.4190567533687</v>
          </cell>
          <cell r="D312">
            <v>17.405756143667301</v>
          </cell>
        </row>
        <row r="313">
          <cell r="A313" t="str">
            <v>GT-N8000</v>
          </cell>
          <cell r="B313">
            <v>7028</v>
          </cell>
          <cell r="C313">
            <v>4.1073169730501498</v>
          </cell>
          <cell r="D313">
            <v>4.9992596491228101</v>
          </cell>
        </row>
        <row r="314">
          <cell r="A314" t="str">
            <v>GT-N8020</v>
          </cell>
          <cell r="B314">
            <v>20392</v>
          </cell>
          <cell r="C314">
            <v>18.741196763058198</v>
          </cell>
          <cell r="D314">
            <v>16.6443149577361</v>
          </cell>
        </row>
        <row r="315">
          <cell r="A315" t="str">
            <v>GT-N9000</v>
          </cell>
          <cell r="B315">
            <v>7</v>
          </cell>
          <cell r="C315">
            <v>5.1083999999999996</v>
          </cell>
          <cell r="D315">
            <v>5.5075000000000003</v>
          </cell>
        </row>
        <row r="316">
          <cell r="A316" t="str">
            <v>GT-P1000</v>
          </cell>
          <cell r="B316">
            <v>1983</v>
          </cell>
          <cell r="C316">
            <v>2.6749954574951298</v>
          </cell>
          <cell r="D316">
            <v>2.8730316742081401</v>
          </cell>
        </row>
        <row r="317">
          <cell r="A317" t="str">
            <v>GT-P3100</v>
          </cell>
          <cell r="B317">
            <v>4434</v>
          </cell>
          <cell r="C317">
            <v>3.6428389830508499</v>
          </cell>
          <cell r="D317">
            <v>4.7495064432989702</v>
          </cell>
        </row>
        <row r="318">
          <cell r="A318" t="str">
            <v>GT-P3100B</v>
          </cell>
          <cell r="B318">
            <v>16</v>
          </cell>
          <cell r="C318">
            <v>5.3841999999999999</v>
          </cell>
          <cell r="D318">
            <v>3.3180000000000001</v>
          </cell>
        </row>
        <row r="319">
          <cell r="A319" t="str">
            <v>GT-P5100</v>
          </cell>
          <cell r="B319">
            <v>18706</v>
          </cell>
          <cell r="C319">
            <v>3.6763882352941302</v>
          </cell>
          <cell r="D319">
            <v>4.6534222696549197</v>
          </cell>
        </row>
        <row r="320">
          <cell r="A320" t="str">
            <v>GT-P5200</v>
          </cell>
          <cell r="B320">
            <v>15</v>
          </cell>
          <cell r="C320">
            <v>3.4489999999999998</v>
          </cell>
          <cell r="D320">
            <v>4.7720833333333301</v>
          </cell>
        </row>
        <row r="321">
          <cell r="A321" t="str">
            <v>GT-P5220</v>
          </cell>
          <cell r="B321">
            <v>4971</v>
          </cell>
          <cell r="C321">
            <v>15.218798723897899</v>
          </cell>
          <cell r="D321">
            <v>13.189245149368601</v>
          </cell>
        </row>
        <row r="322">
          <cell r="A322" t="str">
            <v>GT-P6200</v>
          </cell>
          <cell r="B322">
            <v>36</v>
          </cell>
          <cell r="C322">
            <v>3.82375</v>
          </cell>
          <cell r="D322">
            <v>8.0592500000000005</v>
          </cell>
        </row>
        <row r="323">
          <cell r="A323" t="str">
            <v>GT-P6200L</v>
          </cell>
          <cell r="B323">
            <v>14</v>
          </cell>
          <cell r="C323">
            <v>8.5631538461538508</v>
          </cell>
          <cell r="D323">
            <v>0.71399999999999997</v>
          </cell>
        </row>
        <row r="324">
          <cell r="A324" t="str">
            <v>GT-P6800</v>
          </cell>
          <cell r="B324">
            <v>1493</v>
          </cell>
          <cell r="C324">
            <v>4.7530139917695404</v>
          </cell>
          <cell r="D324">
            <v>5.6222338129496396</v>
          </cell>
        </row>
        <row r="325">
          <cell r="A325" t="str">
            <v>GT-P7300</v>
          </cell>
          <cell r="B325">
            <v>1397</v>
          </cell>
          <cell r="C325">
            <v>3.81930341113106</v>
          </cell>
          <cell r="D325">
            <v>4.2139646643109501</v>
          </cell>
        </row>
        <row r="326">
          <cell r="A326" t="str">
            <v>GT-P7300B</v>
          </cell>
          <cell r="B326">
            <v>1</v>
          </cell>
          <cell r="C326">
            <v>2.0720000000000001</v>
          </cell>
        </row>
        <row r="327">
          <cell r="A327" t="str">
            <v>GT-P7320</v>
          </cell>
          <cell r="B327">
            <v>3556</v>
          </cell>
          <cell r="C327">
            <v>15.4464819125511</v>
          </cell>
          <cell r="D327">
            <v>13.9383793103448</v>
          </cell>
        </row>
        <row r="328">
          <cell r="A328" t="str">
            <v>GT-P7500</v>
          </cell>
          <cell r="B328">
            <v>24164</v>
          </cell>
          <cell r="C328">
            <v>1.9697049513576601</v>
          </cell>
          <cell r="D328">
            <v>0.718849278152071</v>
          </cell>
        </row>
        <row r="329">
          <cell r="A329" t="str">
            <v>GT-S5300</v>
          </cell>
          <cell r="B329">
            <v>244</v>
          </cell>
          <cell r="C329">
            <v>1.5055817307692301</v>
          </cell>
          <cell r="D329">
            <v>2.0242499999999999</v>
          </cell>
        </row>
        <row r="330">
          <cell r="A330" t="str">
            <v>GT-S5300L</v>
          </cell>
          <cell r="B330">
            <v>2</v>
          </cell>
          <cell r="C330">
            <v>7.0999999999999994E-2</v>
          </cell>
        </row>
        <row r="331">
          <cell r="A331" t="str">
            <v>GT-S5301</v>
          </cell>
          <cell r="B331">
            <v>1175</v>
          </cell>
          <cell r="C331">
            <v>2.7726810089020799</v>
          </cell>
          <cell r="D331">
            <v>4.3312814371257398</v>
          </cell>
        </row>
        <row r="332">
          <cell r="A332" t="str">
            <v>GT-S5310</v>
          </cell>
          <cell r="B332">
            <v>814</v>
          </cell>
          <cell r="C332">
            <v>2.9317662565905098</v>
          </cell>
          <cell r="D332">
            <v>3.9383020408163198</v>
          </cell>
        </row>
        <row r="333">
          <cell r="A333" t="str">
            <v>GT-S5360</v>
          </cell>
          <cell r="B333">
            <v>3807</v>
          </cell>
          <cell r="C333">
            <v>1.3451551669316399</v>
          </cell>
          <cell r="D333">
            <v>2.0220135951661602</v>
          </cell>
        </row>
        <row r="334">
          <cell r="A334" t="str">
            <v>GT-S5363</v>
          </cell>
          <cell r="B334">
            <v>448</v>
          </cell>
          <cell r="C334">
            <v>1.189635</v>
          </cell>
          <cell r="D334">
            <v>2.0562083333333301</v>
          </cell>
        </row>
        <row r="335">
          <cell r="A335" t="str">
            <v>GT-S5570</v>
          </cell>
          <cell r="B335">
            <v>3939</v>
          </cell>
          <cell r="C335">
            <v>1.5325357440890099</v>
          </cell>
          <cell r="D335">
            <v>1.9406511627906999</v>
          </cell>
        </row>
        <row r="336">
          <cell r="A336" t="str">
            <v>GT-S5570I</v>
          </cell>
          <cell r="B336">
            <v>944</v>
          </cell>
          <cell r="C336">
            <v>1.3203731707317099</v>
          </cell>
          <cell r="D336">
            <v>1.5340806451612901</v>
          </cell>
        </row>
        <row r="337">
          <cell r="A337" t="str">
            <v>GT-S5660</v>
          </cell>
          <cell r="B337">
            <v>5648</v>
          </cell>
          <cell r="C337">
            <v>1.4738104141535999</v>
          </cell>
          <cell r="D337">
            <v>1.9122195845697301</v>
          </cell>
        </row>
        <row r="338">
          <cell r="A338" t="str">
            <v>GT-S5670</v>
          </cell>
          <cell r="B338">
            <v>11</v>
          </cell>
          <cell r="D338">
            <v>4.8539090909090898</v>
          </cell>
        </row>
        <row r="339">
          <cell r="A339" t="str">
            <v>GT-S5690</v>
          </cell>
          <cell r="B339">
            <v>10533</v>
          </cell>
          <cell r="C339">
            <v>2.2221160881313802</v>
          </cell>
          <cell r="D339">
            <v>2.7222502744237098</v>
          </cell>
        </row>
        <row r="340">
          <cell r="A340" t="str">
            <v>GT-S5830</v>
          </cell>
          <cell r="B340">
            <v>3221</v>
          </cell>
          <cell r="C340">
            <v>1.4259560925799899</v>
          </cell>
          <cell r="D340">
            <v>2.0644204946996498</v>
          </cell>
        </row>
        <row r="341">
          <cell r="A341" t="str">
            <v>GT-S5830D</v>
          </cell>
          <cell r="B341">
            <v>1</v>
          </cell>
          <cell r="C341">
            <v>6.5000000000000002E-2</v>
          </cell>
        </row>
        <row r="342">
          <cell r="A342" t="str">
            <v>GT-S5830i</v>
          </cell>
          <cell r="B342">
            <v>3828</v>
          </cell>
          <cell r="C342">
            <v>1.5281624633431099</v>
          </cell>
          <cell r="D342">
            <v>2.126004784689</v>
          </cell>
        </row>
        <row r="343">
          <cell r="A343" t="str">
            <v>GT-S5830M</v>
          </cell>
          <cell r="B343">
            <v>6</v>
          </cell>
          <cell r="C343">
            <v>0.10475</v>
          </cell>
          <cell r="D343">
            <v>0.1915</v>
          </cell>
        </row>
        <row r="344">
          <cell r="A344" t="str">
            <v>GT-S5839i</v>
          </cell>
          <cell r="B344">
            <v>2</v>
          </cell>
          <cell r="C344">
            <v>3.702</v>
          </cell>
          <cell r="D344">
            <v>2.54</v>
          </cell>
        </row>
        <row r="345">
          <cell r="A345" t="str">
            <v>GT-S6102</v>
          </cell>
          <cell r="B345">
            <v>42</v>
          </cell>
          <cell r="C345">
            <v>1.25424390243902</v>
          </cell>
          <cell r="D345">
            <v>2.3159999999999998</v>
          </cell>
        </row>
        <row r="346">
          <cell r="A346" t="str">
            <v>GT-S6310</v>
          </cell>
          <cell r="B346">
            <v>432</v>
          </cell>
          <cell r="C346">
            <v>3.3187395209580801</v>
          </cell>
          <cell r="D346">
            <v>3.04364285714286</v>
          </cell>
        </row>
        <row r="347">
          <cell r="A347" t="str">
            <v>GT-S6310N</v>
          </cell>
          <cell r="B347">
            <v>1067</v>
          </cell>
          <cell r="C347">
            <v>2.7796606851549801</v>
          </cell>
          <cell r="D347">
            <v>2.9256674008810601</v>
          </cell>
        </row>
        <row r="348">
          <cell r="A348" t="str">
            <v>GT-S6312</v>
          </cell>
          <cell r="B348">
            <v>16</v>
          </cell>
          <cell r="C348">
            <v>1.048</v>
          </cell>
          <cell r="D348">
            <v>2.4697272727272699</v>
          </cell>
        </row>
        <row r="349">
          <cell r="A349" t="str">
            <v>GT-S6500</v>
          </cell>
          <cell r="B349">
            <v>75</v>
          </cell>
          <cell r="C349">
            <v>1.7425892857142899</v>
          </cell>
          <cell r="D349">
            <v>2.1606842105263202</v>
          </cell>
        </row>
        <row r="350">
          <cell r="A350" t="str">
            <v>GT-S6500D</v>
          </cell>
          <cell r="B350">
            <v>1</v>
          </cell>
          <cell r="C350">
            <v>3.7570000000000001</v>
          </cell>
        </row>
        <row r="351">
          <cell r="A351" t="str">
            <v>GT-S6802</v>
          </cell>
          <cell r="B351">
            <v>137</v>
          </cell>
          <cell r="C351">
            <v>1.7202203389830499</v>
          </cell>
          <cell r="D351">
            <v>1.6134736842105299</v>
          </cell>
        </row>
        <row r="352">
          <cell r="A352" t="str">
            <v>GT-S6802B</v>
          </cell>
          <cell r="B352">
            <v>19</v>
          </cell>
          <cell r="C352">
            <v>0.45294736842105299</v>
          </cell>
        </row>
        <row r="353">
          <cell r="A353" t="str">
            <v>GT-S6810P</v>
          </cell>
          <cell r="B353">
            <v>76</v>
          </cell>
          <cell r="C353">
            <v>1.853</v>
          </cell>
          <cell r="D353">
            <v>3.8749333333333298</v>
          </cell>
        </row>
        <row r="354">
          <cell r="A354" t="str">
            <v>GT-S7275R</v>
          </cell>
          <cell r="B354">
            <v>4536</v>
          </cell>
          <cell r="C354">
            <v>5.9244928131416996</v>
          </cell>
          <cell r="D354">
            <v>12.550358116480799</v>
          </cell>
        </row>
        <row r="355">
          <cell r="A355" t="str">
            <v>GT-S7500</v>
          </cell>
          <cell r="B355">
            <v>49</v>
          </cell>
          <cell r="C355">
            <v>1.7182340425531899</v>
          </cell>
          <cell r="D355">
            <v>0.90200000000000002</v>
          </cell>
        </row>
        <row r="356">
          <cell r="A356" t="str">
            <v>GT-S7560</v>
          </cell>
          <cell r="B356">
            <v>3417</v>
          </cell>
          <cell r="C356">
            <v>2.16373971078976</v>
          </cell>
          <cell r="D356">
            <v>2.0488529956763499</v>
          </cell>
        </row>
        <row r="357">
          <cell r="A357" t="str">
            <v>GT-S7560M</v>
          </cell>
          <cell r="B357">
            <v>1</v>
          </cell>
          <cell r="D357">
            <v>2.1890000000000001</v>
          </cell>
        </row>
        <row r="358">
          <cell r="A358" t="str">
            <v>GT-S7562</v>
          </cell>
          <cell r="B358">
            <v>383</v>
          </cell>
          <cell r="C358">
            <v>1.57114649681529</v>
          </cell>
          <cell r="D358">
            <v>1.7468405797101401</v>
          </cell>
        </row>
        <row r="359">
          <cell r="A359" t="str">
            <v>GT-S7580</v>
          </cell>
          <cell r="B359">
            <v>1203</v>
          </cell>
          <cell r="C359">
            <v>4.2609390243902396</v>
          </cell>
          <cell r="D359">
            <v>4.4515557537912702</v>
          </cell>
        </row>
        <row r="360">
          <cell r="A360" t="str">
            <v>GT-S7582L</v>
          </cell>
          <cell r="B360">
            <v>4</v>
          </cell>
          <cell r="D360">
            <v>3.24925</v>
          </cell>
        </row>
        <row r="361">
          <cell r="A361" t="str">
            <v>GT-S7710</v>
          </cell>
          <cell r="B361">
            <v>9808</v>
          </cell>
          <cell r="C361">
            <v>3.2941570147438899</v>
          </cell>
          <cell r="D361">
            <v>3.8667856921647501</v>
          </cell>
        </row>
        <row r="362">
          <cell r="A362" t="str">
            <v>GT-T889</v>
          </cell>
          <cell r="B362">
            <v>2</v>
          </cell>
          <cell r="C362">
            <v>14.2585</v>
          </cell>
        </row>
        <row r="363">
          <cell r="A363" t="str">
            <v>H2000+</v>
          </cell>
          <cell r="B363">
            <v>12</v>
          </cell>
          <cell r="C363">
            <v>3.19133333333333</v>
          </cell>
        </row>
        <row r="364">
          <cell r="A364" t="str">
            <v>H-27</v>
          </cell>
          <cell r="B364">
            <v>3</v>
          </cell>
          <cell r="D364">
            <v>3.63</v>
          </cell>
        </row>
        <row r="365">
          <cell r="A365" t="str">
            <v>H3088</v>
          </cell>
          <cell r="B365">
            <v>6</v>
          </cell>
          <cell r="C365">
            <v>7.0105000000000004</v>
          </cell>
        </row>
        <row r="366">
          <cell r="A366" t="str">
            <v>H30-U10</v>
          </cell>
          <cell r="B366">
            <v>7</v>
          </cell>
          <cell r="D366">
            <v>2.3929999999999998</v>
          </cell>
        </row>
        <row r="367">
          <cell r="A367" t="str">
            <v>H400</v>
          </cell>
          <cell r="B367">
            <v>14</v>
          </cell>
          <cell r="D367">
            <v>3.1295000000000002</v>
          </cell>
        </row>
        <row r="368">
          <cell r="A368" t="str">
            <v>H7100</v>
          </cell>
          <cell r="B368">
            <v>47</v>
          </cell>
          <cell r="C368">
            <v>2.83563829787234</v>
          </cell>
        </row>
        <row r="369">
          <cell r="A369" t="str">
            <v>H7500+</v>
          </cell>
          <cell r="B369">
            <v>1</v>
          </cell>
          <cell r="C369">
            <v>0.98399999999999999</v>
          </cell>
        </row>
        <row r="370">
          <cell r="A370" t="str">
            <v>H920</v>
          </cell>
          <cell r="B370">
            <v>2</v>
          </cell>
          <cell r="C370">
            <v>5.1059999999999999</v>
          </cell>
        </row>
        <row r="371">
          <cell r="A371" t="str">
            <v>H9500</v>
          </cell>
          <cell r="B371">
            <v>7</v>
          </cell>
          <cell r="C371">
            <v>2.4778571428571401</v>
          </cell>
        </row>
        <row r="372">
          <cell r="A372" t="str">
            <v>H9500+</v>
          </cell>
          <cell r="B372">
            <v>2</v>
          </cell>
          <cell r="C372">
            <v>0.115</v>
          </cell>
        </row>
        <row r="373">
          <cell r="A373" t="str">
            <v>Haier HW-W910</v>
          </cell>
          <cell r="B373">
            <v>22</v>
          </cell>
          <cell r="C373">
            <v>4.94166666666667</v>
          </cell>
          <cell r="D373">
            <v>8.3572631578947405</v>
          </cell>
        </row>
        <row r="374">
          <cell r="A374" t="str">
            <v>Haier-W718</v>
          </cell>
          <cell r="B374">
            <v>46</v>
          </cell>
          <cell r="C374">
            <v>2.5358809523809498</v>
          </cell>
          <cell r="D374">
            <v>3.1880000000000002</v>
          </cell>
        </row>
        <row r="375">
          <cell r="A375" t="str">
            <v>HD2</v>
          </cell>
          <cell r="B375">
            <v>11</v>
          </cell>
          <cell r="C375">
            <v>2.9043749999999999</v>
          </cell>
          <cell r="D375">
            <v>2.7313333333333301</v>
          </cell>
        </row>
        <row r="376">
          <cell r="A376" t="str">
            <v>HD-89</v>
          </cell>
          <cell r="B376">
            <v>19</v>
          </cell>
          <cell r="C376">
            <v>0.45268421052631602</v>
          </cell>
        </row>
        <row r="377">
          <cell r="A377" t="str">
            <v>Hero</v>
          </cell>
          <cell r="B377">
            <v>18</v>
          </cell>
          <cell r="C377">
            <v>2.0752941176470601</v>
          </cell>
          <cell r="D377">
            <v>1.742</v>
          </cell>
        </row>
        <row r="378">
          <cell r="A378" t="str">
            <v>hlte</v>
          </cell>
          <cell r="B378">
            <v>6</v>
          </cell>
          <cell r="D378">
            <v>33.166333333333299</v>
          </cell>
        </row>
        <row r="379">
          <cell r="A379" t="str">
            <v>HM2013023</v>
          </cell>
          <cell r="B379">
            <v>3</v>
          </cell>
          <cell r="C379">
            <v>8.82</v>
          </cell>
        </row>
        <row r="380">
          <cell r="A380" t="str">
            <v>HOSIN_V90</v>
          </cell>
          <cell r="B380">
            <v>3</v>
          </cell>
          <cell r="C380">
            <v>2.0699999999999998</v>
          </cell>
          <cell r="D380">
            <v>3.1274999999999999</v>
          </cell>
        </row>
        <row r="381">
          <cell r="A381" t="str">
            <v>HP Slate 10 HD</v>
          </cell>
          <cell r="B381">
            <v>74</v>
          </cell>
          <cell r="C381">
            <v>7.1756000000000002</v>
          </cell>
          <cell r="D381">
            <v>6.0603913043478297</v>
          </cell>
        </row>
        <row r="382">
          <cell r="A382" t="str">
            <v>HP Slate 7 HD</v>
          </cell>
          <cell r="B382">
            <v>55</v>
          </cell>
          <cell r="C382">
            <v>3.6336666666666702</v>
          </cell>
          <cell r="D382">
            <v>2.9414130434782599</v>
          </cell>
        </row>
        <row r="383">
          <cell r="A383" t="str">
            <v>HP Slate 7 Voice Tab</v>
          </cell>
          <cell r="B383">
            <v>1</v>
          </cell>
          <cell r="D383">
            <v>8.7210000000000001</v>
          </cell>
        </row>
        <row r="384">
          <cell r="A384" t="str">
            <v>HT6</v>
          </cell>
          <cell r="B384">
            <v>53</v>
          </cell>
          <cell r="C384">
            <v>7.4851599999999996</v>
          </cell>
          <cell r="D384">
            <v>5.2423333333333302</v>
          </cell>
        </row>
        <row r="385">
          <cell r="A385" t="str">
            <v>HT9</v>
          </cell>
          <cell r="B385">
            <v>1</v>
          </cell>
          <cell r="C385">
            <v>1.044</v>
          </cell>
        </row>
        <row r="386">
          <cell r="A386" t="str">
            <v>HTC 802w</v>
          </cell>
          <cell r="B386">
            <v>21</v>
          </cell>
          <cell r="C386">
            <v>4.1183333333333296</v>
          </cell>
          <cell r="D386">
            <v>6.3198888888888902</v>
          </cell>
        </row>
        <row r="387">
          <cell r="A387" t="str">
            <v>HTC Butterfly</v>
          </cell>
          <cell r="B387">
            <v>1</v>
          </cell>
          <cell r="C387">
            <v>10.862</v>
          </cell>
        </row>
        <row r="388">
          <cell r="A388" t="str">
            <v>HTC Butterfly s</v>
          </cell>
          <cell r="B388">
            <v>5</v>
          </cell>
          <cell r="C388">
            <v>29.632200000000001</v>
          </cell>
        </row>
        <row r="389">
          <cell r="A389" t="str">
            <v>HTC ChaCha A810e</v>
          </cell>
          <cell r="B389">
            <v>21</v>
          </cell>
          <cell r="C389">
            <v>2.04883333333333</v>
          </cell>
          <cell r="D389">
            <v>1.9003333333333301</v>
          </cell>
        </row>
        <row r="390">
          <cell r="A390" t="str">
            <v>HTC Desire</v>
          </cell>
          <cell r="B390">
            <v>5891</v>
          </cell>
          <cell r="C390">
            <v>2.1092465881473199</v>
          </cell>
          <cell r="D390">
            <v>2.82359225092251</v>
          </cell>
        </row>
        <row r="391">
          <cell r="A391" t="str">
            <v>HTC Desire 200</v>
          </cell>
          <cell r="B391">
            <v>59</v>
          </cell>
          <cell r="D391">
            <v>2.3045423728813601</v>
          </cell>
        </row>
        <row r="392">
          <cell r="A392" t="str">
            <v>HTC Desire 300</v>
          </cell>
          <cell r="B392">
            <v>7</v>
          </cell>
          <cell r="D392">
            <v>3.3054285714285698</v>
          </cell>
        </row>
        <row r="393">
          <cell r="A393" t="str">
            <v>HTC Desire 500</v>
          </cell>
          <cell r="B393">
            <v>402</v>
          </cell>
          <cell r="C393">
            <v>2.9887000000000001</v>
          </cell>
          <cell r="D393">
            <v>2.80368794326241</v>
          </cell>
        </row>
        <row r="394">
          <cell r="A394" t="str">
            <v>HTC Desire 601</v>
          </cell>
          <cell r="B394">
            <v>59</v>
          </cell>
          <cell r="C394">
            <v>12.9058666666667</v>
          </cell>
          <cell r="D394">
            <v>19.175977272727302</v>
          </cell>
        </row>
        <row r="395">
          <cell r="A395" t="str">
            <v>HTC Desire 610</v>
          </cell>
          <cell r="B395">
            <v>1</v>
          </cell>
          <cell r="D395">
            <v>57.579000000000001</v>
          </cell>
        </row>
        <row r="396">
          <cell r="A396" t="str">
            <v>HTC Desire C</v>
          </cell>
          <cell r="B396">
            <v>1805</v>
          </cell>
          <cell r="C396">
            <v>1.7580872964169401</v>
          </cell>
          <cell r="D396">
            <v>2.0522814814814798</v>
          </cell>
        </row>
        <row r="397">
          <cell r="A397" t="str">
            <v>HTC Desire HD</v>
          </cell>
          <cell r="B397">
            <v>108</v>
          </cell>
          <cell r="C397">
            <v>2.6234999999999999</v>
          </cell>
          <cell r="D397">
            <v>2.669</v>
          </cell>
        </row>
        <row r="398">
          <cell r="A398" t="str">
            <v>HTC Desire HD A9191</v>
          </cell>
          <cell r="B398">
            <v>9120</v>
          </cell>
          <cell r="C398">
            <v>3.0819107913669099</v>
          </cell>
          <cell r="D398">
            <v>3.8773205128205199</v>
          </cell>
        </row>
        <row r="399">
          <cell r="A399" t="str">
            <v>HTC Desire HD With Beats Audio</v>
          </cell>
          <cell r="B399">
            <v>1</v>
          </cell>
          <cell r="C399">
            <v>3.4260000000000002</v>
          </cell>
        </row>
        <row r="400">
          <cell r="A400" t="str">
            <v>HTC Desire S</v>
          </cell>
          <cell r="B400">
            <v>11341</v>
          </cell>
          <cell r="C400">
            <v>2.58420017602191</v>
          </cell>
          <cell r="D400">
            <v>3.3608080717488802</v>
          </cell>
        </row>
        <row r="401">
          <cell r="A401" t="str">
            <v>HTC Desire SV</v>
          </cell>
          <cell r="B401">
            <v>4</v>
          </cell>
          <cell r="C401">
            <v>0.17399999999999999</v>
          </cell>
          <cell r="D401">
            <v>9.1999999999999998E-2</v>
          </cell>
        </row>
        <row r="402">
          <cell r="A402" t="str">
            <v>HTC Desire V</v>
          </cell>
          <cell r="B402">
            <v>144</v>
          </cell>
          <cell r="C402">
            <v>0.62189208633093596</v>
          </cell>
          <cell r="D402">
            <v>6.4799999999999996E-2</v>
          </cell>
        </row>
        <row r="403">
          <cell r="A403" t="str">
            <v>HTC Desire X</v>
          </cell>
          <cell r="B403">
            <v>2263</v>
          </cell>
          <cell r="C403">
            <v>2.4128966057441299</v>
          </cell>
          <cell r="D403">
            <v>2.9340000000000002</v>
          </cell>
        </row>
        <row r="404">
          <cell r="A404" t="str">
            <v>HTC Desire X dual sim</v>
          </cell>
          <cell r="B404">
            <v>4</v>
          </cell>
          <cell r="D404">
            <v>2.0607500000000001</v>
          </cell>
        </row>
        <row r="405">
          <cell r="A405" t="str">
            <v>HTC Desire Z</v>
          </cell>
          <cell r="B405">
            <v>1</v>
          </cell>
          <cell r="C405">
            <v>0.93200000000000005</v>
          </cell>
        </row>
        <row r="406">
          <cell r="A406" t="str">
            <v>HTC EVO 3D X515a</v>
          </cell>
          <cell r="B406">
            <v>3</v>
          </cell>
          <cell r="C406">
            <v>2.681</v>
          </cell>
        </row>
        <row r="407">
          <cell r="A407" t="str">
            <v>HTC EVO 3D X515m</v>
          </cell>
          <cell r="B407">
            <v>613</v>
          </cell>
          <cell r="C407">
            <v>3.2334436619718301</v>
          </cell>
          <cell r="D407">
            <v>3.8734000000000002</v>
          </cell>
        </row>
        <row r="408">
          <cell r="A408" t="str">
            <v>HTC EVO Design 3G</v>
          </cell>
          <cell r="B408">
            <v>5</v>
          </cell>
          <cell r="D408">
            <v>0.11559999999999999</v>
          </cell>
        </row>
        <row r="409">
          <cell r="A409" t="str">
            <v>HTC Explorer A310e</v>
          </cell>
          <cell r="B409">
            <v>868</v>
          </cell>
          <cell r="C409">
            <v>1.36501858736059</v>
          </cell>
          <cell r="D409">
            <v>1.9261147540983601</v>
          </cell>
        </row>
        <row r="410">
          <cell r="A410" t="str">
            <v>HTC Flyer P510e</v>
          </cell>
          <cell r="B410">
            <v>580</v>
          </cell>
          <cell r="C410">
            <v>3.06453347732181</v>
          </cell>
          <cell r="D410">
            <v>3.78651282051282</v>
          </cell>
        </row>
        <row r="411">
          <cell r="A411" t="str">
            <v>HTC Flyer P512</v>
          </cell>
          <cell r="B411">
            <v>1</v>
          </cell>
          <cell r="C411">
            <v>3.0129999999999999</v>
          </cell>
        </row>
        <row r="412">
          <cell r="A412" t="str">
            <v>HTC Gratia A6380</v>
          </cell>
          <cell r="B412">
            <v>232</v>
          </cell>
          <cell r="C412">
            <v>1.9654045454545499</v>
          </cell>
          <cell r="D412">
            <v>2.62</v>
          </cell>
        </row>
        <row r="413">
          <cell r="A413" t="str">
            <v>HTC HD2</v>
          </cell>
          <cell r="B413">
            <v>21</v>
          </cell>
          <cell r="C413">
            <v>1.87442857142857</v>
          </cell>
        </row>
        <row r="414">
          <cell r="A414" t="str">
            <v>HTC HD2 EvoHd2</v>
          </cell>
          <cell r="B414">
            <v>3</v>
          </cell>
          <cell r="C414">
            <v>2.7240000000000002</v>
          </cell>
        </row>
        <row r="415">
          <cell r="A415" t="str">
            <v>HTC Hero</v>
          </cell>
          <cell r="B415">
            <v>60</v>
          </cell>
          <cell r="C415">
            <v>1.58086440677966</v>
          </cell>
          <cell r="D415">
            <v>0.39</v>
          </cell>
        </row>
        <row r="416">
          <cell r="A416" t="str">
            <v>HTC Incredible S</v>
          </cell>
          <cell r="B416">
            <v>5595</v>
          </cell>
          <cell r="C416">
            <v>2.8893226059654702</v>
          </cell>
          <cell r="D416">
            <v>3.3878276553106201</v>
          </cell>
        </row>
        <row r="417">
          <cell r="A417" t="str">
            <v>HTC Legend</v>
          </cell>
          <cell r="B417">
            <v>1054</v>
          </cell>
          <cell r="C417">
            <v>1.7230944333995999</v>
          </cell>
          <cell r="D417">
            <v>2.4848958333333302</v>
          </cell>
        </row>
        <row r="418">
          <cell r="A418" t="str">
            <v>HTC One</v>
          </cell>
          <cell r="B418">
            <v>101938</v>
          </cell>
          <cell r="C418">
            <v>18.3876031636775</v>
          </cell>
          <cell r="D418">
            <v>17.830126804343202</v>
          </cell>
        </row>
        <row r="419">
          <cell r="A419" t="str">
            <v>HTC One 801e</v>
          </cell>
          <cell r="B419">
            <v>3</v>
          </cell>
          <cell r="C419">
            <v>50.040999999999997</v>
          </cell>
        </row>
        <row r="420">
          <cell r="A420" t="str">
            <v>HTC One dual sim</v>
          </cell>
          <cell r="B420">
            <v>86</v>
          </cell>
          <cell r="C420">
            <v>5.194</v>
          </cell>
          <cell r="D420">
            <v>5.9056551724137902</v>
          </cell>
        </row>
        <row r="421">
          <cell r="A421" t="str">
            <v>HTC One max</v>
          </cell>
          <cell r="B421">
            <v>425</v>
          </cell>
          <cell r="C421">
            <v>20.595811320754699</v>
          </cell>
          <cell r="D421">
            <v>18.115373040752399</v>
          </cell>
        </row>
        <row r="422">
          <cell r="A422" t="str">
            <v>HTC One mini</v>
          </cell>
          <cell r="B422">
            <v>1973</v>
          </cell>
          <cell r="C422">
            <v>15.396457542457499</v>
          </cell>
          <cell r="D422">
            <v>15.9651450617284</v>
          </cell>
        </row>
        <row r="423">
          <cell r="A423" t="str">
            <v>HTC One S</v>
          </cell>
          <cell r="B423">
            <v>9110</v>
          </cell>
          <cell r="C423">
            <v>4.9894861428934902</v>
          </cell>
          <cell r="D423">
            <v>6.1013786173633404</v>
          </cell>
        </row>
        <row r="424">
          <cell r="A424" t="str">
            <v>HTC One S Special Edition</v>
          </cell>
          <cell r="B424">
            <v>3</v>
          </cell>
          <cell r="C424">
            <v>5.7125000000000004</v>
          </cell>
          <cell r="D424">
            <v>8.2330000000000005</v>
          </cell>
        </row>
        <row r="425">
          <cell r="A425" t="str">
            <v>HTC One SV</v>
          </cell>
          <cell r="B425">
            <v>6833</v>
          </cell>
          <cell r="C425">
            <v>13.480049921996899</v>
          </cell>
          <cell r="D425">
            <v>15.5629285714286</v>
          </cell>
        </row>
        <row r="426">
          <cell r="A426" t="str">
            <v>HTC One V</v>
          </cell>
          <cell r="B426">
            <v>3233</v>
          </cell>
          <cell r="C426">
            <v>2.6253609295570102</v>
          </cell>
          <cell r="D426">
            <v>2.7190814196242199</v>
          </cell>
        </row>
        <row r="427">
          <cell r="A427" t="str">
            <v>HTC One with MoDaCo.SWITCH Beta 10</v>
          </cell>
          <cell r="B427">
            <v>1</v>
          </cell>
          <cell r="C427">
            <v>38.737000000000002</v>
          </cell>
        </row>
        <row r="428">
          <cell r="A428" t="str">
            <v>HTC One with MoDaCo.SWITCH Beta 13</v>
          </cell>
          <cell r="B428">
            <v>3</v>
          </cell>
          <cell r="C428">
            <v>35.860333333333301</v>
          </cell>
        </row>
        <row r="429">
          <cell r="A429" t="str">
            <v>HTC One with MoDaCo.SWITCH Beta 8</v>
          </cell>
          <cell r="B429">
            <v>4</v>
          </cell>
          <cell r="C429">
            <v>15.205500000000001</v>
          </cell>
        </row>
        <row r="430">
          <cell r="A430" t="str">
            <v>HTC One X</v>
          </cell>
          <cell r="B430">
            <v>110300</v>
          </cell>
          <cell r="C430">
            <v>2.3847019306682902</v>
          </cell>
          <cell r="D430">
            <v>3.69979012808033</v>
          </cell>
        </row>
        <row r="431">
          <cell r="A431" t="str">
            <v>HTC One X+</v>
          </cell>
          <cell r="B431">
            <v>7231</v>
          </cell>
          <cell r="C431">
            <v>4.5755436702649597</v>
          </cell>
          <cell r="D431">
            <v>4.5930465532676701</v>
          </cell>
        </row>
        <row r="432">
          <cell r="A432" t="str">
            <v>HTC One XL</v>
          </cell>
          <cell r="B432">
            <v>27</v>
          </cell>
          <cell r="C432">
            <v>11.969333333333299</v>
          </cell>
        </row>
        <row r="433">
          <cell r="A433" t="str">
            <v>HTC One_M8</v>
          </cell>
          <cell r="B433">
            <v>2980</v>
          </cell>
          <cell r="D433">
            <v>22.9862657718121</v>
          </cell>
        </row>
        <row r="434">
          <cell r="A434" t="str">
            <v>HTC Rhyme S510b</v>
          </cell>
          <cell r="B434">
            <v>127</v>
          </cell>
          <cell r="C434">
            <v>2.51531092436975</v>
          </cell>
          <cell r="D434">
            <v>3.1986249999999998</v>
          </cell>
        </row>
        <row r="435">
          <cell r="A435" t="str">
            <v>HTC Runnymede</v>
          </cell>
          <cell r="B435">
            <v>1</v>
          </cell>
          <cell r="C435">
            <v>1.3080000000000001</v>
          </cell>
        </row>
        <row r="436">
          <cell r="A436" t="str">
            <v>HTC S720e</v>
          </cell>
          <cell r="B436">
            <v>1</v>
          </cell>
          <cell r="C436">
            <v>6.9050000000000002</v>
          </cell>
        </row>
        <row r="437">
          <cell r="A437" t="str">
            <v>HTC Saga</v>
          </cell>
          <cell r="B437">
            <v>4</v>
          </cell>
          <cell r="C437">
            <v>1.5547500000000001</v>
          </cell>
        </row>
        <row r="438">
          <cell r="A438" t="str">
            <v>HTC Sensation</v>
          </cell>
          <cell r="B438">
            <v>185</v>
          </cell>
          <cell r="C438">
            <v>3.3829485714285701</v>
          </cell>
          <cell r="D438">
            <v>5.4932999999999996</v>
          </cell>
        </row>
        <row r="439">
          <cell r="A439" t="str">
            <v>HTC Sensation 4G</v>
          </cell>
          <cell r="B439">
            <v>66</v>
          </cell>
          <cell r="C439">
            <v>4.4308135593220301</v>
          </cell>
          <cell r="D439">
            <v>3.4368571428571402</v>
          </cell>
        </row>
        <row r="440">
          <cell r="A440" t="str">
            <v>HTC Sensation 4G with Beats Audio</v>
          </cell>
          <cell r="B440">
            <v>2</v>
          </cell>
          <cell r="C440">
            <v>6.1689999999999996</v>
          </cell>
          <cell r="D440">
            <v>2.6760000000000002</v>
          </cell>
        </row>
        <row r="441">
          <cell r="A441" t="str">
            <v>HTC Sensation XE</v>
          </cell>
          <cell r="B441">
            <v>1</v>
          </cell>
          <cell r="C441">
            <v>5.4669999999999996</v>
          </cell>
        </row>
        <row r="442">
          <cell r="A442" t="str">
            <v>HTC Sensation XE with Beats Audio</v>
          </cell>
          <cell r="B442">
            <v>64</v>
          </cell>
          <cell r="C442">
            <v>4.2712539682539701</v>
          </cell>
          <cell r="D442">
            <v>0.71199999999999997</v>
          </cell>
        </row>
        <row r="443">
          <cell r="A443" t="str">
            <v>HTC Sensation XE with Beats Audio Z715e</v>
          </cell>
          <cell r="B443">
            <v>3306</v>
          </cell>
          <cell r="C443">
            <v>2.93429950738917</v>
          </cell>
          <cell r="D443">
            <v>3.5371992337164699</v>
          </cell>
        </row>
        <row r="444">
          <cell r="A444" t="str">
            <v>HTC Sensation XL with Beats Audio X315e</v>
          </cell>
          <cell r="B444">
            <v>4534</v>
          </cell>
          <cell r="C444">
            <v>3.2584761100386102</v>
          </cell>
          <cell r="D444">
            <v>3.78537435897436</v>
          </cell>
        </row>
        <row r="445">
          <cell r="A445" t="str">
            <v>HTC Sensation Z710e</v>
          </cell>
          <cell r="B445">
            <v>10557</v>
          </cell>
          <cell r="C445">
            <v>3.1221891835889002</v>
          </cell>
          <cell r="D445">
            <v>4.0100287292817702</v>
          </cell>
        </row>
        <row r="446">
          <cell r="A446" t="str">
            <v>HTC Sensation Z715e</v>
          </cell>
          <cell r="B446">
            <v>3</v>
          </cell>
          <cell r="C446">
            <v>4.6023333333333296</v>
          </cell>
        </row>
        <row r="447">
          <cell r="A447" t="str">
            <v>HTC T320e</v>
          </cell>
          <cell r="B447">
            <v>1</v>
          </cell>
          <cell r="C447">
            <v>3.778</v>
          </cell>
        </row>
        <row r="448">
          <cell r="A448" t="str">
            <v>HTC Tattoo</v>
          </cell>
          <cell r="B448">
            <v>5</v>
          </cell>
          <cell r="C448">
            <v>0.40239999999999998</v>
          </cell>
        </row>
        <row r="449">
          <cell r="A449" t="str">
            <v>HTC Wildfire</v>
          </cell>
          <cell r="B449">
            <v>1466</v>
          </cell>
          <cell r="C449">
            <v>1.4954706802189199</v>
          </cell>
          <cell r="D449">
            <v>1.9275775401069499</v>
          </cell>
        </row>
        <row r="450">
          <cell r="A450" t="str">
            <v>HTC Wildfire S</v>
          </cell>
          <cell r="B450">
            <v>3</v>
          </cell>
          <cell r="C450">
            <v>2.9740000000000002</v>
          </cell>
          <cell r="D450">
            <v>3.762</v>
          </cell>
        </row>
        <row r="451">
          <cell r="A451" t="str">
            <v>HTC Wildfire S A510e</v>
          </cell>
          <cell r="B451">
            <v>3286</v>
          </cell>
          <cell r="C451">
            <v>1.42212816131237</v>
          </cell>
          <cell r="D451">
            <v>1.944475</v>
          </cell>
        </row>
        <row r="452">
          <cell r="A452" t="str">
            <v>HTC Vision</v>
          </cell>
          <cell r="B452">
            <v>2369</v>
          </cell>
          <cell r="C452">
            <v>2.2379937499999998</v>
          </cell>
          <cell r="D452">
            <v>4.1839653979238802</v>
          </cell>
        </row>
        <row r="453">
          <cell r="A453" t="str">
            <v>HTC_Amaze_4G</v>
          </cell>
          <cell r="B453">
            <v>2</v>
          </cell>
          <cell r="C453">
            <v>3.6114999999999999</v>
          </cell>
        </row>
        <row r="454">
          <cell r="A454" t="str">
            <v>HTC_One</v>
          </cell>
          <cell r="B454">
            <v>6</v>
          </cell>
          <cell r="C454">
            <v>3.2081666666666702</v>
          </cell>
        </row>
        <row r="455">
          <cell r="A455" t="str">
            <v>HTC_PN071</v>
          </cell>
          <cell r="B455">
            <v>1</v>
          </cell>
          <cell r="D455">
            <v>3.774</v>
          </cell>
        </row>
        <row r="456">
          <cell r="A456" t="str">
            <v>HTC_V1</v>
          </cell>
          <cell r="B456">
            <v>1</v>
          </cell>
          <cell r="D456">
            <v>3.9430000000000001</v>
          </cell>
        </row>
        <row r="457">
          <cell r="A457" t="str">
            <v>HTC-A510a</v>
          </cell>
          <cell r="B457">
            <v>4</v>
          </cell>
          <cell r="C457">
            <v>0.16625000000000001</v>
          </cell>
        </row>
        <row r="458">
          <cell r="A458" t="str">
            <v>HTCONE</v>
          </cell>
          <cell r="B458">
            <v>1</v>
          </cell>
          <cell r="C458">
            <v>1.3260000000000001</v>
          </cell>
        </row>
        <row r="459">
          <cell r="A459" t="str">
            <v>HTCSensation</v>
          </cell>
          <cell r="B459">
            <v>2</v>
          </cell>
          <cell r="C459">
            <v>1.522</v>
          </cell>
          <cell r="D459">
            <v>2.1999999999999999E-2</v>
          </cell>
        </row>
        <row r="460">
          <cell r="A460" t="str">
            <v>HUAWEI G510-0100</v>
          </cell>
          <cell r="B460">
            <v>2</v>
          </cell>
          <cell r="C460">
            <v>2.1080000000000001</v>
          </cell>
          <cell r="D460">
            <v>4.7519999999999998</v>
          </cell>
        </row>
        <row r="461">
          <cell r="A461" t="str">
            <v>HUAWEI G510-0200</v>
          </cell>
          <cell r="B461">
            <v>116</v>
          </cell>
          <cell r="C461">
            <v>1.3976666666666699</v>
          </cell>
          <cell r="D461">
            <v>2.8790353982300898</v>
          </cell>
        </row>
        <row r="462">
          <cell r="A462" t="str">
            <v>HUAWEI G525-U00</v>
          </cell>
          <cell r="B462">
            <v>3</v>
          </cell>
          <cell r="C462">
            <v>2.6923333333333299</v>
          </cell>
        </row>
        <row r="463">
          <cell r="A463" t="str">
            <v>HUAWEI G610-U00</v>
          </cell>
          <cell r="B463">
            <v>1</v>
          </cell>
          <cell r="C463">
            <v>1.9830000000000001</v>
          </cell>
        </row>
        <row r="464">
          <cell r="A464" t="str">
            <v>HUAWEI G700-U10</v>
          </cell>
          <cell r="B464">
            <v>3</v>
          </cell>
          <cell r="D464">
            <v>9.2966666666666704</v>
          </cell>
        </row>
        <row r="465">
          <cell r="A465" t="str">
            <v>HUAWEI G700-U20</v>
          </cell>
          <cell r="B465">
            <v>14</v>
          </cell>
          <cell r="D465">
            <v>4.0854285714285696</v>
          </cell>
        </row>
        <row r="466">
          <cell r="A466" t="str">
            <v>HUAWEI G750-T00</v>
          </cell>
          <cell r="B466">
            <v>8</v>
          </cell>
          <cell r="D466">
            <v>5.10025</v>
          </cell>
        </row>
        <row r="467">
          <cell r="A467" t="str">
            <v>HUAWEI HN3-U01</v>
          </cell>
          <cell r="B467">
            <v>3</v>
          </cell>
          <cell r="C467">
            <v>7.3</v>
          </cell>
          <cell r="D467">
            <v>1.2709999999999999</v>
          </cell>
        </row>
        <row r="468">
          <cell r="A468" t="str">
            <v>Huawei Ideos X5</v>
          </cell>
          <cell r="B468">
            <v>1</v>
          </cell>
          <cell r="C468">
            <v>0.998</v>
          </cell>
        </row>
        <row r="469">
          <cell r="A469" t="str">
            <v>HUAWEI MediaPad</v>
          </cell>
          <cell r="B469">
            <v>741</v>
          </cell>
          <cell r="C469">
            <v>3.6411786833855802</v>
          </cell>
          <cell r="D469">
            <v>3.4835436893203902</v>
          </cell>
        </row>
        <row r="470">
          <cell r="A470" t="str">
            <v>HUAWEI MT1-U06</v>
          </cell>
          <cell r="B470">
            <v>156</v>
          </cell>
          <cell r="C470">
            <v>4.6573374999999997</v>
          </cell>
          <cell r="D470">
            <v>4.0444210526315798</v>
          </cell>
        </row>
        <row r="471">
          <cell r="A471" t="str">
            <v>HUAWEI OsiMood MediaPad</v>
          </cell>
          <cell r="B471">
            <v>3</v>
          </cell>
          <cell r="D471">
            <v>1.0129999999999999</v>
          </cell>
        </row>
        <row r="472">
          <cell r="A472" t="str">
            <v>HUAWEI P2-6011</v>
          </cell>
          <cell r="B472">
            <v>386</v>
          </cell>
          <cell r="C472">
            <v>27.640863970588299</v>
          </cell>
          <cell r="D472">
            <v>10.344692982456101</v>
          </cell>
        </row>
        <row r="473">
          <cell r="A473" t="str">
            <v>HUAWEI P6-U06</v>
          </cell>
          <cell r="B473">
            <v>661</v>
          </cell>
          <cell r="C473">
            <v>4.59076702508961</v>
          </cell>
          <cell r="D473">
            <v>4.6084607329842999</v>
          </cell>
        </row>
        <row r="474">
          <cell r="A474" t="str">
            <v>HUAWEI P7-L10</v>
          </cell>
          <cell r="B474">
            <v>1</v>
          </cell>
          <cell r="D474">
            <v>22.821000000000002</v>
          </cell>
        </row>
        <row r="475">
          <cell r="A475" t="str">
            <v>HUAWEI U8666E</v>
          </cell>
          <cell r="B475">
            <v>861</v>
          </cell>
          <cell r="C475">
            <v>2.3369481582537501</v>
          </cell>
          <cell r="D475">
            <v>2.5048124999999999</v>
          </cell>
        </row>
        <row r="476">
          <cell r="A476" t="str">
            <v>HUAWEI U8815</v>
          </cell>
          <cell r="B476">
            <v>348</v>
          </cell>
          <cell r="C476">
            <v>2.2126696165191699</v>
          </cell>
          <cell r="D476">
            <v>2.1384444444444402</v>
          </cell>
        </row>
        <row r="477">
          <cell r="A477" t="str">
            <v>HUAWEI U8950-1</v>
          </cell>
          <cell r="B477">
            <v>106</v>
          </cell>
          <cell r="C477">
            <v>3.5444056603773602</v>
          </cell>
        </row>
        <row r="478">
          <cell r="A478" t="str">
            <v>HUAWEI U9508</v>
          </cell>
          <cell r="B478">
            <v>35</v>
          </cell>
          <cell r="C478">
            <v>3.0787941176470599</v>
          </cell>
          <cell r="D478">
            <v>5.3319999999999999</v>
          </cell>
        </row>
        <row r="479">
          <cell r="A479" t="str">
            <v>HUAWEI U9510</v>
          </cell>
          <cell r="B479">
            <v>551</v>
          </cell>
          <cell r="C479">
            <v>3.4201923774954599</v>
          </cell>
        </row>
        <row r="480">
          <cell r="A480" t="str">
            <v>HUAWEI U9510E</v>
          </cell>
          <cell r="B480">
            <v>568</v>
          </cell>
          <cell r="C480">
            <v>4.1600320512820499</v>
          </cell>
          <cell r="D480">
            <v>4.9615900000000002</v>
          </cell>
        </row>
        <row r="481">
          <cell r="A481" t="str">
            <v>HUAWEI Y210-0100</v>
          </cell>
          <cell r="B481">
            <v>17</v>
          </cell>
          <cell r="C481">
            <v>3.1132499999999999</v>
          </cell>
          <cell r="D481">
            <v>6.7359999999999998</v>
          </cell>
        </row>
        <row r="482">
          <cell r="A482" t="str">
            <v>HUAWEI Y300-0100</v>
          </cell>
          <cell r="B482">
            <v>417</v>
          </cell>
          <cell r="C482">
            <v>2.5947343749999998</v>
          </cell>
          <cell r="D482">
            <v>2.6686755555555499</v>
          </cell>
        </row>
        <row r="483">
          <cell r="A483" t="str">
            <v>Huawei-U8652</v>
          </cell>
          <cell r="B483">
            <v>173</v>
          </cell>
          <cell r="C483">
            <v>0.90984090909090898</v>
          </cell>
          <cell r="D483">
            <v>0.90611627906976699</v>
          </cell>
        </row>
        <row r="484">
          <cell r="A484" t="str">
            <v>HUAWEI-U8850</v>
          </cell>
          <cell r="B484">
            <v>127</v>
          </cell>
          <cell r="C484">
            <v>2.9867007874015798</v>
          </cell>
        </row>
        <row r="485">
          <cell r="A485" t="str">
            <v>HUAWEI-U9000</v>
          </cell>
          <cell r="B485">
            <v>6</v>
          </cell>
          <cell r="C485">
            <v>0.88933333333333298</v>
          </cell>
          <cell r="D485">
            <v>4.7729999999999997</v>
          </cell>
        </row>
        <row r="486">
          <cell r="A486" t="str">
            <v>HW-T18</v>
          </cell>
          <cell r="B486">
            <v>58</v>
          </cell>
          <cell r="C486">
            <v>1.00187931034483</v>
          </cell>
        </row>
        <row r="487">
          <cell r="A487" t="str">
            <v>HW-T18D</v>
          </cell>
          <cell r="B487">
            <v>2</v>
          </cell>
          <cell r="C487">
            <v>0.98150000000000004</v>
          </cell>
        </row>
        <row r="488">
          <cell r="A488" t="str">
            <v>HY5001</v>
          </cell>
          <cell r="B488">
            <v>2</v>
          </cell>
          <cell r="C488">
            <v>6.3390000000000004</v>
          </cell>
        </row>
        <row r="489">
          <cell r="A489" t="str">
            <v>HYUNDAI T10</v>
          </cell>
          <cell r="B489">
            <v>18</v>
          </cell>
          <cell r="C489">
            <v>1.5967499999999999</v>
          </cell>
          <cell r="D489">
            <v>0.85785714285714298</v>
          </cell>
        </row>
        <row r="490">
          <cell r="A490" t="str">
            <v>I30</v>
          </cell>
          <cell r="B490">
            <v>12</v>
          </cell>
          <cell r="C490">
            <v>3.0485833333333301</v>
          </cell>
        </row>
        <row r="491">
          <cell r="A491" t="str">
            <v>I-405a</v>
          </cell>
          <cell r="B491">
            <v>1</v>
          </cell>
          <cell r="D491">
            <v>5.3419999999999996</v>
          </cell>
        </row>
        <row r="492">
          <cell r="A492" t="str">
            <v>i600</v>
          </cell>
          <cell r="B492">
            <v>5</v>
          </cell>
          <cell r="C492">
            <v>0.63300000000000001</v>
          </cell>
          <cell r="D492">
            <v>1.0842499999999999</v>
          </cell>
        </row>
        <row r="493">
          <cell r="A493" t="str">
            <v>i6000</v>
          </cell>
          <cell r="B493">
            <v>6</v>
          </cell>
          <cell r="C493">
            <v>8.0345999999999993</v>
          </cell>
          <cell r="D493">
            <v>2.181</v>
          </cell>
        </row>
        <row r="494">
          <cell r="A494" t="str">
            <v>I7100</v>
          </cell>
          <cell r="B494">
            <v>3</v>
          </cell>
          <cell r="C494">
            <v>0.69899999999999995</v>
          </cell>
        </row>
        <row r="495">
          <cell r="A495" t="str">
            <v>i9220</v>
          </cell>
          <cell r="B495">
            <v>185</v>
          </cell>
          <cell r="C495">
            <v>2.3851481481481498</v>
          </cell>
          <cell r="D495">
            <v>3.6528695652173901</v>
          </cell>
        </row>
        <row r="496">
          <cell r="A496" t="str">
            <v>i9300</v>
          </cell>
          <cell r="B496">
            <v>2</v>
          </cell>
          <cell r="C496">
            <v>3.8420000000000001</v>
          </cell>
        </row>
        <row r="497">
          <cell r="A497" t="str">
            <v>I9300C</v>
          </cell>
          <cell r="B497">
            <v>4</v>
          </cell>
          <cell r="C497">
            <v>2.1227499999999999</v>
          </cell>
        </row>
        <row r="498">
          <cell r="A498" t="str">
            <v>I9377</v>
          </cell>
          <cell r="B498">
            <v>15</v>
          </cell>
          <cell r="C498">
            <v>3.1455333333333302</v>
          </cell>
        </row>
        <row r="499">
          <cell r="A499" t="str">
            <v>I9389</v>
          </cell>
          <cell r="B499">
            <v>2</v>
          </cell>
          <cell r="C499">
            <v>4.0880000000000001</v>
          </cell>
        </row>
        <row r="500">
          <cell r="A500" t="str">
            <v>I9500</v>
          </cell>
          <cell r="B500">
            <v>34</v>
          </cell>
          <cell r="C500">
            <v>2.9888235294117602</v>
          </cell>
          <cell r="D500">
            <v>4.1781176470588202</v>
          </cell>
        </row>
        <row r="501">
          <cell r="A501" t="str">
            <v>I9502</v>
          </cell>
          <cell r="B501">
            <v>1</v>
          </cell>
          <cell r="D501">
            <v>2.1999999999999999E-2</v>
          </cell>
        </row>
        <row r="502">
          <cell r="A502" t="str">
            <v>I9505</v>
          </cell>
          <cell r="B502">
            <v>1</v>
          </cell>
          <cell r="C502">
            <v>19.225999999999999</v>
          </cell>
        </row>
        <row r="503">
          <cell r="A503" t="str">
            <v>I9505ro.product.brand=samsung</v>
          </cell>
          <cell r="B503">
            <v>1</v>
          </cell>
          <cell r="C503">
            <v>66.122</v>
          </cell>
        </row>
        <row r="504">
          <cell r="A504" t="str">
            <v>IdeaTab A2107A-H</v>
          </cell>
          <cell r="B504">
            <v>13</v>
          </cell>
          <cell r="C504">
            <v>3.9470000000000001</v>
          </cell>
          <cell r="D504">
            <v>3.9523000000000001</v>
          </cell>
        </row>
        <row r="505">
          <cell r="A505" t="str">
            <v>IdeaTab A3000-H</v>
          </cell>
          <cell r="B505">
            <v>171</v>
          </cell>
          <cell r="C505">
            <v>6.8364607843137302</v>
          </cell>
          <cell r="D505">
            <v>3.90820289855073</v>
          </cell>
        </row>
        <row r="506">
          <cell r="A506" t="str">
            <v>IdeaTab S6000-H</v>
          </cell>
          <cell r="B506">
            <v>155</v>
          </cell>
          <cell r="C506">
            <v>7.5829599999999999</v>
          </cell>
          <cell r="D506">
            <v>7.1942307692307699</v>
          </cell>
        </row>
        <row r="507">
          <cell r="A507" t="str">
            <v>Ideos</v>
          </cell>
          <cell r="B507">
            <v>54</v>
          </cell>
          <cell r="C507">
            <v>1.47652083333333</v>
          </cell>
          <cell r="D507">
            <v>1.78</v>
          </cell>
        </row>
        <row r="508">
          <cell r="A508" t="str">
            <v>IDEOS S7</v>
          </cell>
          <cell r="B508">
            <v>38</v>
          </cell>
          <cell r="C508">
            <v>2.313625</v>
          </cell>
          <cell r="D508">
            <v>2.76183333333333</v>
          </cell>
        </row>
        <row r="509">
          <cell r="A509" t="str">
            <v>IDEOS X5</v>
          </cell>
          <cell r="B509">
            <v>91</v>
          </cell>
          <cell r="C509">
            <v>2.0205505617977502</v>
          </cell>
          <cell r="D509">
            <v>1.2745</v>
          </cell>
        </row>
        <row r="510">
          <cell r="A510" t="str">
            <v>IM-A800S</v>
          </cell>
          <cell r="B510">
            <v>14</v>
          </cell>
          <cell r="C510">
            <v>6.4240000000000004</v>
          </cell>
        </row>
        <row r="511">
          <cell r="A511" t="str">
            <v>IM-A850S</v>
          </cell>
          <cell r="B511">
            <v>12</v>
          </cell>
          <cell r="C511">
            <v>10.548</v>
          </cell>
          <cell r="D511">
            <v>1.8831818181818201</v>
          </cell>
        </row>
        <row r="512">
          <cell r="A512" t="str">
            <v>IM-A870S</v>
          </cell>
          <cell r="B512">
            <v>5</v>
          </cell>
          <cell r="C512">
            <v>8.8330000000000002</v>
          </cell>
        </row>
        <row r="513">
          <cell r="A513" t="str">
            <v>IM-A880S</v>
          </cell>
          <cell r="B513">
            <v>7</v>
          </cell>
          <cell r="C513">
            <v>18.321857142857102</v>
          </cell>
        </row>
        <row r="514">
          <cell r="A514" t="str">
            <v>i-mobile IQ 5.3</v>
          </cell>
          <cell r="B514">
            <v>2</v>
          </cell>
          <cell r="C514">
            <v>8.3155000000000001</v>
          </cell>
        </row>
        <row r="515">
          <cell r="A515" t="str">
            <v>i-mobile IQ 5A</v>
          </cell>
          <cell r="B515">
            <v>4</v>
          </cell>
          <cell r="C515">
            <v>2.9082499999999998</v>
          </cell>
        </row>
        <row r="516">
          <cell r="A516" t="str">
            <v>i-mobile IQ 6.2</v>
          </cell>
          <cell r="B516">
            <v>14</v>
          </cell>
          <cell r="D516">
            <v>5.2299285714285704</v>
          </cell>
        </row>
        <row r="517">
          <cell r="A517" t="str">
            <v>i-mobile IQ 9</v>
          </cell>
          <cell r="B517">
            <v>1</v>
          </cell>
          <cell r="D517">
            <v>4.7480000000000002</v>
          </cell>
        </row>
        <row r="518">
          <cell r="A518" t="str">
            <v>i-mobile IQ X3</v>
          </cell>
          <cell r="B518">
            <v>7</v>
          </cell>
          <cell r="D518">
            <v>4.1870000000000003</v>
          </cell>
        </row>
        <row r="519">
          <cell r="A519" t="str">
            <v>i-mobile IQ5.1 Pro</v>
          </cell>
          <cell r="B519">
            <v>1</v>
          </cell>
          <cell r="D519">
            <v>1.9470000000000001</v>
          </cell>
        </row>
        <row r="520">
          <cell r="A520" t="str">
            <v>i-mobile i-STYLE 7.5</v>
          </cell>
          <cell r="B520">
            <v>2</v>
          </cell>
          <cell r="D520">
            <v>4.6295000000000002</v>
          </cell>
        </row>
        <row r="521">
          <cell r="A521" t="str">
            <v>i-mobile i-STYLE Q2 DUO</v>
          </cell>
          <cell r="B521">
            <v>2</v>
          </cell>
          <cell r="C521">
            <v>0.48799999999999999</v>
          </cell>
        </row>
        <row r="522">
          <cell r="A522" t="str">
            <v>imx53_smd</v>
          </cell>
          <cell r="B522">
            <v>42</v>
          </cell>
          <cell r="C522">
            <v>1.5583529411764701</v>
          </cell>
          <cell r="D522">
            <v>2.2170000000000001</v>
          </cell>
        </row>
        <row r="523">
          <cell r="A523" t="str">
            <v>Incredible S</v>
          </cell>
          <cell r="B523">
            <v>49</v>
          </cell>
          <cell r="C523">
            <v>2.8868437500000002</v>
          </cell>
          <cell r="D523">
            <v>3.9768235294117602</v>
          </cell>
        </row>
        <row r="524">
          <cell r="A524" t="str">
            <v>Incredible S S710e</v>
          </cell>
          <cell r="B524">
            <v>17</v>
          </cell>
          <cell r="C524">
            <v>2.1372222222222201</v>
          </cell>
          <cell r="D524">
            <v>2.0099999999999998</v>
          </cell>
        </row>
        <row r="525">
          <cell r="A525" t="str">
            <v>Inew6000</v>
          </cell>
          <cell r="B525">
            <v>1</v>
          </cell>
          <cell r="D525">
            <v>4.7430000000000003</v>
          </cell>
        </row>
        <row r="526">
          <cell r="A526" t="str">
            <v>innos D9</v>
          </cell>
          <cell r="B526">
            <v>12</v>
          </cell>
          <cell r="C526">
            <v>3.4621818181818198</v>
          </cell>
          <cell r="D526">
            <v>5.0540000000000003</v>
          </cell>
        </row>
        <row r="527">
          <cell r="A527" t="str">
            <v>Inspire 4G</v>
          </cell>
          <cell r="B527">
            <v>1</v>
          </cell>
          <cell r="C527">
            <v>0.98899999999999999</v>
          </cell>
        </row>
        <row r="528">
          <cell r="A528" t="str">
            <v>InTouch I</v>
          </cell>
          <cell r="B528">
            <v>24</v>
          </cell>
          <cell r="C528">
            <v>1.55094444444444</v>
          </cell>
          <cell r="D528">
            <v>1.73183333333333</v>
          </cell>
        </row>
        <row r="529">
          <cell r="A529" t="str">
            <v>iOCEAN X7</v>
          </cell>
          <cell r="B529">
            <v>2</v>
          </cell>
          <cell r="C529">
            <v>3.0175000000000001</v>
          </cell>
        </row>
        <row r="530">
          <cell r="A530" t="str">
            <v>iPad</v>
          </cell>
          <cell r="B530">
            <v>359340</v>
          </cell>
          <cell r="C530">
            <v>4.66244407172971</v>
          </cell>
          <cell r="D530">
            <v>8.5821676074151707</v>
          </cell>
        </row>
        <row r="531">
          <cell r="A531" t="str">
            <v>iPad 3</v>
          </cell>
          <cell r="B531">
            <v>66941</v>
          </cell>
          <cell r="C531">
            <v>7.1486369389206104</v>
          </cell>
          <cell r="D531">
            <v>8.1379572446556203</v>
          </cell>
        </row>
        <row r="532">
          <cell r="A532" t="str">
            <v>IPEGTOP Z26</v>
          </cell>
          <cell r="B532">
            <v>10</v>
          </cell>
          <cell r="D532">
            <v>4.7145000000000001</v>
          </cell>
        </row>
        <row r="533">
          <cell r="A533" t="str">
            <v>iPhone</v>
          </cell>
          <cell r="B533">
            <v>15267</v>
          </cell>
          <cell r="C533">
            <v>2.8639561248005698</v>
          </cell>
          <cell r="D533">
            <v>3.21643814303639</v>
          </cell>
        </row>
        <row r="534">
          <cell r="A534" t="str">
            <v>iPhone 2G</v>
          </cell>
          <cell r="B534">
            <v>1</v>
          </cell>
          <cell r="C534">
            <v>9.0999999999999998E-2</v>
          </cell>
        </row>
        <row r="535">
          <cell r="A535" t="str">
            <v>iPhone 3G</v>
          </cell>
          <cell r="B535">
            <v>323</v>
          </cell>
          <cell r="C535">
            <v>1.7829100346020801</v>
          </cell>
          <cell r="D535">
            <v>1.2926764705882401</v>
          </cell>
        </row>
        <row r="536">
          <cell r="A536" t="str">
            <v>iPhone 3Gs</v>
          </cell>
          <cell r="B536">
            <v>26173</v>
          </cell>
          <cell r="C536">
            <v>1.8997234463871799</v>
          </cell>
          <cell r="D536">
            <v>2.09003896636588</v>
          </cell>
        </row>
        <row r="537">
          <cell r="A537" t="str">
            <v>iPhone 4</v>
          </cell>
          <cell r="B537">
            <v>536968</v>
          </cell>
          <cell r="C537">
            <v>2.2769320740502201</v>
          </cell>
          <cell r="D537">
            <v>1.53723634898953</v>
          </cell>
        </row>
        <row r="538">
          <cell r="A538" t="str">
            <v>iPhone 4 (MC605CH)</v>
          </cell>
          <cell r="B538">
            <v>2</v>
          </cell>
          <cell r="C538">
            <v>0.153</v>
          </cell>
        </row>
        <row r="539">
          <cell r="A539" t="str">
            <v>iPhone 4S</v>
          </cell>
          <cell r="B539">
            <v>489823</v>
          </cell>
          <cell r="C539">
            <v>3.4601531192295001</v>
          </cell>
          <cell r="D539">
            <v>3.6478522730281902</v>
          </cell>
        </row>
        <row r="540">
          <cell r="A540" t="str">
            <v>iPhone 5</v>
          </cell>
          <cell r="B540">
            <v>757524</v>
          </cell>
          <cell r="C540">
            <v>8.1636423873245096</v>
          </cell>
          <cell r="D540">
            <v>9.2640754776339307</v>
          </cell>
        </row>
        <row r="541">
          <cell r="A541" t="str">
            <v>iPhone 5C</v>
          </cell>
          <cell r="B541">
            <v>21630</v>
          </cell>
          <cell r="C541">
            <v>18.5574490406858</v>
          </cell>
          <cell r="D541">
            <v>16.769226314683799</v>
          </cell>
        </row>
        <row r="542">
          <cell r="A542" t="str">
            <v>iPhone 5S</v>
          </cell>
          <cell r="B542">
            <v>359403</v>
          </cell>
          <cell r="C542">
            <v>21.8700485153689</v>
          </cell>
          <cell r="D542">
            <v>17.926562619424701</v>
          </cell>
        </row>
        <row r="543">
          <cell r="A543" t="str">
            <v>IQ4403</v>
          </cell>
          <cell r="B543">
            <v>6</v>
          </cell>
          <cell r="D543">
            <v>2.3758333333333299</v>
          </cell>
        </row>
        <row r="544">
          <cell r="A544" t="str">
            <v>Jelly Belly</v>
          </cell>
          <cell r="B544">
            <v>2</v>
          </cell>
          <cell r="C544">
            <v>1.8754999999999999</v>
          </cell>
        </row>
        <row r="545">
          <cell r="A545" t="str">
            <v>JK8000</v>
          </cell>
          <cell r="B545">
            <v>9</v>
          </cell>
          <cell r="C545">
            <v>2.1801111111111098</v>
          </cell>
        </row>
        <row r="546">
          <cell r="A546" t="str">
            <v>JK809</v>
          </cell>
          <cell r="B546">
            <v>11</v>
          </cell>
          <cell r="D546">
            <v>9.9989090909090894</v>
          </cell>
        </row>
        <row r="547">
          <cell r="A547" t="str">
            <v>JT-B1</v>
          </cell>
          <cell r="B547">
            <v>1</v>
          </cell>
          <cell r="C547">
            <v>15.032999999999999</v>
          </cell>
        </row>
        <row r="548">
          <cell r="A548" t="str">
            <v>JY139</v>
          </cell>
          <cell r="B548">
            <v>8</v>
          </cell>
          <cell r="C548">
            <v>0.93187500000000001</v>
          </cell>
        </row>
        <row r="549">
          <cell r="A549" t="str">
            <v>JY-G2</v>
          </cell>
          <cell r="B549">
            <v>46</v>
          </cell>
          <cell r="C549">
            <v>2.39262857142857</v>
          </cell>
          <cell r="D549">
            <v>6.3319999999999999</v>
          </cell>
        </row>
        <row r="550">
          <cell r="A550" t="str">
            <v>JY-G3</v>
          </cell>
          <cell r="B550">
            <v>64</v>
          </cell>
          <cell r="C550">
            <v>3.75171929824561</v>
          </cell>
          <cell r="D550">
            <v>2.1854285714285702</v>
          </cell>
        </row>
        <row r="551">
          <cell r="A551" t="str">
            <v>JY-G3C</v>
          </cell>
          <cell r="B551">
            <v>1</v>
          </cell>
          <cell r="D551">
            <v>3.4910000000000001</v>
          </cell>
        </row>
        <row r="552">
          <cell r="A552" t="str">
            <v>JY-G4</v>
          </cell>
          <cell r="B552">
            <v>46</v>
          </cell>
          <cell r="C552">
            <v>5.1643783783783803</v>
          </cell>
          <cell r="D552">
            <v>8.0454444444444508</v>
          </cell>
        </row>
        <row r="553">
          <cell r="A553" t="str">
            <v>JY-G5</v>
          </cell>
          <cell r="B553">
            <v>7</v>
          </cell>
          <cell r="C553">
            <v>20.803999999999998</v>
          </cell>
          <cell r="D553">
            <v>0.63683333333333303</v>
          </cell>
        </row>
        <row r="554">
          <cell r="A554" t="str">
            <v>K00E</v>
          </cell>
          <cell r="B554">
            <v>188</v>
          </cell>
          <cell r="C554">
            <v>6.1910952380952402</v>
          </cell>
          <cell r="D554">
            <v>5.0468383233532901</v>
          </cell>
        </row>
        <row r="555">
          <cell r="A555" t="str">
            <v>K102</v>
          </cell>
          <cell r="B555">
            <v>1</v>
          </cell>
          <cell r="C555">
            <v>8.1590000000000007</v>
          </cell>
        </row>
        <row r="556">
          <cell r="A556" t="str">
            <v>KAZAM Thunder Q45</v>
          </cell>
          <cell r="B556">
            <v>32</v>
          </cell>
          <cell r="D556">
            <v>3.0637812499999999</v>
          </cell>
        </row>
        <row r="557">
          <cell r="A557" t="str">
            <v>KAZAM Trooper X45</v>
          </cell>
          <cell r="B557">
            <v>7</v>
          </cell>
          <cell r="D557">
            <v>4.9269999999999996</v>
          </cell>
        </row>
        <row r="558">
          <cell r="A558" t="str">
            <v>KB901</v>
          </cell>
          <cell r="B558">
            <v>1</v>
          </cell>
          <cell r="D558">
            <v>5.125</v>
          </cell>
        </row>
        <row r="559">
          <cell r="A559" t="str">
            <v>KHPHN05ANDA</v>
          </cell>
          <cell r="B559">
            <v>2</v>
          </cell>
          <cell r="C559">
            <v>2.0615000000000001</v>
          </cell>
        </row>
        <row r="560">
          <cell r="A560" t="str">
            <v>KingTop</v>
          </cell>
          <cell r="B560">
            <v>6</v>
          </cell>
          <cell r="D560">
            <v>8.8296666666666699</v>
          </cell>
        </row>
        <row r="561">
          <cell r="A561" t="str">
            <v>KingTopKT07</v>
          </cell>
          <cell r="B561">
            <v>7</v>
          </cell>
          <cell r="D561">
            <v>3.1157142857142901</v>
          </cell>
        </row>
        <row r="562">
          <cell r="A562" t="str">
            <v>KIS</v>
          </cell>
          <cell r="B562">
            <v>8</v>
          </cell>
          <cell r="C562">
            <v>1.3058749999999999</v>
          </cell>
        </row>
        <row r="563">
          <cell r="A563" t="str">
            <v>KPT A5</v>
          </cell>
          <cell r="B563">
            <v>27</v>
          </cell>
          <cell r="C563">
            <v>1.39007407407407</v>
          </cell>
        </row>
        <row r="564">
          <cell r="A564" t="str">
            <v>L35h</v>
          </cell>
          <cell r="B564">
            <v>1</v>
          </cell>
          <cell r="D564">
            <v>6.9000000000000006E-2</v>
          </cell>
        </row>
        <row r="565">
          <cell r="A565" t="str">
            <v>L36h</v>
          </cell>
          <cell r="B565">
            <v>1</v>
          </cell>
          <cell r="C565">
            <v>16.975999999999999</v>
          </cell>
        </row>
        <row r="566">
          <cell r="A566" t="str">
            <v>Legend</v>
          </cell>
          <cell r="B566">
            <v>50</v>
          </cell>
          <cell r="C566">
            <v>2.9375</v>
          </cell>
        </row>
        <row r="567">
          <cell r="A567" t="str">
            <v>Lenco CoolTab-70</v>
          </cell>
          <cell r="B567">
            <v>3</v>
          </cell>
          <cell r="C567">
            <v>1.2573333333333301</v>
          </cell>
        </row>
        <row r="568">
          <cell r="A568" t="str">
            <v>Lenco TAB-1014</v>
          </cell>
          <cell r="B568">
            <v>2</v>
          </cell>
          <cell r="C568">
            <v>1.4305000000000001</v>
          </cell>
        </row>
        <row r="569">
          <cell r="A569" t="str">
            <v>Lenovo A660</v>
          </cell>
          <cell r="B569">
            <v>14</v>
          </cell>
          <cell r="C569">
            <v>2.17345454545455</v>
          </cell>
          <cell r="D569">
            <v>4.3070000000000004</v>
          </cell>
        </row>
        <row r="570">
          <cell r="A570" t="str">
            <v>Lenovo A760</v>
          </cell>
          <cell r="B570">
            <v>6</v>
          </cell>
          <cell r="C570">
            <v>3.8325</v>
          </cell>
        </row>
        <row r="571">
          <cell r="A571" t="str">
            <v>Lenovo A766</v>
          </cell>
          <cell r="B571">
            <v>2</v>
          </cell>
          <cell r="D571">
            <v>1.7210000000000001</v>
          </cell>
        </row>
        <row r="572">
          <cell r="A572" t="str">
            <v>Lenovo A820</v>
          </cell>
          <cell r="B572">
            <v>53</v>
          </cell>
          <cell r="C572">
            <v>2.6596571428571401</v>
          </cell>
          <cell r="D572">
            <v>2.6092222222222201</v>
          </cell>
        </row>
        <row r="573">
          <cell r="A573" t="str">
            <v>Lenovo A830</v>
          </cell>
          <cell r="B573">
            <v>5</v>
          </cell>
          <cell r="C573">
            <v>1.34375</v>
          </cell>
          <cell r="D573">
            <v>3.4990000000000001</v>
          </cell>
        </row>
        <row r="574">
          <cell r="A574" t="str">
            <v>Lenovo A850</v>
          </cell>
          <cell r="B574">
            <v>67</v>
          </cell>
          <cell r="C574">
            <v>2.2779545454545498</v>
          </cell>
          <cell r="D574">
            <v>3.6357333333333299</v>
          </cell>
        </row>
        <row r="575">
          <cell r="A575" t="str">
            <v>Lenovo B8000-H</v>
          </cell>
          <cell r="B575">
            <v>10</v>
          </cell>
          <cell r="D575">
            <v>5.1988000000000003</v>
          </cell>
        </row>
        <row r="576">
          <cell r="A576" t="str">
            <v>Lenovo K900_ROW</v>
          </cell>
          <cell r="B576">
            <v>34</v>
          </cell>
          <cell r="C576">
            <v>4.1198846153846196</v>
          </cell>
          <cell r="D576">
            <v>7.9394999999999998</v>
          </cell>
        </row>
        <row r="577">
          <cell r="A577" t="str">
            <v>Lenovo K910</v>
          </cell>
          <cell r="B577">
            <v>2</v>
          </cell>
          <cell r="D577">
            <v>2.0489999999999999</v>
          </cell>
        </row>
        <row r="578">
          <cell r="A578" t="str">
            <v>Lenovo P780</v>
          </cell>
          <cell r="B578">
            <v>34</v>
          </cell>
          <cell r="C578">
            <v>5.56423076923077</v>
          </cell>
          <cell r="D578">
            <v>3.4719523809523798</v>
          </cell>
        </row>
        <row r="579">
          <cell r="A579" t="str">
            <v>Lenovo S650</v>
          </cell>
          <cell r="B579">
            <v>4</v>
          </cell>
          <cell r="D579">
            <v>0.1535</v>
          </cell>
        </row>
        <row r="580">
          <cell r="A580" t="str">
            <v>Lenovo S750</v>
          </cell>
          <cell r="B580">
            <v>23</v>
          </cell>
          <cell r="C580">
            <v>0.17699999999999999</v>
          </cell>
          <cell r="D580">
            <v>0.91186363636363599</v>
          </cell>
        </row>
        <row r="581">
          <cell r="A581" t="str">
            <v>Lenovo S820_ROW</v>
          </cell>
          <cell r="B581">
            <v>6</v>
          </cell>
          <cell r="C581">
            <v>6.62</v>
          </cell>
          <cell r="D581">
            <v>6.6147499999999999</v>
          </cell>
        </row>
        <row r="582">
          <cell r="A582" t="str">
            <v>Lenovo S920_ROW</v>
          </cell>
          <cell r="B582">
            <v>50</v>
          </cell>
          <cell r="D582">
            <v>7.1189</v>
          </cell>
        </row>
        <row r="583">
          <cell r="A583" t="str">
            <v>LG G2</v>
          </cell>
          <cell r="B583">
            <v>2</v>
          </cell>
          <cell r="D583">
            <v>0.03</v>
          </cell>
        </row>
        <row r="584">
          <cell r="A584" t="str">
            <v>LG-D605</v>
          </cell>
          <cell r="B584">
            <v>42</v>
          </cell>
          <cell r="D584">
            <v>8.3267142857142797</v>
          </cell>
        </row>
        <row r="585">
          <cell r="A585" t="str">
            <v>LG-D802</v>
          </cell>
          <cell r="B585">
            <v>24564</v>
          </cell>
          <cell r="C585">
            <v>19.686416896415899</v>
          </cell>
          <cell r="D585">
            <v>17.077417198778399</v>
          </cell>
        </row>
        <row r="586">
          <cell r="A586" t="str">
            <v>LG-D838</v>
          </cell>
          <cell r="B586">
            <v>2</v>
          </cell>
          <cell r="D586">
            <v>18.2545</v>
          </cell>
        </row>
        <row r="587">
          <cell r="A587" t="str">
            <v>LG-D955</v>
          </cell>
          <cell r="B587">
            <v>101</v>
          </cell>
          <cell r="C587">
            <v>31.4026666666667</v>
          </cell>
          <cell r="D587">
            <v>18.293622448979601</v>
          </cell>
        </row>
        <row r="588">
          <cell r="A588" t="str">
            <v>LG-E400</v>
          </cell>
          <cell r="B588">
            <v>92</v>
          </cell>
          <cell r="C588">
            <v>1.0517380952380999</v>
          </cell>
          <cell r="D588">
            <v>1.3005</v>
          </cell>
        </row>
        <row r="589">
          <cell r="A589" t="str">
            <v>LG-E430</v>
          </cell>
          <cell r="B589">
            <v>137</v>
          </cell>
          <cell r="C589">
            <v>1.67211111111111</v>
          </cell>
          <cell r="D589">
            <v>2.5424729729729698</v>
          </cell>
        </row>
        <row r="590">
          <cell r="A590" t="str">
            <v>LG-E455</v>
          </cell>
          <cell r="B590">
            <v>7</v>
          </cell>
          <cell r="C590">
            <v>2.81633333333333</v>
          </cell>
          <cell r="D590">
            <v>2.2524999999999999</v>
          </cell>
        </row>
        <row r="591">
          <cell r="A591" t="str">
            <v>LG-E460</v>
          </cell>
          <cell r="B591">
            <v>211</v>
          </cell>
          <cell r="C591">
            <v>1.65064705882353</v>
          </cell>
          <cell r="D591">
            <v>2.9387522935779802</v>
          </cell>
        </row>
        <row r="592">
          <cell r="A592" t="str">
            <v>LG-E510</v>
          </cell>
          <cell r="B592">
            <v>25</v>
          </cell>
          <cell r="C592">
            <v>1.0334000000000001</v>
          </cell>
        </row>
        <row r="593">
          <cell r="A593" t="str">
            <v>LG-E610</v>
          </cell>
          <cell r="B593">
            <v>2389</v>
          </cell>
          <cell r="C593">
            <v>1.7775395225464199</v>
          </cell>
          <cell r="D593">
            <v>2.1650119047618999</v>
          </cell>
        </row>
        <row r="594">
          <cell r="A594" t="str">
            <v>LG-E720</v>
          </cell>
          <cell r="B594">
            <v>4</v>
          </cell>
          <cell r="C594">
            <v>2.645</v>
          </cell>
        </row>
        <row r="595">
          <cell r="A595" t="str">
            <v>LG-E975</v>
          </cell>
          <cell r="B595">
            <v>21962</v>
          </cell>
          <cell r="C595">
            <v>16.5041768077601</v>
          </cell>
          <cell r="D595">
            <v>14.4345523834468</v>
          </cell>
        </row>
        <row r="596">
          <cell r="A596" t="str">
            <v>LG-E975T</v>
          </cell>
          <cell r="B596">
            <v>6</v>
          </cell>
          <cell r="C596">
            <v>7.5600000000000001E-2</v>
          </cell>
          <cell r="D596">
            <v>47.682000000000002</v>
          </cell>
        </row>
        <row r="597">
          <cell r="A597" t="str">
            <v>LG-E988</v>
          </cell>
          <cell r="B597">
            <v>4</v>
          </cell>
          <cell r="C597">
            <v>23.452000000000002</v>
          </cell>
        </row>
        <row r="598">
          <cell r="A598" t="str">
            <v>LG-F200K</v>
          </cell>
          <cell r="B598">
            <v>1</v>
          </cell>
          <cell r="C598">
            <v>10.693</v>
          </cell>
        </row>
        <row r="599">
          <cell r="A599" t="str">
            <v>LG-F240L</v>
          </cell>
          <cell r="B599">
            <v>15</v>
          </cell>
          <cell r="C599">
            <v>4.1158000000000001</v>
          </cell>
        </row>
        <row r="600">
          <cell r="A600" t="str">
            <v>LG-F320K</v>
          </cell>
          <cell r="B600">
            <v>9</v>
          </cell>
          <cell r="C600">
            <v>5.7895000000000003</v>
          </cell>
          <cell r="D600">
            <v>9.9429999999999996</v>
          </cell>
        </row>
        <row r="601">
          <cell r="A601" t="str">
            <v>LG-F320S</v>
          </cell>
          <cell r="B601">
            <v>2</v>
          </cell>
          <cell r="D601">
            <v>9.4644999999999992</v>
          </cell>
        </row>
        <row r="602">
          <cell r="A602" t="str">
            <v>LG-G2</v>
          </cell>
          <cell r="B602">
            <v>11</v>
          </cell>
          <cell r="C602">
            <v>16.606999999999999</v>
          </cell>
          <cell r="D602">
            <v>25.592714285714301</v>
          </cell>
        </row>
        <row r="603">
          <cell r="A603" t="str">
            <v>LG-LU6200</v>
          </cell>
          <cell r="B603">
            <v>7</v>
          </cell>
          <cell r="C603">
            <v>4.82042857142857</v>
          </cell>
        </row>
        <row r="604">
          <cell r="A604" t="str">
            <v>LG-P350</v>
          </cell>
          <cell r="B604">
            <v>17</v>
          </cell>
          <cell r="C604">
            <v>1.5217692307692301</v>
          </cell>
          <cell r="D604">
            <v>1.4475</v>
          </cell>
        </row>
        <row r="605">
          <cell r="A605" t="str">
            <v>LG-P500</v>
          </cell>
          <cell r="B605">
            <v>299</v>
          </cell>
          <cell r="C605">
            <v>1.8807003367003401</v>
          </cell>
          <cell r="D605">
            <v>1.337</v>
          </cell>
        </row>
        <row r="606">
          <cell r="A606" t="str">
            <v>LG-P509</v>
          </cell>
          <cell r="B606">
            <v>3</v>
          </cell>
          <cell r="C606">
            <v>2.9950000000000001</v>
          </cell>
        </row>
        <row r="607">
          <cell r="A607" t="str">
            <v>LG-P700</v>
          </cell>
          <cell r="B607">
            <v>1693</v>
          </cell>
          <cell r="C607">
            <v>1.8070014265335199</v>
          </cell>
          <cell r="D607">
            <v>2.5591134020618602</v>
          </cell>
        </row>
        <row r="608">
          <cell r="A608" t="str">
            <v>LG-P710</v>
          </cell>
          <cell r="B608">
            <v>63</v>
          </cell>
          <cell r="C608">
            <v>2.1458333333333299</v>
          </cell>
          <cell r="D608">
            <v>2.7244888888888901</v>
          </cell>
        </row>
        <row r="609">
          <cell r="A609" t="str">
            <v>LG-P760</v>
          </cell>
          <cell r="B609">
            <v>1490</v>
          </cell>
          <cell r="C609">
            <v>3.6550298755186801</v>
          </cell>
          <cell r="D609">
            <v>5.0339473684210496</v>
          </cell>
        </row>
        <row r="610">
          <cell r="A610" t="str">
            <v>LG-P875</v>
          </cell>
          <cell r="B610">
            <v>1304</v>
          </cell>
          <cell r="C610">
            <v>12.3120559254328</v>
          </cell>
          <cell r="D610">
            <v>12.692001808318301</v>
          </cell>
        </row>
        <row r="611">
          <cell r="A611" t="str">
            <v>LG-P880</v>
          </cell>
          <cell r="B611">
            <v>3054</v>
          </cell>
          <cell r="C611">
            <v>4.1861826734613903</v>
          </cell>
          <cell r="D611">
            <v>4.1656242544731601</v>
          </cell>
        </row>
        <row r="612">
          <cell r="A612" t="str">
            <v>LG-P895</v>
          </cell>
          <cell r="B612">
            <v>60</v>
          </cell>
          <cell r="C612">
            <v>3.04173214285714</v>
          </cell>
          <cell r="D612">
            <v>2.5590000000000002</v>
          </cell>
        </row>
        <row r="613">
          <cell r="A613" t="str">
            <v>LG-P920</v>
          </cell>
          <cell r="B613">
            <v>1093</v>
          </cell>
          <cell r="C613">
            <v>3.1119807886754298</v>
          </cell>
          <cell r="D613">
            <v>4.0384326923076896</v>
          </cell>
        </row>
        <row r="614">
          <cell r="A614" t="str">
            <v>LG-P930</v>
          </cell>
          <cell r="B614">
            <v>6</v>
          </cell>
          <cell r="C614">
            <v>6.6315999999999997</v>
          </cell>
          <cell r="D614">
            <v>4.4290000000000003</v>
          </cell>
        </row>
        <row r="615">
          <cell r="A615" t="str">
            <v>LG-P930 Full Android on Emulator</v>
          </cell>
          <cell r="B615">
            <v>4</v>
          </cell>
          <cell r="C615">
            <v>34.042000000000002</v>
          </cell>
        </row>
        <row r="616">
          <cell r="A616" t="str">
            <v>LG-P936</v>
          </cell>
          <cell r="B616">
            <v>1699</v>
          </cell>
          <cell r="C616">
            <v>11.6893990654206</v>
          </cell>
          <cell r="D616">
            <v>9.9549777424483192</v>
          </cell>
        </row>
        <row r="617">
          <cell r="A617" t="str">
            <v>LG-P940</v>
          </cell>
          <cell r="B617">
            <v>78</v>
          </cell>
          <cell r="C617">
            <v>3.0586875</v>
          </cell>
          <cell r="D617">
            <v>2.6957142857142902</v>
          </cell>
        </row>
        <row r="618">
          <cell r="A618" t="str">
            <v>LG-P970</v>
          </cell>
          <cell r="B618">
            <v>101</v>
          </cell>
          <cell r="C618">
            <v>2.57001041666667</v>
          </cell>
          <cell r="D618">
            <v>1.2966</v>
          </cell>
        </row>
        <row r="619">
          <cell r="A619" t="str">
            <v>LG-P990</v>
          </cell>
          <cell r="B619">
            <v>2785</v>
          </cell>
          <cell r="C619">
            <v>2.5434926441351902</v>
          </cell>
          <cell r="D619">
            <v>3.1172740740740701</v>
          </cell>
        </row>
        <row r="620">
          <cell r="A620" t="str">
            <v>LG-SU640</v>
          </cell>
          <cell r="B620">
            <v>4</v>
          </cell>
          <cell r="D620">
            <v>8.3224999999999998</v>
          </cell>
        </row>
        <row r="621">
          <cell r="A621" t="str">
            <v>LG-SU760</v>
          </cell>
          <cell r="B621">
            <v>2</v>
          </cell>
          <cell r="C621">
            <v>1.4219999999999999</v>
          </cell>
        </row>
        <row r="622">
          <cell r="A622" t="str">
            <v>LG-V900</v>
          </cell>
          <cell r="B622">
            <v>51</v>
          </cell>
          <cell r="C622">
            <v>2.2173333333333298</v>
          </cell>
          <cell r="D622">
            <v>3.4405000000000001</v>
          </cell>
        </row>
        <row r="623">
          <cell r="A623" t="str">
            <v>Liberty</v>
          </cell>
          <cell r="B623">
            <v>6</v>
          </cell>
          <cell r="C623">
            <v>4.4420000000000002</v>
          </cell>
          <cell r="D623">
            <v>3.194</v>
          </cell>
        </row>
        <row r="624">
          <cell r="A624" t="str">
            <v>LIFE PLAY</v>
          </cell>
          <cell r="B624">
            <v>2</v>
          </cell>
          <cell r="D624">
            <v>5.6165000000000003</v>
          </cell>
        </row>
        <row r="625">
          <cell r="A625" t="str">
            <v>LIFETAB_S9714</v>
          </cell>
          <cell r="B625">
            <v>6</v>
          </cell>
          <cell r="C625">
            <v>0.12533333333333299</v>
          </cell>
        </row>
        <row r="626">
          <cell r="A626" t="str">
            <v>Light</v>
          </cell>
          <cell r="B626">
            <v>196</v>
          </cell>
          <cell r="C626">
            <v>3.21162631578947</v>
          </cell>
          <cell r="D626">
            <v>2.8058333333333301</v>
          </cell>
        </row>
        <row r="627">
          <cell r="A627" t="str">
            <v>Liquid MT</v>
          </cell>
          <cell r="B627">
            <v>7</v>
          </cell>
          <cell r="C627">
            <v>0.17175000000000001</v>
          </cell>
          <cell r="D627">
            <v>0.794333333333333</v>
          </cell>
        </row>
        <row r="628">
          <cell r="A628" t="str">
            <v>LT15</v>
          </cell>
          <cell r="B628">
            <v>271</v>
          </cell>
          <cell r="C628">
            <v>3.36688549618321</v>
          </cell>
          <cell r="D628">
            <v>4.6627777777777801</v>
          </cell>
        </row>
        <row r="629">
          <cell r="A629" t="str">
            <v>LT15a</v>
          </cell>
          <cell r="B629">
            <v>2</v>
          </cell>
          <cell r="C629">
            <v>1.2849999999999999</v>
          </cell>
        </row>
        <row r="630">
          <cell r="A630" t="str">
            <v>LT15i</v>
          </cell>
          <cell r="B630">
            <v>15139</v>
          </cell>
          <cell r="C630">
            <v>2.50851598306817</v>
          </cell>
          <cell r="D630">
            <v>2.8616506610995098</v>
          </cell>
        </row>
        <row r="631">
          <cell r="A631" t="str">
            <v>LT18</v>
          </cell>
          <cell r="B631">
            <v>26</v>
          </cell>
          <cell r="C631">
            <v>2.1401428571428598</v>
          </cell>
          <cell r="D631">
            <v>3.0832000000000002</v>
          </cell>
        </row>
        <row r="632">
          <cell r="A632" t="str">
            <v>LT18a</v>
          </cell>
          <cell r="B632">
            <v>8</v>
          </cell>
          <cell r="C632">
            <v>5.3639999999999999</v>
          </cell>
        </row>
        <row r="633">
          <cell r="A633" t="str">
            <v>LT18i</v>
          </cell>
          <cell r="B633">
            <v>15148</v>
          </cell>
          <cell r="C633">
            <v>3.05908650519032</v>
          </cell>
          <cell r="D633">
            <v>3.4303371710526398</v>
          </cell>
        </row>
        <row r="634">
          <cell r="A634" t="str">
            <v>LT22i</v>
          </cell>
          <cell r="B634">
            <v>5328</v>
          </cell>
          <cell r="C634">
            <v>3.5536942111237302</v>
          </cell>
          <cell r="D634">
            <v>4.3669382448537402</v>
          </cell>
        </row>
        <row r="635">
          <cell r="A635" t="str">
            <v>LT25i</v>
          </cell>
          <cell r="B635">
            <v>100297</v>
          </cell>
          <cell r="C635">
            <v>14.868338001797699</v>
          </cell>
          <cell r="D635">
            <v>15.097682536537</v>
          </cell>
        </row>
        <row r="636">
          <cell r="A636" t="str">
            <v>LT26i</v>
          </cell>
          <cell r="B636">
            <v>30968</v>
          </cell>
          <cell r="C636">
            <v>3.0944423581440699</v>
          </cell>
          <cell r="D636">
            <v>3.3146238917405499</v>
          </cell>
        </row>
        <row r="637">
          <cell r="A637" t="str">
            <v>LT26ii</v>
          </cell>
          <cell r="B637">
            <v>16</v>
          </cell>
          <cell r="C637">
            <v>2.9055555555555599</v>
          </cell>
          <cell r="D637">
            <v>2.0394285714285698</v>
          </cell>
        </row>
        <row r="638">
          <cell r="A638" t="str">
            <v>LT26w</v>
          </cell>
          <cell r="B638">
            <v>15624</v>
          </cell>
          <cell r="C638">
            <v>2.8799045903900602</v>
          </cell>
          <cell r="D638">
            <v>3.0215332038835001</v>
          </cell>
        </row>
        <row r="639">
          <cell r="A639" t="str">
            <v>LT28at</v>
          </cell>
          <cell r="B639">
            <v>9</v>
          </cell>
          <cell r="C639">
            <v>0.16600000000000001</v>
          </cell>
          <cell r="D639">
            <v>2.6930000000000001</v>
          </cell>
        </row>
        <row r="640">
          <cell r="A640" t="str">
            <v>LT28h</v>
          </cell>
          <cell r="B640">
            <v>1341</v>
          </cell>
          <cell r="C640">
            <v>5.8433074978938597</v>
          </cell>
          <cell r="D640">
            <v>8.8931753246753207</v>
          </cell>
        </row>
        <row r="641">
          <cell r="A641" t="str">
            <v>LT28i</v>
          </cell>
          <cell r="B641">
            <v>24</v>
          </cell>
          <cell r="C641">
            <v>5.9794166666666699</v>
          </cell>
        </row>
        <row r="642">
          <cell r="A642" t="str">
            <v>LT29i</v>
          </cell>
          <cell r="B642">
            <v>84</v>
          </cell>
          <cell r="C642">
            <v>7.3719753086419804</v>
          </cell>
          <cell r="D642">
            <v>15.295</v>
          </cell>
        </row>
        <row r="643">
          <cell r="A643" t="str">
            <v>LT30a</v>
          </cell>
          <cell r="B643">
            <v>32</v>
          </cell>
          <cell r="C643">
            <v>11.418093750000001</v>
          </cell>
        </row>
        <row r="644">
          <cell r="A644" t="str">
            <v>LT30at</v>
          </cell>
          <cell r="B644">
            <v>99</v>
          </cell>
          <cell r="C644">
            <v>6.9384591836734701</v>
          </cell>
          <cell r="D644">
            <v>7.5129999999999999</v>
          </cell>
        </row>
        <row r="645">
          <cell r="A645" t="str">
            <v>LT30p</v>
          </cell>
          <cell r="B645">
            <v>294</v>
          </cell>
          <cell r="C645">
            <v>6.5176263736263804</v>
          </cell>
          <cell r="D645">
            <v>6.8306666666666702</v>
          </cell>
        </row>
        <row r="646">
          <cell r="A646" t="str">
            <v>M032</v>
          </cell>
          <cell r="B646">
            <v>1</v>
          </cell>
          <cell r="C646">
            <v>5.4480000000000004</v>
          </cell>
        </row>
        <row r="647">
          <cell r="A647" t="str">
            <v>M040</v>
          </cell>
          <cell r="B647">
            <v>68</v>
          </cell>
          <cell r="C647">
            <v>1.7175882352941201</v>
          </cell>
        </row>
        <row r="648">
          <cell r="A648" t="str">
            <v>M3</v>
          </cell>
          <cell r="B648">
            <v>11</v>
          </cell>
          <cell r="D648">
            <v>0.14381818181818201</v>
          </cell>
        </row>
        <row r="649">
          <cell r="A649" t="str">
            <v>M300</v>
          </cell>
          <cell r="B649">
            <v>1</v>
          </cell>
          <cell r="D649">
            <v>70.004999999999995</v>
          </cell>
        </row>
        <row r="650">
          <cell r="A650" t="str">
            <v>M532</v>
          </cell>
          <cell r="B650">
            <v>141</v>
          </cell>
          <cell r="C650">
            <v>3.39874074074074</v>
          </cell>
          <cell r="D650">
            <v>5.6474649122807001</v>
          </cell>
        </row>
        <row r="651">
          <cell r="A651" t="str">
            <v>M6</v>
          </cell>
          <cell r="B651">
            <v>20</v>
          </cell>
          <cell r="C651">
            <v>0.86299999999999999</v>
          </cell>
          <cell r="D651">
            <v>2.4824999999999999</v>
          </cell>
        </row>
        <row r="652">
          <cell r="A652" t="str">
            <v>M6589</v>
          </cell>
          <cell r="B652">
            <v>74</v>
          </cell>
          <cell r="C652">
            <v>5.1471632653061201</v>
          </cell>
          <cell r="D652">
            <v>3.9518800000000001</v>
          </cell>
        </row>
        <row r="653">
          <cell r="A653" t="str">
            <v>M6pro</v>
          </cell>
          <cell r="B653">
            <v>7</v>
          </cell>
          <cell r="C653">
            <v>2.4083333333333301</v>
          </cell>
          <cell r="D653">
            <v>2.6429999999999998</v>
          </cell>
        </row>
        <row r="654">
          <cell r="A654" t="str">
            <v>M702</v>
          </cell>
          <cell r="B654">
            <v>37</v>
          </cell>
          <cell r="C654">
            <v>12.132312499999999</v>
          </cell>
          <cell r="D654">
            <v>18.970800000000001</v>
          </cell>
        </row>
        <row r="655">
          <cell r="A655" t="str">
            <v>M7pro</v>
          </cell>
          <cell r="B655">
            <v>3</v>
          </cell>
          <cell r="C655">
            <v>3.2753333333333301</v>
          </cell>
        </row>
        <row r="656">
          <cell r="A656" t="str">
            <v>M9</v>
          </cell>
          <cell r="B656">
            <v>39</v>
          </cell>
          <cell r="C656">
            <v>4.1679189189189199</v>
          </cell>
          <cell r="D656">
            <v>4.2584999999999997</v>
          </cell>
        </row>
        <row r="657">
          <cell r="A657" t="str">
            <v>M9 pro</v>
          </cell>
          <cell r="B657">
            <v>13</v>
          </cell>
          <cell r="C657">
            <v>2.0800769230769198</v>
          </cell>
        </row>
        <row r="658">
          <cell r="A658" t="str">
            <v>M9pro</v>
          </cell>
          <cell r="B658">
            <v>22</v>
          </cell>
          <cell r="C658">
            <v>1.5880000000000001</v>
          </cell>
          <cell r="D658">
            <v>3.0840000000000001</v>
          </cell>
        </row>
        <row r="659">
          <cell r="A659" t="str">
            <v>MAX DG650</v>
          </cell>
          <cell r="B659">
            <v>1</v>
          </cell>
          <cell r="D659">
            <v>6.335</v>
          </cell>
        </row>
        <row r="660">
          <cell r="A660" t="str">
            <v>MB525</v>
          </cell>
          <cell r="B660">
            <v>2239</v>
          </cell>
          <cell r="C660">
            <v>2.7517179980750699</v>
          </cell>
          <cell r="D660">
            <v>3.5496583850931702</v>
          </cell>
        </row>
        <row r="661">
          <cell r="A661" t="str">
            <v>MB526</v>
          </cell>
          <cell r="B661">
            <v>2863</v>
          </cell>
          <cell r="C661">
            <v>3.0056954545454602</v>
          </cell>
          <cell r="D661">
            <v>3.12270403587444</v>
          </cell>
        </row>
        <row r="662">
          <cell r="A662" t="str">
            <v>MB860</v>
          </cell>
          <cell r="B662">
            <v>247</v>
          </cell>
          <cell r="C662">
            <v>2.9085754716981098</v>
          </cell>
          <cell r="D662">
            <v>4.8202285714285704</v>
          </cell>
        </row>
        <row r="663">
          <cell r="A663" t="str">
            <v>MB865</v>
          </cell>
          <cell r="B663">
            <v>26</v>
          </cell>
          <cell r="C663">
            <v>3.5525217391304298</v>
          </cell>
          <cell r="D663">
            <v>3.7406666666666699</v>
          </cell>
        </row>
        <row r="664">
          <cell r="A664" t="str">
            <v>ME302KL</v>
          </cell>
          <cell r="B664">
            <v>6</v>
          </cell>
          <cell r="D664">
            <v>7.4059999999999997</v>
          </cell>
        </row>
        <row r="665">
          <cell r="A665" t="str">
            <v>ME371MG</v>
          </cell>
          <cell r="B665">
            <v>896</v>
          </cell>
          <cell r="C665">
            <v>3.1109027777777798</v>
          </cell>
          <cell r="D665">
            <v>4.8432670454545503</v>
          </cell>
        </row>
        <row r="666">
          <cell r="A666" t="str">
            <v>MediaPad 10 LINK</v>
          </cell>
          <cell r="B666">
            <v>42</v>
          </cell>
          <cell r="C666">
            <v>27.550269230769199</v>
          </cell>
          <cell r="D666">
            <v>22.7451875</v>
          </cell>
        </row>
        <row r="667">
          <cell r="A667" t="str">
            <v>MediaPad 7 Lite</v>
          </cell>
          <cell r="B667">
            <v>15</v>
          </cell>
          <cell r="C667">
            <v>1.05653333333333</v>
          </cell>
        </row>
        <row r="668">
          <cell r="A668" t="str">
            <v>MediaPad 7 Vogue</v>
          </cell>
          <cell r="B668">
            <v>2</v>
          </cell>
          <cell r="C668">
            <v>7.05</v>
          </cell>
        </row>
        <row r="669">
          <cell r="A669" t="str">
            <v>MediaPad 7 Youth</v>
          </cell>
          <cell r="B669">
            <v>4</v>
          </cell>
          <cell r="C669">
            <v>3.18025</v>
          </cell>
        </row>
        <row r="670">
          <cell r="A670" t="str">
            <v>MediaPad X1 7.0</v>
          </cell>
          <cell r="B670">
            <v>8</v>
          </cell>
          <cell r="D670">
            <v>8.813625</v>
          </cell>
        </row>
        <row r="671">
          <cell r="A671" t="str">
            <v>MI 2</v>
          </cell>
          <cell r="B671">
            <v>213</v>
          </cell>
          <cell r="C671">
            <v>4.3075183246073303</v>
          </cell>
          <cell r="D671">
            <v>6.73877272727273</v>
          </cell>
        </row>
        <row r="672">
          <cell r="A672" t="str">
            <v>MI 2A</v>
          </cell>
          <cell r="B672">
            <v>14</v>
          </cell>
          <cell r="C672">
            <v>9.1765000000000008</v>
          </cell>
          <cell r="D672">
            <v>8.3351666666666695</v>
          </cell>
        </row>
        <row r="673">
          <cell r="A673" t="str">
            <v>MI 2S</v>
          </cell>
          <cell r="B673">
            <v>105</v>
          </cell>
          <cell r="C673">
            <v>7.4531304347826097</v>
          </cell>
          <cell r="D673">
            <v>9.5586923076923096</v>
          </cell>
        </row>
        <row r="674">
          <cell r="A674" t="str">
            <v>MI 3W</v>
          </cell>
          <cell r="B674">
            <v>11</v>
          </cell>
          <cell r="D674">
            <v>12.1092727272727</v>
          </cell>
        </row>
        <row r="675">
          <cell r="A675" t="str">
            <v>Micromax A110</v>
          </cell>
          <cell r="B675">
            <v>11</v>
          </cell>
          <cell r="C675">
            <v>2.3090000000000002</v>
          </cell>
        </row>
        <row r="676">
          <cell r="A676" t="str">
            <v>MID</v>
          </cell>
          <cell r="B676">
            <v>90</v>
          </cell>
          <cell r="C676">
            <v>2.9255064935064898</v>
          </cell>
          <cell r="D676">
            <v>4.0965384615384597</v>
          </cell>
        </row>
        <row r="677">
          <cell r="A677" t="str">
            <v>Milestone</v>
          </cell>
          <cell r="B677">
            <v>3</v>
          </cell>
          <cell r="C677">
            <v>1.2889999999999999</v>
          </cell>
        </row>
        <row r="678">
          <cell r="A678" t="str">
            <v>Mini</v>
          </cell>
          <cell r="B678">
            <v>8</v>
          </cell>
          <cell r="C678">
            <v>2.3122500000000001</v>
          </cell>
        </row>
        <row r="679">
          <cell r="A679" t="str">
            <v>mini pad</v>
          </cell>
          <cell r="B679">
            <v>4</v>
          </cell>
          <cell r="C679">
            <v>4.4640000000000004</v>
          </cell>
        </row>
        <row r="680">
          <cell r="A680" t="str">
            <v>MiniPro</v>
          </cell>
          <cell r="B680">
            <v>1</v>
          </cell>
          <cell r="C680">
            <v>4.2149999999999999</v>
          </cell>
        </row>
        <row r="681">
          <cell r="A681" t="str">
            <v>MIUI</v>
          </cell>
          <cell r="B681">
            <v>1</v>
          </cell>
          <cell r="D681">
            <v>5.085</v>
          </cell>
        </row>
        <row r="682">
          <cell r="A682" t="str">
            <v>MK16i</v>
          </cell>
          <cell r="B682">
            <v>2026</v>
          </cell>
          <cell r="C682">
            <v>1.7390391705069099</v>
          </cell>
          <cell r="D682">
            <v>2.48003448275862</v>
          </cell>
        </row>
        <row r="683">
          <cell r="A683" t="str">
            <v>mmm45i7lmieuoiu</v>
          </cell>
          <cell r="B683">
            <v>8</v>
          </cell>
          <cell r="C683">
            <v>9.4041250000000005</v>
          </cell>
        </row>
        <row r="684">
          <cell r="A684" t="str">
            <v>mmmh5m0n5heuoiu</v>
          </cell>
          <cell r="B684">
            <v>5</v>
          </cell>
          <cell r="C684">
            <v>35.762799999999999</v>
          </cell>
        </row>
        <row r="685">
          <cell r="A685" t="str">
            <v>mmmhm6m0je2toiu</v>
          </cell>
          <cell r="B685">
            <v>3</v>
          </cell>
          <cell r="C685">
            <v>17.8473333333333</v>
          </cell>
        </row>
        <row r="686">
          <cell r="A686" t="str">
            <v>MOB-5045</v>
          </cell>
          <cell r="B686">
            <v>50</v>
          </cell>
          <cell r="C686">
            <v>1.6223333333333301</v>
          </cell>
          <cell r="D686">
            <v>2.2208723404255299</v>
          </cell>
        </row>
        <row r="687">
          <cell r="A687" t="str">
            <v>Moto G</v>
          </cell>
          <cell r="B687">
            <v>3</v>
          </cell>
          <cell r="D687">
            <v>2.5653333333333301</v>
          </cell>
        </row>
        <row r="688">
          <cell r="A688" t="str">
            <v>MP-N9000</v>
          </cell>
          <cell r="B688">
            <v>17</v>
          </cell>
          <cell r="D688">
            <v>2.4844117647058801</v>
          </cell>
        </row>
        <row r="689">
          <cell r="A689" t="str">
            <v>MQ9703L1C</v>
          </cell>
          <cell r="B689">
            <v>3</v>
          </cell>
          <cell r="D689">
            <v>0.46899999999999997</v>
          </cell>
        </row>
        <row r="690">
          <cell r="A690" t="str">
            <v>MT11</v>
          </cell>
          <cell r="B690">
            <v>5</v>
          </cell>
          <cell r="C690">
            <v>4.8007999999999997</v>
          </cell>
        </row>
        <row r="691">
          <cell r="A691" t="str">
            <v>MT11i</v>
          </cell>
          <cell r="B691">
            <v>1025</v>
          </cell>
          <cell r="C691">
            <v>2.57787024608501</v>
          </cell>
          <cell r="D691">
            <v>2.8206641221374</v>
          </cell>
        </row>
        <row r="692">
          <cell r="A692" t="str">
            <v>MT15a</v>
          </cell>
          <cell r="B692">
            <v>1</v>
          </cell>
          <cell r="C692">
            <v>2.786</v>
          </cell>
        </row>
        <row r="693">
          <cell r="A693" t="str">
            <v>MT15i</v>
          </cell>
          <cell r="B693">
            <v>3773</v>
          </cell>
          <cell r="C693">
            <v>2.3890316808448202</v>
          </cell>
          <cell r="D693">
            <v>3.0334505494505501</v>
          </cell>
        </row>
        <row r="694">
          <cell r="A694" t="str">
            <v>MT27i</v>
          </cell>
          <cell r="B694">
            <v>1102</v>
          </cell>
          <cell r="C694">
            <v>3.4270784729586401</v>
          </cell>
          <cell r="D694">
            <v>4.3416226415094297</v>
          </cell>
        </row>
        <row r="695">
          <cell r="A695" t="str">
            <v>MTK6577</v>
          </cell>
          <cell r="B695">
            <v>13</v>
          </cell>
          <cell r="D695">
            <v>2.8349230769230802</v>
          </cell>
        </row>
        <row r="696">
          <cell r="A696" t="str">
            <v>MY SAGA M2</v>
          </cell>
          <cell r="B696">
            <v>3</v>
          </cell>
          <cell r="D696">
            <v>2.4353333333333298</v>
          </cell>
        </row>
        <row r="697">
          <cell r="A697" t="str">
            <v>MyPhone Agua Iceberg</v>
          </cell>
          <cell r="B697">
            <v>6</v>
          </cell>
          <cell r="D697">
            <v>7.3220000000000001</v>
          </cell>
        </row>
        <row r="698">
          <cell r="A698" t="str">
            <v>MySAGA T1</v>
          </cell>
          <cell r="B698">
            <v>4</v>
          </cell>
          <cell r="D698">
            <v>5.2907500000000001</v>
          </cell>
        </row>
        <row r="699">
          <cell r="A699" t="str">
            <v>MyTouch 4G Slide</v>
          </cell>
          <cell r="B699">
            <v>12</v>
          </cell>
          <cell r="C699">
            <v>5.5285000000000002</v>
          </cell>
          <cell r="D699">
            <v>1.1162000000000001</v>
          </cell>
        </row>
        <row r="700">
          <cell r="A700" t="str">
            <v>MZ601</v>
          </cell>
          <cell r="B700">
            <v>1048</v>
          </cell>
          <cell r="C700">
            <v>3.56416417910448</v>
          </cell>
          <cell r="D700">
            <v>4.6234745762711897</v>
          </cell>
        </row>
        <row r="701">
          <cell r="A701" t="str">
            <v>N1</v>
          </cell>
          <cell r="B701">
            <v>9</v>
          </cell>
          <cell r="C701">
            <v>1.6476666666666699</v>
          </cell>
          <cell r="D701">
            <v>2.0236666666666698</v>
          </cell>
        </row>
        <row r="702">
          <cell r="A702" t="str">
            <v>N10</v>
          </cell>
          <cell r="B702">
            <v>35</v>
          </cell>
          <cell r="C702">
            <v>1.9727575757575799</v>
          </cell>
          <cell r="D702">
            <v>3.8675000000000002</v>
          </cell>
        </row>
        <row r="703">
          <cell r="A703" t="str">
            <v>N3</v>
          </cell>
          <cell r="B703">
            <v>5</v>
          </cell>
          <cell r="D703">
            <v>8.2108000000000008</v>
          </cell>
        </row>
        <row r="704">
          <cell r="A704" t="str">
            <v>N350</v>
          </cell>
          <cell r="B704">
            <v>3</v>
          </cell>
          <cell r="C704">
            <v>0.115666666666667</v>
          </cell>
        </row>
        <row r="705">
          <cell r="A705" t="str">
            <v>N400</v>
          </cell>
          <cell r="B705">
            <v>1</v>
          </cell>
          <cell r="C705">
            <v>5.0220000000000002</v>
          </cell>
        </row>
        <row r="706">
          <cell r="A706" t="str">
            <v>N6</v>
          </cell>
          <cell r="B706">
            <v>1</v>
          </cell>
          <cell r="D706">
            <v>2.762</v>
          </cell>
        </row>
        <row r="707">
          <cell r="A707" t="str">
            <v>N708</v>
          </cell>
          <cell r="B707">
            <v>2</v>
          </cell>
          <cell r="C707">
            <v>5.5415000000000001</v>
          </cell>
        </row>
        <row r="708">
          <cell r="A708" t="str">
            <v>N7100+</v>
          </cell>
          <cell r="B708">
            <v>24</v>
          </cell>
          <cell r="C708">
            <v>6.2148333333333303</v>
          </cell>
          <cell r="D708">
            <v>4.2625000000000002</v>
          </cell>
        </row>
        <row r="709">
          <cell r="A709" t="str">
            <v>N7200</v>
          </cell>
          <cell r="B709">
            <v>3</v>
          </cell>
          <cell r="C709">
            <v>1.79466666666667</v>
          </cell>
        </row>
        <row r="710">
          <cell r="A710" t="str">
            <v>N821</v>
          </cell>
          <cell r="B710">
            <v>1</v>
          </cell>
          <cell r="C710">
            <v>5.7000000000000002E-2</v>
          </cell>
        </row>
        <row r="711">
          <cell r="A711" t="str">
            <v>N9500</v>
          </cell>
          <cell r="B711">
            <v>9</v>
          </cell>
          <cell r="C711">
            <v>7.9917777777777799</v>
          </cell>
        </row>
        <row r="712">
          <cell r="A712" t="str">
            <v>N9502+</v>
          </cell>
          <cell r="B712">
            <v>5</v>
          </cell>
          <cell r="C712">
            <v>3.7414999999999998</v>
          </cell>
          <cell r="D712">
            <v>5.3109999999999999</v>
          </cell>
        </row>
        <row r="713">
          <cell r="A713" t="str">
            <v>N9550/N7100 PAD</v>
          </cell>
          <cell r="B713">
            <v>4</v>
          </cell>
          <cell r="C713">
            <v>2.49675</v>
          </cell>
        </row>
        <row r="714">
          <cell r="A714" t="str">
            <v>N9977</v>
          </cell>
          <cell r="B714">
            <v>86</v>
          </cell>
          <cell r="C714">
            <v>1.80827906976744</v>
          </cell>
        </row>
        <row r="715">
          <cell r="A715" t="str">
            <v>neken N6</v>
          </cell>
          <cell r="B715">
            <v>22</v>
          </cell>
          <cell r="C715">
            <v>7.6601999999999997</v>
          </cell>
          <cell r="D715">
            <v>7.0786666666666704</v>
          </cell>
        </row>
        <row r="716">
          <cell r="A716" t="str">
            <v>Neo V</v>
          </cell>
          <cell r="B716">
            <v>1</v>
          </cell>
          <cell r="C716">
            <v>2.024</v>
          </cell>
        </row>
        <row r="717">
          <cell r="A717" t="str">
            <v>NEO-G4</v>
          </cell>
          <cell r="B717">
            <v>6</v>
          </cell>
          <cell r="C717">
            <v>0.55049999999999999</v>
          </cell>
        </row>
        <row r="718">
          <cell r="A718" t="str">
            <v>NEO-X7-mini</v>
          </cell>
          <cell r="B718">
            <v>1</v>
          </cell>
          <cell r="D718">
            <v>4.226</v>
          </cell>
        </row>
        <row r="719">
          <cell r="A719" t="str">
            <v>Newman N2</v>
          </cell>
          <cell r="B719">
            <v>13</v>
          </cell>
          <cell r="C719">
            <v>4.25261538461538</v>
          </cell>
        </row>
        <row r="720">
          <cell r="A720" t="str">
            <v>Nexus 4</v>
          </cell>
          <cell r="B720">
            <v>28265</v>
          </cell>
          <cell r="C720">
            <v>7.2603879390863</v>
          </cell>
          <cell r="D720">
            <v>7.9349247252747297</v>
          </cell>
        </row>
        <row r="721">
          <cell r="A721" t="str">
            <v>Nexus 5</v>
          </cell>
          <cell r="B721">
            <v>21865</v>
          </cell>
          <cell r="C721">
            <v>20.878384394904501</v>
          </cell>
          <cell r="D721">
            <v>17.985648957330699</v>
          </cell>
        </row>
        <row r="722">
          <cell r="A722" t="str">
            <v>Nexus 7</v>
          </cell>
          <cell r="B722">
            <v>5810</v>
          </cell>
          <cell r="C722">
            <v>7.0545216969696902</v>
          </cell>
          <cell r="D722">
            <v>11.709109792284901</v>
          </cell>
        </row>
        <row r="723">
          <cell r="A723" t="str">
            <v>Nexus 7 3G</v>
          </cell>
          <cell r="B723">
            <v>1</v>
          </cell>
          <cell r="C723">
            <v>1.647</v>
          </cell>
        </row>
        <row r="724">
          <cell r="A724" t="str">
            <v>Nexus One</v>
          </cell>
          <cell r="B724">
            <v>473</v>
          </cell>
          <cell r="C724">
            <v>1.7757161862527699</v>
          </cell>
          <cell r="D724">
            <v>3.1752272727272701</v>
          </cell>
        </row>
        <row r="725">
          <cell r="A725" t="str">
            <v>Nexus S</v>
          </cell>
          <cell r="B725">
            <v>2114</v>
          </cell>
          <cell r="C725">
            <v>2.1405547594677601</v>
          </cell>
          <cell r="D725">
            <v>3.6105999999999998</v>
          </cell>
        </row>
        <row r="726">
          <cell r="A726" t="str">
            <v>NexusHD2</v>
          </cell>
          <cell r="B726">
            <v>108</v>
          </cell>
          <cell r="C726">
            <v>2.6572613636363598</v>
          </cell>
          <cell r="D726">
            <v>2.0183499999999999</v>
          </cell>
        </row>
        <row r="727">
          <cell r="A727" t="str">
            <v>nmnm5m0p5hoiu</v>
          </cell>
          <cell r="B727">
            <v>29</v>
          </cell>
          <cell r="C727">
            <v>24.288517241379299</v>
          </cell>
        </row>
        <row r="728">
          <cell r="A728" t="str">
            <v>NO1_S6</v>
          </cell>
          <cell r="B728">
            <v>3</v>
          </cell>
          <cell r="C728">
            <v>1.02</v>
          </cell>
          <cell r="D728">
            <v>6.5060000000000002</v>
          </cell>
        </row>
        <row r="729">
          <cell r="A729" t="str">
            <v>Nokia N9</v>
          </cell>
          <cell r="B729">
            <v>1</v>
          </cell>
          <cell r="C729">
            <v>1.837</v>
          </cell>
        </row>
        <row r="730">
          <cell r="A730" t="str">
            <v>Nokia_X</v>
          </cell>
          <cell r="B730">
            <v>1</v>
          </cell>
          <cell r="D730">
            <v>0.88</v>
          </cell>
        </row>
        <row r="731">
          <cell r="A731" t="str">
            <v>Note II N7102</v>
          </cell>
          <cell r="B731">
            <v>4</v>
          </cell>
          <cell r="C731">
            <v>6.9250000000000006E-2</v>
          </cell>
        </row>
        <row r="732">
          <cell r="A732" t="str">
            <v>Novo 10 Hero QuadCore</v>
          </cell>
          <cell r="B732">
            <v>1</v>
          </cell>
          <cell r="C732">
            <v>3.5379999999999998</v>
          </cell>
        </row>
        <row r="733">
          <cell r="A733" t="str">
            <v>Novo7 Venus</v>
          </cell>
          <cell r="B733">
            <v>4</v>
          </cell>
          <cell r="C733">
            <v>2.6977500000000001</v>
          </cell>
        </row>
        <row r="734">
          <cell r="A734" t="str">
            <v>NT-1501C</v>
          </cell>
          <cell r="B734">
            <v>1</v>
          </cell>
          <cell r="D734">
            <v>0.90900000000000003</v>
          </cell>
        </row>
        <row r="735">
          <cell r="A735" t="str">
            <v>Numy 3G AX1</v>
          </cell>
          <cell r="B735">
            <v>4</v>
          </cell>
          <cell r="C735">
            <v>4.9965000000000002</v>
          </cell>
          <cell r="D735">
            <v>1.3075000000000001</v>
          </cell>
        </row>
        <row r="736">
          <cell r="A736" t="str">
            <v>NURVO10DCB</v>
          </cell>
          <cell r="B736">
            <v>72</v>
          </cell>
          <cell r="D736">
            <v>3.37127777777778</v>
          </cell>
        </row>
        <row r="737">
          <cell r="A737" t="str">
            <v>NX501</v>
          </cell>
          <cell r="B737">
            <v>139</v>
          </cell>
          <cell r="C737">
            <v>14.46959375</v>
          </cell>
          <cell r="D737">
            <v>6.16980373831775</v>
          </cell>
        </row>
        <row r="738">
          <cell r="A738" t="str">
            <v>Nygo5laim</v>
          </cell>
          <cell r="B738">
            <v>12</v>
          </cell>
          <cell r="C738">
            <v>21.674499999999998</v>
          </cell>
        </row>
        <row r="739">
          <cell r="A739" t="str">
            <v>OMATE</v>
          </cell>
          <cell r="B739">
            <v>3</v>
          </cell>
          <cell r="C739">
            <v>1.2390000000000001</v>
          </cell>
        </row>
        <row r="740">
          <cell r="A740" t="str">
            <v>One</v>
          </cell>
          <cell r="B740">
            <v>498</v>
          </cell>
          <cell r="C740">
            <v>20.582084967320199</v>
          </cell>
          <cell r="D740">
            <v>18.715072916666699</v>
          </cell>
        </row>
        <row r="741">
          <cell r="A741" t="str">
            <v>One S</v>
          </cell>
          <cell r="B741">
            <v>80</v>
          </cell>
          <cell r="C741">
            <v>5.4293823529411798</v>
          </cell>
          <cell r="D741">
            <v>7.1648333333333296</v>
          </cell>
        </row>
        <row r="742">
          <cell r="A742" t="str">
            <v>ONE TOUCH 6012D</v>
          </cell>
          <cell r="B742">
            <v>1</v>
          </cell>
          <cell r="C742">
            <v>5.6509999999999998</v>
          </cell>
        </row>
        <row r="743">
          <cell r="A743" t="str">
            <v>ONE TOUCH EVO7HD</v>
          </cell>
          <cell r="B743">
            <v>24</v>
          </cell>
          <cell r="C743">
            <v>1.97813333333333</v>
          </cell>
          <cell r="D743">
            <v>2.6965555555555598</v>
          </cell>
        </row>
        <row r="744">
          <cell r="A744" t="str">
            <v>One V</v>
          </cell>
          <cell r="B744">
            <v>9</v>
          </cell>
          <cell r="C744">
            <v>3.3065000000000002</v>
          </cell>
          <cell r="D744">
            <v>2.9385714285714299</v>
          </cell>
        </row>
        <row r="745">
          <cell r="A745" t="str">
            <v>One X</v>
          </cell>
          <cell r="B745">
            <v>54</v>
          </cell>
          <cell r="D745">
            <v>6.2746296296296302</v>
          </cell>
        </row>
        <row r="746">
          <cell r="A746" t="str">
            <v>ONN K7</v>
          </cell>
          <cell r="B746">
            <v>23</v>
          </cell>
          <cell r="C746">
            <v>0.60965217391304305</v>
          </cell>
        </row>
        <row r="747">
          <cell r="A747" t="str">
            <v>OP110</v>
          </cell>
          <cell r="B747">
            <v>1</v>
          </cell>
          <cell r="C747">
            <v>0.93600000000000005</v>
          </cell>
        </row>
        <row r="748">
          <cell r="A748" t="str">
            <v>Optimus 2X</v>
          </cell>
          <cell r="B748">
            <v>63</v>
          </cell>
          <cell r="C748">
            <v>2.0369661016949099</v>
          </cell>
          <cell r="D748">
            <v>2.0607500000000001</v>
          </cell>
        </row>
        <row r="749">
          <cell r="A749" t="str">
            <v>Optimus 4X HD</v>
          </cell>
          <cell r="B749">
            <v>4</v>
          </cell>
          <cell r="D749">
            <v>5.6725000000000003</v>
          </cell>
        </row>
        <row r="750">
          <cell r="A750" t="str">
            <v>Optimus G</v>
          </cell>
          <cell r="B750">
            <v>14</v>
          </cell>
          <cell r="C750">
            <v>15.089</v>
          </cell>
          <cell r="D750">
            <v>16.610666666666699</v>
          </cell>
        </row>
        <row r="751">
          <cell r="A751" t="str">
            <v>P\'9982</v>
          </cell>
          <cell r="B751">
            <v>1</v>
          </cell>
          <cell r="D751">
            <v>16.879000000000001</v>
          </cell>
        </row>
        <row r="752">
          <cell r="A752" t="str">
            <v>P5_Quad</v>
          </cell>
          <cell r="B752">
            <v>1</v>
          </cell>
          <cell r="D752">
            <v>4.3040000000000003</v>
          </cell>
        </row>
        <row r="753">
          <cell r="A753" t="str">
            <v>P6-U06</v>
          </cell>
          <cell r="B753">
            <v>4</v>
          </cell>
          <cell r="D753">
            <v>1.69475</v>
          </cell>
        </row>
        <row r="754">
          <cell r="A754" t="str">
            <v>P88(H3D7)</v>
          </cell>
          <cell r="B754">
            <v>1</v>
          </cell>
          <cell r="C754">
            <v>5.5060000000000002</v>
          </cell>
        </row>
        <row r="755">
          <cell r="A755" t="str">
            <v>PAD10 ICS</v>
          </cell>
          <cell r="B755">
            <v>1</v>
          </cell>
          <cell r="C755">
            <v>4.2110000000000003</v>
          </cell>
        </row>
        <row r="756">
          <cell r="A756" t="str">
            <v>PadFone</v>
          </cell>
          <cell r="B756">
            <v>1099</v>
          </cell>
          <cell r="C756">
            <v>2.9664956989247302</v>
          </cell>
          <cell r="D756">
            <v>3.9773254437869801</v>
          </cell>
        </row>
        <row r="757">
          <cell r="A757" t="str">
            <v>PadFone 2</v>
          </cell>
          <cell r="B757">
            <v>7849</v>
          </cell>
          <cell r="C757">
            <v>16.426908528874598</v>
          </cell>
          <cell r="D757">
            <v>13.680571038251401</v>
          </cell>
        </row>
        <row r="758">
          <cell r="A758" t="str">
            <v>PadFone Infinity</v>
          </cell>
          <cell r="B758">
            <v>2091</v>
          </cell>
          <cell r="C758">
            <v>15.7151593468468</v>
          </cell>
          <cell r="D758">
            <v>12.666346031746</v>
          </cell>
        </row>
        <row r="759">
          <cell r="A759" t="str">
            <v>PadFone T004</v>
          </cell>
          <cell r="B759">
            <v>376</v>
          </cell>
          <cell r="C759">
            <v>14.4008888888889</v>
          </cell>
          <cell r="D759">
            <v>17.003793220338999</v>
          </cell>
        </row>
        <row r="760">
          <cell r="A760" t="str">
            <v>Panasonic KX-PRXA15</v>
          </cell>
          <cell r="B760">
            <v>2</v>
          </cell>
          <cell r="D760">
            <v>5.6719999999999997</v>
          </cell>
        </row>
        <row r="761">
          <cell r="A761" t="str">
            <v>PAP4505DUO</v>
          </cell>
          <cell r="B761">
            <v>5</v>
          </cell>
          <cell r="C761">
            <v>1.03</v>
          </cell>
          <cell r="D761">
            <v>3.649</v>
          </cell>
        </row>
        <row r="762">
          <cell r="A762" t="str">
            <v>PAP5000TDUO</v>
          </cell>
          <cell r="B762">
            <v>19</v>
          </cell>
          <cell r="C762">
            <v>1.10221052631579</v>
          </cell>
        </row>
        <row r="763">
          <cell r="A763" t="str">
            <v>PAP7600DUO</v>
          </cell>
          <cell r="B763">
            <v>1</v>
          </cell>
          <cell r="D763">
            <v>8.3870000000000005</v>
          </cell>
        </row>
        <row r="764">
          <cell r="A764" t="str">
            <v>Pentagram Monster</v>
          </cell>
          <cell r="B764">
            <v>7</v>
          </cell>
          <cell r="C764">
            <v>3.54114285714286</v>
          </cell>
        </row>
        <row r="765">
          <cell r="A765" t="str">
            <v>PHICOMM i800</v>
          </cell>
          <cell r="B765">
            <v>24</v>
          </cell>
          <cell r="C765">
            <v>1.9194166666666701</v>
          </cell>
        </row>
        <row r="766">
          <cell r="A766" t="str">
            <v>PIXELDROID HD2</v>
          </cell>
          <cell r="B766">
            <v>1</v>
          </cell>
          <cell r="C766">
            <v>0.77</v>
          </cell>
        </row>
        <row r="767">
          <cell r="A767" t="str">
            <v>Play</v>
          </cell>
          <cell r="B767">
            <v>1</v>
          </cell>
          <cell r="C767">
            <v>5.58</v>
          </cell>
        </row>
        <row r="768">
          <cell r="A768" t="str">
            <v>PMP7280C3G</v>
          </cell>
          <cell r="B768">
            <v>26</v>
          </cell>
          <cell r="D768">
            <v>6.1225769230769203</v>
          </cell>
        </row>
        <row r="769">
          <cell r="A769" t="str">
            <v>PMP7280C3G_QUAD</v>
          </cell>
          <cell r="B769">
            <v>1</v>
          </cell>
          <cell r="D769">
            <v>8.6910000000000007</v>
          </cell>
        </row>
        <row r="770">
          <cell r="A770" t="str">
            <v>Pollux</v>
          </cell>
          <cell r="B770">
            <v>4</v>
          </cell>
          <cell r="C770">
            <v>30.135000000000002</v>
          </cell>
        </row>
        <row r="771">
          <cell r="A771" t="str">
            <v>POMP_C6S</v>
          </cell>
          <cell r="B771">
            <v>1</v>
          </cell>
          <cell r="D771">
            <v>6.0259999999999998</v>
          </cell>
        </row>
        <row r="772">
          <cell r="A772" t="str">
            <v>Poseidon</v>
          </cell>
          <cell r="B772">
            <v>1</v>
          </cell>
          <cell r="C772">
            <v>0.14699999999999999</v>
          </cell>
        </row>
        <row r="773">
          <cell r="A773" t="str">
            <v>POV_TAB_NAVI7_3G_M</v>
          </cell>
          <cell r="B773">
            <v>16</v>
          </cell>
          <cell r="C773">
            <v>1.45825</v>
          </cell>
        </row>
        <row r="774">
          <cell r="A774" t="str">
            <v>POV_TAB-P527</v>
          </cell>
          <cell r="B774">
            <v>15</v>
          </cell>
          <cell r="C774">
            <v>1.47609090909091</v>
          </cell>
          <cell r="D774">
            <v>0.78774999999999995</v>
          </cell>
        </row>
        <row r="775">
          <cell r="A775" t="str">
            <v>POV_TAB-P629(v1.0)</v>
          </cell>
          <cell r="B775">
            <v>5</v>
          </cell>
          <cell r="C775">
            <v>1.37825</v>
          </cell>
          <cell r="D775">
            <v>2.1520000000000001</v>
          </cell>
        </row>
        <row r="776">
          <cell r="A776" t="str">
            <v>POV_TAB-PROTAB27</v>
          </cell>
          <cell r="B776">
            <v>3</v>
          </cell>
          <cell r="C776">
            <v>2.0763333333333298</v>
          </cell>
        </row>
        <row r="777">
          <cell r="A777" t="str">
            <v>POV_TAB-PROTAB30IPS10-3G</v>
          </cell>
          <cell r="B777">
            <v>7</v>
          </cell>
          <cell r="C777">
            <v>0.85942857142857099</v>
          </cell>
        </row>
        <row r="778">
          <cell r="A778" t="str">
            <v>PROG95B</v>
          </cell>
          <cell r="B778">
            <v>109</v>
          </cell>
          <cell r="C778">
            <v>2.1531100917431201</v>
          </cell>
        </row>
        <row r="779">
          <cell r="A779" t="str">
            <v>PULID F17</v>
          </cell>
          <cell r="B779">
            <v>16</v>
          </cell>
          <cell r="C779">
            <v>5.4169999999999998</v>
          </cell>
          <cell r="D779">
            <v>1.31478571428571</v>
          </cell>
        </row>
        <row r="780">
          <cell r="A780" t="str">
            <v>PX1</v>
          </cell>
          <cell r="B780">
            <v>21</v>
          </cell>
          <cell r="D780">
            <v>3.6147619047619002</v>
          </cell>
        </row>
        <row r="781">
          <cell r="A781" t="str">
            <v>PX2</v>
          </cell>
          <cell r="B781">
            <v>9</v>
          </cell>
          <cell r="C781">
            <v>5.4824444444444396</v>
          </cell>
        </row>
        <row r="782">
          <cell r="A782" t="str">
            <v>Q10</v>
          </cell>
          <cell r="B782">
            <v>52</v>
          </cell>
          <cell r="C782">
            <v>30.3816363636364</v>
          </cell>
          <cell r="D782">
            <v>19.6965853658537</v>
          </cell>
        </row>
        <row r="783">
          <cell r="A783" t="str">
            <v>Q45/A45</v>
          </cell>
          <cell r="B783">
            <v>10</v>
          </cell>
          <cell r="D783">
            <v>5.4955999999999996</v>
          </cell>
        </row>
        <row r="784">
          <cell r="A784" t="str">
            <v>Q5</v>
          </cell>
          <cell r="B784">
            <v>5</v>
          </cell>
          <cell r="D784">
            <v>13.674799999999999</v>
          </cell>
        </row>
        <row r="785">
          <cell r="A785" t="str">
            <v>R800a</v>
          </cell>
          <cell r="B785">
            <v>19</v>
          </cell>
          <cell r="C785">
            <v>1.74206666666667</v>
          </cell>
          <cell r="D785">
            <v>0.65800000000000003</v>
          </cell>
        </row>
        <row r="786">
          <cell r="A786" t="str">
            <v>R800i</v>
          </cell>
          <cell r="B786">
            <v>630</v>
          </cell>
          <cell r="C786">
            <v>1.9964677419354799</v>
          </cell>
          <cell r="D786">
            <v>2.6286805555555599</v>
          </cell>
        </row>
        <row r="787">
          <cell r="A787" t="str">
            <v>R815</v>
          </cell>
          <cell r="B787">
            <v>2</v>
          </cell>
          <cell r="C787">
            <v>4.0910000000000002</v>
          </cell>
        </row>
        <row r="788">
          <cell r="A788" t="str">
            <v>R819</v>
          </cell>
          <cell r="B788">
            <v>20</v>
          </cell>
          <cell r="C788">
            <v>4.5525000000000002</v>
          </cell>
          <cell r="D788">
            <v>4.2948750000000002</v>
          </cell>
        </row>
        <row r="789">
          <cell r="A789" t="str">
            <v>Ray</v>
          </cell>
          <cell r="B789">
            <v>1</v>
          </cell>
          <cell r="C789">
            <v>2.657</v>
          </cell>
        </row>
        <row r="790">
          <cell r="A790" t="str">
            <v>Rikomagic MK802IIIS</v>
          </cell>
          <cell r="B790">
            <v>3</v>
          </cell>
          <cell r="C790">
            <v>0.54366666666666696</v>
          </cell>
        </row>
        <row r="791">
          <cell r="A791" t="str">
            <v>rk30sdk</v>
          </cell>
          <cell r="B791">
            <v>18</v>
          </cell>
          <cell r="C791">
            <v>18.3873888888889</v>
          </cell>
        </row>
        <row r="792">
          <cell r="A792" t="str">
            <v>rk31sdk</v>
          </cell>
          <cell r="B792">
            <v>1</v>
          </cell>
          <cell r="C792">
            <v>1.613</v>
          </cell>
        </row>
        <row r="793">
          <cell r="A793" t="str">
            <v>RunboX3-W</v>
          </cell>
          <cell r="B793">
            <v>10</v>
          </cell>
          <cell r="C793">
            <v>1.1298999999999999</v>
          </cell>
        </row>
        <row r="794">
          <cell r="A794" t="str">
            <v>RunboX5-W</v>
          </cell>
          <cell r="B794">
            <v>5</v>
          </cell>
          <cell r="C794">
            <v>3.3626</v>
          </cell>
        </row>
        <row r="795">
          <cell r="A795" t="str">
            <v>S1</v>
          </cell>
          <cell r="B795">
            <v>4</v>
          </cell>
          <cell r="C795">
            <v>8.4000000000000005E-2</v>
          </cell>
        </row>
        <row r="796">
          <cell r="A796" t="str">
            <v>S2</v>
          </cell>
          <cell r="B796">
            <v>8</v>
          </cell>
          <cell r="D796">
            <v>2.0847500000000001</v>
          </cell>
        </row>
        <row r="797">
          <cell r="A797" t="str">
            <v>S4</v>
          </cell>
          <cell r="B797">
            <v>5</v>
          </cell>
          <cell r="C797">
            <v>5.6840000000000002</v>
          </cell>
          <cell r="D797">
            <v>4.7435</v>
          </cell>
        </row>
        <row r="798">
          <cell r="A798" t="str">
            <v>S5</v>
          </cell>
          <cell r="B798">
            <v>75</v>
          </cell>
          <cell r="C798">
            <v>5.6740000000000004</v>
          </cell>
          <cell r="D798">
            <v>4.6576000000000004</v>
          </cell>
        </row>
        <row r="799">
          <cell r="A799" t="str">
            <v>S5_75_5647</v>
          </cell>
          <cell r="B799">
            <v>8</v>
          </cell>
          <cell r="C799">
            <v>3.851375</v>
          </cell>
        </row>
        <row r="800">
          <cell r="A800" t="str">
            <v>S500</v>
          </cell>
          <cell r="B800">
            <v>3</v>
          </cell>
          <cell r="C800">
            <v>7.3066666666666702</v>
          </cell>
        </row>
        <row r="801">
          <cell r="A801" t="str">
            <v>S510</v>
          </cell>
          <cell r="B801">
            <v>53</v>
          </cell>
          <cell r="C801">
            <v>1.1120000000000001</v>
          </cell>
          <cell r="D801">
            <v>3.1311568627451001</v>
          </cell>
        </row>
        <row r="802">
          <cell r="A802" t="str">
            <v>S520</v>
          </cell>
          <cell r="B802">
            <v>2</v>
          </cell>
          <cell r="D802">
            <v>9.0050000000000008</v>
          </cell>
        </row>
        <row r="803">
          <cell r="A803" t="str">
            <v>S7</v>
          </cell>
          <cell r="B803">
            <v>1</v>
          </cell>
          <cell r="C803">
            <v>1.486</v>
          </cell>
        </row>
        <row r="804">
          <cell r="A804" t="str">
            <v>S710e</v>
          </cell>
          <cell r="B804">
            <v>4</v>
          </cell>
          <cell r="C804">
            <v>2.6742499999999998</v>
          </cell>
        </row>
        <row r="805">
          <cell r="A805" t="str">
            <v>Samsung Galaxy Note 3 N9000</v>
          </cell>
          <cell r="B805">
            <v>2</v>
          </cell>
          <cell r="D805">
            <v>3.9929999999999999</v>
          </cell>
        </row>
        <row r="806">
          <cell r="A806" t="str">
            <v>Samsung I9300</v>
          </cell>
          <cell r="B806">
            <v>2</v>
          </cell>
          <cell r="C806">
            <v>1.002</v>
          </cell>
        </row>
        <row r="807">
          <cell r="A807" t="str">
            <v>SAMSUNG-GT-I9210T</v>
          </cell>
          <cell r="B807">
            <v>1</v>
          </cell>
          <cell r="C807">
            <v>69.415000000000006</v>
          </cell>
        </row>
        <row r="808">
          <cell r="A808" t="str">
            <v>SAMSUNG-SGH-I317</v>
          </cell>
          <cell r="B808">
            <v>33</v>
          </cell>
          <cell r="C808">
            <v>13.595192307692299</v>
          </cell>
          <cell r="D808">
            <v>14.861857142857099</v>
          </cell>
        </row>
        <row r="809">
          <cell r="A809" t="str">
            <v>SAMSUNG-SGH-I337</v>
          </cell>
          <cell r="B809">
            <v>25</v>
          </cell>
          <cell r="C809">
            <v>5.65168181818182</v>
          </cell>
          <cell r="D809">
            <v>7.1856666666666698</v>
          </cell>
        </row>
        <row r="810">
          <cell r="A810" t="str">
            <v>SAMSUNG-SGH-I537</v>
          </cell>
          <cell r="B810">
            <v>1</v>
          </cell>
          <cell r="C810">
            <v>3.4390000000000001</v>
          </cell>
        </row>
        <row r="811">
          <cell r="A811" t="str">
            <v>SAMSUNG-SGH-I717</v>
          </cell>
          <cell r="B811">
            <v>1</v>
          </cell>
          <cell r="C811">
            <v>6.3330000000000002</v>
          </cell>
        </row>
        <row r="812">
          <cell r="A812" t="str">
            <v>SAMSUNG-SGH-I727</v>
          </cell>
          <cell r="B812">
            <v>38</v>
          </cell>
          <cell r="C812">
            <v>12.4054473684211</v>
          </cell>
        </row>
        <row r="813">
          <cell r="A813" t="str">
            <v>SAMSUNG-SGH-I747</v>
          </cell>
          <cell r="B813">
            <v>6</v>
          </cell>
          <cell r="C813">
            <v>3.8</v>
          </cell>
          <cell r="D813">
            <v>4.4269999999999996</v>
          </cell>
        </row>
        <row r="814">
          <cell r="A814" t="str">
            <v>SAMSUNG-SGH-I777</v>
          </cell>
          <cell r="B814">
            <v>14</v>
          </cell>
          <cell r="C814">
            <v>2.9562142857142901</v>
          </cell>
        </row>
        <row r="815">
          <cell r="A815" t="str">
            <v>SAMSUNG-SGH-I897</v>
          </cell>
          <cell r="B815">
            <v>2</v>
          </cell>
          <cell r="C815">
            <v>1.6060000000000001</v>
          </cell>
        </row>
        <row r="816">
          <cell r="A816" t="str">
            <v>SAMSUNG-SGH-I927</v>
          </cell>
          <cell r="B816">
            <v>4</v>
          </cell>
          <cell r="C816">
            <v>1.2575000000000001</v>
          </cell>
        </row>
        <row r="817">
          <cell r="A817" t="str">
            <v>SAMSUNG-SGH-I997</v>
          </cell>
          <cell r="B817">
            <v>2</v>
          </cell>
          <cell r="C817">
            <v>2.1295000000000002</v>
          </cell>
        </row>
        <row r="818">
          <cell r="A818" t="str">
            <v>SAMSUNG-SGH-T999</v>
          </cell>
          <cell r="B818">
            <v>1</v>
          </cell>
          <cell r="C818">
            <v>1.135</v>
          </cell>
        </row>
        <row r="819">
          <cell r="A819" t="str">
            <v>SAMSUNG-SM-G750A</v>
          </cell>
          <cell r="B819">
            <v>1</v>
          </cell>
          <cell r="D819">
            <v>22.573</v>
          </cell>
        </row>
        <row r="820">
          <cell r="A820" t="str">
            <v>Sapphire/Dream</v>
          </cell>
          <cell r="B820">
            <v>4</v>
          </cell>
          <cell r="C820">
            <v>0.92425000000000002</v>
          </cell>
        </row>
        <row r="821">
          <cell r="A821" t="str">
            <v>SCH-I415</v>
          </cell>
          <cell r="B821">
            <v>32</v>
          </cell>
          <cell r="C821">
            <v>4.8233437500000003</v>
          </cell>
        </row>
        <row r="822">
          <cell r="A822" t="str">
            <v>SCH-I535</v>
          </cell>
          <cell r="B822">
            <v>3</v>
          </cell>
          <cell r="C822">
            <v>11.685</v>
          </cell>
          <cell r="D822">
            <v>5.5404999999999998</v>
          </cell>
        </row>
        <row r="823">
          <cell r="A823" t="str">
            <v>SCH-I545</v>
          </cell>
          <cell r="B823">
            <v>4</v>
          </cell>
          <cell r="C823">
            <v>0.70299999999999996</v>
          </cell>
          <cell r="D823">
            <v>4.1616666666666697</v>
          </cell>
        </row>
        <row r="824">
          <cell r="A824" t="str">
            <v>SCH-I605</v>
          </cell>
          <cell r="B824">
            <v>1</v>
          </cell>
          <cell r="C824">
            <v>2.9929999999999999</v>
          </cell>
        </row>
        <row r="825">
          <cell r="A825" t="str">
            <v>Sensation</v>
          </cell>
          <cell r="B825">
            <v>33</v>
          </cell>
          <cell r="C825">
            <v>2.73978787878788</v>
          </cell>
        </row>
        <row r="826">
          <cell r="A826" t="str">
            <v>Sensation XL</v>
          </cell>
          <cell r="B826">
            <v>2</v>
          </cell>
          <cell r="D826">
            <v>1.9555</v>
          </cell>
        </row>
        <row r="827">
          <cell r="A827" t="str">
            <v>Sensation Z710e</v>
          </cell>
          <cell r="B827">
            <v>5</v>
          </cell>
          <cell r="C827">
            <v>4.5242000000000004</v>
          </cell>
        </row>
        <row r="828">
          <cell r="A828" t="str">
            <v>SGH-I317</v>
          </cell>
          <cell r="B828">
            <v>12</v>
          </cell>
          <cell r="C828">
            <v>28.515833333333301</v>
          </cell>
        </row>
        <row r="829">
          <cell r="A829" t="str">
            <v>SGH-I337M</v>
          </cell>
          <cell r="B829">
            <v>1</v>
          </cell>
          <cell r="C829">
            <v>2.9990000000000001</v>
          </cell>
        </row>
        <row r="830">
          <cell r="A830" t="str">
            <v>SGH-I407</v>
          </cell>
          <cell r="B830">
            <v>6</v>
          </cell>
          <cell r="C830">
            <v>6.6396666666666704</v>
          </cell>
        </row>
        <row r="831">
          <cell r="A831" t="str">
            <v>SGH-I547</v>
          </cell>
          <cell r="B831">
            <v>5</v>
          </cell>
          <cell r="C831">
            <v>3.5657999999999999</v>
          </cell>
        </row>
        <row r="832">
          <cell r="A832" t="str">
            <v>SGH-I747M</v>
          </cell>
          <cell r="B832">
            <v>2</v>
          </cell>
          <cell r="C832">
            <v>11.0465</v>
          </cell>
        </row>
        <row r="833">
          <cell r="A833" t="str">
            <v>SGH-I777</v>
          </cell>
          <cell r="B833">
            <v>9</v>
          </cell>
          <cell r="C833">
            <v>4.1542000000000003</v>
          </cell>
          <cell r="D833">
            <v>3.4592499999999999</v>
          </cell>
        </row>
        <row r="834">
          <cell r="A834" t="str">
            <v>SGH-M919</v>
          </cell>
          <cell r="B834">
            <v>76</v>
          </cell>
          <cell r="C834">
            <v>17.235626865671598</v>
          </cell>
          <cell r="D834">
            <v>13.062555555555599</v>
          </cell>
        </row>
        <row r="835">
          <cell r="A835" t="str">
            <v>SGH-T679</v>
          </cell>
          <cell r="B835">
            <v>18</v>
          </cell>
          <cell r="C835">
            <v>0.15216666666666701</v>
          </cell>
        </row>
        <row r="836">
          <cell r="A836" t="str">
            <v>SGH-T699</v>
          </cell>
          <cell r="B836">
            <v>2</v>
          </cell>
          <cell r="D836">
            <v>2.6669999999999998</v>
          </cell>
        </row>
        <row r="837">
          <cell r="A837" t="str">
            <v>SGH-T889</v>
          </cell>
          <cell r="B837">
            <v>7</v>
          </cell>
          <cell r="C837">
            <v>12.8754285714286</v>
          </cell>
        </row>
        <row r="838">
          <cell r="A838" t="str">
            <v>SGH-T959V</v>
          </cell>
          <cell r="B838">
            <v>32</v>
          </cell>
          <cell r="C838">
            <v>3.9593548387096802</v>
          </cell>
          <cell r="D838">
            <v>1.0999999999999999E-2</v>
          </cell>
        </row>
        <row r="839">
          <cell r="A839" t="str">
            <v>SGH-T989</v>
          </cell>
          <cell r="B839">
            <v>2</v>
          </cell>
          <cell r="C839">
            <v>6.8369999999999997</v>
          </cell>
        </row>
        <row r="840">
          <cell r="A840" t="str">
            <v>SGH-T999</v>
          </cell>
          <cell r="B840">
            <v>23</v>
          </cell>
          <cell r="C840">
            <v>1.9565999999999999</v>
          </cell>
          <cell r="D840">
            <v>3.7726250000000001</v>
          </cell>
        </row>
        <row r="841">
          <cell r="A841" t="str">
            <v>SGP321</v>
          </cell>
          <cell r="B841">
            <v>7918</v>
          </cell>
          <cell r="C841">
            <v>19.2887817948247</v>
          </cell>
          <cell r="D841">
            <v>18.043746051032802</v>
          </cell>
        </row>
        <row r="842">
          <cell r="A842" t="str">
            <v>SGP331</v>
          </cell>
          <cell r="B842">
            <v>5</v>
          </cell>
          <cell r="C842">
            <v>9.5909999999999993</v>
          </cell>
          <cell r="D842">
            <v>58.094000000000001</v>
          </cell>
        </row>
        <row r="843">
          <cell r="A843" t="str">
            <v>SGP351</v>
          </cell>
          <cell r="B843">
            <v>38</v>
          </cell>
          <cell r="C843">
            <v>11.827666666666699</v>
          </cell>
          <cell r="D843">
            <v>16.815823529411801</v>
          </cell>
        </row>
        <row r="844">
          <cell r="A844" t="str">
            <v>SGP521</v>
          </cell>
          <cell r="B844">
            <v>161</v>
          </cell>
          <cell r="D844">
            <v>20.391422360248502</v>
          </cell>
        </row>
        <row r="845">
          <cell r="A845" t="str">
            <v>SGPT13</v>
          </cell>
          <cell r="B845">
            <v>168</v>
          </cell>
          <cell r="C845">
            <v>3.0767812499999998</v>
          </cell>
          <cell r="D845">
            <v>4.8166250000000002</v>
          </cell>
        </row>
        <row r="846">
          <cell r="A846" t="str">
            <v>SH-06E</v>
          </cell>
          <cell r="B846">
            <v>4</v>
          </cell>
          <cell r="D846">
            <v>5.6870000000000003</v>
          </cell>
        </row>
        <row r="847">
          <cell r="A847" t="str">
            <v>SHV-E120L</v>
          </cell>
          <cell r="B847">
            <v>2</v>
          </cell>
          <cell r="C847">
            <v>0.98799999999999999</v>
          </cell>
        </row>
        <row r="848">
          <cell r="A848" t="str">
            <v>SHV-E210K</v>
          </cell>
          <cell r="B848">
            <v>6</v>
          </cell>
          <cell r="C848">
            <v>5.4951666666666696</v>
          </cell>
        </row>
        <row r="849">
          <cell r="A849" t="str">
            <v>SHV-E210L</v>
          </cell>
          <cell r="B849">
            <v>1</v>
          </cell>
          <cell r="C849">
            <v>4.5839999999999996</v>
          </cell>
        </row>
        <row r="850">
          <cell r="A850" t="str">
            <v>SHV-E210S</v>
          </cell>
          <cell r="B850">
            <v>62</v>
          </cell>
          <cell r="C850">
            <v>3.2160161290322602</v>
          </cell>
        </row>
        <row r="851">
          <cell r="A851" t="str">
            <v>SHV-E300K</v>
          </cell>
          <cell r="B851">
            <v>1</v>
          </cell>
          <cell r="C851">
            <v>5.0069999999999997</v>
          </cell>
        </row>
        <row r="852">
          <cell r="A852" t="str">
            <v>SHV-E300S/K</v>
          </cell>
          <cell r="B852">
            <v>21</v>
          </cell>
          <cell r="C852">
            <v>4.3456190476190502</v>
          </cell>
        </row>
        <row r="853">
          <cell r="A853" t="str">
            <v>SHW-M250S</v>
          </cell>
          <cell r="B853">
            <v>9</v>
          </cell>
          <cell r="C853">
            <v>3.9472</v>
          </cell>
          <cell r="D853">
            <v>4.0322500000000003</v>
          </cell>
        </row>
        <row r="854">
          <cell r="A854" t="str">
            <v>SK17i</v>
          </cell>
          <cell r="B854">
            <v>1291</v>
          </cell>
          <cell r="C854">
            <v>2.2199227974568498</v>
          </cell>
          <cell r="D854">
            <v>3.0532368421052598</v>
          </cell>
        </row>
        <row r="855">
          <cell r="A855" t="str">
            <v>Skate</v>
          </cell>
          <cell r="B855">
            <v>18</v>
          </cell>
          <cell r="C855">
            <v>1.1700555555555601</v>
          </cell>
        </row>
        <row r="856">
          <cell r="A856" t="str">
            <v>SlimWildfire S A510e</v>
          </cell>
          <cell r="B856">
            <v>3</v>
          </cell>
          <cell r="C856">
            <v>0.60399999999999998</v>
          </cell>
        </row>
        <row r="857">
          <cell r="A857" t="str">
            <v>Smartphones</v>
          </cell>
          <cell r="B857">
            <v>1</v>
          </cell>
          <cell r="C857">
            <v>4.7E-2</v>
          </cell>
        </row>
        <row r="858">
          <cell r="A858" t="str">
            <v>SmartTab7</v>
          </cell>
          <cell r="B858">
            <v>1</v>
          </cell>
          <cell r="C858">
            <v>4.734</v>
          </cell>
        </row>
        <row r="859">
          <cell r="A859" t="str">
            <v>SM-C101</v>
          </cell>
          <cell r="B859">
            <v>132</v>
          </cell>
          <cell r="C859">
            <v>3.41375609756098</v>
          </cell>
          <cell r="D859">
            <v>5.9705054945054901</v>
          </cell>
        </row>
        <row r="860">
          <cell r="A860" t="str">
            <v>SM-C105</v>
          </cell>
          <cell r="B860">
            <v>231</v>
          </cell>
          <cell r="C860">
            <v>18.813597014925399</v>
          </cell>
          <cell r="D860">
            <v>16.722164634146299</v>
          </cell>
        </row>
        <row r="861">
          <cell r="A861" t="str">
            <v>SM-C115</v>
          </cell>
          <cell r="B861">
            <v>1</v>
          </cell>
          <cell r="D861">
            <v>15.205</v>
          </cell>
        </row>
        <row r="862">
          <cell r="A862" t="str">
            <v>SM-G350</v>
          </cell>
          <cell r="B862">
            <v>640</v>
          </cell>
          <cell r="C862">
            <v>4.8548888888888904</v>
          </cell>
          <cell r="D862">
            <v>4.1510507131537304</v>
          </cell>
        </row>
        <row r="863">
          <cell r="A863" t="str">
            <v>SM-G3815</v>
          </cell>
          <cell r="B863">
            <v>1535</v>
          </cell>
          <cell r="D863">
            <v>14.404899674267099</v>
          </cell>
        </row>
        <row r="864">
          <cell r="A864" t="str">
            <v>SM-G386F</v>
          </cell>
          <cell r="B864">
            <v>1</v>
          </cell>
          <cell r="D864">
            <v>33.94</v>
          </cell>
        </row>
        <row r="865">
          <cell r="A865" t="str">
            <v>SM-G7102</v>
          </cell>
          <cell r="B865">
            <v>3</v>
          </cell>
          <cell r="D865">
            <v>3.5670000000000002</v>
          </cell>
        </row>
        <row r="866">
          <cell r="A866" t="str">
            <v>SM-G9008</v>
          </cell>
          <cell r="B866">
            <v>1</v>
          </cell>
          <cell r="D866">
            <v>11.021000000000001</v>
          </cell>
        </row>
        <row r="867">
          <cell r="A867" t="str">
            <v>SM-G900F</v>
          </cell>
          <cell r="B867">
            <v>11420</v>
          </cell>
          <cell r="D867">
            <v>22.765547460595499</v>
          </cell>
        </row>
        <row r="868">
          <cell r="A868" t="str">
            <v>SM-G900T</v>
          </cell>
          <cell r="B868">
            <v>1</v>
          </cell>
          <cell r="D868">
            <v>21.721</v>
          </cell>
        </row>
        <row r="869">
          <cell r="A869" t="str">
            <v>SM-N7505</v>
          </cell>
          <cell r="B869">
            <v>39</v>
          </cell>
          <cell r="D869">
            <v>14.8897179487179</v>
          </cell>
        </row>
        <row r="870">
          <cell r="A870" t="str">
            <v>SM-N900</v>
          </cell>
          <cell r="B870">
            <v>108</v>
          </cell>
          <cell r="C870">
            <v>12.759657894736799</v>
          </cell>
          <cell r="D870">
            <v>8.5864571428571406</v>
          </cell>
        </row>
        <row r="871">
          <cell r="A871" t="str">
            <v>SM-N9000</v>
          </cell>
          <cell r="B871">
            <v>5</v>
          </cell>
          <cell r="D871">
            <v>10.6416</v>
          </cell>
        </row>
        <row r="872">
          <cell r="A872" t="str">
            <v>SM-N9000Q</v>
          </cell>
          <cell r="B872">
            <v>1</v>
          </cell>
          <cell r="D872">
            <v>4.5449999999999999</v>
          </cell>
        </row>
        <row r="873">
          <cell r="A873" t="str">
            <v>SM-N9002</v>
          </cell>
          <cell r="B873">
            <v>8</v>
          </cell>
          <cell r="D873">
            <v>4.5860000000000003</v>
          </cell>
        </row>
        <row r="874">
          <cell r="A874" t="str">
            <v>SM-N9005</v>
          </cell>
          <cell r="B874">
            <v>51430</v>
          </cell>
          <cell r="C874">
            <v>19.848518499340901</v>
          </cell>
          <cell r="D874">
            <v>18.2890375008283</v>
          </cell>
        </row>
        <row r="875">
          <cell r="A875" t="str">
            <v>SM-N9006</v>
          </cell>
          <cell r="B875">
            <v>6</v>
          </cell>
          <cell r="D875">
            <v>1.60916666666667</v>
          </cell>
        </row>
        <row r="876">
          <cell r="A876" t="str">
            <v>SM-N900S</v>
          </cell>
          <cell r="B876">
            <v>5</v>
          </cell>
          <cell r="D876">
            <v>1.0132000000000001</v>
          </cell>
        </row>
        <row r="877">
          <cell r="A877" t="str">
            <v>SM-N900T</v>
          </cell>
          <cell r="B877">
            <v>12</v>
          </cell>
          <cell r="D877">
            <v>14.0254166666667</v>
          </cell>
        </row>
        <row r="878">
          <cell r="A878" t="str">
            <v>SM-N900W8</v>
          </cell>
          <cell r="B878">
            <v>1</v>
          </cell>
          <cell r="D878">
            <v>7.3010000000000002</v>
          </cell>
        </row>
        <row r="879">
          <cell r="A879" t="str">
            <v>SM-P601</v>
          </cell>
          <cell r="B879">
            <v>13</v>
          </cell>
          <cell r="D879">
            <v>4.1374615384615403</v>
          </cell>
        </row>
        <row r="880">
          <cell r="A880" t="str">
            <v>SM-P605</v>
          </cell>
          <cell r="B880">
            <v>2628</v>
          </cell>
          <cell r="C880">
            <v>18.153374598070702</v>
          </cell>
          <cell r="D880">
            <v>14.243128115653001</v>
          </cell>
        </row>
        <row r="881">
          <cell r="A881" t="str">
            <v>SM-P905</v>
          </cell>
          <cell r="B881">
            <v>91</v>
          </cell>
          <cell r="D881">
            <v>27.7047912087912</v>
          </cell>
        </row>
        <row r="882">
          <cell r="A882" t="str">
            <v>SM-T111</v>
          </cell>
          <cell r="B882">
            <v>33</v>
          </cell>
          <cell r="D882">
            <v>5.1440606060606102</v>
          </cell>
        </row>
        <row r="883">
          <cell r="A883" t="str">
            <v>SM-T211</v>
          </cell>
          <cell r="B883">
            <v>1335</v>
          </cell>
          <cell r="C883">
            <v>4.8204316406250003</v>
          </cell>
          <cell r="D883">
            <v>5.0250486026731398</v>
          </cell>
        </row>
        <row r="884">
          <cell r="A884" t="str">
            <v>SM-T311</v>
          </cell>
          <cell r="B884">
            <v>15</v>
          </cell>
          <cell r="C884">
            <v>8.3444000000000003</v>
          </cell>
          <cell r="D884">
            <v>7.3914</v>
          </cell>
        </row>
        <row r="885">
          <cell r="A885" t="str">
            <v>SM-T315</v>
          </cell>
          <cell r="B885">
            <v>2105</v>
          </cell>
          <cell r="C885">
            <v>15.912359246171899</v>
          </cell>
          <cell r="D885">
            <v>15.3694729299363</v>
          </cell>
        </row>
        <row r="886">
          <cell r="A886" t="str">
            <v>SM-T325</v>
          </cell>
          <cell r="B886">
            <v>52</v>
          </cell>
          <cell r="D886">
            <v>12.761826923076899</v>
          </cell>
        </row>
        <row r="887">
          <cell r="A887" t="str">
            <v>SM-T525</v>
          </cell>
          <cell r="B887">
            <v>106</v>
          </cell>
          <cell r="D887">
            <v>14.658490566037701</v>
          </cell>
        </row>
        <row r="888">
          <cell r="A888" t="str">
            <v>SM-T535</v>
          </cell>
          <cell r="B888">
            <v>10</v>
          </cell>
          <cell r="D888">
            <v>38.808</v>
          </cell>
        </row>
        <row r="889">
          <cell r="A889" t="str">
            <v>SM-T905</v>
          </cell>
          <cell r="B889">
            <v>23</v>
          </cell>
          <cell r="D889">
            <v>16.365043478260901</v>
          </cell>
        </row>
        <row r="890">
          <cell r="A890" t="str">
            <v>SO-02C</v>
          </cell>
          <cell r="B890">
            <v>2</v>
          </cell>
          <cell r="C890">
            <v>4.8955000000000002</v>
          </cell>
        </row>
        <row r="891">
          <cell r="A891" t="str">
            <v>SO-05D</v>
          </cell>
          <cell r="B891">
            <v>33</v>
          </cell>
          <cell r="C891">
            <v>4.66815625</v>
          </cell>
          <cell r="D891">
            <v>12.388999999999999</v>
          </cell>
        </row>
        <row r="892">
          <cell r="A892" t="str">
            <v>Sony Tablet P</v>
          </cell>
          <cell r="B892">
            <v>3</v>
          </cell>
          <cell r="C892">
            <v>5.9406666666666696</v>
          </cell>
        </row>
        <row r="893">
          <cell r="A893" t="str">
            <v>Sony Tablet S</v>
          </cell>
          <cell r="B893">
            <v>179</v>
          </cell>
          <cell r="C893">
            <v>4.9870000000000001</v>
          </cell>
          <cell r="D893">
            <v>6.3175499999999998</v>
          </cell>
        </row>
        <row r="894">
          <cell r="A894" t="str">
            <v>SPH-L720</v>
          </cell>
          <cell r="B894">
            <v>1</v>
          </cell>
          <cell r="C894">
            <v>62.081000000000003</v>
          </cell>
        </row>
        <row r="895">
          <cell r="A895" t="str">
            <v>SPHS on Hsdroid</v>
          </cell>
          <cell r="B895">
            <v>1</v>
          </cell>
          <cell r="C895">
            <v>0.23100000000000001</v>
          </cell>
        </row>
        <row r="896">
          <cell r="A896" t="str">
            <v>ST15i</v>
          </cell>
          <cell r="B896">
            <v>1451</v>
          </cell>
          <cell r="C896">
            <v>2.7119059967585</v>
          </cell>
          <cell r="D896">
            <v>3.3693041474654399</v>
          </cell>
        </row>
        <row r="897">
          <cell r="A897" t="str">
            <v>ST17a</v>
          </cell>
          <cell r="B897">
            <v>1</v>
          </cell>
          <cell r="C897">
            <v>1.0609999999999999</v>
          </cell>
        </row>
        <row r="898">
          <cell r="A898" t="str">
            <v>ST17i</v>
          </cell>
          <cell r="B898">
            <v>6812</v>
          </cell>
          <cell r="C898">
            <v>2.2334356832609501</v>
          </cell>
          <cell r="D898">
            <v>3.2953244552058099</v>
          </cell>
        </row>
        <row r="899">
          <cell r="A899" t="str">
            <v>ST18a</v>
          </cell>
          <cell r="B899">
            <v>5</v>
          </cell>
          <cell r="C899">
            <v>2.6511999999999998</v>
          </cell>
        </row>
        <row r="900">
          <cell r="A900" t="str">
            <v>ST18i</v>
          </cell>
          <cell r="B900">
            <v>5711</v>
          </cell>
          <cell r="C900">
            <v>2.3949455782313001</v>
          </cell>
          <cell r="D900">
            <v>2.7615971731448798</v>
          </cell>
        </row>
        <row r="901">
          <cell r="A901" t="str">
            <v>ST21i</v>
          </cell>
          <cell r="B901">
            <v>5987</v>
          </cell>
          <cell r="C901">
            <v>1.6506231707317101</v>
          </cell>
          <cell r="D901">
            <v>2.10738519212746</v>
          </cell>
        </row>
        <row r="902">
          <cell r="A902" t="str">
            <v>ST21i2</v>
          </cell>
          <cell r="B902">
            <v>57</v>
          </cell>
          <cell r="C902">
            <v>0.89715217391304303</v>
          </cell>
          <cell r="D902">
            <v>2.44681818181818</v>
          </cell>
        </row>
        <row r="903">
          <cell r="A903" t="str">
            <v>ST23i</v>
          </cell>
          <cell r="B903">
            <v>2834</v>
          </cell>
          <cell r="C903">
            <v>3.1554315212810802</v>
          </cell>
          <cell r="D903">
            <v>3.1446225596529298</v>
          </cell>
        </row>
        <row r="904">
          <cell r="A904" t="str">
            <v>ST25a</v>
          </cell>
          <cell r="B904">
            <v>1</v>
          </cell>
          <cell r="C904">
            <v>2.0590000000000002</v>
          </cell>
        </row>
        <row r="905">
          <cell r="A905" t="str">
            <v>ST25i</v>
          </cell>
          <cell r="B905">
            <v>2695</v>
          </cell>
          <cell r="C905">
            <v>3.02856125108601</v>
          </cell>
          <cell r="D905">
            <v>5.2536590330788799</v>
          </cell>
        </row>
        <row r="906">
          <cell r="A906" t="str">
            <v>ST26i</v>
          </cell>
          <cell r="B906">
            <v>2057</v>
          </cell>
          <cell r="C906">
            <v>2.6161584546472598</v>
          </cell>
          <cell r="D906">
            <v>3.0473173431734302</v>
          </cell>
        </row>
        <row r="907">
          <cell r="A907" t="str">
            <v>ST27i</v>
          </cell>
          <cell r="B907">
            <v>19875</v>
          </cell>
          <cell r="C907">
            <v>3.1256362319840001</v>
          </cell>
          <cell r="D907">
            <v>3.5797744696687999</v>
          </cell>
        </row>
        <row r="908">
          <cell r="A908" t="str">
            <v>ST70104-1</v>
          </cell>
          <cell r="B908">
            <v>11</v>
          </cell>
          <cell r="C908">
            <v>5.0317272727272702</v>
          </cell>
        </row>
        <row r="909">
          <cell r="A909" t="str">
            <v>Starmobile Diamond S1</v>
          </cell>
          <cell r="B909">
            <v>1</v>
          </cell>
          <cell r="D909">
            <v>3.9430000000000001</v>
          </cell>
        </row>
        <row r="910">
          <cell r="A910" t="str">
            <v>Swedish</v>
          </cell>
          <cell r="B910">
            <v>6</v>
          </cell>
          <cell r="D910">
            <v>4.4906666666666704</v>
          </cell>
        </row>
        <row r="911">
          <cell r="A911" t="str">
            <v>SXZ-PDX0-01</v>
          </cell>
          <cell r="B911">
            <v>1</v>
          </cell>
          <cell r="C911">
            <v>4.798</v>
          </cell>
        </row>
        <row r="912">
          <cell r="A912" t="str">
            <v>SXZ-PDX0-05M</v>
          </cell>
          <cell r="B912">
            <v>1</v>
          </cell>
          <cell r="C912">
            <v>1.6240000000000001</v>
          </cell>
        </row>
        <row r="913">
          <cell r="A913" t="str">
            <v>T07R</v>
          </cell>
          <cell r="B913">
            <v>1</v>
          </cell>
          <cell r="C913">
            <v>2.1219999999999999</v>
          </cell>
        </row>
        <row r="914">
          <cell r="A914" t="str">
            <v>T0LTE</v>
          </cell>
          <cell r="B914">
            <v>5</v>
          </cell>
          <cell r="D914">
            <v>29.689800000000002</v>
          </cell>
        </row>
        <row r="915">
          <cell r="A915" t="str">
            <v>T18+</v>
          </cell>
          <cell r="B915">
            <v>11</v>
          </cell>
          <cell r="C915">
            <v>0.82450000000000001</v>
          </cell>
          <cell r="D915">
            <v>1.15133333333333</v>
          </cell>
        </row>
        <row r="916">
          <cell r="A916" t="str">
            <v>T200</v>
          </cell>
          <cell r="B916">
            <v>12</v>
          </cell>
          <cell r="D916">
            <v>7.4470833333333299</v>
          </cell>
        </row>
        <row r="917">
          <cell r="A917" t="str">
            <v>T200C</v>
          </cell>
          <cell r="B917">
            <v>3</v>
          </cell>
          <cell r="D917">
            <v>7.9633333333333303</v>
          </cell>
        </row>
        <row r="918">
          <cell r="A918" t="str">
            <v>T5S</v>
          </cell>
          <cell r="B918">
            <v>1</v>
          </cell>
          <cell r="D918">
            <v>5.7439999999999998</v>
          </cell>
        </row>
        <row r="919">
          <cell r="A919" t="str">
            <v>TAB464</v>
          </cell>
          <cell r="B919">
            <v>16</v>
          </cell>
          <cell r="C919">
            <v>2.5114999999999998</v>
          </cell>
          <cell r="D919">
            <v>5.5487000000000002</v>
          </cell>
        </row>
        <row r="920">
          <cell r="A920" t="str">
            <v>Tablet</v>
          </cell>
          <cell r="B920">
            <v>7</v>
          </cell>
          <cell r="C920">
            <v>4.35614285714286</v>
          </cell>
        </row>
        <row r="921">
          <cell r="A921" t="str">
            <v>Tablet 9748DCB</v>
          </cell>
          <cell r="B921">
            <v>10</v>
          </cell>
          <cell r="C921">
            <v>0.48599999999999999</v>
          </cell>
          <cell r="D921">
            <v>4.1494999999999997</v>
          </cell>
        </row>
        <row r="922">
          <cell r="A922" t="str">
            <v>Tablet720</v>
          </cell>
          <cell r="B922">
            <v>3</v>
          </cell>
          <cell r="C922">
            <v>5.3983333333333299</v>
          </cell>
        </row>
        <row r="923">
          <cell r="A923" t="str">
            <v>Tablet726H</v>
          </cell>
          <cell r="B923">
            <v>25</v>
          </cell>
          <cell r="C923">
            <v>1.9617599999999999</v>
          </cell>
        </row>
        <row r="924">
          <cell r="A924" t="str">
            <v>Tablet7525B</v>
          </cell>
          <cell r="B924">
            <v>5</v>
          </cell>
          <cell r="C924">
            <v>3.9962</v>
          </cell>
        </row>
        <row r="925">
          <cell r="A925" t="str">
            <v>Tablet816HD</v>
          </cell>
          <cell r="B925">
            <v>5</v>
          </cell>
          <cell r="C925">
            <v>1.9877499999999999</v>
          </cell>
          <cell r="D925">
            <v>1.387</v>
          </cell>
        </row>
        <row r="926">
          <cell r="A926" t="str">
            <v>Tablet-9738B</v>
          </cell>
          <cell r="B926">
            <v>18</v>
          </cell>
          <cell r="C926">
            <v>1.12309090909091</v>
          </cell>
          <cell r="D926">
            <v>0.69428571428571395</v>
          </cell>
        </row>
        <row r="927">
          <cell r="A927" t="str">
            <v>TAB-NAVI7-3G-M</v>
          </cell>
          <cell r="B927">
            <v>51</v>
          </cell>
          <cell r="C927">
            <v>1.0711568627451</v>
          </cell>
        </row>
        <row r="928">
          <cell r="A928" t="str">
            <v>TAC-70031</v>
          </cell>
          <cell r="B928">
            <v>1</v>
          </cell>
          <cell r="C928">
            <v>2.1589999999999998</v>
          </cell>
        </row>
        <row r="929">
          <cell r="A929" t="str">
            <v>TAC-70061</v>
          </cell>
          <cell r="B929">
            <v>4</v>
          </cell>
          <cell r="C929">
            <v>1.1387499999999999</v>
          </cell>
        </row>
        <row r="930">
          <cell r="A930" t="str">
            <v>TAC-70072</v>
          </cell>
          <cell r="B930">
            <v>36</v>
          </cell>
          <cell r="C930">
            <v>3.4999444444444401</v>
          </cell>
        </row>
        <row r="931">
          <cell r="A931" t="str">
            <v>TAC-97032</v>
          </cell>
          <cell r="B931">
            <v>2</v>
          </cell>
          <cell r="C931">
            <v>3.7035</v>
          </cell>
        </row>
        <row r="932">
          <cell r="A932" t="str">
            <v>TAD-97052</v>
          </cell>
          <cell r="B932">
            <v>9</v>
          </cell>
          <cell r="C932">
            <v>3.3504444444444501</v>
          </cell>
        </row>
        <row r="933">
          <cell r="A933" t="str">
            <v>TCL S950</v>
          </cell>
          <cell r="B933">
            <v>22</v>
          </cell>
          <cell r="D933">
            <v>4.0695454545454499</v>
          </cell>
        </row>
        <row r="934">
          <cell r="A934" t="str">
            <v>TCL S960</v>
          </cell>
          <cell r="B934">
            <v>11</v>
          </cell>
          <cell r="D934">
            <v>6.1263636363636396</v>
          </cell>
        </row>
        <row r="935">
          <cell r="A935" t="str">
            <v>TD5500</v>
          </cell>
          <cell r="B935">
            <v>1</v>
          </cell>
          <cell r="C935">
            <v>2.8069999999999999</v>
          </cell>
        </row>
        <row r="936">
          <cell r="A936" t="str">
            <v>TECNO F7</v>
          </cell>
          <cell r="B936">
            <v>4</v>
          </cell>
          <cell r="D936">
            <v>9.7832500000000007</v>
          </cell>
        </row>
        <row r="937">
          <cell r="A937" t="str">
            <v>the one and only Huawei\\n\\n</v>
          </cell>
          <cell r="B937">
            <v>10</v>
          </cell>
          <cell r="D937">
            <v>7.1115000000000004</v>
          </cell>
        </row>
        <row r="938">
          <cell r="A938" t="str">
            <v>ThinkPad Tablet</v>
          </cell>
          <cell r="B938">
            <v>100</v>
          </cell>
          <cell r="C938">
            <v>3.33856989247312</v>
          </cell>
          <cell r="D938">
            <v>7.52771428571429</v>
          </cell>
        </row>
        <row r="939">
          <cell r="A939" t="str">
            <v>ThinkPadTablet</v>
          </cell>
          <cell r="B939">
            <v>2</v>
          </cell>
          <cell r="C939">
            <v>6.0545</v>
          </cell>
        </row>
        <row r="940">
          <cell r="A940" t="str">
            <v>thl T100S</v>
          </cell>
          <cell r="B940">
            <v>8</v>
          </cell>
          <cell r="D940">
            <v>3.8403749999999999</v>
          </cell>
        </row>
        <row r="941">
          <cell r="A941" t="str">
            <v>ThL V11</v>
          </cell>
          <cell r="B941">
            <v>1</v>
          </cell>
          <cell r="C941">
            <v>4.4999999999999998E-2</v>
          </cell>
        </row>
        <row r="942">
          <cell r="A942" t="str">
            <v>ThL W11</v>
          </cell>
          <cell r="B942">
            <v>2</v>
          </cell>
          <cell r="C942">
            <v>17.732500000000002</v>
          </cell>
        </row>
        <row r="943">
          <cell r="A943" t="str">
            <v>ThL W8</v>
          </cell>
          <cell r="B943">
            <v>58</v>
          </cell>
          <cell r="C943">
            <v>2.77970370370371</v>
          </cell>
          <cell r="D943">
            <v>4.75725</v>
          </cell>
        </row>
        <row r="944">
          <cell r="A944" t="str">
            <v>Tiger</v>
          </cell>
          <cell r="B944">
            <v>2</v>
          </cell>
          <cell r="C944">
            <v>2.625</v>
          </cell>
          <cell r="D944">
            <v>5.6840000000000002</v>
          </cell>
        </row>
        <row r="945">
          <cell r="A945" t="str">
            <v>T-Mobile G2</v>
          </cell>
          <cell r="B945">
            <v>11</v>
          </cell>
          <cell r="C945">
            <v>2.0070000000000001</v>
          </cell>
          <cell r="D945">
            <v>4.6937499999999996</v>
          </cell>
        </row>
        <row r="946">
          <cell r="A946" t="str">
            <v>T-Mobile myTouch 3G</v>
          </cell>
          <cell r="B946">
            <v>1</v>
          </cell>
          <cell r="C946">
            <v>3.99</v>
          </cell>
        </row>
        <row r="947">
          <cell r="A947" t="str">
            <v>Transformer TF101G</v>
          </cell>
          <cell r="B947">
            <v>91</v>
          </cell>
          <cell r="C947">
            <v>4.2399076923076899</v>
          </cell>
          <cell r="D947">
            <v>2.7964615384615401</v>
          </cell>
        </row>
        <row r="948">
          <cell r="A948" t="str">
            <v>Trooper_X55</v>
          </cell>
          <cell r="B948">
            <v>14</v>
          </cell>
          <cell r="D948">
            <v>4.4467142857142896</v>
          </cell>
        </row>
        <row r="949">
          <cell r="A949" t="str">
            <v>TrueSmart</v>
          </cell>
          <cell r="B949">
            <v>1</v>
          </cell>
          <cell r="D949">
            <v>13.744</v>
          </cell>
        </row>
        <row r="950">
          <cell r="A950" t="str">
            <v>TS7</v>
          </cell>
          <cell r="B950">
            <v>24</v>
          </cell>
          <cell r="C950">
            <v>5.7175000000000002</v>
          </cell>
          <cell r="D950">
            <v>13.493499999999999</v>
          </cell>
        </row>
        <row r="951">
          <cell r="A951" t="str">
            <v>TURBO DG2014</v>
          </cell>
          <cell r="B951">
            <v>8</v>
          </cell>
          <cell r="D951">
            <v>2.3127499999999999</v>
          </cell>
        </row>
        <row r="952">
          <cell r="A952" t="str">
            <v>TURKCELL T50</v>
          </cell>
          <cell r="B952">
            <v>11</v>
          </cell>
          <cell r="D952">
            <v>8.7539999999999996</v>
          </cell>
        </row>
        <row r="953">
          <cell r="A953" t="str">
            <v>U20i</v>
          </cell>
          <cell r="B953">
            <v>376</v>
          </cell>
          <cell r="C953">
            <v>2.0065912806539501</v>
          </cell>
          <cell r="D953">
            <v>2.4498888888888901</v>
          </cell>
        </row>
        <row r="954">
          <cell r="A954" t="str">
            <v>U30GT 2</v>
          </cell>
          <cell r="B954">
            <v>56</v>
          </cell>
          <cell r="D954">
            <v>1.17178571428571</v>
          </cell>
        </row>
        <row r="955">
          <cell r="A955" t="str">
            <v>U30GT 2MH</v>
          </cell>
          <cell r="B955">
            <v>3</v>
          </cell>
          <cell r="D955">
            <v>4.1550000000000002</v>
          </cell>
        </row>
        <row r="956">
          <cell r="A956" t="str">
            <v>U30GT-H</v>
          </cell>
          <cell r="B956">
            <v>6</v>
          </cell>
          <cell r="C956">
            <v>2.8096666666666699</v>
          </cell>
        </row>
        <row r="957">
          <cell r="A957" t="str">
            <v>U39GT-3G</v>
          </cell>
          <cell r="B957">
            <v>3</v>
          </cell>
          <cell r="D957">
            <v>4.048</v>
          </cell>
        </row>
        <row r="958">
          <cell r="A958" t="str">
            <v>U51GT-W</v>
          </cell>
          <cell r="B958">
            <v>20</v>
          </cell>
          <cell r="D958">
            <v>4.4504000000000001</v>
          </cell>
        </row>
        <row r="959">
          <cell r="A959" t="str">
            <v>U55GT</v>
          </cell>
          <cell r="B959">
            <v>7</v>
          </cell>
          <cell r="C959">
            <v>1.044</v>
          </cell>
          <cell r="D959">
            <v>2.6324999999999998</v>
          </cell>
        </row>
        <row r="960">
          <cell r="A960" t="str">
            <v>U650</v>
          </cell>
          <cell r="B960">
            <v>3</v>
          </cell>
          <cell r="D960">
            <v>6.2686666666666699</v>
          </cell>
        </row>
        <row r="961">
          <cell r="A961" t="str">
            <v>U8</v>
          </cell>
          <cell r="B961">
            <v>1</v>
          </cell>
          <cell r="C961">
            <v>0.751</v>
          </cell>
        </row>
        <row r="962">
          <cell r="A962" t="str">
            <v>U8160</v>
          </cell>
          <cell r="B962">
            <v>12</v>
          </cell>
          <cell r="C962">
            <v>2.11391666666667</v>
          </cell>
        </row>
        <row r="963">
          <cell r="A963" t="str">
            <v>U8180</v>
          </cell>
          <cell r="B963">
            <v>76</v>
          </cell>
          <cell r="C963">
            <v>2.01708695652174</v>
          </cell>
          <cell r="D963">
            <v>1.6348571428571399</v>
          </cell>
        </row>
        <row r="964">
          <cell r="A964" t="str">
            <v>U8220/U8230</v>
          </cell>
          <cell r="B964">
            <v>2</v>
          </cell>
          <cell r="C964">
            <v>1.9390000000000001</v>
          </cell>
        </row>
        <row r="965">
          <cell r="A965" t="str">
            <v>U8500</v>
          </cell>
          <cell r="B965">
            <v>27</v>
          </cell>
          <cell r="C965">
            <v>1.0716296296296299</v>
          </cell>
        </row>
        <row r="966">
          <cell r="A966" t="str">
            <v>U8510</v>
          </cell>
          <cell r="B966">
            <v>303</v>
          </cell>
          <cell r="C966">
            <v>1.3811605351170599</v>
          </cell>
          <cell r="D966">
            <v>0.76524999999999999</v>
          </cell>
        </row>
        <row r="967">
          <cell r="A967" t="str">
            <v>U8650</v>
          </cell>
          <cell r="B967">
            <v>612</v>
          </cell>
          <cell r="C967">
            <v>1.31616755793226</v>
          </cell>
          <cell r="D967">
            <v>1.5523137254902</v>
          </cell>
        </row>
        <row r="968">
          <cell r="A968" t="str">
            <v>U8655-1</v>
          </cell>
          <cell r="B968">
            <v>63</v>
          </cell>
          <cell r="C968">
            <v>1.15106666666667</v>
          </cell>
          <cell r="D968">
            <v>2.2466666666666701</v>
          </cell>
        </row>
        <row r="969">
          <cell r="A969" t="str">
            <v>U8800</v>
          </cell>
          <cell r="B969">
            <v>64</v>
          </cell>
          <cell r="C969">
            <v>1.4492291666666699</v>
          </cell>
          <cell r="D969">
            <v>1.7869375000000001</v>
          </cell>
        </row>
        <row r="970">
          <cell r="A970" t="str">
            <v>U8800Pro</v>
          </cell>
          <cell r="B970">
            <v>3</v>
          </cell>
          <cell r="C970">
            <v>3.2913333333333301</v>
          </cell>
        </row>
        <row r="971">
          <cell r="A971" t="str">
            <v>U8815</v>
          </cell>
          <cell r="B971">
            <v>324</v>
          </cell>
          <cell r="C971">
            <v>1.58118055555555</v>
          </cell>
          <cell r="D971">
            <v>0.980281746031746</v>
          </cell>
        </row>
        <row r="972">
          <cell r="A972" t="str">
            <v>U8860</v>
          </cell>
          <cell r="B972">
            <v>721</v>
          </cell>
          <cell r="C972">
            <v>3.5450045941806998</v>
          </cell>
          <cell r="D972">
            <v>5.0525588235294103</v>
          </cell>
        </row>
        <row r="973">
          <cell r="A973" t="str">
            <v>U9000</v>
          </cell>
          <cell r="B973">
            <v>2</v>
          </cell>
          <cell r="D973">
            <v>0.57199999999999995</v>
          </cell>
        </row>
        <row r="974">
          <cell r="A974" t="str">
            <v>U9200</v>
          </cell>
          <cell r="B974">
            <v>167</v>
          </cell>
          <cell r="C974">
            <v>5.62926666666666</v>
          </cell>
          <cell r="D974">
            <v>5.0941562500000002</v>
          </cell>
        </row>
        <row r="975">
          <cell r="A975" t="str">
            <v>U9202L-1</v>
          </cell>
          <cell r="B975">
            <v>989</v>
          </cell>
          <cell r="C975">
            <v>12.5660426966292</v>
          </cell>
          <cell r="D975">
            <v>12.4864444444444</v>
          </cell>
        </row>
        <row r="976">
          <cell r="A976" t="str">
            <v>U9202L-2</v>
          </cell>
          <cell r="B976">
            <v>131</v>
          </cell>
          <cell r="C976">
            <v>11.3991221374046</v>
          </cell>
        </row>
        <row r="977">
          <cell r="A977" t="str">
            <v>UMI X2</v>
          </cell>
          <cell r="B977">
            <v>6</v>
          </cell>
          <cell r="C977">
            <v>2.7469999999999999</v>
          </cell>
          <cell r="D977">
            <v>7.266</v>
          </cell>
        </row>
        <row r="978">
          <cell r="A978" t="str">
            <v>unknown</v>
          </cell>
          <cell r="B978">
            <v>43</v>
          </cell>
          <cell r="C978">
            <v>14.3929393939394</v>
          </cell>
          <cell r="D978">
            <v>65.831400000000002</v>
          </cell>
        </row>
        <row r="979">
          <cell r="A979" t="str">
            <v>UTime_U100</v>
          </cell>
          <cell r="B979">
            <v>5</v>
          </cell>
          <cell r="D979">
            <v>6.1071999999999997</v>
          </cell>
        </row>
        <row r="980">
          <cell r="A980" t="str">
            <v>V1_Viper</v>
          </cell>
          <cell r="B980">
            <v>1</v>
          </cell>
          <cell r="C980">
            <v>5.21</v>
          </cell>
        </row>
        <row r="981">
          <cell r="A981" t="str">
            <v>W100</v>
          </cell>
          <cell r="B981">
            <v>18</v>
          </cell>
          <cell r="C981">
            <v>3.7459090909090902</v>
          </cell>
          <cell r="D981">
            <v>2.5449999999999999</v>
          </cell>
        </row>
        <row r="982">
          <cell r="A982" t="str">
            <v>V1277</v>
          </cell>
          <cell r="B982">
            <v>4</v>
          </cell>
          <cell r="C982">
            <v>0.80349999999999999</v>
          </cell>
        </row>
        <row r="983">
          <cell r="A983" t="str">
            <v>W200</v>
          </cell>
          <cell r="B983">
            <v>25</v>
          </cell>
          <cell r="C983">
            <v>6.3777272727272702</v>
          </cell>
          <cell r="D983">
            <v>2.52828571428571</v>
          </cell>
        </row>
        <row r="984">
          <cell r="A984" t="str">
            <v>W28(Dualcore)</v>
          </cell>
          <cell r="B984">
            <v>1</v>
          </cell>
          <cell r="C984">
            <v>5.6429999999999998</v>
          </cell>
        </row>
        <row r="985">
          <cell r="A985" t="str">
            <v>V3</v>
          </cell>
          <cell r="B985">
            <v>22</v>
          </cell>
          <cell r="D985">
            <v>2.5402727272727299</v>
          </cell>
        </row>
        <row r="986">
          <cell r="A986" t="str">
            <v>V360</v>
          </cell>
          <cell r="B986">
            <v>43</v>
          </cell>
          <cell r="C986">
            <v>0.53422499999999995</v>
          </cell>
          <cell r="D986">
            <v>3.2513333333333301</v>
          </cell>
        </row>
        <row r="987">
          <cell r="A987" t="str">
            <v>V370</v>
          </cell>
          <cell r="B987">
            <v>54</v>
          </cell>
          <cell r="C987">
            <v>5.0372812500000004</v>
          </cell>
          <cell r="D987">
            <v>3.55240909090909</v>
          </cell>
        </row>
        <row r="988">
          <cell r="A988" t="str">
            <v>V3-E</v>
          </cell>
          <cell r="B988">
            <v>1</v>
          </cell>
          <cell r="D988">
            <v>1.601</v>
          </cell>
        </row>
        <row r="989">
          <cell r="A989" t="str">
            <v>W450</v>
          </cell>
          <cell r="B989">
            <v>11</v>
          </cell>
          <cell r="C989">
            <v>0.12720000000000001</v>
          </cell>
          <cell r="D989">
            <v>2.10916666666667</v>
          </cell>
        </row>
        <row r="990">
          <cell r="A990" t="str">
            <v>W63</v>
          </cell>
          <cell r="B990">
            <v>23</v>
          </cell>
          <cell r="C990">
            <v>0.64175000000000004</v>
          </cell>
          <cell r="D990">
            <v>2.7504210526315802</v>
          </cell>
        </row>
        <row r="991">
          <cell r="A991" t="str">
            <v>W8 beyond</v>
          </cell>
          <cell r="B991">
            <v>1</v>
          </cell>
          <cell r="D991">
            <v>2.8580000000000001</v>
          </cell>
        </row>
        <row r="992">
          <cell r="A992" t="str">
            <v>v89_gq2008s</v>
          </cell>
          <cell r="B992">
            <v>161</v>
          </cell>
          <cell r="C992">
            <v>5.7715867768595004</v>
          </cell>
          <cell r="D992">
            <v>5.0089249999999996</v>
          </cell>
        </row>
        <row r="993">
          <cell r="A993" t="str">
            <v>v89_gq3002sc</v>
          </cell>
          <cell r="B993">
            <v>10</v>
          </cell>
          <cell r="C993">
            <v>0.59630000000000005</v>
          </cell>
        </row>
        <row r="994">
          <cell r="A994" t="str">
            <v>v89_jbl1a668</v>
          </cell>
          <cell r="B994">
            <v>10</v>
          </cell>
          <cell r="C994">
            <v>0.13400000000000001</v>
          </cell>
          <cell r="D994">
            <v>2.8901666666666701</v>
          </cell>
        </row>
        <row r="995">
          <cell r="A995" t="str">
            <v>v89_jbla728_asx</v>
          </cell>
          <cell r="B995">
            <v>12</v>
          </cell>
          <cell r="C995">
            <v>3.35666666666667</v>
          </cell>
        </row>
        <row r="996">
          <cell r="A996" t="str">
            <v>v89_jbla768_asx</v>
          </cell>
          <cell r="B996">
            <v>7</v>
          </cell>
          <cell r="C996">
            <v>1.02685714285714</v>
          </cell>
        </row>
        <row r="997">
          <cell r="A997" t="str">
            <v>v89_zlh_hd</v>
          </cell>
          <cell r="B997">
            <v>22</v>
          </cell>
          <cell r="C997">
            <v>0.81950000000000001</v>
          </cell>
        </row>
        <row r="998">
          <cell r="A998" t="str">
            <v>W8s</v>
          </cell>
          <cell r="B998">
            <v>26</v>
          </cell>
          <cell r="C998">
            <v>4.0542692307692301</v>
          </cell>
        </row>
        <row r="999">
          <cell r="A999" t="str">
            <v>V9</v>
          </cell>
          <cell r="B999">
            <v>50</v>
          </cell>
          <cell r="C999">
            <v>2.4992777777777802</v>
          </cell>
          <cell r="D999">
            <v>3.8734999999999999</v>
          </cell>
        </row>
        <row r="1000">
          <cell r="A1000" t="str">
            <v>W-9208</v>
          </cell>
          <cell r="B1000">
            <v>2</v>
          </cell>
          <cell r="D1000">
            <v>2.0775000000000001</v>
          </cell>
        </row>
        <row r="1001">
          <cell r="A1001" t="str">
            <v>V97 HD</v>
          </cell>
          <cell r="B1001">
            <v>1</v>
          </cell>
          <cell r="D1001">
            <v>1.119</v>
          </cell>
        </row>
        <row r="1002">
          <cell r="A1002" t="str">
            <v>V972 Core4</v>
          </cell>
          <cell r="B1002">
            <v>7</v>
          </cell>
          <cell r="C1002">
            <v>4.3322857142857103</v>
          </cell>
        </row>
        <row r="1003">
          <cell r="A1003" t="str">
            <v>VegaCream_BETA-2.1</v>
          </cell>
          <cell r="B1003">
            <v>2</v>
          </cell>
          <cell r="C1003">
            <v>0.42699999999999999</v>
          </cell>
        </row>
        <row r="1004">
          <cell r="A1004" t="str">
            <v>ViewPad7</v>
          </cell>
          <cell r="B1004">
            <v>22</v>
          </cell>
          <cell r="C1004">
            <v>1.55246666666667</v>
          </cell>
          <cell r="D1004">
            <v>3.5884285714285702</v>
          </cell>
        </row>
        <row r="1005">
          <cell r="A1005" t="str">
            <v>ViewSonic-V350</v>
          </cell>
          <cell r="B1005">
            <v>21</v>
          </cell>
          <cell r="C1005">
            <v>0.668904761904762</v>
          </cell>
        </row>
        <row r="1006">
          <cell r="A1006" t="str">
            <v>WIKO-CINK SLIM</v>
          </cell>
          <cell r="B1006">
            <v>22</v>
          </cell>
          <cell r="C1006">
            <v>2.8054999999999999</v>
          </cell>
          <cell r="D1006">
            <v>2.0750000000000002</v>
          </cell>
        </row>
        <row r="1007">
          <cell r="A1007" t="str">
            <v>Wildfire</v>
          </cell>
          <cell r="B1007">
            <v>15</v>
          </cell>
          <cell r="C1007">
            <v>0.91013333333333302</v>
          </cell>
        </row>
        <row r="1008">
          <cell r="A1008" t="str">
            <v>Wildfire S</v>
          </cell>
          <cell r="B1008">
            <v>1</v>
          </cell>
          <cell r="C1008">
            <v>1.9430000000000001</v>
          </cell>
        </row>
        <row r="1009">
          <cell r="A1009" t="str">
            <v>Wildfire S A510e</v>
          </cell>
          <cell r="B1009">
            <v>9</v>
          </cell>
          <cell r="C1009">
            <v>2.5813333333333301</v>
          </cell>
        </row>
        <row r="1010">
          <cell r="A1010" t="str">
            <v>vivo Y11i T</v>
          </cell>
          <cell r="B1010">
            <v>10</v>
          </cell>
          <cell r="D1010">
            <v>0.17929999999999999</v>
          </cell>
        </row>
        <row r="1011">
          <cell r="A1011" t="str">
            <v>VOYAGER DG300</v>
          </cell>
          <cell r="B1011">
            <v>24</v>
          </cell>
          <cell r="D1011">
            <v>1.2006250000000001</v>
          </cell>
        </row>
        <row r="1012">
          <cell r="A1012" t="str">
            <v>voyo X6</v>
          </cell>
          <cell r="B1012">
            <v>2</v>
          </cell>
          <cell r="D1012">
            <v>7.7190000000000003</v>
          </cell>
        </row>
        <row r="1013">
          <cell r="A1013" t="str">
            <v>WT19i</v>
          </cell>
          <cell r="B1013">
            <v>611</v>
          </cell>
          <cell r="C1013">
            <v>2.1739434343434301</v>
          </cell>
          <cell r="D1013">
            <v>2.16133620689655</v>
          </cell>
        </row>
        <row r="1014">
          <cell r="A1014" t="str">
            <v>X1</v>
          </cell>
          <cell r="B1014">
            <v>14</v>
          </cell>
          <cell r="C1014">
            <v>4.68516666666667</v>
          </cell>
          <cell r="D1014">
            <v>6.3315000000000001</v>
          </cell>
        </row>
        <row r="1015">
          <cell r="A1015" t="str">
            <v>X10</v>
          </cell>
          <cell r="B1015">
            <v>1</v>
          </cell>
          <cell r="C1015">
            <v>3.0920000000000001</v>
          </cell>
        </row>
        <row r="1016">
          <cell r="A1016" t="str">
            <v>X10i</v>
          </cell>
          <cell r="B1016">
            <v>5888</v>
          </cell>
          <cell r="C1016">
            <v>2.47461629320826</v>
          </cell>
          <cell r="D1016">
            <v>2.3787709923664102</v>
          </cell>
        </row>
        <row r="1017">
          <cell r="A1017" t="str">
            <v>X10mini</v>
          </cell>
          <cell r="B1017">
            <v>2</v>
          </cell>
          <cell r="C1017">
            <v>2.238</v>
          </cell>
        </row>
        <row r="1018">
          <cell r="A1018" t="str">
            <v>X10S</v>
          </cell>
          <cell r="B1018">
            <v>5</v>
          </cell>
          <cell r="D1018">
            <v>5.5122</v>
          </cell>
        </row>
        <row r="1019">
          <cell r="A1019" t="str">
            <v>X21</v>
          </cell>
          <cell r="B1019">
            <v>5</v>
          </cell>
          <cell r="C1019">
            <v>4.3772000000000002</v>
          </cell>
        </row>
        <row r="1020">
          <cell r="A1020" t="str">
            <v>X508</v>
          </cell>
          <cell r="B1020">
            <v>53</v>
          </cell>
          <cell r="C1020">
            <v>2.8320188679245302</v>
          </cell>
        </row>
        <row r="1021">
          <cell r="A1021" t="str">
            <v>X509</v>
          </cell>
          <cell r="B1021">
            <v>2</v>
          </cell>
          <cell r="C1021">
            <v>9.6989999999999998</v>
          </cell>
        </row>
        <row r="1022">
          <cell r="A1022" t="str">
            <v>X7</v>
          </cell>
          <cell r="B1022">
            <v>54</v>
          </cell>
          <cell r="C1022">
            <v>2.4181142857142901</v>
          </cell>
          <cell r="D1022">
            <v>3.14657894736842</v>
          </cell>
        </row>
        <row r="1023">
          <cell r="A1023" t="str">
            <v>X710d</v>
          </cell>
          <cell r="B1023">
            <v>1</v>
          </cell>
          <cell r="C1023">
            <v>4.92</v>
          </cell>
        </row>
        <row r="1024">
          <cell r="A1024" t="str">
            <v>X8</v>
          </cell>
          <cell r="B1024">
            <v>28</v>
          </cell>
          <cell r="C1024">
            <v>1.6080416666666699</v>
          </cell>
          <cell r="D1024">
            <v>3.5307499999999998</v>
          </cell>
        </row>
        <row r="1025">
          <cell r="A1025" t="str">
            <v>X9</v>
          </cell>
          <cell r="B1025">
            <v>3</v>
          </cell>
          <cell r="D1025">
            <v>4.1326666666666698</v>
          </cell>
        </row>
        <row r="1026">
          <cell r="A1026" t="str">
            <v>X9006</v>
          </cell>
          <cell r="B1026">
            <v>15</v>
          </cell>
          <cell r="D1026">
            <v>12.549333333333299</v>
          </cell>
        </row>
        <row r="1027">
          <cell r="A1027" t="str">
            <v>X9007</v>
          </cell>
          <cell r="B1027">
            <v>4</v>
          </cell>
          <cell r="D1027">
            <v>13.808249999999999</v>
          </cell>
        </row>
        <row r="1028">
          <cell r="A1028" t="str">
            <v>X907</v>
          </cell>
          <cell r="B1028">
            <v>2</v>
          </cell>
          <cell r="C1028">
            <v>0.46500000000000002</v>
          </cell>
        </row>
        <row r="1029">
          <cell r="A1029" t="str">
            <v>X909</v>
          </cell>
          <cell r="B1029">
            <v>108</v>
          </cell>
          <cell r="C1029">
            <v>3.6853373493975901</v>
          </cell>
          <cell r="D1029">
            <v>6.8818400000000004</v>
          </cell>
        </row>
        <row r="1030">
          <cell r="A1030" t="str">
            <v>XCOMM 01-2013</v>
          </cell>
          <cell r="B1030">
            <v>3</v>
          </cell>
          <cell r="C1030">
            <v>5.0190000000000001</v>
          </cell>
        </row>
        <row r="1031">
          <cell r="A1031" t="str">
            <v>Xelio 10 Pro</v>
          </cell>
          <cell r="B1031">
            <v>4</v>
          </cell>
          <cell r="C1031">
            <v>1.23275</v>
          </cell>
        </row>
        <row r="1032">
          <cell r="A1032" t="str">
            <v>Xoom</v>
          </cell>
          <cell r="B1032">
            <v>14</v>
          </cell>
          <cell r="C1032">
            <v>3.7422142857142902</v>
          </cell>
        </row>
        <row r="1033">
          <cell r="A1033" t="str">
            <v>XOOM 2</v>
          </cell>
          <cell r="B1033">
            <v>22</v>
          </cell>
          <cell r="C1033">
            <v>1.4107894736842099</v>
          </cell>
          <cell r="D1033">
            <v>6.7009999999999996</v>
          </cell>
        </row>
        <row r="1034">
          <cell r="A1034" t="str">
            <v>XOOM 2 ME</v>
          </cell>
          <cell r="B1034">
            <v>144</v>
          </cell>
          <cell r="C1034">
            <v>6.3637131147541002</v>
          </cell>
          <cell r="D1034">
            <v>8.5718636363636396</v>
          </cell>
        </row>
        <row r="1035">
          <cell r="A1035" t="str">
            <v>Xoom 3G</v>
          </cell>
          <cell r="B1035">
            <v>6</v>
          </cell>
          <cell r="D1035">
            <v>5.1361666666666697</v>
          </cell>
        </row>
        <row r="1036">
          <cell r="A1036" t="str">
            <v>Xperia Acro S</v>
          </cell>
          <cell r="B1036">
            <v>77</v>
          </cell>
          <cell r="C1036">
            <v>3.10913432835821</v>
          </cell>
          <cell r="D1036">
            <v>1.8395999999999999</v>
          </cell>
        </row>
        <row r="1037">
          <cell r="A1037" t="str">
            <v>Xperia Active</v>
          </cell>
          <cell r="B1037">
            <v>10</v>
          </cell>
          <cell r="C1037">
            <v>3.0937000000000001</v>
          </cell>
        </row>
        <row r="1038">
          <cell r="A1038" t="str">
            <v>Xperia Arc</v>
          </cell>
          <cell r="B1038">
            <v>8</v>
          </cell>
          <cell r="C1038">
            <v>2.7290000000000001</v>
          </cell>
          <cell r="D1038">
            <v>2.2063999999999999</v>
          </cell>
        </row>
        <row r="1039">
          <cell r="A1039" t="str">
            <v>Xperia Arc S</v>
          </cell>
          <cell r="B1039">
            <v>277</v>
          </cell>
          <cell r="C1039">
            <v>3.4113138075313798</v>
          </cell>
          <cell r="D1039">
            <v>3.5234999999999999</v>
          </cell>
        </row>
        <row r="1040">
          <cell r="A1040" t="str">
            <v>Xperia Go</v>
          </cell>
          <cell r="B1040">
            <v>7</v>
          </cell>
          <cell r="C1040">
            <v>2.6705999999999999</v>
          </cell>
          <cell r="D1040">
            <v>7.5785</v>
          </cell>
        </row>
        <row r="1041">
          <cell r="A1041" t="str">
            <v>Xperia ion</v>
          </cell>
          <cell r="B1041">
            <v>13</v>
          </cell>
          <cell r="C1041">
            <v>3.899</v>
          </cell>
        </row>
        <row r="1042">
          <cell r="A1042" t="str">
            <v>Xperia Mini</v>
          </cell>
          <cell r="B1042">
            <v>12</v>
          </cell>
          <cell r="C1042">
            <v>3.0888181818181799</v>
          </cell>
          <cell r="D1042">
            <v>6.1790000000000003</v>
          </cell>
        </row>
        <row r="1043">
          <cell r="A1043" t="str">
            <v>Xperia Mini Pro</v>
          </cell>
          <cell r="B1043">
            <v>49</v>
          </cell>
          <cell r="C1043">
            <v>2.4549487179487199</v>
          </cell>
          <cell r="D1043">
            <v>3.5261</v>
          </cell>
        </row>
        <row r="1044">
          <cell r="A1044" t="str">
            <v>Xperia Neo</v>
          </cell>
          <cell r="B1044">
            <v>61</v>
          </cell>
          <cell r="C1044">
            <v>1.74780327868852</v>
          </cell>
        </row>
        <row r="1045">
          <cell r="A1045" t="str">
            <v>Xperia Neo V</v>
          </cell>
          <cell r="B1045">
            <v>2</v>
          </cell>
          <cell r="C1045">
            <v>3.4849999999999999</v>
          </cell>
        </row>
        <row r="1046">
          <cell r="A1046" t="str">
            <v>Xperia P</v>
          </cell>
          <cell r="B1046">
            <v>6</v>
          </cell>
          <cell r="C1046">
            <v>5.7164000000000001</v>
          </cell>
          <cell r="D1046">
            <v>5.8650000000000002</v>
          </cell>
        </row>
        <row r="1047">
          <cell r="A1047" t="str">
            <v>Xperia Pro</v>
          </cell>
          <cell r="B1047">
            <v>4</v>
          </cell>
          <cell r="C1047">
            <v>2.4775</v>
          </cell>
        </row>
        <row r="1048">
          <cell r="A1048" t="str">
            <v>Xperia Ray</v>
          </cell>
          <cell r="B1048">
            <v>84</v>
          </cell>
          <cell r="C1048">
            <v>2.30981944444444</v>
          </cell>
          <cell r="D1048">
            <v>3.8510833333333299</v>
          </cell>
        </row>
        <row r="1049">
          <cell r="A1049" t="str">
            <v>Xperia S</v>
          </cell>
          <cell r="B1049">
            <v>567</v>
          </cell>
          <cell r="C1049">
            <v>3.1371383647798701</v>
          </cell>
          <cell r="D1049">
            <v>1.8896519607843101</v>
          </cell>
        </row>
        <row r="1050">
          <cell r="A1050" t="str">
            <v>Xperia Sola</v>
          </cell>
          <cell r="B1050">
            <v>25</v>
          </cell>
          <cell r="C1050">
            <v>3.5160999999999998</v>
          </cell>
          <cell r="D1050">
            <v>4.2824</v>
          </cell>
        </row>
        <row r="1051">
          <cell r="A1051" t="str">
            <v>Xperia T</v>
          </cell>
          <cell r="B1051">
            <v>4</v>
          </cell>
          <cell r="C1051">
            <v>7.4950000000000001</v>
          </cell>
          <cell r="D1051">
            <v>2.6943333333333301</v>
          </cell>
        </row>
        <row r="1052">
          <cell r="A1052" t="str">
            <v>Xperia Tipo</v>
          </cell>
          <cell r="B1052">
            <v>1</v>
          </cell>
          <cell r="D1052">
            <v>0.69399999999999995</v>
          </cell>
        </row>
        <row r="1053">
          <cell r="A1053" t="str">
            <v>Xperia U</v>
          </cell>
          <cell r="B1053">
            <v>15</v>
          </cell>
          <cell r="C1053">
            <v>3.0912000000000002</v>
          </cell>
        </row>
        <row r="1054">
          <cell r="A1054" t="str">
            <v>Xperia V</v>
          </cell>
          <cell r="B1054">
            <v>106</v>
          </cell>
          <cell r="C1054">
            <v>13.4536125</v>
          </cell>
          <cell r="D1054">
            <v>19.1423846153846</v>
          </cell>
        </row>
        <row r="1055">
          <cell r="A1055" t="str">
            <v>Xperia X10</v>
          </cell>
          <cell r="B1055">
            <v>2</v>
          </cell>
          <cell r="C1055">
            <v>3.5954999999999999</v>
          </cell>
        </row>
        <row r="1056">
          <cell r="A1056" t="str">
            <v>Xperia Z</v>
          </cell>
          <cell r="B1056">
            <v>2</v>
          </cell>
          <cell r="C1056">
            <v>25.707000000000001</v>
          </cell>
          <cell r="D1056">
            <v>15.318</v>
          </cell>
        </row>
        <row r="1057">
          <cell r="A1057" t="str">
            <v>Xperia Z Ultra</v>
          </cell>
          <cell r="B1057">
            <v>9</v>
          </cell>
          <cell r="C1057">
            <v>36.906999999999996</v>
          </cell>
          <cell r="D1057">
            <v>25.03425</v>
          </cell>
        </row>
        <row r="1058">
          <cell r="A1058" t="str">
            <v>Xperia Z1</v>
          </cell>
          <cell r="B1058">
            <v>14</v>
          </cell>
          <cell r="D1058">
            <v>21.9405</v>
          </cell>
        </row>
        <row r="1059">
          <cell r="A1059" t="str">
            <v>Xperia Z1 Compact</v>
          </cell>
          <cell r="B1059">
            <v>6</v>
          </cell>
          <cell r="D1059">
            <v>16.893000000000001</v>
          </cell>
        </row>
        <row r="1060">
          <cell r="A1060" t="str">
            <v>xpreen-A7W</v>
          </cell>
          <cell r="B1060">
            <v>3</v>
          </cell>
          <cell r="D1060">
            <v>2.8650000000000002</v>
          </cell>
        </row>
        <row r="1061">
          <cell r="A1061" t="str">
            <v>XT1032</v>
          </cell>
          <cell r="B1061">
            <v>419</v>
          </cell>
          <cell r="C1061">
            <v>3.9971395348837202</v>
          </cell>
          <cell r="D1061">
            <v>4.5689414893617002</v>
          </cell>
        </row>
        <row r="1062">
          <cell r="A1062" t="str">
            <v>XT1033</v>
          </cell>
          <cell r="B1062">
            <v>3</v>
          </cell>
          <cell r="D1062">
            <v>2.75633333333333</v>
          </cell>
        </row>
        <row r="1063">
          <cell r="A1063" t="str">
            <v>XT1050</v>
          </cell>
          <cell r="B1063">
            <v>2</v>
          </cell>
          <cell r="D1063">
            <v>6.8239999999999998</v>
          </cell>
        </row>
        <row r="1064">
          <cell r="A1064" t="str">
            <v>XT1052</v>
          </cell>
          <cell r="B1064">
            <v>28</v>
          </cell>
          <cell r="D1064">
            <v>16.0920357142857</v>
          </cell>
        </row>
        <row r="1065">
          <cell r="A1065" t="str">
            <v>XT1053</v>
          </cell>
          <cell r="B1065">
            <v>47</v>
          </cell>
          <cell r="C1065">
            <v>10.7348</v>
          </cell>
          <cell r="D1065">
            <v>11.9020952380952</v>
          </cell>
        </row>
        <row r="1066">
          <cell r="A1066" t="str">
            <v>XT1058</v>
          </cell>
          <cell r="B1066">
            <v>34</v>
          </cell>
          <cell r="C1066">
            <v>27.788227272727301</v>
          </cell>
          <cell r="D1066">
            <v>14.8516666666667</v>
          </cell>
        </row>
        <row r="1067">
          <cell r="A1067" t="str">
            <v>XT1060</v>
          </cell>
          <cell r="B1067">
            <v>2</v>
          </cell>
          <cell r="C1067">
            <v>8.1715</v>
          </cell>
        </row>
        <row r="1068">
          <cell r="A1068" t="str">
            <v>XT320</v>
          </cell>
          <cell r="B1068">
            <v>944</v>
          </cell>
          <cell r="C1068">
            <v>0.94147932960893999</v>
          </cell>
          <cell r="D1068">
            <v>1.5736938775510201</v>
          </cell>
        </row>
        <row r="1069">
          <cell r="A1069" t="str">
            <v>XT615</v>
          </cell>
          <cell r="B1069">
            <v>177</v>
          </cell>
          <cell r="C1069">
            <v>4.2467421383647803</v>
          </cell>
          <cell r="D1069">
            <v>1.6526111111111099</v>
          </cell>
        </row>
        <row r="1070">
          <cell r="A1070" t="str">
            <v>XT890</v>
          </cell>
          <cell r="B1070">
            <v>235</v>
          </cell>
          <cell r="C1070">
            <v>4.7396500000000001</v>
          </cell>
          <cell r="D1070">
            <v>2.5657333333333301</v>
          </cell>
        </row>
        <row r="1071">
          <cell r="A1071" t="str">
            <v>XT894</v>
          </cell>
          <cell r="B1071">
            <v>3</v>
          </cell>
          <cell r="C1071">
            <v>5.6326666666666698</v>
          </cell>
        </row>
        <row r="1072">
          <cell r="A1072" t="str">
            <v>XT897</v>
          </cell>
          <cell r="B1072">
            <v>3</v>
          </cell>
          <cell r="C1072">
            <v>8.0440000000000005</v>
          </cell>
          <cell r="D1072">
            <v>0.52049999999999996</v>
          </cell>
        </row>
        <row r="1073">
          <cell r="A1073" t="str">
            <v>XT905</v>
          </cell>
          <cell r="B1073">
            <v>17</v>
          </cell>
          <cell r="D1073">
            <v>17.2141764705882</v>
          </cell>
        </row>
        <row r="1074">
          <cell r="A1074" t="str">
            <v>XT907</v>
          </cell>
          <cell r="B1074">
            <v>1</v>
          </cell>
          <cell r="D1074">
            <v>10.532</v>
          </cell>
        </row>
        <row r="1075">
          <cell r="A1075" t="str">
            <v>XT910</v>
          </cell>
          <cell r="B1075">
            <v>4043</v>
          </cell>
          <cell r="C1075">
            <v>3.3055997271487101</v>
          </cell>
          <cell r="D1075">
            <v>4.0450820105820098</v>
          </cell>
        </row>
        <row r="1076">
          <cell r="A1076" t="str">
            <v>XT912</v>
          </cell>
          <cell r="B1076">
            <v>15</v>
          </cell>
          <cell r="C1076">
            <v>2.5750000000000002</v>
          </cell>
        </row>
        <row r="1077">
          <cell r="A1077" t="str">
            <v>XT925</v>
          </cell>
          <cell r="B1077">
            <v>219</v>
          </cell>
          <cell r="C1077">
            <v>13.852097142857099</v>
          </cell>
          <cell r="D1077">
            <v>7.3499318181818198</v>
          </cell>
        </row>
        <row r="1078">
          <cell r="A1078" t="str">
            <v>Xtouch X405</v>
          </cell>
          <cell r="B1078">
            <v>4</v>
          </cell>
          <cell r="C1078">
            <v>9.9000000000000005E-2</v>
          </cell>
          <cell r="D1078">
            <v>0.20499999999999999</v>
          </cell>
        </row>
        <row r="1079">
          <cell r="A1079" t="str">
            <v>XTOUCH-WAVE</v>
          </cell>
          <cell r="B1079">
            <v>1</v>
          </cell>
          <cell r="D1079">
            <v>7.5220000000000002</v>
          </cell>
        </row>
        <row r="1080">
          <cell r="A1080" t="str">
            <v>Xtreamer Joyz</v>
          </cell>
          <cell r="B1080">
            <v>1</v>
          </cell>
          <cell r="C1080">
            <v>4.3369999999999997</v>
          </cell>
        </row>
        <row r="1081">
          <cell r="A1081" t="str">
            <v>Xtreamer_Mobile_AiKi</v>
          </cell>
          <cell r="B1081">
            <v>23</v>
          </cell>
          <cell r="C1081">
            <v>0.82052173913043502</v>
          </cell>
        </row>
        <row r="1082">
          <cell r="A1082" t="str">
            <v>ymmh5y0n5zeaouu</v>
          </cell>
          <cell r="B1082">
            <v>9</v>
          </cell>
          <cell r="C1082">
            <v>13.9298888888889</v>
          </cell>
        </row>
        <row r="1083">
          <cell r="A1083" t="str">
            <v>Z10</v>
          </cell>
          <cell r="B1083">
            <v>78</v>
          </cell>
          <cell r="C1083">
            <v>11.7417777777778</v>
          </cell>
          <cell r="D1083">
            <v>16.486188405797101</v>
          </cell>
        </row>
        <row r="1084">
          <cell r="A1084" t="str">
            <v>Z110</v>
          </cell>
          <cell r="B1084">
            <v>2</v>
          </cell>
          <cell r="C1084">
            <v>3.83</v>
          </cell>
        </row>
        <row r="1085">
          <cell r="A1085" t="str">
            <v>Z130</v>
          </cell>
          <cell r="B1085">
            <v>22</v>
          </cell>
          <cell r="C1085">
            <v>8.173</v>
          </cell>
          <cell r="D1085">
            <v>5.91655</v>
          </cell>
        </row>
        <row r="1086">
          <cell r="A1086" t="str">
            <v>Z150</v>
          </cell>
          <cell r="B1086">
            <v>8</v>
          </cell>
          <cell r="D1086">
            <v>10.619624999999999</v>
          </cell>
        </row>
        <row r="1087">
          <cell r="A1087" t="str">
            <v>Z2</v>
          </cell>
          <cell r="B1087">
            <v>46</v>
          </cell>
          <cell r="C1087">
            <v>4.9455714285714301</v>
          </cell>
          <cell r="D1087">
            <v>3.5997435897435901</v>
          </cell>
        </row>
        <row r="1088">
          <cell r="A1088" t="str">
            <v>Z3</v>
          </cell>
          <cell r="B1088">
            <v>1</v>
          </cell>
          <cell r="C1088">
            <v>2.569</v>
          </cell>
        </row>
        <row r="1089">
          <cell r="A1089" t="str">
            <v>Z30</v>
          </cell>
          <cell r="B1089">
            <v>69</v>
          </cell>
          <cell r="C1089">
            <v>7.0795000000000003</v>
          </cell>
          <cell r="D1089">
            <v>14.272736842105299</v>
          </cell>
        </row>
        <row r="1090">
          <cell r="A1090" t="str">
            <v>Zopo 980</v>
          </cell>
          <cell r="B1090">
            <v>2</v>
          </cell>
          <cell r="C1090">
            <v>2.1480000000000001</v>
          </cell>
        </row>
        <row r="1091">
          <cell r="A1091" t="str">
            <v>ZOPO C2</v>
          </cell>
          <cell r="B1091">
            <v>1</v>
          </cell>
          <cell r="C1091">
            <v>6.2169999999999996</v>
          </cell>
        </row>
        <row r="1092">
          <cell r="A1092" t="str">
            <v>ZOPO ZP998</v>
          </cell>
          <cell r="B1092">
            <v>3</v>
          </cell>
          <cell r="D1092">
            <v>6.8313333333333297</v>
          </cell>
        </row>
        <row r="1093">
          <cell r="A1093" t="str">
            <v>ZP100</v>
          </cell>
          <cell r="B1093">
            <v>1</v>
          </cell>
          <cell r="C1093">
            <v>3.3159999999999998</v>
          </cell>
        </row>
        <row r="1094">
          <cell r="A1094" t="str">
            <v>ZP300</v>
          </cell>
          <cell r="B1094">
            <v>5</v>
          </cell>
          <cell r="C1094">
            <v>2.1520000000000001</v>
          </cell>
        </row>
        <row r="1095">
          <cell r="A1095" t="str">
            <v>ZP810</v>
          </cell>
          <cell r="B1095">
            <v>18</v>
          </cell>
          <cell r="C1095">
            <v>0.81255555555555503</v>
          </cell>
        </row>
        <row r="1096">
          <cell r="A1096" t="str">
            <v>ZP820</v>
          </cell>
          <cell r="B1096">
            <v>12</v>
          </cell>
          <cell r="C1096">
            <v>4.8513999999999999</v>
          </cell>
          <cell r="D1096">
            <v>3.8114285714285701</v>
          </cell>
        </row>
        <row r="1097">
          <cell r="A1097" t="str">
            <v>ZP900</v>
          </cell>
          <cell r="B1097">
            <v>14</v>
          </cell>
          <cell r="C1097">
            <v>1.72971428571429</v>
          </cell>
        </row>
        <row r="1098">
          <cell r="A1098" t="str">
            <v>ZP900H</v>
          </cell>
          <cell r="B1098">
            <v>1</v>
          </cell>
          <cell r="C1098">
            <v>1.379</v>
          </cell>
        </row>
        <row r="1099">
          <cell r="A1099" t="str">
            <v>ZP950</v>
          </cell>
          <cell r="B1099">
            <v>27</v>
          </cell>
          <cell r="C1099">
            <v>1.19273076923077</v>
          </cell>
          <cell r="D1099">
            <v>0.36499999999999999</v>
          </cell>
        </row>
        <row r="1100">
          <cell r="A1100" t="str">
            <v>ZP950+</v>
          </cell>
          <cell r="B1100">
            <v>14</v>
          </cell>
          <cell r="C1100">
            <v>3.1425000000000001</v>
          </cell>
        </row>
        <row r="1101">
          <cell r="A1101" t="str">
            <v>ZP950H</v>
          </cell>
          <cell r="B1101">
            <v>6</v>
          </cell>
          <cell r="C1101">
            <v>8.1903333333333297</v>
          </cell>
        </row>
        <row r="1102">
          <cell r="A1102" t="str">
            <v>ZP980</v>
          </cell>
          <cell r="B1102">
            <v>218</v>
          </cell>
          <cell r="C1102">
            <v>4.9188421052631597</v>
          </cell>
          <cell r="D1102">
            <v>5.4806991869918704</v>
          </cell>
        </row>
        <row r="1103">
          <cell r="A1103" t="str">
            <v>ZP980+</v>
          </cell>
          <cell r="B1103">
            <v>21</v>
          </cell>
          <cell r="D1103">
            <v>5.8912380952380996</v>
          </cell>
        </row>
        <row r="1104">
          <cell r="A1104" t="str">
            <v>ZP990</v>
          </cell>
          <cell r="B1104">
            <v>107</v>
          </cell>
          <cell r="C1104">
            <v>4.3018852459016399</v>
          </cell>
          <cell r="D1104">
            <v>6.3098695652173902</v>
          </cell>
        </row>
        <row r="1105">
          <cell r="A1105" t="str">
            <v>ZP990+</v>
          </cell>
          <cell r="B1105">
            <v>1</v>
          </cell>
          <cell r="D1105">
            <v>4.5910000000000002</v>
          </cell>
        </row>
        <row r="1106">
          <cell r="A1106" t="str">
            <v>ZP998</v>
          </cell>
          <cell r="B1106">
            <v>75</v>
          </cell>
          <cell r="D1106">
            <v>3.6433066666666698</v>
          </cell>
        </row>
        <row r="1107">
          <cell r="A1107" t="str">
            <v>ZT ICS</v>
          </cell>
          <cell r="B1107">
            <v>2</v>
          </cell>
          <cell r="C1107">
            <v>2.9860000000000002</v>
          </cell>
          <cell r="D1107">
            <v>3.0569999999999999</v>
          </cell>
        </row>
        <row r="1108">
          <cell r="A1108" t="str">
            <v>ZTE Blade</v>
          </cell>
          <cell r="B1108">
            <v>15</v>
          </cell>
          <cell r="C1108">
            <v>1.10846666666667</v>
          </cell>
        </row>
        <row r="1109">
          <cell r="A1109" t="str">
            <v>ZTE Blade Apex</v>
          </cell>
          <cell r="B1109">
            <v>205</v>
          </cell>
          <cell r="C1109">
            <v>28.77694</v>
          </cell>
          <cell r="D1109">
            <v>19.398535483871001</v>
          </cell>
        </row>
        <row r="1110">
          <cell r="A1110" t="str">
            <v>ZTE Blade G</v>
          </cell>
          <cell r="B1110">
            <v>174</v>
          </cell>
          <cell r="C1110">
            <v>2.52168421052632</v>
          </cell>
          <cell r="D1110">
            <v>1.7524166666666701</v>
          </cell>
        </row>
        <row r="1111">
          <cell r="A1111" t="str">
            <v>ZTE BLADE III</v>
          </cell>
          <cell r="B1111">
            <v>4107</v>
          </cell>
          <cell r="C1111">
            <v>2.0456037735849102</v>
          </cell>
          <cell r="D1111">
            <v>2.88830870279146</v>
          </cell>
        </row>
        <row r="1112">
          <cell r="A1112" t="str">
            <v>ZTE Blade L2</v>
          </cell>
          <cell r="B1112">
            <v>13</v>
          </cell>
          <cell r="D1112">
            <v>2.3741538461538498</v>
          </cell>
        </row>
        <row r="1113">
          <cell r="A1113" t="str">
            <v>ZTE Blade Q</v>
          </cell>
          <cell r="B1113">
            <v>3</v>
          </cell>
          <cell r="D1113">
            <v>3.4556666666666702</v>
          </cell>
        </row>
        <row r="1114">
          <cell r="A1114" t="str">
            <v>ZTE Blade Vec 4G</v>
          </cell>
          <cell r="B1114">
            <v>5</v>
          </cell>
          <cell r="D1114">
            <v>39.591799999999999</v>
          </cell>
        </row>
        <row r="1115">
          <cell r="A1115" t="str">
            <v>ZTE Grand Memo LTE</v>
          </cell>
          <cell r="B1115">
            <v>15</v>
          </cell>
          <cell r="C1115">
            <v>22.275727272727298</v>
          </cell>
          <cell r="D1115">
            <v>69.283500000000004</v>
          </cell>
        </row>
        <row r="1116">
          <cell r="A1116" t="str">
            <v>ZTE Grand X</v>
          </cell>
          <cell r="B1116">
            <v>2</v>
          </cell>
          <cell r="C1116">
            <v>10.023999999999999</v>
          </cell>
        </row>
        <row r="1117">
          <cell r="A1117" t="str">
            <v>ZTE Kis 3</v>
          </cell>
          <cell r="B1117">
            <v>2</v>
          </cell>
          <cell r="D1117">
            <v>0.48499999999999999</v>
          </cell>
        </row>
        <row r="1118">
          <cell r="A1118" t="str">
            <v>ZTE V9</v>
          </cell>
          <cell r="B1118">
            <v>37</v>
          </cell>
          <cell r="C1118">
            <v>4.0446999999999997</v>
          </cell>
          <cell r="D1118">
            <v>2.75114285714286</v>
          </cell>
        </row>
        <row r="1119">
          <cell r="A1119" t="str">
            <v>ZTE V956</v>
          </cell>
          <cell r="B1119">
            <v>1</v>
          </cell>
          <cell r="C1119">
            <v>1.8380000000000001</v>
          </cell>
        </row>
        <row r="1120">
          <cell r="A1120" t="str">
            <v>ZTE V9800</v>
          </cell>
          <cell r="B1120">
            <v>88</v>
          </cell>
          <cell r="C1120">
            <v>14.3271058823529</v>
          </cell>
          <cell r="D1120">
            <v>14.6703333333333</v>
          </cell>
        </row>
        <row r="1121">
          <cell r="A1121" t="str">
            <v>ZTE V987</v>
          </cell>
          <cell r="B1121">
            <v>25</v>
          </cell>
          <cell r="C1121">
            <v>3.8149999999999999</v>
          </cell>
          <cell r="D1121">
            <v>9.67</v>
          </cell>
        </row>
        <row r="1122">
          <cell r="A1122" t="str">
            <v>ZTE-BLADE</v>
          </cell>
          <cell r="B1122">
            <v>1668</v>
          </cell>
          <cell r="C1122">
            <v>1.3114733648010799</v>
          </cell>
          <cell r="D1122">
            <v>1.6422432432432399</v>
          </cell>
        </row>
        <row r="1123">
          <cell r="A1123" t="str">
            <v>ZTE-SKATE</v>
          </cell>
          <cell r="B1123">
            <v>209</v>
          </cell>
          <cell r="C1123">
            <v>1.12577319587629</v>
          </cell>
          <cell r="D1123">
            <v>1.38926666666667</v>
          </cell>
        </row>
      </sheetData>
      <sheetData sheetId="49">
        <row r="1">
          <cell r="A1" t="str">
            <v>model</v>
          </cell>
          <cell r="B1" t="str">
            <v>Antal</v>
          </cell>
          <cell r="C1" t="str">
            <v>2013</v>
          </cell>
          <cell r="D1" t="str">
            <v>2014</v>
          </cell>
        </row>
        <row r="2">
          <cell r="A2" t="str">
            <v>01_v77_jbl1</v>
          </cell>
          <cell r="B2">
            <v>2</v>
          </cell>
          <cell r="C2">
            <v>0.6825</v>
          </cell>
        </row>
        <row r="3">
          <cell r="A3" t="str">
            <v>01v21_v89_jbl1a698</v>
          </cell>
          <cell r="B3">
            <v>11</v>
          </cell>
          <cell r="D3">
            <v>1.6932727272727299</v>
          </cell>
        </row>
        <row r="4">
          <cell r="A4" t="str">
            <v>01v21_v89_jbl1a698_2g</v>
          </cell>
          <cell r="B4">
            <v>1</v>
          </cell>
          <cell r="D4">
            <v>7.4999999999999997E-2</v>
          </cell>
        </row>
        <row r="5">
          <cell r="A5" t="str">
            <v>02_jbla668</v>
          </cell>
          <cell r="B5">
            <v>71</v>
          </cell>
          <cell r="D5">
            <v>0.74795774647887303</v>
          </cell>
        </row>
        <row r="6">
          <cell r="A6" t="str">
            <v>03_v89_jysj_f668_sx</v>
          </cell>
          <cell r="B6">
            <v>43</v>
          </cell>
          <cell r="C6">
            <v>0.669875</v>
          </cell>
          <cell r="D6">
            <v>1.1515555555555601</v>
          </cell>
        </row>
        <row r="7">
          <cell r="A7" t="str">
            <v>03_v89_yz_a_zx</v>
          </cell>
          <cell r="B7">
            <v>6</v>
          </cell>
          <cell r="D7">
            <v>1.109</v>
          </cell>
        </row>
        <row r="8">
          <cell r="A8" t="str">
            <v>06_v89_jbla768_asx_s4lockscreen</v>
          </cell>
          <cell r="B8">
            <v>1</v>
          </cell>
          <cell r="D8">
            <v>2.181</v>
          </cell>
        </row>
        <row r="9">
          <cell r="A9" t="str">
            <v>06v20_v89_gq2009hd</v>
          </cell>
          <cell r="B9">
            <v>2</v>
          </cell>
          <cell r="C9">
            <v>0.97950000000000004</v>
          </cell>
        </row>
        <row r="10">
          <cell r="A10" t="str">
            <v>06v20_v89_gq3009fwvga_2g</v>
          </cell>
          <cell r="B10">
            <v>5</v>
          </cell>
          <cell r="C10">
            <v>1.7430000000000001</v>
          </cell>
        </row>
        <row r="11">
          <cell r="A11" t="str">
            <v>06v20_v89_jbla768_asx_s4lockscreen</v>
          </cell>
          <cell r="B11">
            <v>3</v>
          </cell>
          <cell r="C11">
            <v>1.8109999999999999</v>
          </cell>
        </row>
        <row r="12">
          <cell r="A12" t="str">
            <v>09_v89_jbla828_hd</v>
          </cell>
          <cell r="B12">
            <v>20</v>
          </cell>
          <cell r="D12">
            <v>0.59494999999999998</v>
          </cell>
        </row>
        <row r="13">
          <cell r="A13" t="str">
            <v>1032DC</v>
          </cell>
          <cell r="B13">
            <v>5</v>
          </cell>
          <cell r="C13">
            <v>0.82499999999999996</v>
          </cell>
          <cell r="D13">
            <v>2.1625000000000001</v>
          </cell>
        </row>
        <row r="14">
          <cell r="A14" t="str">
            <v>1056QC</v>
          </cell>
          <cell r="B14">
            <v>1</v>
          </cell>
          <cell r="D14">
            <v>1.2789999999999999</v>
          </cell>
        </row>
        <row r="15">
          <cell r="A15" t="str">
            <v>1080P-N003</v>
          </cell>
          <cell r="B15">
            <v>39</v>
          </cell>
          <cell r="C15">
            <v>0.97499999999999998</v>
          </cell>
          <cell r="D15">
            <v>1.3558787878787899</v>
          </cell>
        </row>
        <row r="16">
          <cell r="A16" t="str">
            <v>11_gq2000s_fwvga</v>
          </cell>
          <cell r="B16">
            <v>7</v>
          </cell>
          <cell r="C16">
            <v>1.3501666666666701</v>
          </cell>
          <cell r="D16">
            <v>0.84</v>
          </cell>
        </row>
        <row r="17">
          <cell r="A17" t="str">
            <v>11_v77_gq2000_a41_6628_v20</v>
          </cell>
          <cell r="B17">
            <v>3</v>
          </cell>
          <cell r="D17">
            <v>5.1999999999999998E-2</v>
          </cell>
        </row>
        <row r="18">
          <cell r="A18" t="str">
            <v>2013023</v>
          </cell>
          <cell r="B18">
            <v>1</v>
          </cell>
          <cell r="C18">
            <v>2.7440000000000002</v>
          </cell>
        </row>
        <row r="19">
          <cell r="A19" t="str">
            <v>2206_jbla768_f</v>
          </cell>
          <cell r="B19">
            <v>1</v>
          </cell>
          <cell r="D19">
            <v>0.39900000000000002</v>
          </cell>
        </row>
        <row r="20">
          <cell r="A20" t="str">
            <v>2206_jbla798_h</v>
          </cell>
          <cell r="B20">
            <v>1</v>
          </cell>
          <cell r="C20">
            <v>0.73499999999999999</v>
          </cell>
        </row>
        <row r="21">
          <cell r="A21" t="str">
            <v>25ZA05PC79PX72C2</v>
          </cell>
          <cell r="B21">
            <v>2</v>
          </cell>
          <cell r="C21">
            <v>4.3414999999999999</v>
          </cell>
        </row>
        <row r="22">
          <cell r="A22" t="str">
            <v>2706_v92_gq3010h</v>
          </cell>
          <cell r="B22">
            <v>6</v>
          </cell>
          <cell r="D22">
            <v>1.2766666666666699</v>
          </cell>
        </row>
        <row r="23">
          <cell r="A23" t="str">
            <v>2709_v92_jbla828</v>
          </cell>
          <cell r="B23">
            <v>2</v>
          </cell>
          <cell r="D23">
            <v>0.17499999999999999</v>
          </cell>
        </row>
        <row r="24">
          <cell r="A24" t="str">
            <v>2709_v92_zlh_hd</v>
          </cell>
          <cell r="B24">
            <v>2</v>
          </cell>
          <cell r="D24">
            <v>0.20100000000000001</v>
          </cell>
        </row>
        <row r="25">
          <cell r="A25" t="str">
            <v>2719_v92_gq3015</v>
          </cell>
          <cell r="B25">
            <v>26</v>
          </cell>
          <cell r="D25">
            <v>2.3099615384615402</v>
          </cell>
        </row>
        <row r="26">
          <cell r="A26" t="str">
            <v>3dp71g</v>
          </cell>
          <cell r="B26">
            <v>21</v>
          </cell>
          <cell r="C26">
            <v>0.93347619047619101</v>
          </cell>
        </row>
        <row r="27">
          <cell r="A27" t="str">
            <v>40YD36JI18OV58B1</v>
          </cell>
          <cell r="B27">
            <v>16</v>
          </cell>
          <cell r="C27">
            <v>7.9703333333333299</v>
          </cell>
          <cell r="D27">
            <v>5.2104999999999997</v>
          </cell>
        </row>
        <row r="28">
          <cell r="A28" t="str">
            <v>709_v82_jbla828</v>
          </cell>
          <cell r="B28">
            <v>5</v>
          </cell>
          <cell r="D28">
            <v>0.88980000000000004</v>
          </cell>
        </row>
        <row r="29">
          <cell r="A29" t="str">
            <v>709_v82_jbla858</v>
          </cell>
          <cell r="B29">
            <v>5</v>
          </cell>
          <cell r="D29">
            <v>2.3584000000000001</v>
          </cell>
        </row>
        <row r="30">
          <cell r="A30" t="str">
            <v>7102</v>
          </cell>
          <cell r="B30">
            <v>6</v>
          </cell>
          <cell r="C30">
            <v>0.70983333333333298</v>
          </cell>
        </row>
        <row r="31">
          <cell r="A31" t="str">
            <v>724LE</v>
          </cell>
          <cell r="B31">
            <v>10</v>
          </cell>
          <cell r="C31">
            <v>0.93600000000000005</v>
          </cell>
        </row>
        <row r="32">
          <cell r="A32" t="str">
            <v>729LE</v>
          </cell>
          <cell r="B32">
            <v>2</v>
          </cell>
          <cell r="D32">
            <v>3.4319999999999999</v>
          </cell>
        </row>
        <row r="33">
          <cell r="A33" t="str">
            <v>730LE</v>
          </cell>
          <cell r="B33">
            <v>1</v>
          </cell>
          <cell r="D33">
            <v>0.125</v>
          </cell>
        </row>
        <row r="34">
          <cell r="A34" t="str">
            <v>7988BT</v>
          </cell>
          <cell r="B34">
            <v>1</v>
          </cell>
          <cell r="D34">
            <v>0.86599999999999999</v>
          </cell>
        </row>
        <row r="35">
          <cell r="A35" t="str">
            <v>9300</v>
          </cell>
          <cell r="B35">
            <v>4</v>
          </cell>
          <cell r="C35">
            <v>1.12975</v>
          </cell>
        </row>
        <row r="36">
          <cell r="A36" t="str">
            <v>9300+</v>
          </cell>
          <cell r="B36">
            <v>26</v>
          </cell>
          <cell r="C36">
            <v>1.0812307692307701</v>
          </cell>
        </row>
        <row r="37">
          <cell r="A37" t="str">
            <v>9400</v>
          </cell>
          <cell r="B37">
            <v>4</v>
          </cell>
          <cell r="C37">
            <v>9.0749999999999997E-2</v>
          </cell>
        </row>
        <row r="38">
          <cell r="A38" t="str">
            <v>9458DCB</v>
          </cell>
          <cell r="B38">
            <v>2</v>
          </cell>
          <cell r="C38">
            <v>0.23</v>
          </cell>
        </row>
        <row r="39">
          <cell r="A39" t="str">
            <v>96WJ99PJ76LT39B1</v>
          </cell>
          <cell r="B39">
            <v>12</v>
          </cell>
          <cell r="C39">
            <v>2.0497142857142898</v>
          </cell>
          <cell r="D39">
            <v>6.3155999999999999</v>
          </cell>
        </row>
        <row r="40">
          <cell r="A40" t="str">
            <v>97M</v>
          </cell>
          <cell r="B40">
            <v>1</v>
          </cell>
          <cell r="C40">
            <v>1.173</v>
          </cell>
        </row>
        <row r="41">
          <cell r="A41" t="str">
            <v>9920</v>
          </cell>
          <cell r="B41">
            <v>16</v>
          </cell>
          <cell r="C41">
            <v>2.08135714285714</v>
          </cell>
          <cell r="D41">
            <v>1.9664999999999999</v>
          </cell>
        </row>
        <row r="42">
          <cell r="A42" t="str">
            <v>9930</v>
          </cell>
          <cell r="B42">
            <v>3</v>
          </cell>
          <cell r="C42">
            <v>0.68700000000000006</v>
          </cell>
        </row>
        <row r="43">
          <cell r="A43" t="str">
            <v>A 8</v>
          </cell>
          <cell r="B43">
            <v>1</v>
          </cell>
          <cell r="C43">
            <v>0.90800000000000003</v>
          </cell>
        </row>
        <row r="44">
          <cell r="A44" t="str">
            <v>A106</v>
          </cell>
          <cell r="B44">
            <v>6</v>
          </cell>
          <cell r="D44">
            <v>0.247</v>
          </cell>
        </row>
        <row r="45">
          <cell r="A45" t="str">
            <v>A109_base_mula</v>
          </cell>
          <cell r="B45">
            <v>10</v>
          </cell>
          <cell r="C45">
            <v>2.0990000000000002</v>
          </cell>
          <cell r="D45">
            <v>0.96599999999999997</v>
          </cell>
        </row>
        <row r="46">
          <cell r="A46" t="str">
            <v>A116</v>
          </cell>
          <cell r="B46">
            <v>6</v>
          </cell>
          <cell r="C46">
            <v>1.0075000000000001</v>
          </cell>
        </row>
        <row r="47">
          <cell r="A47" t="str">
            <v>A18</v>
          </cell>
          <cell r="B47">
            <v>7</v>
          </cell>
          <cell r="D47">
            <v>2.1882857142857102</v>
          </cell>
        </row>
        <row r="48">
          <cell r="A48" t="str">
            <v>A1-811</v>
          </cell>
          <cell r="B48">
            <v>2</v>
          </cell>
          <cell r="D48">
            <v>0.51549999999999996</v>
          </cell>
        </row>
        <row r="49">
          <cell r="A49" t="str">
            <v>A1-812</v>
          </cell>
          <cell r="B49">
            <v>1</v>
          </cell>
          <cell r="C49">
            <v>5.1470000000000002</v>
          </cell>
        </row>
        <row r="50">
          <cell r="A50" t="str">
            <v>A199</v>
          </cell>
          <cell r="B50">
            <v>3</v>
          </cell>
          <cell r="C50">
            <v>0.44800000000000001</v>
          </cell>
        </row>
        <row r="51">
          <cell r="A51" t="str">
            <v>A19Q</v>
          </cell>
          <cell r="B51">
            <v>1</v>
          </cell>
          <cell r="C51">
            <v>7.2999999999999995E-2</v>
          </cell>
        </row>
        <row r="52">
          <cell r="A52" t="str">
            <v>A211</v>
          </cell>
          <cell r="B52">
            <v>4</v>
          </cell>
          <cell r="D52">
            <v>2.1492499999999999</v>
          </cell>
        </row>
        <row r="53">
          <cell r="A53" t="str">
            <v>A5000</v>
          </cell>
          <cell r="B53">
            <v>2</v>
          </cell>
          <cell r="C53">
            <v>1.2235</v>
          </cell>
        </row>
        <row r="54">
          <cell r="A54" t="str">
            <v>A501</v>
          </cell>
          <cell r="B54">
            <v>74</v>
          </cell>
          <cell r="C54">
            <v>0.94854901960784299</v>
          </cell>
          <cell r="D54">
            <v>1.9142173913043501</v>
          </cell>
        </row>
        <row r="55">
          <cell r="A55" t="str">
            <v>A511</v>
          </cell>
          <cell r="B55">
            <v>84</v>
          </cell>
          <cell r="C55">
            <v>1.4451333333333301</v>
          </cell>
          <cell r="D55">
            <v>2.4474444444444399</v>
          </cell>
        </row>
        <row r="56">
          <cell r="A56" t="str">
            <v>A5300</v>
          </cell>
          <cell r="B56">
            <v>9</v>
          </cell>
          <cell r="C56">
            <v>1.4667142857142901</v>
          </cell>
          <cell r="D56">
            <v>2.3235000000000001</v>
          </cell>
        </row>
        <row r="57">
          <cell r="A57" t="str">
            <v>A600</v>
          </cell>
          <cell r="B57">
            <v>2</v>
          </cell>
          <cell r="D57">
            <v>1.5189999999999999</v>
          </cell>
        </row>
        <row r="58">
          <cell r="A58" t="str">
            <v>A6W</v>
          </cell>
          <cell r="B58">
            <v>12</v>
          </cell>
          <cell r="D58">
            <v>1.64575</v>
          </cell>
        </row>
        <row r="59">
          <cell r="A59" t="str">
            <v>A701</v>
          </cell>
          <cell r="B59">
            <v>37</v>
          </cell>
          <cell r="C59">
            <v>0.58008571428571398</v>
          </cell>
          <cell r="D59">
            <v>0.63949999999999996</v>
          </cell>
        </row>
        <row r="60">
          <cell r="A60" t="str">
            <v>A720</v>
          </cell>
          <cell r="B60">
            <v>1</v>
          </cell>
          <cell r="C60">
            <v>1.105</v>
          </cell>
        </row>
        <row r="61">
          <cell r="A61" t="str">
            <v>A78</v>
          </cell>
          <cell r="B61">
            <v>3</v>
          </cell>
          <cell r="D61">
            <v>1.5106666666666699</v>
          </cell>
        </row>
        <row r="62">
          <cell r="A62" t="str">
            <v>A79Q</v>
          </cell>
          <cell r="B62">
            <v>1</v>
          </cell>
          <cell r="C62">
            <v>1.821</v>
          </cell>
        </row>
        <row r="63">
          <cell r="A63" t="str">
            <v>A880</v>
          </cell>
          <cell r="B63">
            <v>5</v>
          </cell>
          <cell r="C63">
            <v>1.0316000000000001</v>
          </cell>
        </row>
        <row r="64">
          <cell r="A64" t="str">
            <v>A8809</v>
          </cell>
          <cell r="B64">
            <v>10</v>
          </cell>
          <cell r="C64">
            <v>1.1134999999999999</v>
          </cell>
        </row>
        <row r="65">
          <cell r="A65" t="str">
            <v>A9</v>
          </cell>
          <cell r="B65">
            <v>7</v>
          </cell>
          <cell r="C65">
            <v>0.55371428571428605</v>
          </cell>
        </row>
        <row r="66">
          <cell r="A66" t="str">
            <v>A936</v>
          </cell>
          <cell r="B66">
            <v>1</v>
          </cell>
          <cell r="C66">
            <v>0.28599999999999998</v>
          </cell>
        </row>
        <row r="67">
          <cell r="A67" t="str">
            <v>A9550</v>
          </cell>
          <cell r="B67">
            <v>9</v>
          </cell>
          <cell r="C67">
            <v>0.90166666666666695</v>
          </cell>
        </row>
        <row r="68">
          <cell r="A68" t="str">
            <v>Acer E320</v>
          </cell>
          <cell r="B68">
            <v>2</v>
          </cell>
          <cell r="C68">
            <v>0.32900000000000001</v>
          </cell>
        </row>
        <row r="69">
          <cell r="A69" t="str">
            <v>Active</v>
          </cell>
          <cell r="B69">
            <v>7</v>
          </cell>
          <cell r="C69">
            <v>0.89066666666666705</v>
          </cell>
          <cell r="D69">
            <v>1.7075</v>
          </cell>
        </row>
        <row r="70">
          <cell r="A70" t="str">
            <v>ADT 1.0</v>
          </cell>
          <cell r="B70">
            <v>78</v>
          </cell>
          <cell r="C70">
            <v>0.18411538461538501</v>
          </cell>
        </row>
        <row r="71">
          <cell r="A71" t="str">
            <v>ADT 2.0</v>
          </cell>
          <cell r="B71">
            <v>1</v>
          </cell>
          <cell r="C71">
            <v>1.169</v>
          </cell>
        </row>
        <row r="72">
          <cell r="A72" t="str">
            <v>ADT 2.5</v>
          </cell>
          <cell r="B72">
            <v>2</v>
          </cell>
          <cell r="C72">
            <v>0.123</v>
          </cell>
        </row>
        <row r="73">
          <cell r="A73" t="str">
            <v>ADT 2.6</v>
          </cell>
          <cell r="B73">
            <v>7</v>
          </cell>
          <cell r="C73">
            <v>0.85571428571428598</v>
          </cell>
        </row>
        <row r="74">
          <cell r="A74" t="str">
            <v>Aiki-5</v>
          </cell>
          <cell r="B74">
            <v>4</v>
          </cell>
          <cell r="C74">
            <v>4.1000000000000002E-2</v>
          </cell>
        </row>
        <row r="75">
          <cell r="A75" t="str">
            <v>ALCATEL ONE TOUCH 6030D</v>
          </cell>
          <cell r="B75">
            <v>6</v>
          </cell>
          <cell r="D75">
            <v>1.0840000000000001</v>
          </cell>
        </row>
        <row r="76">
          <cell r="A76" t="str">
            <v>ALCATEL ONE TOUCH 6033X</v>
          </cell>
          <cell r="B76">
            <v>224</v>
          </cell>
          <cell r="C76">
            <v>1.5379295774647901</v>
          </cell>
          <cell r="D76">
            <v>1.64381707317073</v>
          </cell>
        </row>
        <row r="77">
          <cell r="A77" t="str">
            <v>ALCATEL ONE TOUCH 8008X</v>
          </cell>
          <cell r="B77">
            <v>39</v>
          </cell>
          <cell r="C77">
            <v>0.999</v>
          </cell>
          <cell r="D77">
            <v>2.1778947368421</v>
          </cell>
        </row>
        <row r="78">
          <cell r="A78" t="str">
            <v>ALCATEL_ONE_TOUCH_6010X_Orange</v>
          </cell>
          <cell r="B78">
            <v>2</v>
          </cell>
          <cell r="D78">
            <v>1.198</v>
          </cell>
        </row>
        <row r="79">
          <cell r="A79" t="str">
            <v>ALCATEL_one_touch_995</v>
          </cell>
          <cell r="B79">
            <v>463</v>
          </cell>
          <cell r="C79">
            <v>0.90754816513761405</v>
          </cell>
          <cell r="D79">
            <v>1.77418518518519</v>
          </cell>
        </row>
        <row r="80">
          <cell r="A80" t="str">
            <v>alien_jolla_bionic</v>
          </cell>
          <cell r="B80">
            <v>95</v>
          </cell>
          <cell r="C80">
            <v>0.76800000000000002</v>
          </cell>
          <cell r="D80">
            <v>2.3989784946236599</v>
          </cell>
        </row>
        <row r="81">
          <cell r="A81" t="str">
            <v>AMID-9743G</v>
          </cell>
          <cell r="B81">
            <v>20</v>
          </cell>
          <cell r="C81">
            <v>0.63985000000000003</v>
          </cell>
        </row>
        <row r="82">
          <cell r="A82" t="str">
            <v>AMOI M8228</v>
          </cell>
          <cell r="B82">
            <v>1</v>
          </cell>
          <cell r="C82">
            <v>2.0550000000000002</v>
          </cell>
        </row>
        <row r="83">
          <cell r="A83" t="str">
            <v>AMOI N828</v>
          </cell>
          <cell r="B83">
            <v>4</v>
          </cell>
          <cell r="C83">
            <v>0.37225000000000003</v>
          </cell>
        </row>
        <row r="84">
          <cell r="A84" t="str">
            <v>Android</v>
          </cell>
          <cell r="B84">
            <v>34</v>
          </cell>
          <cell r="C84">
            <v>0.68516666666666703</v>
          </cell>
          <cell r="D84">
            <v>1.07735714285714</v>
          </cell>
        </row>
        <row r="85">
          <cell r="A85" t="str">
            <v>Android Style one</v>
          </cell>
          <cell r="B85">
            <v>4</v>
          </cell>
          <cell r="C85">
            <v>1.0502499999999999</v>
          </cell>
        </row>
        <row r="86">
          <cell r="A86" t="str">
            <v>AOSP on HammerHead</v>
          </cell>
          <cell r="B86">
            <v>29</v>
          </cell>
          <cell r="D86">
            <v>5.6861379310344802</v>
          </cell>
        </row>
        <row r="87">
          <cell r="A87" t="str">
            <v>AOSP on Mako</v>
          </cell>
          <cell r="B87">
            <v>4</v>
          </cell>
          <cell r="C87">
            <v>0.88175000000000003</v>
          </cell>
        </row>
        <row r="88">
          <cell r="A88" t="str">
            <v>Arc S</v>
          </cell>
          <cell r="B88">
            <v>69</v>
          </cell>
          <cell r="C88">
            <v>1.03174626865672</v>
          </cell>
          <cell r="D88">
            <v>2.4159999999999999</v>
          </cell>
        </row>
        <row r="89">
          <cell r="A89" t="str">
            <v>ARCHOS 101G9</v>
          </cell>
          <cell r="B89">
            <v>6</v>
          </cell>
          <cell r="C89">
            <v>0.76900000000000002</v>
          </cell>
        </row>
        <row r="90">
          <cell r="A90" t="str">
            <v>Archos 50 Platinum</v>
          </cell>
          <cell r="B90">
            <v>17</v>
          </cell>
          <cell r="C90">
            <v>0.52677777777777801</v>
          </cell>
          <cell r="D90">
            <v>0.34100000000000003</v>
          </cell>
        </row>
        <row r="91">
          <cell r="A91" t="str">
            <v>Archos 80 Xenon</v>
          </cell>
          <cell r="B91">
            <v>1</v>
          </cell>
          <cell r="C91">
            <v>0.68500000000000005</v>
          </cell>
        </row>
        <row r="92">
          <cell r="A92" t="str">
            <v>ARCHOS 80G9</v>
          </cell>
          <cell r="B92">
            <v>1</v>
          </cell>
          <cell r="C92">
            <v>1.1559999999999999</v>
          </cell>
        </row>
        <row r="93">
          <cell r="A93" t="str">
            <v>Ascend Y201PRO</v>
          </cell>
          <cell r="B93">
            <v>1</v>
          </cell>
          <cell r="D93">
            <v>0.36</v>
          </cell>
        </row>
        <row r="94">
          <cell r="A94" t="str">
            <v>ASUS Transformer Pad TF300TG</v>
          </cell>
          <cell r="B94">
            <v>723</v>
          </cell>
          <cell r="C94">
            <v>1.3248420221168999</v>
          </cell>
          <cell r="D94">
            <v>2.12266666666667</v>
          </cell>
        </row>
        <row r="95">
          <cell r="A95" t="str">
            <v>ASUS Transformer Pad TF300TL</v>
          </cell>
          <cell r="B95">
            <v>138</v>
          </cell>
          <cell r="C95">
            <v>3.0556333333333301</v>
          </cell>
          <cell r="D95">
            <v>3.6842222222222198</v>
          </cell>
        </row>
        <row r="96">
          <cell r="A96" t="str">
            <v>ASUS Transformer Pad TF700KL</v>
          </cell>
          <cell r="B96">
            <v>5</v>
          </cell>
          <cell r="C96">
            <v>16.3934</v>
          </cell>
        </row>
        <row r="97">
          <cell r="A97" t="str">
            <v>AT300</v>
          </cell>
          <cell r="B97">
            <v>22</v>
          </cell>
          <cell r="C97">
            <v>0.80777272727272698</v>
          </cell>
        </row>
        <row r="98">
          <cell r="A98" t="str">
            <v>B15</v>
          </cell>
          <cell r="B98">
            <v>2996</v>
          </cell>
          <cell r="C98">
            <v>1.06549122807017</v>
          </cell>
          <cell r="D98">
            <v>1.45907277882798</v>
          </cell>
        </row>
        <row r="99">
          <cell r="A99" t="str">
            <v>B6000</v>
          </cell>
          <cell r="B99">
            <v>3</v>
          </cell>
          <cell r="C99">
            <v>0.275666666666667</v>
          </cell>
        </row>
        <row r="100">
          <cell r="A100" t="str">
            <v>B63</v>
          </cell>
          <cell r="B100">
            <v>3</v>
          </cell>
          <cell r="C100">
            <v>1.05233333333333</v>
          </cell>
        </row>
        <row r="101">
          <cell r="A101" t="str">
            <v>B79</v>
          </cell>
          <cell r="B101">
            <v>52</v>
          </cell>
          <cell r="C101">
            <v>0.73753191489361702</v>
          </cell>
          <cell r="D101">
            <v>1.6086</v>
          </cell>
        </row>
        <row r="102">
          <cell r="A102" t="str">
            <v>B92</v>
          </cell>
          <cell r="B102">
            <v>1</v>
          </cell>
          <cell r="C102">
            <v>3.8340000000000001</v>
          </cell>
        </row>
        <row r="103">
          <cell r="A103" t="str">
            <v>B92M</v>
          </cell>
          <cell r="B103">
            <v>1</v>
          </cell>
          <cell r="C103">
            <v>0.95</v>
          </cell>
        </row>
        <row r="104">
          <cell r="A104" t="str">
            <v>B943</v>
          </cell>
          <cell r="B104">
            <v>2</v>
          </cell>
          <cell r="C104">
            <v>0.62549999999999994</v>
          </cell>
        </row>
        <row r="105">
          <cell r="A105" t="str">
            <v>Blade</v>
          </cell>
          <cell r="B105">
            <v>538</v>
          </cell>
          <cell r="C105">
            <v>0.323105485232068</v>
          </cell>
          <cell r="D105">
            <v>0.23804687499999999</v>
          </cell>
        </row>
        <row r="106">
          <cell r="A106" t="str">
            <v>Blade III</v>
          </cell>
          <cell r="B106">
            <v>242</v>
          </cell>
          <cell r="C106">
            <v>1.14722777777778</v>
          </cell>
          <cell r="D106">
            <v>1.17287096774194</v>
          </cell>
        </row>
        <row r="107">
          <cell r="A107" t="str">
            <v>BLADEII</v>
          </cell>
          <cell r="B107">
            <v>1307</v>
          </cell>
          <cell r="C107">
            <v>1.2018244462674299</v>
          </cell>
          <cell r="D107">
            <v>1.762375</v>
          </cell>
        </row>
        <row r="108">
          <cell r="A108" t="str">
            <v>BOBBY</v>
          </cell>
          <cell r="B108">
            <v>2</v>
          </cell>
          <cell r="D108">
            <v>1.117</v>
          </cell>
        </row>
        <row r="109">
          <cell r="A109" t="str">
            <v>BPHONE-500QC</v>
          </cell>
          <cell r="B109">
            <v>13</v>
          </cell>
          <cell r="C109">
            <v>1.8642000000000001</v>
          </cell>
          <cell r="D109">
            <v>1.73833333333333</v>
          </cell>
        </row>
        <row r="110">
          <cell r="A110" t="str">
            <v>bq Elcano</v>
          </cell>
          <cell r="B110">
            <v>1</v>
          </cell>
          <cell r="C110">
            <v>9.8000000000000004E-2</v>
          </cell>
        </row>
        <row r="111">
          <cell r="A111" t="str">
            <v>C1000</v>
          </cell>
          <cell r="B111">
            <v>3</v>
          </cell>
          <cell r="D111">
            <v>1.15533333333333</v>
          </cell>
        </row>
        <row r="112">
          <cell r="A112" t="str">
            <v>C1505</v>
          </cell>
          <cell r="B112">
            <v>440</v>
          </cell>
          <cell r="C112">
            <v>1.2078137931034501</v>
          </cell>
          <cell r="D112">
            <v>1.3555999999999999</v>
          </cell>
        </row>
        <row r="113">
          <cell r="A113" t="str">
            <v>C1605</v>
          </cell>
          <cell r="B113">
            <v>156</v>
          </cell>
          <cell r="C113">
            <v>0.75431944444444399</v>
          </cell>
          <cell r="D113">
            <v>0.41849999999999998</v>
          </cell>
        </row>
        <row r="114">
          <cell r="A114" t="str">
            <v>C1905</v>
          </cell>
          <cell r="B114">
            <v>655</v>
          </cell>
          <cell r="C114">
            <v>1.87658754863813</v>
          </cell>
          <cell r="D114">
            <v>2.3966005025125598</v>
          </cell>
        </row>
        <row r="115">
          <cell r="A115" t="str">
            <v>C2</v>
          </cell>
          <cell r="B115">
            <v>141</v>
          </cell>
          <cell r="C115">
            <v>0.90909473684210595</v>
          </cell>
          <cell r="D115">
            <v>0.926086956521739</v>
          </cell>
        </row>
        <row r="116">
          <cell r="A116" t="str">
            <v>C20</v>
          </cell>
          <cell r="B116">
            <v>1</v>
          </cell>
          <cell r="C116">
            <v>1.0900000000000001</v>
          </cell>
        </row>
        <row r="117">
          <cell r="A117" t="str">
            <v>C2105</v>
          </cell>
          <cell r="B117">
            <v>1561</v>
          </cell>
          <cell r="C117">
            <v>1.0922600422833</v>
          </cell>
          <cell r="D117">
            <v>1.5878943089430899</v>
          </cell>
        </row>
        <row r="118">
          <cell r="A118" t="str">
            <v>C2305</v>
          </cell>
          <cell r="B118">
            <v>8</v>
          </cell>
          <cell r="C118">
            <v>1.159</v>
          </cell>
          <cell r="D118">
            <v>1.8979999999999999</v>
          </cell>
        </row>
        <row r="119">
          <cell r="A119" t="str">
            <v>C3</v>
          </cell>
          <cell r="B119">
            <v>31</v>
          </cell>
          <cell r="C119">
            <v>1.1878709677419399</v>
          </cell>
        </row>
        <row r="120">
          <cell r="A120" t="str">
            <v>C5302</v>
          </cell>
          <cell r="B120">
            <v>2</v>
          </cell>
          <cell r="C120">
            <v>2.3895</v>
          </cell>
        </row>
        <row r="121">
          <cell r="A121" t="str">
            <v>C5303</v>
          </cell>
          <cell r="B121">
            <v>6677</v>
          </cell>
          <cell r="C121">
            <v>4.4420061364752002</v>
          </cell>
          <cell r="D121">
            <v>4.3611044948136799</v>
          </cell>
        </row>
        <row r="122">
          <cell r="A122" t="str">
            <v>C5502</v>
          </cell>
          <cell r="B122">
            <v>55</v>
          </cell>
          <cell r="C122">
            <v>1.7467307692307701</v>
          </cell>
          <cell r="D122">
            <v>1.6459999999999999</v>
          </cell>
        </row>
        <row r="123">
          <cell r="A123" t="str">
            <v>C5503</v>
          </cell>
          <cell r="B123">
            <v>13648</v>
          </cell>
          <cell r="C123">
            <v>4.8838629194829801</v>
          </cell>
          <cell r="D123">
            <v>4.1472387344199602</v>
          </cell>
        </row>
        <row r="124">
          <cell r="A124" t="str">
            <v>C6502</v>
          </cell>
          <cell r="B124">
            <v>50</v>
          </cell>
          <cell r="C124">
            <v>1.63908163265306</v>
          </cell>
          <cell r="D124">
            <v>2.3809999999999998</v>
          </cell>
        </row>
        <row r="125">
          <cell r="A125" t="str">
            <v>C6503</v>
          </cell>
          <cell r="B125">
            <v>2774</v>
          </cell>
          <cell r="C125">
            <v>5.2945670268107197</v>
          </cell>
          <cell r="D125">
            <v>4.4205345454545499</v>
          </cell>
        </row>
        <row r="126">
          <cell r="A126" t="str">
            <v>C6506</v>
          </cell>
          <cell r="B126">
            <v>60</v>
          </cell>
          <cell r="C126">
            <v>2.4659830508474601</v>
          </cell>
          <cell r="D126">
            <v>0.41799999999999998</v>
          </cell>
        </row>
        <row r="127">
          <cell r="A127" t="str">
            <v>C6602</v>
          </cell>
          <cell r="B127">
            <v>218</v>
          </cell>
          <cell r="C127">
            <v>1.2718021390374299</v>
          </cell>
          <cell r="D127">
            <v>2.33177419354839</v>
          </cell>
        </row>
        <row r="128">
          <cell r="A128" t="str">
            <v>C6603</v>
          </cell>
          <cell r="B128">
            <v>130615</v>
          </cell>
          <cell r="C128">
            <v>4.5193297774036196</v>
          </cell>
          <cell r="D128">
            <v>4.5219893966406701</v>
          </cell>
        </row>
        <row r="129">
          <cell r="A129" t="str">
            <v>C6603/5</v>
          </cell>
          <cell r="B129">
            <v>1</v>
          </cell>
          <cell r="C129">
            <v>0.60499999999999998</v>
          </cell>
        </row>
        <row r="130">
          <cell r="A130" t="str">
            <v>C6606</v>
          </cell>
          <cell r="B130">
            <v>16</v>
          </cell>
          <cell r="C130">
            <v>4.5743749999999999</v>
          </cell>
        </row>
        <row r="131">
          <cell r="A131" t="str">
            <v>C6802</v>
          </cell>
          <cell r="B131">
            <v>30</v>
          </cell>
          <cell r="C131">
            <v>2.0230000000000001</v>
          </cell>
          <cell r="D131">
            <v>1.00392307692308</v>
          </cell>
        </row>
        <row r="132">
          <cell r="A132" t="str">
            <v>C6806</v>
          </cell>
          <cell r="B132">
            <v>87</v>
          </cell>
          <cell r="C132">
            <v>4.1507471264367801</v>
          </cell>
        </row>
        <row r="133">
          <cell r="A133" t="str">
            <v>C6806_GPe</v>
          </cell>
          <cell r="B133">
            <v>30</v>
          </cell>
          <cell r="C133">
            <v>7.1192500000000001</v>
          </cell>
          <cell r="D133">
            <v>4.1245454545454496</v>
          </cell>
        </row>
        <row r="134">
          <cell r="A134" t="str">
            <v>C6833</v>
          </cell>
          <cell r="B134">
            <v>4381</v>
          </cell>
          <cell r="C134">
            <v>6.1473563115487897</v>
          </cell>
          <cell r="D134">
            <v>5.2329846297158804</v>
          </cell>
        </row>
        <row r="135">
          <cell r="A135" t="str">
            <v>C6902</v>
          </cell>
          <cell r="B135">
            <v>15</v>
          </cell>
          <cell r="C135">
            <v>4.1052222222222197</v>
          </cell>
          <cell r="D135">
            <v>2.41916666666667</v>
          </cell>
        </row>
        <row r="136">
          <cell r="A136" t="str">
            <v>C6903</v>
          </cell>
          <cell r="B136">
            <v>51257</v>
          </cell>
          <cell r="C136">
            <v>5.6902340497833501</v>
          </cell>
          <cell r="D136">
            <v>5.1177207649287801</v>
          </cell>
        </row>
        <row r="137">
          <cell r="A137" t="str">
            <v>C6906</v>
          </cell>
          <cell r="B137">
            <v>7</v>
          </cell>
          <cell r="C137">
            <v>5.76183333333333</v>
          </cell>
          <cell r="D137">
            <v>4.0069999999999997</v>
          </cell>
        </row>
        <row r="138">
          <cell r="A138" t="str">
            <v>C6916</v>
          </cell>
          <cell r="B138">
            <v>35</v>
          </cell>
          <cell r="C138">
            <v>1.8676842105263201</v>
          </cell>
          <cell r="D138">
            <v>1.4088750000000001</v>
          </cell>
        </row>
        <row r="139">
          <cell r="A139" t="str">
            <v>C9660</v>
          </cell>
          <cell r="B139">
            <v>1</v>
          </cell>
          <cell r="D139">
            <v>4.42</v>
          </cell>
        </row>
        <row r="140">
          <cell r="A140" t="str">
            <v>Cherry thunder2.0</v>
          </cell>
          <cell r="B140">
            <v>3</v>
          </cell>
          <cell r="D140">
            <v>0.109</v>
          </cell>
        </row>
        <row r="141">
          <cell r="A141" t="str">
            <v>CINK FIVE</v>
          </cell>
          <cell r="B141">
            <v>6</v>
          </cell>
          <cell r="C141">
            <v>0.70816666666666706</v>
          </cell>
        </row>
        <row r="142">
          <cell r="A142" t="str">
            <v>CINK PEAX</v>
          </cell>
          <cell r="B142">
            <v>4</v>
          </cell>
          <cell r="C142">
            <v>0.16975000000000001</v>
          </cell>
        </row>
        <row r="143">
          <cell r="A143" t="str">
            <v>CINK PEAX 2</v>
          </cell>
          <cell r="B143">
            <v>1</v>
          </cell>
          <cell r="D143">
            <v>2.282</v>
          </cell>
        </row>
        <row r="144">
          <cell r="A144" t="str">
            <v>CINK SLIM</v>
          </cell>
          <cell r="B144">
            <v>3</v>
          </cell>
          <cell r="C144">
            <v>0.97666666666666702</v>
          </cell>
        </row>
        <row r="145">
          <cell r="A145" t="str">
            <v>CINK+</v>
          </cell>
          <cell r="B145">
            <v>2</v>
          </cell>
          <cell r="C145">
            <v>0.14050000000000001</v>
          </cell>
        </row>
        <row r="146">
          <cell r="A146" t="str">
            <v>CJ ThL</v>
          </cell>
          <cell r="B146">
            <v>11</v>
          </cell>
          <cell r="C146">
            <v>0.75181818181818205</v>
          </cell>
        </row>
        <row r="147">
          <cell r="A147" t="str">
            <v>cm_tenderloin</v>
          </cell>
          <cell r="B147">
            <v>4</v>
          </cell>
          <cell r="C147">
            <v>1.23875</v>
          </cell>
        </row>
        <row r="148">
          <cell r="A148" t="str">
            <v>crespo</v>
          </cell>
          <cell r="B148">
            <v>1</v>
          </cell>
          <cell r="C148">
            <v>1.151</v>
          </cell>
        </row>
        <row r="149">
          <cell r="A149" t="str">
            <v>Croma CRCB2243</v>
          </cell>
          <cell r="B149">
            <v>3</v>
          </cell>
          <cell r="D149">
            <v>0.251</v>
          </cell>
        </row>
        <row r="150">
          <cell r="A150" t="str">
            <v>CT7009</v>
          </cell>
          <cell r="B150">
            <v>6</v>
          </cell>
          <cell r="D150">
            <v>0.94750000000000001</v>
          </cell>
        </row>
        <row r="151">
          <cell r="A151" t="str">
            <v>CUBOT GT99</v>
          </cell>
          <cell r="B151">
            <v>7</v>
          </cell>
          <cell r="D151">
            <v>1.07271428571429</v>
          </cell>
        </row>
        <row r="152">
          <cell r="A152" t="str">
            <v>CUBOT ONE</v>
          </cell>
          <cell r="B152">
            <v>22</v>
          </cell>
          <cell r="C152">
            <v>1.1516999999999999</v>
          </cell>
          <cell r="D152">
            <v>1.83375</v>
          </cell>
        </row>
        <row r="153">
          <cell r="A153" t="str">
            <v>CUBOT P9</v>
          </cell>
          <cell r="B153">
            <v>21</v>
          </cell>
          <cell r="D153">
            <v>1.9243809523809501</v>
          </cell>
        </row>
        <row r="154">
          <cell r="A154" t="str">
            <v>CW-V88-QUAD</v>
          </cell>
          <cell r="B154">
            <v>2</v>
          </cell>
          <cell r="C154">
            <v>0.34399999999999997</v>
          </cell>
        </row>
        <row r="155">
          <cell r="A155" t="str">
            <v>Cynus T1</v>
          </cell>
          <cell r="B155">
            <v>25</v>
          </cell>
          <cell r="C155">
            <v>1.4725600000000001</v>
          </cell>
        </row>
        <row r="156">
          <cell r="A156" t="str">
            <v>Cynus T2</v>
          </cell>
          <cell r="B156">
            <v>8</v>
          </cell>
          <cell r="C156">
            <v>0.89475000000000005</v>
          </cell>
        </row>
        <row r="157">
          <cell r="A157" t="str">
            <v>Cynus T5</v>
          </cell>
          <cell r="B157">
            <v>2</v>
          </cell>
          <cell r="D157">
            <v>2.1360000000000001</v>
          </cell>
        </row>
        <row r="158">
          <cell r="A158" t="str">
            <v>D2</v>
          </cell>
          <cell r="B158">
            <v>1</v>
          </cell>
          <cell r="C158">
            <v>1.385</v>
          </cell>
        </row>
        <row r="159">
          <cell r="A159" t="str">
            <v>D2005</v>
          </cell>
          <cell r="B159">
            <v>64</v>
          </cell>
          <cell r="D159">
            <v>1.465578125</v>
          </cell>
        </row>
        <row r="160">
          <cell r="A160" t="str">
            <v>D2105</v>
          </cell>
          <cell r="B160">
            <v>2</v>
          </cell>
          <cell r="D160">
            <v>0.82099999999999995</v>
          </cell>
        </row>
        <row r="161">
          <cell r="A161" t="str">
            <v>D2303</v>
          </cell>
          <cell r="B161">
            <v>17</v>
          </cell>
          <cell r="C161">
            <v>1.151</v>
          </cell>
          <cell r="D161">
            <v>2.7506875000000002</v>
          </cell>
        </row>
        <row r="162">
          <cell r="A162" t="str">
            <v>D2305</v>
          </cell>
          <cell r="B162">
            <v>1</v>
          </cell>
          <cell r="D162">
            <v>1.1890000000000001</v>
          </cell>
        </row>
        <row r="163">
          <cell r="A163" t="str">
            <v>D5103</v>
          </cell>
          <cell r="B163">
            <v>20</v>
          </cell>
          <cell r="D163">
            <v>2.996</v>
          </cell>
        </row>
        <row r="164">
          <cell r="A164" t="str">
            <v>D5303</v>
          </cell>
          <cell r="B164">
            <v>4</v>
          </cell>
          <cell r="D164">
            <v>6.97525</v>
          </cell>
        </row>
        <row r="165">
          <cell r="A165" t="str">
            <v>D5316</v>
          </cell>
          <cell r="B165">
            <v>8</v>
          </cell>
          <cell r="C165">
            <v>1.091</v>
          </cell>
          <cell r="D165">
            <v>1.0376666666666701</v>
          </cell>
        </row>
        <row r="166">
          <cell r="A166" t="str">
            <v>D5503</v>
          </cell>
          <cell r="B166">
            <v>16267</v>
          </cell>
          <cell r="C166">
            <v>6.1001208791208699</v>
          </cell>
          <cell r="D166">
            <v>5.0835636745796098</v>
          </cell>
        </row>
        <row r="167">
          <cell r="A167" t="str">
            <v>D6502</v>
          </cell>
          <cell r="B167">
            <v>12</v>
          </cell>
          <cell r="D167">
            <v>1.77491666666667</v>
          </cell>
        </row>
        <row r="168">
          <cell r="A168" t="str">
            <v>D6503</v>
          </cell>
          <cell r="B168">
            <v>3228</v>
          </cell>
          <cell r="D168">
            <v>6.30342131350681</v>
          </cell>
        </row>
        <row r="169">
          <cell r="A169" t="str">
            <v>DARKMOON</v>
          </cell>
          <cell r="B169">
            <v>3</v>
          </cell>
          <cell r="D169">
            <v>1.2646666666666699</v>
          </cell>
        </row>
        <row r="170">
          <cell r="A170" t="str">
            <v>Dell Streak</v>
          </cell>
          <cell r="B170">
            <v>11</v>
          </cell>
          <cell r="C170">
            <v>1.9415555555555599</v>
          </cell>
          <cell r="D170">
            <v>0.79</v>
          </cell>
        </row>
        <row r="171">
          <cell r="A171" t="str">
            <v>Dell Streak 7</v>
          </cell>
          <cell r="B171">
            <v>30</v>
          </cell>
          <cell r="C171">
            <v>1.1138275862069</v>
          </cell>
          <cell r="D171">
            <v>2.9620000000000002</v>
          </cell>
        </row>
        <row r="172">
          <cell r="A172" t="str">
            <v>DEM752HCF</v>
          </cell>
          <cell r="B172">
            <v>1</v>
          </cell>
          <cell r="D172">
            <v>0.32400000000000001</v>
          </cell>
        </row>
        <row r="173">
          <cell r="A173" t="str">
            <v>Desire HD</v>
          </cell>
          <cell r="B173">
            <v>462</v>
          </cell>
          <cell r="C173">
            <v>1.01380821917808</v>
          </cell>
          <cell r="D173">
            <v>1.7299583333333299</v>
          </cell>
        </row>
        <row r="174">
          <cell r="A174" t="str">
            <v>Desire S</v>
          </cell>
          <cell r="B174">
            <v>84</v>
          </cell>
          <cell r="C174">
            <v>1.1553636363636399</v>
          </cell>
          <cell r="D174">
            <v>1.6562857142857099</v>
          </cell>
        </row>
        <row r="175">
          <cell r="A175" t="str">
            <v>DesireS</v>
          </cell>
          <cell r="B175">
            <v>5</v>
          </cell>
          <cell r="C175">
            <v>0.26219999999999999</v>
          </cell>
        </row>
        <row r="176">
          <cell r="A176" t="str">
            <v>Doro Liberto 810</v>
          </cell>
          <cell r="B176">
            <v>76</v>
          </cell>
          <cell r="C176">
            <v>0.63264705882352901</v>
          </cell>
          <cell r="D176">
            <v>1.21042372881356</v>
          </cell>
        </row>
        <row r="177">
          <cell r="A177" t="str">
            <v>DROID RAZR</v>
          </cell>
          <cell r="B177">
            <v>6</v>
          </cell>
          <cell r="C177">
            <v>1.1303333333333301</v>
          </cell>
        </row>
        <row r="178">
          <cell r="A178" t="str">
            <v>DROID2 GLOBAL</v>
          </cell>
          <cell r="B178">
            <v>1</v>
          </cell>
          <cell r="C178">
            <v>1.028</v>
          </cell>
        </row>
        <row r="179">
          <cell r="A179" t="str">
            <v>DROID4</v>
          </cell>
          <cell r="B179">
            <v>4</v>
          </cell>
          <cell r="C179">
            <v>0.538333333333333</v>
          </cell>
          <cell r="D179">
            <v>0.81699999999999995</v>
          </cell>
        </row>
        <row r="180">
          <cell r="A180" t="str">
            <v>E10i</v>
          </cell>
          <cell r="B180">
            <v>252</v>
          </cell>
          <cell r="C180">
            <v>0.66080000000000005</v>
          </cell>
          <cell r="D180">
            <v>0.435</v>
          </cell>
        </row>
        <row r="181">
          <cell r="A181" t="str">
            <v>e1107_v73_ddb1</v>
          </cell>
          <cell r="B181">
            <v>35</v>
          </cell>
          <cell r="C181">
            <v>1.1628750000000001</v>
          </cell>
          <cell r="D181">
            <v>0.38133333333333302</v>
          </cell>
        </row>
        <row r="182">
          <cell r="A182" t="str">
            <v>e1108_v73_jbaol1g18</v>
          </cell>
          <cell r="B182">
            <v>3</v>
          </cell>
          <cell r="C182">
            <v>0.98766666666666703</v>
          </cell>
        </row>
        <row r="183">
          <cell r="A183" t="str">
            <v>e1108_v73_jbaol1g18flash8p4</v>
          </cell>
          <cell r="B183">
            <v>234</v>
          </cell>
          <cell r="C183">
            <v>1.9319102564102599</v>
          </cell>
        </row>
        <row r="184">
          <cell r="A184" t="str">
            <v>E15i</v>
          </cell>
          <cell r="B184">
            <v>433</v>
          </cell>
          <cell r="C184">
            <v>0.71951338199513404</v>
          </cell>
          <cell r="D184">
            <v>0.74950000000000006</v>
          </cell>
        </row>
        <row r="185">
          <cell r="A185" t="str">
            <v>e1808_v75_hjy1a6x</v>
          </cell>
          <cell r="B185">
            <v>12</v>
          </cell>
          <cell r="C185">
            <v>1.1982999999999999</v>
          </cell>
          <cell r="D185">
            <v>2.5999999999999999E-2</v>
          </cell>
        </row>
        <row r="186">
          <cell r="A186" t="str">
            <v>e1809c_v75_gq1008_5640</v>
          </cell>
          <cell r="B186">
            <v>4</v>
          </cell>
          <cell r="C186">
            <v>1.2437499999999999</v>
          </cell>
        </row>
        <row r="187">
          <cell r="A187" t="str">
            <v>e1809c_v75_gq1008_5647_6628</v>
          </cell>
          <cell r="B187">
            <v>11</v>
          </cell>
          <cell r="C187">
            <v>0.86763636363636398</v>
          </cell>
        </row>
        <row r="188">
          <cell r="A188" t="str">
            <v>e1809c_v75_gq1008_9p017</v>
          </cell>
          <cell r="B188">
            <v>160</v>
          </cell>
          <cell r="C188">
            <v>0.65191874999999999</v>
          </cell>
        </row>
        <row r="189">
          <cell r="A189" t="str">
            <v>e1809c_v75_gq1008_ov5647</v>
          </cell>
          <cell r="B189">
            <v>40</v>
          </cell>
          <cell r="C189">
            <v>0.86213888888888901</v>
          </cell>
          <cell r="D189">
            <v>2.347</v>
          </cell>
        </row>
        <row r="190">
          <cell r="A190" t="str">
            <v>e1809c_v75_jbl_253</v>
          </cell>
          <cell r="B190">
            <v>5</v>
          </cell>
          <cell r="C190">
            <v>1.3617999999999999</v>
          </cell>
        </row>
        <row r="191">
          <cell r="A191" t="str">
            <v>e1809c_v77_gq1008_5647</v>
          </cell>
          <cell r="B191">
            <v>84</v>
          </cell>
          <cell r="C191">
            <v>0.90912000000000004</v>
          </cell>
          <cell r="D191">
            <v>0.87588888888888905</v>
          </cell>
        </row>
        <row r="192">
          <cell r="A192" t="str">
            <v>e1809l_v75_gq1008_ov5647_v20</v>
          </cell>
          <cell r="B192">
            <v>4</v>
          </cell>
          <cell r="C192">
            <v>0.39300000000000002</v>
          </cell>
        </row>
        <row r="193">
          <cell r="A193" t="str">
            <v>e1811_v75_jbaol1_g88</v>
          </cell>
          <cell r="B193">
            <v>31</v>
          </cell>
          <cell r="C193">
            <v>0.97958064516128995</v>
          </cell>
        </row>
        <row r="194">
          <cell r="A194" t="str">
            <v>e1901_v77_gq2002</v>
          </cell>
          <cell r="B194">
            <v>36</v>
          </cell>
          <cell r="C194">
            <v>1.0019166666666699</v>
          </cell>
        </row>
        <row r="195">
          <cell r="A195" t="str">
            <v>e1901_v77_gq2002tc</v>
          </cell>
          <cell r="B195">
            <v>2</v>
          </cell>
          <cell r="C195">
            <v>0.58250000000000002</v>
          </cell>
        </row>
        <row r="196">
          <cell r="A196" t="str">
            <v>e1901_v77_jbl1</v>
          </cell>
          <cell r="B196">
            <v>5</v>
          </cell>
          <cell r="C196">
            <v>0.68479999999999996</v>
          </cell>
        </row>
        <row r="197">
          <cell r="A197" t="str">
            <v>e1901_v77_jbla668_9p017</v>
          </cell>
          <cell r="B197">
            <v>3</v>
          </cell>
          <cell r="C197">
            <v>1.4510000000000001</v>
          </cell>
        </row>
        <row r="198">
          <cell r="A198" t="str">
            <v>e1901_v77_jbla668_9p017_fwvga</v>
          </cell>
          <cell r="B198">
            <v>26</v>
          </cell>
          <cell r="C198">
            <v>0.45357692307692299</v>
          </cell>
        </row>
        <row r="199">
          <cell r="A199" t="str">
            <v>e1901_v77_jbla668_fwvga</v>
          </cell>
          <cell r="B199">
            <v>50</v>
          </cell>
          <cell r="C199">
            <v>0.81516666666666704</v>
          </cell>
          <cell r="D199">
            <v>0.4425</v>
          </cell>
        </row>
        <row r="200">
          <cell r="A200" t="str">
            <v>e1901_v77_jdt1_9p017_fwvga</v>
          </cell>
          <cell r="B200">
            <v>3</v>
          </cell>
          <cell r="C200">
            <v>1.71733333333333</v>
          </cell>
        </row>
        <row r="201">
          <cell r="A201" t="str">
            <v>e1908_v77_jbl1a535_9p017</v>
          </cell>
          <cell r="B201">
            <v>3</v>
          </cell>
          <cell r="C201">
            <v>0.97866666666666702</v>
          </cell>
        </row>
        <row r="202">
          <cell r="A202" t="str">
            <v>e1909c_v77_gq1008_5647</v>
          </cell>
          <cell r="B202">
            <v>5</v>
          </cell>
          <cell r="C202">
            <v>1.1348</v>
          </cell>
        </row>
        <row r="203">
          <cell r="A203" t="str">
            <v>e1910_v77_yz2</v>
          </cell>
          <cell r="B203">
            <v>4</v>
          </cell>
          <cell r="C203">
            <v>1.593</v>
          </cell>
        </row>
        <row r="204">
          <cell r="A204" t="str">
            <v>e1911_v77_gq2000_a41_6628_v20</v>
          </cell>
          <cell r="B204">
            <v>12</v>
          </cell>
          <cell r="C204">
            <v>1.9026000000000001</v>
          </cell>
          <cell r="D204">
            <v>2.1815714285714298</v>
          </cell>
        </row>
        <row r="205">
          <cell r="A205" t="str">
            <v>e1911_v77_jbaol_g20</v>
          </cell>
          <cell r="B205">
            <v>5</v>
          </cell>
          <cell r="C205">
            <v>1.4674</v>
          </cell>
        </row>
        <row r="206">
          <cell r="A206" t="str">
            <v>e1911_v77_mt6628_hjy1_9p017_v2</v>
          </cell>
          <cell r="B206">
            <v>2</v>
          </cell>
          <cell r="C206">
            <v>0.74250000000000005</v>
          </cell>
        </row>
        <row r="207">
          <cell r="A207" t="str">
            <v>e1911_v77_mt6628_hjy1_9p017_v20</v>
          </cell>
          <cell r="B207">
            <v>3</v>
          </cell>
          <cell r="C207">
            <v>0.125</v>
          </cell>
        </row>
        <row r="208">
          <cell r="A208" t="str">
            <v>e1911_v77_zlh1</v>
          </cell>
          <cell r="B208">
            <v>29</v>
          </cell>
          <cell r="C208">
            <v>0.63681481481481494</v>
          </cell>
          <cell r="D208">
            <v>3.1890000000000001</v>
          </cell>
        </row>
        <row r="209">
          <cell r="A209" t="str">
            <v>E2001</v>
          </cell>
          <cell r="B209">
            <v>3</v>
          </cell>
          <cell r="C209">
            <v>1.3</v>
          </cell>
        </row>
        <row r="210">
          <cell r="A210" t="str">
            <v>e2001_v89_gq2002qhd</v>
          </cell>
          <cell r="B210">
            <v>22</v>
          </cell>
          <cell r="C210">
            <v>0.63122727272727297</v>
          </cell>
        </row>
        <row r="211">
          <cell r="A211" t="str">
            <v>e2001_v89_gq2008s</v>
          </cell>
          <cell r="B211">
            <v>51</v>
          </cell>
          <cell r="C211">
            <v>0.98315217391304399</v>
          </cell>
          <cell r="D211">
            <v>0.82740000000000002</v>
          </cell>
        </row>
        <row r="212">
          <cell r="A212" t="str">
            <v>e2001_v89_jbl1a668_fwvga</v>
          </cell>
          <cell r="B212">
            <v>6</v>
          </cell>
          <cell r="D212">
            <v>2.601</v>
          </cell>
        </row>
        <row r="213">
          <cell r="A213" t="str">
            <v>e2001_v89_jdt1qhd</v>
          </cell>
          <cell r="B213">
            <v>6</v>
          </cell>
          <cell r="C213">
            <v>1.29666666666667</v>
          </cell>
          <cell r="D213">
            <v>0.42333333333333301</v>
          </cell>
        </row>
        <row r="214">
          <cell r="A214" t="str">
            <v>e2001_v89_zlh_hd</v>
          </cell>
          <cell r="B214">
            <v>87</v>
          </cell>
          <cell r="C214">
            <v>1.1825172413793099</v>
          </cell>
        </row>
        <row r="215">
          <cell r="A215" t="str">
            <v>e2001v21_v89_jbl1a698_2g</v>
          </cell>
          <cell r="B215">
            <v>1</v>
          </cell>
          <cell r="C215">
            <v>1.194</v>
          </cell>
        </row>
        <row r="216">
          <cell r="A216" t="str">
            <v>E330</v>
          </cell>
          <cell r="B216">
            <v>1</v>
          </cell>
          <cell r="C216">
            <v>0.13700000000000001</v>
          </cell>
        </row>
        <row r="217">
          <cell r="A217" t="str">
            <v>E350</v>
          </cell>
          <cell r="B217">
            <v>59</v>
          </cell>
          <cell r="C217">
            <v>0.57062264150943398</v>
          </cell>
          <cell r="D217">
            <v>0.872</v>
          </cell>
        </row>
        <row r="218">
          <cell r="A218" t="str">
            <v>E430M</v>
          </cell>
          <cell r="B218">
            <v>1</v>
          </cell>
          <cell r="C218">
            <v>0.81899999999999995</v>
          </cell>
        </row>
        <row r="219">
          <cell r="A219" t="str">
            <v>E500</v>
          </cell>
          <cell r="B219">
            <v>6</v>
          </cell>
          <cell r="D219">
            <v>1.8171666666666699</v>
          </cell>
        </row>
        <row r="220">
          <cell r="A220" t="str">
            <v>EBEST Z5</v>
          </cell>
          <cell r="B220">
            <v>1</v>
          </cell>
          <cell r="D220">
            <v>0.23499999999999999</v>
          </cell>
        </row>
        <row r="221">
          <cell r="A221" t="str">
            <v>EK-GC100</v>
          </cell>
          <cell r="B221">
            <v>51</v>
          </cell>
          <cell r="C221">
            <v>0.68802083333333297</v>
          </cell>
          <cell r="D221">
            <v>0.46233333333333299</v>
          </cell>
        </row>
        <row r="222">
          <cell r="A222" t="str">
            <v>ELephone P6</v>
          </cell>
          <cell r="B222">
            <v>6</v>
          </cell>
          <cell r="C222">
            <v>2.1034999999999999</v>
          </cell>
          <cell r="D222">
            <v>2.4285000000000001</v>
          </cell>
        </row>
        <row r="223">
          <cell r="A223" t="str">
            <v>EndeavorU</v>
          </cell>
          <cell r="B223">
            <v>181</v>
          </cell>
          <cell r="C223">
            <v>1.54972142857143</v>
          </cell>
          <cell r="D223">
            <v>1.89263414634146</v>
          </cell>
        </row>
        <row r="224">
          <cell r="A224" t="str">
            <v>EverShine</v>
          </cell>
          <cell r="B224">
            <v>1</v>
          </cell>
          <cell r="C224">
            <v>1.9279999999999999</v>
          </cell>
        </row>
        <row r="225">
          <cell r="A225" t="str">
            <v>Faea HY509S</v>
          </cell>
          <cell r="B225">
            <v>1</v>
          </cell>
          <cell r="D225">
            <v>2.528</v>
          </cell>
        </row>
        <row r="226">
          <cell r="A226" t="str">
            <v>Find 5</v>
          </cell>
          <cell r="B226">
            <v>33</v>
          </cell>
          <cell r="C226">
            <v>1.1499583333333301</v>
          </cell>
          <cell r="D226">
            <v>1.0552222222222201</v>
          </cell>
        </row>
        <row r="227">
          <cell r="A227" t="str">
            <v>Firefly V65</v>
          </cell>
          <cell r="B227">
            <v>1</v>
          </cell>
          <cell r="C227">
            <v>1.2</v>
          </cell>
        </row>
        <row r="228">
          <cell r="A228" t="str">
            <v>FP1</v>
          </cell>
          <cell r="B228">
            <v>169</v>
          </cell>
          <cell r="D228">
            <v>1.4424497041420099</v>
          </cell>
        </row>
        <row r="229">
          <cell r="A229" t="str">
            <v>Freelander PX2</v>
          </cell>
          <cell r="B229">
            <v>3</v>
          </cell>
          <cell r="D229">
            <v>3.1006666666666698</v>
          </cell>
        </row>
        <row r="230">
          <cell r="A230" t="str">
            <v>Full Android on C6603</v>
          </cell>
          <cell r="B230">
            <v>5</v>
          </cell>
          <cell r="C230">
            <v>9.5408000000000008</v>
          </cell>
        </row>
        <row r="231">
          <cell r="A231" t="str">
            <v>Full Android on Grouper</v>
          </cell>
          <cell r="B231">
            <v>205</v>
          </cell>
          <cell r="C231">
            <v>7.2220000000000004</v>
          </cell>
          <cell r="D231">
            <v>11.1249595959596</v>
          </cell>
        </row>
        <row r="232">
          <cell r="A232" t="str">
            <v>Full AOSP on MStar Cedric3</v>
          </cell>
          <cell r="B232">
            <v>10</v>
          </cell>
          <cell r="D232">
            <v>1.0341</v>
          </cell>
        </row>
        <row r="233">
          <cell r="A233" t="str">
            <v>FZ-A1B</v>
          </cell>
          <cell r="B233">
            <v>138</v>
          </cell>
          <cell r="C233">
            <v>1.6777681159420299</v>
          </cell>
        </row>
        <row r="234">
          <cell r="A234" t="str">
            <v>G2</v>
          </cell>
          <cell r="B234">
            <v>10</v>
          </cell>
          <cell r="D234">
            <v>6.0576999999999996</v>
          </cell>
        </row>
        <row r="235">
          <cell r="A235" t="str">
            <v>G2S</v>
          </cell>
          <cell r="B235">
            <v>4</v>
          </cell>
          <cell r="C235">
            <v>0.83650000000000002</v>
          </cell>
          <cell r="D235">
            <v>0.51500000000000001</v>
          </cell>
        </row>
        <row r="236">
          <cell r="A236" t="str">
            <v>G3</v>
          </cell>
          <cell r="B236">
            <v>8</v>
          </cell>
          <cell r="C236">
            <v>1.0438750000000001</v>
          </cell>
        </row>
        <row r="237">
          <cell r="A237" t="str">
            <v>G3S</v>
          </cell>
          <cell r="B237">
            <v>1</v>
          </cell>
          <cell r="D237">
            <v>1.877</v>
          </cell>
        </row>
        <row r="238">
          <cell r="A238" t="str">
            <v>G526-L11</v>
          </cell>
          <cell r="B238">
            <v>3</v>
          </cell>
          <cell r="C238">
            <v>0.439</v>
          </cell>
        </row>
        <row r="239">
          <cell r="A239" t="str">
            <v>G605</v>
          </cell>
          <cell r="B239">
            <v>2</v>
          </cell>
          <cell r="D239">
            <v>1.0825</v>
          </cell>
        </row>
        <row r="240">
          <cell r="A240" t="str">
            <v>G740-L00</v>
          </cell>
          <cell r="B240">
            <v>68</v>
          </cell>
          <cell r="C240">
            <v>9.7509999999999994</v>
          </cell>
          <cell r="D240">
            <v>4.6433880597014898</v>
          </cell>
        </row>
        <row r="241">
          <cell r="A241" t="str">
            <v>Galaxy Nexus</v>
          </cell>
          <cell r="B241">
            <v>21141</v>
          </cell>
          <cell r="C241">
            <v>1.4368663134612401</v>
          </cell>
          <cell r="D241">
            <v>1.69565294117647</v>
          </cell>
        </row>
        <row r="242">
          <cell r="A242" t="str">
            <v>Galaxy Note 2 LTE</v>
          </cell>
          <cell r="B242">
            <v>2</v>
          </cell>
          <cell r="D242">
            <v>2.3090000000000002</v>
          </cell>
        </row>
        <row r="243">
          <cell r="A243" t="str">
            <v>Galaxy Note II</v>
          </cell>
          <cell r="B243">
            <v>24</v>
          </cell>
          <cell r="C243">
            <v>1.80233333333333</v>
          </cell>
        </row>
        <row r="244">
          <cell r="A244" t="str">
            <v>Garmin-Asus A10</v>
          </cell>
          <cell r="B244">
            <v>34</v>
          </cell>
          <cell r="C244">
            <v>0.112965517241379</v>
          </cell>
          <cell r="D244">
            <v>0.33639999999999998</v>
          </cell>
        </row>
        <row r="245">
          <cell r="A245" t="str">
            <v>Garmin-Asus A50</v>
          </cell>
          <cell r="B245">
            <v>144</v>
          </cell>
          <cell r="C245">
            <v>0.765133333333333</v>
          </cell>
          <cell r="D245">
            <v>0.911333333333333</v>
          </cell>
        </row>
        <row r="246">
          <cell r="A246" t="str">
            <v>GETEK-V9</v>
          </cell>
          <cell r="B246">
            <v>4</v>
          </cell>
          <cell r="C246">
            <v>1.903</v>
          </cell>
        </row>
        <row r="247">
          <cell r="A247" t="str">
            <v>Glacier TS7</v>
          </cell>
          <cell r="B247">
            <v>22</v>
          </cell>
          <cell r="C247">
            <v>1.6305909090909101</v>
          </cell>
        </row>
        <row r="248">
          <cell r="A248" t="str">
            <v>Goophone i9</v>
          </cell>
          <cell r="B248">
            <v>16</v>
          </cell>
          <cell r="C248">
            <v>0.52293750000000006</v>
          </cell>
        </row>
        <row r="249">
          <cell r="A249" t="str">
            <v>Grand Memo</v>
          </cell>
          <cell r="B249">
            <v>1</v>
          </cell>
          <cell r="C249">
            <v>1.026</v>
          </cell>
        </row>
        <row r="250">
          <cell r="A250" t="str">
            <v>Grand S Flex</v>
          </cell>
          <cell r="B250">
            <v>58</v>
          </cell>
          <cell r="C250">
            <v>9.0662962962963007</v>
          </cell>
          <cell r="D250">
            <v>11.8195</v>
          </cell>
        </row>
        <row r="251">
          <cell r="A251" t="str">
            <v>Grand X In</v>
          </cell>
          <cell r="B251">
            <v>75</v>
          </cell>
          <cell r="C251">
            <v>0.84205172413793095</v>
          </cell>
          <cell r="D251">
            <v>2.0872941176470601</v>
          </cell>
        </row>
        <row r="252">
          <cell r="A252" t="str">
            <v>Grand X Pro</v>
          </cell>
          <cell r="B252">
            <v>134</v>
          </cell>
          <cell r="C252">
            <v>1.0961219512195099</v>
          </cell>
          <cell r="D252">
            <v>1.8667272727272699</v>
          </cell>
        </row>
        <row r="253">
          <cell r="A253" t="str">
            <v>GSmart G1345</v>
          </cell>
          <cell r="B253">
            <v>2</v>
          </cell>
          <cell r="C253">
            <v>0.20899999999999999</v>
          </cell>
        </row>
        <row r="254">
          <cell r="A254" t="str">
            <v>GT_I9205</v>
          </cell>
          <cell r="B254">
            <v>4</v>
          </cell>
          <cell r="D254">
            <v>0.127</v>
          </cell>
        </row>
        <row r="255">
          <cell r="A255" t="str">
            <v>GT_I9300</v>
          </cell>
          <cell r="B255">
            <v>4</v>
          </cell>
          <cell r="C255">
            <v>6.6750000000000004E-2</v>
          </cell>
        </row>
        <row r="256">
          <cell r="A256" t="str">
            <v>GT-5660</v>
          </cell>
          <cell r="B256">
            <v>1</v>
          </cell>
          <cell r="D256">
            <v>0.186</v>
          </cell>
        </row>
        <row r="257">
          <cell r="A257" t="str">
            <v>GT-H9500</v>
          </cell>
          <cell r="B257">
            <v>117</v>
          </cell>
          <cell r="C257">
            <v>1.33095192307692</v>
          </cell>
          <cell r="D257">
            <v>1.5151538461538501</v>
          </cell>
        </row>
        <row r="258">
          <cell r="A258" t="str">
            <v>GT-H9503</v>
          </cell>
          <cell r="B258">
            <v>4</v>
          </cell>
          <cell r="D258">
            <v>1.3614999999999999</v>
          </cell>
        </row>
        <row r="259">
          <cell r="A259" t="str">
            <v>GT-I5500</v>
          </cell>
          <cell r="B259">
            <v>2364</v>
          </cell>
          <cell r="C259">
            <v>0.23086636155606399</v>
          </cell>
          <cell r="D259">
            <v>0.30398882681564199</v>
          </cell>
        </row>
        <row r="260">
          <cell r="A260" t="str">
            <v>GT-I5510</v>
          </cell>
          <cell r="B260">
            <v>108</v>
          </cell>
          <cell r="C260">
            <v>0.20066666666666699</v>
          </cell>
          <cell r="D260">
            <v>0.30880952380952398</v>
          </cell>
        </row>
        <row r="261">
          <cell r="A261" t="str">
            <v>GT-I5700</v>
          </cell>
          <cell r="B261">
            <v>27</v>
          </cell>
          <cell r="C261">
            <v>0.16911764705882401</v>
          </cell>
          <cell r="D261">
            <v>0.42030000000000001</v>
          </cell>
        </row>
        <row r="262">
          <cell r="A262" t="str">
            <v>GT-I5800</v>
          </cell>
          <cell r="B262">
            <v>38</v>
          </cell>
          <cell r="C262">
            <v>0.25331578947368399</v>
          </cell>
        </row>
        <row r="263">
          <cell r="A263" t="str">
            <v>GT-I8150</v>
          </cell>
          <cell r="B263">
            <v>3570</v>
          </cell>
          <cell r="C263">
            <v>0.90235523868568002</v>
          </cell>
          <cell r="D263">
            <v>1.1201715116279101</v>
          </cell>
        </row>
        <row r="264">
          <cell r="A264" t="str">
            <v>GT-I8160</v>
          </cell>
          <cell r="B264">
            <v>3465</v>
          </cell>
          <cell r="C264">
            <v>0.88291302864938603</v>
          </cell>
          <cell r="D264">
            <v>1.4700506566604099</v>
          </cell>
        </row>
        <row r="265">
          <cell r="A265" t="str">
            <v>GT-I8190</v>
          </cell>
          <cell r="B265">
            <v>16542</v>
          </cell>
          <cell r="C265">
            <v>1.22578235724744</v>
          </cell>
          <cell r="D265">
            <v>1.77711693268564</v>
          </cell>
        </row>
        <row r="266">
          <cell r="A266" t="str">
            <v>GT-I8190L</v>
          </cell>
          <cell r="B266">
            <v>1</v>
          </cell>
          <cell r="C266">
            <v>1.0740000000000001</v>
          </cell>
        </row>
        <row r="267">
          <cell r="A267" t="str">
            <v>GT-I8190N</v>
          </cell>
          <cell r="B267">
            <v>8822</v>
          </cell>
          <cell r="C267">
            <v>1.0465833062682699</v>
          </cell>
          <cell r="D267">
            <v>1.5140867117117101</v>
          </cell>
        </row>
        <row r="268">
          <cell r="A268" t="str">
            <v>GT-I8262</v>
          </cell>
          <cell r="B268">
            <v>44</v>
          </cell>
          <cell r="C268">
            <v>0.14207142857142899</v>
          </cell>
          <cell r="D268">
            <v>1.5307666666666699</v>
          </cell>
        </row>
        <row r="269">
          <cell r="A269" t="str">
            <v>GT-I8530</v>
          </cell>
          <cell r="B269">
            <v>259</v>
          </cell>
          <cell r="C269">
            <v>0.83886877828054296</v>
          </cell>
          <cell r="D269">
            <v>1.76489473684211</v>
          </cell>
        </row>
        <row r="270">
          <cell r="A270" t="str">
            <v>GT-I8552</v>
          </cell>
          <cell r="B270">
            <v>9</v>
          </cell>
          <cell r="C270">
            <v>2.4260000000000002</v>
          </cell>
          <cell r="D270">
            <v>1.31525</v>
          </cell>
        </row>
        <row r="271">
          <cell r="A271" t="str">
            <v>GT-I8730</v>
          </cell>
          <cell r="B271">
            <v>19407</v>
          </cell>
          <cell r="C271">
            <v>4.17119606780712</v>
          </cell>
          <cell r="D271">
            <v>3.9879243218249201</v>
          </cell>
        </row>
        <row r="272">
          <cell r="A272" t="str">
            <v>GT-I8730T</v>
          </cell>
          <cell r="B272">
            <v>1</v>
          </cell>
          <cell r="D272">
            <v>0.16400000000000001</v>
          </cell>
        </row>
        <row r="273">
          <cell r="A273" t="str">
            <v>GT-I9000</v>
          </cell>
          <cell r="B273">
            <v>8302</v>
          </cell>
          <cell r="C273">
            <v>0.95459340369393197</v>
          </cell>
          <cell r="D273">
            <v>1.3867894736842099</v>
          </cell>
        </row>
        <row r="274">
          <cell r="A274" t="str">
            <v>GT-I9001</v>
          </cell>
          <cell r="B274">
            <v>2279</v>
          </cell>
          <cell r="C274">
            <v>0.86909822712026696</v>
          </cell>
          <cell r="D274">
            <v>1.6198333333333399</v>
          </cell>
        </row>
        <row r="275">
          <cell r="A275" t="str">
            <v>GT-I9003</v>
          </cell>
          <cell r="B275">
            <v>5</v>
          </cell>
          <cell r="C275">
            <v>0.82679999999999998</v>
          </cell>
        </row>
        <row r="276">
          <cell r="A276" t="str">
            <v>GT-I9070</v>
          </cell>
          <cell r="B276">
            <v>3861</v>
          </cell>
          <cell r="C276">
            <v>0.92387053571428501</v>
          </cell>
          <cell r="D276">
            <v>1.46260699062233</v>
          </cell>
        </row>
        <row r="277">
          <cell r="A277" t="str">
            <v>GT-I9070P</v>
          </cell>
          <cell r="B277">
            <v>25</v>
          </cell>
          <cell r="C277">
            <v>0.61336000000000002</v>
          </cell>
        </row>
        <row r="278">
          <cell r="A278" t="str">
            <v>GT-I9082</v>
          </cell>
          <cell r="B278">
            <v>164</v>
          </cell>
          <cell r="C278">
            <v>1.0212123893805301</v>
          </cell>
          <cell r="D278">
            <v>1.77682352941176</v>
          </cell>
        </row>
        <row r="279">
          <cell r="A279" t="str">
            <v>GT-I9082L</v>
          </cell>
          <cell r="B279">
            <v>8</v>
          </cell>
          <cell r="C279">
            <v>0.87</v>
          </cell>
        </row>
        <row r="280">
          <cell r="A280" t="str">
            <v>GT-I9100</v>
          </cell>
          <cell r="B280">
            <v>215502</v>
          </cell>
          <cell r="C280">
            <v>1.07672788985906</v>
          </cell>
          <cell r="D280">
            <v>1.5330590342389301</v>
          </cell>
        </row>
        <row r="281">
          <cell r="A281" t="str">
            <v>GT-I9100G</v>
          </cell>
          <cell r="B281">
            <v>146</v>
          </cell>
          <cell r="C281">
            <v>1.0429999999999999</v>
          </cell>
          <cell r="D281">
            <v>1.5880624999999999</v>
          </cell>
        </row>
        <row r="282">
          <cell r="A282" t="str">
            <v>GT-I9100T</v>
          </cell>
          <cell r="B282">
            <v>5</v>
          </cell>
          <cell r="C282">
            <v>1.0942000000000001</v>
          </cell>
        </row>
        <row r="283">
          <cell r="A283" t="str">
            <v>GT-I9103</v>
          </cell>
          <cell r="B283">
            <v>1270</v>
          </cell>
          <cell r="C283">
            <v>1.40439243697479</v>
          </cell>
          <cell r="D283">
            <v>1.71105</v>
          </cell>
        </row>
        <row r="284">
          <cell r="A284" t="str">
            <v>GT-I9105P</v>
          </cell>
          <cell r="B284">
            <v>7063</v>
          </cell>
          <cell r="C284">
            <v>1.0253350305499001</v>
          </cell>
          <cell r="D284">
            <v>1.44937993497446</v>
          </cell>
        </row>
        <row r="285">
          <cell r="A285" t="str">
            <v>GT-I9152</v>
          </cell>
          <cell r="B285">
            <v>3</v>
          </cell>
          <cell r="C285">
            <v>1.2490000000000001</v>
          </cell>
          <cell r="D285">
            <v>2.044</v>
          </cell>
        </row>
        <row r="286">
          <cell r="A286" t="str">
            <v>GT-I9190</v>
          </cell>
          <cell r="B286">
            <v>61</v>
          </cell>
          <cell r="C286">
            <v>0.85228571428571398</v>
          </cell>
          <cell r="D286">
            <v>1.274375</v>
          </cell>
        </row>
        <row r="287">
          <cell r="A287" t="str">
            <v>GT-I9192</v>
          </cell>
          <cell r="B287">
            <v>85</v>
          </cell>
          <cell r="C287">
            <v>0.80846874999999996</v>
          </cell>
          <cell r="D287">
            <v>0.99713207547169802</v>
          </cell>
        </row>
        <row r="288">
          <cell r="A288" t="str">
            <v>GT-I9195</v>
          </cell>
          <cell r="B288">
            <v>33045</v>
          </cell>
          <cell r="C288">
            <v>4.7780812064965499</v>
          </cell>
          <cell r="D288">
            <v>4.4595946113561098</v>
          </cell>
        </row>
        <row r="289">
          <cell r="A289" t="str">
            <v>GT-I9200</v>
          </cell>
          <cell r="B289">
            <v>10</v>
          </cell>
          <cell r="C289">
            <v>2.0776666666666701</v>
          </cell>
          <cell r="D289">
            <v>3.3362500000000002</v>
          </cell>
        </row>
        <row r="290">
          <cell r="A290" t="str">
            <v>GT-I9205</v>
          </cell>
          <cell r="B290">
            <v>6593</v>
          </cell>
          <cell r="C290">
            <v>5.2651881793478204</v>
          </cell>
          <cell r="D290">
            <v>5.0472930638493203</v>
          </cell>
        </row>
        <row r="291">
          <cell r="A291" t="str">
            <v>GT-I9210</v>
          </cell>
          <cell r="B291">
            <v>21753</v>
          </cell>
          <cell r="C291">
            <v>4.1774545547752204</v>
          </cell>
          <cell r="D291">
            <v>4.2723410507569</v>
          </cell>
        </row>
        <row r="292">
          <cell r="A292" t="str">
            <v>GT-I9210T</v>
          </cell>
          <cell r="B292">
            <v>154</v>
          </cell>
          <cell r="C292">
            <v>4.5065107913669102</v>
          </cell>
          <cell r="D292">
            <v>1.20606666666667</v>
          </cell>
        </row>
        <row r="293">
          <cell r="A293" t="str">
            <v>GT-I9220</v>
          </cell>
          <cell r="B293">
            <v>4</v>
          </cell>
          <cell r="C293">
            <v>2.2719999999999998</v>
          </cell>
        </row>
        <row r="294">
          <cell r="A294" t="str">
            <v>GT-I9295</v>
          </cell>
          <cell r="B294">
            <v>29763</v>
          </cell>
          <cell r="C294">
            <v>4.7233799869551198</v>
          </cell>
          <cell r="D294">
            <v>4.3608638803343496</v>
          </cell>
        </row>
        <row r="295">
          <cell r="A295" t="str">
            <v>GT-I9300</v>
          </cell>
          <cell r="B295">
            <v>328952</v>
          </cell>
          <cell r="C295">
            <v>1.0570961217544801</v>
          </cell>
          <cell r="D295">
            <v>1.65045491813649</v>
          </cell>
        </row>
        <row r="296">
          <cell r="A296" t="str">
            <v>GT-I93000</v>
          </cell>
          <cell r="B296">
            <v>45</v>
          </cell>
          <cell r="C296">
            <v>0.77949999999999997</v>
          </cell>
          <cell r="D296">
            <v>0.56999999999999995</v>
          </cell>
        </row>
        <row r="297">
          <cell r="A297" t="str">
            <v>GT-I9300T</v>
          </cell>
          <cell r="B297">
            <v>2</v>
          </cell>
          <cell r="C297">
            <v>1.0329999999999999</v>
          </cell>
        </row>
        <row r="298">
          <cell r="A298" t="str">
            <v>GT-I9305</v>
          </cell>
          <cell r="B298">
            <v>169540</v>
          </cell>
          <cell r="C298">
            <v>3.8949152659436699</v>
          </cell>
          <cell r="D298">
            <v>4.9031919527500998</v>
          </cell>
        </row>
        <row r="299">
          <cell r="A299" t="str">
            <v>GT-I9305N</v>
          </cell>
          <cell r="B299">
            <v>69961</v>
          </cell>
          <cell r="C299">
            <v>4.7912088392901104</v>
          </cell>
          <cell r="D299">
            <v>5.5481156858357297</v>
          </cell>
        </row>
        <row r="300">
          <cell r="A300" t="str">
            <v>GT-I9305T</v>
          </cell>
          <cell r="B300">
            <v>56</v>
          </cell>
          <cell r="C300">
            <v>4.9127777777777801</v>
          </cell>
          <cell r="D300">
            <v>0.14349999999999999</v>
          </cell>
        </row>
        <row r="301">
          <cell r="A301" t="str">
            <v>GT-i9377</v>
          </cell>
          <cell r="B301">
            <v>14</v>
          </cell>
          <cell r="C301">
            <v>1.03421428571429</v>
          </cell>
        </row>
        <row r="302">
          <cell r="A302" t="str">
            <v>GT-I9500</v>
          </cell>
          <cell r="B302">
            <v>434</v>
          </cell>
          <cell r="C302">
            <v>1.26677985074627</v>
          </cell>
          <cell r="D302">
            <v>1.45555421686747</v>
          </cell>
        </row>
        <row r="303">
          <cell r="A303" t="str">
            <v>GT-I9502</v>
          </cell>
          <cell r="B303">
            <v>2</v>
          </cell>
          <cell r="C303">
            <v>0.73599999999999999</v>
          </cell>
        </row>
        <row r="304">
          <cell r="A304" t="str">
            <v>GT-I9505</v>
          </cell>
          <cell r="B304">
            <v>421149</v>
          </cell>
          <cell r="C304">
            <v>5.1082332642602797</v>
          </cell>
          <cell r="D304">
            <v>5.0162322833747801</v>
          </cell>
        </row>
        <row r="305">
          <cell r="A305" t="str">
            <v>GT-I9505G</v>
          </cell>
          <cell r="B305">
            <v>1547</v>
          </cell>
          <cell r="C305">
            <v>6.4543489242282597</v>
          </cell>
          <cell r="D305">
            <v>6.1449623430962301</v>
          </cell>
        </row>
        <row r="306">
          <cell r="A306" t="str">
            <v>GT-I9506</v>
          </cell>
          <cell r="B306">
            <v>34402</v>
          </cell>
          <cell r="C306">
            <v>5.7396711435149701</v>
          </cell>
          <cell r="D306">
            <v>5.7716477903392001</v>
          </cell>
        </row>
        <row r="307">
          <cell r="A307" t="str">
            <v>GT-N5100</v>
          </cell>
          <cell r="B307">
            <v>123</v>
          </cell>
          <cell r="C307">
            <v>1.1503043478260899</v>
          </cell>
          <cell r="D307">
            <v>1.1504799999999999</v>
          </cell>
        </row>
        <row r="308">
          <cell r="A308" t="str">
            <v>GT-N5120</v>
          </cell>
          <cell r="B308">
            <v>4513</v>
          </cell>
          <cell r="C308">
            <v>6.6779308929182299</v>
          </cell>
          <cell r="D308">
            <v>5.3925710691823898</v>
          </cell>
        </row>
        <row r="309">
          <cell r="A309" t="str">
            <v>GT-N7000</v>
          </cell>
          <cell r="B309">
            <v>19362</v>
          </cell>
          <cell r="C309">
            <v>1.24554446068401</v>
          </cell>
          <cell r="D309">
            <v>1.6547093486929501</v>
          </cell>
        </row>
        <row r="310">
          <cell r="A310" t="str">
            <v>GT-N7100</v>
          </cell>
          <cell r="B310">
            <v>32017</v>
          </cell>
          <cell r="C310">
            <v>1.6771404356607</v>
          </cell>
          <cell r="D310">
            <v>1.6792364187456299</v>
          </cell>
        </row>
        <row r="311">
          <cell r="A311" t="str">
            <v>GT-N7102</v>
          </cell>
          <cell r="B311">
            <v>27</v>
          </cell>
          <cell r="C311">
            <v>1.67957692307692</v>
          </cell>
          <cell r="D311">
            <v>1.1719999999999999</v>
          </cell>
        </row>
        <row r="312">
          <cell r="A312" t="str">
            <v>GT-N7105</v>
          </cell>
          <cell r="B312">
            <v>99650</v>
          </cell>
          <cell r="C312">
            <v>4.6930766424593999</v>
          </cell>
          <cell r="D312">
            <v>7.3889558016023003</v>
          </cell>
        </row>
        <row r="313">
          <cell r="A313" t="str">
            <v>GT-N8000</v>
          </cell>
          <cell r="B313">
            <v>7028</v>
          </cell>
          <cell r="C313">
            <v>1.2604215598786399</v>
          </cell>
          <cell r="D313">
            <v>1.7471214035087701</v>
          </cell>
        </row>
        <row r="314">
          <cell r="A314" t="str">
            <v>GT-N8020</v>
          </cell>
          <cell r="B314">
            <v>20392</v>
          </cell>
          <cell r="C314">
            <v>4.9841441910474504</v>
          </cell>
          <cell r="D314">
            <v>5.4877736126423899</v>
          </cell>
        </row>
        <row r="315">
          <cell r="A315" t="str">
            <v>GT-N9000</v>
          </cell>
          <cell r="B315">
            <v>7</v>
          </cell>
          <cell r="C315">
            <v>1.2407999999999999</v>
          </cell>
          <cell r="D315">
            <v>1.462</v>
          </cell>
        </row>
        <row r="316">
          <cell r="A316" t="str">
            <v>GT-P1000</v>
          </cell>
          <cell r="B316">
            <v>1983</v>
          </cell>
          <cell r="C316">
            <v>1.0945463984425701</v>
          </cell>
          <cell r="D316">
            <v>1.39969230769231</v>
          </cell>
        </row>
        <row r="317">
          <cell r="A317" t="str">
            <v>GT-P3100</v>
          </cell>
          <cell r="B317">
            <v>4434</v>
          </cell>
          <cell r="C317">
            <v>1.0829499726626599</v>
          </cell>
          <cell r="D317">
            <v>1.63238273195876</v>
          </cell>
        </row>
        <row r="318">
          <cell r="A318" t="str">
            <v>GT-P3100B</v>
          </cell>
          <cell r="B318">
            <v>16</v>
          </cell>
          <cell r="C318">
            <v>1.2493333333333301</v>
          </cell>
          <cell r="D318">
            <v>2.35</v>
          </cell>
        </row>
        <row r="319">
          <cell r="A319" t="str">
            <v>GT-P5100</v>
          </cell>
          <cell r="B319">
            <v>18706</v>
          </cell>
          <cell r="C319">
            <v>1.2356955646429799</v>
          </cell>
          <cell r="D319">
            <v>1.79592351476343</v>
          </cell>
        </row>
        <row r="320">
          <cell r="A320" t="str">
            <v>GT-P5200</v>
          </cell>
          <cell r="B320">
            <v>15</v>
          </cell>
          <cell r="C320">
            <v>0.54833333333333301</v>
          </cell>
          <cell r="D320">
            <v>1.7760833333333299</v>
          </cell>
        </row>
        <row r="321">
          <cell r="A321" t="str">
            <v>GT-P5220</v>
          </cell>
          <cell r="B321">
            <v>4971</v>
          </cell>
          <cell r="C321">
            <v>4.2425864269141504</v>
          </cell>
          <cell r="D321">
            <v>3.8455146288881998</v>
          </cell>
        </row>
        <row r="322">
          <cell r="A322" t="str">
            <v>GT-P6200</v>
          </cell>
          <cell r="B322">
            <v>36</v>
          </cell>
          <cell r="C322">
            <v>1.0013749999999999</v>
          </cell>
          <cell r="D322">
            <v>3.0379999999999998</v>
          </cell>
        </row>
        <row r="323">
          <cell r="A323" t="str">
            <v>GT-P6200L</v>
          </cell>
          <cell r="B323">
            <v>14</v>
          </cell>
          <cell r="C323">
            <v>2.6424615384615402</v>
          </cell>
          <cell r="D323">
            <v>1.63</v>
          </cell>
        </row>
        <row r="324">
          <cell r="A324" t="str">
            <v>GT-P6800</v>
          </cell>
          <cell r="B324">
            <v>1493</v>
          </cell>
          <cell r="C324">
            <v>1.1967629629629599</v>
          </cell>
          <cell r="D324">
            <v>1.91567985611511</v>
          </cell>
        </row>
        <row r="325">
          <cell r="A325" t="str">
            <v>GT-P7300</v>
          </cell>
          <cell r="B325">
            <v>1397</v>
          </cell>
          <cell r="C325">
            <v>1.0496391382405801</v>
          </cell>
          <cell r="D325">
            <v>1.6665371024735001</v>
          </cell>
        </row>
        <row r="326">
          <cell r="A326" t="str">
            <v>GT-P7300B</v>
          </cell>
          <cell r="B326">
            <v>1</v>
          </cell>
          <cell r="C326">
            <v>1.0629999999999999</v>
          </cell>
        </row>
        <row r="327">
          <cell r="A327" t="str">
            <v>GT-P7320</v>
          </cell>
          <cell r="B327">
            <v>3556</v>
          </cell>
          <cell r="C327">
            <v>4.2626480025165199</v>
          </cell>
          <cell r="D327">
            <v>4.7293262599469497</v>
          </cell>
        </row>
        <row r="328">
          <cell r="A328" t="str">
            <v>GT-P7500</v>
          </cell>
          <cell r="B328">
            <v>24164</v>
          </cell>
          <cell r="C328">
            <v>0.76095222883693403</v>
          </cell>
          <cell r="D328">
            <v>0.35618075072184902</v>
          </cell>
        </row>
        <row r="329">
          <cell r="A329" t="str">
            <v>GT-S5300</v>
          </cell>
          <cell r="B329">
            <v>244</v>
          </cell>
          <cell r="C329">
            <v>0.251052884615385</v>
          </cell>
          <cell r="D329">
            <v>0.33875</v>
          </cell>
        </row>
        <row r="330">
          <cell r="A330" t="str">
            <v>GT-S5300L</v>
          </cell>
          <cell r="B330">
            <v>2</v>
          </cell>
          <cell r="C330">
            <v>2.7E-2</v>
          </cell>
        </row>
        <row r="331">
          <cell r="A331" t="str">
            <v>GT-S5301</v>
          </cell>
          <cell r="B331">
            <v>1175</v>
          </cell>
          <cell r="C331">
            <v>1.1140341246290799</v>
          </cell>
          <cell r="D331">
            <v>1.9360459081836301</v>
          </cell>
        </row>
        <row r="332">
          <cell r="A332" t="str">
            <v>GT-S5310</v>
          </cell>
          <cell r="B332">
            <v>814</v>
          </cell>
          <cell r="C332">
            <v>1.3015219683655499</v>
          </cell>
          <cell r="D332">
            <v>1.6980489795918401</v>
          </cell>
        </row>
        <row r="333">
          <cell r="A333" t="str">
            <v>GT-S5360</v>
          </cell>
          <cell r="B333">
            <v>3807</v>
          </cell>
          <cell r="C333">
            <v>0.26470556438791798</v>
          </cell>
          <cell r="D333">
            <v>0.28518882175226601</v>
          </cell>
        </row>
        <row r="334">
          <cell r="A334" t="str">
            <v>GT-S5363</v>
          </cell>
          <cell r="B334">
            <v>448</v>
          </cell>
          <cell r="C334">
            <v>0.22980500000000001</v>
          </cell>
          <cell r="D334">
            <v>0.19345833333333301</v>
          </cell>
        </row>
        <row r="335">
          <cell r="A335" t="str">
            <v>GT-S5570</v>
          </cell>
          <cell r="B335">
            <v>3939</v>
          </cell>
          <cell r="C335">
            <v>0.24156383866481199</v>
          </cell>
          <cell r="D335">
            <v>0.25211046511627899</v>
          </cell>
        </row>
        <row r="336">
          <cell r="A336" t="str">
            <v>GT-S5570I</v>
          </cell>
          <cell r="B336">
            <v>944</v>
          </cell>
          <cell r="C336">
            <v>0.28513048780487799</v>
          </cell>
          <cell r="D336">
            <v>0.25670161290322602</v>
          </cell>
        </row>
        <row r="337">
          <cell r="A337" t="str">
            <v>GT-S5660</v>
          </cell>
          <cell r="B337">
            <v>5648</v>
          </cell>
          <cell r="C337">
            <v>0.24856292722155099</v>
          </cell>
          <cell r="D337">
            <v>0.25069881305637998</v>
          </cell>
        </row>
        <row r="338">
          <cell r="A338" t="str">
            <v>GT-S5670</v>
          </cell>
          <cell r="B338">
            <v>11</v>
          </cell>
          <cell r="D338">
            <v>0.37509090909090897</v>
          </cell>
        </row>
        <row r="339">
          <cell r="A339" t="str">
            <v>GT-S5690</v>
          </cell>
          <cell r="B339">
            <v>10533</v>
          </cell>
          <cell r="C339">
            <v>1.13232290584078</v>
          </cell>
          <cell r="D339">
            <v>1.41695828759605</v>
          </cell>
        </row>
        <row r="340">
          <cell r="A340" t="str">
            <v>GT-S5830</v>
          </cell>
          <cell r="B340">
            <v>3221</v>
          </cell>
          <cell r="C340">
            <v>0.24529271613342399</v>
          </cell>
          <cell r="D340">
            <v>0.27948409893992898</v>
          </cell>
        </row>
        <row r="341">
          <cell r="A341" t="str">
            <v>GT-S5830D</v>
          </cell>
          <cell r="B341">
            <v>1</v>
          </cell>
          <cell r="C341">
            <v>8.0000000000000002E-3</v>
          </cell>
        </row>
        <row r="342">
          <cell r="A342" t="str">
            <v>GT-S5830i</v>
          </cell>
          <cell r="B342">
            <v>3828</v>
          </cell>
          <cell r="C342">
            <v>0.27847448680351999</v>
          </cell>
          <cell r="D342">
            <v>0.30941866028708098</v>
          </cell>
        </row>
        <row r="343">
          <cell r="A343" t="str">
            <v>GT-S5830M</v>
          </cell>
          <cell r="B343">
            <v>6</v>
          </cell>
          <cell r="C343">
            <v>3.85E-2</v>
          </cell>
          <cell r="D343">
            <v>7.1999999999999995E-2</v>
          </cell>
        </row>
        <row r="344">
          <cell r="A344" t="str">
            <v>GT-S5839i</v>
          </cell>
          <cell r="B344">
            <v>2</v>
          </cell>
          <cell r="C344">
            <v>0.372</v>
          </cell>
          <cell r="D344">
            <v>0.33500000000000002</v>
          </cell>
        </row>
        <row r="345">
          <cell r="A345" t="str">
            <v>GT-S6102</v>
          </cell>
          <cell r="B345">
            <v>42</v>
          </cell>
          <cell r="C345">
            <v>0.26292682926829303</v>
          </cell>
          <cell r="D345">
            <v>0.35199999999999998</v>
          </cell>
        </row>
        <row r="346">
          <cell r="A346" t="str">
            <v>GT-S6310</v>
          </cell>
          <cell r="B346">
            <v>432</v>
          </cell>
          <cell r="C346">
            <v>1.70932934131737</v>
          </cell>
          <cell r="D346">
            <v>1.73171428571429</v>
          </cell>
        </row>
        <row r="347">
          <cell r="A347" t="str">
            <v>GT-S6310N</v>
          </cell>
          <cell r="B347">
            <v>1067</v>
          </cell>
          <cell r="C347">
            <v>1.3802414355628101</v>
          </cell>
          <cell r="D347">
            <v>1.60313215859031</v>
          </cell>
        </row>
        <row r="348">
          <cell r="A348" t="str">
            <v>GT-S6312</v>
          </cell>
          <cell r="B348">
            <v>16</v>
          </cell>
          <cell r="C348">
            <v>0.5796</v>
          </cell>
          <cell r="D348">
            <v>1.43818181818182</v>
          </cell>
        </row>
        <row r="349">
          <cell r="A349" t="str">
            <v>GT-S6500</v>
          </cell>
          <cell r="B349">
            <v>75</v>
          </cell>
          <cell r="C349">
            <v>0.27035714285714302</v>
          </cell>
          <cell r="D349">
            <v>0.29499999999999998</v>
          </cell>
        </row>
        <row r="350">
          <cell r="A350" t="str">
            <v>GT-S6500D</v>
          </cell>
          <cell r="B350">
            <v>1</v>
          </cell>
          <cell r="C350">
            <v>0.34300000000000003</v>
          </cell>
        </row>
        <row r="351">
          <cell r="A351" t="str">
            <v>GT-S6802</v>
          </cell>
          <cell r="B351">
            <v>137</v>
          </cell>
          <cell r="C351">
            <v>0.25773728813559299</v>
          </cell>
          <cell r="D351">
            <v>0.26689473684210502</v>
          </cell>
        </row>
        <row r="352">
          <cell r="A352" t="str">
            <v>GT-S6802B</v>
          </cell>
          <cell r="B352">
            <v>19</v>
          </cell>
          <cell r="C352">
            <v>0.22963157894736799</v>
          </cell>
        </row>
        <row r="353">
          <cell r="A353" t="str">
            <v>GT-S6810P</v>
          </cell>
          <cell r="B353">
            <v>76</v>
          </cell>
          <cell r="C353">
            <v>0.71786885245901599</v>
          </cell>
          <cell r="D353">
            <v>1.6688666666666701</v>
          </cell>
        </row>
        <row r="354">
          <cell r="A354" t="str">
            <v>GT-S7275R</v>
          </cell>
          <cell r="B354">
            <v>4536</v>
          </cell>
          <cell r="C354">
            <v>1.6606187542779001</v>
          </cell>
          <cell r="D354">
            <v>3.5643754646840198</v>
          </cell>
        </row>
        <row r="355">
          <cell r="A355" t="str">
            <v>GT-S7500</v>
          </cell>
          <cell r="B355">
            <v>49</v>
          </cell>
          <cell r="C355">
            <v>0.264489361702128</v>
          </cell>
          <cell r="D355">
            <v>0.35449999999999998</v>
          </cell>
        </row>
        <row r="356">
          <cell r="A356" t="str">
            <v>GT-S7560</v>
          </cell>
          <cell r="B356">
            <v>3417</v>
          </cell>
          <cell r="C356">
            <v>0.29700500556173598</v>
          </cell>
          <cell r="D356">
            <v>0.301646695491044</v>
          </cell>
        </row>
        <row r="357">
          <cell r="A357" t="str">
            <v>GT-S7560M</v>
          </cell>
          <cell r="B357">
            <v>1</v>
          </cell>
          <cell r="D357">
            <v>0.30499999999999999</v>
          </cell>
        </row>
        <row r="358">
          <cell r="A358" t="str">
            <v>GT-S7562</v>
          </cell>
          <cell r="B358">
            <v>383</v>
          </cell>
          <cell r="C358">
            <v>0.26281847133758002</v>
          </cell>
          <cell r="D358">
            <v>0.28037681159420302</v>
          </cell>
        </row>
        <row r="359">
          <cell r="A359" t="str">
            <v>GT-S7580</v>
          </cell>
          <cell r="B359">
            <v>1203</v>
          </cell>
          <cell r="C359">
            <v>1.39674390243903</v>
          </cell>
          <cell r="D359">
            <v>1.5654148082069601</v>
          </cell>
        </row>
        <row r="360">
          <cell r="A360" t="str">
            <v>GT-S7582L</v>
          </cell>
          <cell r="B360">
            <v>4</v>
          </cell>
          <cell r="D360">
            <v>1.367</v>
          </cell>
        </row>
        <row r="361">
          <cell r="A361" t="str">
            <v>GT-S7710</v>
          </cell>
          <cell r="B361">
            <v>9808</v>
          </cell>
          <cell r="C361">
            <v>1.0480332877337</v>
          </cell>
          <cell r="D361">
            <v>1.4850148652833699</v>
          </cell>
        </row>
        <row r="362">
          <cell r="A362" t="str">
            <v>GT-T889</v>
          </cell>
          <cell r="B362">
            <v>2</v>
          </cell>
          <cell r="C362">
            <v>4.0519999999999996</v>
          </cell>
        </row>
        <row r="363">
          <cell r="A363" t="str">
            <v>H2000+</v>
          </cell>
          <cell r="B363">
            <v>12</v>
          </cell>
          <cell r="C363">
            <v>1.0758333333333301</v>
          </cell>
        </row>
        <row r="364">
          <cell r="A364" t="str">
            <v>H-27</v>
          </cell>
          <cell r="B364">
            <v>3</v>
          </cell>
          <cell r="D364">
            <v>1.784</v>
          </cell>
        </row>
        <row r="365">
          <cell r="A365" t="str">
            <v>H3088</v>
          </cell>
          <cell r="B365">
            <v>6</v>
          </cell>
          <cell r="C365">
            <v>1.1438333333333299</v>
          </cell>
        </row>
        <row r="366">
          <cell r="A366" t="str">
            <v>H30-U10</v>
          </cell>
          <cell r="B366">
            <v>7</v>
          </cell>
          <cell r="D366">
            <v>0.79857142857142904</v>
          </cell>
        </row>
        <row r="367">
          <cell r="A367" t="str">
            <v>H400</v>
          </cell>
          <cell r="B367">
            <v>14</v>
          </cell>
          <cell r="D367">
            <v>1.30085714285714</v>
          </cell>
        </row>
        <row r="368">
          <cell r="A368" t="str">
            <v>H7100</v>
          </cell>
          <cell r="B368">
            <v>47</v>
          </cell>
          <cell r="C368">
            <v>1.1840212765957401</v>
          </cell>
        </row>
        <row r="369">
          <cell r="A369" t="str">
            <v>H7500+</v>
          </cell>
          <cell r="B369">
            <v>1</v>
          </cell>
          <cell r="C369">
            <v>0.13200000000000001</v>
          </cell>
        </row>
        <row r="370">
          <cell r="A370" t="str">
            <v>H920</v>
          </cell>
          <cell r="B370">
            <v>2</v>
          </cell>
          <cell r="C370">
            <v>1.2255</v>
          </cell>
        </row>
        <row r="371">
          <cell r="A371" t="str">
            <v>H9500</v>
          </cell>
          <cell r="B371">
            <v>7</v>
          </cell>
          <cell r="C371">
            <v>1.07557142857143</v>
          </cell>
        </row>
        <row r="372">
          <cell r="A372" t="str">
            <v>H9500+</v>
          </cell>
          <cell r="B372">
            <v>2</v>
          </cell>
          <cell r="C372">
            <v>5.0000000000000001E-3</v>
          </cell>
        </row>
        <row r="373">
          <cell r="A373" t="str">
            <v>Haier HW-W910</v>
          </cell>
          <cell r="B373">
            <v>22</v>
          </cell>
          <cell r="C373">
            <v>1.76633333333333</v>
          </cell>
          <cell r="D373">
            <v>0.96899999999999997</v>
          </cell>
        </row>
        <row r="374">
          <cell r="A374" t="str">
            <v>Haier-W718</v>
          </cell>
          <cell r="B374">
            <v>46</v>
          </cell>
          <cell r="C374">
            <v>1.1371428571428599</v>
          </cell>
          <cell r="D374">
            <v>0.68074999999999997</v>
          </cell>
        </row>
        <row r="375">
          <cell r="A375" t="str">
            <v>HD2</v>
          </cell>
          <cell r="B375">
            <v>11</v>
          </cell>
          <cell r="C375">
            <v>1.1599999999999999</v>
          </cell>
          <cell r="D375">
            <v>1.00766666666667</v>
          </cell>
        </row>
        <row r="376">
          <cell r="A376" t="str">
            <v>HD-89</v>
          </cell>
          <cell r="B376">
            <v>19</v>
          </cell>
          <cell r="C376">
            <v>0.154947368421053</v>
          </cell>
        </row>
        <row r="377">
          <cell r="A377" t="str">
            <v>Hero</v>
          </cell>
          <cell r="B377">
            <v>18</v>
          </cell>
          <cell r="C377">
            <v>0.75594117647058801</v>
          </cell>
          <cell r="D377">
            <v>0.38200000000000001</v>
          </cell>
        </row>
        <row r="378">
          <cell r="A378" t="str">
            <v>hlte</v>
          </cell>
          <cell r="B378">
            <v>6</v>
          </cell>
          <cell r="D378">
            <v>8.7586666666666702</v>
          </cell>
        </row>
        <row r="379">
          <cell r="A379" t="str">
            <v>HM2013023</v>
          </cell>
          <cell r="B379">
            <v>3</v>
          </cell>
          <cell r="C379">
            <v>1.129</v>
          </cell>
        </row>
        <row r="380">
          <cell r="A380" t="str">
            <v>HOSIN_V90</v>
          </cell>
          <cell r="B380">
            <v>3</v>
          </cell>
          <cell r="C380">
            <v>1.2509999999999999</v>
          </cell>
          <cell r="D380">
            <v>1.1605000000000001</v>
          </cell>
        </row>
        <row r="381">
          <cell r="A381" t="str">
            <v>HP Slate 10 HD</v>
          </cell>
          <cell r="B381">
            <v>74</v>
          </cell>
          <cell r="C381">
            <v>2.2782</v>
          </cell>
          <cell r="D381">
            <v>1.71143478260869</v>
          </cell>
        </row>
        <row r="382">
          <cell r="A382" t="str">
            <v>HP Slate 7 HD</v>
          </cell>
          <cell r="B382">
            <v>55</v>
          </cell>
          <cell r="C382">
            <v>1.50155555555556</v>
          </cell>
          <cell r="D382">
            <v>1.0526956521739099</v>
          </cell>
        </row>
        <row r="383">
          <cell r="A383" t="str">
            <v>HP Slate 7 Voice Tab</v>
          </cell>
          <cell r="B383">
            <v>1</v>
          </cell>
          <cell r="D383">
            <v>0.27900000000000003</v>
          </cell>
        </row>
        <row r="384">
          <cell r="A384" t="str">
            <v>HT6</v>
          </cell>
          <cell r="B384">
            <v>53</v>
          </cell>
          <cell r="C384">
            <v>1.45462</v>
          </cell>
          <cell r="D384">
            <v>1.8946666666666701</v>
          </cell>
        </row>
        <row r="385">
          <cell r="A385" t="str">
            <v>HT9</v>
          </cell>
          <cell r="B385">
            <v>1</v>
          </cell>
          <cell r="C385">
            <v>0.11799999999999999</v>
          </cell>
        </row>
        <row r="386">
          <cell r="A386" t="str">
            <v>HTC 802w</v>
          </cell>
          <cell r="B386">
            <v>21</v>
          </cell>
          <cell r="C386">
            <v>0.96583333333333299</v>
          </cell>
          <cell r="D386">
            <v>1.6723333333333299</v>
          </cell>
        </row>
        <row r="387">
          <cell r="A387" t="str">
            <v>HTC Butterfly</v>
          </cell>
          <cell r="B387">
            <v>1</v>
          </cell>
          <cell r="C387">
            <v>1.0920000000000001</v>
          </cell>
        </row>
        <row r="388">
          <cell r="A388" t="str">
            <v>HTC Butterfly s</v>
          </cell>
          <cell r="B388">
            <v>5</v>
          </cell>
          <cell r="C388">
            <v>10.292999999999999</v>
          </cell>
        </row>
        <row r="389">
          <cell r="A389" t="str">
            <v>HTC ChaCha A810e</v>
          </cell>
          <cell r="B389">
            <v>21</v>
          </cell>
          <cell r="C389">
            <v>0.29094444444444401</v>
          </cell>
          <cell r="D389">
            <v>0.35966666666666702</v>
          </cell>
        </row>
        <row r="390">
          <cell r="A390" t="str">
            <v>HTC Desire</v>
          </cell>
          <cell r="B390">
            <v>5891</v>
          </cell>
          <cell r="C390">
            <v>0.88702374275565099</v>
          </cell>
          <cell r="D390">
            <v>1.10586162361624</v>
          </cell>
        </row>
        <row r="391">
          <cell r="A391" t="str">
            <v>HTC Desire 200</v>
          </cell>
          <cell r="B391">
            <v>59</v>
          </cell>
          <cell r="D391">
            <v>1.0512203389830499</v>
          </cell>
        </row>
        <row r="392">
          <cell r="A392" t="str">
            <v>HTC Desire 300</v>
          </cell>
          <cell r="B392">
            <v>7</v>
          </cell>
          <cell r="D392">
            <v>1.7641428571428599</v>
          </cell>
        </row>
        <row r="393">
          <cell r="A393" t="str">
            <v>HTC Desire 500</v>
          </cell>
          <cell r="B393">
            <v>402</v>
          </cell>
          <cell r="C393">
            <v>1.469225</v>
          </cell>
          <cell r="D393">
            <v>1.4785212765957501</v>
          </cell>
        </row>
        <row r="394">
          <cell r="A394" t="str">
            <v>HTC Desire 601</v>
          </cell>
          <cell r="B394">
            <v>59</v>
          </cell>
          <cell r="C394">
            <v>10.530200000000001</v>
          </cell>
          <cell r="D394">
            <v>6.47395454545455</v>
          </cell>
        </row>
        <row r="395">
          <cell r="A395" t="str">
            <v>HTC Desire 610</v>
          </cell>
          <cell r="B395">
            <v>1</v>
          </cell>
          <cell r="D395">
            <v>9.0839999999999996</v>
          </cell>
        </row>
        <row r="396">
          <cell r="A396" t="str">
            <v>HTC Desire C</v>
          </cell>
          <cell r="B396">
            <v>1805</v>
          </cell>
          <cell r="C396">
            <v>0.27260977198697101</v>
          </cell>
          <cell r="D396">
            <v>0.29161111111111099</v>
          </cell>
        </row>
        <row r="397">
          <cell r="A397" t="str">
            <v>HTC Desire HD</v>
          </cell>
          <cell r="B397">
            <v>108</v>
          </cell>
          <cell r="C397">
            <v>1.04177884615385</v>
          </cell>
          <cell r="D397">
            <v>0.98099999999999998</v>
          </cell>
        </row>
        <row r="398">
          <cell r="A398" t="str">
            <v>HTC Desire HD A9191</v>
          </cell>
          <cell r="B398">
            <v>9120</v>
          </cell>
          <cell r="C398">
            <v>0.99653189448441104</v>
          </cell>
          <cell r="D398">
            <v>1.40511282051282</v>
          </cell>
        </row>
        <row r="399">
          <cell r="A399" t="str">
            <v>HTC Desire HD With Beats Audio</v>
          </cell>
          <cell r="B399">
            <v>1</v>
          </cell>
          <cell r="C399">
            <v>1.278</v>
          </cell>
        </row>
        <row r="400">
          <cell r="A400" t="str">
            <v>HTC Desire S</v>
          </cell>
          <cell r="B400">
            <v>11341</v>
          </cell>
          <cell r="C400">
            <v>0.81924496381771905</v>
          </cell>
          <cell r="D400">
            <v>1.2460017937219701</v>
          </cell>
        </row>
        <row r="401">
          <cell r="A401" t="str">
            <v>HTC Desire SV</v>
          </cell>
          <cell r="B401">
            <v>4</v>
          </cell>
          <cell r="C401">
            <v>9.0999999999999998E-2</v>
          </cell>
          <cell r="D401">
            <v>6.0666666666666702E-2</v>
          </cell>
        </row>
        <row r="402">
          <cell r="A402" t="str">
            <v>HTC Desire V</v>
          </cell>
          <cell r="B402">
            <v>144</v>
          </cell>
          <cell r="C402">
            <v>0.67667625899280603</v>
          </cell>
          <cell r="D402">
            <v>0.42199999999999999</v>
          </cell>
        </row>
        <row r="403">
          <cell r="A403" t="str">
            <v>HTC Desire X</v>
          </cell>
          <cell r="B403">
            <v>2263</v>
          </cell>
          <cell r="C403">
            <v>1.1044182767624</v>
          </cell>
          <cell r="D403">
            <v>1.4510201149425299</v>
          </cell>
        </row>
        <row r="404">
          <cell r="A404" t="str">
            <v>HTC Desire X dual sim</v>
          </cell>
          <cell r="B404">
            <v>4</v>
          </cell>
          <cell r="D404">
            <v>1.03325</v>
          </cell>
        </row>
        <row r="405">
          <cell r="A405" t="str">
            <v>HTC Desire Z</v>
          </cell>
          <cell r="B405">
            <v>1</v>
          </cell>
          <cell r="C405">
            <v>4.9000000000000002E-2</v>
          </cell>
        </row>
        <row r="406">
          <cell r="A406" t="str">
            <v>HTC EVO 3D X515a</v>
          </cell>
          <cell r="B406">
            <v>3</v>
          </cell>
          <cell r="C406">
            <v>1.2130000000000001</v>
          </cell>
        </row>
        <row r="407">
          <cell r="A407" t="str">
            <v>HTC EVO 3D X515m</v>
          </cell>
          <cell r="B407">
            <v>613</v>
          </cell>
          <cell r="C407">
            <v>1.01728873239437</v>
          </cell>
          <cell r="D407">
            <v>1.88571111111111</v>
          </cell>
        </row>
        <row r="408">
          <cell r="A408" t="str">
            <v>HTC EVO Design 3G</v>
          </cell>
          <cell r="B408">
            <v>5</v>
          </cell>
          <cell r="D408">
            <v>8.6800000000000002E-2</v>
          </cell>
        </row>
        <row r="409">
          <cell r="A409" t="str">
            <v>HTC Explorer A310e</v>
          </cell>
          <cell r="B409">
            <v>868</v>
          </cell>
          <cell r="C409">
            <v>0.21658612143742301</v>
          </cell>
          <cell r="D409">
            <v>0.248967213114754</v>
          </cell>
        </row>
        <row r="410">
          <cell r="A410" t="str">
            <v>HTC Flyer P510e</v>
          </cell>
          <cell r="B410">
            <v>580</v>
          </cell>
          <cell r="C410">
            <v>1.28470194384449</v>
          </cell>
          <cell r="D410">
            <v>1.8197521367521401</v>
          </cell>
        </row>
        <row r="411">
          <cell r="A411" t="str">
            <v>HTC Flyer P512</v>
          </cell>
          <cell r="B411">
            <v>1</v>
          </cell>
          <cell r="C411">
            <v>1.3480000000000001</v>
          </cell>
        </row>
        <row r="412">
          <cell r="A412" t="str">
            <v>HTC Gratia A6380</v>
          </cell>
          <cell r="B412">
            <v>232</v>
          </cell>
          <cell r="C412">
            <v>1.2646999999999999</v>
          </cell>
          <cell r="D412">
            <v>1.2437499999999999</v>
          </cell>
        </row>
        <row r="413">
          <cell r="A413" t="str">
            <v>HTC HD2</v>
          </cell>
          <cell r="B413">
            <v>21</v>
          </cell>
          <cell r="C413">
            <v>0.78995238095238096</v>
          </cell>
        </row>
        <row r="414">
          <cell r="A414" t="str">
            <v>HTC HD2 EvoHd2</v>
          </cell>
          <cell r="B414">
            <v>3</v>
          </cell>
          <cell r="C414">
            <v>1.5963333333333301</v>
          </cell>
        </row>
        <row r="415">
          <cell r="A415" t="str">
            <v>HTC Hero</v>
          </cell>
          <cell r="B415">
            <v>60</v>
          </cell>
          <cell r="C415">
            <v>0.49474576271186399</v>
          </cell>
          <cell r="D415">
            <v>0.501</v>
          </cell>
        </row>
        <row r="416">
          <cell r="A416" t="str">
            <v>HTC Incredible S</v>
          </cell>
          <cell r="B416">
            <v>5595</v>
          </cell>
          <cell r="C416">
            <v>0.975606161695449</v>
          </cell>
          <cell r="D416">
            <v>1.3637675350701399</v>
          </cell>
        </row>
        <row r="417">
          <cell r="A417" t="str">
            <v>HTC Legend</v>
          </cell>
          <cell r="B417">
            <v>1054</v>
          </cell>
          <cell r="C417">
            <v>0.76990159045725703</v>
          </cell>
          <cell r="D417">
            <v>1.0361875</v>
          </cell>
        </row>
        <row r="418">
          <cell r="A418" t="str">
            <v>HTC One</v>
          </cell>
          <cell r="B418">
            <v>101938</v>
          </cell>
          <cell r="C418">
            <v>5.2976213019260703</v>
          </cell>
          <cell r="D418">
            <v>4.7702178411752101</v>
          </cell>
        </row>
        <row r="419">
          <cell r="A419" t="str">
            <v>HTC One 801e</v>
          </cell>
          <cell r="B419">
            <v>3</v>
          </cell>
          <cell r="C419">
            <v>9.9716666666666693</v>
          </cell>
        </row>
        <row r="420">
          <cell r="A420" t="str">
            <v>HTC One dual sim</v>
          </cell>
          <cell r="B420">
            <v>86</v>
          </cell>
          <cell r="C420">
            <v>2.0511428571428598</v>
          </cell>
          <cell r="D420">
            <v>1.7524999999999999</v>
          </cell>
        </row>
        <row r="421">
          <cell r="A421" t="str">
            <v>HTC One max</v>
          </cell>
          <cell r="B421">
            <v>425</v>
          </cell>
          <cell r="C421">
            <v>4.4264905660377298</v>
          </cell>
          <cell r="D421">
            <v>5.1326896551724097</v>
          </cell>
        </row>
        <row r="422">
          <cell r="A422" t="str">
            <v>HTC One mini</v>
          </cell>
          <cell r="B422">
            <v>1973</v>
          </cell>
          <cell r="C422">
            <v>3.9043216783216801</v>
          </cell>
          <cell r="D422">
            <v>3.6911028806584301</v>
          </cell>
        </row>
        <row r="423">
          <cell r="A423" t="str">
            <v>HTC One S</v>
          </cell>
          <cell r="B423">
            <v>9110</v>
          </cell>
          <cell r="C423">
            <v>1.1890654716501401</v>
          </cell>
          <cell r="D423">
            <v>1.5588392282958199</v>
          </cell>
        </row>
        <row r="424">
          <cell r="A424" t="str">
            <v>HTC One S Special Edition</v>
          </cell>
          <cell r="B424">
            <v>3</v>
          </cell>
          <cell r="C424">
            <v>1.0820000000000001</v>
          </cell>
          <cell r="D424">
            <v>2.6579999999999999</v>
          </cell>
        </row>
        <row r="425">
          <cell r="A425" t="str">
            <v>HTC One SV</v>
          </cell>
          <cell r="B425">
            <v>6833</v>
          </cell>
          <cell r="C425">
            <v>3.5341596463858398</v>
          </cell>
          <cell r="D425">
            <v>4.0950836466165397</v>
          </cell>
        </row>
        <row r="426">
          <cell r="A426" t="str">
            <v>HTC One V</v>
          </cell>
          <cell r="B426">
            <v>3233</v>
          </cell>
          <cell r="C426">
            <v>0.85202360203340499</v>
          </cell>
          <cell r="D426">
            <v>0.92604175365344399</v>
          </cell>
        </row>
        <row r="427">
          <cell r="A427" t="str">
            <v>HTC One with MoDaCo.SWITCH Beta 10</v>
          </cell>
          <cell r="B427">
            <v>1</v>
          </cell>
          <cell r="C427">
            <v>9.3759999999999994</v>
          </cell>
        </row>
        <row r="428">
          <cell r="A428" t="str">
            <v>HTC One with MoDaCo.SWITCH Beta 13</v>
          </cell>
          <cell r="B428">
            <v>3</v>
          </cell>
          <cell r="C428">
            <v>12.417</v>
          </cell>
        </row>
        <row r="429">
          <cell r="A429" t="str">
            <v>HTC One with MoDaCo.SWITCH Beta 8</v>
          </cell>
          <cell r="B429">
            <v>4</v>
          </cell>
          <cell r="C429">
            <v>2.9144999999999999</v>
          </cell>
        </row>
        <row r="430">
          <cell r="A430" t="str">
            <v>HTC One X</v>
          </cell>
          <cell r="B430">
            <v>110300</v>
          </cell>
          <cell r="C430">
            <v>0.648192684035515</v>
          </cell>
          <cell r="D430">
            <v>1.0010293985469201</v>
          </cell>
        </row>
        <row r="431">
          <cell r="A431" t="str">
            <v>HTC One X+</v>
          </cell>
          <cell r="B431">
            <v>7231</v>
          </cell>
          <cell r="C431">
            <v>1.4014193653909099</v>
          </cell>
          <cell r="D431">
            <v>1.7439606087735</v>
          </cell>
        </row>
        <row r="432">
          <cell r="A432" t="str">
            <v>HTC One XL</v>
          </cell>
          <cell r="B432">
            <v>27</v>
          </cell>
          <cell r="C432">
            <v>2.32203703703704</v>
          </cell>
        </row>
        <row r="433">
          <cell r="A433" t="str">
            <v>HTC One_M8</v>
          </cell>
          <cell r="B433">
            <v>2980</v>
          </cell>
          <cell r="D433">
            <v>5.9607473154362403</v>
          </cell>
        </row>
        <row r="434">
          <cell r="A434" t="str">
            <v>HTC Rhyme S510b</v>
          </cell>
          <cell r="B434">
            <v>127</v>
          </cell>
          <cell r="C434">
            <v>0.82752100840336096</v>
          </cell>
          <cell r="D434">
            <v>1.0711250000000001</v>
          </cell>
        </row>
        <row r="435">
          <cell r="A435" t="str">
            <v>HTC Runnymede</v>
          </cell>
          <cell r="B435">
            <v>1</v>
          </cell>
          <cell r="C435">
            <v>0.77500000000000002</v>
          </cell>
        </row>
        <row r="436">
          <cell r="A436" t="str">
            <v>HTC S720e</v>
          </cell>
          <cell r="B436">
            <v>1</v>
          </cell>
          <cell r="C436">
            <v>2.665</v>
          </cell>
        </row>
        <row r="437">
          <cell r="A437" t="str">
            <v>HTC Saga</v>
          </cell>
          <cell r="B437">
            <v>4</v>
          </cell>
          <cell r="C437">
            <v>0.45674999999999999</v>
          </cell>
        </row>
        <row r="438">
          <cell r="A438" t="str">
            <v>HTC Sensation</v>
          </cell>
          <cell r="B438">
            <v>185</v>
          </cell>
          <cell r="C438">
            <v>1.12911428571429</v>
          </cell>
          <cell r="D438">
            <v>1.8823000000000001</v>
          </cell>
        </row>
        <row r="439">
          <cell r="A439" t="str">
            <v>HTC Sensation 4G</v>
          </cell>
          <cell r="B439">
            <v>66</v>
          </cell>
          <cell r="C439">
            <v>1.09461016949153</v>
          </cell>
          <cell r="D439">
            <v>2.26628571428571</v>
          </cell>
        </row>
        <row r="440">
          <cell r="A440" t="str">
            <v>HTC Sensation 4G with Beats Audio</v>
          </cell>
          <cell r="B440">
            <v>2</v>
          </cell>
          <cell r="C440">
            <v>0.871</v>
          </cell>
          <cell r="D440">
            <v>2.3140000000000001</v>
          </cell>
        </row>
        <row r="441">
          <cell r="A441" t="str">
            <v>HTC Sensation XE</v>
          </cell>
          <cell r="B441">
            <v>1</v>
          </cell>
          <cell r="C441">
            <v>1.2789999999999999</v>
          </cell>
        </row>
        <row r="442">
          <cell r="A442" t="str">
            <v>HTC Sensation XE with Beats Audio</v>
          </cell>
          <cell r="B442">
            <v>64</v>
          </cell>
          <cell r="C442">
            <v>1.35879365079365</v>
          </cell>
          <cell r="D442">
            <v>0.36799999999999999</v>
          </cell>
        </row>
        <row r="443">
          <cell r="A443" t="str">
            <v>HTC Sensation XE with Beats Audio Z715e</v>
          </cell>
          <cell r="B443">
            <v>3306</v>
          </cell>
          <cell r="C443">
            <v>0.95650476190475797</v>
          </cell>
          <cell r="D443">
            <v>1.3894482758620701</v>
          </cell>
        </row>
        <row r="444">
          <cell r="A444" t="str">
            <v>HTC Sensation XL with Beats Audio X315e</v>
          </cell>
          <cell r="B444">
            <v>4534</v>
          </cell>
          <cell r="C444">
            <v>1.1077982625482601</v>
          </cell>
          <cell r="D444">
            <v>1.47392051282051</v>
          </cell>
        </row>
        <row r="445">
          <cell r="A445" t="str">
            <v>HTC Sensation Z710e</v>
          </cell>
          <cell r="B445">
            <v>10557</v>
          </cell>
          <cell r="C445">
            <v>1.0250274554496399</v>
          </cell>
          <cell r="D445">
            <v>1.43092375690608</v>
          </cell>
        </row>
        <row r="446">
          <cell r="A446" t="str">
            <v>HTC Sensation Z715e</v>
          </cell>
          <cell r="B446">
            <v>3</v>
          </cell>
          <cell r="C446">
            <v>2.242</v>
          </cell>
        </row>
        <row r="447">
          <cell r="A447" t="str">
            <v>HTC T320e</v>
          </cell>
          <cell r="B447">
            <v>1</v>
          </cell>
          <cell r="C447">
            <v>1.194</v>
          </cell>
        </row>
        <row r="448">
          <cell r="A448" t="str">
            <v>HTC Tattoo</v>
          </cell>
          <cell r="B448">
            <v>5</v>
          </cell>
          <cell r="C448">
            <v>0.1268</v>
          </cell>
        </row>
        <row r="449">
          <cell r="A449" t="str">
            <v>HTC Wildfire</v>
          </cell>
          <cell r="B449">
            <v>1466</v>
          </cell>
          <cell r="C449">
            <v>0.27138780297107101</v>
          </cell>
          <cell r="D449">
            <v>0.30017112299465198</v>
          </cell>
        </row>
        <row r="450">
          <cell r="A450" t="str">
            <v>HTC Wildfire S</v>
          </cell>
          <cell r="B450">
            <v>3</v>
          </cell>
          <cell r="C450">
            <v>0.34300000000000003</v>
          </cell>
          <cell r="D450">
            <v>0.33500000000000002</v>
          </cell>
        </row>
        <row r="451">
          <cell r="A451" t="str">
            <v>HTC Wildfire S A510e</v>
          </cell>
          <cell r="B451">
            <v>3286</v>
          </cell>
          <cell r="C451">
            <v>0.28345762132604302</v>
          </cell>
          <cell r="D451">
            <v>0.31272499999999998</v>
          </cell>
        </row>
        <row r="452">
          <cell r="A452" t="str">
            <v>HTC Vision</v>
          </cell>
          <cell r="B452">
            <v>2369</v>
          </cell>
          <cell r="C452">
            <v>0.725380769230768</v>
          </cell>
          <cell r="D452">
            <v>1.5201972318339101</v>
          </cell>
        </row>
        <row r="453">
          <cell r="A453" t="str">
            <v>HTC_Amaze_4G</v>
          </cell>
          <cell r="B453">
            <v>2</v>
          </cell>
          <cell r="C453">
            <v>1.1114999999999999</v>
          </cell>
        </row>
        <row r="454">
          <cell r="A454" t="str">
            <v>HTC_One</v>
          </cell>
          <cell r="B454">
            <v>6</v>
          </cell>
          <cell r="C454">
            <v>0.49133333333333301</v>
          </cell>
        </row>
        <row r="455">
          <cell r="A455" t="str">
            <v>HTC_PN071</v>
          </cell>
          <cell r="B455">
            <v>1</v>
          </cell>
          <cell r="D455">
            <v>1.6759999999999999</v>
          </cell>
        </row>
        <row r="456">
          <cell r="A456" t="str">
            <v>HTC_V1</v>
          </cell>
          <cell r="B456">
            <v>1</v>
          </cell>
          <cell r="D456">
            <v>0.751</v>
          </cell>
        </row>
        <row r="457">
          <cell r="A457" t="str">
            <v>HTC-A510a</v>
          </cell>
          <cell r="B457">
            <v>4</v>
          </cell>
          <cell r="C457">
            <v>9.9000000000000005E-2</v>
          </cell>
        </row>
        <row r="458">
          <cell r="A458" t="str">
            <v>HTCONE</v>
          </cell>
          <cell r="B458">
            <v>1</v>
          </cell>
          <cell r="C458">
            <v>1</v>
          </cell>
        </row>
        <row r="459">
          <cell r="A459" t="str">
            <v>HTCSensation</v>
          </cell>
          <cell r="B459">
            <v>2</v>
          </cell>
          <cell r="C459">
            <v>2.4929999999999999</v>
          </cell>
          <cell r="D459">
            <v>6.5000000000000002E-2</v>
          </cell>
        </row>
        <row r="460">
          <cell r="A460" t="str">
            <v>HUAWEI G510-0100</v>
          </cell>
          <cell r="B460">
            <v>2</v>
          </cell>
          <cell r="C460">
            <v>1.341</v>
          </cell>
          <cell r="D460">
            <v>1.976</v>
          </cell>
        </row>
        <row r="461">
          <cell r="A461" t="str">
            <v>HUAWEI G510-0200</v>
          </cell>
          <cell r="B461">
            <v>116</v>
          </cell>
          <cell r="C461">
            <v>0.56599999999999995</v>
          </cell>
          <cell r="D461">
            <v>1.48314159292035</v>
          </cell>
        </row>
        <row r="462">
          <cell r="A462" t="str">
            <v>HUAWEI G525-U00</v>
          </cell>
          <cell r="B462">
            <v>3</v>
          </cell>
          <cell r="C462">
            <v>2.468</v>
          </cell>
        </row>
        <row r="463">
          <cell r="A463" t="str">
            <v>HUAWEI G610-U00</v>
          </cell>
          <cell r="B463">
            <v>1</v>
          </cell>
          <cell r="C463">
            <v>1.109</v>
          </cell>
        </row>
        <row r="464">
          <cell r="A464" t="str">
            <v>HUAWEI G700-U10</v>
          </cell>
          <cell r="B464">
            <v>3</v>
          </cell>
          <cell r="D464">
            <v>2.54633333333333</v>
          </cell>
        </row>
        <row r="465">
          <cell r="A465" t="str">
            <v>HUAWEI G700-U20</v>
          </cell>
          <cell r="B465">
            <v>14</v>
          </cell>
          <cell r="D465">
            <v>1.63928571428571</v>
          </cell>
        </row>
        <row r="466">
          <cell r="A466" t="str">
            <v>HUAWEI G750-T00</v>
          </cell>
          <cell r="B466">
            <v>8</v>
          </cell>
          <cell r="D466">
            <v>0.90900000000000003</v>
          </cell>
        </row>
        <row r="467">
          <cell r="A467" t="str">
            <v>HUAWEI HN3-U01</v>
          </cell>
          <cell r="B467">
            <v>3</v>
          </cell>
          <cell r="C467">
            <v>2.7749999999999999</v>
          </cell>
          <cell r="D467">
            <v>0.54449999999999998</v>
          </cell>
        </row>
        <row r="468">
          <cell r="A468" t="str">
            <v>Huawei Ideos X5</v>
          </cell>
          <cell r="B468">
            <v>1</v>
          </cell>
          <cell r="C468">
            <v>0.151</v>
          </cell>
        </row>
        <row r="469">
          <cell r="A469" t="str">
            <v>HUAWEI MediaPad</v>
          </cell>
          <cell r="B469">
            <v>741</v>
          </cell>
          <cell r="C469">
            <v>1.28728369905956</v>
          </cell>
          <cell r="D469">
            <v>1.5453009708737899</v>
          </cell>
        </row>
        <row r="470">
          <cell r="A470" t="str">
            <v>HUAWEI MT1-U06</v>
          </cell>
          <cell r="B470">
            <v>156</v>
          </cell>
          <cell r="C470">
            <v>1.958175</v>
          </cell>
          <cell r="D470">
            <v>1.57322368421053</v>
          </cell>
        </row>
        <row r="471">
          <cell r="A471" t="str">
            <v>HUAWEI OsiMood MediaPad</v>
          </cell>
          <cell r="B471">
            <v>3</v>
          </cell>
          <cell r="D471">
            <v>0.16200000000000001</v>
          </cell>
        </row>
        <row r="472">
          <cell r="A472" t="str">
            <v>HUAWEI P2-6011</v>
          </cell>
          <cell r="B472">
            <v>386</v>
          </cell>
          <cell r="C472">
            <v>7.21588235294118</v>
          </cell>
          <cell r="D472">
            <v>4.42422807017544</v>
          </cell>
        </row>
        <row r="473">
          <cell r="A473" t="str">
            <v>HUAWEI P6-U06</v>
          </cell>
          <cell r="B473">
            <v>661</v>
          </cell>
          <cell r="C473">
            <v>1.7773799283154099</v>
          </cell>
          <cell r="D473">
            <v>1.6718089005235599</v>
          </cell>
        </row>
        <row r="474">
          <cell r="A474" t="str">
            <v>HUAWEI P7-L10</v>
          </cell>
          <cell r="B474">
            <v>1</v>
          </cell>
          <cell r="D474">
            <v>10.744</v>
          </cell>
        </row>
        <row r="475">
          <cell r="A475" t="str">
            <v>HUAWEI U8666E</v>
          </cell>
          <cell r="B475">
            <v>861</v>
          </cell>
          <cell r="C475">
            <v>0.24458935879945401</v>
          </cell>
          <cell r="D475">
            <v>0.23826562500000001</v>
          </cell>
        </row>
        <row r="476">
          <cell r="A476" t="str">
            <v>HUAWEI U8815</v>
          </cell>
          <cell r="B476">
            <v>348</v>
          </cell>
          <cell r="C476">
            <v>0.30757817109144497</v>
          </cell>
          <cell r="D476">
            <v>0.33244444444444399</v>
          </cell>
        </row>
        <row r="477">
          <cell r="A477" t="str">
            <v>HUAWEI U8950-1</v>
          </cell>
          <cell r="B477">
            <v>106</v>
          </cell>
          <cell r="C477">
            <v>2.2959056603773602</v>
          </cell>
        </row>
        <row r="478">
          <cell r="A478" t="str">
            <v>HUAWEI U9508</v>
          </cell>
          <cell r="B478">
            <v>35</v>
          </cell>
          <cell r="C478">
            <v>1.2114411764705899</v>
          </cell>
          <cell r="D478">
            <v>0.27600000000000002</v>
          </cell>
        </row>
        <row r="479">
          <cell r="A479" t="str">
            <v>HUAWEI U9510</v>
          </cell>
          <cell r="B479">
            <v>551</v>
          </cell>
          <cell r="C479">
            <v>1.2352395644283101</v>
          </cell>
        </row>
        <row r="480">
          <cell r="A480" t="str">
            <v>HUAWEI U9510E</v>
          </cell>
          <cell r="B480">
            <v>568</v>
          </cell>
          <cell r="C480">
            <v>1.49105128205128</v>
          </cell>
          <cell r="D480">
            <v>1.8873500000000001</v>
          </cell>
        </row>
        <row r="481">
          <cell r="A481" t="str">
            <v>HUAWEI Y210-0100</v>
          </cell>
          <cell r="B481">
            <v>17</v>
          </cell>
          <cell r="C481">
            <v>0.79625000000000001</v>
          </cell>
          <cell r="D481">
            <v>1.4530000000000001</v>
          </cell>
        </row>
        <row r="482">
          <cell r="A482" t="str">
            <v>HUAWEI Y300-0100</v>
          </cell>
          <cell r="B482">
            <v>417</v>
          </cell>
          <cell r="C482">
            <v>1.42688541666667</v>
          </cell>
          <cell r="D482">
            <v>1.31931111111111</v>
          </cell>
        </row>
        <row r="483">
          <cell r="A483" t="str">
            <v>Huawei-U8652</v>
          </cell>
          <cell r="B483">
            <v>173</v>
          </cell>
          <cell r="C483">
            <v>0.32674999999999998</v>
          </cell>
          <cell r="D483">
            <v>0.282573643410853</v>
          </cell>
        </row>
        <row r="484">
          <cell r="A484" t="str">
            <v>HUAWEI-U8850</v>
          </cell>
          <cell r="B484">
            <v>127</v>
          </cell>
          <cell r="C484">
            <v>1.53681102362205</v>
          </cell>
        </row>
        <row r="485">
          <cell r="A485" t="str">
            <v>HUAWEI-U9000</v>
          </cell>
          <cell r="B485">
            <v>6</v>
          </cell>
          <cell r="C485">
            <v>1.002</v>
          </cell>
          <cell r="D485">
            <v>1.1970000000000001</v>
          </cell>
        </row>
        <row r="486">
          <cell r="A486" t="str">
            <v>HW-T18</v>
          </cell>
          <cell r="B486">
            <v>58</v>
          </cell>
          <cell r="C486">
            <v>0.177189655172414</v>
          </cell>
        </row>
        <row r="487">
          <cell r="A487" t="str">
            <v>HW-T18D</v>
          </cell>
          <cell r="B487">
            <v>2</v>
          </cell>
          <cell r="C487">
            <v>0.36749999999999999</v>
          </cell>
        </row>
        <row r="488">
          <cell r="A488" t="str">
            <v>HY5001</v>
          </cell>
          <cell r="B488">
            <v>2</v>
          </cell>
          <cell r="C488">
            <v>1.6825000000000001</v>
          </cell>
        </row>
        <row r="489">
          <cell r="A489" t="str">
            <v>HYUNDAI T10</v>
          </cell>
          <cell r="B489">
            <v>18</v>
          </cell>
          <cell r="C489">
            <v>0.27024999999999999</v>
          </cell>
          <cell r="D489">
            <v>0.16192857142857101</v>
          </cell>
        </row>
        <row r="490">
          <cell r="A490" t="str">
            <v>I30</v>
          </cell>
          <cell r="B490">
            <v>12</v>
          </cell>
          <cell r="C490">
            <v>1.3224166666666699</v>
          </cell>
        </row>
        <row r="491">
          <cell r="A491" t="str">
            <v>I-405a</v>
          </cell>
          <cell r="B491">
            <v>1</v>
          </cell>
          <cell r="D491">
            <v>1.1299999999999999</v>
          </cell>
        </row>
        <row r="492">
          <cell r="A492" t="str">
            <v>i600</v>
          </cell>
          <cell r="B492">
            <v>5</v>
          </cell>
          <cell r="C492">
            <v>0.223</v>
          </cell>
          <cell r="D492">
            <v>1.018</v>
          </cell>
        </row>
        <row r="493">
          <cell r="A493" t="str">
            <v>i6000</v>
          </cell>
          <cell r="B493">
            <v>6</v>
          </cell>
          <cell r="C493">
            <v>1.794</v>
          </cell>
          <cell r="D493">
            <v>0.32600000000000001</v>
          </cell>
        </row>
        <row r="494">
          <cell r="A494" t="str">
            <v>I7100</v>
          </cell>
          <cell r="B494">
            <v>3</v>
          </cell>
          <cell r="C494">
            <v>0.35699999999999998</v>
          </cell>
        </row>
        <row r="495">
          <cell r="A495" t="str">
            <v>i9220</v>
          </cell>
          <cell r="B495">
            <v>185</v>
          </cell>
          <cell r="C495">
            <v>0.946123456790123</v>
          </cell>
          <cell r="D495">
            <v>1.2563913043478301</v>
          </cell>
        </row>
        <row r="496">
          <cell r="A496" t="str">
            <v>i9300</v>
          </cell>
          <cell r="B496">
            <v>2</v>
          </cell>
          <cell r="C496">
            <v>1.0589999999999999</v>
          </cell>
        </row>
        <row r="497">
          <cell r="A497" t="str">
            <v>I9300C</v>
          </cell>
          <cell r="B497">
            <v>4</v>
          </cell>
          <cell r="C497">
            <v>0.84775</v>
          </cell>
        </row>
        <row r="498">
          <cell r="A498" t="str">
            <v>I9377</v>
          </cell>
          <cell r="B498">
            <v>15</v>
          </cell>
          <cell r="C498">
            <v>1.1162000000000001</v>
          </cell>
        </row>
        <row r="499">
          <cell r="A499" t="str">
            <v>I9389</v>
          </cell>
          <cell r="B499">
            <v>2</v>
          </cell>
          <cell r="C499">
            <v>1.4019999999999999</v>
          </cell>
        </row>
        <row r="500">
          <cell r="A500" t="str">
            <v>I9500</v>
          </cell>
          <cell r="B500">
            <v>34</v>
          </cell>
          <cell r="C500">
            <v>1.12888235294118</v>
          </cell>
          <cell r="D500">
            <v>0.79488235294117604</v>
          </cell>
        </row>
        <row r="501">
          <cell r="A501" t="str">
            <v>I9502</v>
          </cell>
          <cell r="B501">
            <v>1</v>
          </cell>
          <cell r="D501">
            <v>6.3E-2</v>
          </cell>
        </row>
        <row r="502">
          <cell r="A502" t="str">
            <v>I9505</v>
          </cell>
          <cell r="B502">
            <v>1</v>
          </cell>
          <cell r="C502">
            <v>0.87</v>
          </cell>
        </row>
        <row r="503">
          <cell r="A503" t="str">
            <v>I9505ro.product.brand=samsung</v>
          </cell>
          <cell r="B503">
            <v>1</v>
          </cell>
          <cell r="C503">
            <v>9.4369999999999994</v>
          </cell>
        </row>
        <row r="504">
          <cell r="A504" t="str">
            <v>IdeaTab A2107A-H</v>
          </cell>
          <cell r="B504">
            <v>13</v>
          </cell>
          <cell r="C504">
            <v>1.82033333333333</v>
          </cell>
          <cell r="D504">
            <v>2.0507</v>
          </cell>
        </row>
        <row r="505">
          <cell r="A505" t="str">
            <v>IdeaTab A3000-H</v>
          </cell>
          <cell r="B505">
            <v>171</v>
          </cell>
          <cell r="C505">
            <v>1.26063725490196</v>
          </cell>
          <cell r="D505">
            <v>0.78737681159420303</v>
          </cell>
        </row>
        <row r="506">
          <cell r="A506" t="str">
            <v>IdeaTab S6000-H</v>
          </cell>
          <cell r="B506">
            <v>155</v>
          </cell>
          <cell r="C506">
            <v>1.6853199999999999</v>
          </cell>
          <cell r="D506">
            <v>1.4703846153846201</v>
          </cell>
        </row>
        <row r="507">
          <cell r="A507" t="str">
            <v>Ideos</v>
          </cell>
          <cell r="B507">
            <v>54</v>
          </cell>
          <cell r="C507">
            <v>0.21829166666666699</v>
          </cell>
          <cell r="D507">
            <v>0.26150000000000001</v>
          </cell>
        </row>
        <row r="508">
          <cell r="A508" t="str">
            <v>IDEOS S7</v>
          </cell>
          <cell r="B508">
            <v>38</v>
          </cell>
          <cell r="C508">
            <v>0.87128125000000001</v>
          </cell>
          <cell r="D508">
            <v>2.4651666666666698</v>
          </cell>
        </row>
        <row r="509">
          <cell r="A509" t="str">
            <v>IDEOS X5</v>
          </cell>
          <cell r="B509">
            <v>91</v>
          </cell>
          <cell r="C509">
            <v>0.71304494382022499</v>
          </cell>
          <cell r="D509">
            <v>1.3065</v>
          </cell>
        </row>
        <row r="510">
          <cell r="A510" t="str">
            <v>IM-A800S</v>
          </cell>
          <cell r="B510">
            <v>14</v>
          </cell>
          <cell r="C510">
            <v>1.0458571428571399</v>
          </cell>
        </row>
        <row r="511">
          <cell r="A511" t="str">
            <v>IM-A850S</v>
          </cell>
          <cell r="B511">
            <v>12</v>
          </cell>
          <cell r="C511">
            <v>1.3320000000000001</v>
          </cell>
          <cell r="D511">
            <v>0.73981818181818204</v>
          </cell>
        </row>
        <row r="512">
          <cell r="A512" t="str">
            <v>IM-A870S</v>
          </cell>
          <cell r="B512">
            <v>5</v>
          </cell>
          <cell r="C512">
            <v>1.9398</v>
          </cell>
        </row>
        <row r="513">
          <cell r="A513" t="str">
            <v>IM-A880S</v>
          </cell>
          <cell r="B513">
            <v>7</v>
          </cell>
          <cell r="C513">
            <v>5.2037142857142902</v>
          </cell>
        </row>
        <row r="514">
          <cell r="A514" t="str">
            <v>i-mobile IQ 5.3</v>
          </cell>
          <cell r="B514">
            <v>2</v>
          </cell>
          <cell r="C514">
            <v>1.1439999999999999</v>
          </cell>
        </row>
        <row r="515">
          <cell r="A515" t="str">
            <v>i-mobile IQ 5A</v>
          </cell>
          <cell r="B515">
            <v>4</v>
          </cell>
          <cell r="C515">
            <v>1.1455</v>
          </cell>
        </row>
        <row r="516">
          <cell r="A516" t="str">
            <v>i-mobile IQ 6.2</v>
          </cell>
          <cell r="B516">
            <v>14</v>
          </cell>
          <cell r="D516">
            <v>2.1690714285714301</v>
          </cell>
        </row>
        <row r="517">
          <cell r="A517" t="str">
            <v>i-mobile IQ 9</v>
          </cell>
          <cell r="B517">
            <v>1</v>
          </cell>
          <cell r="D517">
            <v>2.0270000000000001</v>
          </cell>
        </row>
        <row r="518">
          <cell r="A518" t="str">
            <v>i-mobile IQ X3</v>
          </cell>
          <cell r="B518">
            <v>7</v>
          </cell>
          <cell r="D518">
            <v>0.72457142857142898</v>
          </cell>
        </row>
        <row r="519">
          <cell r="A519" t="str">
            <v>i-mobile IQ5.1 Pro</v>
          </cell>
          <cell r="B519">
            <v>1</v>
          </cell>
          <cell r="D519">
            <v>0.27600000000000002</v>
          </cell>
        </row>
        <row r="520">
          <cell r="A520" t="str">
            <v>i-mobile i-STYLE 7.5</v>
          </cell>
          <cell r="B520">
            <v>2</v>
          </cell>
          <cell r="D520">
            <v>1.9285000000000001</v>
          </cell>
        </row>
        <row r="521">
          <cell r="A521" t="str">
            <v>i-mobile i-STYLE Q2 DUO</v>
          </cell>
          <cell r="B521">
            <v>2</v>
          </cell>
          <cell r="C521">
            <v>0.41349999999999998</v>
          </cell>
        </row>
        <row r="522">
          <cell r="A522" t="str">
            <v>imx53_smd</v>
          </cell>
          <cell r="B522">
            <v>42</v>
          </cell>
          <cell r="C522">
            <v>0.47099999999999997</v>
          </cell>
          <cell r="D522">
            <v>0.66652</v>
          </cell>
        </row>
        <row r="523">
          <cell r="A523" t="str">
            <v>Incredible S</v>
          </cell>
          <cell r="B523">
            <v>49</v>
          </cell>
          <cell r="C523">
            <v>1.14396875</v>
          </cell>
          <cell r="D523">
            <v>2.6197058823529402</v>
          </cell>
        </row>
        <row r="524">
          <cell r="A524" t="str">
            <v>Incredible S S710e</v>
          </cell>
          <cell r="B524">
            <v>17</v>
          </cell>
          <cell r="C524">
            <v>0.64</v>
          </cell>
          <cell r="D524">
            <v>0.85287500000000005</v>
          </cell>
        </row>
        <row r="525">
          <cell r="A525" t="str">
            <v>Inew6000</v>
          </cell>
          <cell r="B525">
            <v>1</v>
          </cell>
          <cell r="D525">
            <v>0.46500000000000002</v>
          </cell>
        </row>
        <row r="526">
          <cell r="A526" t="str">
            <v>innos D9</v>
          </cell>
          <cell r="B526">
            <v>12</v>
          </cell>
          <cell r="C526">
            <v>1.2568181818181801</v>
          </cell>
          <cell r="D526">
            <v>0.80400000000000005</v>
          </cell>
        </row>
        <row r="527">
          <cell r="A527" t="str">
            <v>Inspire 4G</v>
          </cell>
          <cell r="B527">
            <v>1</v>
          </cell>
          <cell r="C527">
            <v>8.1000000000000003E-2</v>
          </cell>
        </row>
        <row r="528">
          <cell r="A528" t="str">
            <v>InTouch I</v>
          </cell>
          <cell r="B528">
            <v>24</v>
          </cell>
          <cell r="C528">
            <v>0.66</v>
          </cell>
          <cell r="D528">
            <v>0.94333333333333302</v>
          </cell>
        </row>
        <row r="529">
          <cell r="A529" t="str">
            <v>iOCEAN X7</v>
          </cell>
          <cell r="B529">
            <v>2</v>
          </cell>
          <cell r="C529">
            <v>0.69699999999999995</v>
          </cell>
        </row>
        <row r="530">
          <cell r="A530" t="str">
            <v>iPad</v>
          </cell>
          <cell r="B530">
            <v>359340</v>
          </cell>
          <cell r="C530">
            <v>1.5201185811930999</v>
          </cell>
          <cell r="D530">
            <v>3.14924225062297</v>
          </cell>
        </row>
        <row r="531">
          <cell r="A531" t="str">
            <v>iPad 3</v>
          </cell>
          <cell r="B531">
            <v>66941</v>
          </cell>
          <cell r="C531">
            <v>1.3869332859446</v>
          </cell>
          <cell r="D531">
            <v>1.6643655797883701</v>
          </cell>
        </row>
        <row r="532">
          <cell r="A532" t="str">
            <v>IPEGTOP Z26</v>
          </cell>
          <cell r="B532">
            <v>10</v>
          </cell>
          <cell r="D532">
            <v>1.3958999999999999</v>
          </cell>
        </row>
        <row r="533">
          <cell r="A533" t="str">
            <v>iPhone</v>
          </cell>
          <cell r="B533">
            <v>15267</v>
          </cell>
          <cell r="C533">
            <v>1.3013753767062499</v>
          </cell>
          <cell r="D533">
            <v>1.67307829360101</v>
          </cell>
        </row>
        <row r="534">
          <cell r="A534" t="str">
            <v>iPhone 2G</v>
          </cell>
          <cell r="B534">
            <v>1</v>
          </cell>
          <cell r="C534">
            <v>6.2E-2</v>
          </cell>
        </row>
        <row r="535">
          <cell r="A535" t="str">
            <v>iPhone 3G</v>
          </cell>
          <cell r="B535">
            <v>323</v>
          </cell>
          <cell r="C535">
            <v>0.65520069204152298</v>
          </cell>
          <cell r="D535">
            <v>0.686029411764706</v>
          </cell>
        </row>
        <row r="536">
          <cell r="A536" t="str">
            <v>iPhone 3Gs</v>
          </cell>
          <cell r="B536">
            <v>26173</v>
          </cell>
          <cell r="C536">
            <v>0.31645666736886302</v>
          </cell>
          <cell r="D536">
            <v>0.32763453650533197</v>
          </cell>
        </row>
        <row r="537">
          <cell r="A537" t="str">
            <v>iPhone 4</v>
          </cell>
          <cell r="B537">
            <v>536968</v>
          </cell>
          <cell r="C537">
            <v>1.0517757486456401</v>
          </cell>
          <cell r="D537">
            <v>0.882841815231166</v>
          </cell>
        </row>
        <row r="538">
          <cell r="A538" t="str">
            <v>iPhone 4 (MC605CH)</v>
          </cell>
          <cell r="B538">
            <v>2</v>
          </cell>
          <cell r="C538">
            <v>4.7500000000000001E-2</v>
          </cell>
        </row>
        <row r="539">
          <cell r="A539" t="str">
            <v>iPhone 4S</v>
          </cell>
          <cell r="B539">
            <v>489823</v>
          </cell>
          <cell r="C539">
            <v>1.1437215926234201</v>
          </cell>
          <cell r="D539">
            <v>1.50407278455876</v>
          </cell>
        </row>
        <row r="540">
          <cell r="A540" t="str">
            <v>iPhone 5</v>
          </cell>
          <cell r="B540">
            <v>757524</v>
          </cell>
          <cell r="C540">
            <v>1.76186066387152</v>
          </cell>
          <cell r="D540">
            <v>2.1701864281402101</v>
          </cell>
        </row>
        <row r="541">
          <cell r="A541" t="str">
            <v>iPhone 5C</v>
          </cell>
          <cell r="B541">
            <v>21630</v>
          </cell>
          <cell r="C541">
            <v>5.9741638318138301</v>
          </cell>
          <cell r="D541">
            <v>6.0546145928156703</v>
          </cell>
        </row>
        <row r="542">
          <cell r="A542" t="str">
            <v>iPhone 5S</v>
          </cell>
          <cell r="B542">
            <v>359403</v>
          </cell>
          <cell r="C542">
            <v>7.4663702151956901</v>
          </cell>
          <cell r="D542">
            <v>6.7703985246230403</v>
          </cell>
        </row>
        <row r="543">
          <cell r="A543" t="str">
            <v>IQ4403</v>
          </cell>
          <cell r="B543">
            <v>6</v>
          </cell>
          <cell r="D543">
            <v>2.2694999999999999</v>
          </cell>
        </row>
        <row r="544">
          <cell r="A544" t="str">
            <v>Jelly Belly</v>
          </cell>
          <cell r="B544">
            <v>2</v>
          </cell>
          <cell r="C544">
            <v>1.1185</v>
          </cell>
        </row>
        <row r="545">
          <cell r="A545" t="str">
            <v>JK8000</v>
          </cell>
          <cell r="B545">
            <v>9</v>
          </cell>
          <cell r="C545">
            <v>1.1299999999999999</v>
          </cell>
        </row>
        <row r="546">
          <cell r="A546" t="str">
            <v>JK809</v>
          </cell>
          <cell r="B546">
            <v>11</v>
          </cell>
          <cell r="D546">
            <v>1.4915454545454501</v>
          </cell>
        </row>
        <row r="547">
          <cell r="A547" t="str">
            <v>JT-B1</v>
          </cell>
          <cell r="B547">
            <v>1</v>
          </cell>
          <cell r="C547">
            <v>1.3620000000000001</v>
          </cell>
        </row>
        <row r="548">
          <cell r="A548" t="str">
            <v>JY139</v>
          </cell>
          <cell r="B548">
            <v>8</v>
          </cell>
          <cell r="C548">
            <v>0.15612500000000001</v>
          </cell>
        </row>
        <row r="549">
          <cell r="A549" t="str">
            <v>JY-G2</v>
          </cell>
          <cell r="B549">
            <v>46</v>
          </cell>
          <cell r="C549">
            <v>0.88311428571428596</v>
          </cell>
          <cell r="D549">
            <v>2.9557272727272701</v>
          </cell>
        </row>
        <row r="550">
          <cell r="A550" t="str">
            <v>JY-G3</v>
          </cell>
          <cell r="B550">
            <v>64</v>
          </cell>
          <cell r="C550">
            <v>1.0550350877193</v>
          </cell>
          <cell r="D550">
            <v>0.42099999999999999</v>
          </cell>
        </row>
        <row r="551">
          <cell r="A551" t="str">
            <v>JY-G3C</v>
          </cell>
          <cell r="B551">
            <v>1</v>
          </cell>
          <cell r="D551">
            <v>1.913</v>
          </cell>
        </row>
        <row r="552">
          <cell r="A552" t="str">
            <v>JY-G4</v>
          </cell>
          <cell r="B552">
            <v>46</v>
          </cell>
          <cell r="C552">
            <v>1.3502432432432401</v>
          </cell>
          <cell r="D552">
            <v>1.9351111111111099</v>
          </cell>
        </row>
        <row r="553">
          <cell r="A553" t="str">
            <v>JY-G5</v>
          </cell>
          <cell r="B553">
            <v>7</v>
          </cell>
          <cell r="C553">
            <v>2.6139999999999999</v>
          </cell>
          <cell r="D553">
            <v>0.224</v>
          </cell>
        </row>
        <row r="554">
          <cell r="A554" t="str">
            <v>K00E</v>
          </cell>
          <cell r="B554">
            <v>188</v>
          </cell>
          <cell r="C554">
            <v>1.2760952380952399</v>
          </cell>
          <cell r="D554">
            <v>1.76750898203593</v>
          </cell>
        </row>
        <row r="555">
          <cell r="A555" t="str">
            <v>K102</v>
          </cell>
          <cell r="B555">
            <v>1</v>
          </cell>
          <cell r="C555">
            <v>1.94</v>
          </cell>
        </row>
        <row r="556">
          <cell r="A556" t="str">
            <v>KAZAM Thunder Q45</v>
          </cell>
          <cell r="B556">
            <v>32</v>
          </cell>
          <cell r="D556">
            <v>1.4400625</v>
          </cell>
        </row>
        <row r="557">
          <cell r="A557" t="str">
            <v>KAZAM Trooper X45</v>
          </cell>
          <cell r="B557">
            <v>7</v>
          </cell>
          <cell r="D557">
            <v>1.58785714285714</v>
          </cell>
        </row>
        <row r="558">
          <cell r="A558" t="str">
            <v>KB901</v>
          </cell>
          <cell r="B558">
            <v>1</v>
          </cell>
          <cell r="D558">
            <v>2.7029999999999998</v>
          </cell>
        </row>
        <row r="559">
          <cell r="A559" t="str">
            <v>KHPHN05ANDA</v>
          </cell>
          <cell r="B559">
            <v>2</v>
          </cell>
          <cell r="C559">
            <v>0.60750000000000004</v>
          </cell>
        </row>
        <row r="560">
          <cell r="A560" t="str">
            <v>KingTop</v>
          </cell>
          <cell r="B560">
            <v>6</v>
          </cell>
          <cell r="D560">
            <v>2.3586666666666698</v>
          </cell>
        </row>
        <row r="561">
          <cell r="A561" t="str">
            <v>KingTopKT07</v>
          </cell>
          <cell r="B561">
            <v>7</v>
          </cell>
          <cell r="D561">
            <v>0.72128571428571397</v>
          </cell>
        </row>
        <row r="562">
          <cell r="A562" t="str">
            <v>KIS</v>
          </cell>
          <cell r="B562">
            <v>8</v>
          </cell>
          <cell r="C562">
            <v>0.60950000000000004</v>
          </cell>
        </row>
        <row r="563">
          <cell r="A563" t="str">
            <v>KPT A5</v>
          </cell>
          <cell r="B563">
            <v>27</v>
          </cell>
          <cell r="C563">
            <v>0.61133333333333295</v>
          </cell>
        </row>
        <row r="564">
          <cell r="A564" t="str">
            <v>L35h</v>
          </cell>
          <cell r="B564">
            <v>1</v>
          </cell>
          <cell r="D564">
            <v>5.3999999999999999E-2</v>
          </cell>
        </row>
        <row r="565">
          <cell r="A565" t="str">
            <v>L36h</v>
          </cell>
          <cell r="B565">
            <v>1</v>
          </cell>
          <cell r="C565">
            <v>1.1339999999999999</v>
          </cell>
        </row>
        <row r="566">
          <cell r="A566" t="str">
            <v>Legend</v>
          </cell>
          <cell r="B566">
            <v>50</v>
          </cell>
          <cell r="C566">
            <v>0.91700000000000004</v>
          </cell>
        </row>
        <row r="567">
          <cell r="A567" t="str">
            <v>Lenco CoolTab-70</v>
          </cell>
          <cell r="B567">
            <v>3</v>
          </cell>
          <cell r="C567">
            <v>1.61</v>
          </cell>
        </row>
        <row r="568">
          <cell r="A568" t="str">
            <v>Lenco TAB-1014</v>
          </cell>
          <cell r="B568">
            <v>2</v>
          </cell>
          <cell r="C568">
            <v>0.89300000000000002</v>
          </cell>
        </row>
        <row r="569">
          <cell r="A569" t="str">
            <v>Lenovo A660</v>
          </cell>
          <cell r="B569">
            <v>14</v>
          </cell>
          <cell r="C569">
            <v>0.96518181818181803</v>
          </cell>
          <cell r="D569">
            <v>1.1883333333333299</v>
          </cell>
        </row>
        <row r="570">
          <cell r="A570" t="str">
            <v>Lenovo A760</v>
          </cell>
          <cell r="B570">
            <v>6</v>
          </cell>
          <cell r="C570">
            <v>1.6076666666666699</v>
          </cell>
        </row>
        <row r="571">
          <cell r="A571" t="str">
            <v>Lenovo A766</v>
          </cell>
          <cell r="B571">
            <v>2</v>
          </cell>
          <cell r="D571">
            <v>0.58799999999999997</v>
          </cell>
        </row>
        <row r="572">
          <cell r="A572" t="str">
            <v>Lenovo A820</v>
          </cell>
          <cell r="B572">
            <v>53</v>
          </cell>
          <cell r="C572">
            <v>1.31334285714286</v>
          </cell>
          <cell r="D572">
            <v>0.81383333333333296</v>
          </cell>
        </row>
        <row r="573">
          <cell r="A573" t="str">
            <v>Lenovo A830</v>
          </cell>
          <cell r="B573">
            <v>5</v>
          </cell>
          <cell r="C573">
            <v>0.77375000000000005</v>
          </cell>
          <cell r="D573">
            <v>0.78</v>
          </cell>
        </row>
        <row r="574">
          <cell r="A574" t="str">
            <v>Lenovo A850</v>
          </cell>
          <cell r="B574">
            <v>67</v>
          </cell>
          <cell r="C574">
            <v>0.62890909090909097</v>
          </cell>
          <cell r="D574">
            <v>1.46813333333333</v>
          </cell>
        </row>
        <row r="575">
          <cell r="A575" t="str">
            <v>Lenovo B8000-H</v>
          </cell>
          <cell r="B575">
            <v>10</v>
          </cell>
          <cell r="D575">
            <v>1.1962999999999999</v>
          </cell>
        </row>
        <row r="576">
          <cell r="A576" t="str">
            <v>Lenovo K900_ROW</v>
          </cell>
          <cell r="B576">
            <v>34</v>
          </cell>
          <cell r="C576">
            <v>1.0706923076923101</v>
          </cell>
          <cell r="D576">
            <v>1.88025</v>
          </cell>
        </row>
        <row r="577">
          <cell r="A577" t="str">
            <v>Lenovo K910</v>
          </cell>
          <cell r="B577">
            <v>2</v>
          </cell>
          <cell r="D577">
            <v>0.5625</v>
          </cell>
        </row>
        <row r="578">
          <cell r="A578" t="str">
            <v>Lenovo P780</v>
          </cell>
          <cell r="B578">
            <v>34</v>
          </cell>
          <cell r="C578">
            <v>0.87661538461538502</v>
          </cell>
          <cell r="D578">
            <v>0.69876190476190503</v>
          </cell>
        </row>
        <row r="579">
          <cell r="A579" t="str">
            <v>Lenovo S650</v>
          </cell>
          <cell r="B579">
            <v>4</v>
          </cell>
          <cell r="D579">
            <v>9.4500000000000001E-2</v>
          </cell>
        </row>
        <row r="580">
          <cell r="A580" t="str">
            <v>Lenovo S750</v>
          </cell>
          <cell r="B580">
            <v>23</v>
          </cell>
          <cell r="C580">
            <v>5.8000000000000003E-2</v>
          </cell>
          <cell r="D580">
            <v>0.38536363636363602</v>
          </cell>
        </row>
        <row r="581">
          <cell r="A581" t="str">
            <v>Lenovo S820_ROW</v>
          </cell>
          <cell r="B581">
            <v>6</v>
          </cell>
          <cell r="C581">
            <v>1.056</v>
          </cell>
          <cell r="D581">
            <v>1.5315000000000001</v>
          </cell>
        </row>
        <row r="582">
          <cell r="A582" t="str">
            <v>Lenovo S920_ROW</v>
          </cell>
          <cell r="B582">
            <v>50</v>
          </cell>
          <cell r="D582">
            <v>1.5664</v>
          </cell>
        </row>
        <row r="583">
          <cell r="A583" t="str">
            <v>LG G2</v>
          </cell>
          <cell r="B583">
            <v>2</v>
          </cell>
          <cell r="D583">
            <v>1.2275</v>
          </cell>
        </row>
        <row r="584">
          <cell r="A584" t="str">
            <v>LG-D605</v>
          </cell>
          <cell r="B584">
            <v>42</v>
          </cell>
          <cell r="D584">
            <v>1.3347619047618999</v>
          </cell>
        </row>
        <row r="585">
          <cell r="A585" t="str">
            <v>LG-D802</v>
          </cell>
          <cell r="B585">
            <v>24564</v>
          </cell>
          <cell r="C585">
            <v>5.6332233162662702</v>
          </cell>
          <cell r="D585">
            <v>4.8221422126596201</v>
          </cell>
        </row>
        <row r="586">
          <cell r="A586" t="str">
            <v>LG-D838</v>
          </cell>
          <cell r="B586">
            <v>2</v>
          </cell>
          <cell r="D586">
            <v>2.1355</v>
          </cell>
        </row>
        <row r="587">
          <cell r="A587" t="str">
            <v>LG-D955</v>
          </cell>
          <cell r="B587">
            <v>101</v>
          </cell>
          <cell r="C587">
            <v>9.3846666666666696</v>
          </cell>
          <cell r="D587">
            <v>4.6616734693877504</v>
          </cell>
        </row>
        <row r="588">
          <cell r="A588" t="str">
            <v>LG-E400</v>
          </cell>
          <cell r="B588">
            <v>92</v>
          </cell>
          <cell r="C588">
            <v>0.23676190476190501</v>
          </cell>
          <cell r="D588">
            <v>0.20987500000000001</v>
          </cell>
        </row>
        <row r="589">
          <cell r="A589" t="str">
            <v>LG-E430</v>
          </cell>
          <cell r="B589">
            <v>137</v>
          </cell>
          <cell r="C589">
            <v>0.585666666666667</v>
          </cell>
          <cell r="D589">
            <v>1.3223378378378401</v>
          </cell>
        </row>
        <row r="590">
          <cell r="A590" t="str">
            <v>LG-E455</v>
          </cell>
          <cell r="B590">
            <v>7</v>
          </cell>
          <cell r="C590">
            <v>1.6076666666666699</v>
          </cell>
          <cell r="D590">
            <v>0.55925000000000002</v>
          </cell>
        </row>
        <row r="591">
          <cell r="A591" t="str">
            <v>LG-E460</v>
          </cell>
          <cell r="B591">
            <v>211</v>
          </cell>
          <cell r="C591">
            <v>0.65783333333333305</v>
          </cell>
          <cell r="D591">
            <v>1.5034954128440401</v>
          </cell>
        </row>
        <row r="592">
          <cell r="A592" t="str">
            <v>LG-E510</v>
          </cell>
          <cell r="B592">
            <v>25</v>
          </cell>
          <cell r="C592">
            <v>0.32131999999999999</v>
          </cell>
        </row>
        <row r="593">
          <cell r="A593" t="str">
            <v>LG-E610</v>
          </cell>
          <cell r="B593">
            <v>2389</v>
          </cell>
          <cell r="C593">
            <v>0.27916074270557001</v>
          </cell>
          <cell r="D593">
            <v>0.25331349206349202</v>
          </cell>
        </row>
        <row r="594">
          <cell r="A594" t="str">
            <v>LG-E720</v>
          </cell>
          <cell r="B594">
            <v>4</v>
          </cell>
          <cell r="C594">
            <v>1.0934999999999999</v>
          </cell>
        </row>
        <row r="595">
          <cell r="A595" t="str">
            <v>LG-E975</v>
          </cell>
          <cell r="B595">
            <v>21962</v>
          </cell>
          <cell r="C595">
            <v>4.1082811948853504</v>
          </cell>
          <cell r="D595">
            <v>3.87225039287586</v>
          </cell>
        </row>
        <row r="596">
          <cell r="A596" t="str">
            <v>LG-E975T</v>
          </cell>
          <cell r="B596">
            <v>6</v>
          </cell>
          <cell r="C596">
            <v>1.8648</v>
          </cell>
          <cell r="D596">
            <v>12.798999999999999</v>
          </cell>
        </row>
        <row r="597">
          <cell r="A597" t="str">
            <v>LG-E988</v>
          </cell>
          <cell r="B597">
            <v>4</v>
          </cell>
          <cell r="C597">
            <v>3.8572500000000001</v>
          </cell>
        </row>
        <row r="598">
          <cell r="A598" t="str">
            <v>LG-F200K</v>
          </cell>
          <cell r="B598">
            <v>1</v>
          </cell>
          <cell r="C598">
            <v>11.164</v>
          </cell>
        </row>
        <row r="599">
          <cell r="A599" t="str">
            <v>LG-F240L</v>
          </cell>
          <cell r="B599">
            <v>15</v>
          </cell>
          <cell r="C599">
            <v>1.0388666666666699</v>
          </cell>
        </row>
        <row r="600">
          <cell r="A600" t="str">
            <v>LG-F320K</v>
          </cell>
          <cell r="B600">
            <v>9</v>
          </cell>
          <cell r="C600">
            <v>1.50525</v>
          </cell>
          <cell r="D600">
            <v>2.4428000000000001</v>
          </cell>
        </row>
        <row r="601">
          <cell r="A601" t="str">
            <v>LG-F320S</v>
          </cell>
          <cell r="B601">
            <v>2</v>
          </cell>
          <cell r="D601">
            <v>3.0225</v>
          </cell>
        </row>
        <row r="602">
          <cell r="A602" t="str">
            <v>LG-G2</v>
          </cell>
          <cell r="B602">
            <v>11</v>
          </cell>
          <cell r="C602">
            <v>3.6557499999999998</v>
          </cell>
          <cell r="D602">
            <v>7.5434285714285698</v>
          </cell>
        </row>
        <row r="603">
          <cell r="A603" t="str">
            <v>LG-LU6200</v>
          </cell>
          <cell r="B603">
            <v>7</v>
          </cell>
          <cell r="C603">
            <v>1.0121428571428599</v>
          </cell>
        </row>
        <row r="604">
          <cell r="A604" t="str">
            <v>LG-P350</v>
          </cell>
          <cell r="B604">
            <v>17</v>
          </cell>
          <cell r="C604">
            <v>0.32961538461538498</v>
          </cell>
          <cell r="D604">
            <v>0.30375000000000002</v>
          </cell>
        </row>
        <row r="605">
          <cell r="A605" t="str">
            <v>LG-P500</v>
          </cell>
          <cell r="B605">
            <v>299</v>
          </cell>
          <cell r="C605">
            <v>0.35370370370370402</v>
          </cell>
          <cell r="D605">
            <v>0.23499999999999999</v>
          </cell>
        </row>
        <row r="606">
          <cell r="A606" t="str">
            <v>LG-P509</v>
          </cell>
          <cell r="B606">
            <v>3</v>
          </cell>
          <cell r="C606">
            <v>0.375</v>
          </cell>
        </row>
        <row r="607">
          <cell r="A607" t="str">
            <v>LG-P700</v>
          </cell>
          <cell r="B607">
            <v>1693</v>
          </cell>
          <cell r="C607">
            <v>0.31569115549215399</v>
          </cell>
          <cell r="D607">
            <v>0.32516494845360799</v>
          </cell>
        </row>
        <row r="608">
          <cell r="A608" t="str">
            <v>LG-P710</v>
          </cell>
          <cell r="B608">
            <v>63</v>
          </cell>
          <cell r="C608">
            <v>1.25216666666667</v>
          </cell>
          <cell r="D608">
            <v>1.39648888888889</v>
          </cell>
        </row>
        <row r="609">
          <cell r="A609" t="str">
            <v>LG-P760</v>
          </cell>
          <cell r="B609">
            <v>1490</v>
          </cell>
          <cell r="C609">
            <v>0.98537344398340299</v>
          </cell>
          <cell r="D609">
            <v>1.6711157894736901</v>
          </cell>
        </row>
        <row r="610">
          <cell r="A610" t="str">
            <v>LG-P875</v>
          </cell>
          <cell r="B610">
            <v>1304</v>
          </cell>
          <cell r="C610">
            <v>4.86313049267644</v>
          </cell>
          <cell r="D610">
            <v>4.3175352622061496</v>
          </cell>
        </row>
        <row r="611">
          <cell r="A611" t="str">
            <v>LG-P880</v>
          </cell>
          <cell r="B611">
            <v>3054</v>
          </cell>
          <cell r="C611">
            <v>1.1214460995688</v>
          </cell>
          <cell r="D611">
            <v>1.4625407554672001</v>
          </cell>
        </row>
        <row r="612">
          <cell r="A612" t="str">
            <v>LG-P895</v>
          </cell>
          <cell r="B612">
            <v>60</v>
          </cell>
          <cell r="C612">
            <v>0.72391071428571396</v>
          </cell>
          <cell r="D612">
            <v>1.333</v>
          </cell>
        </row>
        <row r="613">
          <cell r="A613" t="str">
            <v>LG-P920</v>
          </cell>
          <cell r="B613">
            <v>1093</v>
          </cell>
          <cell r="C613">
            <v>0.99574519716885801</v>
          </cell>
          <cell r="D613">
            <v>1.3029903846153801</v>
          </cell>
        </row>
        <row r="614">
          <cell r="A614" t="str">
            <v>LG-P930</v>
          </cell>
          <cell r="B614">
            <v>6</v>
          </cell>
          <cell r="C614">
            <v>1.8714</v>
          </cell>
          <cell r="D614">
            <v>2.23</v>
          </cell>
        </row>
        <row r="615">
          <cell r="A615" t="str">
            <v>LG-P930 Full Android on Emulator</v>
          </cell>
          <cell r="B615">
            <v>4</v>
          </cell>
          <cell r="C615">
            <v>10.119</v>
          </cell>
        </row>
        <row r="616">
          <cell r="A616" t="str">
            <v>LG-P936</v>
          </cell>
          <cell r="B616">
            <v>1699</v>
          </cell>
          <cell r="C616">
            <v>3.2836317757009401</v>
          </cell>
          <cell r="D616">
            <v>3.4711049284578701</v>
          </cell>
        </row>
        <row r="617">
          <cell r="A617" t="str">
            <v>LG-P940</v>
          </cell>
          <cell r="B617">
            <v>78</v>
          </cell>
          <cell r="C617">
            <v>1.018734375</v>
          </cell>
          <cell r="D617">
            <v>0.94771428571428595</v>
          </cell>
        </row>
        <row r="618">
          <cell r="A618" t="str">
            <v>LG-P970</v>
          </cell>
          <cell r="B618">
            <v>101</v>
          </cell>
          <cell r="C618">
            <v>1.36761458333333</v>
          </cell>
          <cell r="D618">
            <v>0.96479999999999999</v>
          </cell>
        </row>
        <row r="619">
          <cell r="A619" t="str">
            <v>LG-P990</v>
          </cell>
          <cell r="B619">
            <v>2785</v>
          </cell>
          <cell r="C619">
            <v>1.03414711729622</v>
          </cell>
          <cell r="D619">
            <v>1.3906925925925899</v>
          </cell>
        </row>
        <row r="620">
          <cell r="A620" t="str">
            <v>LG-SU640</v>
          </cell>
          <cell r="B620">
            <v>4</v>
          </cell>
          <cell r="D620">
            <v>3.3734999999999999</v>
          </cell>
        </row>
        <row r="621">
          <cell r="A621" t="str">
            <v>LG-SU760</v>
          </cell>
          <cell r="B621">
            <v>2</v>
          </cell>
          <cell r="C621">
            <v>0.71299999999999997</v>
          </cell>
        </row>
        <row r="622">
          <cell r="A622" t="str">
            <v>LG-V900</v>
          </cell>
          <cell r="B622">
            <v>51</v>
          </cell>
          <cell r="C622">
            <v>1.08188888888889</v>
          </cell>
          <cell r="D622">
            <v>1.5396666666666701</v>
          </cell>
        </row>
        <row r="623">
          <cell r="A623" t="str">
            <v>Liberty</v>
          </cell>
          <cell r="B623">
            <v>6</v>
          </cell>
          <cell r="C623">
            <v>1.0680000000000001</v>
          </cell>
          <cell r="D623">
            <v>0.83299999999999996</v>
          </cell>
        </row>
        <row r="624">
          <cell r="A624" t="str">
            <v>LIFE PLAY</v>
          </cell>
          <cell r="B624">
            <v>2</v>
          </cell>
          <cell r="D624">
            <v>0.85199999999999998</v>
          </cell>
        </row>
        <row r="625">
          <cell r="A625" t="str">
            <v>LIFETAB_S9714</v>
          </cell>
          <cell r="B625">
            <v>6</v>
          </cell>
          <cell r="C625">
            <v>7.5666666666666701E-2</v>
          </cell>
        </row>
        <row r="626">
          <cell r="A626" t="str">
            <v>Light</v>
          </cell>
          <cell r="B626">
            <v>196</v>
          </cell>
          <cell r="C626">
            <v>1.09186315789474</v>
          </cell>
          <cell r="D626">
            <v>1.7686666666666699</v>
          </cell>
        </row>
        <row r="627">
          <cell r="A627" t="str">
            <v>Liquid MT</v>
          </cell>
          <cell r="B627">
            <v>7</v>
          </cell>
          <cell r="C627">
            <v>0.11475</v>
          </cell>
          <cell r="D627">
            <v>0.13266666666666699</v>
          </cell>
        </row>
        <row r="628">
          <cell r="A628" t="str">
            <v>LT15</v>
          </cell>
          <cell r="B628">
            <v>271</v>
          </cell>
          <cell r="C628">
            <v>1.4519274809160301</v>
          </cell>
          <cell r="D628">
            <v>3.5607777777777798</v>
          </cell>
        </row>
        <row r="629">
          <cell r="A629" t="str">
            <v>LT15a</v>
          </cell>
          <cell r="B629">
            <v>2</v>
          </cell>
          <cell r="C629">
            <v>0.65849999999999997</v>
          </cell>
        </row>
        <row r="630">
          <cell r="A630" t="str">
            <v>LT15i</v>
          </cell>
          <cell r="B630">
            <v>15139</v>
          </cell>
          <cell r="C630">
            <v>0.97920763392205901</v>
          </cell>
          <cell r="D630">
            <v>1.5103792623521199</v>
          </cell>
        </row>
        <row r="631">
          <cell r="A631" t="str">
            <v>LT18</v>
          </cell>
          <cell r="B631">
            <v>26</v>
          </cell>
          <cell r="C631">
            <v>0.87619047619047596</v>
          </cell>
          <cell r="D631">
            <v>1.3458000000000001</v>
          </cell>
        </row>
        <row r="632">
          <cell r="A632" t="str">
            <v>LT18a</v>
          </cell>
          <cell r="B632">
            <v>8</v>
          </cell>
          <cell r="C632">
            <v>1.1123749999999999</v>
          </cell>
        </row>
        <row r="633">
          <cell r="A633" t="str">
            <v>LT18i</v>
          </cell>
          <cell r="B633">
            <v>15148</v>
          </cell>
          <cell r="C633">
            <v>1.1082424504561199</v>
          </cell>
          <cell r="D633">
            <v>1.54115049342105</v>
          </cell>
        </row>
        <row r="634">
          <cell r="A634" t="str">
            <v>LT22i</v>
          </cell>
          <cell r="B634">
            <v>5328</v>
          </cell>
          <cell r="C634">
            <v>1.16199160045403</v>
          </cell>
          <cell r="D634">
            <v>1.5813011917659801</v>
          </cell>
        </row>
        <row r="635">
          <cell r="A635" t="str">
            <v>LT25i</v>
          </cell>
          <cell r="B635">
            <v>100297</v>
          </cell>
          <cell r="C635">
            <v>3.8162110919712302</v>
          </cell>
          <cell r="D635">
            <v>4.4542015853356602</v>
          </cell>
        </row>
        <row r="636">
          <cell r="A636" t="str">
            <v>LT26i</v>
          </cell>
          <cell r="B636">
            <v>30968</v>
          </cell>
          <cell r="C636">
            <v>1.21206956000299</v>
          </cell>
          <cell r="D636">
            <v>1.5722855809612699</v>
          </cell>
        </row>
        <row r="637">
          <cell r="A637" t="str">
            <v>LT26ii</v>
          </cell>
          <cell r="B637">
            <v>16</v>
          </cell>
          <cell r="C637">
            <v>0.98455555555555596</v>
          </cell>
          <cell r="D637">
            <v>0.71742857142857097</v>
          </cell>
        </row>
        <row r="638">
          <cell r="A638" t="str">
            <v>LT26w</v>
          </cell>
          <cell r="B638">
            <v>15624</v>
          </cell>
          <cell r="C638">
            <v>1.0873423250823899</v>
          </cell>
          <cell r="D638">
            <v>1.3655530097087401</v>
          </cell>
        </row>
        <row r="639">
          <cell r="A639" t="str">
            <v>LT28at</v>
          </cell>
          <cell r="B639">
            <v>9</v>
          </cell>
          <cell r="C639">
            <v>0.105142857142857</v>
          </cell>
          <cell r="D639">
            <v>0.94750000000000001</v>
          </cell>
        </row>
        <row r="640">
          <cell r="A640" t="str">
            <v>LT28h</v>
          </cell>
          <cell r="B640">
            <v>1341</v>
          </cell>
          <cell r="C640">
            <v>1.4010985678180301</v>
          </cell>
          <cell r="D640">
            <v>1.51828571428571</v>
          </cell>
        </row>
        <row r="641">
          <cell r="A641" t="str">
            <v>LT28i</v>
          </cell>
          <cell r="B641">
            <v>24</v>
          </cell>
          <cell r="C641">
            <v>1.6679583333333301</v>
          </cell>
        </row>
        <row r="642">
          <cell r="A642" t="str">
            <v>LT29i</v>
          </cell>
          <cell r="B642">
            <v>84</v>
          </cell>
          <cell r="C642">
            <v>1.21425925925926</v>
          </cell>
          <cell r="D642">
            <v>0.81133333333333302</v>
          </cell>
        </row>
        <row r="643">
          <cell r="A643" t="str">
            <v>LT30a</v>
          </cell>
          <cell r="B643">
            <v>32</v>
          </cell>
          <cell r="C643">
            <v>1.814125</v>
          </cell>
        </row>
        <row r="644">
          <cell r="A644" t="str">
            <v>LT30at</v>
          </cell>
          <cell r="B644">
            <v>99</v>
          </cell>
          <cell r="C644">
            <v>1.21565306122449</v>
          </cell>
          <cell r="D644">
            <v>1.5209999999999999</v>
          </cell>
        </row>
        <row r="645">
          <cell r="A645" t="str">
            <v>LT30p</v>
          </cell>
          <cell r="B645">
            <v>294</v>
          </cell>
          <cell r="C645">
            <v>1.05809157509158</v>
          </cell>
          <cell r="D645">
            <v>1.41785714285714</v>
          </cell>
        </row>
        <row r="646">
          <cell r="A646" t="str">
            <v>M032</v>
          </cell>
          <cell r="B646">
            <v>1</v>
          </cell>
          <cell r="C646">
            <v>1.1559999999999999</v>
          </cell>
        </row>
        <row r="647">
          <cell r="A647" t="str">
            <v>M040</v>
          </cell>
          <cell r="B647">
            <v>68</v>
          </cell>
          <cell r="C647">
            <v>1.2490294117647101</v>
          </cell>
        </row>
        <row r="648">
          <cell r="A648" t="str">
            <v>M3</v>
          </cell>
          <cell r="B648">
            <v>11</v>
          </cell>
          <cell r="D648">
            <v>7.6272727272727298E-2</v>
          </cell>
        </row>
        <row r="649">
          <cell r="A649" t="str">
            <v>M300</v>
          </cell>
          <cell r="B649">
            <v>1</v>
          </cell>
          <cell r="D649">
            <v>18.812999999999999</v>
          </cell>
        </row>
        <row r="650">
          <cell r="A650" t="str">
            <v>M532</v>
          </cell>
          <cell r="B650">
            <v>141</v>
          </cell>
          <cell r="C650">
            <v>1.17425925925926</v>
          </cell>
          <cell r="D650">
            <v>2.1038421052631602</v>
          </cell>
        </row>
        <row r="651">
          <cell r="A651" t="str">
            <v>M6</v>
          </cell>
          <cell r="B651">
            <v>20</v>
          </cell>
          <cell r="C651">
            <v>0.62593750000000004</v>
          </cell>
          <cell r="D651">
            <v>1.3322499999999999</v>
          </cell>
        </row>
        <row r="652">
          <cell r="A652" t="str">
            <v>M6589</v>
          </cell>
          <cell r="B652">
            <v>74</v>
          </cell>
          <cell r="C652">
            <v>1.0578979591836699</v>
          </cell>
          <cell r="D652">
            <v>1.4825600000000001</v>
          </cell>
        </row>
        <row r="653">
          <cell r="A653" t="str">
            <v>M6pro</v>
          </cell>
          <cell r="B653">
            <v>7</v>
          </cell>
          <cell r="C653">
            <v>0.99950000000000006</v>
          </cell>
          <cell r="D653">
            <v>3.6720000000000002</v>
          </cell>
        </row>
        <row r="654">
          <cell r="A654" t="str">
            <v>M702</v>
          </cell>
          <cell r="B654">
            <v>37</v>
          </cell>
          <cell r="C654">
            <v>7.7971874999999997</v>
          </cell>
          <cell r="D654">
            <v>8.1302000000000003</v>
          </cell>
        </row>
        <row r="655">
          <cell r="A655" t="str">
            <v>M7pro</v>
          </cell>
          <cell r="B655">
            <v>3</v>
          </cell>
          <cell r="C655">
            <v>1.7190000000000001</v>
          </cell>
        </row>
        <row r="656">
          <cell r="A656" t="str">
            <v>M9</v>
          </cell>
          <cell r="B656">
            <v>39</v>
          </cell>
          <cell r="C656">
            <v>1.11524324324324</v>
          </cell>
          <cell r="D656">
            <v>1.1285000000000001</v>
          </cell>
        </row>
        <row r="657">
          <cell r="A657" t="str">
            <v>M9 pro</v>
          </cell>
          <cell r="B657">
            <v>13</v>
          </cell>
          <cell r="C657">
            <v>1.58023076923077</v>
          </cell>
        </row>
        <row r="658">
          <cell r="A658" t="str">
            <v>M9pro</v>
          </cell>
          <cell r="B658">
            <v>22</v>
          </cell>
          <cell r="C658">
            <v>0.68258333333333299</v>
          </cell>
          <cell r="D658">
            <v>2.4964</v>
          </cell>
        </row>
        <row r="659">
          <cell r="A659" t="str">
            <v>MAX DG650</v>
          </cell>
          <cell r="B659">
            <v>1</v>
          </cell>
          <cell r="D659">
            <v>1.1659999999999999</v>
          </cell>
        </row>
        <row r="660">
          <cell r="A660" t="str">
            <v>MB525</v>
          </cell>
          <cell r="B660">
            <v>2239</v>
          </cell>
          <cell r="C660">
            <v>0.88112897016362002</v>
          </cell>
          <cell r="D660">
            <v>0.95850931677018603</v>
          </cell>
        </row>
        <row r="661">
          <cell r="A661" t="str">
            <v>MB526</v>
          </cell>
          <cell r="B661">
            <v>2863</v>
          </cell>
          <cell r="C661">
            <v>1.01273068181818</v>
          </cell>
          <cell r="D661">
            <v>1.01695067264574</v>
          </cell>
        </row>
        <row r="662">
          <cell r="A662" t="str">
            <v>MB860</v>
          </cell>
          <cell r="B662">
            <v>247</v>
          </cell>
          <cell r="C662">
            <v>0.94779716981132001</v>
          </cell>
          <cell r="D662">
            <v>1.0894857142857099</v>
          </cell>
        </row>
        <row r="663">
          <cell r="A663" t="str">
            <v>MB865</v>
          </cell>
          <cell r="B663">
            <v>26</v>
          </cell>
          <cell r="C663">
            <v>1.1573913043478301</v>
          </cell>
          <cell r="D663">
            <v>1.6843333333333299</v>
          </cell>
        </row>
        <row r="664">
          <cell r="A664" t="str">
            <v>ME302KL</v>
          </cell>
          <cell r="B664">
            <v>6</v>
          </cell>
          <cell r="D664">
            <v>2.9794999999999998</v>
          </cell>
        </row>
        <row r="665">
          <cell r="A665" t="str">
            <v>ME371MG</v>
          </cell>
          <cell r="B665">
            <v>896</v>
          </cell>
          <cell r="C665">
            <v>1.5069402777777801</v>
          </cell>
          <cell r="D665">
            <v>1.7051079545454499</v>
          </cell>
        </row>
        <row r="666">
          <cell r="A666" t="str">
            <v>MediaPad 10 LINK</v>
          </cell>
          <cell r="B666">
            <v>42</v>
          </cell>
          <cell r="C666">
            <v>8.3884615384615397</v>
          </cell>
          <cell r="D666">
            <v>10.1533125</v>
          </cell>
        </row>
        <row r="667">
          <cell r="A667" t="str">
            <v>MediaPad 7 Lite</v>
          </cell>
          <cell r="B667">
            <v>15</v>
          </cell>
          <cell r="C667">
            <v>0.2424</v>
          </cell>
        </row>
        <row r="668">
          <cell r="A668" t="str">
            <v>MediaPad 7 Vogue</v>
          </cell>
          <cell r="B668">
            <v>2</v>
          </cell>
          <cell r="C668">
            <v>1.7544999999999999</v>
          </cell>
        </row>
        <row r="669">
          <cell r="A669" t="str">
            <v>MediaPad 7 Youth</v>
          </cell>
          <cell r="B669">
            <v>4</v>
          </cell>
          <cell r="C669">
            <v>0.45774999999999999</v>
          </cell>
        </row>
        <row r="670">
          <cell r="A670" t="str">
            <v>MediaPad X1 7.0</v>
          </cell>
          <cell r="B670">
            <v>8</v>
          </cell>
          <cell r="D670">
            <v>2.702375</v>
          </cell>
        </row>
        <row r="671">
          <cell r="A671" t="str">
            <v>MI 2</v>
          </cell>
          <cell r="B671">
            <v>213</v>
          </cell>
          <cell r="C671">
            <v>1.34619371727749</v>
          </cell>
          <cell r="D671">
            <v>1.91831818181818</v>
          </cell>
        </row>
        <row r="672">
          <cell r="A672" t="str">
            <v>MI 2A</v>
          </cell>
          <cell r="B672">
            <v>14</v>
          </cell>
          <cell r="C672">
            <v>1.4515</v>
          </cell>
          <cell r="D672">
            <v>2.2770000000000001</v>
          </cell>
        </row>
        <row r="673">
          <cell r="A673" t="str">
            <v>MI 2S</v>
          </cell>
          <cell r="B673">
            <v>105</v>
          </cell>
          <cell r="C673">
            <v>1.1565217391304401</v>
          </cell>
          <cell r="D673">
            <v>1.68184615384615</v>
          </cell>
        </row>
        <row r="674">
          <cell r="A674" t="str">
            <v>MI 3W</v>
          </cell>
          <cell r="B674">
            <v>11</v>
          </cell>
          <cell r="D674">
            <v>2.2810000000000001</v>
          </cell>
        </row>
        <row r="675">
          <cell r="A675" t="str">
            <v>Micromax A110</v>
          </cell>
          <cell r="B675">
            <v>11</v>
          </cell>
          <cell r="C675">
            <v>1.18936363636364</v>
          </cell>
        </row>
        <row r="676">
          <cell r="A676" t="str">
            <v>MID</v>
          </cell>
          <cell r="B676">
            <v>90</v>
          </cell>
          <cell r="C676">
            <v>1.38792207792208</v>
          </cell>
          <cell r="D676">
            <v>2.3260000000000001</v>
          </cell>
        </row>
        <row r="677">
          <cell r="A677" t="str">
            <v>Milestone</v>
          </cell>
          <cell r="B677">
            <v>3</v>
          </cell>
          <cell r="C677">
            <v>0.88033333333333297</v>
          </cell>
        </row>
        <row r="678">
          <cell r="A678" t="str">
            <v>Mini</v>
          </cell>
          <cell r="B678">
            <v>8</v>
          </cell>
          <cell r="C678">
            <v>1.083375</v>
          </cell>
        </row>
        <row r="679">
          <cell r="A679" t="str">
            <v>mini pad</v>
          </cell>
          <cell r="B679">
            <v>4</v>
          </cell>
          <cell r="C679">
            <v>1.17675</v>
          </cell>
        </row>
        <row r="680">
          <cell r="A680" t="str">
            <v>MiniPro</v>
          </cell>
          <cell r="B680">
            <v>1</v>
          </cell>
          <cell r="C680">
            <v>1.5720000000000001</v>
          </cell>
        </row>
        <row r="681">
          <cell r="A681" t="str">
            <v>MIUI</v>
          </cell>
          <cell r="B681">
            <v>1</v>
          </cell>
          <cell r="D681">
            <v>1.413</v>
          </cell>
        </row>
        <row r="682">
          <cell r="A682" t="str">
            <v>MK16i</v>
          </cell>
          <cell r="B682">
            <v>2026</v>
          </cell>
          <cell r="C682">
            <v>0.67259389400921699</v>
          </cell>
          <cell r="D682">
            <v>1.1709758620689701</v>
          </cell>
        </row>
        <row r="683">
          <cell r="A683" t="str">
            <v>mmm45i7lmieuoiu</v>
          </cell>
          <cell r="B683">
            <v>8</v>
          </cell>
          <cell r="C683">
            <v>0.90900000000000003</v>
          </cell>
        </row>
        <row r="684">
          <cell r="A684" t="str">
            <v>mmmh5m0n5heuoiu</v>
          </cell>
          <cell r="B684">
            <v>5</v>
          </cell>
          <cell r="C684">
            <v>4.9584000000000001</v>
          </cell>
        </row>
        <row r="685">
          <cell r="A685" t="str">
            <v>mmmhm6m0je2toiu</v>
          </cell>
          <cell r="B685">
            <v>3</v>
          </cell>
          <cell r="C685">
            <v>6.3483333333333301</v>
          </cell>
        </row>
        <row r="686">
          <cell r="A686" t="str">
            <v>MOB-5045</v>
          </cell>
          <cell r="B686">
            <v>50</v>
          </cell>
          <cell r="C686">
            <v>1.0760000000000001</v>
          </cell>
          <cell r="D686">
            <v>0.84236170212766004</v>
          </cell>
        </row>
        <row r="687">
          <cell r="A687" t="str">
            <v>Moto G</v>
          </cell>
          <cell r="B687">
            <v>3</v>
          </cell>
          <cell r="D687">
            <v>0.80600000000000005</v>
          </cell>
        </row>
        <row r="688">
          <cell r="A688" t="str">
            <v>MP-N9000</v>
          </cell>
          <cell r="B688">
            <v>17</v>
          </cell>
          <cell r="D688">
            <v>0.66535294117647104</v>
          </cell>
        </row>
        <row r="689">
          <cell r="A689" t="str">
            <v>MQ9703L1C</v>
          </cell>
          <cell r="B689">
            <v>3</v>
          </cell>
          <cell r="D689">
            <v>0.63800000000000001</v>
          </cell>
        </row>
        <row r="690">
          <cell r="A690" t="str">
            <v>MT11</v>
          </cell>
          <cell r="B690">
            <v>5</v>
          </cell>
          <cell r="C690">
            <v>1.1981999999999999</v>
          </cell>
        </row>
        <row r="691">
          <cell r="A691" t="str">
            <v>MT11i</v>
          </cell>
          <cell r="B691">
            <v>1025</v>
          </cell>
          <cell r="C691">
            <v>1.00527964205817</v>
          </cell>
          <cell r="D691">
            <v>1.3386564885496199</v>
          </cell>
        </row>
        <row r="692">
          <cell r="A692" t="str">
            <v>MT15a</v>
          </cell>
          <cell r="B692">
            <v>1</v>
          </cell>
          <cell r="C692">
            <v>1.151</v>
          </cell>
        </row>
        <row r="693">
          <cell r="A693" t="str">
            <v>MT15i</v>
          </cell>
          <cell r="B693">
            <v>3773</v>
          </cell>
          <cell r="C693">
            <v>0.98024523320621904</v>
          </cell>
          <cell r="D693">
            <v>1.5016456043955999</v>
          </cell>
        </row>
        <row r="694">
          <cell r="A694" t="str">
            <v>MT27i</v>
          </cell>
          <cell r="B694">
            <v>1102</v>
          </cell>
          <cell r="C694">
            <v>1.0589119830328699</v>
          </cell>
          <cell r="D694">
            <v>1.72634591194969</v>
          </cell>
        </row>
        <row r="695">
          <cell r="A695" t="str">
            <v>MTK6577</v>
          </cell>
          <cell r="B695">
            <v>13</v>
          </cell>
          <cell r="D695">
            <v>1.2022307692307701</v>
          </cell>
        </row>
        <row r="696">
          <cell r="A696" t="str">
            <v>MY SAGA M2</v>
          </cell>
          <cell r="B696">
            <v>3</v>
          </cell>
          <cell r="D696">
            <v>0.99199999999999999</v>
          </cell>
        </row>
        <row r="697">
          <cell r="A697" t="str">
            <v>MyPhone Agua Iceberg</v>
          </cell>
          <cell r="B697">
            <v>6</v>
          </cell>
          <cell r="D697">
            <v>2.0443333333333298</v>
          </cell>
        </row>
        <row r="698">
          <cell r="A698" t="str">
            <v>MySAGA T1</v>
          </cell>
          <cell r="B698">
            <v>4</v>
          </cell>
          <cell r="D698">
            <v>1.5885</v>
          </cell>
        </row>
        <row r="699">
          <cell r="A699" t="str">
            <v>MyTouch 4G Slide</v>
          </cell>
          <cell r="B699">
            <v>12</v>
          </cell>
          <cell r="C699">
            <v>1.9890000000000001</v>
          </cell>
          <cell r="D699">
            <v>0.51219999999999999</v>
          </cell>
        </row>
        <row r="700">
          <cell r="A700" t="str">
            <v>MZ601</v>
          </cell>
          <cell r="B700">
            <v>1048</v>
          </cell>
          <cell r="C700">
            <v>1.8185970149253701</v>
          </cell>
          <cell r="D700">
            <v>1.93772316384181</v>
          </cell>
        </row>
        <row r="701">
          <cell r="A701" t="str">
            <v>N1</v>
          </cell>
          <cell r="B701">
            <v>9</v>
          </cell>
          <cell r="C701">
            <v>1.7675000000000001</v>
          </cell>
          <cell r="D701">
            <v>0.61033333333333295</v>
          </cell>
        </row>
        <row r="702">
          <cell r="A702" t="str">
            <v>N10</v>
          </cell>
          <cell r="B702">
            <v>35</v>
          </cell>
          <cell r="C702">
            <v>0.95287878787878799</v>
          </cell>
          <cell r="D702">
            <v>2.0714999999999999</v>
          </cell>
        </row>
        <row r="703">
          <cell r="A703" t="str">
            <v>N3</v>
          </cell>
          <cell r="B703">
            <v>5</v>
          </cell>
          <cell r="D703">
            <v>1.2507999999999999</v>
          </cell>
        </row>
        <row r="704">
          <cell r="A704" t="str">
            <v>N350</v>
          </cell>
          <cell r="B704">
            <v>3</v>
          </cell>
          <cell r="C704">
            <v>6.3333333333333297E-2</v>
          </cell>
        </row>
        <row r="705">
          <cell r="A705" t="str">
            <v>N400</v>
          </cell>
          <cell r="B705">
            <v>1</v>
          </cell>
          <cell r="C705">
            <v>1.681</v>
          </cell>
        </row>
        <row r="706">
          <cell r="A706" t="str">
            <v>N6</v>
          </cell>
          <cell r="B706">
            <v>1</v>
          </cell>
          <cell r="D706">
            <v>0.126</v>
          </cell>
        </row>
        <row r="707">
          <cell r="A707" t="str">
            <v>N708</v>
          </cell>
          <cell r="B707">
            <v>2</v>
          </cell>
          <cell r="C707">
            <v>2.2414999999999998</v>
          </cell>
        </row>
        <row r="708">
          <cell r="A708" t="str">
            <v>N7100+</v>
          </cell>
          <cell r="B708">
            <v>24</v>
          </cell>
          <cell r="C708">
            <v>1.9572499999999999</v>
          </cell>
          <cell r="D708">
            <v>1.4717499999999999</v>
          </cell>
        </row>
        <row r="709">
          <cell r="A709" t="str">
            <v>N7200</v>
          </cell>
          <cell r="B709">
            <v>3</v>
          </cell>
          <cell r="C709">
            <v>0.497</v>
          </cell>
        </row>
        <row r="710">
          <cell r="A710" t="str">
            <v>N821</v>
          </cell>
          <cell r="B710">
            <v>1</v>
          </cell>
          <cell r="C710">
            <v>2.1999999999999999E-2</v>
          </cell>
        </row>
        <row r="711">
          <cell r="A711" t="str">
            <v>N9500</v>
          </cell>
          <cell r="B711">
            <v>9</v>
          </cell>
          <cell r="C711">
            <v>1.39133333333333</v>
          </cell>
        </row>
        <row r="712">
          <cell r="A712" t="str">
            <v>N9502+</v>
          </cell>
          <cell r="B712">
            <v>5</v>
          </cell>
          <cell r="C712">
            <v>2.9304999999999999</v>
          </cell>
          <cell r="D712">
            <v>1.488</v>
          </cell>
        </row>
        <row r="713">
          <cell r="A713" t="str">
            <v>N9550/N7100 PAD</v>
          </cell>
          <cell r="B713">
            <v>4</v>
          </cell>
          <cell r="C713">
            <v>0.83975</v>
          </cell>
        </row>
        <row r="714">
          <cell r="A714" t="str">
            <v>N9977</v>
          </cell>
          <cell r="B714">
            <v>86</v>
          </cell>
          <cell r="C714">
            <v>0.99923255813953504</v>
          </cell>
        </row>
        <row r="715">
          <cell r="A715" t="str">
            <v>neken N6</v>
          </cell>
          <cell r="B715">
            <v>22</v>
          </cell>
          <cell r="C715">
            <v>1.6555</v>
          </cell>
          <cell r="D715">
            <v>1.6961666666666699</v>
          </cell>
        </row>
        <row r="716">
          <cell r="A716" t="str">
            <v>Neo V</v>
          </cell>
          <cell r="B716">
            <v>1</v>
          </cell>
          <cell r="C716">
            <v>0.96</v>
          </cell>
        </row>
        <row r="717">
          <cell r="A717" t="str">
            <v>NEO-G4</v>
          </cell>
          <cell r="B717">
            <v>6</v>
          </cell>
          <cell r="C717">
            <v>0.82366666666666699</v>
          </cell>
        </row>
        <row r="718">
          <cell r="A718" t="str">
            <v>NEO-X7-mini</v>
          </cell>
          <cell r="B718">
            <v>1</v>
          </cell>
          <cell r="D718">
            <v>0.57599999999999996</v>
          </cell>
        </row>
        <row r="719">
          <cell r="A719" t="str">
            <v>Newman N2</v>
          </cell>
          <cell r="B719">
            <v>13</v>
          </cell>
          <cell r="C719">
            <v>1.07946153846154</v>
          </cell>
        </row>
        <row r="720">
          <cell r="A720" t="str">
            <v>Nexus 4</v>
          </cell>
          <cell r="B720">
            <v>28265</v>
          </cell>
          <cell r="C720">
            <v>1.2808131979695501</v>
          </cell>
          <cell r="D720">
            <v>1.8104068681318599</v>
          </cell>
        </row>
        <row r="721">
          <cell r="A721" t="str">
            <v>Nexus 5</v>
          </cell>
          <cell r="B721">
            <v>21865</v>
          </cell>
          <cell r="C721">
            <v>5.2935081210190997</v>
          </cell>
          <cell r="D721">
            <v>5.0641046519088802</v>
          </cell>
        </row>
        <row r="722">
          <cell r="A722" t="str">
            <v>Nexus 7</v>
          </cell>
          <cell r="B722">
            <v>5810</v>
          </cell>
          <cell r="C722">
            <v>2.35490666666667</v>
          </cell>
          <cell r="D722">
            <v>3.9412136498516301</v>
          </cell>
        </row>
        <row r="723">
          <cell r="A723" t="str">
            <v>Nexus 7 3G</v>
          </cell>
          <cell r="B723">
            <v>1</v>
          </cell>
          <cell r="C723">
            <v>1.9610000000000001</v>
          </cell>
        </row>
        <row r="724">
          <cell r="A724" t="str">
            <v>Nexus One</v>
          </cell>
          <cell r="B724">
            <v>473</v>
          </cell>
          <cell r="C724">
            <v>1.11342572062084</v>
          </cell>
          <cell r="D724">
            <v>1.29259090909091</v>
          </cell>
        </row>
        <row r="725">
          <cell r="A725" t="str">
            <v>Nexus S</v>
          </cell>
          <cell r="B725">
            <v>2114</v>
          </cell>
          <cell r="C725">
            <v>0.98733674513817804</v>
          </cell>
          <cell r="D725">
            <v>1.6380187500000001</v>
          </cell>
        </row>
        <row r="726">
          <cell r="A726" t="str">
            <v>NexusHD2</v>
          </cell>
          <cell r="B726">
            <v>108</v>
          </cell>
          <cell r="C726">
            <v>1.1438863636363601</v>
          </cell>
          <cell r="D726">
            <v>0.72775000000000001</v>
          </cell>
        </row>
        <row r="727">
          <cell r="A727" t="str">
            <v>nmnm5m0p5hoiu</v>
          </cell>
          <cell r="B727">
            <v>29</v>
          </cell>
          <cell r="C727">
            <v>9.5103793103448293</v>
          </cell>
        </row>
        <row r="728">
          <cell r="A728" t="str">
            <v>NO1_S6</v>
          </cell>
          <cell r="B728">
            <v>3</v>
          </cell>
          <cell r="C728">
            <v>0.183</v>
          </cell>
          <cell r="D728">
            <v>2.7090000000000001</v>
          </cell>
        </row>
        <row r="729">
          <cell r="A729" t="str">
            <v>Nokia N9</v>
          </cell>
          <cell r="B729">
            <v>1</v>
          </cell>
          <cell r="C729">
            <v>1.417</v>
          </cell>
        </row>
        <row r="730">
          <cell r="A730" t="str">
            <v>Nokia_X</v>
          </cell>
          <cell r="B730">
            <v>1</v>
          </cell>
          <cell r="D730">
            <v>0.153</v>
          </cell>
        </row>
        <row r="731">
          <cell r="A731" t="str">
            <v>Note II N7102</v>
          </cell>
          <cell r="B731">
            <v>4</v>
          </cell>
          <cell r="C731">
            <v>2.9250000000000002E-2</v>
          </cell>
        </row>
        <row r="732">
          <cell r="A732" t="str">
            <v>Novo 10 Hero QuadCore</v>
          </cell>
          <cell r="B732">
            <v>1</v>
          </cell>
          <cell r="C732">
            <v>1.498</v>
          </cell>
        </row>
        <row r="733">
          <cell r="A733" t="str">
            <v>Novo7 Venus</v>
          </cell>
          <cell r="B733">
            <v>4</v>
          </cell>
          <cell r="C733">
            <v>1.3887499999999999</v>
          </cell>
        </row>
        <row r="734">
          <cell r="A734" t="str">
            <v>NT-1501C</v>
          </cell>
          <cell r="B734">
            <v>1</v>
          </cell>
          <cell r="D734">
            <v>2.7669999999999999</v>
          </cell>
        </row>
        <row r="735">
          <cell r="A735" t="str">
            <v>Numy 3G AX1</v>
          </cell>
          <cell r="B735">
            <v>4</v>
          </cell>
          <cell r="C735">
            <v>2.3319999999999999</v>
          </cell>
          <cell r="D735">
            <v>0.67600000000000005</v>
          </cell>
        </row>
        <row r="736">
          <cell r="A736" t="str">
            <v>NURVO10DCB</v>
          </cell>
          <cell r="B736">
            <v>72</v>
          </cell>
          <cell r="D736">
            <v>2.40281944444444</v>
          </cell>
        </row>
        <row r="737">
          <cell r="A737" t="str">
            <v>NX501</v>
          </cell>
          <cell r="B737">
            <v>139</v>
          </cell>
          <cell r="C737">
            <v>2.0834062499999999</v>
          </cell>
          <cell r="D737">
            <v>1.28810280373832</v>
          </cell>
        </row>
        <row r="738">
          <cell r="A738" t="str">
            <v>Nygo5laim</v>
          </cell>
          <cell r="B738">
            <v>12</v>
          </cell>
          <cell r="C738">
            <v>4.3721666666666703</v>
          </cell>
        </row>
        <row r="739">
          <cell r="A739" t="str">
            <v>OMATE</v>
          </cell>
          <cell r="B739">
            <v>3</v>
          </cell>
          <cell r="C739">
            <v>1.0960000000000001</v>
          </cell>
        </row>
        <row r="740">
          <cell r="A740" t="str">
            <v>One</v>
          </cell>
          <cell r="B740">
            <v>498</v>
          </cell>
          <cell r="C740">
            <v>7.2066732026143798</v>
          </cell>
          <cell r="D740">
            <v>4.8625781249999998</v>
          </cell>
        </row>
        <row r="741">
          <cell r="A741" t="str">
            <v>One S</v>
          </cell>
          <cell r="B741">
            <v>80</v>
          </cell>
          <cell r="C741">
            <v>1.22783823529412</v>
          </cell>
          <cell r="D741">
            <v>2.0707499999999999</v>
          </cell>
        </row>
        <row r="742">
          <cell r="A742" t="str">
            <v>ONE TOUCH 6012D</v>
          </cell>
          <cell r="B742">
            <v>1</v>
          </cell>
          <cell r="C742">
            <v>2.024</v>
          </cell>
        </row>
        <row r="743">
          <cell r="A743" t="str">
            <v>ONE TOUCH EVO7HD</v>
          </cell>
          <cell r="B743">
            <v>24</v>
          </cell>
          <cell r="C743">
            <v>0.92693333333333405</v>
          </cell>
          <cell r="D743">
            <v>1.06544444444444</v>
          </cell>
        </row>
        <row r="744">
          <cell r="A744" t="str">
            <v>One V</v>
          </cell>
          <cell r="B744">
            <v>9</v>
          </cell>
          <cell r="C744">
            <v>0.52400000000000002</v>
          </cell>
          <cell r="D744">
            <v>2.2364285714285699</v>
          </cell>
        </row>
        <row r="745">
          <cell r="A745" t="str">
            <v>One X</v>
          </cell>
          <cell r="B745">
            <v>54</v>
          </cell>
          <cell r="D745">
            <v>1.90931481481481</v>
          </cell>
        </row>
        <row r="746">
          <cell r="A746" t="str">
            <v>ONN K7</v>
          </cell>
          <cell r="B746">
            <v>23</v>
          </cell>
          <cell r="C746">
            <v>0.123826086956522</v>
          </cell>
        </row>
        <row r="747">
          <cell r="A747" t="str">
            <v>OP110</v>
          </cell>
          <cell r="B747">
            <v>1</v>
          </cell>
          <cell r="C747">
            <v>0.40200000000000002</v>
          </cell>
        </row>
        <row r="748">
          <cell r="A748" t="str">
            <v>Optimus 2X</v>
          </cell>
          <cell r="B748">
            <v>63</v>
          </cell>
          <cell r="C748">
            <v>0.82205084745762702</v>
          </cell>
          <cell r="D748">
            <v>1.1745000000000001</v>
          </cell>
        </row>
        <row r="749">
          <cell r="A749" t="str">
            <v>Optimus 4X HD</v>
          </cell>
          <cell r="B749">
            <v>4</v>
          </cell>
          <cell r="D749">
            <v>1.1259999999999999</v>
          </cell>
        </row>
        <row r="750">
          <cell r="A750" t="str">
            <v>Optimus G</v>
          </cell>
          <cell r="B750">
            <v>14</v>
          </cell>
          <cell r="C750">
            <v>2.1276000000000002</v>
          </cell>
          <cell r="D750">
            <v>5.2924444444444498</v>
          </cell>
        </row>
        <row r="751">
          <cell r="A751" t="str">
            <v>P\'9982</v>
          </cell>
          <cell r="B751">
            <v>1</v>
          </cell>
          <cell r="D751">
            <v>2.04</v>
          </cell>
        </row>
        <row r="752">
          <cell r="A752" t="str">
            <v>P5_Quad</v>
          </cell>
          <cell r="B752">
            <v>1</v>
          </cell>
          <cell r="D752">
            <v>0.42499999999999999</v>
          </cell>
        </row>
        <row r="753">
          <cell r="A753" t="str">
            <v>P6-U06</v>
          </cell>
          <cell r="B753">
            <v>4</v>
          </cell>
          <cell r="D753">
            <v>0.45500000000000002</v>
          </cell>
        </row>
        <row r="754">
          <cell r="A754" t="str">
            <v>P88(H3D7)</v>
          </cell>
          <cell r="B754">
            <v>1</v>
          </cell>
          <cell r="C754">
            <v>2.4180000000000001</v>
          </cell>
        </row>
        <row r="755">
          <cell r="A755" t="str">
            <v>PAD10 ICS</v>
          </cell>
          <cell r="B755">
            <v>1</v>
          </cell>
          <cell r="C755">
            <v>2.4220000000000002</v>
          </cell>
        </row>
        <row r="756">
          <cell r="A756" t="str">
            <v>PadFone</v>
          </cell>
          <cell r="B756">
            <v>1099</v>
          </cell>
          <cell r="C756">
            <v>1.09652150537634</v>
          </cell>
          <cell r="D756">
            <v>1.43767455621302</v>
          </cell>
        </row>
        <row r="757">
          <cell r="A757" t="str">
            <v>PadFone 2</v>
          </cell>
          <cell r="B757">
            <v>7849</v>
          </cell>
          <cell r="C757">
            <v>3.78903906140228</v>
          </cell>
          <cell r="D757">
            <v>4.1051912568305999</v>
          </cell>
        </row>
        <row r="758">
          <cell r="A758" t="str">
            <v>PadFone Infinity</v>
          </cell>
          <cell r="B758">
            <v>2091</v>
          </cell>
          <cell r="C758">
            <v>5.5382353603603596</v>
          </cell>
          <cell r="D758">
            <v>3.5337999999999998</v>
          </cell>
        </row>
        <row r="759">
          <cell r="A759" t="str">
            <v>PadFone T004</v>
          </cell>
          <cell r="B759">
            <v>376</v>
          </cell>
          <cell r="C759">
            <v>4.2180987654321003</v>
          </cell>
          <cell r="D759">
            <v>5.3172406779661001</v>
          </cell>
        </row>
        <row r="760">
          <cell r="A760" t="str">
            <v>Panasonic KX-PRXA15</v>
          </cell>
          <cell r="B760">
            <v>2</v>
          </cell>
          <cell r="D760">
            <v>1.1599999999999999</v>
          </cell>
        </row>
        <row r="761">
          <cell r="A761" t="str">
            <v>PAP4505DUO</v>
          </cell>
          <cell r="B761">
            <v>5</v>
          </cell>
          <cell r="C761">
            <v>0.14899999999999999</v>
          </cell>
          <cell r="D761">
            <v>1.43825</v>
          </cell>
        </row>
        <row r="762">
          <cell r="A762" t="str">
            <v>PAP5000TDUO</v>
          </cell>
          <cell r="B762">
            <v>19</v>
          </cell>
          <cell r="C762">
            <v>0.79289473684210499</v>
          </cell>
        </row>
        <row r="763">
          <cell r="A763" t="str">
            <v>PAP7600DUO</v>
          </cell>
          <cell r="B763">
            <v>1</v>
          </cell>
          <cell r="D763">
            <v>2.6059999999999999</v>
          </cell>
        </row>
        <row r="764">
          <cell r="A764" t="str">
            <v>Pentagram Monster</v>
          </cell>
          <cell r="B764">
            <v>7</v>
          </cell>
          <cell r="C764">
            <v>1.2387142857142901</v>
          </cell>
        </row>
        <row r="765">
          <cell r="A765" t="str">
            <v>PHICOMM i800</v>
          </cell>
          <cell r="B765">
            <v>24</v>
          </cell>
          <cell r="C765">
            <v>0.96508333333333296</v>
          </cell>
        </row>
        <row r="766">
          <cell r="A766" t="str">
            <v>PIXELDROID HD2</v>
          </cell>
          <cell r="B766">
            <v>1</v>
          </cell>
          <cell r="C766">
            <v>7.0999999999999994E-2</v>
          </cell>
        </row>
        <row r="767">
          <cell r="A767" t="str">
            <v>Play</v>
          </cell>
          <cell r="B767">
            <v>1</v>
          </cell>
          <cell r="C767">
            <v>1.1619999999999999</v>
          </cell>
        </row>
        <row r="768">
          <cell r="A768" t="str">
            <v>PMP7280C3G</v>
          </cell>
          <cell r="B768">
            <v>26</v>
          </cell>
          <cell r="D768">
            <v>3.4993461538461501</v>
          </cell>
        </row>
        <row r="769">
          <cell r="A769" t="str">
            <v>PMP7280C3G_QUAD</v>
          </cell>
          <cell r="B769">
            <v>1</v>
          </cell>
          <cell r="D769">
            <v>1.129</v>
          </cell>
        </row>
        <row r="770">
          <cell r="A770" t="str">
            <v>Pollux</v>
          </cell>
          <cell r="B770">
            <v>4</v>
          </cell>
          <cell r="C770">
            <v>8.9090000000000007</v>
          </cell>
        </row>
        <row r="771">
          <cell r="A771" t="str">
            <v>POMP_C6S</v>
          </cell>
          <cell r="B771">
            <v>1</v>
          </cell>
          <cell r="D771">
            <v>1.6439999999999999</v>
          </cell>
        </row>
        <row r="772">
          <cell r="A772" t="str">
            <v>Poseidon</v>
          </cell>
          <cell r="B772">
            <v>1</v>
          </cell>
          <cell r="C772">
            <v>6.5000000000000002E-2</v>
          </cell>
        </row>
        <row r="773">
          <cell r="A773" t="str">
            <v>POV_TAB_NAVI7_3G_M</v>
          </cell>
          <cell r="B773">
            <v>16</v>
          </cell>
          <cell r="C773">
            <v>1.1040000000000001</v>
          </cell>
        </row>
        <row r="774">
          <cell r="A774" t="str">
            <v>POV_TAB-P527</v>
          </cell>
          <cell r="B774">
            <v>15</v>
          </cell>
          <cell r="C774">
            <v>0.35618181818181799</v>
          </cell>
          <cell r="D774">
            <v>0.61724999999999997</v>
          </cell>
        </row>
        <row r="775">
          <cell r="A775" t="str">
            <v>POV_TAB-P629(v1.0)</v>
          </cell>
          <cell r="B775">
            <v>5</v>
          </cell>
          <cell r="C775">
            <v>9.5000000000000001E-2</v>
          </cell>
          <cell r="D775">
            <v>0.69099999999999995</v>
          </cell>
        </row>
        <row r="776">
          <cell r="A776" t="str">
            <v>POV_TAB-PROTAB27</v>
          </cell>
          <cell r="B776">
            <v>3</v>
          </cell>
          <cell r="C776">
            <v>0.33700000000000002</v>
          </cell>
        </row>
        <row r="777">
          <cell r="A777" t="str">
            <v>POV_TAB-PROTAB30IPS10-3G</v>
          </cell>
          <cell r="B777">
            <v>7</v>
          </cell>
          <cell r="C777">
            <v>0.33971428571428602</v>
          </cell>
        </row>
        <row r="778">
          <cell r="A778" t="str">
            <v>PROG95B</v>
          </cell>
          <cell r="B778">
            <v>109</v>
          </cell>
          <cell r="C778">
            <v>0.90542201834862401</v>
          </cell>
        </row>
        <row r="779">
          <cell r="A779" t="str">
            <v>PULID F17</v>
          </cell>
          <cell r="B779">
            <v>16</v>
          </cell>
          <cell r="C779">
            <v>2.1044999999999998</v>
          </cell>
          <cell r="D779">
            <v>1.05371428571429</v>
          </cell>
        </row>
        <row r="780">
          <cell r="A780" t="str">
            <v>PX1</v>
          </cell>
          <cell r="B780">
            <v>21</v>
          </cell>
          <cell r="D780">
            <v>1.4672380952380999</v>
          </cell>
        </row>
        <row r="781">
          <cell r="A781" t="str">
            <v>PX2</v>
          </cell>
          <cell r="B781">
            <v>9</v>
          </cell>
          <cell r="C781">
            <v>1.8057777777777799</v>
          </cell>
        </row>
        <row r="782">
          <cell r="A782" t="str">
            <v>Q10</v>
          </cell>
          <cell r="B782">
            <v>52</v>
          </cell>
          <cell r="C782">
            <v>10.0192727272727</v>
          </cell>
          <cell r="D782">
            <v>9.1868536585365792</v>
          </cell>
        </row>
        <row r="783">
          <cell r="A783" t="str">
            <v>Q45/A45</v>
          </cell>
          <cell r="B783">
            <v>10</v>
          </cell>
          <cell r="D783">
            <v>2.3338000000000001</v>
          </cell>
        </row>
        <row r="784">
          <cell r="A784" t="str">
            <v>Q5</v>
          </cell>
          <cell r="B784">
            <v>5</v>
          </cell>
          <cell r="D784">
            <v>6.3742000000000001</v>
          </cell>
        </row>
        <row r="785">
          <cell r="A785" t="str">
            <v>R800a</v>
          </cell>
          <cell r="B785">
            <v>19</v>
          </cell>
          <cell r="C785">
            <v>0.5504</v>
          </cell>
          <cell r="D785">
            <v>0.95350000000000001</v>
          </cell>
        </row>
        <row r="786">
          <cell r="A786" t="str">
            <v>R800i</v>
          </cell>
          <cell r="B786">
            <v>630</v>
          </cell>
          <cell r="C786">
            <v>0.79425627240143404</v>
          </cell>
          <cell r="D786">
            <v>1.5994999999999999</v>
          </cell>
        </row>
        <row r="787">
          <cell r="A787" t="str">
            <v>R815</v>
          </cell>
          <cell r="B787">
            <v>2</v>
          </cell>
          <cell r="C787">
            <v>1.1485000000000001</v>
          </cell>
        </row>
        <row r="788">
          <cell r="A788" t="str">
            <v>R819</v>
          </cell>
          <cell r="B788">
            <v>20</v>
          </cell>
          <cell r="C788">
            <v>1.2191666666666701</v>
          </cell>
          <cell r="D788">
            <v>1.484375</v>
          </cell>
        </row>
        <row r="789">
          <cell r="A789" t="str">
            <v>Ray</v>
          </cell>
          <cell r="B789">
            <v>1</v>
          </cell>
          <cell r="C789">
            <v>1.01</v>
          </cell>
        </row>
        <row r="790">
          <cell r="A790" t="str">
            <v>Rikomagic MK802IIIS</v>
          </cell>
          <cell r="B790">
            <v>3</v>
          </cell>
          <cell r="C790">
            <v>0.89366666666666705</v>
          </cell>
        </row>
        <row r="791">
          <cell r="A791" t="str">
            <v>rk30sdk</v>
          </cell>
          <cell r="B791">
            <v>18</v>
          </cell>
          <cell r="C791">
            <v>0.73138888888888898</v>
          </cell>
        </row>
        <row r="792">
          <cell r="A792" t="str">
            <v>rk31sdk</v>
          </cell>
          <cell r="B792">
            <v>1</v>
          </cell>
          <cell r="C792">
            <v>1.1599999999999999</v>
          </cell>
        </row>
        <row r="793">
          <cell r="A793" t="str">
            <v>RunboX3-W</v>
          </cell>
          <cell r="B793">
            <v>10</v>
          </cell>
          <cell r="C793">
            <v>0.87549999999999994</v>
          </cell>
        </row>
        <row r="794">
          <cell r="A794" t="str">
            <v>RunboX5-W</v>
          </cell>
          <cell r="B794">
            <v>5</v>
          </cell>
          <cell r="C794">
            <v>0.30499999999999999</v>
          </cell>
        </row>
        <row r="795">
          <cell r="A795" t="str">
            <v>S1</v>
          </cell>
          <cell r="B795">
            <v>4</v>
          </cell>
          <cell r="C795">
            <v>8.5999999999999993E-2</v>
          </cell>
        </row>
        <row r="796">
          <cell r="A796" t="str">
            <v>S2</v>
          </cell>
          <cell r="B796">
            <v>8</v>
          </cell>
          <cell r="D796">
            <v>1.187125</v>
          </cell>
        </row>
        <row r="797">
          <cell r="A797" t="str">
            <v>S4</v>
          </cell>
          <cell r="B797">
            <v>5</v>
          </cell>
          <cell r="C797">
            <v>1.08</v>
          </cell>
          <cell r="D797">
            <v>1.8460000000000001</v>
          </cell>
        </row>
        <row r="798">
          <cell r="A798" t="str">
            <v>S5</v>
          </cell>
          <cell r="B798">
            <v>75</v>
          </cell>
          <cell r="C798">
            <v>10.1689285714286</v>
          </cell>
          <cell r="D798">
            <v>1.9192</v>
          </cell>
        </row>
        <row r="799">
          <cell r="A799" t="str">
            <v>S5_75_5647</v>
          </cell>
          <cell r="B799">
            <v>8</v>
          </cell>
          <cell r="C799">
            <v>1.136625</v>
          </cell>
        </row>
        <row r="800">
          <cell r="A800" t="str">
            <v>S500</v>
          </cell>
          <cell r="B800">
            <v>3</v>
          </cell>
          <cell r="C800">
            <v>1.101</v>
          </cell>
        </row>
        <row r="801">
          <cell r="A801" t="str">
            <v>S510</v>
          </cell>
          <cell r="B801">
            <v>53</v>
          </cell>
          <cell r="C801">
            <v>0.13950000000000001</v>
          </cell>
          <cell r="D801">
            <v>0.52194117647058802</v>
          </cell>
        </row>
        <row r="802">
          <cell r="A802" t="str">
            <v>S520</v>
          </cell>
          <cell r="B802">
            <v>2</v>
          </cell>
          <cell r="D802">
            <v>1.6040000000000001</v>
          </cell>
        </row>
        <row r="803">
          <cell r="A803" t="str">
            <v>S7</v>
          </cell>
          <cell r="B803">
            <v>1</v>
          </cell>
          <cell r="C803">
            <v>0.89</v>
          </cell>
        </row>
        <row r="804">
          <cell r="A804" t="str">
            <v>S710e</v>
          </cell>
          <cell r="B804">
            <v>4</v>
          </cell>
          <cell r="C804">
            <v>0.89049999999999996</v>
          </cell>
        </row>
        <row r="805">
          <cell r="A805" t="str">
            <v>Samsung Galaxy Note 3 N9000</v>
          </cell>
          <cell r="B805">
            <v>2</v>
          </cell>
          <cell r="D805">
            <v>2.2134999999999998</v>
          </cell>
        </row>
        <row r="806">
          <cell r="A806" t="str">
            <v>Samsung I9300</v>
          </cell>
          <cell r="B806">
            <v>2</v>
          </cell>
          <cell r="C806">
            <v>0.54649999999999999</v>
          </cell>
        </row>
        <row r="807">
          <cell r="A807" t="str">
            <v>SAMSUNG-GT-I9210T</v>
          </cell>
          <cell r="B807">
            <v>1</v>
          </cell>
          <cell r="C807">
            <v>50.168999999999997</v>
          </cell>
        </row>
        <row r="808">
          <cell r="A808" t="str">
            <v>SAMSUNG-SGH-I317</v>
          </cell>
          <cell r="B808">
            <v>33</v>
          </cell>
          <cell r="C808">
            <v>2.96226923076923</v>
          </cell>
          <cell r="D808">
            <v>3.9590000000000001</v>
          </cell>
        </row>
        <row r="809">
          <cell r="A809" t="str">
            <v>SAMSUNG-SGH-I337</v>
          </cell>
          <cell r="B809">
            <v>25</v>
          </cell>
          <cell r="C809">
            <v>1.1640454545454499</v>
          </cell>
          <cell r="D809">
            <v>1.9893333333333301</v>
          </cell>
        </row>
        <row r="810">
          <cell r="A810" t="str">
            <v>SAMSUNG-SGH-I537</v>
          </cell>
          <cell r="B810">
            <v>1</v>
          </cell>
          <cell r="C810">
            <v>0.89500000000000002</v>
          </cell>
        </row>
        <row r="811">
          <cell r="A811" t="str">
            <v>SAMSUNG-SGH-I717</v>
          </cell>
          <cell r="B811">
            <v>1</v>
          </cell>
          <cell r="C811">
            <v>2.3849999999999998</v>
          </cell>
        </row>
        <row r="812">
          <cell r="A812" t="str">
            <v>SAMSUNG-SGH-I727</v>
          </cell>
          <cell r="B812">
            <v>38</v>
          </cell>
          <cell r="C812">
            <v>3.1300263157894701</v>
          </cell>
        </row>
        <row r="813">
          <cell r="A813" t="str">
            <v>SAMSUNG-SGH-I747</v>
          </cell>
          <cell r="B813">
            <v>6</v>
          </cell>
          <cell r="C813">
            <v>1.5055000000000001</v>
          </cell>
          <cell r="D813">
            <v>2.093</v>
          </cell>
        </row>
        <row r="814">
          <cell r="A814" t="str">
            <v>SAMSUNG-SGH-I777</v>
          </cell>
          <cell r="B814">
            <v>14</v>
          </cell>
          <cell r="C814">
            <v>0.90971428571428603</v>
          </cell>
        </row>
        <row r="815">
          <cell r="A815" t="str">
            <v>SAMSUNG-SGH-I897</v>
          </cell>
          <cell r="B815">
            <v>2</v>
          </cell>
          <cell r="C815">
            <v>0.27300000000000002</v>
          </cell>
        </row>
        <row r="816">
          <cell r="A816" t="str">
            <v>SAMSUNG-SGH-I927</v>
          </cell>
          <cell r="B816">
            <v>4</v>
          </cell>
          <cell r="C816">
            <v>1.849</v>
          </cell>
        </row>
        <row r="817">
          <cell r="A817" t="str">
            <v>SAMSUNG-SGH-I997</v>
          </cell>
          <cell r="B817">
            <v>2</v>
          </cell>
          <cell r="C817">
            <v>0.83699999999999997</v>
          </cell>
        </row>
        <row r="818">
          <cell r="A818" t="str">
            <v>SAMSUNG-SGH-T999</v>
          </cell>
          <cell r="B818">
            <v>1</v>
          </cell>
          <cell r="C818">
            <v>0.16600000000000001</v>
          </cell>
        </row>
        <row r="819">
          <cell r="A819" t="str">
            <v>SAMSUNG-SM-G750A</v>
          </cell>
          <cell r="B819">
            <v>1</v>
          </cell>
          <cell r="D819">
            <v>11.193</v>
          </cell>
        </row>
        <row r="820">
          <cell r="A820" t="str">
            <v>Sapphire/Dream</v>
          </cell>
          <cell r="B820">
            <v>4</v>
          </cell>
          <cell r="C820">
            <v>0.53949999999999998</v>
          </cell>
        </row>
        <row r="821">
          <cell r="A821" t="str">
            <v>SCH-I415</v>
          </cell>
          <cell r="B821">
            <v>32</v>
          </cell>
          <cell r="C821">
            <v>0.99237500000000001</v>
          </cell>
        </row>
        <row r="822">
          <cell r="A822" t="str">
            <v>SCH-I535</v>
          </cell>
          <cell r="B822">
            <v>3</v>
          </cell>
          <cell r="C822">
            <v>1.1200000000000001</v>
          </cell>
          <cell r="D822">
            <v>1.9295</v>
          </cell>
        </row>
        <row r="823">
          <cell r="A823" t="str">
            <v>SCH-I545</v>
          </cell>
          <cell r="B823">
            <v>4</v>
          </cell>
          <cell r="C823">
            <v>0.90600000000000003</v>
          </cell>
          <cell r="D823">
            <v>1.6140000000000001</v>
          </cell>
        </row>
        <row r="824">
          <cell r="A824" t="str">
            <v>SCH-I605</v>
          </cell>
          <cell r="B824">
            <v>1</v>
          </cell>
          <cell r="C824">
            <v>1.139</v>
          </cell>
        </row>
        <row r="825">
          <cell r="A825" t="str">
            <v>Sensation</v>
          </cell>
          <cell r="B825">
            <v>33</v>
          </cell>
          <cell r="C825">
            <v>1.115</v>
          </cell>
        </row>
        <row r="826">
          <cell r="A826" t="str">
            <v>Sensation XL</v>
          </cell>
          <cell r="B826">
            <v>2</v>
          </cell>
          <cell r="D826">
            <v>1.3454999999999999</v>
          </cell>
        </row>
        <row r="827">
          <cell r="A827" t="str">
            <v>Sensation Z710e</v>
          </cell>
          <cell r="B827">
            <v>5</v>
          </cell>
          <cell r="C827">
            <v>1.3153999999999999</v>
          </cell>
        </row>
        <row r="828">
          <cell r="A828" t="str">
            <v>SGH-I317</v>
          </cell>
          <cell r="B828">
            <v>12</v>
          </cell>
          <cell r="C828">
            <v>4.5064166666666701</v>
          </cell>
        </row>
        <row r="829">
          <cell r="A829" t="str">
            <v>SGH-I337M</v>
          </cell>
          <cell r="B829">
            <v>1</v>
          </cell>
          <cell r="C829">
            <v>1.1950000000000001</v>
          </cell>
        </row>
        <row r="830">
          <cell r="A830" t="str">
            <v>SGH-I407</v>
          </cell>
          <cell r="B830">
            <v>6</v>
          </cell>
          <cell r="C830">
            <v>0.98866666666666703</v>
          </cell>
        </row>
        <row r="831">
          <cell r="A831" t="str">
            <v>SGH-I547</v>
          </cell>
          <cell r="B831">
            <v>5</v>
          </cell>
          <cell r="C831">
            <v>1.9416</v>
          </cell>
        </row>
        <row r="832">
          <cell r="A832" t="str">
            <v>SGH-I747M</v>
          </cell>
          <cell r="B832">
            <v>2</v>
          </cell>
          <cell r="C832">
            <v>1.921</v>
          </cell>
        </row>
        <row r="833">
          <cell r="A833" t="str">
            <v>SGH-I777</v>
          </cell>
          <cell r="B833">
            <v>9</v>
          </cell>
          <cell r="C833">
            <v>1.4736</v>
          </cell>
          <cell r="D833">
            <v>1.2657499999999999</v>
          </cell>
        </row>
        <row r="834">
          <cell r="A834" t="str">
            <v>SGH-M919</v>
          </cell>
          <cell r="B834">
            <v>76</v>
          </cell>
          <cell r="C834">
            <v>3.6131194029850802</v>
          </cell>
          <cell r="D834">
            <v>3.9905555555555599</v>
          </cell>
        </row>
        <row r="835">
          <cell r="A835" t="str">
            <v>SGH-T679</v>
          </cell>
          <cell r="B835">
            <v>18</v>
          </cell>
          <cell r="C835">
            <v>9.4611111111111104E-2</v>
          </cell>
        </row>
        <row r="836">
          <cell r="A836" t="str">
            <v>SGH-T699</v>
          </cell>
          <cell r="B836">
            <v>2</v>
          </cell>
          <cell r="D836">
            <v>1.2370000000000001</v>
          </cell>
        </row>
        <row r="837">
          <cell r="A837" t="str">
            <v>SGH-T889</v>
          </cell>
          <cell r="B837">
            <v>7</v>
          </cell>
          <cell r="C837">
            <v>3.1828571428571402</v>
          </cell>
        </row>
        <row r="838">
          <cell r="A838" t="str">
            <v>SGH-T959V</v>
          </cell>
          <cell r="B838">
            <v>32</v>
          </cell>
          <cell r="C838">
            <v>1.3626774193548401</v>
          </cell>
          <cell r="D838">
            <v>8.4000000000000005E-2</v>
          </cell>
        </row>
        <row r="839">
          <cell r="A839" t="str">
            <v>SGH-T989</v>
          </cell>
          <cell r="B839">
            <v>2</v>
          </cell>
          <cell r="C839">
            <v>1.179</v>
          </cell>
        </row>
        <row r="840">
          <cell r="A840" t="str">
            <v>SGH-T999</v>
          </cell>
          <cell r="B840">
            <v>23</v>
          </cell>
          <cell r="C840">
            <v>0.589733333333333</v>
          </cell>
          <cell r="D840">
            <v>1.6265000000000001</v>
          </cell>
        </row>
        <row r="841">
          <cell r="A841" t="str">
            <v>SGP321</v>
          </cell>
          <cell r="B841">
            <v>7918</v>
          </cell>
          <cell r="C841">
            <v>5.6494395301890199</v>
          </cell>
          <cell r="D841">
            <v>5.1089858242203299</v>
          </cell>
        </row>
        <row r="842">
          <cell r="A842" t="str">
            <v>SGP331</v>
          </cell>
          <cell r="B842">
            <v>5</v>
          </cell>
          <cell r="C842">
            <v>0.70499999999999996</v>
          </cell>
          <cell r="D842">
            <v>11.8953333333333</v>
          </cell>
        </row>
        <row r="843">
          <cell r="A843" t="str">
            <v>SGP351</v>
          </cell>
          <cell r="B843">
            <v>38</v>
          </cell>
          <cell r="C843">
            <v>1.39871428571429</v>
          </cell>
          <cell r="D843">
            <v>1.9036470588235299</v>
          </cell>
        </row>
        <row r="844">
          <cell r="A844" t="str">
            <v>SGP521</v>
          </cell>
          <cell r="B844">
            <v>161</v>
          </cell>
          <cell r="D844">
            <v>5.5875465838509299</v>
          </cell>
        </row>
        <row r="845">
          <cell r="A845" t="str">
            <v>SGPT13</v>
          </cell>
          <cell r="B845">
            <v>168</v>
          </cell>
          <cell r="C845">
            <v>1.1425749999999999</v>
          </cell>
          <cell r="D845">
            <v>1.5923750000000001</v>
          </cell>
        </row>
        <row r="846">
          <cell r="A846" t="str">
            <v>SH-06E</v>
          </cell>
          <cell r="B846">
            <v>4</v>
          </cell>
          <cell r="D846">
            <v>1.1034999999999999</v>
          </cell>
        </row>
        <row r="847">
          <cell r="A847" t="str">
            <v>SHV-E120L</v>
          </cell>
          <cell r="B847">
            <v>2</v>
          </cell>
          <cell r="C847">
            <v>0.14349999999999999</v>
          </cell>
        </row>
        <row r="848">
          <cell r="A848" t="str">
            <v>SHV-E210K</v>
          </cell>
          <cell r="B848">
            <v>6</v>
          </cell>
          <cell r="C848">
            <v>2.1625000000000001</v>
          </cell>
        </row>
        <row r="849">
          <cell r="A849" t="str">
            <v>SHV-E210L</v>
          </cell>
          <cell r="B849">
            <v>1</v>
          </cell>
          <cell r="C849">
            <v>1.575</v>
          </cell>
        </row>
        <row r="850">
          <cell r="A850" t="str">
            <v>SHV-E210S</v>
          </cell>
          <cell r="B850">
            <v>62</v>
          </cell>
          <cell r="C850">
            <v>1.05790322580645</v>
          </cell>
        </row>
        <row r="851">
          <cell r="A851" t="str">
            <v>SHV-E300K</v>
          </cell>
          <cell r="B851">
            <v>1</v>
          </cell>
          <cell r="C851">
            <v>1.304</v>
          </cell>
        </row>
        <row r="852">
          <cell r="A852" t="str">
            <v>SHV-E300S/K</v>
          </cell>
          <cell r="B852">
            <v>21</v>
          </cell>
          <cell r="C852">
            <v>1.6085238095238099</v>
          </cell>
        </row>
        <row r="853">
          <cell r="A853" t="str">
            <v>SHW-M250S</v>
          </cell>
          <cell r="B853">
            <v>9</v>
          </cell>
          <cell r="C853">
            <v>1.7991999999999999</v>
          </cell>
          <cell r="D853">
            <v>2.0099999999999998</v>
          </cell>
        </row>
        <row r="854">
          <cell r="A854" t="str">
            <v>SK17i</v>
          </cell>
          <cell r="B854">
            <v>1291</v>
          </cell>
          <cell r="C854">
            <v>0.91567029972752001</v>
          </cell>
          <cell r="D854">
            <v>1.49881578947368</v>
          </cell>
        </row>
        <row r="855">
          <cell r="A855" t="str">
            <v>Skate</v>
          </cell>
          <cell r="B855">
            <v>18</v>
          </cell>
          <cell r="C855">
            <v>0.36083333333333301</v>
          </cell>
        </row>
        <row r="856">
          <cell r="A856" t="str">
            <v>SlimWildfire S A510e</v>
          </cell>
          <cell r="B856">
            <v>3</v>
          </cell>
          <cell r="C856">
            <v>0.176666666666667</v>
          </cell>
        </row>
        <row r="857">
          <cell r="A857" t="str">
            <v>Smartphones</v>
          </cell>
          <cell r="B857">
            <v>1</v>
          </cell>
          <cell r="C857">
            <v>3.4000000000000002E-2</v>
          </cell>
        </row>
        <row r="858">
          <cell r="A858" t="str">
            <v>SmartTab7</v>
          </cell>
          <cell r="B858">
            <v>1</v>
          </cell>
          <cell r="C858">
            <v>2.4489999999999998</v>
          </cell>
        </row>
        <row r="859">
          <cell r="A859" t="str">
            <v>SM-C101</v>
          </cell>
          <cell r="B859">
            <v>132</v>
          </cell>
          <cell r="C859">
            <v>0.75214634146341497</v>
          </cell>
          <cell r="D859">
            <v>1.60667032967033</v>
          </cell>
        </row>
        <row r="860">
          <cell r="A860" t="str">
            <v>SM-C105</v>
          </cell>
          <cell r="B860">
            <v>231</v>
          </cell>
          <cell r="C860">
            <v>5.9838059701492501</v>
          </cell>
          <cell r="D860">
            <v>5.6860670731707303</v>
          </cell>
        </row>
        <row r="861">
          <cell r="A861" t="str">
            <v>SM-C115</v>
          </cell>
          <cell r="B861">
            <v>1</v>
          </cell>
          <cell r="D861">
            <v>0.76600000000000001</v>
          </cell>
        </row>
        <row r="862">
          <cell r="A862" t="str">
            <v>SM-G350</v>
          </cell>
          <cell r="B862">
            <v>640</v>
          </cell>
          <cell r="C862">
            <v>1.3979999999999999</v>
          </cell>
          <cell r="D862">
            <v>1.5608843106180701</v>
          </cell>
        </row>
        <row r="863">
          <cell r="A863" t="str">
            <v>SM-G3815</v>
          </cell>
          <cell r="B863">
            <v>1535</v>
          </cell>
          <cell r="D863">
            <v>4.8759504885993499</v>
          </cell>
        </row>
        <row r="864">
          <cell r="A864" t="str">
            <v>SM-G386F</v>
          </cell>
          <cell r="B864">
            <v>1</v>
          </cell>
          <cell r="D864">
            <v>5.9960000000000004</v>
          </cell>
        </row>
        <row r="865">
          <cell r="A865" t="str">
            <v>SM-G7102</v>
          </cell>
          <cell r="B865">
            <v>3</v>
          </cell>
          <cell r="D865">
            <v>1.9750000000000001</v>
          </cell>
        </row>
        <row r="866">
          <cell r="A866" t="str">
            <v>SM-G9008</v>
          </cell>
          <cell r="B866">
            <v>1</v>
          </cell>
          <cell r="D866">
            <v>2.5659999999999998</v>
          </cell>
        </row>
        <row r="867">
          <cell r="A867" t="str">
            <v>SM-G900F</v>
          </cell>
          <cell r="B867">
            <v>11420</v>
          </cell>
          <cell r="D867">
            <v>6.6191457968476399</v>
          </cell>
        </row>
        <row r="868">
          <cell r="A868" t="str">
            <v>SM-G900T</v>
          </cell>
          <cell r="B868">
            <v>1</v>
          </cell>
          <cell r="D868">
            <v>3.4180000000000001</v>
          </cell>
        </row>
        <row r="869">
          <cell r="A869" t="str">
            <v>SM-N7505</v>
          </cell>
          <cell r="B869">
            <v>39</v>
          </cell>
          <cell r="D869">
            <v>4.9086153846153904</v>
          </cell>
        </row>
        <row r="870">
          <cell r="A870" t="str">
            <v>SM-N900</v>
          </cell>
          <cell r="B870">
            <v>108</v>
          </cell>
          <cell r="C870">
            <v>0.79107894736842099</v>
          </cell>
          <cell r="D870">
            <v>1.65797142857143</v>
          </cell>
        </row>
        <row r="871">
          <cell r="A871" t="str">
            <v>SM-N9000</v>
          </cell>
          <cell r="B871">
            <v>5</v>
          </cell>
          <cell r="D871">
            <v>6.2506000000000004</v>
          </cell>
        </row>
        <row r="872">
          <cell r="A872" t="str">
            <v>SM-N9000Q</v>
          </cell>
          <cell r="B872">
            <v>1</v>
          </cell>
          <cell r="D872">
            <v>0.60299999999999998</v>
          </cell>
        </row>
        <row r="873">
          <cell r="A873" t="str">
            <v>SM-N9002</v>
          </cell>
          <cell r="B873">
            <v>8</v>
          </cell>
          <cell r="D873">
            <v>1.5720000000000001</v>
          </cell>
        </row>
        <row r="874">
          <cell r="A874" t="str">
            <v>SM-N9005</v>
          </cell>
          <cell r="B874">
            <v>51430</v>
          </cell>
          <cell r="C874">
            <v>5.6444658256448497</v>
          </cell>
          <cell r="D874">
            <v>5.5218173656661902</v>
          </cell>
        </row>
        <row r="875">
          <cell r="A875" t="str">
            <v>SM-N9006</v>
          </cell>
          <cell r="B875">
            <v>6</v>
          </cell>
          <cell r="D875">
            <v>0.97866666666666702</v>
          </cell>
        </row>
        <row r="876">
          <cell r="A876" t="str">
            <v>SM-N900S</v>
          </cell>
          <cell r="B876">
            <v>5</v>
          </cell>
          <cell r="D876">
            <v>0.63419999999999999</v>
          </cell>
        </row>
        <row r="877">
          <cell r="A877" t="str">
            <v>SM-N900T</v>
          </cell>
          <cell r="B877">
            <v>12</v>
          </cell>
          <cell r="D877">
            <v>7.3706666666666703</v>
          </cell>
        </row>
        <row r="878">
          <cell r="A878" t="str">
            <v>SM-N900W8</v>
          </cell>
          <cell r="B878">
            <v>1</v>
          </cell>
          <cell r="D878">
            <v>2.238</v>
          </cell>
        </row>
        <row r="879">
          <cell r="A879" t="str">
            <v>SM-P601</v>
          </cell>
          <cell r="B879">
            <v>13</v>
          </cell>
          <cell r="D879">
            <v>1.5573076923076901</v>
          </cell>
        </row>
        <row r="880">
          <cell r="A880" t="str">
            <v>SM-P605</v>
          </cell>
          <cell r="B880">
            <v>2628</v>
          </cell>
          <cell r="C880">
            <v>5.2159244372990301</v>
          </cell>
          <cell r="D880">
            <v>4.8575727816550396</v>
          </cell>
        </row>
        <row r="881">
          <cell r="A881" t="str">
            <v>SM-P905</v>
          </cell>
          <cell r="B881">
            <v>91</v>
          </cell>
          <cell r="D881">
            <v>8.8072857142857206</v>
          </cell>
        </row>
        <row r="882">
          <cell r="A882" t="str">
            <v>SM-T111</v>
          </cell>
          <cell r="B882">
            <v>33</v>
          </cell>
          <cell r="D882">
            <v>2.0275454545454501</v>
          </cell>
        </row>
        <row r="883">
          <cell r="A883" t="str">
            <v>SM-T211</v>
          </cell>
          <cell r="B883">
            <v>1335</v>
          </cell>
          <cell r="C883">
            <v>1.5830625</v>
          </cell>
          <cell r="D883">
            <v>2.0321664641555302</v>
          </cell>
        </row>
        <row r="884">
          <cell r="A884" t="str">
            <v>SM-T311</v>
          </cell>
          <cell r="B884">
            <v>15</v>
          </cell>
          <cell r="C884">
            <v>1.6619999999999999</v>
          </cell>
          <cell r="D884">
            <v>1.571</v>
          </cell>
        </row>
        <row r="885">
          <cell r="A885" t="str">
            <v>SM-T315</v>
          </cell>
          <cell r="B885">
            <v>2105</v>
          </cell>
          <cell r="C885">
            <v>4.6339128386336803</v>
          </cell>
          <cell r="D885">
            <v>5.1419243630573197</v>
          </cell>
        </row>
        <row r="886">
          <cell r="A886" t="str">
            <v>SM-T325</v>
          </cell>
          <cell r="B886">
            <v>52</v>
          </cell>
          <cell r="D886">
            <v>4.4900961538461504</v>
          </cell>
        </row>
        <row r="887">
          <cell r="A887" t="str">
            <v>SM-T525</v>
          </cell>
          <cell r="B887">
            <v>106</v>
          </cell>
          <cell r="D887">
            <v>4.6544245283018899</v>
          </cell>
        </row>
        <row r="888">
          <cell r="A888" t="str">
            <v>SM-T535</v>
          </cell>
          <cell r="B888">
            <v>10</v>
          </cell>
          <cell r="D888">
            <v>8.6263000000000005</v>
          </cell>
        </row>
        <row r="889">
          <cell r="A889" t="str">
            <v>SM-T905</v>
          </cell>
          <cell r="B889">
            <v>23</v>
          </cell>
          <cell r="D889">
            <v>4.33869565217391</v>
          </cell>
        </row>
        <row r="890">
          <cell r="A890" t="str">
            <v>SO-02C</v>
          </cell>
          <cell r="B890">
            <v>2</v>
          </cell>
          <cell r="C890">
            <v>0.84899999999999998</v>
          </cell>
        </row>
        <row r="891">
          <cell r="A891" t="str">
            <v>SO-05D</v>
          </cell>
          <cell r="B891">
            <v>33</v>
          </cell>
          <cell r="C891">
            <v>1.1010312499999999</v>
          </cell>
          <cell r="D891">
            <v>2.581</v>
          </cell>
        </row>
        <row r="892">
          <cell r="A892" t="str">
            <v>Sony Tablet P</v>
          </cell>
          <cell r="B892">
            <v>3</v>
          </cell>
          <cell r="C892">
            <v>1.1436666666666699</v>
          </cell>
        </row>
        <row r="893">
          <cell r="A893" t="str">
            <v>Sony Tablet S</v>
          </cell>
          <cell r="B893">
            <v>179</v>
          </cell>
          <cell r="C893">
            <v>1.1269568345323699</v>
          </cell>
          <cell r="D893">
            <v>1.7012499999999999</v>
          </cell>
        </row>
        <row r="894">
          <cell r="A894" t="str">
            <v>SPH-L720</v>
          </cell>
          <cell r="B894">
            <v>1</v>
          </cell>
          <cell r="C894">
            <v>14.574</v>
          </cell>
        </row>
        <row r="895">
          <cell r="A895" t="str">
            <v>SPHS on Hsdroid</v>
          </cell>
          <cell r="B895">
            <v>1</v>
          </cell>
          <cell r="C895">
            <v>0.03</v>
          </cell>
        </row>
        <row r="896">
          <cell r="A896" t="str">
            <v>ST15i</v>
          </cell>
          <cell r="B896">
            <v>1451</v>
          </cell>
          <cell r="C896">
            <v>1.1208654781199401</v>
          </cell>
          <cell r="D896">
            <v>1.3223410138248799</v>
          </cell>
        </row>
        <row r="897">
          <cell r="A897" t="str">
            <v>ST17a</v>
          </cell>
          <cell r="B897">
            <v>1</v>
          </cell>
          <cell r="C897">
            <v>1.1439999999999999</v>
          </cell>
        </row>
        <row r="898">
          <cell r="A898" t="str">
            <v>ST17i</v>
          </cell>
          <cell r="B898">
            <v>6812</v>
          </cell>
          <cell r="C898">
            <v>0.88323421316405304</v>
          </cell>
          <cell r="D898">
            <v>1.3991283292978201</v>
          </cell>
        </row>
        <row r="899">
          <cell r="A899" t="str">
            <v>ST18a</v>
          </cell>
          <cell r="B899">
            <v>5</v>
          </cell>
          <cell r="C899">
            <v>1.3278000000000001</v>
          </cell>
        </row>
        <row r="900">
          <cell r="A900" t="str">
            <v>ST18i</v>
          </cell>
          <cell r="B900">
            <v>5711</v>
          </cell>
          <cell r="C900">
            <v>0.94394946550048597</v>
          </cell>
          <cell r="D900">
            <v>1.3102667844522999</v>
          </cell>
        </row>
        <row r="901">
          <cell r="A901" t="str">
            <v>ST21i</v>
          </cell>
          <cell r="B901">
            <v>5987</v>
          </cell>
          <cell r="C901">
            <v>0.27953211382113902</v>
          </cell>
          <cell r="D901">
            <v>0.29675913776944701</v>
          </cell>
        </row>
        <row r="902">
          <cell r="A902" t="str">
            <v>ST21i2</v>
          </cell>
          <cell r="B902">
            <v>57</v>
          </cell>
          <cell r="C902">
            <v>0.21273913043478301</v>
          </cell>
          <cell r="D902">
            <v>0.36272727272727301</v>
          </cell>
        </row>
        <row r="903">
          <cell r="A903" t="str">
            <v>ST23i</v>
          </cell>
          <cell r="B903">
            <v>2834</v>
          </cell>
          <cell r="C903">
            <v>1.4356746734091901</v>
          </cell>
          <cell r="D903">
            <v>1.7308785249457701</v>
          </cell>
        </row>
        <row r="904">
          <cell r="A904" t="str">
            <v>ST25a</v>
          </cell>
          <cell r="B904">
            <v>1</v>
          </cell>
          <cell r="C904">
            <v>0.73899999999999999</v>
          </cell>
        </row>
        <row r="905">
          <cell r="A905" t="str">
            <v>ST25i</v>
          </cell>
          <cell r="B905">
            <v>2695</v>
          </cell>
          <cell r="C905">
            <v>1.07696133796699</v>
          </cell>
          <cell r="D905">
            <v>1.9138575063613199</v>
          </cell>
        </row>
        <row r="906">
          <cell r="A906" t="str">
            <v>ST26i</v>
          </cell>
          <cell r="B906">
            <v>2057</v>
          </cell>
          <cell r="C906">
            <v>1.17180795072788</v>
          </cell>
          <cell r="D906">
            <v>1.6282066420664201</v>
          </cell>
        </row>
        <row r="907">
          <cell r="A907" t="str">
            <v>ST27i</v>
          </cell>
          <cell r="B907">
            <v>19875</v>
          </cell>
          <cell r="C907">
            <v>1.0219320736501001</v>
          </cell>
          <cell r="D907">
            <v>1.7267793077782001</v>
          </cell>
        </row>
        <row r="908">
          <cell r="A908" t="str">
            <v>ST70104-1</v>
          </cell>
          <cell r="B908">
            <v>11</v>
          </cell>
          <cell r="C908">
            <v>1.9790000000000001</v>
          </cell>
        </row>
        <row r="909">
          <cell r="A909" t="str">
            <v>Starmobile Diamond S1</v>
          </cell>
          <cell r="B909">
            <v>1</v>
          </cell>
          <cell r="D909">
            <v>2.504</v>
          </cell>
        </row>
        <row r="910">
          <cell r="A910" t="str">
            <v>Swedish</v>
          </cell>
          <cell r="B910">
            <v>6</v>
          </cell>
          <cell r="D910">
            <v>0.95783333333333298</v>
          </cell>
        </row>
        <row r="911">
          <cell r="A911" t="str">
            <v>SXZ-PDX0-01</v>
          </cell>
          <cell r="B911">
            <v>1</v>
          </cell>
          <cell r="C911">
            <v>0.88800000000000001</v>
          </cell>
        </row>
        <row r="912">
          <cell r="A912" t="str">
            <v>SXZ-PDX0-05M</v>
          </cell>
          <cell r="B912">
            <v>1</v>
          </cell>
          <cell r="C912">
            <v>0.89700000000000002</v>
          </cell>
        </row>
        <row r="913">
          <cell r="A913" t="str">
            <v>T07R</v>
          </cell>
          <cell r="B913">
            <v>1</v>
          </cell>
          <cell r="C913">
            <v>0.35899999999999999</v>
          </cell>
        </row>
        <row r="914">
          <cell r="A914" t="str">
            <v>T0LTE</v>
          </cell>
          <cell r="B914">
            <v>5</v>
          </cell>
          <cell r="D914">
            <v>9.3493999999999993</v>
          </cell>
        </row>
        <row r="915">
          <cell r="A915" t="str">
            <v>T18+</v>
          </cell>
          <cell r="B915">
            <v>11</v>
          </cell>
          <cell r="C915">
            <v>0.21725</v>
          </cell>
          <cell r="D915">
            <v>0.67666666666666697</v>
          </cell>
        </row>
        <row r="916">
          <cell r="A916" t="str">
            <v>T200</v>
          </cell>
          <cell r="B916">
            <v>12</v>
          </cell>
          <cell r="D916">
            <v>2.92641666666667</v>
          </cell>
        </row>
        <row r="917">
          <cell r="A917" t="str">
            <v>T200C</v>
          </cell>
          <cell r="B917">
            <v>3</v>
          </cell>
          <cell r="D917">
            <v>2.3860000000000001</v>
          </cell>
        </row>
        <row r="918">
          <cell r="A918" t="str">
            <v>T5S</v>
          </cell>
          <cell r="B918">
            <v>1</v>
          </cell>
          <cell r="D918">
            <v>1.1519999999999999</v>
          </cell>
        </row>
        <row r="919">
          <cell r="A919" t="str">
            <v>TAB464</v>
          </cell>
          <cell r="B919">
            <v>16</v>
          </cell>
          <cell r="C919">
            <v>1.61283333333333</v>
          </cell>
          <cell r="D919">
            <v>1.9113</v>
          </cell>
        </row>
        <row r="920">
          <cell r="A920" t="str">
            <v>Tablet</v>
          </cell>
          <cell r="B920">
            <v>7</v>
          </cell>
          <cell r="C920">
            <v>1.5805714285714301</v>
          </cell>
        </row>
        <row r="921">
          <cell r="A921" t="str">
            <v>Tablet 9748DCB</v>
          </cell>
          <cell r="B921">
            <v>10</v>
          </cell>
          <cell r="C921">
            <v>1.1274999999999999</v>
          </cell>
          <cell r="D921">
            <v>2.548</v>
          </cell>
        </row>
        <row r="922">
          <cell r="A922" t="str">
            <v>Tablet720</v>
          </cell>
          <cell r="B922">
            <v>3</v>
          </cell>
          <cell r="C922">
            <v>1.0960000000000001</v>
          </cell>
        </row>
        <row r="923">
          <cell r="A923" t="str">
            <v>Tablet726H</v>
          </cell>
          <cell r="B923">
            <v>25</v>
          </cell>
          <cell r="C923">
            <v>0.34432000000000001</v>
          </cell>
        </row>
        <row r="924">
          <cell r="A924" t="str">
            <v>Tablet7525B</v>
          </cell>
          <cell r="B924">
            <v>5</v>
          </cell>
          <cell r="C924">
            <v>1.4224000000000001</v>
          </cell>
        </row>
        <row r="925">
          <cell r="A925" t="str">
            <v>Tablet816HD</v>
          </cell>
          <cell r="B925">
            <v>5</v>
          </cell>
          <cell r="C925">
            <v>0.61650000000000005</v>
          </cell>
          <cell r="D925">
            <v>0.155</v>
          </cell>
        </row>
        <row r="926">
          <cell r="A926" t="str">
            <v>Tablet-9738B</v>
          </cell>
          <cell r="B926">
            <v>18</v>
          </cell>
          <cell r="C926">
            <v>0.45081818181818201</v>
          </cell>
          <cell r="D926">
            <v>0.377285714285714</v>
          </cell>
        </row>
        <row r="927">
          <cell r="A927" t="str">
            <v>TAB-NAVI7-3G-M</v>
          </cell>
          <cell r="B927">
            <v>51</v>
          </cell>
          <cell r="C927">
            <v>1.0357843137254901</v>
          </cell>
        </row>
        <row r="928">
          <cell r="A928" t="str">
            <v>TAC-70031</v>
          </cell>
          <cell r="B928">
            <v>1</v>
          </cell>
          <cell r="C928">
            <v>1.3069999999999999</v>
          </cell>
        </row>
        <row r="929">
          <cell r="A929" t="str">
            <v>TAC-70061</v>
          </cell>
          <cell r="B929">
            <v>4</v>
          </cell>
          <cell r="C929">
            <v>0.46174999999999999</v>
          </cell>
        </row>
        <row r="930">
          <cell r="A930" t="str">
            <v>TAC-70072</v>
          </cell>
          <cell r="B930">
            <v>36</v>
          </cell>
          <cell r="C930">
            <v>2.1838611111111099</v>
          </cell>
        </row>
        <row r="931">
          <cell r="A931" t="str">
            <v>TAC-97032</v>
          </cell>
          <cell r="B931">
            <v>2</v>
          </cell>
          <cell r="C931">
            <v>0.8105</v>
          </cell>
        </row>
        <row r="932">
          <cell r="A932" t="str">
            <v>TAD-97052</v>
          </cell>
          <cell r="B932">
            <v>9</v>
          </cell>
          <cell r="C932">
            <v>1.54511111111111</v>
          </cell>
        </row>
        <row r="933">
          <cell r="A933" t="str">
            <v>TCL S950</v>
          </cell>
          <cell r="B933">
            <v>22</v>
          </cell>
          <cell r="D933">
            <v>1.0701818181818199</v>
          </cell>
        </row>
        <row r="934">
          <cell r="A934" t="str">
            <v>TCL S960</v>
          </cell>
          <cell r="B934">
            <v>11</v>
          </cell>
          <cell r="D934">
            <v>2.02845454545455</v>
          </cell>
        </row>
        <row r="935">
          <cell r="A935" t="str">
            <v>TD5500</v>
          </cell>
          <cell r="B935">
            <v>1</v>
          </cell>
          <cell r="C935">
            <v>1.137</v>
          </cell>
        </row>
        <row r="936">
          <cell r="A936" t="str">
            <v>TECNO F7</v>
          </cell>
          <cell r="B936">
            <v>4</v>
          </cell>
          <cell r="D936">
            <v>1.4067499999999999</v>
          </cell>
        </row>
        <row r="937">
          <cell r="A937" t="str">
            <v>the one and only Huawei\\n\\n</v>
          </cell>
          <cell r="B937">
            <v>10</v>
          </cell>
          <cell r="D937">
            <v>2.7252000000000001</v>
          </cell>
        </row>
        <row r="938">
          <cell r="A938" t="str">
            <v>ThinkPad Tablet</v>
          </cell>
          <cell r="B938">
            <v>100</v>
          </cell>
          <cell r="C938">
            <v>1.1055698924731201</v>
          </cell>
          <cell r="D938">
            <v>2.4565714285714302</v>
          </cell>
        </row>
        <row r="939">
          <cell r="A939" t="str">
            <v>ThinkPadTablet</v>
          </cell>
          <cell r="B939">
            <v>2</v>
          </cell>
          <cell r="C939">
            <v>1.796</v>
          </cell>
        </row>
        <row r="940">
          <cell r="A940" t="str">
            <v>thl T100S</v>
          </cell>
          <cell r="B940">
            <v>8</v>
          </cell>
          <cell r="D940">
            <v>1.588875</v>
          </cell>
        </row>
        <row r="941">
          <cell r="A941" t="str">
            <v>ThL V11</v>
          </cell>
          <cell r="B941">
            <v>1</v>
          </cell>
          <cell r="C941">
            <v>8.3000000000000004E-2</v>
          </cell>
        </row>
        <row r="942">
          <cell r="A942" t="str">
            <v>ThL W11</v>
          </cell>
          <cell r="B942">
            <v>2</v>
          </cell>
          <cell r="C942">
            <v>1.8794999999999999</v>
          </cell>
        </row>
        <row r="943">
          <cell r="A943" t="str">
            <v>ThL W8</v>
          </cell>
          <cell r="B943">
            <v>58</v>
          </cell>
          <cell r="C943">
            <v>0.904092592592592</v>
          </cell>
          <cell r="D943">
            <v>1.153</v>
          </cell>
        </row>
        <row r="944">
          <cell r="A944" t="str">
            <v>Tiger</v>
          </cell>
          <cell r="B944">
            <v>2</v>
          </cell>
          <cell r="C944">
            <v>1.109</v>
          </cell>
          <cell r="D944">
            <v>1.105</v>
          </cell>
        </row>
        <row r="945">
          <cell r="A945" t="str">
            <v>T-Mobile G2</v>
          </cell>
          <cell r="B945">
            <v>11</v>
          </cell>
          <cell r="C945">
            <v>1.70766666666667</v>
          </cell>
          <cell r="D945">
            <v>2.0662500000000001</v>
          </cell>
        </row>
        <row r="946">
          <cell r="A946" t="str">
            <v>T-Mobile myTouch 3G</v>
          </cell>
          <cell r="B946">
            <v>1</v>
          </cell>
          <cell r="C946">
            <v>0.91600000000000004</v>
          </cell>
        </row>
        <row r="947">
          <cell r="A947" t="str">
            <v>Transformer TF101G</v>
          </cell>
          <cell r="B947">
            <v>91</v>
          </cell>
          <cell r="C947">
            <v>1.2132153846153799</v>
          </cell>
          <cell r="D947">
            <v>1.5981923076923099</v>
          </cell>
        </row>
        <row r="948">
          <cell r="A948" t="str">
            <v>Trooper_X55</v>
          </cell>
          <cell r="B948">
            <v>14</v>
          </cell>
          <cell r="D948">
            <v>1.02685714285714</v>
          </cell>
        </row>
        <row r="949">
          <cell r="A949" t="str">
            <v>TrueSmart</v>
          </cell>
          <cell r="B949">
            <v>1</v>
          </cell>
          <cell r="D949">
            <v>3.863</v>
          </cell>
        </row>
        <row r="950">
          <cell r="A950" t="str">
            <v>TS7</v>
          </cell>
          <cell r="B950">
            <v>24</v>
          </cell>
          <cell r="C950">
            <v>1.04</v>
          </cell>
          <cell r="D950">
            <v>2.7065000000000001</v>
          </cell>
        </row>
        <row r="951">
          <cell r="A951" t="str">
            <v>TURBO DG2014</v>
          </cell>
          <cell r="B951">
            <v>8</v>
          </cell>
          <cell r="D951">
            <v>1.6412500000000001</v>
          </cell>
        </row>
        <row r="952">
          <cell r="A952" t="str">
            <v>TURKCELL T50</v>
          </cell>
          <cell r="B952">
            <v>11</v>
          </cell>
          <cell r="D952">
            <v>2.1573636363636401</v>
          </cell>
        </row>
        <row r="953">
          <cell r="A953" t="str">
            <v>U20i</v>
          </cell>
          <cell r="B953">
            <v>376</v>
          </cell>
          <cell r="C953">
            <v>0.64242234332424997</v>
          </cell>
          <cell r="D953">
            <v>0.68044444444444396</v>
          </cell>
        </row>
        <row r="954">
          <cell r="A954" t="str">
            <v>U30GT 2</v>
          </cell>
          <cell r="B954">
            <v>56</v>
          </cell>
          <cell r="D954">
            <v>0.77237500000000003</v>
          </cell>
        </row>
        <row r="955">
          <cell r="A955" t="str">
            <v>U30GT 2MH</v>
          </cell>
          <cell r="B955">
            <v>3</v>
          </cell>
          <cell r="D955">
            <v>1.49833333333333</v>
          </cell>
        </row>
        <row r="956">
          <cell r="A956" t="str">
            <v>U30GT-H</v>
          </cell>
          <cell r="B956">
            <v>6</v>
          </cell>
          <cell r="C956">
            <v>0.50583333333333302</v>
          </cell>
        </row>
        <row r="957">
          <cell r="A957" t="str">
            <v>U39GT-3G</v>
          </cell>
          <cell r="B957">
            <v>3</v>
          </cell>
          <cell r="D957">
            <v>1.2726666666666699</v>
          </cell>
        </row>
        <row r="958">
          <cell r="A958" t="str">
            <v>U51GT-W</v>
          </cell>
          <cell r="B958">
            <v>20</v>
          </cell>
          <cell r="D958">
            <v>1.4357500000000001</v>
          </cell>
        </row>
        <row r="959">
          <cell r="A959" t="str">
            <v>U55GT</v>
          </cell>
          <cell r="B959">
            <v>7</v>
          </cell>
          <cell r="C959">
            <v>0.35099999999999998</v>
          </cell>
          <cell r="D959">
            <v>0.90466666666666695</v>
          </cell>
        </row>
        <row r="960">
          <cell r="A960" t="str">
            <v>U650</v>
          </cell>
          <cell r="B960">
            <v>3</v>
          </cell>
          <cell r="D960">
            <v>0.84633333333333305</v>
          </cell>
        </row>
        <row r="961">
          <cell r="A961" t="str">
            <v>U8</v>
          </cell>
          <cell r="B961">
            <v>1</v>
          </cell>
          <cell r="C961">
            <v>3.2349999999999999</v>
          </cell>
        </row>
        <row r="962">
          <cell r="A962" t="str">
            <v>U8160</v>
          </cell>
          <cell r="B962">
            <v>12</v>
          </cell>
          <cell r="C962">
            <v>0.292333333333333</v>
          </cell>
        </row>
        <row r="963">
          <cell r="A963" t="str">
            <v>U8180</v>
          </cell>
          <cell r="B963">
            <v>76</v>
          </cell>
          <cell r="C963">
            <v>0.28549275362318799</v>
          </cell>
          <cell r="D963">
            <v>0.32857142857142901</v>
          </cell>
        </row>
        <row r="964">
          <cell r="A964" t="str">
            <v>U8220/U8230</v>
          </cell>
          <cell r="B964">
            <v>2</v>
          </cell>
          <cell r="C964">
            <v>0.70950000000000002</v>
          </cell>
        </row>
        <row r="965">
          <cell r="A965" t="str">
            <v>U8500</v>
          </cell>
          <cell r="B965">
            <v>27</v>
          </cell>
          <cell r="C965">
            <v>0.22418518518518499</v>
          </cell>
        </row>
        <row r="966">
          <cell r="A966" t="str">
            <v>U8510</v>
          </cell>
          <cell r="B966">
            <v>303</v>
          </cell>
          <cell r="C966">
            <v>0.30725418060200599</v>
          </cell>
          <cell r="D966">
            <v>0.16550000000000001</v>
          </cell>
        </row>
        <row r="967">
          <cell r="A967" t="str">
            <v>U8650</v>
          </cell>
          <cell r="B967">
            <v>612</v>
          </cell>
          <cell r="C967">
            <v>0.24452228163992901</v>
          </cell>
          <cell r="D967">
            <v>0.30631372549019598</v>
          </cell>
        </row>
        <row r="968">
          <cell r="A968" t="str">
            <v>U8655-1</v>
          </cell>
          <cell r="B968">
            <v>63</v>
          </cell>
          <cell r="C968">
            <v>0.21904999999999999</v>
          </cell>
          <cell r="D968">
            <v>0.31833333333333302</v>
          </cell>
        </row>
        <row r="969">
          <cell r="A969" t="str">
            <v>U8800</v>
          </cell>
          <cell r="B969">
            <v>64</v>
          </cell>
          <cell r="C969">
            <v>0.65362500000000001</v>
          </cell>
          <cell r="D969">
            <v>0.47425</v>
          </cell>
        </row>
        <row r="970">
          <cell r="A970" t="str">
            <v>U8800Pro</v>
          </cell>
          <cell r="B970">
            <v>3</v>
          </cell>
          <cell r="C970">
            <v>1.16533333333333</v>
          </cell>
        </row>
        <row r="971">
          <cell r="A971" t="str">
            <v>U8815</v>
          </cell>
          <cell r="B971">
            <v>324</v>
          </cell>
          <cell r="C971">
            <v>0.27193055555555601</v>
          </cell>
          <cell r="D971">
            <v>0.15733333333333299</v>
          </cell>
        </row>
        <row r="972">
          <cell r="A972" t="str">
            <v>U8860</v>
          </cell>
          <cell r="B972">
            <v>721</v>
          </cell>
          <cell r="C972">
            <v>1.1067304747320099</v>
          </cell>
          <cell r="D972">
            <v>2.19298529411765</v>
          </cell>
        </row>
        <row r="973">
          <cell r="A973" t="str">
            <v>U9000</v>
          </cell>
          <cell r="B973">
            <v>2</v>
          </cell>
          <cell r="D973">
            <v>1.2729999999999999</v>
          </cell>
        </row>
        <row r="974">
          <cell r="A974" t="str">
            <v>U9200</v>
          </cell>
          <cell r="B974">
            <v>167</v>
          </cell>
          <cell r="C974">
            <v>1.93597777777778</v>
          </cell>
          <cell r="D974">
            <v>2.2757499999999999</v>
          </cell>
        </row>
        <row r="975">
          <cell r="A975" t="str">
            <v>U9202L-1</v>
          </cell>
          <cell r="B975">
            <v>989</v>
          </cell>
          <cell r="C975">
            <v>3.8797404494382102</v>
          </cell>
          <cell r="D975">
            <v>5.23166666666667</v>
          </cell>
        </row>
        <row r="976">
          <cell r="A976" t="str">
            <v>U9202L-2</v>
          </cell>
          <cell r="B976">
            <v>131</v>
          </cell>
          <cell r="C976">
            <v>2.6402290076335899</v>
          </cell>
        </row>
        <row r="977">
          <cell r="A977" t="str">
            <v>UMI X2</v>
          </cell>
          <cell r="B977">
            <v>6</v>
          </cell>
          <cell r="C977">
            <v>0.86580000000000001</v>
          </cell>
          <cell r="D977">
            <v>1.1910000000000001</v>
          </cell>
        </row>
        <row r="978">
          <cell r="A978" t="str">
            <v>unknown</v>
          </cell>
          <cell r="B978">
            <v>43</v>
          </cell>
          <cell r="C978">
            <v>7.7905757575757599</v>
          </cell>
          <cell r="D978">
            <v>11.452199999999999</v>
          </cell>
        </row>
        <row r="979">
          <cell r="A979" t="str">
            <v>UTime_U100</v>
          </cell>
          <cell r="B979">
            <v>5</v>
          </cell>
          <cell r="D979">
            <v>1.9874000000000001</v>
          </cell>
        </row>
        <row r="980">
          <cell r="A980" t="str">
            <v>V1_Viper</v>
          </cell>
          <cell r="B980">
            <v>1</v>
          </cell>
          <cell r="C980">
            <v>1.2490000000000001</v>
          </cell>
        </row>
        <row r="981">
          <cell r="A981" t="str">
            <v>W100</v>
          </cell>
          <cell r="B981">
            <v>18</v>
          </cell>
          <cell r="C981">
            <v>0.87590909090909097</v>
          </cell>
          <cell r="D981">
            <v>1.66042857142857</v>
          </cell>
        </row>
        <row r="982">
          <cell r="A982" t="str">
            <v>V1277</v>
          </cell>
          <cell r="B982">
            <v>4</v>
          </cell>
          <cell r="C982">
            <v>0.67</v>
          </cell>
        </row>
        <row r="983">
          <cell r="A983" t="str">
            <v>W200</v>
          </cell>
          <cell r="B983">
            <v>25</v>
          </cell>
          <cell r="C983">
            <v>1.1657272727272701</v>
          </cell>
          <cell r="D983">
            <v>0.69414285714285695</v>
          </cell>
        </row>
        <row r="984">
          <cell r="A984" t="str">
            <v>W28(Dualcore)</v>
          </cell>
          <cell r="B984">
            <v>1</v>
          </cell>
          <cell r="C984">
            <v>1.337</v>
          </cell>
        </row>
        <row r="985">
          <cell r="A985" t="str">
            <v>V3</v>
          </cell>
          <cell r="B985">
            <v>22</v>
          </cell>
          <cell r="D985">
            <v>0.92049999999999998</v>
          </cell>
        </row>
        <row r="986">
          <cell r="A986" t="str">
            <v>V360</v>
          </cell>
          <cell r="B986">
            <v>43</v>
          </cell>
          <cell r="C986">
            <v>0.28937499999999999</v>
          </cell>
          <cell r="D986">
            <v>0.91466666666666696</v>
          </cell>
        </row>
        <row r="987">
          <cell r="A987" t="str">
            <v>V370</v>
          </cell>
          <cell r="B987">
            <v>54</v>
          </cell>
          <cell r="C987">
            <v>0.77462500000000001</v>
          </cell>
          <cell r="D987">
            <v>1.0962272727272699</v>
          </cell>
        </row>
        <row r="988">
          <cell r="A988" t="str">
            <v>V3-E</v>
          </cell>
          <cell r="B988">
            <v>1</v>
          </cell>
          <cell r="D988">
            <v>0.65600000000000003</v>
          </cell>
        </row>
        <row r="989">
          <cell r="A989" t="str">
            <v>W450</v>
          </cell>
          <cell r="B989">
            <v>11</v>
          </cell>
          <cell r="C989">
            <v>5.0799999999999998E-2</v>
          </cell>
          <cell r="D989">
            <v>0.87733333333333396</v>
          </cell>
        </row>
        <row r="990">
          <cell r="A990" t="str">
            <v>W63</v>
          </cell>
          <cell r="B990">
            <v>23</v>
          </cell>
          <cell r="C990">
            <v>0.48349999999999999</v>
          </cell>
          <cell r="D990">
            <v>1.12815789473684</v>
          </cell>
        </row>
        <row r="991">
          <cell r="A991" t="str">
            <v>W8 beyond</v>
          </cell>
          <cell r="B991">
            <v>1</v>
          </cell>
          <cell r="D991">
            <v>1.6659999999999999</v>
          </cell>
        </row>
        <row r="992">
          <cell r="A992" t="str">
            <v>v89_gq2008s</v>
          </cell>
          <cell r="B992">
            <v>161</v>
          </cell>
          <cell r="C992">
            <v>0.90239669421487601</v>
          </cell>
          <cell r="D992">
            <v>1.387575</v>
          </cell>
        </row>
        <row r="993">
          <cell r="A993" t="str">
            <v>v89_gq3002sc</v>
          </cell>
          <cell r="B993">
            <v>10</v>
          </cell>
          <cell r="C993">
            <v>0.35930000000000001</v>
          </cell>
        </row>
        <row r="994">
          <cell r="A994" t="str">
            <v>v89_jbl1a668</v>
          </cell>
          <cell r="B994">
            <v>10</v>
          </cell>
          <cell r="C994">
            <v>1.6E-2</v>
          </cell>
          <cell r="D994">
            <v>1.78666666666667</v>
          </cell>
        </row>
        <row r="995">
          <cell r="A995" t="str">
            <v>v89_jbla728_asx</v>
          </cell>
          <cell r="B995">
            <v>12</v>
          </cell>
          <cell r="C995">
            <v>1.21291666666667</v>
          </cell>
        </row>
        <row r="996">
          <cell r="A996" t="str">
            <v>v89_jbla768_asx</v>
          </cell>
          <cell r="B996">
            <v>7</v>
          </cell>
          <cell r="C996">
            <v>0.72471428571428598</v>
          </cell>
        </row>
        <row r="997">
          <cell r="A997" t="str">
            <v>v89_zlh_hd</v>
          </cell>
          <cell r="B997">
            <v>22</v>
          </cell>
          <cell r="C997">
            <v>0.42313636363636398</v>
          </cell>
        </row>
        <row r="998">
          <cell r="A998" t="str">
            <v>W8s</v>
          </cell>
          <cell r="B998">
            <v>26</v>
          </cell>
          <cell r="C998">
            <v>0.97161538461538499</v>
          </cell>
        </row>
        <row r="999">
          <cell r="A999" t="str">
            <v>V9</v>
          </cell>
          <cell r="B999">
            <v>50</v>
          </cell>
          <cell r="C999">
            <v>0.93405555555555597</v>
          </cell>
          <cell r="D999">
            <v>1.91064285714286</v>
          </cell>
        </row>
        <row r="1000">
          <cell r="A1000" t="str">
            <v>W-9208</v>
          </cell>
          <cell r="B1000">
            <v>2</v>
          </cell>
          <cell r="D1000">
            <v>0.82150000000000001</v>
          </cell>
        </row>
        <row r="1001">
          <cell r="A1001" t="str">
            <v>V97 HD</v>
          </cell>
          <cell r="B1001">
            <v>1</v>
          </cell>
          <cell r="D1001">
            <v>0.375</v>
          </cell>
        </row>
        <row r="1002">
          <cell r="A1002" t="str">
            <v>V972 Core4</v>
          </cell>
          <cell r="B1002">
            <v>7</v>
          </cell>
          <cell r="C1002">
            <v>0.83214285714285696</v>
          </cell>
        </row>
        <row r="1003">
          <cell r="A1003" t="str">
            <v>VegaCream_BETA-2.1</v>
          </cell>
          <cell r="B1003">
            <v>2</v>
          </cell>
          <cell r="C1003">
            <v>0.1295</v>
          </cell>
        </row>
        <row r="1004">
          <cell r="A1004" t="str">
            <v>ViewPad7</v>
          </cell>
          <cell r="B1004">
            <v>22</v>
          </cell>
          <cell r="C1004">
            <v>0.89886666666666704</v>
          </cell>
          <cell r="D1004">
            <v>2.1960000000000002</v>
          </cell>
        </row>
        <row r="1005">
          <cell r="A1005" t="str">
            <v>ViewSonic-V350</v>
          </cell>
          <cell r="B1005">
            <v>21</v>
          </cell>
          <cell r="C1005">
            <v>0.15795238095238101</v>
          </cell>
        </row>
        <row r="1006">
          <cell r="A1006" t="str">
            <v>WIKO-CINK SLIM</v>
          </cell>
          <cell r="B1006">
            <v>22</v>
          </cell>
          <cell r="C1006">
            <v>0.99765000000000004</v>
          </cell>
          <cell r="D1006">
            <v>1.0934999999999999</v>
          </cell>
        </row>
        <row r="1007">
          <cell r="A1007" t="str">
            <v>Wildfire</v>
          </cell>
          <cell r="B1007">
            <v>15</v>
          </cell>
          <cell r="C1007">
            <v>0.1988</v>
          </cell>
        </row>
        <row r="1008">
          <cell r="A1008" t="str">
            <v>Wildfire S</v>
          </cell>
          <cell r="B1008">
            <v>1</v>
          </cell>
          <cell r="C1008">
            <v>0.30099999999999999</v>
          </cell>
        </row>
        <row r="1009">
          <cell r="A1009" t="str">
            <v>Wildfire S A510e</v>
          </cell>
          <cell r="B1009">
            <v>9</v>
          </cell>
          <cell r="C1009">
            <v>0.343444444444445</v>
          </cell>
        </row>
        <row r="1010">
          <cell r="A1010" t="str">
            <v>vivo Y11i T</v>
          </cell>
          <cell r="B1010">
            <v>10</v>
          </cell>
          <cell r="D1010">
            <v>9.4500000000000001E-2</v>
          </cell>
        </row>
        <row r="1011">
          <cell r="A1011" t="str">
            <v>VOYAGER DG300</v>
          </cell>
          <cell r="B1011">
            <v>24</v>
          </cell>
          <cell r="D1011">
            <v>0.31216666666666698</v>
          </cell>
        </row>
        <row r="1012">
          <cell r="A1012" t="str">
            <v>voyo X6</v>
          </cell>
          <cell r="B1012">
            <v>2</v>
          </cell>
          <cell r="D1012">
            <v>2.5510000000000002</v>
          </cell>
        </row>
        <row r="1013">
          <cell r="A1013" t="str">
            <v>WT19i</v>
          </cell>
          <cell r="B1013">
            <v>611</v>
          </cell>
          <cell r="C1013">
            <v>0.95617777777777802</v>
          </cell>
          <cell r="D1013">
            <v>1.1730948275862101</v>
          </cell>
        </row>
        <row r="1014">
          <cell r="A1014" t="str">
            <v>X1</v>
          </cell>
          <cell r="B1014">
            <v>14</v>
          </cell>
          <cell r="C1014">
            <v>1.07125</v>
          </cell>
          <cell r="D1014">
            <v>1.7010000000000001</v>
          </cell>
        </row>
        <row r="1015">
          <cell r="A1015" t="str">
            <v>X10</v>
          </cell>
          <cell r="B1015">
            <v>1</v>
          </cell>
          <cell r="C1015">
            <v>1.1240000000000001</v>
          </cell>
        </row>
        <row r="1016">
          <cell r="A1016" t="str">
            <v>X10i</v>
          </cell>
          <cell r="B1016">
            <v>5888</v>
          </cell>
          <cell r="C1016">
            <v>0.96213583463609098</v>
          </cell>
          <cell r="D1016">
            <v>0.81224427480915995</v>
          </cell>
        </row>
        <row r="1017">
          <cell r="A1017" t="str">
            <v>X10mini</v>
          </cell>
          <cell r="B1017">
            <v>2</v>
          </cell>
          <cell r="C1017">
            <v>0.92749999999999999</v>
          </cell>
        </row>
        <row r="1018">
          <cell r="A1018" t="str">
            <v>X10S</v>
          </cell>
          <cell r="B1018">
            <v>5</v>
          </cell>
          <cell r="D1018">
            <v>0.67220000000000002</v>
          </cell>
        </row>
        <row r="1019">
          <cell r="A1019" t="str">
            <v>X21</v>
          </cell>
          <cell r="B1019">
            <v>5</v>
          </cell>
          <cell r="C1019">
            <v>1.7714000000000001</v>
          </cell>
        </row>
        <row r="1020">
          <cell r="A1020" t="str">
            <v>X508</v>
          </cell>
          <cell r="B1020">
            <v>53</v>
          </cell>
          <cell r="C1020">
            <v>0.61898113207547201</v>
          </cell>
        </row>
        <row r="1021">
          <cell r="A1021" t="str">
            <v>X509</v>
          </cell>
          <cell r="B1021">
            <v>2</v>
          </cell>
          <cell r="C1021">
            <v>1.2144999999999999</v>
          </cell>
        </row>
        <row r="1022">
          <cell r="A1022" t="str">
            <v>X7</v>
          </cell>
          <cell r="B1022">
            <v>54</v>
          </cell>
          <cell r="C1022">
            <v>1.02837142857143</v>
          </cell>
          <cell r="D1022">
            <v>0.977368421052631</v>
          </cell>
        </row>
        <row r="1023">
          <cell r="A1023" t="str">
            <v>X710d</v>
          </cell>
          <cell r="B1023">
            <v>1</v>
          </cell>
          <cell r="C1023">
            <v>1.1599999999999999</v>
          </cell>
        </row>
        <row r="1024">
          <cell r="A1024" t="str">
            <v>X8</v>
          </cell>
          <cell r="B1024">
            <v>28</v>
          </cell>
          <cell r="C1024">
            <v>0.72966666666666702</v>
          </cell>
          <cell r="D1024">
            <v>1.1299999999999999</v>
          </cell>
        </row>
        <row r="1025">
          <cell r="A1025" t="str">
            <v>X9</v>
          </cell>
          <cell r="B1025">
            <v>3</v>
          </cell>
          <cell r="D1025">
            <v>2.1960000000000002</v>
          </cell>
        </row>
        <row r="1026">
          <cell r="A1026" t="str">
            <v>X9006</v>
          </cell>
          <cell r="B1026">
            <v>15</v>
          </cell>
          <cell r="D1026">
            <v>5.6052666666666697</v>
          </cell>
        </row>
        <row r="1027">
          <cell r="A1027" t="str">
            <v>X9007</v>
          </cell>
          <cell r="B1027">
            <v>4</v>
          </cell>
          <cell r="D1027">
            <v>2.6095000000000002</v>
          </cell>
        </row>
        <row r="1028">
          <cell r="A1028" t="str">
            <v>X907</v>
          </cell>
          <cell r="B1028">
            <v>2</v>
          </cell>
          <cell r="C1028">
            <v>9.8000000000000004E-2</v>
          </cell>
        </row>
        <row r="1029">
          <cell r="A1029" t="str">
            <v>X909</v>
          </cell>
          <cell r="B1029">
            <v>108</v>
          </cell>
          <cell r="C1029">
            <v>0.94716867469879495</v>
          </cell>
          <cell r="D1029">
            <v>1.32376</v>
          </cell>
        </row>
        <row r="1030">
          <cell r="A1030" t="str">
            <v>XCOMM 01-2013</v>
          </cell>
          <cell r="B1030">
            <v>3</v>
          </cell>
          <cell r="C1030">
            <v>1.33033333333333</v>
          </cell>
        </row>
        <row r="1031">
          <cell r="A1031" t="str">
            <v>Xelio 10 Pro</v>
          </cell>
          <cell r="B1031">
            <v>4</v>
          </cell>
          <cell r="C1031">
            <v>0.30325000000000002</v>
          </cell>
        </row>
        <row r="1032">
          <cell r="A1032" t="str">
            <v>Xoom</v>
          </cell>
          <cell r="B1032">
            <v>14</v>
          </cell>
          <cell r="C1032">
            <v>1.429</v>
          </cell>
        </row>
        <row r="1033">
          <cell r="A1033" t="str">
            <v>XOOM 2</v>
          </cell>
          <cell r="B1033">
            <v>22</v>
          </cell>
          <cell r="C1033">
            <v>0.65</v>
          </cell>
          <cell r="D1033">
            <v>1.2973333333333299</v>
          </cell>
        </row>
        <row r="1034">
          <cell r="A1034" t="str">
            <v>XOOM 2 ME</v>
          </cell>
          <cell r="B1034">
            <v>144</v>
          </cell>
          <cell r="C1034">
            <v>1.2583360655737701</v>
          </cell>
          <cell r="D1034">
            <v>2.2056818181818199</v>
          </cell>
        </row>
        <row r="1035">
          <cell r="A1035" t="str">
            <v>Xoom 3G</v>
          </cell>
          <cell r="B1035">
            <v>6</v>
          </cell>
          <cell r="D1035">
            <v>2.0436666666666699</v>
          </cell>
        </row>
        <row r="1036">
          <cell r="A1036" t="str">
            <v>Xperia Acro S</v>
          </cell>
          <cell r="B1036">
            <v>77</v>
          </cell>
          <cell r="C1036">
            <v>1.22082089552239</v>
          </cell>
          <cell r="D1036">
            <v>1.4551000000000001</v>
          </cell>
        </row>
        <row r="1037">
          <cell r="A1037" t="str">
            <v>Xperia Active</v>
          </cell>
          <cell r="B1037">
            <v>10</v>
          </cell>
          <cell r="C1037">
            <v>1.2836000000000001</v>
          </cell>
        </row>
        <row r="1038">
          <cell r="A1038" t="str">
            <v>Xperia Arc</v>
          </cell>
          <cell r="B1038">
            <v>8</v>
          </cell>
          <cell r="C1038">
            <v>1.143</v>
          </cell>
          <cell r="D1038">
            <v>1.6588000000000001</v>
          </cell>
        </row>
        <row r="1039">
          <cell r="A1039" t="str">
            <v>Xperia Arc S</v>
          </cell>
          <cell r="B1039">
            <v>277</v>
          </cell>
          <cell r="C1039">
            <v>1.10490376569038</v>
          </cell>
          <cell r="D1039">
            <v>1.61384210526316</v>
          </cell>
        </row>
        <row r="1040">
          <cell r="A1040" t="str">
            <v>Xperia Go</v>
          </cell>
          <cell r="B1040">
            <v>7</v>
          </cell>
          <cell r="C1040">
            <v>0.91739999999999999</v>
          </cell>
          <cell r="D1040">
            <v>2.2705000000000002</v>
          </cell>
        </row>
        <row r="1041">
          <cell r="A1041" t="str">
            <v>Xperia ion</v>
          </cell>
          <cell r="B1041">
            <v>13</v>
          </cell>
          <cell r="C1041">
            <v>0.84569230769230797</v>
          </cell>
        </row>
        <row r="1042">
          <cell r="A1042" t="str">
            <v>Xperia Mini</v>
          </cell>
          <cell r="B1042">
            <v>12</v>
          </cell>
          <cell r="C1042">
            <v>1.19290909090909</v>
          </cell>
          <cell r="D1042">
            <v>0.88200000000000001</v>
          </cell>
        </row>
        <row r="1043">
          <cell r="A1043" t="str">
            <v>Xperia Mini Pro</v>
          </cell>
          <cell r="B1043">
            <v>49</v>
          </cell>
          <cell r="C1043">
            <v>1.2256923076923101</v>
          </cell>
          <cell r="D1043">
            <v>2.0966999999999998</v>
          </cell>
        </row>
        <row r="1044">
          <cell r="A1044" t="str">
            <v>Xperia Neo</v>
          </cell>
          <cell r="B1044">
            <v>61</v>
          </cell>
          <cell r="C1044">
            <v>0.91516393442622901</v>
          </cell>
        </row>
        <row r="1045">
          <cell r="A1045" t="str">
            <v>Xperia Neo V</v>
          </cell>
          <cell r="B1045">
            <v>2</v>
          </cell>
          <cell r="C1045">
            <v>1.075</v>
          </cell>
        </row>
        <row r="1046">
          <cell r="A1046" t="str">
            <v>Xperia P</v>
          </cell>
          <cell r="B1046">
            <v>6</v>
          </cell>
          <cell r="C1046">
            <v>2.2336</v>
          </cell>
          <cell r="D1046">
            <v>1.0589999999999999</v>
          </cell>
        </row>
        <row r="1047">
          <cell r="A1047" t="str">
            <v>Xperia Pro</v>
          </cell>
          <cell r="B1047">
            <v>4</v>
          </cell>
          <cell r="C1047">
            <v>0.65300000000000002</v>
          </cell>
        </row>
        <row r="1048">
          <cell r="A1048" t="str">
            <v>Xperia Ray</v>
          </cell>
          <cell r="B1048">
            <v>84</v>
          </cell>
          <cell r="C1048">
            <v>0.90433333333333299</v>
          </cell>
          <cell r="D1048">
            <v>0.850833333333333</v>
          </cell>
        </row>
        <row r="1049">
          <cell r="A1049" t="str">
            <v>Xperia S</v>
          </cell>
          <cell r="B1049">
            <v>567</v>
          </cell>
          <cell r="C1049">
            <v>1.1255849056603799</v>
          </cell>
          <cell r="D1049">
            <v>1.0406985294117701</v>
          </cell>
        </row>
        <row r="1050">
          <cell r="A1050" t="str">
            <v>Xperia Sola</v>
          </cell>
          <cell r="B1050">
            <v>25</v>
          </cell>
          <cell r="C1050">
            <v>0.99419999999999997</v>
          </cell>
          <cell r="D1050">
            <v>1.8895999999999999</v>
          </cell>
        </row>
        <row r="1051">
          <cell r="A1051" t="str">
            <v>Xperia T</v>
          </cell>
          <cell r="B1051">
            <v>4</v>
          </cell>
          <cell r="C1051">
            <v>1.0029999999999999</v>
          </cell>
          <cell r="D1051">
            <v>1.4106666666666701</v>
          </cell>
        </row>
        <row r="1052">
          <cell r="A1052" t="str">
            <v>Xperia Tipo</v>
          </cell>
          <cell r="B1052">
            <v>1</v>
          </cell>
          <cell r="D1052">
            <v>5.0999999999999997E-2</v>
          </cell>
        </row>
        <row r="1053">
          <cell r="A1053" t="str">
            <v>Xperia U</v>
          </cell>
          <cell r="B1053">
            <v>15</v>
          </cell>
          <cell r="C1053">
            <v>1.2464</v>
          </cell>
        </row>
        <row r="1054">
          <cell r="A1054" t="str">
            <v>Xperia V</v>
          </cell>
          <cell r="B1054">
            <v>106</v>
          </cell>
          <cell r="C1054">
            <v>4.0378999999999996</v>
          </cell>
          <cell r="D1054">
            <v>4.5866538461538502</v>
          </cell>
        </row>
        <row r="1055">
          <cell r="A1055" t="str">
            <v>Xperia X10</v>
          </cell>
          <cell r="B1055">
            <v>2</v>
          </cell>
          <cell r="C1055">
            <v>0.91449999999999998</v>
          </cell>
        </row>
        <row r="1056">
          <cell r="A1056" t="str">
            <v>Xperia Z</v>
          </cell>
          <cell r="B1056">
            <v>2</v>
          </cell>
          <cell r="C1056">
            <v>7.2489999999999997</v>
          </cell>
          <cell r="D1056">
            <v>0.09</v>
          </cell>
        </row>
        <row r="1057">
          <cell r="A1057" t="str">
            <v>Xperia Z Ultra</v>
          </cell>
          <cell r="B1057">
            <v>9</v>
          </cell>
          <cell r="C1057">
            <v>9.3219999999999992</v>
          </cell>
          <cell r="D1057">
            <v>4.0837500000000002</v>
          </cell>
        </row>
        <row r="1058">
          <cell r="A1058" t="str">
            <v>Xperia Z1</v>
          </cell>
          <cell r="B1058">
            <v>14</v>
          </cell>
          <cell r="D1058">
            <v>6.1102142857142896</v>
          </cell>
        </row>
        <row r="1059">
          <cell r="A1059" t="str">
            <v>Xperia Z1 Compact</v>
          </cell>
          <cell r="B1059">
            <v>6</v>
          </cell>
          <cell r="D1059">
            <v>4.3964999999999996</v>
          </cell>
        </row>
        <row r="1060">
          <cell r="A1060" t="str">
            <v>xpreen-A7W</v>
          </cell>
          <cell r="B1060">
            <v>3</v>
          </cell>
          <cell r="D1060">
            <v>1.3856666666666699</v>
          </cell>
        </row>
        <row r="1061">
          <cell r="A1061" t="str">
            <v>XT1032</v>
          </cell>
          <cell r="B1061">
            <v>419</v>
          </cell>
          <cell r="C1061">
            <v>1.3967209302325601</v>
          </cell>
          <cell r="D1061">
            <v>1.65982180851064</v>
          </cell>
        </row>
        <row r="1062">
          <cell r="A1062" t="str">
            <v>XT1033</v>
          </cell>
          <cell r="B1062">
            <v>3</v>
          </cell>
          <cell r="D1062">
            <v>1.532</v>
          </cell>
        </row>
        <row r="1063">
          <cell r="A1063" t="str">
            <v>XT1050</v>
          </cell>
          <cell r="B1063">
            <v>2</v>
          </cell>
          <cell r="D1063">
            <v>1.2055</v>
          </cell>
        </row>
        <row r="1064">
          <cell r="A1064" t="str">
            <v>XT1052</v>
          </cell>
          <cell r="B1064">
            <v>28</v>
          </cell>
          <cell r="D1064">
            <v>4.8918214285714301</v>
          </cell>
        </row>
        <row r="1065">
          <cell r="A1065" t="str">
            <v>XT1053</v>
          </cell>
          <cell r="B1065">
            <v>47</v>
          </cell>
          <cell r="C1065">
            <v>1.5693999999999999</v>
          </cell>
          <cell r="D1065">
            <v>2.3044047619047601</v>
          </cell>
        </row>
        <row r="1066">
          <cell r="A1066" t="str">
            <v>XT1058</v>
          </cell>
          <cell r="B1066">
            <v>34</v>
          </cell>
          <cell r="C1066">
            <v>6.4379545454545397</v>
          </cell>
          <cell r="D1066">
            <v>5.06666666666667</v>
          </cell>
        </row>
        <row r="1067">
          <cell r="A1067" t="str">
            <v>XT1060</v>
          </cell>
          <cell r="B1067">
            <v>2</v>
          </cell>
          <cell r="C1067">
            <v>1.6715</v>
          </cell>
        </row>
        <row r="1068">
          <cell r="A1068" t="str">
            <v>XT320</v>
          </cell>
          <cell r="B1068">
            <v>944</v>
          </cell>
          <cell r="C1068">
            <v>0.21539106145251399</v>
          </cell>
          <cell r="D1068">
            <v>0.28863265306122399</v>
          </cell>
        </row>
        <row r="1069">
          <cell r="A1069" t="str">
            <v>XT615</v>
          </cell>
          <cell r="B1069">
            <v>177</v>
          </cell>
          <cell r="C1069">
            <v>2.10130188679245</v>
          </cell>
          <cell r="D1069">
            <v>0.98388888888888903</v>
          </cell>
        </row>
        <row r="1070">
          <cell r="A1070" t="str">
            <v>XT890</v>
          </cell>
          <cell r="B1070">
            <v>235</v>
          </cell>
          <cell r="C1070">
            <v>1.1444363636363599</v>
          </cell>
          <cell r="D1070">
            <v>1.13553333333333</v>
          </cell>
        </row>
        <row r="1071">
          <cell r="A1071" t="str">
            <v>XT894</v>
          </cell>
          <cell r="B1071">
            <v>3</v>
          </cell>
          <cell r="C1071">
            <v>1.1476666666666699</v>
          </cell>
        </row>
        <row r="1072">
          <cell r="A1072" t="str">
            <v>XT897</v>
          </cell>
          <cell r="B1072">
            <v>3</v>
          </cell>
          <cell r="C1072">
            <v>1.1120000000000001</v>
          </cell>
          <cell r="D1072">
            <v>1.6830000000000001</v>
          </cell>
        </row>
        <row r="1073">
          <cell r="A1073" t="str">
            <v>XT905</v>
          </cell>
          <cell r="B1073">
            <v>17</v>
          </cell>
          <cell r="D1073">
            <v>5.6553529411764698</v>
          </cell>
        </row>
        <row r="1074">
          <cell r="A1074" t="str">
            <v>XT907</v>
          </cell>
          <cell r="B1074">
            <v>1</v>
          </cell>
          <cell r="D1074">
            <v>2.7730000000000001</v>
          </cell>
        </row>
        <row r="1075">
          <cell r="A1075" t="str">
            <v>XT910</v>
          </cell>
          <cell r="B1075">
            <v>4043</v>
          </cell>
          <cell r="C1075">
            <v>1.0378881309686201</v>
          </cell>
          <cell r="D1075">
            <v>1.5365873015872999</v>
          </cell>
        </row>
        <row r="1076">
          <cell r="A1076" t="str">
            <v>XT912</v>
          </cell>
          <cell r="B1076">
            <v>15</v>
          </cell>
          <cell r="C1076">
            <v>0.80693333333333295</v>
          </cell>
        </row>
        <row r="1077">
          <cell r="A1077" t="str">
            <v>XT925</v>
          </cell>
          <cell r="B1077">
            <v>219</v>
          </cell>
          <cell r="C1077">
            <v>4.0408571428571403</v>
          </cell>
          <cell r="D1077">
            <v>1.9750454545454501</v>
          </cell>
        </row>
        <row r="1078">
          <cell r="A1078" t="str">
            <v>Xtouch X405</v>
          </cell>
          <cell r="B1078">
            <v>4</v>
          </cell>
          <cell r="C1078">
            <v>5.9666666666666701E-2</v>
          </cell>
          <cell r="D1078">
            <v>0.10199999999999999</v>
          </cell>
        </row>
        <row r="1079">
          <cell r="A1079" t="str">
            <v>XTOUCH-WAVE</v>
          </cell>
          <cell r="B1079">
            <v>1</v>
          </cell>
          <cell r="D1079">
            <v>2.78</v>
          </cell>
        </row>
        <row r="1080">
          <cell r="A1080" t="str">
            <v>Xtreamer Joyz</v>
          </cell>
          <cell r="B1080">
            <v>1</v>
          </cell>
          <cell r="C1080">
            <v>1.101</v>
          </cell>
        </row>
        <row r="1081">
          <cell r="A1081" t="str">
            <v>Xtreamer_Mobile_AiKi</v>
          </cell>
          <cell r="B1081">
            <v>23</v>
          </cell>
          <cell r="C1081">
            <v>0.47499999999999998</v>
          </cell>
        </row>
        <row r="1082">
          <cell r="A1082" t="str">
            <v>ymmh5y0n5zeaouu</v>
          </cell>
          <cell r="B1082">
            <v>9</v>
          </cell>
          <cell r="C1082">
            <v>1.8779999999999999</v>
          </cell>
        </row>
        <row r="1083">
          <cell r="A1083" t="str">
            <v>Z10</v>
          </cell>
          <cell r="B1083">
            <v>78</v>
          </cell>
          <cell r="C1083">
            <v>1.75511111111111</v>
          </cell>
          <cell r="D1083">
            <v>4.8206666666666704</v>
          </cell>
        </row>
        <row r="1084">
          <cell r="A1084" t="str">
            <v>Z110</v>
          </cell>
          <cell r="B1084">
            <v>2</v>
          </cell>
          <cell r="C1084">
            <v>1.1265000000000001</v>
          </cell>
        </row>
        <row r="1085">
          <cell r="A1085" t="str">
            <v>Z130</v>
          </cell>
          <cell r="B1085">
            <v>22</v>
          </cell>
          <cell r="C1085">
            <v>2.0695000000000001</v>
          </cell>
          <cell r="D1085">
            <v>1.7000999999999999</v>
          </cell>
        </row>
        <row r="1086">
          <cell r="A1086" t="str">
            <v>Z150</v>
          </cell>
          <cell r="B1086">
            <v>8</v>
          </cell>
          <cell r="D1086">
            <v>2.6643750000000002</v>
          </cell>
        </row>
        <row r="1087">
          <cell r="A1087" t="str">
            <v>Z2</v>
          </cell>
          <cell r="B1087">
            <v>46</v>
          </cell>
          <cell r="C1087">
            <v>1.26085714285714</v>
          </cell>
          <cell r="D1087">
            <v>1.11125641025641</v>
          </cell>
        </row>
        <row r="1088">
          <cell r="A1088" t="str">
            <v>Z3</v>
          </cell>
          <cell r="B1088">
            <v>1</v>
          </cell>
          <cell r="C1088">
            <v>0.54300000000000004</v>
          </cell>
        </row>
        <row r="1089">
          <cell r="A1089" t="str">
            <v>Z30</v>
          </cell>
          <cell r="B1089">
            <v>69</v>
          </cell>
          <cell r="C1089">
            <v>2.2564166666666701</v>
          </cell>
          <cell r="D1089">
            <v>3.4076666666666702</v>
          </cell>
        </row>
        <row r="1090">
          <cell r="A1090" t="str">
            <v>Zopo 980</v>
          </cell>
          <cell r="B1090">
            <v>2</v>
          </cell>
          <cell r="C1090">
            <v>0.72</v>
          </cell>
        </row>
        <row r="1091">
          <cell r="A1091" t="str">
            <v>ZOPO C2</v>
          </cell>
          <cell r="B1091">
            <v>1</v>
          </cell>
          <cell r="C1091">
            <v>1.448</v>
          </cell>
        </row>
        <row r="1092">
          <cell r="A1092" t="str">
            <v>ZOPO ZP998</v>
          </cell>
          <cell r="B1092">
            <v>3</v>
          </cell>
          <cell r="D1092">
            <v>2.452</v>
          </cell>
        </row>
        <row r="1093">
          <cell r="A1093" t="str">
            <v>ZP100</v>
          </cell>
          <cell r="B1093">
            <v>1</v>
          </cell>
          <cell r="C1093">
            <v>1.103</v>
          </cell>
        </row>
        <row r="1094">
          <cell r="A1094" t="str">
            <v>ZP300</v>
          </cell>
          <cell r="B1094">
            <v>5</v>
          </cell>
          <cell r="C1094">
            <v>0.80400000000000005</v>
          </cell>
        </row>
        <row r="1095">
          <cell r="A1095" t="str">
            <v>ZP810</v>
          </cell>
          <cell r="B1095">
            <v>18</v>
          </cell>
          <cell r="C1095">
            <v>0.184944444444444</v>
          </cell>
        </row>
        <row r="1096">
          <cell r="A1096" t="str">
            <v>ZP820</v>
          </cell>
          <cell r="B1096">
            <v>12</v>
          </cell>
          <cell r="C1096">
            <v>1.6194</v>
          </cell>
          <cell r="D1096">
            <v>1.51657142857143</v>
          </cell>
        </row>
        <row r="1097">
          <cell r="A1097" t="str">
            <v>ZP900</v>
          </cell>
          <cell r="B1097">
            <v>14</v>
          </cell>
          <cell r="C1097">
            <v>0.86621428571428605</v>
          </cell>
        </row>
        <row r="1098">
          <cell r="A1098" t="str">
            <v>ZP900H</v>
          </cell>
          <cell r="B1098">
            <v>1</v>
          </cell>
          <cell r="C1098">
            <v>0.83</v>
          </cell>
        </row>
        <row r="1099">
          <cell r="A1099" t="str">
            <v>ZP950</v>
          </cell>
          <cell r="B1099">
            <v>27</v>
          </cell>
          <cell r="C1099">
            <v>0.63480769230769196</v>
          </cell>
          <cell r="D1099">
            <v>1.0189999999999999</v>
          </cell>
        </row>
        <row r="1100">
          <cell r="A1100" t="str">
            <v>ZP950+</v>
          </cell>
          <cell r="B1100">
            <v>14</v>
          </cell>
          <cell r="C1100">
            <v>0.83792857142857102</v>
          </cell>
        </row>
        <row r="1101">
          <cell r="A1101" t="str">
            <v>ZP950H</v>
          </cell>
          <cell r="B1101">
            <v>6</v>
          </cell>
          <cell r="C1101">
            <v>1.5209999999999999</v>
          </cell>
        </row>
        <row r="1102">
          <cell r="A1102" t="str">
            <v>ZP980</v>
          </cell>
          <cell r="B1102">
            <v>218</v>
          </cell>
          <cell r="C1102">
            <v>1.17453684210526</v>
          </cell>
          <cell r="D1102">
            <v>1.60456910569106</v>
          </cell>
        </row>
        <row r="1103">
          <cell r="A1103" t="str">
            <v>ZP980+</v>
          </cell>
          <cell r="B1103">
            <v>21</v>
          </cell>
          <cell r="D1103">
            <v>1.71847619047619</v>
          </cell>
        </row>
        <row r="1104">
          <cell r="A1104" t="str">
            <v>ZP990</v>
          </cell>
          <cell r="B1104">
            <v>107</v>
          </cell>
          <cell r="C1104">
            <v>1.19870491803279</v>
          </cell>
          <cell r="D1104">
            <v>1.41</v>
          </cell>
        </row>
        <row r="1105">
          <cell r="A1105" t="str">
            <v>ZP990+</v>
          </cell>
          <cell r="B1105">
            <v>1</v>
          </cell>
          <cell r="D1105">
            <v>2.0880000000000001</v>
          </cell>
        </row>
        <row r="1106">
          <cell r="A1106" t="str">
            <v>ZP998</v>
          </cell>
          <cell r="B1106">
            <v>75</v>
          </cell>
          <cell r="D1106">
            <v>1.49936</v>
          </cell>
        </row>
        <row r="1107">
          <cell r="A1107" t="str">
            <v>ZT ICS</v>
          </cell>
          <cell r="B1107">
            <v>2</v>
          </cell>
          <cell r="C1107">
            <v>0.36499999999999999</v>
          </cell>
          <cell r="D1107">
            <v>0.32</v>
          </cell>
        </row>
        <row r="1108">
          <cell r="A1108" t="str">
            <v>ZTE Blade</v>
          </cell>
          <cell r="B1108">
            <v>15</v>
          </cell>
          <cell r="C1108">
            <v>0.262066666666667</v>
          </cell>
        </row>
        <row r="1109">
          <cell r="A1109" t="str">
            <v>ZTE Blade Apex</v>
          </cell>
          <cell r="B1109">
            <v>205</v>
          </cell>
          <cell r="C1109">
            <v>8.2095800000000008</v>
          </cell>
          <cell r="D1109">
            <v>5.2782387096774199</v>
          </cell>
        </row>
        <row r="1110">
          <cell r="A1110" t="str">
            <v>ZTE Blade G</v>
          </cell>
          <cell r="B1110">
            <v>174</v>
          </cell>
          <cell r="C1110">
            <v>1.3981052631578901</v>
          </cell>
          <cell r="D1110">
            <v>0.86811666666666598</v>
          </cell>
        </row>
        <row r="1111">
          <cell r="A1111" t="str">
            <v>ZTE BLADE III</v>
          </cell>
          <cell r="B1111">
            <v>4107</v>
          </cell>
          <cell r="C1111">
            <v>1.0829845626072001</v>
          </cell>
          <cell r="D1111">
            <v>1.604973727422</v>
          </cell>
        </row>
        <row r="1112">
          <cell r="A1112" t="str">
            <v>ZTE Blade L2</v>
          </cell>
          <cell r="B1112">
            <v>13</v>
          </cell>
          <cell r="D1112">
            <v>1.2243076923076901</v>
          </cell>
        </row>
        <row r="1113">
          <cell r="A1113" t="str">
            <v>ZTE Blade Q</v>
          </cell>
          <cell r="B1113">
            <v>3</v>
          </cell>
          <cell r="D1113">
            <v>1.9266666666666701</v>
          </cell>
        </row>
        <row r="1114">
          <cell r="A1114" t="str">
            <v>ZTE Blade Vec 4G</v>
          </cell>
          <cell r="B1114">
            <v>5</v>
          </cell>
          <cell r="D1114">
            <v>8.3553999999999995</v>
          </cell>
        </row>
        <row r="1115">
          <cell r="A1115" t="str">
            <v>ZTE Grand Memo LTE</v>
          </cell>
          <cell r="B1115">
            <v>15</v>
          </cell>
          <cell r="C1115">
            <v>4.5701818181818199</v>
          </cell>
          <cell r="D1115">
            <v>12.8355</v>
          </cell>
        </row>
        <row r="1116">
          <cell r="A1116" t="str">
            <v>ZTE Grand X</v>
          </cell>
          <cell r="B1116">
            <v>2</v>
          </cell>
          <cell r="C1116">
            <v>1.1479999999999999</v>
          </cell>
        </row>
        <row r="1117">
          <cell r="A1117" t="str">
            <v>ZTE Kis 3</v>
          </cell>
          <cell r="B1117">
            <v>2</v>
          </cell>
          <cell r="D1117">
            <v>0.1615</v>
          </cell>
        </row>
        <row r="1118">
          <cell r="A1118" t="str">
            <v>ZTE V9</v>
          </cell>
          <cell r="B1118">
            <v>37</v>
          </cell>
          <cell r="C1118">
            <v>1.70383333333333</v>
          </cell>
          <cell r="D1118">
            <v>1.7652857142857099</v>
          </cell>
        </row>
        <row r="1119">
          <cell r="A1119" t="str">
            <v>ZTE V956</v>
          </cell>
          <cell r="B1119">
            <v>1</v>
          </cell>
          <cell r="C1119">
            <v>1.4159999999999999</v>
          </cell>
        </row>
        <row r="1120">
          <cell r="A1120" t="str">
            <v>ZTE V9800</v>
          </cell>
          <cell r="B1120">
            <v>88</v>
          </cell>
          <cell r="C1120">
            <v>3.54515294117647</v>
          </cell>
          <cell r="D1120">
            <v>6.90133333333333</v>
          </cell>
        </row>
        <row r="1121">
          <cell r="A1121" t="str">
            <v>ZTE V987</v>
          </cell>
          <cell r="B1121">
            <v>25</v>
          </cell>
          <cell r="C1121">
            <v>0.667875</v>
          </cell>
          <cell r="D1121">
            <v>1.1240000000000001</v>
          </cell>
        </row>
        <row r="1122">
          <cell r="A1122" t="str">
            <v>ZTE-BLADE</v>
          </cell>
          <cell r="B1122">
            <v>1668</v>
          </cell>
          <cell r="C1122">
            <v>0.264378287255563</v>
          </cell>
          <cell r="D1122">
            <v>0.26050270270270298</v>
          </cell>
        </row>
        <row r="1123">
          <cell r="A1123" t="str">
            <v>ZTE-SKATE</v>
          </cell>
          <cell r="B1123">
            <v>209</v>
          </cell>
          <cell r="C1123">
            <v>0.25829381443298999</v>
          </cell>
          <cell r="D1123">
            <v>0.29366666666666702</v>
          </cell>
        </row>
      </sheetData>
      <sheetData sheetId="50">
        <row r="1">
          <cell r="A1" t="str">
            <v>model</v>
          </cell>
          <cell r="B1" t="str">
            <v>Antal</v>
          </cell>
          <cell r="C1" t="str">
            <v>2013</v>
          </cell>
          <cell r="D1" t="str">
            <v>2014</v>
          </cell>
        </row>
        <row r="2">
          <cell r="A2" t="str">
            <v>01_v77_jbl1</v>
          </cell>
          <cell r="B2">
            <v>2</v>
          </cell>
          <cell r="C2">
            <v>0.1</v>
          </cell>
        </row>
        <row r="3">
          <cell r="A3" t="str">
            <v>01v21_v89_jbl1a698</v>
          </cell>
          <cell r="B3">
            <v>11</v>
          </cell>
          <cell r="D3">
            <v>5.5E-2</v>
          </cell>
        </row>
        <row r="4">
          <cell r="A4" t="str">
            <v>01v21_v89_jbl1a698_2g</v>
          </cell>
          <cell r="B4">
            <v>1</v>
          </cell>
          <cell r="D4">
            <v>0.312</v>
          </cell>
        </row>
        <row r="5">
          <cell r="A5" t="str">
            <v>02_jbla668</v>
          </cell>
          <cell r="B5">
            <v>71</v>
          </cell>
          <cell r="D5">
            <v>0.107619718309859</v>
          </cell>
        </row>
        <row r="6">
          <cell r="A6" t="str">
            <v>03_v89_jysj_f668_sx</v>
          </cell>
          <cell r="B6">
            <v>43</v>
          </cell>
          <cell r="C6">
            <v>9.6625000000000003E-2</v>
          </cell>
          <cell r="D6">
            <v>9.9629629629629596E-2</v>
          </cell>
        </row>
        <row r="7">
          <cell r="A7" t="str">
            <v>03_v89_yz_a_zx</v>
          </cell>
          <cell r="B7">
            <v>6</v>
          </cell>
          <cell r="D7">
            <v>0.162333333333333</v>
          </cell>
        </row>
        <row r="8">
          <cell r="A8" t="str">
            <v>06_v89_jbla768_asx_s4lockscreen</v>
          </cell>
          <cell r="B8">
            <v>1</v>
          </cell>
          <cell r="D8">
            <v>4.1000000000000002E-2</v>
          </cell>
        </row>
        <row r="9">
          <cell r="A9" t="str">
            <v>06v20_v89_gq2009hd</v>
          </cell>
          <cell r="B9">
            <v>2</v>
          </cell>
          <cell r="C9">
            <v>6.3500000000000001E-2</v>
          </cell>
        </row>
        <row r="10">
          <cell r="A10" t="str">
            <v>06v20_v89_gq3009fwvga_2g</v>
          </cell>
          <cell r="B10">
            <v>5</v>
          </cell>
          <cell r="C10">
            <v>8.8200000000000001E-2</v>
          </cell>
        </row>
        <row r="11">
          <cell r="A11" t="str">
            <v>06v20_v89_jbla768_asx_s4lockscreen</v>
          </cell>
          <cell r="B11">
            <v>3</v>
          </cell>
          <cell r="C11">
            <v>7.8666666666666704E-2</v>
          </cell>
        </row>
        <row r="12">
          <cell r="A12" t="str">
            <v>09_v89_jbla828_hd</v>
          </cell>
          <cell r="B12">
            <v>20</v>
          </cell>
          <cell r="D12">
            <v>0.21804999999999999</v>
          </cell>
        </row>
        <row r="13">
          <cell r="A13" t="str">
            <v>1032DC</v>
          </cell>
          <cell r="B13">
            <v>5</v>
          </cell>
          <cell r="C13">
            <v>0.08</v>
          </cell>
          <cell r="D13">
            <v>0.20874999999999999</v>
          </cell>
        </row>
        <row r="14">
          <cell r="A14" t="str">
            <v>1056QC</v>
          </cell>
          <cell r="B14">
            <v>1</v>
          </cell>
          <cell r="D14">
            <v>6.6000000000000003E-2</v>
          </cell>
        </row>
        <row r="15">
          <cell r="A15" t="str">
            <v>1080P-N003</v>
          </cell>
          <cell r="B15">
            <v>39</v>
          </cell>
          <cell r="C15">
            <v>7.2333333333333305E-2</v>
          </cell>
          <cell r="D15">
            <v>0.120151515151515</v>
          </cell>
        </row>
        <row r="16">
          <cell r="A16" t="str">
            <v>11_gq2000s_fwvga</v>
          </cell>
          <cell r="B16">
            <v>7</v>
          </cell>
          <cell r="C16">
            <v>7.9500000000000001E-2</v>
          </cell>
          <cell r="D16">
            <v>6.6000000000000003E-2</v>
          </cell>
        </row>
        <row r="17">
          <cell r="A17" t="str">
            <v>11_v77_gq2000_a41_6628_v20</v>
          </cell>
          <cell r="B17">
            <v>3</v>
          </cell>
          <cell r="D17">
            <v>0.358333333333333</v>
          </cell>
        </row>
        <row r="18">
          <cell r="A18" t="str">
            <v>2013023</v>
          </cell>
          <cell r="B18">
            <v>1</v>
          </cell>
          <cell r="C18">
            <v>7.1999999999999995E-2</v>
          </cell>
        </row>
        <row r="19">
          <cell r="A19" t="str">
            <v>2206_jbla768_f</v>
          </cell>
          <cell r="B19">
            <v>1</v>
          </cell>
          <cell r="D19">
            <v>5.5E-2</v>
          </cell>
        </row>
        <row r="20">
          <cell r="A20" t="str">
            <v>2206_jbla798_h</v>
          </cell>
          <cell r="B20">
            <v>1</v>
          </cell>
          <cell r="C20">
            <v>6.7000000000000004E-2</v>
          </cell>
        </row>
        <row r="21">
          <cell r="A21" t="str">
            <v>25ZA05PC79PX72C2</v>
          </cell>
          <cell r="B21">
            <v>2</v>
          </cell>
          <cell r="C21">
            <v>4.65E-2</v>
          </cell>
        </row>
        <row r="22">
          <cell r="A22" t="str">
            <v>2706_v92_gq3010h</v>
          </cell>
          <cell r="B22">
            <v>6</v>
          </cell>
          <cell r="D22">
            <v>0.14733333333333301</v>
          </cell>
        </row>
        <row r="23">
          <cell r="A23" t="str">
            <v>2709_v92_jbla828</v>
          </cell>
          <cell r="B23">
            <v>2</v>
          </cell>
          <cell r="D23">
            <v>0.13200000000000001</v>
          </cell>
        </row>
        <row r="24">
          <cell r="A24" t="str">
            <v>2709_v92_zlh_hd</v>
          </cell>
          <cell r="B24">
            <v>2</v>
          </cell>
          <cell r="D24">
            <v>0.1145</v>
          </cell>
        </row>
        <row r="25">
          <cell r="A25" t="str">
            <v>2719_v92_gq3015</v>
          </cell>
          <cell r="B25">
            <v>26</v>
          </cell>
          <cell r="D25">
            <v>7.1807692307692295E-2</v>
          </cell>
        </row>
        <row r="26">
          <cell r="A26" t="str">
            <v>3dp71g</v>
          </cell>
          <cell r="B26">
            <v>21</v>
          </cell>
          <cell r="C26">
            <v>0.18042857142857099</v>
          </cell>
        </row>
        <row r="27">
          <cell r="A27" t="str">
            <v>40YD36JI18OV58B1</v>
          </cell>
          <cell r="B27">
            <v>16</v>
          </cell>
          <cell r="C27">
            <v>5.13333333333333E-2</v>
          </cell>
          <cell r="D27">
            <v>5.1499999999999997E-2</v>
          </cell>
        </row>
        <row r="28">
          <cell r="A28" t="str">
            <v>709_v82_jbla828</v>
          </cell>
          <cell r="B28">
            <v>5</v>
          </cell>
          <cell r="D28">
            <v>5.5E-2</v>
          </cell>
        </row>
        <row r="29">
          <cell r="A29" t="str">
            <v>709_v82_jbla858</v>
          </cell>
          <cell r="B29">
            <v>5</v>
          </cell>
          <cell r="D29">
            <v>6.3799999999999996E-2</v>
          </cell>
        </row>
        <row r="30">
          <cell r="A30" t="str">
            <v>7102</v>
          </cell>
          <cell r="B30">
            <v>6</v>
          </cell>
          <cell r="C30">
            <v>0.626</v>
          </cell>
        </row>
        <row r="31">
          <cell r="A31" t="str">
            <v>724LE</v>
          </cell>
          <cell r="B31">
            <v>10</v>
          </cell>
          <cell r="C31">
            <v>0.17699999999999999</v>
          </cell>
        </row>
        <row r="32">
          <cell r="A32" t="str">
            <v>729LE</v>
          </cell>
          <cell r="B32">
            <v>2</v>
          </cell>
          <cell r="D32">
            <v>5.2999999999999999E-2</v>
          </cell>
        </row>
        <row r="33">
          <cell r="A33" t="str">
            <v>730LE</v>
          </cell>
          <cell r="B33">
            <v>1</v>
          </cell>
          <cell r="D33">
            <v>0.34100000000000003</v>
          </cell>
        </row>
        <row r="34">
          <cell r="A34" t="str">
            <v>7988BT</v>
          </cell>
          <cell r="B34">
            <v>1</v>
          </cell>
          <cell r="D34">
            <v>7.2999999999999995E-2</v>
          </cell>
        </row>
        <row r="35">
          <cell r="A35" t="str">
            <v>9300</v>
          </cell>
          <cell r="B35">
            <v>4</v>
          </cell>
          <cell r="C35">
            <v>0.113</v>
          </cell>
        </row>
        <row r="36">
          <cell r="A36" t="str">
            <v>9300+</v>
          </cell>
          <cell r="B36">
            <v>26</v>
          </cell>
          <cell r="C36">
            <v>0.170461538461538</v>
          </cell>
        </row>
        <row r="37">
          <cell r="A37" t="str">
            <v>9400</v>
          </cell>
          <cell r="B37">
            <v>4</v>
          </cell>
          <cell r="C37">
            <v>0.32374999999999998</v>
          </cell>
        </row>
        <row r="38">
          <cell r="A38" t="str">
            <v>9458DCB</v>
          </cell>
          <cell r="B38">
            <v>2</v>
          </cell>
          <cell r="C38">
            <v>0.88600000000000001</v>
          </cell>
        </row>
        <row r="39">
          <cell r="A39" t="str">
            <v>96WJ99PJ76LT39B1</v>
          </cell>
          <cell r="B39">
            <v>12</v>
          </cell>
          <cell r="C39">
            <v>3.9142857142857097E-2</v>
          </cell>
          <cell r="D39">
            <v>0.43240000000000001</v>
          </cell>
        </row>
        <row r="40">
          <cell r="A40" t="str">
            <v>97M</v>
          </cell>
          <cell r="B40">
            <v>1</v>
          </cell>
          <cell r="C40">
            <v>9.0999999999999998E-2</v>
          </cell>
        </row>
        <row r="41">
          <cell r="A41" t="str">
            <v>9920</v>
          </cell>
          <cell r="B41">
            <v>16</v>
          </cell>
          <cell r="C41">
            <v>8.4357142857142894E-2</v>
          </cell>
          <cell r="D41">
            <v>6.6500000000000004E-2</v>
          </cell>
        </row>
        <row r="42">
          <cell r="A42" t="str">
            <v>9930</v>
          </cell>
          <cell r="B42">
            <v>3</v>
          </cell>
          <cell r="C42">
            <v>0.113666666666667</v>
          </cell>
        </row>
        <row r="43">
          <cell r="A43" t="str">
            <v>A 8</v>
          </cell>
          <cell r="B43">
            <v>1</v>
          </cell>
          <cell r="C43">
            <v>7.2999999999999995E-2</v>
          </cell>
        </row>
        <row r="44">
          <cell r="A44" t="str">
            <v>A106</v>
          </cell>
          <cell r="B44">
            <v>6</v>
          </cell>
          <cell r="D44">
            <v>0.58250000000000002</v>
          </cell>
        </row>
        <row r="45">
          <cell r="A45" t="str">
            <v>A109_base_mula</v>
          </cell>
          <cell r="B45">
            <v>10</v>
          </cell>
          <cell r="C45">
            <v>0.159</v>
          </cell>
          <cell r="D45">
            <v>0.105111111111111</v>
          </cell>
        </row>
        <row r="46">
          <cell r="A46" t="str">
            <v>A116</v>
          </cell>
          <cell r="B46">
            <v>6</v>
          </cell>
          <cell r="C46">
            <v>9.0999999999999998E-2</v>
          </cell>
        </row>
        <row r="47">
          <cell r="A47" t="str">
            <v>A18</v>
          </cell>
          <cell r="B47">
            <v>7</v>
          </cell>
          <cell r="D47">
            <v>0.20214285714285701</v>
          </cell>
        </row>
        <row r="48">
          <cell r="A48" t="str">
            <v>A1-811</v>
          </cell>
          <cell r="B48">
            <v>2</v>
          </cell>
          <cell r="D48">
            <v>3.7999999999999999E-2</v>
          </cell>
        </row>
        <row r="49">
          <cell r="A49" t="str">
            <v>A1-812</v>
          </cell>
          <cell r="B49">
            <v>1</v>
          </cell>
          <cell r="C49">
            <v>3.2000000000000001E-2</v>
          </cell>
        </row>
        <row r="50">
          <cell r="A50" t="str">
            <v>A199</v>
          </cell>
          <cell r="B50">
            <v>3</v>
          </cell>
          <cell r="C50">
            <v>0.77600000000000002</v>
          </cell>
        </row>
        <row r="51">
          <cell r="A51" t="str">
            <v>A19Q</v>
          </cell>
          <cell r="B51">
            <v>1</v>
          </cell>
          <cell r="C51">
            <v>0.252</v>
          </cell>
        </row>
        <row r="52">
          <cell r="A52" t="str">
            <v>A211</v>
          </cell>
          <cell r="B52">
            <v>4</v>
          </cell>
          <cell r="D52">
            <v>6.3750000000000001E-2</v>
          </cell>
        </row>
        <row r="53">
          <cell r="A53" t="str">
            <v>A5000</v>
          </cell>
          <cell r="B53">
            <v>2</v>
          </cell>
          <cell r="C53">
            <v>8.1000000000000003E-2</v>
          </cell>
        </row>
        <row r="54">
          <cell r="A54" t="str">
            <v>A501</v>
          </cell>
          <cell r="B54">
            <v>74</v>
          </cell>
          <cell r="C54">
            <v>0.24927450980392199</v>
          </cell>
          <cell r="D54">
            <v>0.13643478260869599</v>
          </cell>
        </row>
        <row r="55">
          <cell r="A55" t="str">
            <v>A511</v>
          </cell>
          <cell r="B55">
            <v>84</v>
          </cell>
          <cell r="C55">
            <v>0.210573333333333</v>
          </cell>
          <cell r="D55">
            <v>6.3888888888888898E-2</v>
          </cell>
        </row>
        <row r="56">
          <cell r="A56" t="str">
            <v>A5300</v>
          </cell>
          <cell r="B56">
            <v>9</v>
          </cell>
          <cell r="C56">
            <v>8.9285714285714302E-2</v>
          </cell>
          <cell r="D56">
            <v>7.0999999999999994E-2</v>
          </cell>
        </row>
        <row r="57">
          <cell r="A57" t="str">
            <v>A600</v>
          </cell>
          <cell r="B57">
            <v>2</v>
          </cell>
          <cell r="D57">
            <v>0.18</v>
          </cell>
        </row>
        <row r="58">
          <cell r="A58" t="str">
            <v>A6W</v>
          </cell>
          <cell r="B58">
            <v>12</v>
          </cell>
          <cell r="D58">
            <v>7.8083333333333296E-2</v>
          </cell>
        </row>
        <row r="59">
          <cell r="A59" t="str">
            <v>A701</v>
          </cell>
          <cell r="B59">
            <v>37</v>
          </cell>
          <cell r="C59">
            <v>0.46165714285714299</v>
          </cell>
          <cell r="D59">
            <v>0.40649999999999997</v>
          </cell>
        </row>
        <row r="60">
          <cell r="A60" t="str">
            <v>A720</v>
          </cell>
          <cell r="B60">
            <v>1</v>
          </cell>
          <cell r="C60">
            <v>8.2000000000000003E-2</v>
          </cell>
        </row>
        <row r="61">
          <cell r="A61" t="str">
            <v>A78</v>
          </cell>
          <cell r="B61">
            <v>3</v>
          </cell>
          <cell r="D61">
            <v>6.3333333333333297E-2</v>
          </cell>
        </row>
        <row r="62">
          <cell r="A62" t="str">
            <v>A79Q</v>
          </cell>
          <cell r="B62">
            <v>1</v>
          </cell>
          <cell r="C62">
            <v>5.8000000000000003E-2</v>
          </cell>
        </row>
        <row r="63">
          <cell r="A63" t="str">
            <v>A880</v>
          </cell>
          <cell r="B63">
            <v>5</v>
          </cell>
          <cell r="C63">
            <v>0.1076</v>
          </cell>
        </row>
        <row r="64">
          <cell r="A64" t="str">
            <v>A8809</v>
          </cell>
          <cell r="B64">
            <v>10</v>
          </cell>
          <cell r="C64">
            <v>0.14149999999999999</v>
          </cell>
        </row>
        <row r="65">
          <cell r="A65" t="str">
            <v>A9</v>
          </cell>
          <cell r="B65">
            <v>7</v>
          </cell>
          <cell r="C65">
            <v>0.106</v>
          </cell>
        </row>
        <row r="66">
          <cell r="A66" t="str">
            <v>A936</v>
          </cell>
          <cell r="B66">
            <v>1</v>
          </cell>
          <cell r="C66">
            <v>6.9000000000000006E-2</v>
          </cell>
        </row>
        <row r="67">
          <cell r="A67" t="str">
            <v>A9550</v>
          </cell>
          <cell r="B67">
            <v>9</v>
          </cell>
          <cell r="C67">
            <v>0.155</v>
          </cell>
        </row>
        <row r="68">
          <cell r="A68" t="str">
            <v>Acer E320</v>
          </cell>
          <cell r="B68">
            <v>2</v>
          </cell>
          <cell r="C68">
            <v>0.14549999999999999</v>
          </cell>
        </row>
        <row r="69">
          <cell r="A69" t="str">
            <v>Active</v>
          </cell>
          <cell r="B69">
            <v>7</v>
          </cell>
          <cell r="C69">
            <v>0.36133333333333301</v>
          </cell>
          <cell r="D69">
            <v>7.3749999999999996E-2</v>
          </cell>
        </row>
        <row r="70">
          <cell r="A70" t="str">
            <v>ADT 1.0</v>
          </cell>
          <cell r="B70">
            <v>78</v>
          </cell>
          <cell r="C70">
            <v>0.45223076923076899</v>
          </cell>
        </row>
        <row r="71">
          <cell r="A71" t="str">
            <v>ADT 2.0</v>
          </cell>
          <cell r="B71">
            <v>1</v>
          </cell>
          <cell r="C71">
            <v>9.4E-2</v>
          </cell>
        </row>
        <row r="72">
          <cell r="A72" t="str">
            <v>ADT 2.5</v>
          </cell>
          <cell r="B72">
            <v>2</v>
          </cell>
          <cell r="C72">
            <v>0.2</v>
          </cell>
        </row>
        <row r="73">
          <cell r="A73" t="str">
            <v>ADT 2.6</v>
          </cell>
          <cell r="B73">
            <v>7</v>
          </cell>
          <cell r="C73">
            <v>0.19714285714285701</v>
          </cell>
        </row>
        <row r="74">
          <cell r="A74" t="str">
            <v>Aiki-5</v>
          </cell>
          <cell r="B74">
            <v>4</v>
          </cell>
          <cell r="C74">
            <v>0.44174999999999998</v>
          </cell>
        </row>
        <row r="75">
          <cell r="A75" t="str">
            <v>ALCATEL ONE TOUCH 6030D</v>
          </cell>
          <cell r="B75">
            <v>6</v>
          </cell>
          <cell r="D75">
            <v>0.15716666666666701</v>
          </cell>
        </row>
        <row r="76">
          <cell r="A76" t="str">
            <v>ALCATEL ONE TOUCH 6033X</v>
          </cell>
          <cell r="B76">
            <v>224</v>
          </cell>
          <cell r="C76">
            <v>0.128830985915493</v>
          </cell>
          <cell r="D76">
            <v>0.143329268292683</v>
          </cell>
        </row>
        <row r="77">
          <cell r="A77" t="str">
            <v>ALCATEL ONE TOUCH 8008X</v>
          </cell>
          <cell r="B77">
            <v>39</v>
          </cell>
          <cell r="C77">
            <v>6.2E-2</v>
          </cell>
          <cell r="D77">
            <v>0.133210526315789</v>
          </cell>
        </row>
        <row r="78">
          <cell r="A78" t="str">
            <v>ALCATEL_ONE_TOUCH_6010X_Orange</v>
          </cell>
          <cell r="B78">
            <v>2</v>
          </cell>
          <cell r="D78">
            <v>7.8E-2</v>
          </cell>
        </row>
        <row r="79">
          <cell r="A79" t="str">
            <v>ALCATEL_one_touch_995</v>
          </cell>
          <cell r="B79">
            <v>463</v>
          </cell>
          <cell r="C79">
            <v>0.18755275229357801</v>
          </cell>
          <cell r="D79">
            <v>9.7370370370370399E-2</v>
          </cell>
        </row>
        <row r="80">
          <cell r="A80" t="str">
            <v>alien_jolla_bionic</v>
          </cell>
          <cell r="B80">
            <v>95</v>
          </cell>
          <cell r="C80">
            <v>0.10100000000000001</v>
          </cell>
          <cell r="D80">
            <v>6.5602150537634393E-2</v>
          </cell>
        </row>
        <row r="81">
          <cell r="A81" t="str">
            <v>AMID-9743G</v>
          </cell>
          <cell r="B81">
            <v>20</v>
          </cell>
          <cell r="C81">
            <v>0.45405000000000001</v>
          </cell>
        </row>
        <row r="82">
          <cell r="A82" t="str">
            <v>AMOI M8228</v>
          </cell>
          <cell r="B82">
            <v>1</v>
          </cell>
          <cell r="C82">
            <v>0.188</v>
          </cell>
        </row>
        <row r="83">
          <cell r="A83" t="str">
            <v>AMOI N828</v>
          </cell>
          <cell r="B83">
            <v>4</v>
          </cell>
          <cell r="C83">
            <v>0.29399999999999998</v>
          </cell>
        </row>
        <row r="84">
          <cell r="A84" t="str">
            <v>Android</v>
          </cell>
          <cell r="B84">
            <v>34</v>
          </cell>
          <cell r="C84">
            <v>0.40716666666666701</v>
          </cell>
          <cell r="D84">
            <v>0.106964285714286</v>
          </cell>
        </row>
        <row r="85">
          <cell r="A85" t="str">
            <v>Android Style one</v>
          </cell>
          <cell r="B85">
            <v>4</v>
          </cell>
          <cell r="C85">
            <v>9.6250000000000002E-2</v>
          </cell>
        </row>
        <row r="86">
          <cell r="A86" t="str">
            <v>AOSP on HammerHead</v>
          </cell>
          <cell r="B86">
            <v>29</v>
          </cell>
          <cell r="D86">
            <v>6.4793103448275893E-2</v>
          </cell>
        </row>
        <row r="87">
          <cell r="A87" t="str">
            <v>AOSP on Mako</v>
          </cell>
          <cell r="B87">
            <v>4</v>
          </cell>
          <cell r="C87">
            <v>8.2500000000000004E-2</v>
          </cell>
        </row>
        <row r="88">
          <cell r="A88" t="str">
            <v>Arc S</v>
          </cell>
          <cell r="B88">
            <v>69</v>
          </cell>
          <cell r="C88">
            <v>0.133641791044776</v>
          </cell>
          <cell r="D88">
            <v>0.27300000000000002</v>
          </cell>
        </row>
        <row r="89">
          <cell r="A89" t="str">
            <v>ARCHOS 101G9</v>
          </cell>
          <cell r="B89">
            <v>6</v>
          </cell>
          <cell r="C89">
            <v>0.22900000000000001</v>
          </cell>
        </row>
        <row r="90">
          <cell r="A90" t="str">
            <v>Archos 50 Platinum</v>
          </cell>
          <cell r="B90">
            <v>17</v>
          </cell>
          <cell r="C90">
            <v>0.14099999999999999</v>
          </cell>
          <cell r="D90">
            <v>0.20937500000000001</v>
          </cell>
        </row>
        <row r="91">
          <cell r="A91" t="str">
            <v>Archos 80 Xenon</v>
          </cell>
          <cell r="B91">
            <v>1</v>
          </cell>
          <cell r="C91">
            <v>6.4000000000000001E-2</v>
          </cell>
        </row>
        <row r="92">
          <cell r="A92" t="str">
            <v>ARCHOS 80G9</v>
          </cell>
          <cell r="B92">
            <v>1</v>
          </cell>
          <cell r="C92">
            <v>0.10299999999999999</v>
          </cell>
        </row>
        <row r="93">
          <cell r="A93" t="str">
            <v>Ascend Y201PRO</v>
          </cell>
          <cell r="B93">
            <v>1</v>
          </cell>
          <cell r="D93">
            <v>0.26700000000000002</v>
          </cell>
        </row>
        <row r="94">
          <cell r="A94" t="str">
            <v>ASUS Transformer Pad TF300TG</v>
          </cell>
          <cell r="B94">
            <v>723</v>
          </cell>
          <cell r="C94">
            <v>0.175533965244866</v>
          </cell>
          <cell r="D94">
            <v>0.146166666666667</v>
          </cell>
        </row>
        <row r="95">
          <cell r="A95" t="str">
            <v>ASUS Transformer Pad TF300TL</v>
          </cell>
          <cell r="B95">
            <v>138</v>
          </cell>
          <cell r="C95">
            <v>0.15439166666666701</v>
          </cell>
          <cell r="D95">
            <v>5.4166666666666703E-2</v>
          </cell>
        </row>
        <row r="96">
          <cell r="A96" t="str">
            <v>ASUS Transformer Pad TF700KL</v>
          </cell>
          <cell r="B96">
            <v>5</v>
          </cell>
          <cell r="C96">
            <v>9.1999999999999998E-2</v>
          </cell>
        </row>
        <row r="97">
          <cell r="A97" t="str">
            <v>AT300</v>
          </cell>
          <cell r="B97">
            <v>22</v>
          </cell>
          <cell r="C97">
            <v>0.214272727272727</v>
          </cell>
        </row>
        <row r="98">
          <cell r="A98" t="str">
            <v>B15</v>
          </cell>
          <cell r="B98">
            <v>2996</v>
          </cell>
          <cell r="C98">
            <v>0.13903663570691399</v>
          </cell>
          <cell r="D98">
            <v>0.132862003780718</v>
          </cell>
        </row>
        <row r="99">
          <cell r="A99" t="str">
            <v>B6000</v>
          </cell>
          <cell r="B99">
            <v>3</v>
          </cell>
          <cell r="C99">
            <v>1.14933333333333</v>
          </cell>
        </row>
        <row r="100">
          <cell r="A100" t="str">
            <v>B63</v>
          </cell>
          <cell r="B100">
            <v>3</v>
          </cell>
          <cell r="C100">
            <v>0.13400000000000001</v>
          </cell>
        </row>
        <row r="101">
          <cell r="A101" t="str">
            <v>B79</v>
          </cell>
          <cell r="B101">
            <v>52</v>
          </cell>
          <cell r="C101">
            <v>0.20746808510638301</v>
          </cell>
          <cell r="D101">
            <v>0.15459999999999999</v>
          </cell>
        </row>
        <row r="102">
          <cell r="A102" t="str">
            <v>B92</v>
          </cell>
          <cell r="B102">
            <v>1</v>
          </cell>
          <cell r="C102">
            <v>0.05</v>
          </cell>
        </row>
        <row r="103">
          <cell r="A103" t="str">
            <v>B92M</v>
          </cell>
          <cell r="B103">
            <v>1</v>
          </cell>
          <cell r="C103">
            <v>0.09</v>
          </cell>
        </row>
        <row r="104">
          <cell r="A104" t="str">
            <v>B943</v>
          </cell>
          <cell r="B104">
            <v>2</v>
          </cell>
          <cell r="C104">
            <v>7.6499999999999999E-2</v>
          </cell>
        </row>
        <row r="105">
          <cell r="A105" t="str">
            <v>Blade</v>
          </cell>
          <cell r="B105">
            <v>538</v>
          </cell>
          <cell r="C105">
            <v>0.22331223628692001</v>
          </cell>
          <cell r="D105">
            <v>0.26420312499999998</v>
          </cell>
        </row>
        <row r="106">
          <cell r="A106" t="str">
            <v>Blade III</v>
          </cell>
          <cell r="B106">
            <v>242</v>
          </cell>
          <cell r="C106">
            <v>0.15445555555555601</v>
          </cell>
          <cell r="D106">
            <v>9.3354838709677396E-2</v>
          </cell>
        </row>
        <row r="107">
          <cell r="A107" t="str">
            <v>BLADEII</v>
          </cell>
          <cell r="B107">
            <v>1307</v>
          </cell>
          <cell r="C107">
            <v>0.172216570959803</v>
          </cell>
          <cell r="D107">
            <v>9.35909090909091E-2</v>
          </cell>
        </row>
        <row r="108">
          <cell r="A108" t="str">
            <v>BOBBY</v>
          </cell>
          <cell r="B108">
            <v>2</v>
          </cell>
          <cell r="D108">
            <v>8.2500000000000004E-2</v>
          </cell>
        </row>
        <row r="109">
          <cell r="A109" t="str">
            <v>BPHONE-500QC</v>
          </cell>
          <cell r="B109">
            <v>13</v>
          </cell>
          <cell r="C109">
            <v>7.5499999999999998E-2</v>
          </cell>
          <cell r="D109">
            <v>5.1666666666666701E-2</v>
          </cell>
        </row>
        <row r="110">
          <cell r="A110" t="str">
            <v>bq Elcano</v>
          </cell>
          <cell r="B110">
            <v>1</v>
          </cell>
          <cell r="C110">
            <v>0.36799999999999999</v>
          </cell>
        </row>
        <row r="111">
          <cell r="A111" t="str">
            <v>C1000</v>
          </cell>
          <cell r="B111">
            <v>3</v>
          </cell>
          <cell r="D111">
            <v>0.158</v>
          </cell>
        </row>
        <row r="112">
          <cell r="A112" t="str">
            <v>C1505</v>
          </cell>
          <cell r="B112">
            <v>440</v>
          </cell>
          <cell r="C112">
            <v>0.109537931034483</v>
          </cell>
          <cell r="D112">
            <v>0.12759322033898299</v>
          </cell>
        </row>
        <row r="113">
          <cell r="A113" t="str">
            <v>C1605</v>
          </cell>
          <cell r="B113">
            <v>156</v>
          </cell>
          <cell r="C113">
            <v>0.187194444444445</v>
          </cell>
          <cell r="D113">
            <v>0.262083333333333</v>
          </cell>
        </row>
        <row r="114">
          <cell r="A114" t="str">
            <v>C1905</v>
          </cell>
          <cell r="B114">
            <v>655</v>
          </cell>
          <cell r="C114">
            <v>9.4661478599221804E-2</v>
          </cell>
          <cell r="D114">
            <v>8.4721105527638105E-2</v>
          </cell>
        </row>
        <row r="115">
          <cell r="A115" t="str">
            <v>C2</v>
          </cell>
          <cell r="B115">
            <v>141</v>
          </cell>
          <cell r="C115">
            <v>0.19445263157894699</v>
          </cell>
          <cell r="D115">
            <v>9.0695652173913094E-2</v>
          </cell>
        </row>
        <row r="116">
          <cell r="A116" t="str">
            <v>C20</v>
          </cell>
          <cell r="B116">
            <v>1</v>
          </cell>
          <cell r="C116">
            <v>8.7999999999999995E-2</v>
          </cell>
        </row>
        <row r="117">
          <cell r="A117" t="str">
            <v>C2105</v>
          </cell>
          <cell r="B117">
            <v>1561</v>
          </cell>
          <cell r="C117">
            <v>0.13562579281183901</v>
          </cell>
          <cell r="D117">
            <v>0.130473170731707</v>
          </cell>
        </row>
        <row r="118">
          <cell r="A118" t="str">
            <v>C2305</v>
          </cell>
          <cell r="B118">
            <v>8</v>
          </cell>
          <cell r="C118">
            <v>9.4E-2</v>
          </cell>
          <cell r="D118">
            <v>6.87142857142857E-2</v>
          </cell>
        </row>
        <row r="119">
          <cell r="A119" t="str">
            <v>C3</v>
          </cell>
          <cell r="B119">
            <v>31</v>
          </cell>
          <cell r="C119">
            <v>0.10761290322580599</v>
          </cell>
        </row>
        <row r="120">
          <cell r="A120" t="str">
            <v>C5302</v>
          </cell>
          <cell r="B120">
            <v>2</v>
          </cell>
          <cell r="C120">
            <v>6.3500000000000001E-2</v>
          </cell>
        </row>
        <row r="121">
          <cell r="A121" t="str">
            <v>C5303</v>
          </cell>
          <cell r="B121">
            <v>6677</v>
          </cell>
          <cell r="C121">
            <v>8.20530191458025E-2</v>
          </cell>
          <cell r="D121">
            <v>7.5072992700730104E-2</v>
          </cell>
        </row>
        <row r="122">
          <cell r="A122" t="str">
            <v>C5502</v>
          </cell>
          <cell r="B122">
            <v>55</v>
          </cell>
          <cell r="C122">
            <v>0.106942307692308</v>
          </cell>
          <cell r="D122">
            <v>5.1999999999999998E-2</v>
          </cell>
        </row>
        <row r="123">
          <cell r="A123" t="str">
            <v>C5503</v>
          </cell>
          <cell r="B123">
            <v>13648</v>
          </cell>
          <cell r="C123">
            <v>9.0784418356456703E-2</v>
          </cell>
          <cell r="D123">
            <v>9.9225119846596294E-2</v>
          </cell>
        </row>
        <row r="124">
          <cell r="A124" t="str">
            <v>C6502</v>
          </cell>
          <cell r="B124">
            <v>50</v>
          </cell>
          <cell r="C124">
            <v>0.11467346938775499</v>
          </cell>
          <cell r="D124">
            <v>5.2999999999999999E-2</v>
          </cell>
        </row>
        <row r="125">
          <cell r="A125" t="str">
            <v>C6503</v>
          </cell>
          <cell r="B125">
            <v>2774</v>
          </cell>
          <cell r="C125">
            <v>0.104977591036415</v>
          </cell>
          <cell r="D125">
            <v>7.4865454545454596E-2</v>
          </cell>
        </row>
        <row r="126">
          <cell r="A126" t="str">
            <v>C6506</v>
          </cell>
          <cell r="B126">
            <v>60</v>
          </cell>
          <cell r="C126">
            <v>0.116830508474576</v>
          </cell>
          <cell r="D126">
            <v>8.3000000000000004E-2</v>
          </cell>
        </row>
        <row r="127">
          <cell r="A127" t="str">
            <v>C6602</v>
          </cell>
          <cell r="B127">
            <v>218</v>
          </cell>
          <cell r="C127">
            <v>0.14790909090909099</v>
          </cell>
          <cell r="D127">
            <v>7.4967741935483903E-2</v>
          </cell>
        </row>
        <row r="128">
          <cell r="A128" t="str">
            <v>C6603</v>
          </cell>
          <cell r="B128">
            <v>130615</v>
          </cell>
          <cell r="C128">
            <v>0.111704623013518</v>
          </cell>
          <cell r="D128">
            <v>8.0934080885802798E-2</v>
          </cell>
        </row>
        <row r="129">
          <cell r="A129" t="str">
            <v>C6603/5</v>
          </cell>
          <cell r="B129">
            <v>1</v>
          </cell>
          <cell r="C129">
            <v>0.17199999999999999</v>
          </cell>
        </row>
        <row r="130">
          <cell r="A130" t="str">
            <v>C6606</v>
          </cell>
          <cell r="B130">
            <v>16</v>
          </cell>
          <cell r="C130">
            <v>7.7187500000000006E-2</v>
          </cell>
        </row>
        <row r="131">
          <cell r="A131" t="str">
            <v>C6802</v>
          </cell>
          <cell r="B131">
            <v>30</v>
          </cell>
          <cell r="C131">
            <v>6.0647058823529401E-2</v>
          </cell>
          <cell r="D131">
            <v>0.12130769230769201</v>
          </cell>
        </row>
        <row r="132">
          <cell r="A132" t="str">
            <v>C6806</v>
          </cell>
          <cell r="B132">
            <v>87</v>
          </cell>
          <cell r="C132">
            <v>9.6839080459770105E-2</v>
          </cell>
        </row>
        <row r="133">
          <cell r="A133" t="str">
            <v>C6806_GPe</v>
          </cell>
          <cell r="B133">
            <v>30</v>
          </cell>
          <cell r="C133">
            <v>5.1124999999999997E-2</v>
          </cell>
          <cell r="D133">
            <v>5.5545454545454502E-2</v>
          </cell>
        </row>
        <row r="134">
          <cell r="A134" t="str">
            <v>C6833</v>
          </cell>
          <cell r="B134">
            <v>4381</v>
          </cell>
          <cell r="C134">
            <v>7.9372873769024396E-2</v>
          </cell>
          <cell r="D134">
            <v>8.2065673032137798E-2</v>
          </cell>
        </row>
        <row r="135">
          <cell r="A135" t="str">
            <v>C6902</v>
          </cell>
          <cell r="B135">
            <v>15</v>
          </cell>
          <cell r="C135">
            <v>6.2777777777777793E-2</v>
          </cell>
          <cell r="D135">
            <v>5.3833333333333303E-2</v>
          </cell>
        </row>
        <row r="136">
          <cell r="A136" t="str">
            <v>C6903</v>
          </cell>
          <cell r="B136">
            <v>51257</v>
          </cell>
          <cell r="C136">
            <v>7.2625435392066104E-2</v>
          </cell>
          <cell r="D136">
            <v>7.7892982139636593E-2</v>
          </cell>
        </row>
        <row r="137">
          <cell r="A137" t="str">
            <v>C6906</v>
          </cell>
          <cell r="B137">
            <v>7</v>
          </cell>
          <cell r="C137">
            <v>6.0999999999999999E-2</v>
          </cell>
          <cell r="D137">
            <v>3.7999999999999999E-2</v>
          </cell>
        </row>
        <row r="138">
          <cell r="A138" t="str">
            <v>C6916</v>
          </cell>
          <cell r="B138">
            <v>35</v>
          </cell>
          <cell r="C138">
            <v>6.8105263157894697E-2</v>
          </cell>
          <cell r="D138">
            <v>0.1006875</v>
          </cell>
        </row>
        <row r="139">
          <cell r="A139" t="str">
            <v>C9660</v>
          </cell>
          <cell r="B139">
            <v>1</v>
          </cell>
          <cell r="D139">
            <v>4.3999999999999997E-2</v>
          </cell>
        </row>
        <row r="140">
          <cell r="A140" t="str">
            <v>Cherry thunder2.0</v>
          </cell>
          <cell r="B140">
            <v>3</v>
          </cell>
          <cell r="D140">
            <v>0.194333333333333</v>
          </cell>
        </row>
        <row r="141">
          <cell r="A141" t="str">
            <v>CINK FIVE</v>
          </cell>
          <cell r="B141">
            <v>6</v>
          </cell>
          <cell r="C141">
            <v>0.181166666666667</v>
          </cell>
        </row>
        <row r="142">
          <cell r="A142" t="str">
            <v>CINK PEAX</v>
          </cell>
          <cell r="B142">
            <v>4</v>
          </cell>
          <cell r="C142">
            <v>0.1865</v>
          </cell>
        </row>
        <row r="143">
          <cell r="A143" t="str">
            <v>CINK PEAX 2</v>
          </cell>
          <cell r="B143">
            <v>1</v>
          </cell>
          <cell r="D143">
            <v>4.9000000000000002E-2</v>
          </cell>
        </row>
        <row r="144">
          <cell r="A144" t="str">
            <v>CINK SLIM</v>
          </cell>
          <cell r="B144">
            <v>3</v>
          </cell>
          <cell r="C144">
            <v>7.1666666666666698E-2</v>
          </cell>
        </row>
        <row r="145">
          <cell r="A145" t="str">
            <v>CINK+</v>
          </cell>
          <cell r="B145">
            <v>2</v>
          </cell>
          <cell r="C145">
            <v>0.1865</v>
          </cell>
        </row>
        <row r="146">
          <cell r="A146" t="str">
            <v>CJ ThL</v>
          </cell>
          <cell r="B146">
            <v>11</v>
          </cell>
          <cell r="C146">
            <v>0.20518181818181799</v>
          </cell>
        </row>
        <row r="147">
          <cell r="A147" t="str">
            <v>cm_tenderloin</v>
          </cell>
          <cell r="B147">
            <v>4</v>
          </cell>
          <cell r="C147">
            <v>0.19075</v>
          </cell>
        </row>
        <row r="148">
          <cell r="A148" t="str">
            <v>crespo</v>
          </cell>
          <cell r="B148">
            <v>1</v>
          </cell>
          <cell r="C148">
            <v>0.113</v>
          </cell>
        </row>
        <row r="149">
          <cell r="A149" t="str">
            <v>Croma CRCB2243</v>
          </cell>
          <cell r="B149">
            <v>3</v>
          </cell>
          <cell r="D149">
            <v>3.8333333333333303E-2</v>
          </cell>
        </row>
        <row r="150">
          <cell r="A150" t="str">
            <v>CT7009</v>
          </cell>
          <cell r="B150">
            <v>6</v>
          </cell>
          <cell r="D150">
            <v>7.9666666666666705E-2</v>
          </cell>
        </row>
        <row r="151">
          <cell r="A151" t="str">
            <v>CUBOT GT99</v>
          </cell>
          <cell r="B151">
            <v>7</v>
          </cell>
          <cell r="D151">
            <v>0.20814285714285699</v>
          </cell>
        </row>
        <row r="152">
          <cell r="A152" t="str">
            <v>CUBOT ONE</v>
          </cell>
          <cell r="B152">
            <v>22</v>
          </cell>
          <cell r="C152">
            <v>0.10059999999999999</v>
          </cell>
          <cell r="D152">
            <v>0.10299999999999999</v>
          </cell>
        </row>
        <row r="153">
          <cell r="A153" t="str">
            <v>CUBOT P9</v>
          </cell>
          <cell r="B153">
            <v>21</v>
          </cell>
          <cell r="D153">
            <v>9.9476190476190496E-2</v>
          </cell>
        </row>
        <row r="154">
          <cell r="A154" t="str">
            <v>CW-V88-QUAD</v>
          </cell>
          <cell r="B154">
            <v>2</v>
          </cell>
          <cell r="C154">
            <v>0.13850000000000001</v>
          </cell>
        </row>
        <row r="155">
          <cell r="A155" t="str">
            <v>Cynus T1</v>
          </cell>
          <cell r="B155">
            <v>25</v>
          </cell>
          <cell r="C155">
            <v>0.17272000000000001</v>
          </cell>
        </row>
        <row r="156">
          <cell r="A156" t="str">
            <v>Cynus T2</v>
          </cell>
          <cell r="B156">
            <v>8</v>
          </cell>
          <cell r="C156">
            <v>0.16075</v>
          </cell>
        </row>
        <row r="157">
          <cell r="A157" t="str">
            <v>Cynus T5</v>
          </cell>
          <cell r="B157">
            <v>2</v>
          </cell>
          <cell r="D157">
            <v>0.16450000000000001</v>
          </cell>
        </row>
        <row r="158">
          <cell r="A158" t="str">
            <v>D2</v>
          </cell>
          <cell r="B158">
            <v>1</v>
          </cell>
          <cell r="C158">
            <v>6.6000000000000003E-2</v>
          </cell>
        </row>
        <row r="159">
          <cell r="A159" t="str">
            <v>D2005</v>
          </cell>
          <cell r="B159">
            <v>64</v>
          </cell>
          <cell r="D159">
            <v>9.2187500000000006E-2</v>
          </cell>
        </row>
        <row r="160">
          <cell r="A160" t="str">
            <v>D2105</v>
          </cell>
          <cell r="B160">
            <v>2</v>
          </cell>
          <cell r="D160">
            <v>8.5999999999999993E-2</v>
          </cell>
        </row>
        <row r="161">
          <cell r="A161" t="str">
            <v>D2303</v>
          </cell>
          <cell r="B161">
            <v>17</v>
          </cell>
          <cell r="C161">
            <v>0.08</v>
          </cell>
          <cell r="D161">
            <v>0.11924999999999999</v>
          </cell>
        </row>
        <row r="162">
          <cell r="A162" t="str">
            <v>D2305</v>
          </cell>
          <cell r="B162">
            <v>1</v>
          </cell>
          <cell r="D162">
            <v>1.4410000000000001</v>
          </cell>
        </row>
        <row r="163">
          <cell r="A163" t="str">
            <v>D5103</v>
          </cell>
          <cell r="B163">
            <v>20</v>
          </cell>
          <cell r="D163">
            <v>4.5150000000000003E-2</v>
          </cell>
        </row>
        <row r="164">
          <cell r="A164" t="str">
            <v>D5303</v>
          </cell>
          <cell r="B164">
            <v>4</v>
          </cell>
          <cell r="D164">
            <v>4.0500000000000001E-2</v>
          </cell>
        </row>
        <row r="165">
          <cell r="A165" t="str">
            <v>D5316</v>
          </cell>
          <cell r="B165">
            <v>8</v>
          </cell>
          <cell r="C165">
            <v>7.8E-2</v>
          </cell>
          <cell r="D165">
            <v>7.1833333333333305E-2</v>
          </cell>
        </row>
        <row r="166">
          <cell r="A166" t="str">
            <v>D5503</v>
          </cell>
          <cell r="B166">
            <v>16267</v>
          </cell>
          <cell r="C166">
            <v>8.7252747252747204E-2</v>
          </cell>
          <cell r="D166">
            <v>7.6458951533135394E-2</v>
          </cell>
        </row>
        <row r="167">
          <cell r="A167" t="str">
            <v>D6502</v>
          </cell>
          <cell r="B167">
            <v>12</v>
          </cell>
          <cell r="D167">
            <v>6.0249999999999998E-2</v>
          </cell>
        </row>
        <row r="168">
          <cell r="A168" t="str">
            <v>D6503</v>
          </cell>
          <cell r="B168">
            <v>3228</v>
          </cell>
          <cell r="D168">
            <v>6.19866790582407E-2</v>
          </cell>
        </row>
        <row r="169">
          <cell r="A169" t="str">
            <v>DARKMOON</v>
          </cell>
          <cell r="B169">
            <v>3</v>
          </cell>
          <cell r="D169">
            <v>0.124333333333333</v>
          </cell>
        </row>
        <row r="170">
          <cell r="A170" t="str">
            <v>Dell Streak</v>
          </cell>
          <cell r="B170">
            <v>11</v>
          </cell>
          <cell r="C170">
            <v>0.31566666666666698</v>
          </cell>
          <cell r="D170">
            <v>0.17150000000000001</v>
          </cell>
        </row>
        <row r="171">
          <cell r="A171" t="str">
            <v>Dell Streak 7</v>
          </cell>
          <cell r="B171">
            <v>30</v>
          </cell>
          <cell r="C171">
            <v>8.6448275862069004E-2</v>
          </cell>
          <cell r="D171">
            <v>0.05</v>
          </cell>
        </row>
        <row r="172">
          <cell r="A172" t="str">
            <v>DEM752HCF</v>
          </cell>
          <cell r="B172">
            <v>1</v>
          </cell>
          <cell r="D172">
            <v>0.249</v>
          </cell>
        </row>
        <row r="173">
          <cell r="A173" t="str">
            <v>Desire HD</v>
          </cell>
          <cell r="B173">
            <v>462</v>
          </cell>
          <cell r="C173">
            <v>0.21303196347032</v>
          </cell>
          <cell r="D173">
            <v>0.136625</v>
          </cell>
        </row>
        <row r="174">
          <cell r="A174" t="str">
            <v>Desire S</v>
          </cell>
          <cell r="B174">
            <v>84</v>
          </cell>
          <cell r="C174">
            <v>0.172064935064935</v>
          </cell>
          <cell r="D174">
            <v>8.0714285714285697E-2</v>
          </cell>
        </row>
        <row r="175">
          <cell r="A175" t="str">
            <v>DesireS</v>
          </cell>
          <cell r="B175">
            <v>5</v>
          </cell>
          <cell r="C175">
            <v>0.58779999999999999</v>
          </cell>
        </row>
        <row r="176">
          <cell r="A176" t="str">
            <v>Doro Liberto 810</v>
          </cell>
          <cell r="B176">
            <v>76</v>
          </cell>
          <cell r="C176">
            <v>0.122529411764706</v>
          </cell>
          <cell r="D176">
            <v>0.14106779661016999</v>
          </cell>
        </row>
        <row r="177">
          <cell r="A177" t="str">
            <v>DROID RAZR</v>
          </cell>
          <cell r="B177">
            <v>6</v>
          </cell>
          <cell r="C177">
            <v>0.09</v>
          </cell>
        </row>
        <row r="178">
          <cell r="A178" t="str">
            <v>DROID2 GLOBAL</v>
          </cell>
          <cell r="B178">
            <v>1</v>
          </cell>
          <cell r="C178">
            <v>0.17699999999999999</v>
          </cell>
        </row>
        <row r="179">
          <cell r="A179" t="str">
            <v>DROID4</v>
          </cell>
          <cell r="B179">
            <v>4</v>
          </cell>
          <cell r="C179">
            <v>0.19466666666666699</v>
          </cell>
          <cell r="D179">
            <v>0.10100000000000001</v>
          </cell>
        </row>
        <row r="180">
          <cell r="A180" t="str">
            <v>E10i</v>
          </cell>
          <cell r="B180">
            <v>252</v>
          </cell>
          <cell r="C180">
            <v>0.18826799999999999</v>
          </cell>
          <cell r="D180">
            <v>0.32450000000000001</v>
          </cell>
        </row>
        <row r="181">
          <cell r="A181" t="str">
            <v>e1107_v73_ddb1</v>
          </cell>
          <cell r="B181">
            <v>35</v>
          </cell>
          <cell r="C181">
            <v>8.4187499999999998E-2</v>
          </cell>
          <cell r="D181">
            <v>0.671333333333333</v>
          </cell>
        </row>
        <row r="182">
          <cell r="A182" t="str">
            <v>e1108_v73_jbaol1g18</v>
          </cell>
          <cell r="B182">
            <v>3</v>
          </cell>
          <cell r="C182">
            <v>8.9333333333333306E-2</v>
          </cell>
        </row>
        <row r="183">
          <cell r="A183" t="str">
            <v>e1108_v73_jbaol1g18flash8p4</v>
          </cell>
          <cell r="B183">
            <v>234</v>
          </cell>
          <cell r="C183">
            <v>0.13811965811965801</v>
          </cell>
        </row>
        <row r="184">
          <cell r="A184" t="str">
            <v>E15i</v>
          </cell>
          <cell r="B184">
            <v>433</v>
          </cell>
          <cell r="C184">
            <v>0.238433090024331</v>
          </cell>
          <cell r="D184">
            <v>0.25377272727272698</v>
          </cell>
        </row>
        <row r="185">
          <cell r="A185" t="str">
            <v>e1808_v75_hjy1a6x</v>
          </cell>
          <cell r="B185">
            <v>12</v>
          </cell>
          <cell r="C185">
            <v>0.12920000000000001</v>
          </cell>
          <cell r="D185">
            <v>0.2215</v>
          </cell>
        </row>
        <row r="186">
          <cell r="A186" t="str">
            <v>e1809c_v75_gq1008_5640</v>
          </cell>
          <cell r="B186">
            <v>4</v>
          </cell>
          <cell r="C186">
            <v>0.18325</v>
          </cell>
        </row>
        <row r="187">
          <cell r="A187" t="str">
            <v>e1809c_v75_gq1008_5647_6628</v>
          </cell>
          <cell r="B187">
            <v>11</v>
          </cell>
          <cell r="C187">
            <v>0.32109090909090898</v>
          </cell>
        </row>
        <row r="188">
          <cell r="A188" t="str">
            <v>e1809c_v75_gq1008_9p017</v>
          </cell>
          <cell r="B188">
            <v>160</v>
          </cell>
          <cell r="C188">
            <v>0.1373375</v>
          </cell>
        </row>
        <row r="189">
          <cell r="A189" t="str">
            <v>e1809c_v75_gq1008_ov5647</v>
          </cell>
          <cell r="B189">
            <v>40</v>
          </cell>
          <cell r="C189">
            <v>0.24777777777777801</v>
          </cell>
          <cell r="D189">
            <v>6.9000000000000006E-2</v>
          </cell>
        </row>
        <row r="190">
          <cell r="A190" t="str">
            <v>e1809c_v75_jbl_253</v>
          </cell>
          <cell r="B190">
            <v>5</v>
          </cell>
          <cell r="C190">
            <v>0.112</v>
          </cell>
        </row>
        <row r="191">
          <cell r="A191" t="str">
            <v>e1809c_v77_gq1008_5647</v>
          </cell>
          <cell r="B191">
            <v>84</v>
          </cell>
          <cell r="C191">
            <v>0.158266666666667</v>
          </cell>
          <cell r="D191">
            <v>0.25844444444444398</v>
          </cell>
        </row>
        <row r="192">
          <cell r="A192" t="str">
            <v>e1809l_v75_gq1008_ov5647_v20</v>
          </cell>
          <cell r="B192">
            <v>4</v>
          </cell>
          <cell r="C192">
            <v>0.14949999999999999</v>
          </cell>
        </row>
        <row r="193">
          <cell r="A193" t="str">
            <v>e1811_v75_jbaol1_g88</v>
          </cell>
          <cell r="B193">
            <v>31</v>
          </cell>
          <cell r="C193">
            <v>0.158322580645161</v>
          </cell>
        </row>
        <row r="194">
          <cell r="A194" t="str">
            <v>e1901_v77_gq2002</v>
          </cell>
          <cell r="B194">
            <v>36</v>
          </cell>
          <cell r="C194">
            <v>7.9916666666666705E-2</v>
          </cell>
        </row>
        <row r="195">
          <cell r="A195" t="str">
            <v>e1901_v77_gq2002tc</v>
          </cell>
          <cell r="B195">
            <v>2</v>
          </cell>
          <cell r="C195">
            <v>0.22900000000000001</v>
          </cell>
        </row>
        <row r="196">
          <cell r="A196" t="str">
            <v>e1901_v77_jbl1</v>
          </cell>
          <cell r="B196">
            <v>5</v>
          </cell>
          <cell r="C196">
            <v>0.15060000000000001</v>
          </cell>
        </row>
        <row r="197">
          <cell r="A197" t="str">
            <v>e1901_v77_jbla668_9p017</v>
          </cell>
          <cell r="B197">
            <v>3</v>
          </cell>
          <cell r="C197">
            <v>0.14833333333333301</v>
          </cell>
        </row>
        <row r="198">
          <cell r="A198" t="str">
            <v>e1901_v77_jbla668_9p017_fwvga</v>
          </cell>
          <cell r="B198">
            <v>26</v>
          </cell>
          <cell r="C198">
            <v>0.26138461538461499</v>
          </cell>
        </row>
        <row r="199">
          <cell r="A199" t="str">
            <v>e1901_v77_jbla668_fwvga</v>
          </cell>
          <cell r="B199">
            <v>50</v>
          </cell>
          <cell r="C199">
            <v>0.17806250000000001</v>
          </cell>
          <cell r="D199">
            <v>0.3</v>
          </cell>
        </row>
        <row r="200">
          <cell r="A200" t="str">
            <v>e1901_v77_jdt1_9p017_fwvga</v>
          </cell>
          <cell r="B200">
            <v>3</v>
          </cell>
          <cell r="C200">
            <v>5.6666666666666698E-2</v>
          </cell>
        </row>
        <row r="201">
          <cell r="A201" t="str">
            <v>e1908_v77_jbl1a535_9p017</v>
          </cell>
          <cell r="B201">
            <v>3</v>
          </cell>
          <cell r="C201">
            <v>8.8999999999999996E-2</v>
          </cell>
        </row>
        <row r="202">
          <cell r="A202" t="str">
            <v>e1909c_v77_gq1008_5647</v>
          </cell>
          <cell r="B202">
            <v>5</v>
          </cell>
          <cell r="C202">
            <v>8.8999999999999996E-2</v>
          </cell>
        </row>
        <row r="203">
          <cell r="A203" t="str">
            <v>e1910_v77_yz2</v>
          </cell>
          <cell r="B203">
            <v>4</v>
          </cell>
          <cell r="C203">
            <v>0.106</v>
          </cell>
        </row>
        <row r="204">
          <cell r="A204" t="str">
            <v>e1911_v77_gq2000_a41_6628_v20</v>
          </cell>
          <cell r="B204">
            <v>12</v>
          </cell>
          <cell r="C204">
            <v>8.0600000000000005E-2</v>
          </cell>
          <cell r="D204">
            <v>6.5714285714285697E-2</v>
          </cell>
        </row>
        <row r="205">
          <cell r="A205" t="str">
            <v>e1911_v77_jbaol_g20</v>
          </cell>
          <cell r="B205">
            <v>5</v>
          </cell>
          <cell r="C205">
            <v>0.23960000000000001</v>
          </cell>
        </row>
        <row r="206">
          <cell r="A206" t="str">
            <v>e1911_v77_mt6628_hjy1_9p017_v2</v>
          </cell>
          <cell r="B206">
            <v>2</v>
          </cell>
          <cell r="C206">
            <v>0.432</v>
          </cell>
        </row>
        <row r="207">
          <cell r="A207" t="str">
            <v>e1911_v77_mt6628_hjy1_9p017_v20</v>
          </cell>
          <cell r="B207">
            <v>3</v>
          </cell>
          <cell r="C207">
            <v>0.14099999999999999</v>
          </cell>
        </row>
        <row r="208">
          <cell r="A208" t="str">
            <v>e1911_v77_zlh1</v>
          </cell>
          <cell r="B208">
            <v>29</v>
          </cell>
          <cell r="C208">
            <v>0.20307407407407399</v>
          </cell>
          <cell r="D208">
            <v>4.9500000000000002E-2</v>
          </cell>
        </row>
        <row r="209">
          <cell r="A209" t="str">
            <v>E2001</v>
          </cell>
          <cell r="B209">
            <v>3</v>
          </cell>
          <cell r="C209">
            <v>8.2000000000000003E-2</v>
          </cell>
        </row>
        <row r="210">
          <cell r="A210" t="str">
            <v>e2001_v89_gq2002qhd</v>
          </cell>
          <cell r="B210">
            <v>22</v>
          </cell>
          <cell r="C210">
            <v>0.19936363636363599</v>
          </cell>
        </row>
        <row r="211">
          <cell r="A211" t="str">
            <v>e2001_v89_gq2008s</v>
          </cell>
          <cell r="B211">
            <v>51</v>
          </cell>
          <cell r="C211">
            <v>0.106086956521739</v>
          </cell>
          <cell r="D211">
            <v>6.5799999999999997E-2</v>
          </cell>
        </row>
        <row r="212">
          <cell r="A212" t="str">
            <v>e2001_v89_jbl1a668_fwvga</v>
          </cell>
          <cell r="B212">
            <v>6</v>
          </cell>
          <cell r="D212">
            <v>6.8500000000000005E-2</v>
          </cell>
        </row>
        <row r="213">
          <cell r="A213" t="str">
            <v>e2001_v89_jdt1qhd</v>
          </cell>
          <cell r="B213">
            <v>6</v>
          </cell>
          <cell r="C213">
            <v>7.9666666666666705E-2</v>
          </cell>
          <cell r="D213">
            <v>6.4000000000000001E-2</v>
          </cell>
        </row>
        <row r="214">
          <cell r="A214" t="str">
            <v>e2001_v89_zlh_hd</v>
          </cell>
          <cell r="B214">
            <v>87</v>
          </cell>
          <cell r="C214">
            <v>0.106137931034483</v>
          </cell>
        </row>
        <row r="215">
          <cell r="A215" t="str">
            <v>e2001v21_v89_jbl1a698_2g</v>
          </cell>
          <cell r="B215">
            <v>1</v>
          </cell>
          <cell r="C215">
            <v>5.0999999999999997E-2</v>
          </cell>
        </row>
        <row r="216">
          <cell r="A216" t="str">
            <v>E330</v>
          </cell>
          <cell r="B216">
            <v>1</v>
          </cell>
          <cell r="C216">
            <v>0.16300000000000001</v>
          </cell>
        </row>
        <row r="217">
          <cell r="A217" t="str">
            <v>E350</v>
          </cell>
          <cell r="B217">
            <v>59</v>
          </cell>
          <cell r="C217">
            <v>0.231433962264151</v>
          </cell>
          <cell r="D217">
            <v>0.13866666666666699</v>
          </cell>
        </row>
        <row r="218">
          <cell r="A218" t="str">
            <v>E430M</v>
          </cell>
          <cell r="B218">
            <v>1</v>
          </cell>
          <cell r="C218">
            <v>8.7999999999999995E-2</v>
          </cell>
        </row>
        <row r="219">
          <cell r="A219" t="str">
            <v>E500</v>
          </cell>
          <cell r="B219">
            <v>6</v>
          </cell>
          <cell r="D219">
            <v>8.7666666666666698E-2</v>
          </cell>
        </row>
        <row r="220">
          <cell r="A220" t="str">
            <v>EBEST Z5</v>
          </cell>
          <cell r="B220">
            <v>1</v>
          </cell>
          <cell r="D220">
            <v>0.13300000000000001</v>
          </cell>
        </row>
        <row r="221">
          <cell r="A221" t="str">
            <v>EK-GC100</v>
          </cell>
          <cell r="B221">
            <v>51</v>
          </cell>
          <cell r="C221">
            <v>0.15341666666666701</v>
          </cell>
          <cell r="D221">
            <v>0.08</v>
          </cell>
        </row>
        <row r="222">
          <cell r="A222" t="str">
            <v>ELephone P6</v>
          </cell>
          <cell r="B222">
            <v>6</v>
          </cell>
          <cell r="C222">
            <v>7.5499999999999998E-2</v>
          </cell>
          <cell r="D222">
            <v>5.9499999999999997E-2</v>
          </cell>
        </row>
        <row r="223">
          <cell r="A223" t="str">
            <v>EndeavorU</v>
          </cell>
          <cell r="B223">
            <v>181</v>
          </cell>
          <cell r="C223">
            <v>0.136921428571429</v>
          </cell>
          <cell r="D223">
            <v>8.5780487804878097E-2</v>
          </cell>
        </row>
        <row r="224">
          <cell r="A224" t="str">
            <v>EverShine</v>
          </cell>
          <cell r="B224">
            <v>1</v>
          </cell>
          <cell r="C224">
            <v>7.0000000000000007E-2</v>
          </cell>
        </row>
        <row r="225">
          <cell r="A225" t="str">
            <v>Faea HY509S</v>
          </cell>
          <cell r="B225">
            <v>1</v>
          </cell>
          <cell r="D225">
            <v>8.5000000000000006E-2</v>
          </cell>
        </row>
        <row r="226">
          <cell r="A226" t="str">
            <v>Find 5</v>
          </cell>
          <cell r="B226">
            <v>33</v>
          </cell>
          <cell r="C226">
            <v>8.6249999999999993E-2</v>
          </cell>
          <cell r="D226">
            <v>0.102444444444444</v>
          </cell>
        </row>
        <row r="227">
          <cell r="A227" t="str">
            <v>Firefly V65</v>
          </cell>
          <cell r="B227">
            <v>1</v>
          </cell>
          <cell r="C227">
            <v>6.8000000000000005E-2</v>
          </cell>
        </row>
        <row r="228">
          <cell r="A228" t="str">
            <v>FP1</v>
          </cell>
          <cell r="B228">
            <v>169</v>
          </cell>
          <cell r="D228">
            <v>0.111597633136095</v>
          </cell>
        </row>
        <row r="229">
          <cell r="A229" t="str">
            <v>Freelander PX2</v>
          </cell>
          <cell r="B229">
            <v>3</v>
          </cell>
          <cell r="D229">
            <v>8.5999999999999993E-2</v>
          </cell>
        </row>
        <row r="230">
          <cell r="A230" t="str">
            <v>Full Android on C6603</v>
          </cell>
          <cell r="B230">
            <v>5</v>
          </cell>
          <cell r="C230">
            <v>6.0999999999999999E-2</v>
          </cell>
        </row>
        <row r="231">
          <cell r="A231" t="str">
            <v>Full Android on Grouper</v>
          </cell>
          <cell r="B231">
            <v>205</v>
          </cell>
          <cell r="C231">
            <v>8.0857142857142905E-2</v>
          </cell>
          <cell r="D231">
            <v>8.2393939393939297E-2</v>
          </cell>
        </row>
        <row r="232">
          <cell r="A232" t="str">
            <v>Full AOSP on MStar Cedric3</v>
          </cell>
          <cell r="B232">
            <v>10</v>
          </cell>
          <cell r="D232">
            <v>0.12559999999999999</v>
          </cell>
        </row>
        <row r="233">
          <cell r="A233" t="str">
            <v>FZ-A1B</v>
          </cell>
          <cell r="B233">
            <v>138</v>
          </cell>
          <cell r="C233">
            <v>0.14668115942029</v>
          </cell>
        </row>
        <row r="234">
          <cell r="A234" t="str">
            <v>G2</v>
          </cell>
          <cell r="B234">
            <v>10</v>
          </cell>
          <cell r="D234">
            <v>7.4399999999999994E-2</v>
          </cell>
        </row>
        <row r="235">
          <cell r="A235" t="str">
            <v>G2S</v>
          </cell>
          <cell r="B235">
            <v>4</v>
          </cell>
          <cell r="C235">
            <v>8.2000000000000003E-2</v>
          </cell>
          <cell r="D235">
            <v>0.13</v>
          </cell>
        </row>
        <row r="236">
          <cell r="A236" t="str">
            <v>G3</v>
          </cell>
          <cell r="B236">
            <v>8</v>
          </cell>
          <cell r="C236">
            <v>0.13700000000000001</v>
          </cell>
        </row>
        <row r="237">
          <cell r="A237" t="str">
            <v>G3S</v>
          </cell>
          <cell r="B237">
            <v>1</v>
          </cell>
          <cell r="D237">
            <v>0.19</v>
          </cell>
        </row>
        <row r="238">
          <cell r="A238" t="str">
            <v>G526-L11</v>
          </cell>
          <cell r="B238">
            <v>3</v>
          </cell>
          <cell r="C238">
            <v>0.08</v>
          </cell>
        </row>
        <row r="239">
          <cell r="A239" t="str">
            <v>G605</v>
          </cell>
          <cell r="B239">
            <v>2</v>
          </cell>
          <cell r="D239">
            <v>8.0500000000000002E-2</v>
          </cell>
        </row>
        <row r="240">
          <cell r="A240" t="str">
            <v>G740-L00</v>
          </cell>
          <cell r="B240">
            <v>68</v>
          </cell>
          <cell r="C240">
            <v>5.8000000000000003E-2</v>
          </cell>
          <cell r="D240">
            <v>7.1686567164179094E-2</v>
          </cell>
        </row>
        <row r="241">
          <cell r="A241" t="str">
            <v>Galaxy Nexus</v>
          </cell>
          <cell r="B241">
            <v>21141</v>
          </cell>
          <cell r="C241">
            <v>0.153616583509079</v>
          </cell>
          <cell r="D241">
            <v>0.124492941176471</v>
          </cell>
        </row>
        <row r="242">
          <cell r="A242" t="str">
            <v>Galaxy Note 2 LTE</v>
          </cell>
          <cell r="B242">
            <v>2</v>
          </cell>
          <cell r="D242">
            <v>3.3000000000000002E-2</v>
          </cell>
        </row>
        <row r="243">
          <cell r="A243" t="str">
            <v>Galaxy Note II</v>
          </cell>
          <cell r="B243">
            <v>24</v>
          </cell>
          <cell r="C243">
            <v>7.8541666666666704E-2</v>
          </cell>
        </row>
        <row r="244">
          <cell r="A244" t="str">
            <v>Garmin-Asus A10</v>
          </cell>
          <cell r="B244">
            <v>34</v>
          </cell>
          <cell r="C244">
            <v>0.34082758620689702</v>
          </cell>
          <cell r="D244">
            <v>0.23200000000000001</v>
          </cell>
        </row>
        <row r="245">
          <cell r="A245" t="str">
            <v>Garmin-Asus A50</v>
          </cell>
          <cell r="B245">
            <v>144</v>
          </cell>
          <cell r="C245">
            <v>0.22844166666666699</v>
          </cell>
          <cell r="D245">
            <v>0.14458333333333301</v>
          </cell>
        </row>
        <row r="246">
          <cell r="A246" t="str">
            <v>GETEK-V9</v>
          </cell>
          <cell r="B246">
            <v>4</v>
          </cell>
          <cell r="C246">
            <v>4.8250000000000001E-2</v>
          </cell>
        </row>
        <row r="247">
          <cell r="A247" t="str">
            <v>Glacier TS7</v>
          </cell>
          <cell r="B247">
            <v>22</v>
          </cell>
          <cell r="C247">
            <v>0.116772727272727</v>
          </cell>
        </row>
        <row r="248">
          <cell r="A248" t="str">
            <v>Goophone i9</v>
          </cell>
          <cell r="B248">
            <v>16</v>
          </cell>
          <cell r="C248">
            <v>0.30062499999999998</v>
          </cell>
        </row>
        <row r="249">
          <cell r="A249" t="str">
            <v>Grand Memo</v>
          </cell>
          <cell r="B249">
            <v>1</v>
          </cell>
          <cell r="C249">
            <v>8.1000000000000003E-2</v>
          </cell>
        </row>
        <row r="250">
          <cell r="A250" t="str">
            <v>Grand S Flex</v>
          </cell>
          <cell r="B250">
            <v>58</v>
          </cell>
          <cell r="C250">
            <v>5.4962962962962901E-2</v>
          </cell>
          <cell r="D250">
            <v>4.5749999999999999E-2</v>
          </cell>
        </row>
        <row r="251">
          <cell r="A251" t="str">
            <v>Grand X In</v>
          </cell>
          <cell r="B251">
            <v>75</v>
          </cell>
          <cell r="C251">
            <v>0.21172413793103501</v>
          </cell>
          <cell r="D251">
            <v>7.1647058823529397E-2</v>
          </cell>
        </row>
        <row r="252">
          <cell r="A252" t="str">
            <v>Grand X Pro</v>
          </cell>
          <cell r="B252">
            <v>134</v>
          </cell>
          <cell r="C252">
            <v>9.78130081300813E-2</v>
          </cell>
          <cell r="D252">
            <v>7.2545454545454593E-2</v>
          </cell>
        </row>
        <row r="253">
          <cell r="A253" t="str">
            <v>GSmart G1345</v>
          </cell>
          <cell r="B253">
            <v>2</v>
          </cell>
          <cell r="C253">
            <v>0.4325</v>
          </cell>
        </row>
        <row r="254">
          <cell r="A254" t="str">
            <v>GT_I9205</v>
          </cell>
          <cell r="B254">
            <v>4</v>
          </cell>
          <cell r="D254">
            <v>6.0999999999999999E-2</v>
          </cell>
        </row>
        <row r="255">
          <cell r="A255" t="str">
            <v>GT_I9300</v>
          </cell>
          <cell r="B255">
            <v>4</v>
          </cell>
          <cell r="C255">
            <v>0.60124999999999995</v>
          </cell>
        </row>
        <row r="256">
          <cell r="A256" t="str">
            <v>GT-5660</v>
          </cell>
          <cell r="B256">
            <v>1</v>
          </cell>
          <cell r="D256">
            <v>0.17699999999999999</v>
          </cell>
        </row>
        <row r="257">
          <cell r="A257" t="str">
            <v>GT-H9500</v>
          </cell>
          <cell r="B257">
            <v>117</v>
          </cell>
          <cell r="C257">
            <v>0.133951923076923</v>
          </cell>
          <cell r="D257">
            <v>9.7538461538461504E-2</v>
          </cell>
        </row>
        <row r="258">
          <cell r="A258" t="str">
            <v>GT-H9503</v>
          </cell>
          <cell r="B258">
            <v>4</v>
          </cell>
          <cell r="D258">
            <v>0.11525000000000001</v>
          </cell>
        </row>
        <row r="259">
          <cell r="A259" t="str">
            <v>GT-I5500</v>
          </cell>
          <cell r="B259">
            <v>2364</v>
          </cell>
          <cell r="C259">
            <v>0.21812173913043501</v>
          </cell>
          <cell r="D259">
            <v>0.27260335195530699</v>
          </cell>
        </row>
        <row r="260">
          <cell r="A260" t="str">
            <v>GT-I5510</v>
          </cell>
          <cell r="B260">
            <v>108</v>
          </cell>
          <cell r="C260">
            <v>0.24401149425287399</v>
          </cell>
          <cell r="D260">
            <v>0.14376190476190501</v>
          </cell>
        </row>
        <row r="261">
          <cell r="A261" t="str">
            <v>GT-I5700</v>
          </cell>
          <cell r="B261">
            <v>27</v>
          </cell>
          <cell r="C261">
            <v>0.33541176470588202</v>
          </cell>
          <cell r="D261">
            <v>0.2833</v>
          </cell>
        </row>
        <row r="262">
          <cell r="A262" t="str">
            <v>GT-I5800</v>
          </cell>
          <cell r="B262">
            <v>38</v>
          </cell>
          <cell r="C262">
            <v>0.27410526315789502</v>
          </cell>
        </row>
        <row r="263">
          <cell r="A263" t="str">
            <v>GT-I8150</v>
          </cell>
          <cell r="B263">
            <v>3570</v>
          </cell>
          <cell r="C263">
            <v>0.17910849349038999</v>
          </cell>
          <cell r="D263">
            <v>0.18168313953488399</v>
          </cell>
        </row>
        <row r="264">
          <cell r="A264" t="str">
            <v>GT-I8160</v>
          </cell>
          <cell r="B264">
            <v>3465</v>
          </cell>
          <cell r="C264">
            <v>0.18163642564802199</v>
          </cell>
          <cell r="D264">
            <v>0.139348968105066</v>
          </cell>
        </row>
        <row r="265">
          <cell r="A265" t="str">
            <v>GT-I8190</v>
          </cell>
          <cell r="B265">
            <v>16542</v>
          </cell>
          <cell r="C265">
            <v>0.16283382137628299</v>
          </cell>
          <cell r="D265">
            <v>0.12699201943095101</v>
          </cell>
        </row>
        <row r="266">
          <cell r="A266" t="str">
            <v>GT-I8190L</v>
          </cell>
          <cell r="B266">
            <v>1</v>
          </cell>
          <cell r="C266">
            <v>0.14499999999999999</v>
          </cell>
        </row>
        <row r="267">
          <cell r="A267" t="str">
            <v>GT-I8190N</v>
          </cell>
          <cell r="B267">
            <v>8822</v>
          </cell>
          <cell r="C267">
            <v>0.15523757713543301</v>
          </cell>
          <cell r="D267">
            <v>0.134551051051051</v>
          </cell>
        </row>
        <row r="268">
          <cell r="A268" t="str">
            <v>GT-I8262</v>
          </cell>
          <cell r="B268">
            <v>44</v>
          </cell>
          <cell r="C268">
            <v>0.13264285714285701</v>
          </cell>
          <cell r="D268">
            <v>9.2766666666666706E-2</v>
          </cell>
        </row>
        <row r="269">
          <cell r="A269" t="str">
            <v>GT-I8530</v>
          </cell>
          <cell r="B269">
            <v>259</v>
          </cell>
          <cell r="C269">
            <v>0.16609049773755699</v>
          </cell>
          <cell r="D269">
            <v>0.145026315789474</v>
          </cell>
        </row>
        <row r="270">
          <cell r="A270" t="str">
            <v>GT-I8552</v>
          </cell>
          <cell r="B270">
            <v>9</v>
          </cell>
          <cell r="C270">
            <v>8.3599999999999994E-2</v>
          </cell>
          <cell r="D270">
            <v>6.0249999999999998E-2</v>
          </cell>
        </row>
        <row r="271">
          <cell r="A271" t="str">
            <v>GT-I8730</v>
          </cell>
          <cell r="B271">
            <v>19407</v>
          </cell>
          <cell r="C271">
            <v>9.36383621023298E-2</v>
          </cell>
          <cell r="D271">
            <v>8.7381165228113095E-2</v>
          </cell>
        </row>
        <row r="272">
          <cell r="A272" t="str">
            <v>GT-I8730T</v>
          </cell>
          <cell r="B272">
            <v>1</v>
          </cell>
          <cell r="D272">
            <v>4.3999999999999997E-2</v>
          </cell>
        </row>
        <row r="273">
          <cell r="A273" t="str">
            <v>GT-I9000</v>
          </cell>
          <cell r="B273">
            <v>8302</v>
          </cell>
          <cell r="C273">
            <v>0.19155963060685999</v>
          </cell>
          <cell r="D273">
            <v>0.136490304709141</v>
          </cell>
        </row>
        <row r="274">
          <cell r="A274" t="str">
            <v>GT-I9001</v>
          </cell>
          <cell r="B274">
            <v>2279</v>
          </cell>
          <cell r="C274">
            <v>0.178331097268807</v>
          </cell>
          <cell r="D274">
            <v>0.143713541666667</v>
          </cell>
        </row>
        <row r="275">
          <cell r="A275" t="str">
            <v>GT-I9003</v>
          </cell>
          <cell r="B275">
            <v>5</v>
          </cell>
          <cell r="C275">
            <v>0.1598</v>
          </cell>
        </row>
        <row r="276">
          <cell r="A276" t="str">
            <v>GT-I9070</v>
          </cell>
          <cell r="B276">
            <v>3861</v>
          </cell>
          <cell r="C276">
            <v>0.169063616071429</v>
          </cell>
          <cell r="D276">
            <v>0.140184143222506</v>
          </cell>
        </row>
        <row r="277">
          <cell r="A277" t="str">
            <v>GT-I9070P</v>
          </cell>
          <cell r="B277">
            <v>25</v>
          </cell>
          <cell r="C277">
            <v>0.21759999999999999</v>
          </cell>
        </row>
        <row r="278">
          <cell r="A278" t="str">
            <v>GT-I9082</v>
          </cell>
          <cell r="B278">
            <v>164</v>
          </cell>
          <cell r="C278">
            <v>0.21245132743362799</v>
          </cell>
          <cell r="D278">
            <v>0.108862745098039</v>
          </cell>
        </row>
        <row r="279">
          <cell r="A279" t="str">
            <v>GT-I9082L</v>
          </cell>
          <cell r="B279">
            <v>8</v>
          </cell>
          <cell r="C279">
            <v>0.11325</v>
          </cell>
        </row>
        <row r="280">
          <cell r="A280" t="str">
            <v>GT-I9100</v>
          </cell>
          <cell r="B280">
            <v>215502</v>
          </cell>
          <cell r="C280">
            <v>0.182048828386768</v>
          </cell>
          <cell r="D280">
            <v>0.143200362858206</v>
          </cell>
        </row>
        <row r="281">
          <cell r="A281" t="str">
            <v>GT-I9100G</v>
          </cell>
          <cell r="B281">
            <v>146</v>
          </cell>
          <cell r="C281">
            <v>0.14997692307692301</v>
          </cell>
          <cell r="D281">
            <v>0.111625</v>
          </cell>
        </row>
        <row r="282">
          <cell r="A282" t="str">
            <v>GT-I9100T</v>
          </cell>
          <cell r="B282">
            <v>5</v>
          </cell>
          <cell r="C282">
            <v>8.7599999999999997E-2</v>
          </cell>
        </row>
        <row r="283">
          <cell r="A283" t="str">
            <v>GT-I9103</v>
          </cell>
          <cell r="B283">
            <v>1270</v>
          </cell>
          <cell r="C283">
            <v>0.17497478991596699</v>
          </cell>
          <cell r="D283">
            <v>0.128275</v>
          </cell>
        </row>
        <row r="284">
          <cell r="A284" t="str">
            <v>GT-I9105P</v>
          </cell>
          <cell r="B284">
            <v>7063</v>
          </cell>
          <cell r="C284">
            <v>0.188828513238289</v>
          </cell>
          <cell r="D284">
            <v>0.150593590339062</v>
          </cell>
        </row>
        <row r="285">
          <cell r="A285" t="str">
            <v>GT-I9152</v>
          </cell>
          <cell r="B285">
            <v>3</v>
          </cell>
          <cell r="C285">
            <v>6.9500000000000006E-2</v>
          </cell>
          <cell r="D285">
            <v>4.3999999999999997E-2</v>
          </cell>
        </row>
        <row r="286">
          <cell r="A286" t="str">
            <v>GT-I9190</v>
          </cell>
          <cell r="B286">
            <v>61</v>
          </cell>
          <cell r="C286">
            <v>9.6904761904761896E-2</v>
          </cell>
          <cell r="D286">
            <v>0.13880000000000001</v>
          </cell>
        </row>
        <row r="287">
          <cell r="A287" t="str">
            <v>GT-I9192</v>
          </cell>
          <cell r="B287">
            <v>85</v>
          </cell>
          <cell r="C287">
            <v>0.224</v>
          </cell>
          <cell r="D287">
            <v>7.0999999999999994E-2</v>
          </cell>
        </row>
        <row r="288">
          <cell r="A288" t="str">
            <v>GT-I9195</v>
          </cell>
          <cell r="B288">
            <v>33045</v>
          </cell>
          <cell r="C288">
            <v>7.8966438245292397E-2</v>
          </cell>
          <cell r="D288">
            <v>8.1010680815877201E-2</v>
          </cell>
        </row>
        <row r="289">
          <cell r="A289" t="str">
            <v>GT-I9200</v>
          </cell>
          <cell r="B289">
            <v>10</v>
          </cell>
          <cell r="C289">
            <v>6.8000000000000005E-2</v>
          </cell>
          <cell r="D289">
            <v>4.7500000000000001E-2</v>
          </cell>
        </row>
        <row r="290">
          <cell r="A290" t="str">
            <v>GT-I9205</v>
          </cell>
          <cell r="B290">
            <v>6593</v>
          </cell>
          <cell r="C290">
            <v>8.0090806159420297E-2</v>
          </cell>
          <cell r="D290">
            <v>8.1693615066605801E-2</v>
          </cell>
        </row>
        <row r="291">
          <cell r="A291" t="str">
            <v>GT-I9210</v>
          </cell>
          <cell r="B291">
            <v>21753</v>
          </cell>
          <cell r="C291">
            <v>0.120047265084328</v>
          </cell>
          <cell r="D291">
            <v>9.5983526268922897E-2</v>
          </cell>
        </row>
        <row r="292">
          <cell r="A292" t="str">
            <v>GT-I9210T</v>
          </cell>
          <cell r="B292">
            <v>154</v>
          </cell>
          <cell r="C292">
            <v>0.12530215827338101</v>
          </cell>
          <cell r="D292">
            <v>0.206866666666667</v>
          </cell>
        </row>
        <row r="293">
          <cell r="A293" t="str">
            <v>GT-I9220</v>
          </cell>
          <cell r="B293">
            <v>4</v>
          </cell>
          <cell r="C293">
            <v>4.8500000000000001E-2</v>
          </cell>
        </row>
        <row r="294">
          <cell r="A294" t="str">
            <v>GT-I9295</v>
          </cell>
          <cell r="B294">
            <v>29763</v>
          </cell>
          <cell r="C294">
            <v>8.5903956951844204E-2</v>
          </cell>
          <cell r="D294">
            <v>8.8282006159260407E-2</v>
          </cell>
        </row>
        <row r="295">
          <cell r="A295" t="str">
            <v>GT-I9300</v>
          </cell>
          <cell r="B295">
            <v>328952</v>
          </cell>
          <cell r="C295">
            <v>0.17976955102181699</v>
          </cell>
          <cell r="D295">
            <v>0.137031707872561</v>
          </cell>
        </row>
        <row r="296">
          <cell r="A296" t="str">
            <v>GT-I93000</v>
          </cell>
          <cell r="B296">
            <v>45</v>
          </cell>
          <cell r="C296">
            <v>0.16865909090909101</v>
          </cell>
          <cell r="D296">
            <v>0.52600000000000002</v>
          </cell>
        </row>
        <row r="297">
          <cell r="A297" t="str">
            <v>GT-I9300T</v>
          </cell>
          <cell r="B297">
            <v>2</v>
          </cell>
          <cell r="C297">
            <v>0.18</v>
          </cell>
        </row>
        <row r="298">
          <cell r="A298" t="str">
            <v>GT-I9305</v>
          </cell>
          <cell r="B298">
            <v>169540</v>
          </cell>
          <cell r="C298">
            <v>0.12178312092818</v>
          </cell>
          <cell r="D298">
            <v>9.5003638664768894E-2</v>
          </cell>
        </row>
        <row r="299">
          <cell r="A299" t="str">
            <v>GT-I9305N</v>
          </cell>
          <cell r="B299">
            <v>69961</v>
          </cell>
          <cell r="C299">
            <v>0.11025939399897899</v>
          </cell>
          <cell r="D299">
            <v>8.2631796822555004E-2</v>
          </cell>
        </row>
        <row r="300">
          <cell r="A300" t="str">
            <v>GT-I9305T</v>
          </cell>
          <cell r="B300">
            <v>56</v>
          </cell>
          <cell r="C300">
            <v>0.11033333333333301</v>
          </cell>
          <cell r="D300">
            <v>8.6999999999999994E-2</v>
          </cell>
        </row>
        <row r="301">
          <cell r="A301" t="str">
            <v>GT-i9377</v>
          </cell>
          <cell r="B301">
            <v>14</v>
          </cell>
          <cell r="C301">
            <v>9.7357142857142906E-2</v>
          </cell>
        </row>
        <row r="302">
          <cell r="A302" t="str">
            <v>GT-I9500</v>
          </cell>
          <cell r="B302">
            <v>434</v>
          </cell>
          <cell r="C302">
            <v>0.104037313432836</v>
          </cell>
          <cell r="D302">
            <v>0.11286144578313299</v>
          </cell>
        </row>
        <row r="303">
          <cell r="A303" t="str">
            <v>GT-I9502</v>
          </cell>
          <cell r="B303">
            <v>2</v>
          </cell>
          <cell r="C303">
            <v>0.106</v>
          </cell>
        </row>
        <row r="304">
          <cell r="A304" t="str">
            <v>GT-I9505</v>
          </cell>
          <cell r="B304">
            <v>421149</v>
          </cell>
          <cell r="C304">
            <v>9.2956825794758904E-2</v>
          </cell>
          <cell r="D304">
            <v>7.7187361722502401E-2</v>
          </cell>
        </row>
        <row r="305">
          <cell r="A305" t="str">
            <v>GT-I9505G</v>
          </cell>
          <cell r="B305">
            <v>1547</v>
          </cell>
          <cell r="C305">
            <v>5.8376987839101897E-2</v>
          </cell>
          <cell r="D305">
            <v>6.5163179916317995E-2</v>
          </cell>
        </row>
        <row r="306">
          <cell r="A306" t="str">
            <v>GT-I9506</v>
          </cell>
          <cell r="B306">
            <v>34402</v>
          </cell>
          <cell r="C306">
            <v>6.5687452033768107E-2</v>
          </cell>
          <cell r="D306">
            <v>7.3877869133266202E-2</v>
          </cell>
        </row>
        <row r="307">
          <cell r="A307" t="str">
            <v>GT-N5100</v>
          </cell>
          <cell r="B307">
            <v>123</v>
          </cell>
          <cell r="C307">
            <v>0.102130434782609</v>
          </cell>
          <cell r="D307">
            <v>0.14607999999999999</v>
          </cell>
        </row>
        <row r="308">
          <cell r="A308" t="str">
            <v>GT-N5120</v>
          </cell>
          <cell r="B308">
            <v>4513</v>
          </cell>
          <cell r="C308">
            <v>6.4047211768731002E-2</v>
          </cell>
          <cell r="D308">
            <v>7.8008176100629198E-2</v>
          </cell>
        </row>
        <row r="309">
          <cell r="A309" t="str">
            <v>GT-N7000</v>
          </cell>
          <cell r="B309">
            <v>19362</v>
          </cell>
          <cell r="C309">
            <v>0.16971002630809501</v>
          </cell>
          <cell r="D309">
            <v>0.145456357997342</v>
          </cell>
        </row>
        <row r="310">
          <cell r="A310" t="str">
            <v>GT-N7100</v>
          </cell>
          <cell r="B310">
            <v>32017</v>
          </cell>
          <cell r="C310">
            <v>0.16666059578765299</v>
          </cell>
          <cell r="D310">
            <v>0.137820237817673</v>
          </cell>
        </row>
        <row r="311">
          <cell r="A311" t="str">
            <v>GT-N7102</v>
          </cell>
          <cell r="B311">
            <v>27</v>
          </cell>
          <cell r="C311">
            <v>0.11415384615384599</v>
          </cell>
          <cell r="D311">
            <v>8.6999999999999994E-2</v>
          </cell>
        </row>
        <row r="312">
          <cell r="A312" t="str">
            <v>GT-N7105</v>
          </cell>
          <cell r="B312">
            <v>99650</v>
          </cell>
          <cell r="C312">
            <v>0.117015857060576</v>
          </cell>
          <cell r="D312">
            <v>9.1446754883427503E-2</v>
          </cell>
        </row>
        <row r="313">
          <cell r="A313" t="str">
            <v>GT-N8000</v>
          </cell>
          <cell r="B313">
            <v>7028</v>
          </cell>
          <cell r="C313">
            <v>0.16708334820631901</v>
          </cell>
          <cell r="D313">
            <v>0.13687649122807</v>
          </cell>
        </row>
        <row r="314">
          <cell r="A314" t="str">
            <v>GT-N8020</v>
          </cell>
          <cell r="B314">
            <v>20392</v>
          </cell>
          <cell r="C314">
            <v>0.10158740308981</v>
          </cell>
          <cell r="D314">
            <v>9.9091510474090205E-2</v>
          </cell>
        </row>
        <row r="315">
          <cell r="A315" t="str">
            <v>GT-N9000</v>
          </cell>
          <cell r="B315">
            <v>7</v>
          </cell>
          <cell r="C315">
            <v>6.4199999999999993E-2</v>
          </cell>
          <cell r="D315">
            <v>4.9500000000000002E-2</v>
          </cell>
        </row>
        <row r="316">
          <cell r="A316" t="str">
            <v>GT-P1000</v>
          </cell>
          <cell r="B316">
            <v>1983</v>
          </cell>
          <cell r="C316">
            <v>0.173314081765088</v>
          </cell>
          <cell r="D316">
            <v>0.123251131221719</v>
          </cell>
        </row>
        <row r="317">
          <cell r="A317" t="str">
            <v>GT-P3100</v>
          </cell>
          <cell r="B317">
            <v>4434</v>
          </cell>
          <cell r="C317">
            <v>0.24054756697648999</v>
          </cell>
          <cell r="D317">
            <v>0.16286340206185601</v>
          </cell>
        </row>
        <row r="318">
          <cell r="A318" t="str">
            <v>GT-P3100B</v>
          </cell>
          <cell r="B318">
            <v>16</v>
          </cell>
          <cell r="C318">
            <v>0.1106</v>
          </cell>
          <cell r="D318">
            <v>7.3999999999999996E-2</v>
          </cell>
        </row>
        <row r="319">
          <cell r="A319" t="str">
            <v>GT-P5100</v>
          </cell>
          <cell r="B319">
            <v>18706</v>
          </cell>
          <cell r="C319">
            <v>0.161763636363638</v>
          </cell>
          <cell r="D319">
            <v>0.132177872643188</v>
          </cell>
        </row>
        <row r="320">
          <cell r="A320" t="str">
            <v>GT-P5200</v>
          </cell>
          <cell r="B320">
            <v>15</v>
          </cell>
          <cell r="C320">
            <v>9.0666666666666701E-2</v>
          </cell>
          <cell r="D320">
            <v>6.7333333333333301E-2</v>
          </cell>
        </row>
        <row r="321">
          <cell r="A321" t="str">
            <v>GT-P5220</v>
          </cell>
          <cell r="B321">
            <v>4971</v>
          </cell>
          <cell r="C321">
            <v>7.8822505800464099E-2</v>
          </cell>
          <cell r="D321">
            <v>8.8453033569448794E-2</v>
          </cell>
        </row>
        <row r="322">
          <cell r="A322" t="str">
            <v>GT-P6200</v>
          </cell>
          <cell r="B322">
            <v>36</v>
          </cell>
          <cell r="C322">
            <v>0.16621875</v>
          </cell>
          <cell r="D322">
            <v>7.1249999999999994E-2</v>
          </cell>
        </row>
        <row r="323">
          <cell r="A323" t="str">
            <v>GT-P6200L</v>
          </cell>
          <cell r="B323">
            <v>14</v>
          </cell>
          <cell r="C323">
            <v>6.6769230769230803E-2</v>
          </cell>
          <cell r="D323">
            <v>0.14899999999999999</v>
          </cell>
        </row>
        <row r="324">
          <cell r="A324" t="str">
            <v>GT-P6800</v>
          </cell>
          <cell r="B324">
            <v>1493</v>
          </cell>
          <cell r="C324">
            <v>0.16008559670781899</v>
          </cell>
          <cell r="D324">
            <v>0.103629496402878</v>
          </cell>
        </row>
        <row r="325">
          <cell r="A325" t="str">
            <v>GT-P7300</v>
          </cell>
          <cell r="B325">
            <v>1397</v>
          </cell>
          <cell r="C325">
            <v>0.15467684021544001</v>
          </cell>
          <cell r="D325">
            <v>0.17331802120141299</v>
          </cell>
        </row>
        <row r="326">
          <cell r="A326" t="str">
            <v>GT-P7300B</v>
          </cell>
          <cell r="B326">
            <v>1</v>
          </cell>
          <cell r="C326">
            <v>0.31</v>
          </cell>
        </row>
        <row r="327">
          <cell r="A327" t="str">
            <v>GT-P7320</v>
          </cell>
          <cell r="B327">
            <v>3556</v>
          </cell>
          <cell r="C327">
            <v>0.105374646115131</v>
          </cell>
          <cell r="D327">
            <v>8.3628647214854093E-2</v>
          </cell>
        </row>
        <row r="328">
          <cell r="A328" t="str">
            <v>GT-P7500</v>
          </cell>
          <cell r="B328">
            <v>24164</v>
          </cell>
          <cell r="C328">
            <v>0.31809278350515502</v>
          </cell>
          <cell r="D328">
            <v>0.45768469682386997</v>
          </cell>
        </row>
        <row r="329">
          <cell r="A329" t="str">
            <v>GT-S5300</v>
          </cell>
          <cell r="B329">
            <v>244</v>
          </cell>
          <cell r="C329">
            <v>0.29415384615384599</v>
          </cell>
          <cell r="D329">
            <v>0.216361111111111</v>
          </cell>
        </row>
        <row r="330">
          <cell r="A330" t="str">
            <v>GT-S5300L</v>
          </cell>
          <cell r="B330">
            <v>2</v>
          </cell>
          <cell r="C330">
            <v>1.294</v>
          </cell>
        </row>
        <row r="331">
          <cell r="A331" t="str">
            <v>GT-S5301</v>
          </cell>
          <cell r="B331">
            <v>1175</v>
          </cell>
          <cell r="C331">
            <v>0.16696439169139499</v>
          </cell>
          <cell r="D331">
            <v>0.128353293413174</v>
          </cell>
        </row>
        <row r="332">
          <cell r="A332" t="str">
            <v>GT-S5310</v>
          </cell>
          <cell r="B332">
            <v>814</v>
          </cell>
          <cell r="C332">
            <v>0.11953427065026399</v>
          </cell>
          <cell r="D332">
            <v>0.111640816326531</v>
          </cell>
        </row>
        <row r="333">
          <cell r="A333" t="str">
            <v>GT-S5360</v>
          </cell>
          <cell r="B333">
            <v>3807</v>
          </cell>
          <cell r="C333">
            <v>0.276985691573927</v>
          </cell>
          <cell r="D333">
            <v>0.23743051359516601</v>
          </cell>
        </row>
        <row r="334">
          <cell r="A334" t="str">
            <v>GT-S5363</v>
          </cell>
          <cell r="B334">
            <v>448</v>
          </cell>
          <cell r="C334">
            <v>0.31035249999999998</v>
          </cell>
          <cell r="D334">
            <v>0.19972916666666701</v>
          </cell>
        </row>
        <row r="335">
          <cell r="A335" t="str">
            <v>GT-S5570</v>
          </cell>
          <cell r="B335">
            <v>3939</v>
          </cell>
          <cell r="C335">
            <v>0.32684700973574399</v>
          </cell>
          <cell r="D335">
            <v>0.25344186046511602</v>
          </cell>
        </row>
        <row r="336">
          <cell r="A336" t="str">
            <v>GT-S5570I</v>
          </cell>
          <cell r="B336">
            <v>944</v>
          </cell>
          <cell r="C336">
            <v>0.280621951219512</v>
          </cell>
          <cell r="D336">
            <v>0.247177419354839</v>
          </cell>
        </row>
        <row r="337">
          <cell r="A337" t="str">
            <v>GT-S5660</v>
          </cell>
          <cell r="B337">
            <v>5648</v>
          </cell>
          <cell r="C337">
            <v>0.25407599517490898</v>
          </cell>
          <cell r="D337">
            <v>0.214824925816024</v>
          </cell>
        </row>
        <row r="338">
          <cell r="A338" t="str">
            <v>GT-S5670</v>
          </cell>
          <cell r="B338">
            <v>11</v>
          </cell>
          <cell r="D338">
            <v>0.12545454545454501</v>
          </cell>
        </row>
        <row r="339">
          <cell r="A339" t="str">
            <v>GT-S5690</v>
          </cell>
          <cell r="B339">
            <v>10533</v>
          </cell>
          <cell r="C339">
            <v>0.15284223654126</v>
          </cell>
          <cell r="D339">
            <v>0.13010208562019801</v>
          </cell>
        </row>
        <row r="340">
          <cell r="A340" t="str">
            <v>GT-S5830</v>
          </cell>
          <cell r="B340">
            <v>3221</v>
          </cell>
          <cell r="C340">
            <v>0.26122668481960498</v>
          </cell>
          <cell r="D340">
            <v>0.26560424028268498</v>
          </cell>
        </row>
        <row r="341">
          <cell r="A341" t="str">
            <v>GT-S5830D</v>
          </cell>
          <cell r="B341">
            <v>1</v>
          </cell>
          <cell r="C341">
            <v>0.45700000000000002</v>
          </cell>
        </row>
        <row r="342">
          <cell r="A342" t="str">
            <v>GT-S5830i</v>
          </cell>
          <cell r="B342">
            <v>3828</v>
          </cell>
          <cell r="C342">
            <v>0.24844076246334201</v>
          </cell>
          <cell r="D342">
            <v>0.22638038277511999</v>
          </cell>
        </row>
        <row r="343">
          <cell r="A343" t="str">
            <v>GT-S5830M</v>
          </cell>
          <cell r="B343">
            <v>6</v>
          </cell>
          <cell r="C343">
            <v>0.40225</v>
          </cell>
          <cell r="D343">
            <v>0.192</v>
          </cell>
        </row>
        <row r="344">
          <cell r="A344" t="str">
            <v>GT-S5839i</v>
          </cell>
          <cell r="B344">
            <v>2</v>
          </cell>
          <cell r="C344">
            <v>0.13200000000000001</v>
          </cell>
          <cell r="D344">
            <v>0.152</v>
          </cell>
        </row>
        <row r="345">
          <cell r="A345" t="str">
            <v>GT-S6102</v>
          </cell>
          <cell r="B345">
            <v>42</v>
          </cell>
          <cell r="C345">
            <v>0.353146341463415</v>
          </cell>
          <cell r="D345">
            <v>0.17899999999999999</v>
          </cell>
        </row>
        <row r="346">
          <cell r="A346" t="str">
            <v>GT-S6310</v>
          </cell>
          <cell r="B346">
            <v>432</v>
          </cell>
          <cell r="C346">
            <v>0.13817365269461099</v>
          </cell>
          <cell r="D346">
            <v>0.10271428571428599</v>
          </cell>
        </row>
        <row r="347">
          <cell r="A347" t="str">
            <v>GT-S6310N</v>
          </cell>
          <cell r="B347">
            <v>1067</v>
          </cell>
          <cell r="C347">
            <v>0.118807504078303</v>
          </cell>
          <cell r="D347">
            <v>0.12463436123348</v>
          </cell>
        </row>
        <row r="348">
          <cell r="A348" t="str">
            <v>GT-S6312</v>
          </cell>
          <cell r="B348">
            <v>16</v>
          </cell>
          <cell r="C348">
            <v>0.122</v>
          </cell>
          <cell r="D348">
            <v>0.101909090909091</v>
          </cell>
        </row>
        <row r="349">
          <cell r="A349" t="str">
            <v>GT-S6500</v>
          </cell>
          <cell r="B349">
            <v>75</v>
          </cell>
          <cell r="C349">
            <v>0.33078571428571402</v>
          </cell>
          <cell r="D349">
            <v>0.26478947368421102</v>
          </cell>
        </row>
        <row r="350">
          <cell r="A350" t="str">
            <v>GT-S6500D</v>
          </cell>
          <cell r="B350">
            <v>1</v>
          </cell>
          <cell r="C350">
            <v>0.10199999999999999</v>
          </cell>
        </row>
        <row r="351">
          <cell r="A351" t="str">
            <v>GT-S6802</v>
          </cell>
          <cell r="B351">
            <v>137</v>
          </cell>
          <cell r="C351">
            <v>0.213025423728814</v>
          </cell>
          <cell r="D351">
            <v>0.25289473684210501</v>
          </cell>
        </row>
        <row r="352">
          <cell r="A352" t="str">
            <v>GT-S6802B</v>
          </cell>
          <cell r="B352">
            <v>19</v>
          </cell>
          <cell r="C352">
            <v>0.26894736842105299</v>
          </cell>
        </row>
        <row r="353">
          <cell r="A353" t="str">
            <v>GT-S6810P</v>
          </cell>
          <cell r="B353">
            <v>76</v>
          </cell>
          <cell r="C353">
            <v>0.18855737704917999</v>
          </cell>
          <cell r="D353">
            <v>8.6333333333333304E-2</v>
          </cell>
        </row>
        <row r="354">
          <cell r="A354" t="str">
            <v>GT-S7275R</v>
          </cell>
          <cell r="B354">
            <v>4536</v>
          </cell>
          <cell r="C354">
            <v>0.107958590006845</v>
          </cell>
          <cell r="D354">
            <v>9.2138166047087994E-2</v>
          </cell>
        </row>
        <row r="355">
          <cell r="A355" t="str">
            <v>GT-S7500</v>
          </cell>
          <cell r="B355">
            <v>49</v>
          </cell>
          <cell r="C355">
            <v>0.235914893617021</v>
          </cell>
          <cell r="D355">
            <v>0.20250000000000001</v>
          </cell>
        </row>
        <row r="356">
          <cell r="A356" t="str">
            <v>GT-S7560</v>
          </cell>
          <cell r="B356">
            <v>3417</v>
          </cell>
          <cell r="C356">
            <v>0.21885928809788699</v>
          </cell>
          <cell r="D356">
            <v>0.221270537368746</v>
          </cell>
        </row>
        <row r="357">
          <cell r="A357" t="str">
            <v>GT-S7560M</v>
          </cell>
          <cell r="B357">
            <v>1</v>
          </cell>
          <cell r="D357">
            <v>9.0999999999999998E-2</v>
          </cell>
        </row>
        <row r="358">
          <cell r="A358" t="str">
            <v>GT-S7562</v>
          </cell>
          <cell r="B358">
            <v>383</v>
          </cell>
          <cell r="C358">
            <v>0.28104140127388499</v>
          </cell>
          <cell r="D358">
            <v>0.25846376811594202</v>
          </cell>
        </row>
        <row r="359">
          <cell r="A359" t="str">
            <v>GT-S7580</v>
          </cell>
          <cell r="B359">
            <v>1203</v>
          </cell>
          <cell r="C359">
            <v>0.27752439024390202</v>
          </cell>
          <cell r="D359">
            <v>0.104021409455843</v>
          </cell>
        </row>
        <row r="360">
          <cell r="A360" t="str">
            <v>GT-S7582L</v>
          </cell>
          <cell r="B360">
            <v>4</v>
          </cell>
          <cell r="D360">
            <v>5.6250000000000001E-2</v>
          </cell>
        </row>
        <row r="361">
          <cell r="A361" t="str">
            <v>GT-S7710</v>
          </cell>
          <cell r="B361">
            <v>9808</v>
          </cell>
          <cell r="C361">
            <v>0.16752849977200199</v>
          </cell>
          <cell r="D361">
            <v>0.14050572932796501</v>
          </cell>
        </row>
        <row r="362">
          <cell r="A362" t="str">
            <v>GT-T889</v>
          </cell>
          <cell r="B362">
            <v>2</v>
          </cell>
          <cell r="C362">
            <v>7.0499999999999993E-2</v>
          </cell>
        </row>
        <row r="363">
          <cell r="A363" t="str">
            <v>H2000+</v>
          </cell>
          <cell r="B363">
            <v>12</v>
          </cell>
          <cell r="C363">
            <v>0.133333333333333</v>
          </cell>
        </row>
        <row r="364">
          <cell r="A364" t="str">
            <v>H-27</v>
          </cell>
          <cell r="B364">
            <v>3</v>
          </cell>
          <cell r="D364">
            <v>6.4333333333333298E-2</v>
          </cell>
        </row>
        <row r="365">
          <cell r="A365" t="str">
            <v>H3088</v>
          </cell>
          <cell r="B365">
            <v>6</v>
          </cell>
          <cell r="C365">
            <v>8.8999999999999996E-2</v>
          </cell>
        </row>
        <row r="366">
          <cell r="A366" t="str">
            <v>H30-U10</v>
          </cell>
          <cell r="B366">
            <v>7</v>
          </cell>
          <cell r="D366">
            <v>0.14499999999999999</v>
          </cell>
        </row>
        <row r="367">
          <cell r="A367" t="str">
            <v>H400</v>
          </cell>
          <cell r="B367">
            <v>14</v>
          </cell>
          <cell r="D367">
            <v>0.30242857142857099</v>
          </cell>
        </row>
        <row r="368">
          <cell r="A368" t="str">
            <v>H7100</v>
          </cell>
          <cell r="B368">
            <v>47</v>
          </cell>
          <cell r="C368">
            <v>0.15393617021276601</v>
          </cell>
        </row>
        <row r="369">
          <cell r="A369" t="str">
            <v>H7500+</v>
          </cell>
          <cell r="B369">
            <v>1</v>
          </cell>
          <cell r="C369">
            <v>8.6999999999999994E-2</v>
          </cell>
        </row>
        <row r="370">
          <cell r="A370" t="str">
            <v>H920</v>
          </cell>
          <cell r="B370">
            <v>2</v>
          </cell>
          <cell r="C370">
            <v>7.4999999999999997E-2</v>
          </cell>
        </row>
        <row r="371">
          <cell r="A371" t="str">
            <v>H9500</v>
          </cell>
          <cell r="B371">
            <v>7</v>
          </cell>
          <cell r="C371">
            <v>0.158428571428571</v>
          </cell>
        </row>
        <row r="372">
          <cell r="A372" t="str">
            <v>H9500+</v>
          </cell>
          <cell r="B372">
            <v>2</v>
          </cell>
          <cell r="C372">
            <v>0.26900000000000002</v>
          </cell>
        </row>
        <row r="373">
          <cell r="A373" t="str">
            <v>Haier HW-W910</v>
          </cell>
          <cell r="B373">
            <v>22</v>
          </cell>
          <cell r="C373">
            <v>7.1333333333333304E-2</v>
          </cell>
          <cell r="D373">
            <v>0.112</v>
          </cell>
        </row>
        <row r="374">
          <cell r="A374" t="str">
            <v>Haier-W718</v>
          </cell>
          <cell r="B374">
            <v>46</v>
          </cell>
          <cell r="C374">
            <v>0.171619047619048</v>
          </cell>
          <cell r="D374">
            <v>0.21675</v>
          </cell>
        </row>
        <row r="375">
          <cell r="A375" t="str">
            <v>HD2</v>
          </cell>
          <cell r="B375">
            <v>11</v>
          </cell>
          <cell r="C375">
            <v>0.13625000000000001</v>
          </cell>
          <cell r="D375">
            <v>0.106333333333333</v>
          </cell>
        </row>
        <row r="376">
          <cell r="A376" t="str">
            <v>HD-89</v>
          </cell>
          <cell r="B376">
            <v>19</v>
          </cell>
          <cell r="C376">
            <v>0.50684210526315798</v>
          </cell>
        </row>
        <row r="377">
          <cell r="A377" t="str">
            <v>Hero</v>
          </cell>
          <cell r="B377">
            <v>18</v>
          </cell>
          <cell r="C377">
            <v>0.249823529411765</v>
          </cell>
          <cell r="D377">
            <v>0.16600000000000001</v>
          </cell>
        </row>
        <row r="378">
          <cell r="A378" t="str">
            <v>hlte</v>
          </cell>
          <cell r="B378">
            <v>6</v>
          </cell>
          <cell r="D378">
            <v>4.5333333333333302E-2</v>
          </cell>
        </row>
        <row r="379">
          <cell r="A379" t="str">
            <v>HM2013023</v>
          </cell>
          <cell r="B379">
            <v>3</v>
          </cell>
          <cell r="C379">
            <v>0.107</v>
          </cell>
        </row>
        <row r="380">
          <cell r="A380" t="str">
            <v>HOSIN_V90</v>
          </cell>
          <cell r="B380">
            <v>3</v>
          </cell>
          <cell r="C380">
            <v>8.3000000000000004E-2</v>
          </cell>
          <cell r="D380">
            <v>0.1605</v>
          </cell>
        </row>
        <row r="381">
          <cell r="A381" t="str">
            <v>HP Slate 10 HD</v>
          </cell>
          <cell r="B381">
            <v>74</v>
          </cell>
          <cell r="C381">
            <v>6.4199999999999993E-2</v>
          </cell>
          <cell r="D381">
            <v>0.10931884057971</v>
          </cell>
        </row>
        <row r="382">
          <cell r="A382" t="str">
            <v>HP Slate 7 HD</v>
          </cell>
          <cell r="B382">
            <v>55</v>
          </cell>
          <cell r="C382">
            <v>8.2777777777777797E-2</v>
          </cell>
          <cell r="D382">
            <v>0.214217391304348</v>
          </cell>
        </row>
        <row r="383">
          <cell r="A383" t="str">
            <v>HP Slate 7 Voice Tab</v>
          </cell>
          <cell r="B383">
            <v>1</v>
          </cell>
          <cell r="D383">
            <v>3.1E-2</v>
          </cell>
        </row>
        <row r="384">
          <cell r="A384" t="str">
            <v>HT6</v>
          </cell>
          <cell r="B384">
            <v>53</v>
          </cell>
          <cell r="C384">
            <v>7.1999999999999995E-2</v>
          </cell>
          <cell r="D384">
            <v>0.122333333333333</v>
          </cell>
        </row>
        <row r="385">
          <cell r="A385" t="str">
            <v>HT9</v>
          </cell>
          <cell r="B385">
            <v>1</v>
          </cell>
          <cell r="C385">
            <v>1.532</v>
          </cell>
        </row>
        <row r="386">
          <cell r="A386" t="str">
            <v>HTC 802w</v>
          </cell>
          <cell r="B386">
            <v>21</v>
          </cell>
          <cell r="C386">
            <v>0.129583333333333</v>
          </cell>
          <cell r="D386">
            <v>5.0999999999999997E-2</v>
          </cell>
        </row>
        <row r="387">
          <cell r="A387" t="str">
            <v>HTC Butterfly</v>
          </cell>
          <cell r="B387">
            <v>1</v>
          </cell>
          <cell r="C387">
            <v>8.2000000000000003E-2</v>
          </cell>
        </row>
        <row r="388">
          <cell r="A388" t="str">
            <v>HTC Butterfly s</v>
          </cell>
          <cell r="B388">
            <v>5</v>
          </cell>
          <cell r="C388">
            <v>5.5399999999999998E-2</v>
          </cell>
        </row>
        <row r="389">
          <cell r="A389" t="str">
            <v>HTC ChaCha A810e</v>
          </cell>
          <cell r="B389">
            <v>21</v>
          </cell>
          <cell r="C389">
            <v>0.245055555555556</v>
          </cell>
          <cell r="D389">
            <v>0.180666666666667</v>
          </cell>
        </row>
        <row r="390">
          <cell r="A390" t="str">
            <v>HTC Desire</v>
          </cell>
          <cell r="B390">
            <v>5891</v>
          </cell>
          <cell r="C390">
            <v>0.19759543839970201</v>
          </cell>
          <cell r="D390">
            <v>0.13924169741697401</v>
          </cell>
        </row>
        <row r="391">
          <cell r="A391" t="str">
            <v>HTC Desire 200</v>
          </cell>
          <cell r="B391">
            <v>59</v>
          </cell>
          <cell r="D391">
            <v>0.13444067796610201</v>
          </cell>
        </row>
        <row r="392">
          <cell r="A392" t="str">
            <v>HTC Desire 300</v>
          </cell>
          <cell r="B392">
            <v>7</v>
          </cell>
          <cell r="D392">
            <v>0.44600000000000001</v>
          </cell>
        </row>
        <row r="393">
          <cell r="A393" t="str">
            <v>HTC Desire 500</v>
          </cell>
          <cell r="B393">
            <v>402</v>
          </cell>
          <cell r="C393">
            <v>0.1308</v>
          </cell>
          <cell r="D393">
            <v>0.12998936170212799</v>
          </cell>
        </row>
        <row r="394">
          <cell r="A394" t="str">
            <v>HTC Desire 601</v>
          </cell>
          <cell r="B394">
            <v>59</v>
          </cell>
          <cell r="C394">
            <v>8.62666666666667E-2</v>
          </cell>
          <cell r="D394">
            <v>6.8977272727272707E-2</v>
          </cell>
        </row>
        <row r="395">
          <cell r="A395" t="str">
            <v>HTC Desire 610</v>
          </cell>
          <cell r="B395">
            <v>1</v>
          </cell>
          <cell r="D395">
            <v>3.7999999999999999E-2</v>
          </cell>
        </row>
        <row r="396">
          <cell r="A396" t="str">
            <v>HTC Desire C</v>
          </cell>
          <cell r="B396">
            <v>1805</v>
          </cell>
          <cell r="C396">
            <v>0.27610553745928301</v>
          </cell>
          <cell r="D396">
            <v>0.244681481481482</v>
          </cell>
        </row>
        <row r="397">
          <cell r="A397" t="str">
            <v>HTC Desire HD</v>
          </cell>
          <cell r="B397">
            <v>108</v>
          </cell>
          <cell r="C397">
            <v>0.226442307692308</v>
          </cell>
          <cell r="D397">
            <v>0.1545</v>
          </cell>
        </row>
        <row r="398">
          <cell r="A398" t="str">
            <v>HTC Desire HD A9191</v>
          </cell>
          <cell r="B398">
            <v>9120</v>
          </cell>
          <cell r="C398">
            <v>0.17997290167865701</v>
          </cell>
          <cell r="D398">
            <v>0.144369230769231</v>
          </cell>
        </row>
        <row r="399">
          <cell r="A399" t="str">
            <v>HTC Desire HD With Beats Audio</v>
          </cell>
          <cell r="B399">
            <v>1</v>
          </cell>
          <cell r="C399">
            <v>0.186</v>
          </cell>
        </row>
        <row r="400">
          <cell r="A400" t="str">
            <v>HTC Desire S</v>
          </cell>
          <cell r="B400">
            <v>11341</v>
          </cell>
          <cell r="C400">
            <v>0.19297036964600101</v>
          </cell>
          <cell r="D400">
            <v>0.14692017937219701</v>
          </cell>
        </row>
        <row r="401">
          <cell r="A401" t="str">
            <v>HTC Desire SV</v>
          </cell>
          <cell r="B401">
            <v>4</v>
          </cell>
          <cell r="C401">
            <v>0.438</v>
          </cell>
          <cell r="D401">
            <v>0.39</v>
          </cell>
        </row>
        <row r="402">
          <cell r="A402" t="str">
            <v>HTC Desire V</v>
          </cell>
          <cell r="B402">
            <v>144</v>
          </cell>
          <cell r="C402">
            <v>0.230647482014389</v>
          </cell>
          <cell r="D402">
            <v>0.36720000000000003</v>
          </cell>
        </row>
        <row r="403">
          <cell r="A403" t="str">
            <v>HTC Desire X</v>
          </cell>
          <cell r="B403">
            <v>2263</v>
          </cell>
          <cell r="C403">
            <v>0.17410391644908699</v>
          </cell>
          <cell r="D403">
            <v>0.12750862068965499</v>
          </cell>
        </row>
        <row r="404">
          <cell r="A404" t="str">
            <v>HTC Desire X dual sim</v>
          </cell>
          <cell r="B404">
            <v>4</v>
          </cell>
          <cell r="D404">
            <v>0.14199999999999999</v>
          </cell>
        </row>
        <row r="405">
          <cell r="A405" t="str">
            <v>HTC Desire Z</v>
          </cell>
          <cell r="B405">
            <v>1</v>
          </cell>
          <cell r="C405">
            <v>0.161</v>
          </cell>
        </row>
        <row r="406">
          <cell r="A406" t="str">
            <v>HTC EVO 3D X515a</v>
          </cell>
          <cell r="B406">
            <v>3</v>
          </cell>
          <cell r="C406">
            <v>0.08</v>
          </cell>
        </row>
        <row r="407">
          <cell r="A407" t="str">
            <v>HTC EVO 3D X515m</v>
          </cell>
          <cell r="B407">
            <v>613</v>
          </cell>
          <cell r="C407">
            <v>0.17660739436619699</v>
          </cell>
          <cell r="D407">
            <v>0.13384444444444399</v>
          </cell>
        </row>
        <row r="408">
          <cell r="A408" t="str">
            <v>HTC EVO Design 3G</v>
          </cell>
          <cell r="B408">
            <v>5</v>
          </cell>
          <cell r="D408">
            <v>0.27700000000000002</v>
          </cell>
        </row>
        <row r="409">
          <cell r="A409" t="str">
            <v>HTC Explorer A310e</v>
          </cell>
          <cell r="B409">
            <v>868</v>
          </cell>
          <cell r="C409">
            <v>0.306731102850062</v>
          </cell>
          <cell r="D409">
            <v>0.235754098360656</v>
          </cell>
        </row>
        <row r="410">
          <cell r="A410" t="str">
            <v>HTC Flyer P510e</v>
          </cell>
          <cell r="B410">
            <v>580</v>
          </cell>
          <cell r="C410">
            <v>0.141792656587473</v>
          </cell>
          <cell r="D410">
            <v>0.16282905982906001</v>
          </cell>
        </row>
        <row r="411">
          <cell r="A411" t="str">
            <v>HTC Flyer P512</v>
          </cell>
          <cell r="B411">
            <v>1</v>
          </cell>
          <cell r="C411">
            <v>0.114</v>
          </cell>
        </row>
        <row r="412">
          <cell r="A412" t="str">
            <v>HTC Gratia A6380</v>
          </cell>
          <cell r="B412">
            <v>232</v>
          </cell>
          <cell r="C412">
            <v>0.19438181818181799</v>
          </cell>
          <cell r="D412">
            <v>0.112666666666667</v>
          </cell>
        </row>
        <row r="413">
          <cell r="A413" t="str">
            <v>HTC HD2</v>
          </cell>
          <cell r="B413">
            <v>21</v>
          </cell>
          <cell r="C413">
            <v>0.373142857142857</v>
          </cell>
        </row>
        <row r="414">
          <cell r="A414" t="str">
            <v>HTC HD2 EvoHd2</v>
          </cell>
          <cell r="B414">
            <v>3</v>
          </cell>
          <cell r="C414">
            <v>0.12066666666666701</v>
          </cell>
        </row>
        <row r="415">
          <cell r="A415" t="str">
            <v>HTC Hero</v>
          </cell>
          <cell r="B415">
            <v>60</v>
          </cell>
          <cell r="C415">
            <v>0.225559322033898</v>
          </cell>
          <cell r="D415">
            <v>0.14799999999999999</v>
          </cell>
        </row>
        <row r="416">
          <cell r="A416" t="str">
            <v>HTC Incredible S</v>
          </cell>
          <cell r="B416">
            <v>5595</v>
          </cell>
          <cell r="C416">
            <v>0.19810792778649999</v>
          </cell>
          <cell r="D416">
            <v>0.14927254509018001</v>
          </cell>
        </row>
        <row r="417">
          <cell r="A417" t="str">
            <v>HTC Legend</v>
          </cell>
          <cell r="B417">
            <v>1054</v>
          </cell>
          <cell r="C417">
            <v>0.206098409542744</v>
          </cell>
          <cell r="D417">
            <v>0.118229166666667</v>
          </cell>
        </row>
        <row r="418">
          <cell r="A418" t="str">
            <v>HTC One</v>
          </cell>
          <cell r="B418">
            <v>101938</v>
          </cell>
          <cell r="C418">
            <v>0.100191184530862</v>
          </cell>
          <cell r="D418">
            <v>8.5624355971898394E-2</v>
          </cell>
        </row>
        <row r="419">
          <cell r="A419" t="str">
            <v>HTC One 801e</v>
          </cell>
          <cell r="B419">
            <v>3</v>
          </cell>
          <cell r="C419">
            <v>7.4999999999999997E-2</v>
          </cell>
        </row>
        <row r="420">
          <cell r="A420" t="str">
            <v>HTC One dual sim</v>
          </cell>
          <cell r="B420">
            <v>86</v>
          </cell>
          <cell r="C420">
            <v>7.825E-2</v>
          </cell>
          <cell r="D420">
            <v>0.201741379310345</v>
          </cell>
        </row>
        <row r="421">
          <cell r="A421" t="str">
            <v>HTC One max</v>
          </cell>
          <cell r="B421">
            <v>425</v>
          </cell>
          <cell r="C421">
            <v>6.8896226415094297E-2</v>
          </cell>
          <cell r="D421">
            <v>8.2467084639498506E-2</v>
          </cell>
        </row>
        <row r="422">
          <cell r="A422" t="str">
            <v>HTC One mini</v>
          </cell>
          <cell r="B422">
            <v>1973</v>
          </cell>
          <cell r="C422">
            <v>9.7687312687312497E-2</v>
          </cell>
          <cell r="D422">
            <v>8.3929012345678997E-2</v>
          </cell>
        </row>
        <row r="423">
          <cell r="A423" t="str">
            <v>HTC One S</v>
          </cell>
          <cell r="B423">
            <v>9110</v>
          </cell>
          <cell r="C423">
            <v>0.17310411899313599</v>
          </cell>
          <cell r="D423">
            <v>0.138845659163987</v>
          </cell>
        </row>
        <row r="424">
          <cell r="A424" t="str">
            <v>HTC One S Special Edition</v>
          </cell>
          <cell r="B424">
            <v>3</v>
          </cell>
          <cell r="C424">
            <v>0.1135</v>
          </cell>
          <cell r="D424">
            <v>0.29199999999999998</v>
          </cell>
        </row>
        <row r="425">
          <cell r="A425" t="str">
            <v>HTC One SV</v>
          </cell>
          <cell r="B425">
            <v>6833</v>
          </cell>
          <cell r="C425">
            <v>0.12452920783498</v>
          </cell>
          <cell r="D425">
            <v>0.105343045112782</v>
          </cell>
        </row>
        <row r="426">
          <cell r="A426" t="str">
            <v>HTC One V</v>
          </cell>
          <cell r="B426">
            <v>3233</v>
          </cell>
          <cell r="C426">
            <v>0.217474219317358</v>
          </cell>
          <cell r="D426">
            <v>0.24359498956158601</v>
          </cell>
        </row>
        <row r="427">
          <cell r="A427" t="str">
            <v>HTC One with MoDaCo.SWITCH Beta 10</v>
          </cell>
          <cell r="B427">
            <v>1</v>
          </cell>
          <cell r="C427">
            <v>2.5000000000000001E-2</v>
          </cell>
        </row>
        <row r="428">
          <cell r="A428" t="str">
            <v>HTC One with MoDaCo.SWITCH Beta 13</v>
          </cell>
          <cell r="B428">
            <v>3</v>
          </cell>
          <cell r="C428">
            <v>4.9333333333333299E-2</v>
          </cell>
        </row>
        <row r="429">
          <cell r="A429" t="str">
            <v>HTC One with MoDaCo.SWITCH Beta 8</v>
          </cell>
          <cell r="B429">
            <v>4</v>
          </cell>
          <cell r="C429">
            <v>8.2000000000000003E-2</v>
          </cell>
        </row>
        <row r="430">
          <cell r="A430" t="str">
            <v>HTC One X</v>
          </cell>
          <cell r="B430">
            <v>110300</v>
          </cell>
          <cell r="C430">
            <v>0.26158043254623298</v>
          </cell>
          <cell r="D430">
            <v>0.35713725563628101</v>
          </cell>
        </row>
        <row r="431">
          <cell r="A431" t="str">
            <v>HTC One X+</v>
          </cell>
          <cell r="B431">
            <v>7231</v>
          </cell>
          <cell r="C431">
            <v>0.188107785410533</v>
          </cell>
          <cell r="D431">
            <v>0.18039212175470001</v>
          </cell>
        </row>
        <row r="432">
          <cell r="A432" t="str">
            <v>HTC One XL</v>
          </cell>
          <cell r="B432">
            <v>27</v>
          </cell>
          <cell r="C432">
            <v>0.17233333333333301</v>
          </cell>
        </row>
        <row r="433">
          <cell r="A433" t="str">
            <v>HTC One_M8</v>
          </cell>
          <cell r="B433">
            <v>2980</v>
          </cell>
          <cell r="D433">
            <v>7.8043624161073896E-2</v>
          </cell>
        </row>
        <row r="434">
          <cell r="A434" t="str">
            <v>HTC Rhyme S510b</v>
          </cell>
          <cell r="B434">
            <v>127</v>
          </cell>
          <cell r="C434">
            <v>0.22621008403361301</v>
          </cell>
          <cell r="D434">
            <v>0.1225</v>
          </cell>
        </row>
        <row r="435">
          <cell r="A435" t="str">
            <v>HTC Runnymede</v>
          </cell>
          <cell r="B435">
            <v>1</v>
          </cell>
          <cell r="C435">
            <v>0.27100000000000002</v>
          </cell>
        </row>
        <row r="436">
          <cell r="A436" t="str">
            <v>HTC S720e</v>
          </cell>
          <cell r="B436">
            <v>1</v>
          </cell>
          <cell r="C436">
            <v>0.1</v>
          </cell>
        </row>
        <row r="437">
          <cell r="A437" t="str">
            <v>HTC Saga</v>
          </cell>
          <cell r="B437">
            <v>4</v>
          </cell>
          <cell r="C437">
            <v>0.10150000000000001</v>
          </cell>
        </row>
        <row r="438">
          <cell r="A438" t="str">
            <v>HTC Sensation</v>
          </cell>
          <cell r="B438">
            <v>185</v>
          </cell>
          <cell r="C438">
            <v>0.16216</v>
          </cell>
          <cell r="D438">
            <v>5.8599999999999999E-2</v>
          </cell>
        </row>
        <row r="439">
          <cell r="A439" t="str">
            <v>HTC Sensation 4G</v>
          </cell>
          <cell r="B439">
            <v>66</v>
          </cell>
          <cell r="C439">
            <v>0.13461016949152499</v>
          </cell>
          <cell r="D439">
            <v>0.27728571428571402</v>
          </cell>
        </row>
        <row r="440">
          <cell r="A440" t="str">
            <v>HTC Sensation 4G with Beats Audio</v>
          </cell>
          <cell r="B440">
            <v>2</v>
          </cell>
          <cell r="C440">
            <v>0.21099999999999999</v>
          </cell>
          <cell r="D440">
            <v>8.7999999999999995E-2</v>
          </cell>
        </row>
        <row r="441">
          <cell r="A441" t="str">
            <v>HTC Sensation XE</v>
          </cell>
          <cell r="B441">
            <v>1</v>
          </cell>
          <cell r="C441">
            <v>0.08</v>
          </cell>
        </row>
        <row r="442">
          <cell r="A442" t="str">
            <v>HTC Sensation XE with Beats Audio</v>
          </cell>
          <cell r="B442">
            <v>64</v>
          </cell>
          <cell r="C442">
            <v>0.130031746031746</v>
          </cell>
          <cell r="D442">
            <v>0.28699999999999998</v>
          </cell>
        </row>
        <row r="443">
          <cell r="A443" t="str">
            <v>HTC Sensation XE with Beats Audio Z715e</v>
          </cell>
          <cell r="B443">
            <v>3306</v>
          </cell>
          <cell r="C443">
            <v>0.18243875205254501</v>
          </cell>
          <cell r="D443">
            <v>0.129915708812261</v>
          </cell>
        </row>
        <row r="444">
          <cell r="A444" t="str">
            <v>HTC Sensation XL with Beats Audio X315e</v>
          </cell>
          <cell r="B444">
            <v>4534</v>
          </cell>
          <cell r="C444">
            <v>0.185610762548262</v>
          </cell>
          <cell r="D444">
            <v>0.145776923076923</v>
          </cell>
        </row>
        <row r="445">
          <cell r="A445" t="str">
            <v>HTC Sensation Z710e</v>
          </cell>
          <cell r="B445">
            <v>10557</v>
          </cell>
          <cell r="C445">
            <v>0.18811811023622099</v>
          </cell>
          <cell r="D445">
            <v>0.13952928176795501</v>
          </cell>
        </row>
        <row r="446">
          <cell r="A446" t="str">
            <v>HTC Sensation Z715e</v>
          </cell>
          <cell r="B446">
            <v>3</v>
          </cell>
          <cell r="C446">
            <v>0.21033333333333301</v>
          </cell>
        </row>
        <row r="447">
          <cell r="A447" t="str">
            <v>HTC T320e</v>
          </cell>
          <cell r="B447">
            <v>1</v>
          </cell>
          <cell r="C447">
            <v>8.8999999999999996E-2</v>
          </cell>
        </row>
        <row r="448">
          <cell r="A448" t="str">
            <v>HTC Tattoo</v>
          </cell>
          <cell r="B448">
            <v>5</v>
          </cell>
          <cell r="C448">
            <v>0.35260000000000002</v>
          </cell>
        </row>
        <row r="449">
          <cell r="A449" t="str">
            <v>HTC Wildfire</v>
          </cell>
          <cell r="B449">
            <v>1466</v>
          </cell>
          <cell r="C449">
            <v>0.27893588741204101</v>
          </cell>
          <cell r="D449">
            <v>0.23343850267379701</v>
          </cell>
        </row>
        <row r="450">
          <cell r="A450" t="str">
            <v>HTC Wildfire S</v>
          </cell>
          <cell r="B450">
            <v>3</v>
          </cell>
          <cell r="C450">
            <v>0.13750000000000001</v>
          </cell>
          <cell r="D450">
            <v>0.11</v>
          </cell>
        </row>
        <row r="451">
          <cell r="A451" t="str">
            <v>HTC Wildfire S A510e</v>
          </cell>
          <cell r="B451">
            <v>3286</v>
          </cell>
          <cell r="C451">
            <v>0.264956254272043</v>
          </cell>
          <cell r="D451">
            <v>0.24718055555555599</v>
          </cell>
        </row>
        <row r="452">
          <cell r="A452" t="str">
            <v>HTC Vision</v>
          </cell>
          <cell r="B452">
            <v>2369</v>
          </cell>
          <cell r="C452">
            <v>0.21224423076923099</v>
          </cell>
          <cell r="D452">
            <v>0.116221453287197</v>
          </cell>
        </row>
        <row r="453">
          <cell r="A453" t="str">
            <v>HTC_Amaze_4G</v>
          </cell>
          <cell r="B453">
            <v>2</v>
          </cell>
          <cell r="C453">
            <v>0.2235</v>
          </cell>
        </row>
        <row r="454">
          <cell r="A454" t="str">
            <v>HTC_One</v>
          </cell>
          <cell r="B454">
            <v>6</v>
          </cell>
          <cell r="C454">
            <v>0.50933333333333297</v>
          </cell>
        </row>
        <row r="455">
          <cell r="A455" t="str">
            <v>HTC_PN071</v>
          </cell>
          <cell r="B455">
            <v>1</v>
          </cell>
          <cell r="D455">
            <v>7.1999999999999995E-2</v>
          </cell>
        </row>
        <row r="456">
          <cell r="A456" t="str">
            <v>HTC_V1</v>
          </cell>
          <cell r="B456">
            <v>1</v>
          </cell>
          <cell r="D456">
            <v>5.6000000000000001E-2</v>
          </cell>
        </row>
        <row r="457">
          <cell r="A457" t="str">
            <v>HTC-A510a</v>
          </cell>
          <cell r="B457">
            <v>4</v>
          </cell>
          <cell r="C457">
            <v>0.216</v>
          </cell>
        </row>
        <row r="458">
          <cell r="A458" t="str">
            <v>HTCONE</v>
          </cell>
          <cell r="B458">
            <v>1</v>
          </cell>
          <cell r="C458">
            <v>9.9000000000000005E-2</v>
          </cell>
        </row>
        <row r="459">
          <cell r="A459" t="str">
            <v>HTCSensation</v>
          </cell>
          <cell r="B459">
            <v>2</v>
          </cell>
          <cell r="C459">
            <v>0.17899999999999999</v>
          </cell>
          <cell r="D459">
            <v>0.17599999999999999</v>
          </cell>
        </row>
        <row r="460">
          <cell r="A460" t="str">
            <v>HUAWEI G510-0100</v>
          </cell>
          <cell r="B460">
            <v>2</v>
          </cell>
          <cell r="C460">
            <v>0.10199999999999999</v>
          </cell>
          <cell r="D460">
            <v>6.8000000000000005E-2</v>
          </cell>
        </row>
        <row r="461">
          <cell r="A461" t="str">
            <v>HUAWEI G510-0200</v>
          </cell>
          <cell r="B461">
            <v>116</v>
          </cell>
          <cell r="C461">
            <v>0.14333333333333301</v>
          </cell>
          <cell r="D461">
            <v>0.13476991150442499</v>
          </cell>
        </row>
        <row r="462">
          <cell r="A462" t="str">
            <v>HUAWEI G525-U00</v>
          </cell>
          <cell r="B462">
            <v>3</v>
          </cell>
          <cell r="C462">
            <v>7.7666666666666703E-2</v>
          </cell>
        </row>
        <row r="463">
          <cell r="A463" t="str">
            <v>HUAWEI G610-U00</v>
          </cell>
          <cell r="B463">
            <v>1</v>
          </cell>
          <cell r="C463">
            <v>7.0000000000000007E-2</v>
          </cell>
        </row>
        <row r="464">
          <cell r="A464" t="str">
            <v>HUAWEI G700-U10</v>
          </cell>
          <cell r="B464">
            <v>3</v>
          </cell>
          <cell r="D464">
            <v>4.9333333333333299E-2</v>
          </cell>
        </row>
        <row r="465">
          <cell r="A465" t="str">
            <v>HUAWEI G700-U20</v>
          </cell>
          <cell r="B465">
            <v>14</v>
          </cell>
          <cell r="D465">
            <v>7.1357142857142897E-2</v>
          </cell>
        </row>
        <row r="466">
          <cell r="A466" t="str">
            <v>HUAWEI G750-T00</v>
          </cell>
          <cell r="B466">
            <v>8</v>
          </cell>
          <cell r="D466">
            <v>6.6875000000000004E-2</v>
          </cell>
        </row>
        <row r="467">
          <cell r="A467" t="str">
            <v>HUAWEI HN3-U01</v>
          </cell>
          <cell r="B467">
            <v>3</v>
          </cell>
          <cell r="C467">
            <v>7.8E-2</v>
          </cell>
          <cell r="D467">
            <v>0.39950000000000002</v>
          </cell>
        </row>
        <row r="468">
          <cell r="A468" t="str">
            <v>Huawei Ideos X5</v>
          </cell>
          <cell r="B468">
            <v>1</v>
          </cell>
          <cell r="C468">
            <v>7.5999999999999998E-2</v>
          </cell>
        </row>
        <row r="469">
          <cell r="A469" t="str">
            <v>HUAWEI MediaPad</v>
          </cell>
          <cell r="B469">
            <v>741</v>
          </cell>
          <cell r="C469">
            <v>0.16714263322883999</v>
          </cell>
          <cell r="D469">
            <v>0.15210679611650499</v>
          </cell>
        </row>
        <row r="470">
          <cell r="A470" t="str">
            <v>HUAWEI MT1-U06</v>
          </cell>
          <cell r="B470">
            <v>156</v>
          </cell>
          <cell r="C470">
            <v>0.1193125</v>
          </cell>
          <cell r="D470">
            <v>0.131157894736842</v>
          </cell>
        </row>
        <row r="471">
          <cell r="A471" t="str">
            <v>HUAWEI OsiMood MediaPad</v>
          </cell>
          <cell r="B471">
            <v>3</v>
          </cell>
          <cell r="D471">
            <v>5.8000000000000003E-2</v>
          </cell>
        </row>
        <row r="472">
          <cell r="A472" t="str">
            <v>HUAWEI P2-6011</v>
          </cell>
          <cell r="B472">
            <v>386</v>
          </cell>
          <cell r="C472">
            <v>8.7966911764705905E-2</v>
          </cell>
          <cell r="D472">
            <v>0.112166666666667</v>
          </cell>
        </row>
        <row r="473">
          <cell r="A473" t="str">
            <v>HUAWEI P6-U06</v>
          </cell>
          <cell r="B473">
            <v>661</v>
          </cell>
          <cell r="C473">
            <v>0.12977777777777799</v>
          </cell>
          <cell r="D473">
            <v>0.120157068062827</v>
          </cell>
        </row>
        <row r="474">
          <cell r="A474" t="str">
            <v>HUAWEI P7-L10</v>
          </cell>
          <cell r="B474">
            <v>1</v>
          </cell>
          <cell r="D474">
            <v>3.7999999999999999E-2</v>
          </cell>
        </row>
        <row r="475">
          <cell r="A475" t="str">
            <v>HUAWEI U8666E</v>
          </cell>
          <cell r="B475">
            <v>861</v>
          </cell>
          <cell r="C475">
            <v>0.257283765347885</v>
          </cell>
          <cell r="D475">
            <v>0.23367968750000001</v>
          </cell>
        </row>
        <row r="476">
          <cell r="A476" t="str">
            <v>HUAWEI U8815</v>
          </cell>
          <cell r="B476">
            <v>348</v>
          </cell>
          <cell r="C476">
            <v>0.28284955752212398</v>
          </cell>
          <cell r="D476">
            <v>0.18633333333333299</v>
          </cell>
        </row>
        <row r="477">
          <cell r="A477" t="str">
            <v>HUAWEI U8950-1</v>
          </cell>
          <cell r="B477">
            <v>106</v>
          </cell>
          <cell r="C477">
            <v>0.13362264150943401</v>
          </cell>
        </row>
        <row r="478">
          <cell r="A478" t="str">
            <v>HUAWEI U9508</v>
          </cell>
          <cell r="B478">
            <v>35</v>
          </cell>
          <cell r="C478">
            <v>0.2</v>
          </cell>
          <cell r="D478">
            <v>0.17799999999999999</v>
          </cell>
        </row>
        <row r="479">
          <cell r="A479" t="str">
            <v>HUAWEI U9510</v>
          </cell>
          <cell r="B479">
            <v>551</v>
          </cell>
          <cell r="C479">
            <v>0.15342105263157901</v>
          </cell>
        </row>
        <row r="480">
          <cell r="A480" t="str">
            <v>HUAWEI U9510E</v>
          </cell>
          <cell r="B480">
            <v>568</v>
          </cell>
          <cell r="C480">
            <v>0.16745512820512801</v>
          </cell>
          <cell r="D480">
            <v>0.11436</v>
          </cell>
        </row>
        <row r="481">
          <cell r="A481" t="str">
            <v>HUAWEI Y210-0100</v>
          </cell>
          <cell r="B481">
            <v>17</v>
          </cell>
          <cell r="C481">
            <v>9.7625000000000003E-2</v>
          </cell>
          <cell r="D481">
            <v>0.16200000000000001</v>
          </cell>
        </row>
        <row r="482">
          <cell r="A482" t="str">
            <v>HUAWEI Y300-0100</v>
          </cell>
          <cell r="B482">
            <v>417</v>
          </cell>
          <cell r="C482">
            <v>0.176010416666667</v>
          </cell>
          <cell r="D482">
            <v>0.13825333333333301</v>
          </cell>
        </row>
        <row r="483">
          <cell r="A483" t="str">
            <v>Huawei-U8652</v>
          </cell>
          <cell r="B483">
            <v>173</v>
          </cell>
          <cell r="C483">
            <v>0.257318181818182</v>
          </cell>
          <cell r="D483">
            <v>0.25195348837209303</v>
          </cell>
        </row>
        <row r="484">
          <cell r="A484" t="str">
            <v>HUAWEI-U8850</v>
          </cell>
          <cell r="B484">
            <v>127</v>
          </cell>
          <cell r="C484">
            <v>0.172582677165354</v>
          </cell>
        </row>
        <row r="485">
          <cell r="A485" t="str">
            <v>HUAWEI-U9000</v>
          </cell>
          <cell r="B485">
            <v>6</v>
          </cell>
          <cell r="C485">
            <v>0.152</v>
          </cell>
          <cell r="D485">
            <v>5.2666666666666702E-2</v>
          </cell>
        </row>
        <row r="486">
          <cell r="A486" t="str">
            <v>HW-T18</v>
          </cell>
          <cell r="B486">
            <v>58</v>
          </cell>
          <cell r="C486">
            <v>0.30098275862069002</v>
          </cell>
        </row>
        <row r="487">
          <cell r="A487" t="str">
            <v>HW-T18D</v>
          </cell>
          <cell r="B487">
            <v>2</v>
          </cell>
          <cell r="C487">
            <v>0.16250000000000001</v>
          </cell>
        </row>
        <row r="488">
          <cell r="A488" t="str">
            <v>HY5001</v>
          </cell>
          <cell r="B488">
            <v>2</v>
          </cell>
          <cell r="C488">
            <v>0.1145</v>
          </cell>
        </row>
        <row r="489">
          <cell r="A489" t="str">
            <v>HYUNDAI T10</v>
          </cell>
          <cell r="B489">
            <v>18</v>
          </cell>
          <cell r="C489">
            <v>0.20474999999999999</v>
          </cell>
          <cell r="D489">
            <v>0.378571428571429</v>
          </cell>
        </row>
        <row r="490">
          <cell r="A490" t="str">
            <v>I30</v>
          </cell>
          <cell r="B490">
            <v>12</v>
          </cell>
          <cell r="C490">
            <v>8.1083333333333299E-2</v>
          </cell>
        </row>
        <row r="491">
          <cell r="A491" t="str">
            <v>I-405a</v>
          </cell>
          <cell r="B491">
            <v>1</v>
          </cell>
          <cell r="D491">
            <v>7.6999999999999999E-2</v>
          </cell>
        </row>
        <row r="492">
          <cell r="A492" t="str">
            <v>i600</v>
          </cell>
          <cell r="B492">
            <v>5</v>
          </cell>
          <cell r="C492">
            <v>0.41499999999999998</v>
          </cell>
          <cell r="D492">
            <v>0.18375</v>
          </cell>
        </row>
        <row r="493">
          <cell r="A493" t="str">
            <v>i6000</v>
          </cell>
          <cell r="B493">
            <v>6</v>
          </cell>
          <cell r="C493">
            <v>9.9400000000000002E-2</v>
          </cell>
          <cell r="D493">
            <v>7.1999999999999995E-2</v>
          </cell>
        </row>
        <row r="494">
          <cell r="A494" t="str">
            <v>I7100</v>
          </cell>
          <cell r="B494">
            <v>3</v>
          </cell>
          <cell r="C494">
            <v>0.105</v>
          </cell>
        </row>
        <row r="495">
          <cell r="A495" t="str">
            <v>i9220</v>
          </cell>
          <cell r="B495">
            <v>185</v>
          </cell>
          <cell r="C495">
            <v>0.18592592592592599</v>
          </cell>
          <cell r="D495">
            <v>0.151826086956522</v>
          </cell>
        </row>
        <row r="496">
          <cell r="A496" t="str">
            <v>i9300</v>
          </cell>
          <cell r="B496">
            <v>2</v>
          </cell>
          <cell r="C496">
            <v>6.8500000000000005E-2</v>
          </cell>
        </row>
        <row r="497">
          <cell r="A497" t="str">
            <v>I9300C</v>
          </cell>
          <cell r="B497">
            <v>4</v>
          </cell>
          <cell r="C497">
            <v>0.1255</v>
          </cell>
        </row>
        <row r="498">
          <cell r="A498" t="str">
            <v>I9377</v>
          </cell>
          <cell r="B498">
            <v>15</v>
          </cell>
          <cell r="C498">
            <v>0.125533333333333</v>
          </cell>
        </row>
        <row r="499">
          <cell r="A499" t="str">
            <v>I9389</v>
          </cell>
          <cell r="B499">
            <v>2</v>
          </cell>
          <cell r="C499">
            <v>6.0499999999999998E-2</v>
          </cell>
        </row>
        <row r="500">
          <cell r="A500" t="str">
            <v>I9500</v>
          </cell>
          <cell r="B500">
            <v>34</v>
          </cell>
          <cell r="C500">
            <v>9.0294117647058803E-2</v>
          </cell>
          <cell r="D500">
            <v>0.14847058823529399</v>
          </cell>
        </row>
        <row r="501">
          <cell r="A501" t="str">
            <v>I9502</v>
          </cell>
          <cell r="B501">
            <v>1</v>
          </cell>
          <cell r="D501">
            <v>0.40899999999999997</v>
          </cell>
        </row>
        <row r="502">
          <cell r="A502" t="str">
            <v>I9505</v>
          </cell>
          <cell r="B502">
            <v>1</v>
          </cell>
          <cell r="C502">
            <v>6.5000000000000002E-2</v>
          </cell>
        </row>
        <row r="503">
          <cell r="A503" t="str">
            <v>I9505ro.product.brand=samsung</v>
          </cell>
          <cell r="B503">
            <v>1</v>
          </cell>
          <cell r="C503">
            <v>2.4E-2</v>
          </cell>
        </row>
        <row r="504">
          <cell r="A504" t="str">
            <v>IdeaTab A2107A-H</v>
          </cell>
          <cell r="B504">
            <v>13</v>
          </cell>
          <cell r="C504">
            <v>9.9666666666666695E-2</v>
          </cell>
          <cell r="D504">
            <v>7.1300000000000002E-2</v>
          </cell>
        </row>
        <row r="505">
          <cell r="A505" t="str">
            <v>IdeaTab A3000-H</v>
          </cell>
          <cell r="B505">
            <v>171</v>
          </cell>
          <cell r="C505">
            <v>0.113196078431373</v>
          </cell>
          <cell r="D505">
            <v>0.283797101449275</v>
          </cell>
        </row>
        <row r="506">
          <cell r="A506" t="str">
            <v>IdeaTab S6000-H</v>
          </cell>
          <cell r="B506">
            <v>155</v>
          </cell>
          <cell r="C506">
            <v>0.1032</v>
          </cell>
          <cell r="D506">
            <v>9.3146153846153906E-2</v>
          </cell>
        </row>
        <row r="507">
          <cell r="A507" t="str">
            <v>Ideos</v>
          </cell>
          <cell r="B507">
            <v>54</v>
          </cell>
          <cell r="C507">
            <v>0.30166666666666703</v>
          </cell>
          <cell r="D507">
            <v>0.25750000000000001</v>
          </cell>
        </row>
        <row r="508">
          <cell r="A508" t="str">
            <v>IDEOS S7</v>
          </cell>
          <cell r="B508">
            <v>38</v>
          </cell>
          <cell r="C508">
            <v>0.13246875</v>
          </cell>
          <cell r="D508">
            <v>0.1</v>
          </cell>
        </row>
        <row r="509">
          <cell r="A509" t="str">
            <v>IDEOS X5</v>
          </cell>
          <cell r="B509">
            <v>91</v>
          </cell>
          <cell r="C509">
            <v>0.19226966292134801</v>
          </cell>
          <cell r="D509">
            <v>6.9500000000000006E-2</v>
          </cell>
        </row>
        <row r="510">
          <cell r="A510" t="str">
            <v>IM-A800S</v>
          </cell>
          <cell r="B510">
            <v>14</v>
          </cell>
          <cell r="C510">
            <v>0.127857142857143</v>
          </cell>
        </row>
        <row r="511">
          <cell r="A511" t="str">
            <v>IM-A850S</v>
          </cell>
          <cell r="B511">
            <v>12</v>
          </cell>
          <cell r="C511">
            <v>7.0000000000000007E-2</v>
          </cell>
          <cell r="D511">
            <v>6.8909090909090906E-2</v>
          </cell>
        </row>
        <row r="512">
          <cell r="A512" t="str">
            <v>IM-A870S</v>
          </cell>
          <cell r="B512">
            <v>5</v>
          </cell>
          <cell r="C512">
            <v>7.3599999999999999E-2</v>
          </cell>
        </row>
        <row r="513">
          <cell r="A513" t="str">
            <v>IM-A880S</v>
          </cell>
          <cell r="B513">
            <v>7</v>
          </cell>
          <cell r="C513">
            <v>4.4285714285714303E-2</v>
          </cell>
        </row>
        <row r="514">
          <cell r="A514" t="str">
            <v>i-mobile IQ 5.3</v>
          </cell>
          <cell r="B514">
            <v>2</v>
          </cell>
          <cell r="C514">
            <v>6.6000000000000003E-2</v>
          </cell>
        </row>
        <row r="515">
          <cell r="A515" t="str">
            <v>i-mobile IQ 5A</v>
          </cell>
          <cell r="B515">
            <v>4</v>
          </cell>
          <cell r="C515">
            <v>7.2499999999999995E-2</v>
          </cell>
        </row>
        <row r="516">
          <cell r="A516" t="str">
            <v>i-mobile IQ 6.2</v>
          </cell>
          <cell r="B516">
            <v>14</v>
          </cell>
          <cell r="D516">
            <v>8.7714285714285703E-2</v>
          </cell>
        </row>
        <row r="517">
          <cell r="A517" t="str">
            <v>i-mobile IQ 9</v>
          </cell>
          <cell r="B517">
            <v>1</v>
          </cell>
          <cell r="D517">
            <v>0.14499999999999999</v>
          </cell>
        </row>
        <row r="518">
          <cell r="A518" t="str">
            <v>i-mobile IQ X3</v>
          </cell>
          <cell r="B518">
            <v>7</v>
          </cell>
          <cell r="D518">
            <v>0.14114285714285699</v>
          </cell>
        </row>
        <row r="519">
          <cell r="A519" t="str">
            <v>i-mobile IQ5.1 Pro</v>
          </cell>
          <cell r="B519">
            <v>1</v>
          </cell>
          <cell r="D519">
            <v>7.2999999999999995E-2</v>
          </cell>
        </row>
        <row r="520">
          <cell r="A520" t="str">
            <v>i-mobile i-STYLE 7.5</v>
          </cell>
          <cell r="B520">
            <v>2</v>
          </cell>
          <cell r="D520">
            <v>6.9500000000000006E-2</v>
          </cell>
        </row>
        <row r="521">
          <cell r="A521" t="str">
            <v>i-mobile i-STYLE Q2 DUO</v>
          </cell>
          <cell r="B521">
            <v>2</v>
          </cell>
          <cell r="C521">
            <v>0.59899999999999998</v>
          </cell>
        </row>
        <row r="522">
          <cell r="A522" t="str">
            <v>imx53_smd</v>
          </cell>
          <cell r="B522">
            <v>42</v>
          </cell>
          <cell r="C522">
            <v>0.19511764705882301</v>
          </cell>
          <cell r="D522">
            <v>0.23288</v>
          </cell>
        </row>
        <row r="523">
          <cell r="A523" t="str">
            <v>Incredible S</v>
          </cell>
          <cell r="B523">
            <v>49</v>
          </cell>
          <cell r="C523">
            <v>0.14871875000000001</v>
          </cell>
          <cell r="D523">
            <v>0.10282352941176499</v>
          </cell>
        </row>
        <row r="524">
          <cell r="A524" t="str">
            <v>Incredible S S710e</v>
          </cell>
          <cell r="B524">
            <v>17</v>
          </cell>
          <cell r="C524">
            <v>0.17733333333333301</v>
          </cell>
          <cell r="D524">
            <v>0.15012500000000001</v>
          </cell>
        </row>
        <row r="525">
          <cell r="A525" t="str">
            <v>Inew6000</v>
          </cell>
          <cell r="B525">
            <v>1</v>
          </cell>
          <cell r="D525">
            <v>5.6000000000000001E-2</v>
          </cell>
        </row>
        <row r="526">
          <cell r="A526" t="str">
            <v>innos D9</v>
          </cell>
          <cell r="B526">
            <v>12</v>
          </cell>
          <cell r="C526">
            <v>0.100909090909091</v>
          </cell>
          <cell r="D526">
            <v>4.5999999999999999E-2</v>
          </cell>
        </row>
        <row r="527">
          <cell r="A527" t="str">
            <v>Inspire 4G</v>
          </cell>
          <cell r="B527">
            <v>1</v>
          </cell>
          <cell r="C527">
            <v>0.109</v>
          </cell>
        </row>
        <row r="528">
          <cell r="A528" t="str">
            <v>InTouch I</v>
          </cell>
          <cell r="B528">
            <v>24</v>
          </cell>
          <cell r="C528">
            <v>0.29188888888888898</v>
          </cell>
          <cell r="D528">
            <v>8.18333333333333E-2</v>
          </cell>
        </row>
        <row r="529">
          <cell r="A529" t="str">
            <v>iOCEAN X7</v>
          </cell>
          <cell r="B529">
            <v>2</v>
          </cell>
          <cell r="C529">
            <v>7.0999999999999994E-2</v>
          </cell>
        </row>
        <row r="530">
          <cell r="A530" t="str">
            <v>iPad</v>
          </cell>
          <cell r="B530">
            <v>359340</v>
          </cell>
          <cell r="C530">
            <v>0.13853967702726899</v>
          </cell>
          <cell r="D530">
            <v>0.107299837650081</v>
          </cell>
        </row>
        <row r="531">
          <cell r="A531" t="str">
            <v>iPad 3</v>
          </cell>
          <cell r="B531">
            <v>66941</v>
          </cell>
          <cell r="C531">
            <v>0.152908614920507</v>
          </cell>
          <cell r="D531">
            <v>0.13872403368602901</v>
          </cell>
        </row>
        <row r="532">
          <cell r="A532" t="str">
            <v>IPEGTOP Z26</v>
          </cell>
          <cell r="B532">
            <v>10</v>
          </cell>
          <cell r="D532">
            <v>9.4399999999999998E-2</v>
          </cell>
        </row>
        <row r="533">
          <cell r="A533" t="str">
            <v>iPhone</v>
          </cell>
          <cell r="B533">
            <v>15267</v>
          </cell>
          <cell r="C533">
            <v>0.17784142882467699</v>
          </cell>
          <cell r="D533">
            <v>0.143602760351318</v>
          </cell>
        </row>
        <row r="534">
          <cell r="A534" t="str">
            <v>iPhone 2G</v>
          </cell>
          <cell r="B534">
            <v>1</v>
          </cell>
          <cell r="C534">
            <v>0.48099999999999998</v>
          </cell>
        </row>
        <row r="535">
          <cell r="A535" t="str">
            <v>iPhone 3G</v>
          </cell>
          <cell r="B535">
            <v>323</v>
          </cell>
          <cell r="C535">
            <v>0.26677508650519</v>
          </cell>
          <cell r="D535">
            <v>0.22488235294117701</v>
          </cell>
        </row>
        <row r="536">
          <cell r="A536" t="str">
            <v>iPhone 3Gs</v>
          </cell>
          <cell r="B536">
            <v>26173</v>
          </cell>
          <cell r="C536">
            <v>0.31026955972192799</v>
          </cell>
          <cell r="D536">
            <v>0.29376086956521702</v>
          </cell>
        </row>
        <row r="537">
          <cell r="A537" t="str">
            <v>iPhone 4</v>
          </cell>
          <cell r="B537">
            <v>536968</v>
          </cell>
          <cell r="C537">
            <v>0.20779506774648501</v>
          </cell>
          <cell r="D537">
            <v>0.17298636358327901</v>
          </cell>
        </row>
        <row r="538">
          <cell r="A538" t="str">
            <v>iPhone 4 (MC605CH)</v>
          </cell>
          <cell r="B538">
            <v>2</v>
          </cell>
          <cell r="C538">
            <v>0.45300000000000001</v>
          </cell>
        </row>
        <row r="539">
          <cell r="A539" t="str">
            <v>iPhone 4S</v>
          </cell>
          <cell r="B539">
            <v>489823</v>
          </cell>
          <cell r="C539">
            <v>0.177825810734173</v>
          </cell>
          <cell r="D539">
            <v>0.14363143053826499</v>
          </cell>
        </row>
        <row r="540">
          <cell r="A540" t="str">
            <v>iPhone 5</v>
          </cell>
          <cell r="B540">
            <v>757524</v>
          </cell>
          <cell r="C540">
            <v>0.14962470992149601</v>
          </cell>
          <cell r="D540">
            <v>0.124606499392065</v>
          </cell>
        </row>
        <row r="541">
          <cell r="A541" t="str">
            <v>iPhone 5C</v>
          </cell>
          <cell r="B541">
            <v>21630</v>
          </cell>
          <cell r="C541">
            <v>8.23381412437066E-2</v>
          </cell>
          <cell r="D541">
            <v>7.9891464183180799E-2</v>
          </cell>
        </row>
        <row r="542">
          <cell r="A542" t="str">
            <v>iPhone 5S</v>
          </cell>
          <cell r="B542">
            <v>359403</v>
          </cell>
          <cell r="C542">
            <v>8.0753419191506998E-2</v>
          </cell>
          <cell r="D542">
            <v>8.16232696557459E-2</v>
          </cell>
        </row>
        <row r="543">
          <cell r="A543" t="str">
            <v>IQ4403</v>
          </cell>
          <cell r="B543">
            <v>6</v>
          </cell>
          <cell r="D543">
            <v>0.143166666666667</v>
          </cell>
        </row>
        <row r="544">
          <cell r="A544" t="str">
            <v>Jelly Belly</v>
          </cell>
          <cell r="B544">
            <v>2</v>
          </cell>
          <cell r="C544">
            <v>0.255</v>
          </cell>
        </row>
        <row r="545">
          <cell r="A545" t="str">
            <v>JK8000</v>
          </cell>
          <cell r="B545">
            <v>9</v>
          </cell>
          <cell r="C545">
            <v>0.185555555555556</v>
          </cell>
        </row>
        <row r="546">
          <cell r="A546" t="str">
            <v>JK809</v>
          </cell>
          <cell r="B546">
            <v>11</v>
          </cell>
          <cell r="D546">
            <v>0.133818181818182</v>
          </cell>
        </row>
        <row r="547">
          <cell r="A547" t="str">
            <v>JT-B1</v>
          </cell>
          <cell r="B547">
            <v>1</v>
          </cell>
          <cell r="C547">
            <v>5.3999999999999999E-2</v>
          </cell>
        </row>
        <row r="548">
          <cell r="A548" t="str">
            <v>JY139</v>
          </cell>
          <cell r="B548">
            <v>8</v>
          </cell>
          <cell r="C548">
            <v>0.15875</v>
          </cell>
        </row>
        <row r="549">
          <cell r="A549" t="str">
            <v>JY-G2</v>
          </cell>
          <cell r="B549">
            <v>46</v>
          </cell>
          <cell r="C549">
            <v>0.23528571428571399</v>
          </cell>
          <cell r="D549">
            <v>0.103636363636364</v>
          </cell>
        </row>
        <row r="550">
          <cell r="A550" t="str">
            <v>JY-G3</v>
          </cell>
          <cell r="B550">
            <v>64</v>
          </cell>
          <cell r="C550">
            <v>0.16880701754385999</v>
          </cell>
          <cell r="D550">
            <v>0.186</v>
          </cell>
        </row>
        <row r="551">
          <cell r="A551" t="str">
            <v>JY-G3C</v>
          </cell>
          <cell r="B551">
            <v>1</v>
          </cell>
          <cell r="D551">
            <v>0.16</v>
          </cell>
        </row>
        <row r="552">
          <cell r="A552" t="str">
            <v>JY-G4</v>
          </cell>
          <cell r="B552">
            <v>46</v>
          </cell>
          <cell r="C552">
            <v>9.3621621621621604E-2</v>
          </cell>
          <cell r="D552">
            <v>9.5666666666666705E-2</v>
          </cell>
        </row>
        <row r="553">
          <cell r="A553" t="str">
            <v>JY-G5</v>
          </cell>
          <cell r="B553">
            <v>7</v>
          </cell>
          <cell r="C553">
            <v>7.0000000000000007E-2</v>
          </cell>
          <cell r="D553">
            <v>0.21866666666666701</v>
          </cell>
        </row>
        <row r="554">
          <cell r="A554" t="str">
            <v>K00E</v>
          </cell>
          <cell r="B554">
            <v>188</v>
          </cell>
          <cell r="C554">
            <v>9.1714285714285707E-2</v>
          </cell>
          <cell r="D554">
            <v>9.6323353293413197E-2</v>
          </cell>
        </row>
        <row r="555">
          <cell r="A555" t="str">
            <v>K102</v>
          </cell>
          <cell r="B555">
            <v>1</v>
          </cell>
          <cell r="C555">
            <v>7.2999999999999995E-2</v>
          </cell>
        </row>
        <row r="556">
          <cell r="A556" t="str">
            <v>KAZAM Thunder Q45</v>
          </cell>
          <cell r="B556">
            <v>32</v>
          </cell>
          <cell r="D556">
            <v>0.15406249999999999</v>
          </cell>
        </row>
        <row r="557">
          <cell r="A557" t="str">
            <v>KAZAM Trooper X45</v>
          </cell>
          <cell r="B557">
            <v>7</v>
          </cell>
          <cell r="D557">
            <v>0.26771428571428602</v>
          </cell>
        </row>
        <row r="558">
          <cell r="A558" t="str">
            <v>KB901</v>
          </cell>
          <cell r="B558">
            <v>1</v>
          </cell>
          <cell r="D558">
            <v>8.3000000000000004E-2</v>
          </cell>
        </row>
        <row r="559">
          <cell r="A559" t="str">
            <v>KHPHN05ANDA</v>
          </cell>
          <cell r="B559">
            <v>2</v>
          </cell>
          <cell r="C559">
            <v>0.20250000000000001</v>
          </cell>
        </row>
        <row r="560">
          <cell r="A560" t="str">
            <v>KingTop</v>
          </cell>
          <cell r="B560">
            <v>6</v>
          </cell>
          <cell r="D560">
            <v>5.4666666666666697E-2</v>
          </cell>
        </row>
        <row r="561">
          <cell r="A561" t="str">
            <v>KingTopKT07</v>
          </cell>
          <cell r="B561">
            <v>7</v>
          </cell>
          <cell r="D561">
            <v>0.14257142857142899</v>
          </cell>
        </row>
        <row r="562">
          <cell r="A562" t="str">
            <v>KIS</v>
          </cell>
          <cell r="B562">
            <v>8</v>
          </cell>
          <cell r="C562">
            <v>0.47537499999999999</v>
          </cell>
        </row>
        <row r="563">
          <cell r="A563" t="str">
            <v>KPT A5</v>
          </cell>
          <cell r="B563">
            <v>27</v>
          </cell>
          <cell r="C563">
            <v>0.304185185185185</v>
          </cell>
        </row>
        <row r="564">
          <cell r="A564" t="str">
            <v>L35h</v>
          </cell>
          <cell r="B564">
            <v>1</v>
          </cell>
          <cell r="D564">
            <v>1.145</v>
          </cell>
        </row>
        <row r="565">
          <cell r="A565" t="str">
            <v>L36h</v>
          </cell>
          <cell r="B565">
            <v>1</v>
          </cell>
          <cell r="C565">
            <v>0.27600000000000002</v>
          </cell>
        </row>
        <row r="566">
          <cell r="A566" t="str">
            <v>Legend</v>
          </cell>
          <cell r="B566">
            <v>50</v>
          </cell>
          <cell r="C566">
            <v>0.21967999999999999</v>
          </cell>
        </row>
        <row r="567">
          <cell r="A567" t="str">
            <v>Lenco CoolTab-70</v>
          </cell>
          <cell r="B567">
            <v>3</v>
          </cell>
          <cell r="C567">
            <v>7.8666666666666704E-2</v>
          </cell>
        </row>
        <row r="568">
          <cell r="A568" t="str">
            <v>Lenco TAB-1014</v>
          </cell>
          <cell r="B568">
            <v>2</v>
          </cell>
          <cell r="C568">
            <v>0.215</v>
          </cell>
        </row>
        <row r="569">
          <cell r="A569" t="str">
            <v>Lenovo A660</v>
          </cell>
          <cell r="B569">
            <v>14</v>
          </cell>
          <cell r="C569">
            <v>8.1727272727272704E-2</v>
          </cell>
          <cell r="D569">
            <v>6.9333333333333302E-2</v>
          </cell>
        </row>
        <row r="570">
          <cell r="A570" t="str">
            <v>Lenovo A760</v>
          </cell>
          <cell r="B570">
            <v>6</v>
          </cell>
          <cell r="C570">
            <v>8.4333333333333302E-2</v>
          </cell>
        </row>
        <row r="571">
          <cell r="A571" t="str">
            <v>Lenovo A766</v>
          </cell>
          <cell r="B571">
            <v>2</v>
          </cell>
          <cell r="D571">
            <v>6.0499999999999998E-2</v>
          </cell>
        </row>
        <row r="572">
          <cell r="A572" t="str">
            <v>Lenovo A820</v>
          </cell>
          <cell r="B572">
            <v>53</v>
          </cell>
          <cell r="C572">
            <v>0.136228571428571</v>
          </cell>
          <cell r="D572">
            <v>0.21777777777777799</v>
          </cell>
        </row>
        <row r="573">
          <cell r="A573" t="str">
            <v>Lenovo A830</v>
          </cell>
          <cell r="B573">
            <v>5</v>
          </cell>
          <cell r="C573">
            <v>0.64424999999999999</v>
          </cell>
          <cell r="D573">
            <v>6.9000000000000006E-2</v>
          </cell>
        </row>
        <row r="574">
          <cell r="A574" t="str">
            <v>Lenovo A850</v>
          </cell>
          <cell r="B574">
            <v>67</v>
          </cell>
          <cell r="C574">
            <v>0.22859090909090901</v>
          </cell>
          <cell r="D574">
            <v>0.143666666666667</v>
          </cell>
        </row>
        <row r="575">
          <cell r="A575" t="str">
            <v>Lenovo B8000-H</v>
          </cell>
          <cell r="B575">
            <v>10</v>
          </cell>
          <cell r="D575">
            <v>0.25330000000000003</v>
          </cell>
        </row>
        <row r="576">
          <cell r="A576" t="str">
            <v>Lenovo K900_ROW</v>
          </cell>
          <cell r="B576">
            <v>34</v>
          </cell>
          <cell r="C576">
            <v>9.8615384615384605E-2</v>
          </cell>
          <cell r="D576">
            <v>0.1115</v>
          </cell>
        </row>
        <row r="577">
          <cell r="A577" t="str">
            <v>Lenovo K910</v>
          </cell>
          <cell r="B577">
            <v>2</v>
          </cell>
          <cell r="D577">
            <v>8.4500000000000006E-2</v>
          </cell>
        </row>
        <row r="578">
          <cell r="A578" t="str">
            <v>Lenovo P780</v>
          </cell>
          <cell r="B578">
            <v>34</v>
          </cell>
          <cell r="C578">
            <v>0.27669230769230801</v>
          </cell>
          <cell r="D578">
            <v>0.227476190476191</v>
          </cell>
        </row>
        <row r="579">
          <cell r="A579" t="str">
            <v>Lenovo S650</v>
          </cell>
          <cell r="B579">
            <v>4</v>
          </cell>
          <cell r="D579">
            <v>0.40425</v>
          </cell>
        </row>
        <row r="580">
          <cell r="A580" t="str">
            <v>Lenovo S750</v>
          </cell>
          <cell r="B580">
            <v>23</v>
          </cell>
          <cell r="C580">
            <v>0.252</v>
          </cell>
          <cell r="D580">
            <v>0.21672727272727299</v>
          </cell>
        </row>
        <row r="581">
          <cell r="A581" t="str">
            <v>Lenovo S820_ROW</v>
          </cell>
          <cell r="B581">
            <v>6</v>
          </cell>
          <cell r="C581">
            <v>7.3499999999999996E-2</v>
          </cell>
          <cell r="D581">
            <v>6.25E-2</v>
          </cell>
        </row>
        <row r="582">
          <cell r="A582" t="str">
            <v>Lenovo S920_ROW</v>
          </cell>
          <cell r="B582">
            <v>50</v>
          </cell>
          <cell r="D582">
            <v>9.5339999999999994E-2</v>
          </cell>
        </row>
        <row r="583">
          <cell r="A583" t="str">
            <v>LG G2</v>
          </cell>
          <cell r="B583">
            <v>2</v>
          </cell>
          <cell r="D583">
            <v>5.0999999999999997E-2</v>
          </cell>
        </row>
        <row r="584">
          <cell r="A584" t="str">
            <v>LG-D605</v>
          </cell>
          <cell r="B584">
            <v>42</v>
          </cell>
          <cell r="D584">
            <v>0.10014285714285701</v>
          </cell>
        </row>
        <row r="585">
          <cell r="A585" t="str">
            <v>LG-D802</v>
          </cell>
          <cell r="B585">
            <v>24564</v>
          </cell>
          <cell r="C585">
            <v>7.2302973611658203E-2</v>
          </cell>
          <cell r="D585">
            <v>9.1201693503609502E-2</v>
          </cell>
        </row>
        <row r="586">
          <cell r="A586" t="str">
            <v>LG-D838</v>
          </cell>
          <cell r="B586">
            <v>2</v>
          </cell>
          <cell r="D586">
            <v>4.8500000000000001E-2</v>
          </cell>
        </row>
        <row r="587">
          <cell r="A587" t="str">
            <v>LG-D955</v>
          </cell>
          <cell r="B587">
            <v>101</v>
          </cell>
          <cell r="C587">
            <v>4.2999999999999997E-2</v>
          </cell>
          <cell r="D587">
            <v>7.2122448979591802E-2</v>
          </cell>
        </row>
        <row r="588">
          <cell r="A588" t="str">
            <v>LG-E400</v>
          </cell>
          <cell r="B588">
            <v>92</v>
          </cell>
          <cell r="C588">
            <v>0.25795238095238099</v>
          </cell>
          <cell r="D588">
            <v>0.144625</v>
          </cell>
        </row>
        <row r="589">
          <cell r="A589" t="str">
            <v>LG-E430</v>
          </cell>
          <cell r="B589">
            <v>137</v>
          </cell>
          <cell r="C589">
            <v>0.225031746031746</v>
          </cell>
          <cell r="D589">
            <v>0.215864864864865</v>
          </cell>
        </row>
        <row r="590">
          <cell r="A590" t="str">
            <v>LG-E455</v>
          </cell>
          <cell r="B590">
            <v>7</v>
          </cell>
          <cell r="C590">
            <v>0.13300000000000001</v>
          </cell>
          <cell r="D590">
            <v>0.11600000000000001</v>
          </cell>
        </row>
        <row r="591">
          <cell r="A591" t="str">
            <v>LG-E460</v>
          </cell>
          <cell r="B591">
            <v>211</v>
          </cell>
          <cell r="C591">
            <v>0.12586274509803899</v>
          </cell>
          <cell r="D591">
            <v>9.7880733944954099E-2</v>
          </cell>
        </row>
        <row r="592">
          <cell r="A592" t="str">
            <v>LG-E510</v>
          </cell>
          <cell r="B592">
            <v>25</v>
          </cell>
          <cell r="C592">
            <v>0.24360000000000001</v>
          </cell>
        </row>
        <row r="593">
          <cell r="A593" t="str">
            <v>LG-E610</v>
          </cell>
          <cell r="B593">
            <v>2389</v>
          </cell>
          <cell r="C593">
            <v>0.24269602122015899</v>
          </cell>
          <cell r="D593">
            <v>0.240809523809524</v>
          </cell>
        </row>
        <row r="594">
          <cell r="A594" t="str">
            <v>LG-E720</v>
          </cell>
          <cell r="B594">
            <v>4</v>
          </cell>
          <cell r="C594">
            <v>0.24049999999999999</v>
          </cell>
        </row>
        <row r="595">
          <cell r="A595" t="str">
            <v>LG-E975</v>
          </cell>
          <cell r="B595">
            <v>21962</v>
          </cell>
          <cell r="C595">
            <v>0.11139120370370501</v>
          </cell>
          <cell r="D595">
            <v>7.7552645364065004E-2</v>
          </cell>
        </row>
        <row r="596">
          <cell r="A596" t="str">
            <v>LG-E975T</v>
          </cell>
          <cell r="B596">
            <v>6</v>
          </cell>
          <cell r="C596">
            <v>0.1128</v>
          </cell>
          <cell r="D596">
            <v>4.1000000000000002E-2</v>
          </cell>
        </row>
        <row r="597">
          <cell r="A597" t="str">
            <v>LG-E988</v>
          </cell>
          <cell r="B597">
            <v>4</v>
          </cell>
          <cell r="C597">
            <v>4.2500000000000003E-2</v>
          </cell>
        </row>
        <row r="598">
          <cell r="A598" t="str">
            <v>LG-F200K</v>
          </cell>
          <cell r="B598">
            <v>1</v>
          </cell>
          <cell r="C598">
            <v>3.5000000000000003E-2</v>
          </cell>
        </row>
        <row r="599">
          <cell r="A599" t="str">
            <v>LG-F240L</v>
          </cell>
          <cell r="B599">
            <v>15</v>
          </cell>
          <cell r="C599">
            <v>0.25006666666666699</v>
          </cell>
        </row>
        <row r="600">
          <cell r="A600" t="str">
            <v>LG-F320K</v>
          </cell>
          <cell r="B600">
            <v>9</v>
          </cell>
          <cell r="C600">
            <v>6.0749999999999998E-2</v>
          </cell>
          <cell r="D600">
            <v>5.4399999999999997E-2</v>
          </cell>
        </row>
        <row r="601">
          <cell r="A601" t="str">
            <v>LG-F320S</v>
          </cell>
          <cell r="B601">
            <v>2</v>
          </cell>
          <cell r="D601">
            <v>5.0500000000000003E-2</v>
          </cell>
        </row>
        <row r="602">
          <cell r="A602" t="str">
            <v>LG-G2</v>
          </cell>
          <cell r="B602">
            <v>11</v>
          </cell>
          <cell r="C602">
            <v>6.6750000000000004E-2</v>
          </cell>
          <cell r="D602">
            <v>5.1714285714285699E-2</v>
          </cell>
        </row>
        <row r="603">
          <cell r="A603" t="str">
            <v>LG-LU6200</v>
          </cell>
          <cell r="B603">
            <v>7</v>
          </cell>
          <cell r="C603">
            <v>0.106571428571429</v>
          </cell>
        </row>
        <row r="604">
          <cell r="A604" t="str">
            <v>LG-P350</v>
          </cell>
          <cell r="B604">
            <v>17</v>
          </cell>
          <cell r="C604">
            <v>0.225923076923077</v>
          </cell>
          <cell r="D604">
            <v>0.16250000000000001</v>
          </cell>
        </row>
        <row r="605">
          <cell r="A605" t="str">
            <v>LG-P500</v>
          </cell>
          <cell r="B605">
            <v>299</v>
          </cell>
          <cell r="C605">
            <v>0.22138720538720499</v>
          </cell>
          <cell r="D605">
            <v>0.27750000000000002</v>
          </cell>
        </row>
        <row r="606">
          <cell r="A606" t="str">
            <v>LG-P509</v>
          </cell>
          <cell r="B606">
            <v>3</v>
          </cell>
          <cell r="C606">
            <v>0.13600000000000001</v>
          </cell>
        </row>
        <row r="607">
          <cell r="A607" t="str">
            <v>LG-P700</v>
          </cell>
          <cell r="B607">
            <v>1693</v>
          </cell>
          <cell r="C607">
            <v>0.22720114122682</v>
          </cell>
          <cell r="D607">
            <v>0.216876288659794</v>
          </cell>
        </row>
        <row r="608">
          <cell r="A608" t="str">
            <v>LG-P710</v>
          </cell>
          <cell r="B608">
            <v>63</v>
          </cell>
          <cell r="C608">
            <v>0.11849999999999999</v>
          </cell>
          <cell r="D608">
            <v>0.150933333333333</v>
          </cell>
        </row>
        <row r="609">
          <cell r="A609" t="str">
            <v>LG-P760</v>
          </cell>
          <cell r="B609">
            <v>1490</v>
          </cell>
          <cell r="C609">
            <v>0.18174937759336099</v>
          </cell>
          <cell r="D609">
            <v>0.11907017543859599</v>
          </cell>
        </row>
        <row r="610">
          <cell r="A610" t="str">
            <v>LG-P875</v>
          </cell>
          <cell r="B610">
            <v>1304</v>
          </cell>
          <cell r="C610">
            <v>0.101968042609854</v>
          </cell>
          <cell r="D610">
            <v>0.118831826401446</v>
          </cell>
        </row>
        <row r="611">
          <cell r="A611" t="str">
            <v>LG-P880</v>
          </cell>
          <cell r="B611">
            <v>3054</v>
          </cell>
          <cell r="C611">
            <v>0.151130929047433</v>
          </cell>
          <cell r="D611">
            <v>0.14394831013916501</v>
          </cell>
        </row>
        <row r="612">
          <cell r="A612" t="str">
            <v>LG-P895</v>
          </cell>
          <cell r="B612">
            <v>60</v>
          </cell>
          <cell r="C612">
            <v>0.158928571428571</v>
          </cell>
          <cell r="D612">
            <v>0.59775</v>
          </cell>
        </row>
        <row r="613">
          <cell r="A613" t="str">
            <v>LG-P920</v>
          </cell>
          <cell r="B613">
            <v>1093</v>
          </cell>
          <cell r="C613">
            <v>0.19869868554095099</v>
          </cell>
          <cell r="D613">
            <v>0.16383653846153901</v>
          </cell>
        </row>
        <row r="614">
          <cell r="A614" t="str">
            <v>LG-P930</v>
          </cell>
          <cell r="B614">
            <v>6</v>
          </cell>
          <cell r="C614">
            <v>0.1012</v>
          </cell>
          <cell r="D614">
            <v>4.2000000000000003E-2</v>
          </cell>
        </row>
        <row r="615">
          <cell r="A615" t="str">
            <v>LG-P930 Full Android on Emulator</v>
          </cell>
          <cell r="B615">
            <v>4</v>
          </cell>
          <cell r="C615">
            <v>0.16450000000000001</v>
          </cell>
        </row>
        <row r="616">
          <cell r="A616" t="str">
            <v>LG-P936</v>
          </cell>
          <cell r="B616">
            <v>1699</v>
          </cell>
          <cell r="C616">
            <v>0.109502803738318</v>
          </cell>
          <cell r="D616">
            <v>8.9020667726549901E-2</v>
          </cell>
        </row>
        <row r="617">
          <cell r="A617" t="str">
            <v>LG-P940</v>
          </cell>
          <cell r="B617">
            <v>78</v>
          </cell>
          <cell r="C617">
            <v>0.15184375</v>
          </cell>
          <cell r="D617">
            <v>0.114642857142857</v>
          </cell>
        </row>
        <row r="618">
          <cell r="A618" t="str">
            <v>LG-P970</v>
          </cell>
          <cell r="B618">
            <v>101</v>
          </cell>
          <cell r="C618">
            <v>0.18462500000000001</v>
          </cell>
          <cell r="D618">
            <v>0.2142</v>
          </cell>
        </row>
        <row r="619">
          <cell r="A619" t="str">
            <v>LG-P990</v>
          </cell>
          <cell r="B619">
            <v>2785</v>
          </cell>
          <cell r="C619">
            <v>0.16048707753479199</v>
          </cell>
          <cell r="D619">
            <v>0.14201851851851799</v>
          </cell>
        </row>
        <row r="620">
          <cell r="A620" t="str">
            <v>LG-SU640</v>
          </cell>
          <cell r="B620">
            <v>4</v>
          </cell>
          <cell r="D620">
            <v>6.3E-2</v>
          </cell>
        </row>
        <row r="621">
          <cell r="A621" t="str">
            <v>LG-SU760</v>
          </cell>
          <cell r="B621">
            <v>2</v>
          </cell>
          <cell r="C621">
            <v>0.129</v>
          </cell>
        </row>
        <row r="622">
          <cell r="A622" t="str">
            <v>LG-V900</v>
          </cell>
          <cell r="B622">
            <v>51</v>
          </cell>
          <cell r="C622">
            <v>0.248555555555556</v>
          </cell>
          <cell r="D622">
            <v>0.225333333333333</v>
          </cell>
        </row>
        <row r="623">
          <cell r="A623" t="str">
            <v>Liberty</v>
          </cell>
          <cell r="B623">
            <v>6</v>
          </cell>
          <cell r="C623">
            <v>0.12920000000000001</v>
          </cell>
          <cell r="D623">
            <v>8.8999999999999996E-2</v>
          </cell>
        </row>
        <row r="624">
          <cell r="A624" t="str">
            <v>LIFE PLAY</v>
          </cell>
          <cell r="B624">
            <v>2</v>
          </cell>
          <cell r="D624">
            <v>5.5E-2</v>
          </cell>
        </row>
        <row r="625">
          <cell r="A625" t="str">
            <v>LIFETAB_S9714</v>
          </cell>
          <cell r="B625">
            <v>6</v>
          </cell>
          <cell r="C625">
            <v>0.32450000000000001</v>
          </cell>
        </row>
        <row r="626">
          <cell r="A626" t="str">
            <v>Light</v>
          </cell>
          <cell r="B626">
            <v>196</v>
          </cell>
          <cell r="C626">
            <v>0.15376315789473699</v>
          </cell>
          <cell r="D626">
            <v>8.4833333333333302E-2</v>
          </cell>
        </row>
        <row r="627">
          <cell r="A627" t="str">
            <v>Liquid MT</v>
          </cell>
          <cell r="B627">
            <v>7</v>
          </cell>
          <cell r="C627">
            <v>0.41949999999999998</v>
          </cell>
          <cell r="D627">
            <v>0.26533333333333298</v>
          </cell>
        </row>
        <row r="628">
          <cell r="A628" t="str">
            <v>LT15</v>
          </cell>
          <cell r="B628">
            <v>271</v>
          </cell>
          <cell r="C628">
            <v>0.14485114503816801</v>
          </cell>
          <cell r="D628">
            <v>0.13966666666666699</v>
          </cell>
        </row>
        <row r="629">
          <cell r="A629" t="str">
            <v>LT15a</v>
          </cell>
          <cell r="B629">
            <v>2</v>
          </cell>
          <cell r="C629">
            <v>0.23</v>
          </cell>
        </row>
        <row r="630">
          <cell r="A630" t="str">
            <v>LT15i</v>
          </cell>
          <cell r="B630">
            <v>15139</v>
          </cell>
          <cell r="C630">
            <v>0.19307393081302099</v>
          </cell>
          <cell r="D630">
            <v>0.15156158663883099</v>
          </cell>
        </row>
        <row r="631">
          <cell r="A631" t="str">
            <v>LT18</v>
          </cell>
          <cell r="B631">
            <v>26</v>
          </cell>
          <cell r="C631">
            <v>0.228761904761905</v>
          </cell>
          <cell r="D631">
            <v>0.20680000000000001</v>
          </cell>
        </row>
        <row r="632">
          <cell r="A632" t="str">
            <v>LT18a</v>
          </cell>
          <cell r="B632">
            <v>8</v>
          </cell>
          <cell r="C632">
            <v>0.119625</v>
          </cell>
        </row>
        <row r="633">
          <cell r="A633" t="str">
            <v>LT18i</v>
          </cell>
          <cell r="B633">
            <v>15148</v>
          </cell>
          <cell r="C633">
            <v>0.182697389116075</v>
          </cell>
          <cell r="D633">
            <v>0.128402138157895</v>
          </cell>
        </row>
        <row r="634">
          <cell r="A634" t="str">
            <v>LT22i</v>
          </cell>
          <cell r="B634">
            <v>5328</v>
          </cell>
          <cell r="C634">
            <v>0.170939841089671</v>
          </cell>
          <cell r="D634">
            <v>0.14441603466955599</v>
          </cell>
        </row>
        <row r="635">
          <cell r="A635" t="str">
            <v>LT25i</v>
          </cell>
          <cell r="B635">
            <v>100297</v>
          </cell>
          <cell r="C635">
            <v>0.130842458058721</v>
          </cell>
          <cell r="D635">
            <v>9.6664305177111998E-2</v>
          </cell>
        </row>
        <row r="636">
          <cell r="A636" t="str">
            <v>LT26i</v>
          </cell>
          <cell r="B636">
            <v>30968</v>
          </cell>
          <cell r="C636">
            <v>0.16762813882017899</v>
          </cell>
          <cell r="D636">
            <v>0.12385417638824101</v>
          </cell>
        </row>
        <row r="637">
          <cell r="A637" t="str">
            <v>LT26ii</v>
          </cell>
          <cell r="B637">
            <v>16</v>
          </cell>
          <cell r="C637">
            <v>0.166333333333333</v>
          </cell>
          <cell r="D637">
            <v>0.44700000000000001</v>
          </cell>
        </row>
        <row r="638">
          <cell r="A638" t="str">
            <v>LT26w</v>
          </cell>
          <cell r="B638">
            <v>15624</v>
          </cell>
          <cell r="C638">
            <v>0.183771859912639</v>
          </cell>
          <cell r="D638">
            <v>0.15904815533980601</v>
          </cell>
        </row>
        <row r="639">
          <cell r="A639" t="str">
            <v>LT28at</v>
          </cell>
          <cell r="B639">
            <v>9</v>
          </cell>
          <cell r="C639">
            <v>0.27914285714285703</v>
          </cell>
          <cell r="D639">
            <v>0.182</v>
          </cell>
        </row>
        <row r="640">
          <cell r="A640" t="str">
            <v>LT28h</v>
          </cell>
          <cell r="B640">
            <v>1341</v>
          </cell>
          <cell r="C640">
            <v>0.160394271272115</v>
          </cell>
          <cell r="D640">
            <v>0.15038311688311701</v>
          </cell>
        </row>
        <row r="641">
          <cell r="A641" t="str">
            <v>LT28i</v>
          </cell>
          <cell r="B641">
            <v>24</v>
          </cell>
          <cell r="C641">
            <v>0.101041666666667</v>
          </cell>
        </row>
        <row r="642">
          <cell r="A642" t="str">
            <v>LT29i</v>
          </cell>
          <cell r="B642">
            <v>84</v>
          </cell>
          <cell r="C642">
            <v>0.161543209876543</v>
          </cell>
          <cell r="D642">
            <v>6.9000000000000006E-2</v>
          </cell>
        </row>
        <row r="643">
          <cell r="A643" t="str">
            <v>LT30a</v>
          </cell>
          <cell r="B643">
            <v>32</v>
          </cell>
          <cell r="C643">
            <v>0.14040625000000001</v>
          </cell>
        </row>
        <row r="644">
          <cell r="A644" t="str">
            <v>LT30at</v>
          </cell>
          <cell r="B644">
            <v>99</v>
          </cell>
          <cell r="C644">
            <v>0.115010204081633</v>
          </cell>
          <cell r="D644">
            <v>4.9000000000000002E-2</v>
          </cell>
        </row>
        <row r="645">
          <cell r="A645" t="str">
            <v>LT30p</v>
          </cell>
          <cell r="B645">
            <v>294</v>
          </cell>
          <cell r="C645">
            <v>0.187142857142857</v>
          </cell>
          <cell r="D645">
            <v>8.8142857142857106E-2</v>
          </cell>
        </row>
        <row r="646">
          <cell r="A646" t="str">
            <v>M032</v>
          </cell>
          <cell r="B646">
            <v>1</v>
          </cell>
          <cell r="C646">
            <v>9.5000000000000001E-2</v>
          </cell>
        </row>
        <row r="647">
          <cell r="A647" t="str">
            <v>M040</v>
          </cell>
          <cell r="B647">
            <v>68</v>
          </cell>
          <cell r="C647">
            <v>0.16889705882352901</v>
          </cell>
        </row>
        <row r="648">
          <cell r="A648" t="str">
            <v>M3</v>
          </cell>
          <cell r="B648">
            <v>11</v>
          </cell>
          <cell r="D648">
            <v>0.42272727272727301</v>
          </cell>
        </row>
        <row r="649">
          <cell r="A649" t="str">
            <v>M300</v>
          </cell>
          <cell r="B649">
            <v>1</v>
          </cell>
          <cell r="D649">
            <v>2.9000000000000001E-2</v>
          </cell>
        </row>
        <row r="650">
          <cell r="A650" t="str">
            <v>M532</v>
          </cell>
          <cell r="B650">
            <v>141</v>
          </cell>
          <cell r="C650">
            <v>0.153518518518519</v>
          </cell>
          <cell r="D650">
            <v>0.113815789473684</v>
          </cell>
        </row>
        <row r="651">
          <cell r="A651" t="str">
            <v>M6</v>
          </cell>
          <cell r="B651">
            <v>20</v>
          </cell>
          <cell r="C651">
            <v>0.61199999999999999</v>
          </cell>
          <cell r="D651">
            <v>0.19775000000000001</v>
          </cell>
        </row>
        <row r="652">
          <cell r="A652" t="str">
            <v>M6589</v>
          </cell>
          <cell r="B652">
            <v>74</v>
          </cell>
          <cell r="C652">
            <v>0.15953061224489801</v>
          </cell>
          <cell r="D652">
            <v>8.1280000000000005E-2</v>
          </cell>
        </row>
        <row r="653">
          <cell r="A653" t="str">
            <v>M6pro</v>
          </cell>
          <cell r="B653">
            <v>7</v>
          </cell>
          <cell r="C653">
            <v>0.22616666666666699</v>
          </cell>
          <cell r="D653">
            <v>0.06</v>
          </cell>
        </row>
        <row r="654">
          <cell r="A654" t="str">
            <v>M702</v>
          </cell>
          <cell r="B654">
            <v>37</v>
          </cell>
          <cell r="C654">
            <v>4.4093750000000001E-2</v>
          </cell>
          <cell r="D654">
            <v>5.28E-2</v>
          </cell>
        </row>
        <row r="655">
          <cell r="A655" t="str">
            <v>M7pro</v>
          </cell>
          <cell r="B655">
            <v>3</v>
          </cell>
          <cell r="C655">
            <v>0.39400000000000002</v>
          </cell>
        </row>
        <row r="656">
          <cell r="A656" t="str">
            <v>M9</v>
          </cell>
          <cell r="B656">
            <v>39</v>
          </cell>
          <cell r="C656">
            <v>9.6540540540540495E-2</v>
          </cell>
          <cell r="D656">
            <v>9.0999999999999998E-2</v>
          </cell>
        </row>
        <row r="657">
          <cell r="A657" t="str">
            <v>M9 pro</v>
          </cell>
          <cell r="B657">
            <v>13</v>
          </cell>
          <cell r="C657">
            <v>0.19107692307692301</v>
          </cell>
        </row>
        <row r="658">
          <cell r="A658" t="str">
            <v>M9pro</v>
          </cell>
          <cell r="B658">
            <v>22</v>
          </cell>
          <cell r="C658">
            <v>0.29325000000000001</v>
          </cell>
          <cell r="D658">
            <v>0.13830000000000001</v>
          </cell>
        </row>
        <row r="659">
          <cell r="A659" t="str">
            <v>MAX DG650</v>
          </cell>
          <cell r="B659">
            <v>1</v>
          </cell>
          <cell r="D659">
            <v>0.04</v>
          </cell>
        </row>
        <row r="660">
          <cell r="A660" t="str">
            <v>MB525</v>
          </cell>
          <cell r="B660">
            <v>2239</v>
          </cell>
          <cell r="C660">
            <v>0.20301491819056899</v>
          </cell>
          <cell r="D660">
            <v>0.15092546583850899</v>
          </cell>
        </row>
        <row r="661">
          <cell r="A661" t="str">
            <v>MB526</v>
          </cell>
          <cell r="B661">
            <v>2863</v>
          </cell>
          <cell r="C661">
            <v>0.17329015151515201</v>
          </cell>
          <cell r="D661">
            <v>0.14004932735426001</v>
          </cell>
        </row>
        <row r="662">
          <cell r="A662" t="str">
            <v>MB860</v>
          </cell>
          <cell r="B662">
            <v>247</v>
          </cell>
          <cell r="C662">
            <v>0.19541037735849001</v>
          </cell>
          <cell r="D662">
            <v>0.1444</v>
          </cell>
        </row>
        <row r="663">
          <cell r="A663" t="str">
            <v>MB865</v>
          </cell>
          <cell r="B663">
            <v>26</v>
          </cell>
          <cell r="C663">
            <v>0.123304347826087</v>
          </cell>
          <cell r="D663">
            <v>0.13100000000000001</v>
          </cell>
        </row>
        <row r="664">
          <cell r="A664" t="str">
            <v>ME302KL</v>
          </cell>
          <cell r="B664">
            <v>6</v>
          </cell>
          <cell r="D664">
            <v>8.5166666666666696E-2</v>
          </cell>
        </row>
        <row r="665">
          <cell r="A665" t="str">
            <v>ME371MG</v>
          </cell>
          <cell r="B665">
            <v>896</v>
          </cell>
          <cell r="C665">
            <v>0.13094305555555499</v>
          </cell>
          <cell r="D665">
            <v>0.113738636363636</v>
          </cell>
        </row>
        <row r="666">
          <cell r="A666" t="str">
            <v>MediaPad 10 LINK</v>
          </cell>
          <cell r="B666">
            <v>42</v>
          </cell>
          <cell r="C666">
            <v>5.5423076923076901E-2</v>
          </cell>
          <cell r="D666">
            <v>5.1374999999999997E-2</v>
          </cell>
        </row>
        <row r="667">
          <cell r="A667" t="str">
            <v>MediaPad 7 Lite</v>
          </cell>
          <cell r="B667">
            <v>15</v>
          </cell>
          <cell r="C667">
            <v>0.27693333333333298</v>
          </cell>
        </row>
        <row r="668">
          <cell r="A668" t="str">
            <v>MediaPad 7 Vogue</v>
          </cell>
          <cell r="B668">
            <v>2</v>
          </cell>
          <cell r="C668">
            <v>0.53</v>
          </cell>
        </row>
        <row r="669">
          <cell r="A669" t="str">
            <v>MediaPad 7 Youth</v>
          </cell>
          <cell r="B669">
            <v>4</v>
          </cell>
          <cell r="C669">
            <v>8.0500000000000002E-2</v>
          </cell>
        </row>
        <row r="670">
          <cell r="A670" t="str">
            <v>MediaPad X1 7.0</v>
          </cell>
          <cell r="B670">
            <v>8</v>
          </cell>
          <cell r="D670">
            <v>0.18112500000000001</v>
          </cell>
        </row>
        <row r="671">
          <cell r="A671" t="str">
            <v>MI 2</v>
          </cell>
          <cell r="B671">
            <v>213</v>
          </cell>
          <cell r="C671">
            <v>9.4424083769633502E-2</v>
          </cell>
          <cell r="D671">
            <v>8.8499999999999995E-2</v>
          </cell>
        </row>
        <row r="672">
          <cell r="A672" t="str">
            <v>MI 2A</v>
          </cell>
          <cell r="B672">
            <v>14</v>
          </cell>
          <cell r="C672">
            <v>0.105375</v>
          </cell>
          <cell r="D672">
            <v>6.3833333333333298E-2</v>
          </cell>
        </row>
        <row r="673">
          <cell r="A673" t="str">
            <v>MI 2S</v>
          </cell>
          <cell r="B673">
            <v>105</v>
          </cell>
          <cell r="C673">
            <v>0.108695652173913</v>
          </cell>
          <cell r="D673">
            <v>6.9692307692307706E-2</v>
          </cell>
        </row>
        <row r="674">
          <cell r="A674" t="str">
            <v>MI 3W</v>
          </cell>
          <cell r="B674">
            <v>11</v>
          </cell>
          <cell r="D674">
            <v>7.2999999999999995E-2</v>
          </cell>
        </row>
        <row r="675">
          <cell r="A675" t="str">
            <v>Micromax A110</v>
          </cell>
          <cell r="B675">
            <v>11</v>
          </cell>
          <cell r="C675">
            <v>0.24727272727272701</v>
          </cell>
        </row>
        <row r="676">
          <cell r="A676" t="str">
            <v>MID</v>
          </cell>
          <cell r="B676">
            <v>90</v>
          </cell>
          <cell r="C676">
            <v>0.147935064935065</v>
          </cell>
          <cell r="D676">
            <v>7.76153846153846E-2</v>
          </cell>
        </row>
        <row r="677">
          <cell r="A677" t="str">
            <v>Milestone</v>
          </cell>
          <cell r="B677">
            <v>3</v>
          </cell>
          <cell r="C677">
            <v>0.17299999999999999</v>
          </cell>
        </row>
        <row r="678">
          <cell r="A678" t="str">
            <v>Mini</v>
          </cell>
          <cell r="B678">
            <v>8</v>
          </cell>
          <cell r="C678">
            <v>0.20674999999999999</v>
          </cell>
        </row>
        <row r="679">
          <cell r="A679" t="str">
            <v>mini pad</v>
          </cell>
          <cell r="B679">
            <v>4</v>
          </cell>
          <cell r="C679">
            <v>8.6499999999999994E-2</v>
          </cell>
        </row>
        <row r="680">
          <cell r="A680" t="str">
            <v>MiniPro</v>
          </cell>
          <cell r="B680">
            <v>1</v>
          </cell>
          <cell r="C680">
            <v>5.5E-2</v>
          </cell>
        </row>
        <row r="681">
          <cell r="A681" t="str">
            <v>MIUI</v>
          </cell>
          <cell r="B681">
            <v>1</v>
          </cell>
          <cell r="D681">
            <v>5.8999999999999997E-2</v>
          </cell>
        </row>
        <row r="682">
          <cell r="A682" t="str">
            <v>MK16i</v>
          </cell>
          <cell r="B682">
            <v>2026</v>
          </cell>
          <cell r="C682">
            <v>0.29121255760368697</v>
          </cell>
          <cell r="D682">
            <v>0.198827586206896</v>
          </cell>
        </row>
        <row r="683">
          <cell r="A683" t="str">
            <v>mmm45i7lmieuoiu</v>
          </cell>
          <cell r="B683">
            <v>8</v>
          </cell>
          <cell r="C683">
            <v>0.173125</v>
          </cell>
        </row>
        <row r="684">
          <cell r="A684" t="str">
            <v>mmmh5m0n5heuoiu</v>
          </cell>
          <cell r="B684">
            <v>5</v>
          </cell>
          <cell r="C684">
            <v>0.14660000000000001</v>
          </cell>
        </row>
        <row r="685">
          <cell r="A685" t="str">
            <v>mmmhm6m0je2toiu</v>
          </cell>
          <cell r="B685">
            <v>3</v>
          </cell>
          <cell r="C685">
            <v>5.06666666666667E-2</v>
          </cell>
        </row>
        <row r="686">
          <cell r="A686" t="str">
            <v>MOB-5045</v>
          </cell>
          <cell r="B686">
            <v>50</v>
          </cell>
          <cell r="C686">
            <v>6.5666666666666706E-2</v>
          </cell>
          <cell r="D686">
            <v>0.28021276595744699</v>
          </cell>
        </row>
        <row r="687">
          <cell r="A687" t="str">
            <v>Moto G</v>
          </cell>
          <cell r="B687">
            <v>3</v>
          </cell>
          <cell r="D687">
            <v>0.13600000000000001</v>
          </cell>
        </row>
        <row r="688">
          <cell r="A688" t="str">
            <v>MP-N9000</v>
          </cell>
          <cell r="B688">
            <v>17</v>
          </cell>
          <cell r="D688">
            <v>0.191411764705882</v>
          </cell>
        </row>
        <row r="689">
          <cell r="A689" t="str">
            <v>MQ9703L1C</v>
          </cell>
          <cell r="B689">
            <v>3</v>
          </cell>
          <cell r="D689">
            <v>6.8666666666666695E-2</v>
          </cell>
        </row>
        <row r="690">
          <cell r="A690" t="str">
            <v>MT11</v>
          </cell>
          <cell r="B690">
            <v>5</v>
          </cell>
          <cell r="C690">
            <v>0.17019999999999999</v>
          </cell>
        </row>
        <row r="691">
          <cell r="A691" t="str">
            <v>MT11i</v>
          </cell>
          <cell r="B691">
            <v>1025</v>
          </cell>
          <cell r="C691">
            <v>0.178646532438478</v>
          </cell>
          <cell r="D691">
            <v>0.158068702290076</v>
          </cell>
        </row>
        <row r="692">
          <cell r="A692" t="str">
            <v>MT15a</v>
          </cell>
          <cell r="B692">
            <v>1</v>
          </cell>
          <cell r="C692">
            <v>0.10100000000000001</v>
          </cell>
        </row>
        <row r="693">
          <cell r="A693" t="str">
            <v>MT15i</v>
          </cell>
          <cell r="B693">
            <v>3773</v>
          </cell>
          <cell r="C693">
            <v>0.19646054561455001</v>
          </cell>
          <cell r="D693">
            <v>0.14621703296703301</v>
          </cell>
        </row>
        <row r="694">
          <cell r="A694" t="str">
            <v>MT27i</v>
          </cell>
          <cell r="B694">
            <v>1102</v>
          </cell>
          <cell r="C694">
            <v>0.172319194061506</v>
          </cell>
          <cell r="D694">
            <v>8.66729559748428E-2</v>
          </cell>
        </row>
        <row r="695">
          <cell r="A695" t="str">
            <v>MTK6577</v>
          </cell>
          <cell r="B695">
            <v>13</v>
          </cell>
          <cell r="D695">
            <v>9.36153846153846E-2</v>
          </cell>
        </row>
        <row r="696">
          <cell r="A696" t="str">
            <v>MY SAGA M2</v>
          </cell>
          <cell r="B696">
            <v>3</v>
          </cell>
          <cell r="D696">
            <v>0.100333333333333</v>
          </cell>
        </row>
        <row r="697">
          <cell r="A697" t="str">
            <v>MyPhone Agua Iceberg</v>
          </cell>
          <cell r="B697">
            <v>6</v>
          </cell>
          <cell r="D697">
            <v>6.5500000000000003E-2</v>
          </cell>
        </row>
        <row r="698">
          <cell r="A698" t="str">
            <v>MySAGA T1</v>
          </cell>
          <cell r="B698">
            <v>4</v>
          </cell>
          <cell r="D698">
            <v>5.7750000000000003E-2</v>
          </cell>
        </row>
        <row r="699">
          <cell r="A699" t="str">
            <v>MyTouch 4G Slide</v>
          </cell>
          <cell r="B699">
            <v>12</v>
          </cell>
          <cell r="C699">
            <v>5.3999999999999999E-2</v>
          </cell>
          <cell r="D699">
            <v>0.1192</v>
          </cell>
        </row>
        <row r="700">
          <cell r="A700" t="str">
            <v>MZ601</v>
          </cell>
          <cell r="B700">
            <v>1048</v>
          </cell>
          <cell r="C700">
            <v>0.20303903559127401</v>
          </cell>
          <cell r="D700">
            <v>0.14147457627118601</v>
          </cell>
        </row>
        <row r="701">
          <cell r="A701" t="str">
            <v>N1</v>
          </cell>
          <cell r="B701">
            <v>9</v>
          </cell>
          <cell r="C701">
            <v>0.14249999999999999</v>
          </cell>
          <cell r="D701">
            <v>0.05</v>
          </cell>
        </row>
        <row r="702">
          <cell r="A702" t="str">
            <v>N10</v>
          </cell>
          <cell r="B702">
            <v>35</v>
          </cell>
          <cell r="C702">
            <v>0.15645454545454501</v>
          </cell>
          <cell r="D702">
            <v>0.1285</v>
          </cell>
        </row>
        <row r="703">
          <cell r="A703" t="str">
            <v>N3</v>
          </cell>
          <cell r="B703">
            <v>5</v>
          </cell>
          <cell r="D703">
            <v>8.6199999999999999E-2</v>
          </cell>
        </row>
        <row r="704">
          <cell r="A704" t="str">
            <v>N350</v>
          </cell>
          <cell r="B704">
            <v>3</v>
          </cell>
          <cell r="C704">
            <v>0.66400000000000003</v>
          </cell>
        </row>
        <row r="705">
          <cell r="A705" t="str">
            <v>N400</v>
          </cell>
          <cell r="B705">
            <v>1</v>
          </cell>
          <cell r="C705">
            <v>8.4000000000000005E-2</v>
          </cell>
        </row>
        <row r="706">
          <cell r="A706" t="str">
            <v>N6</v>
          </cell>
          <cell r="B706">
            <v>1</v>
          </cell>
          <cell r="D706">
            <v>0.48899999999999999</v>
          </cell>
        </row>
        <row r="707">
          <cell r="A707" t="str">
            <v>N708</v>
          </cell>
          <cell r="B707">
            <v>2</v>
          </cell>
          <cell r="C707">
            <v>7.0499999999999993E-2</v>
          </cell>
        </row>
        <row r="708">
          <cell r="A708" t="str">
            <v>N7100+</v>
          </cell>
          <cell r="B708">
            <v>24</v>
          </cell>
          <cell r="C708">
            <v>0.13775000000000001</v>
          </cell>
          <cell r="D708">
            <v>0.16091666666666701</v>
          </cell>
        </row>
        <row r="709">
          <cell r="A709" t="str">
            <v>N7200</v>
          </cell>
          <cell r="B709">
            <v>3</v>
          </cell>
          <cell r="C709">
            <v>0.27733333333333299</v>
          </cell>
        </row>
        <row r="710">
          <cell r="A710" t="str">
            <v>N821</v>
          </cell>
          <cell r="B710">
            <v>1</v>
          </cell>
          <cell r="C710">
            <v>0.41699999999999998</v>
          </cell>
        </row>
        <row r="711">
          <cell r="A711" t="str">
            <v>N9500</v>
          </cell>
          <cell r="B711">
            <v>9</v>
          </cell>
          <cell r="C711">
            <v>7.8555555555555601E-2</v>
          </cell>
        </row>
        <row r="712">
          <cell r="A712" t="str">
            <v>N9502+</v>
          </cell>
          <cell r="B712">
            <v>5</v>
          </cell>
          <cell r="C712">
            <v>7.9000000000000001E-2</v>
          </cell>
          <cell r="D712">
            <v>0.12733333333333299</v>
          </cell>
        </row>
        <row r="713">
          <cell r="A713" t="str">
            <v>N9550/N7100 PAD</v>
          </cell>
          <cell r="B713">
            <v>4</v>
          </cell>
          <cell r="C713">
            <v>0.16375000000000001</v>
          </cell>
        </row>
        <row r="714">
          <cell r="A714" t="str">
            <v>N9977</v>
          </cell>
          <cell r="B714">
            <v>86</v>
          </cell>
          <cell r="C714">
            <v>0.18165116279069801</v>
          </cell>
        </row>
        <row r="715">
          <cell r="A715" t="str">
            <v>neken N6</v>
          </cell>
          <cell r="B715">
            <v>22</v>
          </cell>
          <cell r="C715">
            <v>0.1328</v>
          </cell>
          <cell r="D715">
            <v>0.13225000000000001</v>
          </cell>
        </row>
        <row r="716">
          <cell r="A716" t="str">
            <v>Neo V</v>
          </cell>
          <cell r="B716">
            <v>1</v>
          </cell>
          <cell r="C716">
            <v>0.183</v>
          </cell>
        </row>
        <row r="717">
          <cell r="A717" t="str">
            <v>NEO-G4</v>
          </cell>
          <cell r="B717">
            <v>6</v>
          </cell>
          <cell r="C717">
            <v>0.27200000000000002</v>
          </cell>
        </row>
        <row r="718">
          <cell r="A718" t="str">
            <v>NEO-X7-mini</v>
          </cell>
          <cell r="B718">
            <v>1</v>
          </cell>
          <cell r="D718">
            <v>0.219</v>
          </cell>
        </row>
        <row r="719">
          <cell r="A719" t="str">
            <v>Newman N2</v>
          </cell>
          <cell r="B719">
            <v>13</v>
          </cell>
          <cell r="C719">
            <v>0.139538461538462</v>
          </cell>
        </row>
        <row r="720">
          <cell r="A720" t="str">
            <v>Nexus 4</v>
          </cell>
          <cell r="B720">
            <v>28265</v>
          </cell>
          <cell r="C720">
            <v>0.145733766497462</v>
          </cell>
          <cell r="D720">
            <v>0.108376923076923</v>
          </cell>
        </row>
        <row r="721">
          <cell r="A721" t="str">
            <v>Nexus 5</v>
          </cell>
          <cell r="B721">
            <v>21865</v>
          </cell>
          <cell r="C721">
            <v>6.2599044585987099E-2</v>
          </cell>
          <cell r="D721">
            <v>7.3120179659929105E-2</v>
          </cell>
        </row>
        <row r="722">
          <cell r="A722" t="str">
            <v>Nexus 7</v>
          </cell>
          <cell r="B722">
            <v>5810</v>
          </cell>
          <cell r="C722">
            <v>0.130069090909091</v>
          </cell>
          <cell r="D722">
            <v>9.6602967359050607E-2</v>
          </cell>
        </row>
        <row r="723">
          <cell r="A723" t="str">
            <v>Nexus 7 3G</v>
          </cell>
          <cell r="B723">
            <v>1</v>
          </cell>
          <cell r="C723">
            <v>7.1999999999999995E-2</v>
          </cell>
        </row>
        <row r="724">
          <cell r="A724" t="str">
            <v>Nexus One</v>
          </cell>
          <cell r="B724">
            <v>473</v>
          </cell>
          <cell r="C724">
            <v>0.16128824833702901</v>
          </cell>
          <cell r="D724">
            <v>0.15604545454545499</v>
          </cell>
        </row>
        <row r="725">
          <cell r="A725" t="str">
            <v>Nexus S</v>
          </cell>
          <cell r="B725">
            <v>2114</v>
          </cell>
          <cell r="C725">
            <v>0.19533572159672499</v>
          </cell>
          <cell r="D725">
            <v>0.12531875000000001</v>
          </cell>
        </row>
        <row r="726">
          <cell r="A726" t="str">
            <v>NexusHD2</v>
          </cell>
          <cell r="B726">
            <v>108</v>
          </cell>
          <cell r="C726">
            <v>0.13228409090909099</v>
          </cell>
          <cell r="D726">
            <v>0.2167</v>
          </cell>
        </row>
        <row r="727">
          <cell r="A727" t="str">
            <v>nmnm5m0p5hoiu</v>
          </cell>
          <cell r="B727">
            <v>29</v>
          </cell>
          <cell r="C727">
            <v>5.6620689655172397E-2</v>
          </cell>
        </row>
        <row r="728">
          <cell r="A728" t="str">
            <v>NO1_S6</v>
          </cell>
          <cell r="B728">
            <v>3</v>
          </cell>
          <cell r="C728">
            <v>4.3999999999999997E-2</v>
          </cell>
          <cell r="D728">
            <v>7.9500000000000001E-2</v>
          </cell>
        </row>
        <row r="729">
          <cell r="A729" t="str">
            <v>Nokia N9</v>
          </cell>
          <cell r="B729">
            <v>1</v>
          </cell>
          <cell r="C729">
            <v>0.219</v>
          </cell>
        </row>
        <row r="730">
          <cell r="A730" t="str">
            <v>Nokia_X</v>
          </cell>
          <cell r="B730">
            <v>1</v>
          </cell>
          <cell r="D730">
            <v>5.5E-2</v>
          </cell>
        </row>
        <row r="731">
          <cell r="A731" t="str">
            <v>Note II N7102</v>
          </cell>
          <cell r="B731">
            <v>4</v>
          </cell>
          <cell r="C731">
            <v>0.47825000000000001</v>
          </cell>
        </row>
        <row r="732">
          <cell r="A732" t="str">
            <v>Novo 10 Hero QuadCore</v>
          </cell>
          <cell r="B732">
            <v>1</v>
          </cell>
          <cell r="C732">
            <v>9.1999999999999998E-2</v>
          </cell>
        </row>
        <row r="733">
          <cell r="A733" t="str">
            <v>Novo7 Venus</v>
          </cell>
          <cell r="B733">
            <v>4</v>
          </cell>
          <cell r="C733">
            <v>7.9500000000000001E-2</v>
          </cell>
        </row>
        <row r="734">
          <cell r="A734" t="str">
            <v>NT-1501C</v>
          </cell>
          <cell r="B734">
            <v>1</v>
          </cell>
          <cell r="D734">
            <v>0.20200000000000001</v>
          </cell>
        </row>
        <row r="735">
          <cell r="A735" t="str">
            <v>Numy 3G AX1</v>
          </cell>
          <cell r="B735">
            <v>4</v>
          </cell>
          <cell r="C735">
            <v>6.25E-2</v>
          </cell>
          <cell r="D735">
            <v>0.22700000000000001</v>
          </cell>
        </row>
        <row r="736">
          <cell r="A736" t="str">
            <v>NURVO10DCB</v>
          </cell>
          <cell r="B736">
            <v>72</v>
          </cell>
          <cell r="D736">
            <v>0.101708333333333</v>
          </cell>
        </row>
        <row r="737">
          <cell r="A737" t="str">
            <v>NX501</v>
          </cell>
          <cell r="B737">
            <v>139</v>
          </cell>
          <cell r="C737">
            <v>9.8625000000000004E-2</v>
          </cell>
          <cell r="D737">
            <v>0.14431775700934599</v>
          </cell>
        </row>
        <row r="738">
          <cell r="A738" t="str">
            <v>Nygo5laim</v>
          </cell>
          <cell r="B738">
            <v>12</v>
          </cell>
          <cell r="C738">
            <v>5.5083333333333297E-2</v>
          </cell>
        </row>
        <row r="739">
          <cell r="A739" t="str">
            <v>OMATE</v>
          </cell>
          <cell r="B739">
            <v>3</v>
          </cell>
          <cell r="C739">
            <v>5.7000000000000002E-2</v>
          </cell>
        </row>
        <row r="740">
          <cell r="A740" t="str">
            <v>One</v>
          </cell>
          <cell r="B740">
            <v>498</v>
          </cell>
          <cell r="C740">
            <v>6.7735294117647102E-2</v>
          </cell>
          <cell r="D740">
            <v>0.106932291666667</v>
          </cell>
        </row>
        <row r="741">
          <cell r="A741" t="str">
            <v>One S</v>
          </cell>
          <cell r="B741">
            <v>80</v>
          </cell>
          <cell r="C741">
            <v>8.6352941176470605E-2</v>
          </cell>
          <cell r="D741">
            <v>7.8916666666666704E-2</v>
          </cell>
        </row>
        <row r="742">
          <cell r="A742" t="str">
            <v>ONE TOUCH 6012D</v>
          </cell>
          <cell r="B742">
            <v>1</v>
          </cell>
          <cell r="C742">
            <v>4.3999999999999997E-2</v>
          </cell>
        </row>
        <row r="743">
          <cell r="A743" t="str">
            <v>ONE TOUCH EVO7HD</v>
          </cell>
          <cell r="B743">
            <v>24</v>
          </cell>
          <cell r="C743">
            <v>8.3799999999999999E-2</v>
          </cell>
          <cell r="D743">
            <v>0.151</v>
          </cell>
        </row>
        <row r="744">
          <cell r="A744" t="str">
            <v>One V</v>
          </cell>
          <cell r="B744">
            <v>9</v>
          </cell>
          <cell r="C744">
            <v>9.0999999999999998E-2</v>
          </cell>
          <cell r="D744">
            <v>0.103428571428571</v>
          </cell>
        </row>
        <row r="745">
          <cell r="A745" t="str">
            <v>One X</v>
          </cell>
          <cell r="B745">
            <v>54</v>
          </cell>
          <cell r="D745">
            <v>0.109037037037037</v>
          </cell>
        </row>
        <row r="746">
          <cell r="A746" t="str">
            <v>ONN K7</v>
          </cell>
          <cell r="B746">
            <v>23</v>
          </cell>
          <cell r="C746">
            <v>0.167347826086957</v>
          </cell>
        </row>
        <row r="747">
          <cell r="A747" t="str">
            <v>OP110</v>
          </cell>
          <cell r="B747">
            <v>1</v>
          </cell>
          <cell r="C747">
            <v>0.23100000000000001</v>
          </cell>
        </row>
        <row r="748">
          <cell r="A748" t="str">
            <v>Optimus 2X</v>
          </cell>
          <cell r="B748">
            <v>63</v>
          </cell>
          <cell r="C748">
            <v>0.14903389830508501</v>
          </cell>
          <cell r="D748">
            <v>6.1499999999999999E-2</v>
          </cell>
        </row>
        <row r="749">
          <cell r="A749" t="str">
            <v>Optimus 4X HD</v>
          </cell>
          <cell r="B749">
            <v>4</v>
          </cell>
          <cell r="D749">
            <v>0.11275</v>
          </cell>
        </row>
        <row r="750">
          <cell r="A750" t="str">
            <v>Optimus G</v>
          </cell>
          <cell r="B750">
            <v>14</v>
          </cell>
          <cell r="C750">
            <v>8.6599999999999996E-2</v>
          </cell>
          <cell r="D750">
            <v>4.5777777777777799E-2</v>
          </cell>
        </row>
        <row r="751">
          <cell r="A751" t="str">
            <v>P\'9982</v>
          </cell>
          <cell r="B751">
            <v>1</v>
          </cell>
          <cell r="D751">
            <v>5.8000000000000003E-2</v>
          </cell>
        </row>
        <row r="752">
          <cell r="A752" t="str">
            <v>P5_Quad</v>
          </cell>
          <cell r="B752">
            <v>1</v>
          </cell>
          <cell r="D752">
            <v>0.121</v>
          </cell>
        </row>
        <row r="753">
          <cell r="A753" t="str">
            <v>P6-U06</v>
          </cell>
          <cell r="B753">
            <v>4</v>
          </cell>
          <cell r="D753">
            <v>9.35E-2</v>
          </cell>
        </row>
        <row r="754">
          <cell r="A754" t="str">
            <v>P88(H3D7)</v>
          </cell>
          <cell r="B754">
            <v>1</v>
          </cell>
          <cell r="C754">
            <v>7.5999999999999998E-2</v>
          </cell>
        </row>
        <row r="755">
          <cell r="A755" t="str">
            <v>PAD10 ICS</v>
          </cell>
          <cell r="B755">
            <v>1</v>
          </cell>
          <cell r="C755">
            <v>0.121</v>
          </cell>
        </row>
        <row r="756">
          <cell r="A756" t="str">
            <v>PadFone</v>
          </cell>
          <cell r="B756">
            <v>1099</v>
          </cell>
          <cell r="C756">
            <v>0.188123655913979</v>
          </cell>
          <cell r="D756">
            <v>0.109284023668639</v>
          </cell>
        </row>
        <row r="757">
          <cell r="A757" t="str">
            <v>PadFone 2</v>
          </cell>
          <cell r="B757">
            <v>7849</v>
          </cell>
          <cell r="C757">
            <v>0.13366769706336901</v>
          </cell>
          <cell r="D757">
            <v>9.1117486338797696E-2</v>
          </cell>
        </row>
        <row r="758">
          <cell r="A758" t="str">
            <v>PadFone Infinity</v>
          </cell>
          <cell r="B758">
            <v>2091</v>
          </cell>
          <cell r="C758">
            <v>9.1984797297297596E-2</v>
          </cell>
          <cell r="D758">
            <v>0.106546031746032</v>
          </cell>
        </row>
        <row r="759">
          <cell r="A759" t="str">
            <v>PadFone T004</v>
          </cell>
          <cell r="B759">
            <v>376</v>
          </cell>
          <cell r="C759">
            <v>6.6938271604938301E-2</v>
          </cell>
          <cell r="D759">
            <v>6.1827118644067799E-2</v>
          </cell>
        </row>
        <row r="760">
          <cell r="A760" t="str">
            <v>Panasonic KX-PRXA15</v>
          </cell>
          <cell r="B760">
            <v>2</v>
          </cell>
          <cell r="D760">
            <v>9.9000000000000005E-2</v>
          </cell>
        </row>
        <row r="761">
          <cell r="A761" t="str">
            <v>PAP4505DUO</v>
          </cell>
          <cell r="B761">
            <v>5</v>
          </cell>
          <cell r="C761">
            <v>0.06</v>
          </cell>
          <cell r="D761">
            <v>7.4999999999999997E-2</v>
          </cell>
        </row>
        <row r="762">
          <cell r="A762" t="str">
            <v>PAP5000TDUO</v>
          </cell>
          <cell r="B762">
            <v>19</v>
          </cell>
          <cell r="C762">
            <v>8.8473684210526302E-2</v>
          </cell>
        </row>
        <row r="763">
          <cell r="A763" t="str">
            <v>PAP7600DUO</v>
          </cell>
          <cell r="B763">
            <v>1</v>
          </cell>
          <cell r="D763">
            <v>4.2999999999999997E-2</v>
          </cell>
        </row>
        <row r="764">
          <cell r="A764" t="str">
            <v>Pentagram Monster</v>
          </cell>
          <cell r="B764">
            <v>7</v>
          </cell>
          <cell r="C764">
            <v>7.54285714285714E-2</v>
          </cell>
        </row>
        <row r="765">
          <cell r="A765" t="str">
            <v>PHICOMM i800</v>
          </cell>
          <cell r="B765">
            <v>24</v>
          </cell>
          <cell r="C765">
            <v>0.175166666666667</v>
          </cell>
        </row>
        <row r="766">
          <cell r="A766" t="str">
            <v>PIXELDROID HD2</v>
          </cell>
          <cell r="B766">
            <v>1</v>
          </cell>
          <cell r="C766">
            <v>0.107</v>
          </cell>
        </row>
        <row r="767">
          <cell r="A767" t="str">
            <v>Play</v>
          </cell>
          <cell r="B767">
            <v>1</v>
          </cell>
          <cell r="C767">
            <v>0.16900000000000001</v>
          </cell>
        </row>
        <row r="768">
          <cell r="A768" t="str">
            <v>PMP7280C3G</v>
          </cell>
          <cell r="B768">
            <v>26</v>
          </cell>
          <cell r="D768">
            <v>6.8346153846153807E-2</v>
          </cell>
        </row>
        <row r="769">
          <cell r="A769" t="str">
            <v>PMP7280C3G_QUAD</v>
          </cell>
          <cell r="B769">
            <v>1</v>
          </cell>
          <cell r="D769">
            <v>5.8999999999999997E-2</v>
          </cell>
        </row>
        <row r="770">
          <cell r="A770" t="str">
            <v>Pollux</v>
          </cell>
          <cell r="B770">
            <v>4</v>
          </cell>
          <cell r="C770">
            <v>5.6250000000000001E-2</v>
          </cell>
        </row>
        <row r="771">
          <cell r="A771" t="str">
            <v>POMP_C6S</v>
          </cell>
          <cell r="B771">
            <v>1</v>
          </cell>
          <cell r="D771">
            <v>5.3999999999999999E-2</v>
          </cell>
        </row>
        <row r="772">
          <cell r="A772" t="str">
            <v>Poseidon</v>
          </cell>
          <cell r="B772">
            <v>1</v>
          </cell>
          <cell r="C772">
            <v>0.252</v>
          </cell>
        </row>
        <row r="773">
          <cell r="A773" t="str">
            <v>POV_TAB_NAVI7_3G_M</v>
          </cell>
          <cell r="B773">
            <v>16</v>
          </cell>
          <cell r="C773">
            <v>0.10856250000000001</v>
          </cell>
        </row>
        <row r="774">
          <cell r="A774" t="str">
            <v>POV_TAB-P527</v>
          </cell>
          <cell r="B774">
            <v>15</v>
          </cell>
          <cell r="C774">
            <v>0.207545454545455</v>
          </cell>
          <cell r="D774">
            <v>8.4000000000000005E-2</v>
          </cell>
        </row>
        <row r="775">
          <cell r="A775" t="str">
            <v>POV_TAB-P629(v1.0)</v>
          </cell>
          <cell r="B775">
            <v>5</v>
          </cell>
          <cell r="C775">
            <v>0.1305</v>
          </cell>
          <cell r="D775">
            <v>0.14899999999999999</v>
          </cell>
        </row>
        <row r="776">
          <cell r="A776" t="str">
            <v>POV_TAB-PROTAB27</v>
          </cell>
          <cell r="B776">
            <v>3</v>
          </cell>
          <cell r="C776">
            <v>0.21866666666666701</v>
          </cell>
        </row>
        <row r="777">
          <cell r="A777" t="str">
            <v>POV_TAB-PROTAB30IPS10-3G</v>
          </cell>
          <cell r="B777">
            <v>7</v>
          </cell>
          <cell r="C777">
            <v>0.23928571428571399</v>
          </cell>
        </row>
        <row r="778">
          <cell r="A778" t="str">
            <v>PROG95B</v>
          </cell>
          <cell r="B778">
            <v>109</v>
          </cell>
          <cell r="C778">
            <v>0.15204587155963301</v>
          </cell>
        </row>
        <row r="779">
          <cell r="A779" t="str">
            <v>PULID F17</v>
          </cell>
          <cell r="B779">
            <v>16</v>
          </cell>
          <cell r="C779">
            <v>5.8000000000000003E-2</v>
          </cell>
          <cell r="D779">
            <v>8.4000000000000005E-2</v>
          </cell>
        </row>
        <row r="780">
          <cell r="A780" t="str">
            <v>PX1</v>
          </cell>
          <cell r="B780">
            <v>21</v>
          </cell>
          <cell r="D780">
            <v>9.65714285714286E-2</v>
          </cell>
        </row>
        <row r="781">
          <cell r="A781" t="str">
            <v>PX2</v>
          </cell>
          <cell r="B781">
            <v>9</v>
          </cell>
          <cell r="C781">
            <v>7.6777777777777806E-2</v>
          </cell>
        </row>
        <row r="782">
          <cell r="A782" t="str">
            <v>Q10</v>
          </cell>
          <cell r="B782">
            <v>52</v>
          </cell>
          <cell r="C782">
            <v>5.35454545454545E-2</v>
          </cell>
          <cell r="D782">
            <v>9.5536585365853702E-2</v>
          </cell>
        </row>
        <row r="783">
          <cell r="A783" t="str">
            <v>Q45/A45</v>
          </cell>
          <cell r="B783">
            <v>10</v>
          </cell>
          <cell r="D783">
            <v>0.1111</v>
          </cell>
        </row>
        <row r="784">
          <cell r="A784" t="str">
            <v>Q5</v>
          </cell>
          <cell r="B784">
            <v>5</v>
          </cell>
          <cell r="D784">
            <v>8.1600000000000006E-2</v>
          </cell>
        </row>
        <row r="785">
          <cell r="A785" t="str">
            <v>R800a</v>
          </cell>
          <cell r="B785">
            <v>19</v>
          </cell>
          <cell r="C785">
            <v>0.1246</v>
          </cell>
          <cell r="D785">
            <v>0.30975000000000003</v>
          </cell>
        </row>
        <row r="786">
          <cell r="A786" t="str">
            <v>R800i</v>
          </cell>
          <cell r="B786">
            <v>630</v>
          </cell>
          <cell r="C786">
            <v>0.22289605734767001</v>
          </cell>
          <cell r="D786">
            <v>0.176458333333333</v>
          </cell>
        </row>
        <row r="787">
          <cell r="A787" t="str">
            <v>R815</v>
          </cell>
          <cell r="B787">
            <v>2</v>
          </cell>
          <cell r="C787">
            <v>7.8E-2</v>
          </cell>
        </row>
        <row r="788">
          <cell r="A788" t="str">
            <v>R819</v>
          </cell>
          <cell r="B788">
            <v>20</v>
          </cell>
          <cell r="C788">
            <v>0.15183333333333299</v>
          </cell>
          <cell r="D788">
            <v>0.1565</v>
          </cell>
        </row>
        <row r="789">
          <cell r="A789" t="str">
            <v>Ray</v>
          </cell>
          <cell r="B789">
            <v>1</v>
          </cell>
          <cell r="C789">
            <v>9.5000000000000001E-2</v>
          </cell>
        </row>
        <row r="790">
          <cell r="A790" t="str">
            <v>Rikomagic MK802IIIS</v>
          </cell>
          <cell r="B790">
            <v>3</v>
          </cell>
          <cell r="C790">
            <v>0.333666666666667</v>
          </cell>
        </row>
        <row r="791">
          <cell r="A791" t="str">
            <v>rk30sdk</v>
          </cell>
          <cell r="B791">
            <v>18</v>
          </cell>
          <cell r="C791">
            <v>0.112166666666667</v>
          </cell>
        </row>
        <row r="792">
          <cell r="A792" t="str">
            <v>rk31sdk</v>
          </cell>
          <cell r="B792">
            <v>1</v>
          </cell>
          <cell r="C792">
            <v>7.4999999999999997E-2</v>
          </cell>
        </row>
        <row r="793">
          <cell r="A793" t="str">
            <v>RunboX3-W</v>
          </cell>
          <cell r="B793">
            <v>10</v>
          </cell>
          <cell r="C793">
            <v>0.19700000000000001</v>
          </cell>
        </row>
        <row r="794">
          <cell r="A794" t="str">
            <v>RunboX5-W</v>
          </cell>
          <cell r="B794">
            <v>5</v>
          </cell>
          <cell r="C794">
            <v>0.22639999999999999</v>
          </cell>
        </row>
        <row r="795">
          <cell r="A795" t="str">
            <v>S1</v>
          </cell>
          <cell r="B795">
            <v>4</v>
          </cell>
          <cell r="C795">
            <v>0.106</v>
          </cell>
        </row>
        <row r="796">
          <cell r="A796" t="str">
            <v>S2</v>
          </cell>
          <cell r="B796">
            <v>8</v>
          </cell>
          <cell r="D796">
            <v>8.6249999999999993E-2</v>
          </cell>
        </row>
        <row r="797">
          <cell r="A797" t="str">
            <v>S4</v>
          </cell>
          <cell r="B797">
            <v>5</v>
          </cell>
          <cell r="C797">
            <v>0.24</v>
          </cell>
          <cell r="D797">
            <v>8.3500000000000005E-2</v>
          </cell>
        </row>
        <row r="798">
          <cell r="A798" t="str">
            <v>S5</v>
          </cell>
          <cell r="B798">
            <v>75</v>
          </cell>
          <cell r="C798">
            <v>0.18625714285714301</v>
          </cell>
          <cell r="D798">
            <v>5.5599999999999997E-2</v>
          </cell>
        </row>
        <row r="799">
          <cell r="A799" t="str">
            <v>S5_75_5647</v>
          </cell>
          <cell r="B799">
            <v>8</v>
          </cell>
          <cell r="C799">
            <v>8.1875000000000003E-2</v>
          </cell>
        </row>
        <row r="800">
          <cell r="A800" t="str">
            <v>S500</v>
          </cell>
          <cell r="B800">
            <v>3</v>
          </cell>
          <cell r="C800">
            <v>0.13766666666666699</v>
          </cell>
        </row>
        <row r="801">
          <cell r="A801" t="str">
            <v>S510</v>
          </cell>
          <cell r="B801">
            <v>53</v>
          </cell>
          <cell r="C801">
            <v>6.25E-2</v>
          </cell>
          <cell r="D801">
            <v>0.12903921568627399</v>
          </cell>
        </row>
        <row r="802">
          <cell r="A802" t="str">
            <v>S520</v>
          </cell>
          <cell r="B802">
            <v>2</v>
          </cell>
          <cell r="D802">
            <v>0.19650000000000001</v>
          </cell>
        </row>
        <row r="803">
          <cell r="A803" t="str">
            <v>S7</v>
          </cell>
          <cell r="B803">
            <v>1</v>
          </cell>
          <cell r="C803">
            <v>0.115</v>
          </cell>
        </row>
        <row r="804">
          <cell r="A804" t="str">
            <v>S710e</v>
          </cell>
          <cell r="B804">
            <v>4</v>
          </cell>
          <cell r="C804">
            <v>0.22125</v>
          </cell>
        </row>
        <row r="805">
          <cell r="A805" t="str">
            <v>Samsung Galaxy Note 3 N9000</v>
          </cell>
          <cell r="B805">
            <v>2</v>
          </cell>
          <cell r="D805">
            <v>5.2499999999999998E-2</v>
          </cell>
        </row>
        <row r="806">
          <cell r="A806" t="str">
            <v>Samsung I9300</v>
          </cell>
          <cell r="B806">
            <v>2</v>
          </cell>
          <cell r="C806">
            <v>0.45700000000000002</v>
          </cell>
        </row>
        <row r="807">
          <cell r="A807" t="str">
            <v>SAMSUNG-GT-I9210T</v>
          </cell>
          <cell r="B807">
            <v>1</v>
          </cell>
          <cell r="C807">
            <v>2.5999999999999999E-2</v>
          </cell>
        </row>
        <row r="808">
          <cell r="A808" t="str">
            <v>SAMSUNG-SGH-I317</v>
          </cell>
          <cell r="B808">
            <v>33</v>
          </cell>
          <cell r="C808">
            <v>0.13723076923076899</v>
          </cell>
          <cell r="D808">
            <v>8.1285714285714294E-2</v>
          </cell>
        </row>
        <row r="809">
          <cell r="A809" t="str">
            <v>SAMSUNG-SGH-I337</v>
          </cell>
          <cell r="B809">
            <v>25</v>
          </cell>
          <cell r="C809">
            <v>0.13259090909090901</v>
          </cell>
          <cell r="D809">
            <v>7.1999999999999995E-2</v>
          </cell>
        </row>
        <row r="810">
          <cell r="A810" t="str">
            <v>SAMSUNG-SGH-I537</v>
          </cell>
          <cell r="B810">
            <v>1</v>
          </cell>
          <cell r="C810">
            <v>0.24299999999999999</v>
          </cell>
        </row>
        <row r="811">
          <cell r="A811" t="str">
            <v>SAMSUNG-SGH-I717</v>
          </cell>
          <cell r="B811">
            <v>1</v>
          </cell>
          <cell r="C811">
            <v>4.8000000000000001E-2</v>
          </cell>
        </row>
        <row r="812">
          <cell r="A812" t="str">
            <v>SAMSUNG-SGH-I727</v>
          </cell>
          <cell r="B812">
            <v>38</v>
          </cell>
          <cell r="C812">
            <v>0.142578947368421</v>
          </cell>
        </row>
        <row r="813">
          <cell r="A813" t="str">
            <v>SAMSUNG-SGH-I747</v>
          </cell>
          <cell r="B813">
            <v>6</v>
          </cell>
          <cell r="C813">
            <v>0.1295</v>
          </cell>
          <cell r="D813">
            <v>6.4500000000000002E-2</v>
          </cell>
        </row>
        <row r="814">
          <cell r="A814" t="str">
            <v>SAMSUNG-SGH-I777</v>
          </cell>
          <cell r="B814">
            <v>14</v>
          </cell>
          <cell r="C814">
            <v>0.17685714285714299</v>
          </cell>
        </row>
        <row r="815">
          <cell r="A815" t="str">
            <v>SAMSUNG-SGH-I897</v>
          </cell>
          <cell r="B815">
            <v>2</v>
          </cell>
          <cell r="C815">
            <v>0.12</v>
          </cell>
        </row>
        <row r="816">
          <cell r="A816" t="str">
            <v>SAMSUNG-SGH-I927</v>
          </cell>
          <cell r="B816">
            <v>4</v>
          </cell>
          <cell r="C816">
            <v>0.11425</v>
          </cell>
        </row>
        <row r="817">
          <cell r="A817" t="str">
            <v>SAMSUNG-SGH-I997</v>
          </cell>
          <cell r="B817">
            <v>2</v>
          </cell>
          <cell r="C817">
            <v>0.40899999999999997</v>
          </cell>
        </row>
        <row r="818">
          <cell r="A818" t="str">
            <v>SAMSUNG-SGH-T999</v>
          </cell>
          <cell r="B818">
            <v>1</v>
          </cell>
          <cell r="C818">
            <v>0.1</v>
          </cell>
        </row>
        <row r="819">
          <cell r="A819" t="str">
            <v>SAMSUNG-SM-G750A</v>
          </cell>
          <cell r="B819">
            <v>1</v>
          </cell>
          <cell r="D819">
            <v>4.9000000000000002E-2</v>
          </cell>
        </row>
        <row r="820">
          <cell r="A820" t="str">
            <v>Sapphire/Dream</v>
          </cell>
          <cell r="B820">
            <v>4</v>
          </cell>
          <cell r="C820">
            <v>0.11625000000000001</v>
          </cell>
        </row>
        <row r="821">
          <cell r="A821" t="str">
            <v>SCH-I415</v>
          </cell>
          <cell r="B821">
            <v>32</v>
          </cell>
          <cell r="C821">
            <v>8.5125000000000006E-2</v>
          </cell>
        </row>
        <row r="822">
          <cell r="A822" t="str">
            <v>SCH-I535</v>
          </cell>
          <cell r="B822">
            <v>3</v>
          </cell>
          <cell r="C822">
            <v>0.13200000000000001</v>
          </cell>
          <cell r="D822">
            <v>8.0500000000000002E-2</v>
          </cell>
        </row>
        <row r="823">
          <cell r="A823" t="str">
            <v>SCH-I545</v>
          </cell>
          <cell r="B823">
            <v>4</v>
          </cell>
          <cell r="C823">
            <v>0.10100000000000001</v>
          </cell>
          <cell r="D823">
            <v>0.104666666666667</v>
          </cell>
        </row>
        <row r="824">
          <cell r="A824" t="str">
            <v>SCH-I605</v>
          </cell>
          <cell r="B824">
            <v>1</v>
          </cell>
          <cell r="C824">
            <v>0.106</v>
          </cell>
        </row>
        <row r="825">
          <cell r="A825" t="str">
            <v>Sensation</v>
          </cell>
          <cell r="B825">
            <v>33</v>
          </cell>
          <cell r="C825">
            <v>0.166939393939394</v>
          </cell>
        </row>
        <row r="826">
          <cell r="A826" t="str">
            <v>Sensation XL</v>
          </cell>
          <cell r="B826">
            <v>2</v>
          </cell>
          <cell r="D826">
            <v>7.3999999999999996E-2</v>
          </cell>
        </row>
        <row r="827">
          <cell r="A827" t="str">
            <v>Sensation Z710e</v>
          </cell>
          <cell r="B827">
            <v>5</v>
          </cell>
          <cell r="C827">
            <v>0.10780000000000001</v>
          </cell>
        </row>
        <row r="828">
          <cell r="A828" t="str">
            <v>SGH-I317</v>
          </cell>
          <cell r="B828">
            <v>12</v>
          </cell>
          <cell r="C828">
            <v>9.1333333333333294E-2</v>
          </cell>
        </row>
        <row r="829">
          <cell r="A829" t="str">
            <v>SGH-I337M</v>
          </cell>
          <cell r="B829">
            <v>1</v>
          </cell>
          <cell r="C829">
            <v>7.0000000000000007E-2</v>
          </cell>
        </row>
        <row r="830">
          <cell r="A830" t="str">
            <v>SGH-I407</v>
          </cell>
          <cell r="B830">
            <v>6</v>
          </cell>
          <cell r="C830">
            <v>0.16450000000000001</v>
          </cell>
        </row>
        <row r="831">
          <cell r="A831" t="str">
            <v>SGH-I547</v>
          </cell>
          <cell r="B831">
            <v>5</v>
          </cell>
          <cell r="C831">
            <v>6.8199999999999997E-2</v>
          </cell>
        </row>
        <row r="832">
          <cell r="A832" t="str">
            <v>SGH-I747M</v>
          </cell>
          <cell r="B832">
            <v>2</v>
          </cell>
          <cell r="C832">
            <v>9.7500000000000003E-2</v>
          </cell>
        </row>
        <row r="833">
          <cell r="A833" t="str">
            <v>SGH-I777</v>
          </cell>
          <cell r="B833">
            <v>9</v>
          </cell>
          <cell r="C833">
            <v>0.15920000000000001</v>
          </cell>
          <cell r="D833">
            <v>8.5999999999999993E-2</v>
          </cell>
        </row>
        <row r="834">
          <cell r="A834" t="str">
            <v>SGH-M919</v>
          </cell>
          <cell r="B834">
            <v>76</v>
          </cell>
          <cell r="C834">
            <v>8.2925373134328406E-2</v>
          </cell>
          <cell r="D834">
            <v>5.9888888888888901E-2</v>
          </cell>
        </row>
        <row r="835">
          <cell r="A835" t="str">
            <v>SGH-T679</v>
          </cell>
          <cell r="B835">
            <v>18</v>
          </cell>
          <cell r="C835">
            <v>0.33227777777777801</v>
          </cell>
        </row>
        <row r="836">
          <cell r="A836" t="str">
            <v>SGH-T699</v>
          </cell>
          <cell r="B836">
            <v>2</v>
          </cell>
          <cell r="D836">
            <v>0.124</v>
          </cell>
        </row>
        <row r="837">
          <cell r="A837" t="str">
            <v>SGH-T889</v>
          </cell>
          <cell r="B837">
            <v>7</v>
          </cell>
          <cell r="C837">
            <v>9.2857142857142902E-2</v>
          </cell>
        </row>
        <row r="838">
          <cell r="A838" t="str">
            <v>SGH-T959V</v>
          </cell>
          <cell r="B838">
            <v>32</v>
          </cell>
          <cell r="C838">
            <v>0.17135483870967699</v>
          </cell>
          <cell r="D838">
            <v>0.66200000000000003</v>
          </cell>
        </row>
        <row r="839">
          <cell r="A839" t="str">
            <v>SGH-T989</v>
          </cell>
          <cell r="B839">
            <v>2</v>
          </cell>
          <cell r="C839">
            <v>0.13400000000000001</v>
          </cell>
        </row>
        <row r="840">
          <cell r="A840" t="str">
            <v>SGH-T999</v>
          </cell>
          <cell r="B840">
            <v>23</v>
          </cell>
          <cell r="C840">
            <v>0.18286666666666701</v>
          </cell>
          <cell r="D840">
            <v>0.112</v>
          </cell>
        </row>
        <row r="841">
          <cell r="A841" t="str">
            <v>SGP321</v>
          </cell>
          <cell r="B841">
            <v>7918</v>
          </cell>
          <cell r="C841">
            <v>7.7118737383005703E-2</v>
          </cell>
          <cell r="D841">
            <v>7.5692588092345206E-2</v>
          </cell>
        </row>
        <row r="842">
          <cell r="A842" t="str">
            <v>SGP331</v>
          </cell>
          <cell r="B842">
            <v>5</v>
          </cell>
          <cell r="C842">
            <v>0.19600000000000001</v>
          </cell>
          <cell r="D842">
            <v>5.06666666666667E-2</v>
          </cell>
        </row>
        <row r="843">
          <cell r="A843" t="str">
            <v>SGP351</v>
          </cell>
          <cell r="B843">
            <v>38</v>
          </cell>
          <cell r="C843">
            <v>7.5333333333333294E-2</v>
          </cell>
          <cell r="D843">
            <v>7.5823529411764706E-2</v>
          </cell>
        </row>
        <row r="844">
          <cell r="A844" t="str">
            <v>SGP521</v>
          </cell>
          <cell r="B844">
            <v>161</v>
          </cell>
          <cell r="D844">
            <v>6.1894409937888202E-2</v>
          </cell>
        </row>
        <row r="845">
          <cell r="A845" t="str">
            <v>SGPT13</v>
          </cell>
          <cell r="B845">
            <v>168</v>
          </cell>
          <cell r="C845">
            <v>0.13945625</v>
          </cell>
          <cell r="D845">
            <v>8.2875000000000004E-2</v>
          </cell>
        </row>
        <row r="846">
          <cell r="A846" t="str">
            <v>SH-06E</v>
          </cell>
          <cell r="B846">
            <v>4</v>
          </cell>
          <cell r="D846">
            <v>5.1999999999999998E-2</v>
          </cell>
        </row>
        <row r="847">
          <cell r="A847" t="str">
            <v>SHV-E120L</v>
          </cell>
          <cell r="B847">
            <v>2</v>
          </cell>
          <cell r="C847">
            <v>7.6999999999999999E-2</v>
          </cell>
        </row>
        <row r="848">
          <cell r="A848" t="str">
            <v>SHV-E210K</v>
          </cell>
          <cell r="B848">
            <v>6</v>
          </cell>
          <cell r="C848">
            <v>0.14433333333333301</v>
          </cell>
        </row>
        <row r="849">
          <cell r="A849" t="str">
            <v>SHV-E210L</v>
          </cell>
          <cell r="B849">
            <v>1</v>
          </cell>
          <cell r="C849">
            <v>5.7000000000000002E-2</v>
          </cell>
        </row>
        <row r="850">
          <cell r="A850" t="str">
            <v>SHV-E210S</v>
          </cell>
          <cell r="B850">
            <v>62</v>
          </cell>
          <cell r="C850">
            <v>0.186</v>
          </cell>
        </row>
        <row r="851">
          <cell r="A851" t="str">
            <v>SHV-E300K</v>
          </cell>
          <cell r="B851">
            <v>1</v>
          </cell>
          <cell r="C851">
            <v>5.0999999999999997E-2</v>
          </cell>
        </row>
        <row r="852">
          <cell r="A852" t="str">
            <v>SHV-E300S/K</v>
          </cell>
          <cell r="B852">
            <v>21</v>
          </cell>
          <cell r="C852">
            <v>0.14576190476190501</v>
          </cell>
        </row>
        <row r="853">
          <cell r="A853" t="str">
            <v>SHW-M250S</v>
          </cell>
          <cell r="B853">
            <v>9</v>
          </cell>
          <cell r="C853">
            <v>9.4E-2</v>
          </cell>
          <cell r="D853">
            <v>0.10975</v>
          </cell>
        </row>
        <row r="854">
          <cell r="A854" t="str">
            <v>SK17i</v>
          </cell>
          <cell r="B854">
            <v>1291</v>
          </cell>
          <cell r="C854">
            <v>0.218593097184378</v>
          </cell>
          <cell r="D854">
            <v>0.19317894736842101</v>
          </cell>
        </row>
        <row r="855">
          <cell r="A855" t="str">
            <v>Skate</v>
          </cell>
          <cell r="B855">
            <v>18</v>
          </cell>
          <cell r="C855">
            <v>0.25244444444444403</v>
          </cell>
        </row>
        <row r="856">
          <cell r="A856" t="str">
            <v>SlimWildfire S A510e</v>
          </cell>
          <cell r="B856">
            <v>3</v>
          </cell>
          <cell r="C856">
            <v>0.188</v>
          </cell>
        </row>
        <row r="857">
          <cell r="A857" t="str">
            <v>Smartphones</v>
          </cell>
          <cell r="B857">
            <v>1</v>
          </cell>
          <cell r="C857">
            <v>0.17</v>
          </cell>
        </row>
        <row r="858">
          <cell r="A858" t="str">
            <v>SmartTab7</v>
          </cell>
          <cell r="B858">
            <v>1</v>
          </cell>
          <cell r="C858">
            <v>0.08</v>
          </cell>
        </row>
        <row r="859">
          <cell r="A859" t="str">
            <v>SM-C101</v>
          </cell>
          <cell r="B859">
            <v>132</v>
          </cell>
          <cell r="C859">
            <v>0.25214634146341502</v>
          </cell>
          <cell r="D859">
            <v>0.169604395604396</v>
          </cell>
        </row>
        <row r="860">
          <cell r="A860" t="str">
            <v>SM-C105</v>
          </cell>
          <cell r="B860">
            <v>231</v>
          </cell>
          <cell r="C860">
            <v>9.1328358208955199E-2</v>
          </cell>
          <cell r="D860">
            <v>7.6932926829268306E-2</v>
          </cell>
        </row>
        <row r="861">
          <cell r="A861" t="str">
            <v>SM-C115</v>
          </cell>
          <cell r="B861">
            <v>1</v>
          </cell>
          <cell r="D861">
            <v>4.2000000000000003E-2</v>
          </cell>
        </row>
        <row r="862">
          <cell r="A862" t="str">
            <v>SM-G350</v>
          </cell>
          <cell r="B862">
            <v>640</v>
          </cell>
          <cell r="C862">
            <v>7.9666666666666705E-2</v>
          </cell>
          <cell r="D862">
            <v>0.113608557844691</v>
          </cell>
        </row>
        <row r="863">
          <cell r="A863" t="str">
            <v>SM-G3815</v>
          </cell>
          <cell r="B863">
            <v>1535</v>
          </cell>
          <cell r="D863">
            <v>9.3362866449511597E-2</v>
          </cell>
        </row>
        <row r="864">
          <cell r="A864" t="str">
            <v>SM-G386F</v>
          </cell>
          <cell r="B864">
            <v>1</v>
          </cell>
          <cell r="D864">
            <v>4.8000000000000001E-2</v>
          </cell>
        </row>
        <row r="865">
          <cell r="A865" t="str">
            <v>SM-G7102</v>
          </cell>
          <cell r="B865">
            <v>3</v>
          </cell>
          <cell r="D865">
            <v>5.6000000000000001E-2</v>
          </cell>
        </row>
        <row r="866">
          <cell r="A866" t="str">
            <v>SM-G9008</v>
          </cell>
          <cell r="B866">
            <v>1</v>
          </cell>
          <cell r="D866">
            <v>6.9000000000000006E-2</v>
          </cell>
        </row>
        <row r="867">
          <cell r="A867" t="str">
            <v>SM-G900F</v>
          </cell>
          <cell r="B867">
            <v>11420</v>
          </cell>
          <cell r="D867">
            <v>6.6365849387039405E-2</v>
          </cell>
        </row>
        <row r="868">
          <cell r="A868" t="str">
            <v>SM-G900T</v>
          </cell>
          <cell r="B868">
            <v>1</v>
          </cell>
          <cell r="D868">
            <v>4.2999999999999997E-2</v>
          </cell>
        </row>
        <row r="869">
          <cell r="A869" t="str">
            <v>SM-N7505</v>
          </cell>
          <cell r="B869">
            <v>39</v>
          </cell>
          <cell r="D869">
            <v>6.5487179487179498E-2</v>
          </cell>
        </row>
        <row r="870">
          <cell r="A870" t="str">
            <v>SM-N900</v>
          </cell>
          <cell r="B870">
            <v>108</v>
          </cell>
          <cell r="C870">
            <v>6.8973684210526298E-2</v>
          </cell>
          <cell r="D870">
            <v>6.1742857142857099E-2</v>
          </cell>
        </row>
        <row r="871">
          <cell r="A871" t="str">
            <v>SM-N9000</v>
          </cell>
          <cell r="B871">
            <v>5</v>
          </cell>
          <cell r="D871">
            <v>5.04E-2</v>
          </cell>
        </row>
        <row r="872">
          <cell r="A872" t="str">
            <v>SM-N9000Q</v>
          </cell>
          <cell r="B872">
            <v>1</v>
          </cell>
          <cell r="D872">
            <v>5.5E-2</v>
          </cell>
        </row>
        <row r="873">
          <cell r="A873" t="str">
            <v>SM-N9002</v>
          </cell>
          <cell r="B873">
            <v>8</v>
          </cell>
          <cell r="D873">
            <v>6.6250000000000003E-2</v>
          </cell>
        </row>
        <row r="874">
          <cell r="A874" t="str">
            <v>SM-N9005</v>
          </cell>
          <cell r="B874">
            <v>51430</v>
          </cell>
          <cell r="C874">
            <v>6.63034739220483E-2</v>
          </cell>
          <cell r="D874">
            <v>6.96725303120663E-2</v>
          </cell>
        </row>
        <row r="875">
          <cell r="A875" t="str">
            <v>SM-N9006</v>
          </cell>
          <cell r="B875">
            <v>6</v>
          </cell>
          <cell r="D875">
            <v>7.1666666666666698E-2</v>
          </cell>
        </row>
        <row r="876">
          <cell r="A876" t="str">
            <v>SM-N900S</v>
          </cell>
          <cell r="B876">
            <v>5</v>
          </cell>
          <cell r="D876">
            <v>6.7599999999999993E-2</v>
          </cell>
        </row>
        <row r="877">
          <cell r="A877" t="str">
            <v>SM-N900T</v>
          </cell>
          <cell r="B877">
            <v>12</v>
          </cell>
          <cell r="D877">
            <v>7.4249999999999997E-2</v>
          </cell>
        </row>
        <row r="878">
          <cell r="A878" t="str">
            <v>SM-N900W8</v>
          </cell>
          <cell r="B878">
            <v>1</v>
          </cell>
          <cell r="D878">
            <v>3.5999999999999997E-2</v>
          </cell>
        </row>
        <row r="879">
          <cell r="A879" t="str">
            <v>SM-P601</v>
          </cell>
          <cell r="B879">
            <v>13</v>
          </cell>
          <cell r="D879">
            <v>0.14561538461538501</v>
          </cell>
        </row>
        <row r="880">
          <cell r="A880" t="str">
            <v>SM-P605</v>
          </cell>
          <cell r="B880">
            <v>2628</v>
          </cell>
          <cell r="C880">
            <v>7.3030546623794101E-2</v>
          </cell>
          <cell r="D880">
            <v>8.3603688933200596E-2</v>
          </cell>
        </row>
        <row r="881">
          <cell r="A881" t="str">
            <v>SM-P905</v>
          </cell>
          <cell r="B881">
            <v>91</v>
          </cell>
          <cell r="D881">
            <v>5.2098901098901099E-2</v>
          </cell>
        </row>
        <row r="882">
          <cell r="A882" t="str">
            <v>SM-T111</v>
          </cell>
          <cell r="B882">
            <v>33</v>
          </cell>
          <cell r="D882">
            <v>6.8121212121212096E-2</v>
          </cell>
        </row>
        <row r="883">
          <cell r="A883" t="str">
            <v>SM-T211</v>
          </cell>
          <cell r="B883">
            <v>1335</v>
          </cell>
          <cell r="C883">
            <v>0.10102734375</v>
          </cell>
          <cell r="D883">
            <v>9.9072904009720505E-2</v>
          </cell>
        </row>
        <row r="884">
          <cell r="A884" t="str">
            <v>SM-T311</v>
          </cell>
          <cell r="B884">
            <v>15</v>
          </cell>
          <cell r="C884">
            <v>0.33689999999999998</v>
          </cell>
          <cell r="D884">
            <v>0.1162</v>
          </cell>
        </row>
        <row r="885">
          <cell r="A885" t="str">
            <v>SM-T315</v>
          </cell>
          <cell r="B885">
            <v>2105</v>
          </cell>
          <cell r="C885">
            <v>7.12579505300351E-2</v>
          </cell>
          <cell r="D885">
            <v>0.10268869426751601</v>
          </cell>
        </row>
        <row r="886">
          <cell r="A886" t="str">
            <v>SM-T325</v>
          </cell>
          <cell r="B886">
            <v>52</v>
          </cell>
          <cell r="D886">
            <v>5.3442307692307699E-2</v>
          </cell>
        </row>
        <row r="887">
          <cell r="A887" t="str">
            <v>SM-T525</v>
          </cell>
          <cell r="B887">
            <v>106</v>
          </cell>
          <cell r="D887">
            <v>7.7141509433962197E-2</v>
          </cell>
        </row>
        <row r="888">
          <cell r="A888" t="str">
            <v>SM-T535</v>
          </cell>
          <cell r="B888">
            <v>10</v>
          </cell>
          <cell r="D888">
            <v>4.5100000000000001E-2</v>
          </cell>
        </row>
        <row r="889">
          <cell r="A889" t="str">
            <v>SM-T905</v>
          </cell>
          <cell r="B889">
            <v>23</v>
          </cell>
          <cell r="D889">
            <v>4.5478260869565197E-2</v>
          </cell>
        </row>
        <row r="890">
          <cell r="A890" t="str">
            <v>SO-02C</v>
          </cell>
          <cell r="B890">
            <v>2</v>
          </cell>
          <cell r="C890">
            <v>0.13400000000000001</v>
          </cell>
        </row>
        <row r="891">
          <cell r="A891" t="str">
            <v>SO-05D</v>
          </cell>
          <cell r="B891">
            <v>33</v>
          </cell>
          <cell r="C891">
            <v>0.16084375000000001</v>
          </cell>
          <cell r="D891">
            <v>7.9000000000000001E-2</v>
          </cell>
        </row>
        <row r="892">
          <cell r="A892" t="str">
            <v>Sony Tablet P</v>
          </cell>
          <cell r="B892">
            <v>3</v>
          </cell>
          <cell r="C892">
            <v>0.13700000000000001</v>
          </cell>
        </row>
        <row r="893">
          <cell r="A893" t="str">
            <v>Sony Tablet S</v>
          </cell>
          <cell r="B893">
            <v>179</v>
          </cell>
          <cell r="C893">
            <v>0.16511510791366901</v>
          </cell>
          <cell r="D893">
            <v>0.156275</v>
          </cell>
        </row>
        <row r="894">
          <cell r="A894" t="str">
            <v>SPH-L720</v>
          </cell>
          <cell r="B894">
            <v>1</v>
          </cell>
          <cell r="C894">
            <v>3.5000000000000003E-2</v>
          </cell>
        </row>
        <row r="895">
          <cell r="A895" t="str">
            <v>SPHS on Hsdroid</v>
          </cell>
          <cell r="B895">
            <v>1</v>
          </cell>
          <cell r="C895">
            <v>0.15</v>
          </cell>
        </row>
        <row r="896">
          <cell r="A896" t="str">
            <v>ST15i</v>
          </cell>
          <cell r="B896">
            <v>1451</v>
          </cell>
          <cell r="C896">
            <v>0.161786061588331</v>
          </cell>
          <cell r="D896">
            <v>0.16031797235022999</v>
          </cell>
        </row>
        <row r="897">
          <cell r="A897" t="str">
            <v>ST17a</v>
          </cell>
          <cell r="B897">
            <v>1</v>
          </cell>
          <cell r="C897">
            <v>0.20200000000000001</v>
          </cell>
        </row>
        <row r="898">
          <cell r="A898" t="str">
            <v>ST17i</v>
          </cell>
          <cell r="B898">
            <v>6812</v>
          </cell>
          <cell r="C898">
            <v>0.20549248245907101</v>
          </cell>
          <cell r="D898">
            <v>0.14684261501210599</v>
          </cell>
        </row>
        <row r="899">
          <cell r="A899" t="str">
            <v>ST18a</v>
          </cell>
          <cell r="B899">
            <v>5</v>
          </cell>
          <cell r="C899">
            <v>0.1124</v>
          </cell>
        </row>
        <row r="900">
          <cell r="A900" t="str">
            <v>ST18i</v>
          </cell>
          <cell r="B900">
            <v>5711</v>
          </cell>
          <cell r="C900">
            <v>0.19986064139941701</v>
          </cell>
          <cell r="D900">
            <v>0.17270141342756201</v>
          </cell>
        </row>
        <row r="901">
          <cell r="A901" t="str">
            <v>ST21i</v>
          </cell>
          <cell r="B901">
            <v>5987</v>
          </cell>
          <cell r="C901">
            <v>0.25449979674796802</v>
          </cell>
          <cell r="D901">
            <v>0.24154451733833199</v>
          </cell>
        </row>
        <row r="902">
          <cell r="A902" t="str">
            <v>ST21i2</v>
          </cell>
          <cell r="B902">
            <v>57</v>
          </cell>
          <cell r="C902">
            <v>0.28393478260869598</v>
          </cell>
          <cell r="D902">
            <v>0.203636363636364</v>
          </cell>
        </row>
        <row r="903">
          <cell r="A903" t="str">
            <v>ST23i</v>
          </cell>
          <cell r="B903">
            <v>2834</v>
          </cell>
          <cell r="C903">
            <v>0.166951116729878</v>
          </cell>
          <cell r="D903">
            <v>0.124140997830803</v>
          </cell>
        </row>
        <row r="904">
          <cell r="A904" t="str">
            <v>ST25a</v>
          </cell>
          <cell r="B904">
            <v>1</v>
          </cell>
          <cell r="C904">
            <v>6.3E-2</v>
          </cell>
        </row>
        <row r="905">
          <cell r="A905" t="str">
            <v>ST25i</v>
          </cell>
          <cell r="B905">
            <v>2695</v>
          </cell>
          <cell r="C905">
            <v>0.206112076455256</v>
          </cell>
          <cell r="D905">
            <v>0.17296946564885499</v>
          </cell>
        </row>
        <row r="906">
          <cell r="A906" t="str">
            <v>ST26i</v>
          </cell>
          <cell r="B906">
            <v>2057</v>
          </cell>
          <cell r="C906">
            <v>0.17668309070548699</v>
          </cell>
          <cell r="D906">
            <v>0.128752767527675</v>
          </cell>
        </row>
        <row r="907">
          <cell r="A907" t="str">
            <v>ST27i</v>
          </cell>
          <cell r="B907">
            <v>19875</v>
          </cell>
          <cell r="C907">
            <v>0.188607061581961</v>
          </cell>
          <cell r="D907">
            <v>0.10967621883141</v>
          </cell>
        </row>
        <row r="908">
          <cell r="A908" t="str">
            <v>ST70104-1</v>
          </cell>
          <cell r="B908">
            <v>11</v>
          </cell>
          <cell r="C908">
            <v>0.18445454545454501</v>
          </cell>
        </row>
        <row r="909">
          <cell r="A909" t="str">
            <v>Starmobile Diamond S1</v>
          </cell>
          <cell r="B909">
            <v>1</v>
          </cell>
          <cell r="D909">
            <v>5.2999999999999999E-2</v>
          </cell>
        </row>
        <row r="910">
          <cell r="A910" t="str">
            <v>Swedish</v>
          </cell>
          <cell r="B910">
            <v>6</v>
          </cell>
          <cell r="D910">
            <v>0.183</v>
          </cell>
        </row>
        <row r="911">
          <cell r="A911" t="str">
            <v>SXZ-PDX0-01</v>
          </cell>
          <cell r="B911">
            <v>1</v>
          </cell>
          <cell r="C911">
            <v>9.5000000000000001E-2</v>
          </cell>
        </row>
        <row r="912">
          <cell r="A912" t="str">
            <v>SXZ-PDX0-05M</v>
          </cell>
          <cell r="B912">
            <v>1</v>
          </cell>
          <cell r="C912">
            <v>0.13800000000000001</v>
          </cell>
        </row>
        <row r="913">
          <cell r="A913" t="str">
            <v>T07R</v>
          </cell>
          <cell r="B913">
            <v>1</v>
          </cell>
          <cell r="C913">
            <v>3.097</v>
          </cell>
        </row>
        <row r="914">
          <cell r="A914" t="str">
            <v>T0LTE</v>
          </cell>
          <cell r="B914">
            <v>5</v>
          </cell>
          <cell r="D914">
            <v>4.6600000000000003E-2</v>
          </cell>
        </row>
        <row r="915">
          <cell r="A915" t="str">
            <v>T18+</v>
          </cell>
          <cell r="B915">
            <v>11</v>
          </cell>
          <cell r="C915">
            <v>0.19925000000000001</v>
          </cell>
          <cell r="D915">
            <v>0.18766666666666701</v>
          </cell>
        </row>
        <row r="916">
          <cell r="A916" t="str">
            <v>T200</v>
          </cell>
          <cell r="B916">
            <v>12</v>
          </cell>
          <cell r="D916">
            <v>6.3916666666666705E-2</v>
          </cell>
        </row>
        <row r="917">
          <cell r="A917" t="str">
            <v>T200C</v>
          </cell>
          <cell r="B917">
            <v>3</v>
          </cell>
          <cell r="D917">
            <v>6.4666666666666706E-2</v>
          </cell>
        </row>
        <row r="918">
          <cell r="A918" t="str">
            <v>T5S</v>
          </cell>
          <cell r="B918">
            <v>1</v>
          </cell>
          <cell r="D918">
            <v>7.6999999999999999E-2</v>
          </cell>
        </row>
        <row r="919">
          <cell r="A919" t="str">
            <v>TAB464</v>
          </cell>
          <cell r="B919">
            <v>16</v>
          </cell>
          <cell r="C919">
            <v>0.120333333333333</v>
          </cell>
          <cell r="D919">
            <v>0.16420000000000001</v>
          </cell>
        </row>
        <row r="920">
          <cell r="A920" t="str">
            <v>Tablet</v>
          </cell>
          <cell r="B920">
            <v>7</v>
          </cell>
          <cell r="C920">
            <v>0.108571428571429</v>
          </cell>
        </row>
        <row r="921">
          <cell r="A921" t="str">
            <v>Tablet 9748DCB</v>
          </cell>
          <cell r="B921">
            <v>10</v>
          </cell>
          <cell r="C921">
            <v>0.33700000000000002</v>
          </cell>
          <cell r="D921">
            <v>0.136125</v>
          </cell>
        </row>
        <row r="922">
          <cell r="A922" t="str">
            <v>Tablet720</v>
          </cell>
          <cell r="B922">
            <v>3</v>
          </cell>
          <cell r="C922">
            <v>5.7666666666666699E-2</v>
          </cell>
        </row>
        <row r="923">
          <cell r="A923" t="str">
            <v>Tablet726H</v>
          </cell>
          <cell r="B923">
            <v>25</v>
          </cell>
          <cell r="C923">
            <v>0.17688000000000001</v>
          </cell>
        </row>
        <row r="924">
          <cell r="A924" t="str">
            <v>Tablet7525B</v>
          </cell>
          <cell r="B924">
            <v>5</v>
          </cell>
          <cell r="C924">
            <v>8.0399999999999999E-2</v>
          </cell>
        </row>
        <row r="925">
          <cell r="A925" t="str">
            <v>Tablet816HD</v>
          </cell>
          <cell r="B925">
            <v>5</v>
          </cell>
          <cell r="C925">
            <v>0.11550000000000001</v>
          </cell>
          <cell r="D925">
            <v>0.27500000000000002</v>
          </cell>
        </row>
        <row r="926">
          <cell r="A926" t="str">
            <v>Tablet-9738B</v>
          </cell>
          <cell r="B926">
            <v>18</v>
          </cell>
          <cell r="C926">
            <v>0.221</v>
          </cell>
          <cell r="D926">
            <v>0.85528571428571398</v>
          </cell>
        </row>
        <row r="927">
          <cell r="A927" t="str">
            <v>TAB-NAVI7-3G-M</v>
          </cell>
          <cell r="B927">
            <v>51</v>
          </cell>
          <cell r="C927">
            <v>0.191235294117647</v>
          </cell>
        </row>
        <row r="928">
          <cell r="A928" t="str">
            <v>TAC-70031</v>
          </cell>
          <cell r="B928">
            <v>1</v>
          </cell>
          <cell r="C928">
            <v>0.214</v>
          </cell>
        </row>
        <row r="929">
          <cell r="A929" t="str">
            <v>TAC-70061</v>
          </cell>
          <cell r="B929">
            <v>4</v>
          </cell>
          <cell r="C929">
            <v>0.16125</v>
          </cell>
        </row>
        <row r="930">
          <cell r="A930" t="str">
            <v>TAC-70072</v>
          </cell>
          <cell r="B930">
            <v>36</v>
          </cell>
          <cell r="C930">
            <v>0.117833333333333</v>
          </cell>
        </row>
        <row r="931">
          <cell r="A931" t="str">
            <v>TAC-97032</v>
          </cell>
          <cell r="B931">
            <v>2</v>
          </cell>
          <cell r="C931">
            <v>9.7500000000000003E-2</v>
          </cell>
        </row>
        <row r="932">
          <cell r="A932" t="str">
            <v>TAD-97052</v>
          </cell>
          <cell r="B932">
            <v>9</v>
          </cell>
          <cell r="C932">
            <v>8.5111111111111096E-2</v>
          </cell>
        </row>
        <row r="933">
          <cell r="A933" t="str">
            <v>TCL S950</v>
          </cell>
          <cell r="B933">
            <v>22</v>
          </cell>
          <cell r="D933">
            <v>0.40577272727272701</v>
          </cell>
        </row>
        <row r="934">
          <cell r="A934" t="str">
            <v>TCL S960</v>
          </cell>
          <cell r="B934">
            <v>11</v>
          </cell>
          <cell r="D934">
            <v>5.1727272727272698E-2</v>
          </cell>
        </row>
        <row r="935">
          <cell r="A935" t="str">
            <v>TD5500</v>
          </cell>
          <cell r="B935">
            <v>1</v>
          </cell>
          <cell r="C935">
            <v>0.109</v>
          </cell>
        </row>
        <row r="936">
          <cell r="A936" t="str">
            <v>TECNO F7</v>
          </cell>
          <cell r="B936">
            <v>4</v>
          </cell>
          <cell r="D936">
            <v>7.5749999999999998E-2</v>
          </cell>
        </row>
        <row r="937">
          <cell r="A937" t="str">
            <v>the one and only Huawei\\n\\n</v>
          </cell>
          <cell r="B937">
            <v>10</v>
          </cell>
          <cell r="D937">
            <v>4.4299999999999999E-2</v>
          </cell>
        </row>
        <row r="938">
          <cell r="A938" t="str">
            <v>ThinkPad Tablet</v>
          </cell>
          <cell r="B938">
            <v>100</v>
          </cell>
          <cell r="C938">
            <v>0.20262365591397799</v>
          </cell>
          <cell r="D938">
            <v>0.157285714285714</v>
          </cell>
        </row>
        <row r="939">
          <cell r="A939" t="str">
            <v>ThinkPadTablet</v>
          </cell>
          <cell r="B939">
            <v>2</v>
          </cell>
          <cell r="C939">
            <v>0.124</v>
          </cell>
        </row>
        <row r="940">
          <cell r="A940" t="str">
            <v>thl T100S</v>
          </cell>
          <cell r="B940">
            <v>8</v>
          </cell>
          <cell r="D940">
            <v>0.15175</v>
          </cell>
        </row>
        <row r="941">
          <cell r="A941" t="str">
            <v>ThL V11</v>
          </cell>
          <cell r="B941">
            <v>1</v>
          </cell>
          <cell r="C941">
            <v>0.19700000000000001</v>
          </cell>
        </row>
        <row r="942">
          <cell r="A942" t="str">
            <v>ThL W11</v>
          </cell>
          <cell r="B942">
            <v>2</v>
          </cell>
          <cell r="C942">
            <v>7.0999999999999994E-2</v>
          </cell>
        </row>
        <row r="943">
          <cell r="A943" t="str">
            <v>ThL W8</v>
          </cell>
          <cell r="B943">
            <v>58</v>
          </cell>
          <cell r="C943">
            <v>0.11579629629629599</v>
          </cell>
          <cell r="D943">
            <v>0.109</v>
          </cell>
        </row>
        <row r="944">
          <cell r="A944" t="str">
            <v>Tiger</v>
          </cell>
          <cell r="B944">
            <v>2</v>
          </cell>
          <cell r="C944">
            <v>5.5E-2</v>
          </cell>
          <cell r="D944">
            <v>6.9000000000000006E-2</v>
          </cell>
        </row>
        <row r="945">
          <cell r="A945" t="str">
            <v>T-Mobile G2</v>
          </cell>
          <cell r="B945">
            <v>11</v>
          </cell>
          <cell r="C945">
            <v>7.9000000000000001E-2</v>
          </cell>
          <cell r="D945">
            <v>7.9125000000000001E-2</v>
          </cell>
        </row>
        <row r="946">
          <cell r="A946" t="str">
            <v>T-Mobile myTouch 3G</v>
          </cell>
          <cell r="B946">
            <v>1</v>
          </cell>
          <cell r="C946">
            <v>0.13600000000000001</v>
          </cell>
        </row>
        <row r="947">
          <cell r="A947" t="str">
            <v>Transformer TF101G</v>
          </cell>
          <cell r="B947">
            <v>91</v>
          </cell>
          <cell r="C947">
            <v>0.15526153846153901</v>
          </cell>
          <cell r="D947">
            <v>0.127923076923077</v>
          </cell>
        </row>
        <row r="948">
          <cell r="A948" t="str">
            <v>Trooper_X55</v>
          </cell>
          <cell r="B948">
            <v>14</v>
          </cell>
          <cell r="D948">
            <v>9.4142857142857098E-2</v>
          </cell>
        </row>
        <row r="949">
          <cell r="A949" t="str">
            <v>TrueSmart</v>
          </cell>
          <cell r="B949">
            <v>1</v>
          </cell>
          <cell r="D949">
            <v>3.9E-2</v>
          </cell>
        </row>
        <row r="950">
          <cell r="A950" t="str">
            <v>TS7</v>
          </cell>
          <cell r="B950">
            <v>24</v>
          </cell>
          <cell r="C950">
            <v>7.7181818181818199E-2</v>
          </cell>
          <cell r="D950">
            <v>6.6000000000000003E-2</v>
          </cell>
        </row>
        <row r="951">
          <cell r="A951" t="str">
            <v>TURBO DG2014</v>
          </cell>
          <cell r="B951">
            <v>8</v>
          </cell>
          <cell r="D951">
            <v>9.325E-2</v>
          </cell>
        </row>
        <row r="952">
          <cell r="A952" t="str">
            <v>TURKCELL T50</v>
          </cell>
          <cell r="B952">
            <v>11</v>
          </cell>
          <cell r="D952">
            <v>7.0272727272727306E-2</v>
          </cell>
        </row>
        <row r="953">
          <cell r="A953" t="str">
            <v>U20i</v>
          </cell>
          <cell r="B953">
            <v>376</v>
          </cell>
          <cell r="C953">
            <v>0.22264305177111701</v>
          </cell>
          <cell r="D953">
            <v>0.102111111111111</v>
          </cell>
        </row>
        <row r="954">
          <cell r="A954" t="str">
            <v>U30GT 2</v>
          </cell>
          <cell r="B954">
            <v>56</v>
          </cell>
          <cell r="D954">
            <v>0.12573214285714299</v>
          </cell>
        </row>
        <row r="955">
          <cell r="A955" t="str">
            <v>U30GT 2MH</v>
          </cell>
          <cell r="B955">
            <v>3</v>
          </cell>
          <cell r="D955">
            <v>6.2333333333333303E-2</v>
          </cell>
        </row>
        <row r="956">
          <cell r="A956" t="str">
            <v>U30GT-H</v>
          </cell>
          <cell r="B956">
            <v>6</v>
          </cell>
          <cell r="C956">
            <v>9.5166666666666705E-2</v>
          </cell>
        </row>
        <row r="957">
          <cell r="A957" t="str">
            <v>U39GT-3G</v>
          </cell>
          <cell r="B957">
            <v>3</v>
          </cell>
          <cell r="D957">
            <v>0.17066666666666699</v>
          </cell>
        </row>
        <row r="958">
          <cell r="A958" t="str">
            <v>U51GT-W</v>
          </cell>
          <cell r="B958">
            <v>20</v>
          </cell>
          <cell r="D958">
            <v>0.11345</v>
          </cell>
        </row>
        <row r="959">
          <cell r="A959" t="str">
            <v>U55GT</v>
          </cell>
          <cell r="B959">
            <v>7</v>
          </cell>
          <cell r="C959">
            <v>3.3000000000000002E-2</v>
          </cell>
          <cell r="D959">
            <v>0.2155</v>
          </cell>
        </row>
        <row r="960">
          <cell r="A960" t="str">
            <v>U650</v>
          </cell>
          <cell r="B960">
            <v>3</v>
          </cell>
          <cell r="D960">
            <v>0.336666666666667</v>
          </cell>
        </row>
        <row r="961">
          <cell r="A961" t="str">
            <v>U8</v>
          </cell>
          <cell r="B961">
            <v>1</v>
          </cell>
          <cell r="C961">
            <v>0.156</v>
          </cell>
        </row>
        <row r="962">
          <cell r="A962" t="str">
            <v>U8160</v>
          </cell>
          <cell r="B962">
            <v>12</v>
          </cell>
          <cell r="C962">
            <v>0.206166666666667</v>
          </cell>
        </row>
        <row r="963">
          <cell r="A963" t="str">
            <v>U8180</v>
          </cell>
          <cell r="B963">
            <v>76</v>
          </cell>
          <cell r="C963">
            <v>0.21220289855072499</v>
          </cell>
          <cell r="D963">
            <v>0.20899999999999999</v>
          </cell>
        </row>
        <row r="964">
          <cell r="A964" t="str">
            <v>U8220/U8230</v>
          </cell>
          <cell r="B964">
            <v>2</v>
          </cell>
          <cell r="C964">
            <v>0.21299999999999999</v>
          </cell>
        </row>
        <row r="965">
          <cell r="A965" t="str">
            <v>U8500</v>
          </cell>
          <cell r="B965">
            <v>27</v>
          </cell>
          <cell r="C965">
            <v>0.25607407407407401</v>
          </cell>
        </row>
        <row r="966">
          <cell r="A966" t="str">
            <v>U8510</v>
          </cell>
          <cell r="B966">
            <v>303</v>
          </cell>
          <cell r="C966">
            <v>0.21527424749163901</v>
          </cell>
          <cell r="D966">
            <v>0.22700000000000001</v>
          </cell>
        </row>
        <row r="967">
          <cell r="A967" t="str">
            <v>U8650</v>
          </cell>
          <cell r="B967">
            <v>612</v>
          </cell>
          <cell r="C967">
            <v>0.23252406417112301</v>
          </cell>
          <cell r="D967">
            <v>0.23231372549019599</v>
          </cell>
        </row>
        <row r="968">
          <cell r="A968" t="str">
            <v>U8655-1</v>
          </cell>
          <cell r="B968">
            <v>63</v>
          </cell>
          <cell r="C968">
            <v>0.34310000000000002</v>
          </cell>
          <cell r="D968">
            <v>0.17066666666666699</v>
          </cell>
        </row>
        <row r="969">
          <cell r="A969" t="str">
            <v>U8800</v>
          </cell>
          <cell r="B969">
            <v>64</v>
          </cell>
          <cell r="C969">
            <v>0.235125</v>
          </cell>
          <cell r="D969">
            <v>0.1001875</v>
          </cell>
        </row>
        <row r="970">
          <cell r="A970" t="str">
            <v>U8800Pro</v>
          </cell>
          <cell r="B970">
            <v>3</v>
          </cell>
          <cell r="C970">
            <v>8.6666666666666697E-2</v>
          </cell>
        </row>
        <row r="971">
          <cell r="A971" t="str">
            <v>U8815</v>
          </cell>
          <cell r="B971">
            <v>324</v>
          </cell>
          <cell r="C971">
            <v>0.20979166666666699</v>
          </cell>
          <cell r="D971">
            <v>0.210329365079365</v>
          </cell>
        </row>
        <row r="972">
          <cell r="A972" t="str">
            <v>U8860</v>
          </cell>
          <cell r="B972">
            <v>721</v>
          </cell>
          <cell r="C972">
            <v>0.16596018376722799</v>
          </cell>
          <cell r="D972">
            <v>9.5029411764705904E-2</v>
          </cell>
        </row>
        <row r="973">
          <cell r="A973" t="str">
            <v>U9000</v>
          </cell>
          <cell r="B973">
            <v>2</v>
          </cell>
          <cell r="D973">
            <v>7.5999999999999998E-2</v>
          </cell>
        </row>
        <row r="974">
          <cell r="A974" t="str">
            <v>U9200</v>
          </cell>
          <cell r="B974">
            <v>167</v>
          </cell>
          <cell r="C974">
            <v>0.10025925925925901</v>
          </cell>
          <cell r="D974">
            <v>0.12681249999999999</v>
          </cell>
        </row>
        <row r="975">
          <cell r="A975" t="str">
            <v>U9202L-1</v>
          </cell>
          <cell r="B975">
            <v>989</v>
          </cell>
          <cell r="C975">
            <v>0.136423595505618</v>
          </cell>
          <cell r="D975">
            <v>9.0505050505050505E-2</v>
          </cell>
        </row>
        <row r="976">
          <cell r="A976" t="str">
            <v>U9202L-2</v>
          </cell>
          <cell r="B976">
            <v>131</v>
          </cell>
          <cell r="C976">
            <v>0.210236641221374</v>
          </cell>
        </row>
        <row r="977">
          <cell r="A977" t="str">
            <v>UMI X2</v>
          </cell>
          <cell r="B977">
            <v>6</v>
          </cell>
          <cell r="C977">
            <v>8.9800000000000005E-2</v>
          </cell>
          <cell r="D977">
            <v>0.21</v>
          </cell>
        </row>
        <row r="978">
          <cell r="A978" t="str">
            <v>unknown</v>
          </cell>
          <cell r="B978">
            <v>43</v>
          </cell>
          <cell r="C978">
            <v>7.5303030303030302E-2</v>
          </cell>
          <cell r="D978">
            <v>3.49E-2</v>
          </cell>
        </row>
        <row r="979">
          <cell r="A979" t="str">
            <v>UTime_U100</v>
          </cell>
          <cell r="B979">
            <v>5</v>
          </cell>
          <cell r="D979">
            <v>5.5599999999999997E-2</v>
          </cell>
        </row>
        <row r="980">
          <cell r="A980" t="str">
            <v>V1_Viper</v>
          </cell>
          <cell r="B980">
            <v>1</v>
          </cell>
          <cell r="C980">
            <v>8.5999999999999993E-2</v>
          </cell>
        </row>
        <row r="981">
          <cell r="A981" t="str">
            <v>W100</v>
          </cell>
          <cell r="B981">
            <v>18</v>
          </cell>
          <cell r="C981">
            <v>0.12036363636363601</v>
          </cell>
          <cell r="D981">
            <v>0.20771428571428599</v>
          </cell>
        </row>
        <row r="982">
          <cell r="A982" t="str">
            <v>V1277</v>
          </cell>
          <cell r="B982">
            <v>4</v>
          </cell>
          <cell r="C982">
            <v>0.19425000000000001</v>
          </cell>
        </row>
        <row r="983">
          <cell r="A983" t="str">
            <v>W200</v>
          </cell>
          <cell r="B983">
            <v>25</v>
          </cell>
          <cell r="C983">
            <v>6.2727272727272701E-2</v>
          </cell>
          <cell r="D983">
            <v>0.13778571428571401</v>
          </cell>
        </row>
        <row r="984">
          <cell r="A984" t="str">
            <v>W28(Dualcore)</v>
          </cell>
          <cell r="B984">
            <v>1</v>
          </cell>
          <cell r="C984">
            <v>7.3999999999999996E-2</v>
          </cell>
        </row>
        <row r="985">
          <cell r="A985" t="str">
            <v>V3</v>
          </cell>
          <cell r="B985">
            <v>22</v>
          </cell>
          <cell r="D985">
            <v>0.12886363636363601</v>
          </cell>
        </row>
        <row r="986">
          <cell r="A986" t="str">
            <v>V360</v>
          </cell>
          <cell r="B986">
            <v>43</v>
          </cell>
          <cell r="C986">
            <v>0.26172499999999999</v>
          </cell>
          <cell r="D986">
            <v>9.4E-2</v>
          </cell>
        </row>
        <row r="987">
          <cell r="A987" t="str">
            <v>V370</v>
          </cell>
          <cell r="B987">
            <v>54</v>
          </cell>
          <cell r="C987">
            <v>0.10496875</v>
          </cell>
          <cell r="D987">
            <v>9.9590909090909105E-2</v>
          </cell>
        </row>
        <row r="988">
          <cell r="A988" t="str">
            <v>V3-E</v>
          </cell>
          <cell r="B988">
            <v>1</v>
          </cell>
          <cell r="D988">
            <v>0.06</v>
          </cell>
        </row>
        <row r="989">
          <cell r="A989" t="str">
            <v>W450</v>
          </cell>
          <cell r="B989">
            <v>11</v>
          </cell>
          <cell r="C989">
            <v>0.35699999999999998</v>
          </cell>
          <cell r="D989">
            <v>0.21099999999999999</v>
          </cell>
        </row>
        <row r="990">
          <cell r="A990" t="str">
            <v>W63</v>
          </cell>
          <cell r="B990">
            <v>23</v>
          </cell>
          <cell r="C990">
            <v>0.20674999999999999</v>
          </cell>
          <cell r="D990">
            <v>0.28899999999999998</v>
          </cell>
        </row>
        <row r="991">
          <cell r="A991" t="str">
            <v>W8 beyond</v>
          </cell>
          <cell r="B991">
            <v>1</v>
          </cell>
          <cell r="D991">
            <v>0.18</v>
          </cell>
        </row>
        <row r="992">
          <cell r="A992" t="str">
            <v>v89_gq2008s</v>
          </cell>
          <cell r="B992">
            <v>161</v>
          </cell>
          <cell r="C992">
            <v>0.121322314049587</v>
          </cell>
          <cell r="D992">
            <v>6.6250000000000003E-2</v>
          </cell>
        </row>
        <row r="993">
          <cell r="A993" t="str">
            <v>v89_gq3002sc</v>
          </cell>
          <cell r="B993">
            <v>10</v>
          </cell>
          <cell r="C993">
            <v>0.17199999999999999</v>
          </cell>
        </row>
        <row r="994">
          <cell r="A994" t="str">
            <v>v89_jbl1a668</v>
          </cell>
          <cell r="B994">
            <v>10</v>
          </cell>
          <cell r="C994">
            <v>0.70674999999999999</v>
          </cell>
          <cell r="D994">
            <v>6.0833333333333302E-2</v>
          </cell>
        </row>
        <row r="995">
          <cell r="A995" t="str">
            <v>v89_jbla728_asx</v>
          </cell>
          <cell r="B995">
            <v>12</v>
          </cell>
          <cell r="C995">
            <v>0.1065</v>
          </cell>
        </row>
        <row r="996">
          <cell r="A996" t="str">
            <v>v89_jbla768_asx</v>
          </cell>
          <cell r="B996">
            <v>7</v>
          </cell>
          <cell r="C996">
            <v>0.19828571428571401</v>
          </cell>
        </row>
        <row r="997">
          <cell r="A997" t="str">
            <v>v89_zlh_hd</v>
          </cell>
          <cell r="B997">
            <v>22</v>
          </cell>
          <cell r="C997">
            <v>0.167545454545455</v>
          </cell>
        </row>
        <row r="998">
          <cell r="A998" t="str">
            <v>W8s</v>
          </cell>
          <cell r="B998">
            <v>26</v>
          </cell>
          <cell r="C998">
            <v>6.8769230769230805E-2</v>
          </cell>
        </row>
        <row r="999">
          <cell r="A999" t="str">
            <v>V9</v>
          </cell>
          <cell r="B999">
            <v>50</v>
          </cell>
          <cell r="C999">
            <v>0.13325000000000001</v>
          </cell>
          <cell r="D999">
            <v>8.0857142857142905E-2</v>
          </cell>
        </row>
        <row r="1000">
          <cell r="A1000" t="str">
            <v>W-9208</v>
          </cell>
          <cell r="B1000">
            <v>2</v>
          </cell>
          <cell r="D1000">
            <v>4.8500000000000001E-2</v>
          </cell>
        </row>
        <row r="1001">
          <cell r="A1001" t="str">
            <v>V97 HD</v>
          </cell>
          <cell r="B1001">
            <v>1</v>
          </cell>
          <cell r="D1001">
            <v>0.122</v>
          </cell>
        </row>
        <row r="1002">
          <cell r="A1002" t="str">
            <v>V972 Core4</v>
          </cell>
          <cell r="B1002">
            <v>7</v>
          </cell>
          <cell r="C1002">
            <v>8.7999999999999995E-2</v>
          </cell>
        </row>
        <row r="1003">
          <cell r="A1003" t="str">
            <v>VegaCream_BETA-2.1</v>
          </cell>
          <cell r="B1003">
            <v>2</v>
          </cell>
          <cell r="C1003">
            <v>0.55400000000000005</v>
          </cell>
        </row>
        <row r="1004">
          <cell r="A1004" t="str">
            <v>ViewPad7</v>
          </cell>
          <cell r="B1004">
            <v>22</v>
          </cell>
          <cell r="C1004">
            <v>0.169133333333333</v>
          </cell>
          <cell r="D1004">
            <v>7.54285714285714E-2</v>
          </cell>
        </row>
        <row r="1005">
          <cell r="A1005" t="str">
            <v>ViewSonic-V350</v>
          </cell>
          <cell r="B1005">
            <v>21</v>
          </cell>
          <cell r="C1005">
            <v>0.22752380952380999</v>
          </cell>
        </row>
        <row r="1006">
          <cell r="A1006" t="str">
            <v>WIKO-CINK SLIM</v>
          </cell>
          <cell r="B1006">
            <v>22</v>
          </cell>
          <cell r="C1006">
            <v>0.16635</v>
          </cell>
          <cell r="D1006">
            <v>0.121</v>
          </cell>
        </row>
        <row r="1007">
          <cell r="A1007" t="str">
            <v>Wildfire</v>
          </cell>
          <cell r="B1007">
            <v>15</v>
          </cell>
          <cell r="C1007">
            <v>0.237933333333333</v>
          </cell>
        </row>
        <row r="1008">
          <cell r="A1008" t="str">
            <v>Wildfire S</v>
          </cell>
          <cell r="B1008">
            <v>1</v>
          </cell>
          <cell r="C1008">
            <v>0.18099999999999999</v>
          </cell>
        </row>
        <row r="1009">
          <cell r="A1009" t="str">
            <v>Wildfire S A510e</v>
          </cell>
          <cell r="B1009">
            <v>9</v>
          </cell>
          <cell r="C1009">
            <v>0.25155555555555598</v>
          </cell>
        </row>
        <row r="1010">
          <cell r="A1010" t="str">
            <v>vivo Y11i T</v>
          </cell>
          <cell r="B1010">
            <v>10</v>
          </cell>
          <cell r="D1010">
            <v>0.23050000000000001</v>
          </cell>
        </row>
        <row r="1011">
          <cell r="A1011" t="str">
            <v>VOYAGER DG300</v>
          </cell>
          <cell r="B1011">
            <v>24</v>
          </cell>
          <cell r="D1011">
            <v>0.32112499999999999</v>
          </cell>
        </row>
        <row r="1012">
          <cell r="A1012" t="str">
            <v>voyo X6</v>
          </cell>
          <cell r="B1012">
            <v>2</v>
          </cell>
          <cell r="D1012">
            <v>6.4500000000000002E-2</v>
          </cell>
        </row>
        <row r="1013">
          <cell r="A1013" t="str">
            <v>WT19i</v>
          </cell>
          <cell r="B1013">
            <v>611</v>
          </cell>
          <cell r="C1013">
            <v>0.225315151515151</v>
          </cell>
          <cell r="D1013">
            <v>0.165112068965517</v>
          </cell>
        </row>
        <row r="1014">
          <cell r="A1014" t="str">
            <v>X1</v>
          </cell>
          <cell r="B1014">
            <v>14</v>
          </cell>
          <cell r="C1014">
            <v>0.146666666666667</v>
          </cell>
          <cell r="D1014">
            <v>9.9500000000000005E-2</v>
          </cell>
        </row>
        <row r="1015">
          <cell r="A1015" t="str">
            <v>X10</v>
          </cell>
          <cell r="B1015">
            <v>1</v>
          </cell>
          <cell r="C1015">
            <v>0.249</v>
          </cell>
        </row>
        <row r="1016">
          <cell r="A1016" t="str">
            <v>X10i</v>
          </cell>
          <cell r="B1016">
            <v>5888</v>
          </cell>
          <cell r="C1016">
            <v>0.20460361299287799</v>
          </cell>
          <cell r="D1016">
            <v>0.130068702290076</v>
          </cell>
        </row>
        <row r="1017">
          <cell r="A1017" t="str">
            <v>X10mini</v>
          </cell>
          <cell r="B1017">
            <v>2</v>
          </cell>
          <cell r="C1017">
            <v>0.216</v>
          </cell>
        </row>
        <row r="1018">
          <cell r="A1018" t="str">
            <v>X10S</v>
          </cell>
          <cell r="B1018">
            <v>5</v>
          </cell>
          <cell r="D1018">
            <v>8.2000000000000003E-2</v>
          </cell>
        </row>
        <row r="1019">
          <cell r="A1019" t="str">
            <v>X21</v>
          </cell>
          <cell r="B1019">
            <v>5</v>
          </cell>
          <cell r="C1019">
            <v>7.1599999999999997E-2</v>
          </cell>
        </row>
        <row r="1020">
          <cell r="A1020" t="str">
            <v>X508</v>
          </cell>
          <cell r="B1020">
            <v>53</v>
          </cell>
          <cell r="C1020">
            <v>0.26024528301886801</v>
          </cell>
        </row>
        <row r="1021">
          <cell r="A1021" t="str">
            <v>X509</v>
          </cell>
          <cell r="B1021">
            <v>2</v>
          </cell>
          <cell r="C1021">
            <v>5.7000000000000002E-2</v>
          </cell>
        </row>
        <row r="1022">
          <cell r="A1022" t="str">
            <v>X7</v>
          </cell>
          <cell r="B1022">
            <v>54</v>
          </cell>
          <cell r="C1022">
            <v>0.10340000000000001</v>
          </cell>
          <cell r="D1022">
            <v>8.52105263157895E-2</v>
          </cell>
        </row>
        <row r="1023">
          <cell r="A1023" t="str">
            <v>X710d</v>
          </cell>
          <cell r="B1023">
            <v>1</v>
          </cell>
          <cell r="C1023">
            <v>9.9000000000000005E-2</v>
          </cell>
        </row>
        <row r="1024">
          <cell r="A1024" t="str">
            <v>X8</v>
          </cell>
          <cell r="B1024">
            <v>28</v>
          </cell>
          <cell r="C1024">
            <v>0.15387500000000001</v>
          </cell>
          <cell r="D1024">
            <v>8.5999999999999993E-2</v>
          </cell>
        </row>
        <row r="1025">
          <cell r="A1025" t="str">
            <v>X9</v>
          </cell>
          <cell r="B1025">
            <v>3</v>
          </cell>
          <cell r="D1025">
            <v>9.6333333333333299E-2</v>
          </cell>
        </row>
        <row r="1026">
          <cell r="A1026" t="str">
            <v>X9006</v>
          </cell>
          <cell r="B1026">
            <v>15</v>
          </cell>
          <cell r="D1026">
            <v>8.2666666666666694E-2</v>
          </cell>
        </row>
        <row r="1027">
          <cell r="A1027" t="str">
            <v>X9007</v>
          </cell>
          <cell r="B1027">
            <v>4</v>
          </cell>
          <cell r="D1027">
            <v>5.475E-2</v>
          </cell>
        </row>
        <row r="1028">
          <cell r="A1028" t="str">
            <v>X907</v>
          </cell>
          <cell r="B1028">
            <v>2</v>
          </cell>
          <cell r="C1028">
            <v>0.35349999999999998</v>
          </cell>
        </row>
        <row r="1029">
          <cell r="A1029" t="str">
            <v>X909</v>
          </cell>
          <cell r="B1029">
            <v>108</v>
          </cell>
          <cell r="C1029">
            <v>0.175060240963855</v>
          </cell>
          <cell r="D1029">
            <v>0.13556000000000001</v>
          </cell>
        </row>
        <row r="1030">
          <cell r="A1030" t="str">
            <v>XCOMM 01-2013</v>
          </cell>
          <cell r="B1030">
            <v>3</v>
          </cell>
          <cell r="C1030">
            <v>0.114333333333333</v>
          </cell>
        </row>
        <row r="1031">
          <cell r="A1031" t="str">
            <v>Xelio 10 Pro</v>
          </cell>
          <cell r="B1031">
            <v>4</v>
          </cell>
          <cell r="C1031">
            <v>0.127</v>
          </cell>
        </row>
        <row r="1032">
          <cell r="A1032" t="str">
            <v>Xoom</v>
          </cell>
          <cell r="B1032">
            <v>14</v>
          </cell>
          <cell r="C1032">
            <v>0.47507142857142898</v>
          </cell>
        </row>
        <row r="1033">
          <cell r="A1033" t="str">
            <v>XOOM 2</v>
          </cell>
          <cell r="B1033">
            <v>22</v>
          </cell>
          <cell r="C1033">
            <v>0.12789473684210501</v>
          </cell>
          <cell r="D1033">
            <v>0.132333333333333</v>
          </cell>
        </row>
        <row r="1034">
          <cell r="A1034" t="str">
            <v>XOOM 2 ME</v>
          </cell>
          <cell r="B1034">
            <v>144</v>
          </cell>
          <cell r="C1034">
            <v>0.13935245901639301</v>
          </cell>
          <cell r="D1034">
            <v>7.6454545454545497E-2</v>
          </cell>
        </row>
        <row r="1035">
          <cell r="A1035" t="str">
            <v>Xoom 3G</v>
          </cell>
          <cell r="B1035">
            <v>6</v>
          </cell>
          <cell r="D1035">
            <v>0.59450000000000003</v>
          </cell>
        </row>
        <row r="1036">
          <cell r="A1036" t="str">
            <v>Xperia Acro S</v>
          </cell>
          <cell r="B1036">
            <v>77</v>
          </cell>
          <cell r="C1036">
            <v>0.30189552238806</v>
          </cell>
          <cell r="D1036">
            <v>9.6000000000000002E-2</v>
          </cell>
        </row>
        <row r="1037">
          <cell r="A1037" t="str">
            <v>Xperia Active</v>
          </cell>
          <cell r="B1037">
            <v>10</v>
          </cell>
          <cell r="C1037">
            <v>0.14050000000000001</v>
          </cell>
        </row>
        <row r="1038">
          <cell r="A1038" t="str">
            <v>Xperia Arc</v>
          </cell>
          <cell r="B1038">
            <v>8</v>
          </cell>
          <cell r="C1038">
            <v>0.289333333333333</v>
          </cell>
          <cell r="D1038">
            <v>0.26579999999999998</v>
          </cell>
        </row>
        <row r="1039">
          <cell r="A1039" t="str">
            <v>Xperia Arc S</v>
          </cell>
          <cell r="B1039">
            <v>277</v>
          </cell>
          <cell r="C1039">
            <v>0.16717154811715501</v>
          </cell>
          <cell r="D1039">
            <v>0.12786842105263199</v>
          </cell>
        </row>
        <row r="1040">
          <cell r="A1040" t="str">
            <v>Xperia Go</v>
          </cell>
          <cell r="B1040">
            <v>7</v>
          </cell>
          <cell r="C1040">
            <v>0.33860000000000001</v>
          </cell>
          <cell r="D1040">
            <v>6.0999999999999999E-2</v>
          </cell>
        </row>
        <row r="1041">
          <cell r="A1041" t="str">
            <v>Xperia ion</v>
          </cell>
          <cell r="B1041">
            <v>13</v>
          </cell>
          <cell r="C1041">
            <v>0.10976923076923099</v>
          </cell>
        </row>
        <row r="1042">
          <cell r="A1042" t="str">
            <v>Xperia Mini</v>
          </cell>
          <cell r="B1042">
            <v>12</v>
          </cell>
          <cell r="C1042">
            <v>0.123454545454545</v>
          </cell>
          <cell r="D1042">
            <v>5.1999999999999998E-2</v>
          </cell>
        </row>
        <row r="1043">
          <cell r="A1043" t="str">
            <v>Xperia Mini Pro</v>
          </cell>
          <cell r="B1043">
            <v>49</v>
          </cell>
          <cell r="C1043">
            <v>0.180025641025641</v>
          </cell>
          <cell r="D1043">
            <v>0.1154</v>
          </cell>
        </row>
        <row r="1044">
          <cell r="A1044" t="str">
            <v>Xperia Neo</v>
          </cell>
          <cell r="B1044">
            <v>61</v>
          </cell>
          <cell r="C1044">
            <v>0.167754098360656</v>
          </cell>
        </row>
        <row r="1045">
          <cell r="A1045" t="str">
            <v>Xperia Neo V</v>
          </cell>
          <cell r="B1045">
            <v>2</v>
          </cell>
          <cell r="C1045">
            <v>0.1545</v>
          </cell>
        </row>
        <row r="1046">
          <cell r="A1046" t="str">
            <v>Xperia P</v>
          </cell>
          <cell r="B1046">
            <v>6</v>
          </cell>
          <cell r="C1046">
            <v>5.3999999999999999E-2</v>
          </cell>
          <cell r="D1046">
            <v>4.7E-2</v>
          </cell>
        </row>
        <row r="1047">
          <cell r="A1047" t="str">
            <v>Xperia Pro</v>
          </cell>
          <cell r="B1047">
            <v>4</v>
          </cell>
          <cell r="C1047">
            <v>0.24199999999999999</v>
          </cell>
        </row>
        <row r="1048">
          <cell r="A1048" t="str">
            <v>Xperia Ray</v>
          </cell>
          <cell r="B1048">
            <v>84</v>
          </cell>
          <cell r="C1048">
            <v>0.141180555555556</v>
          </cell>
          <cell r="D1048">
            <v>0.124833333333333</v>
          </cell>
        </row>
        <row r="1049">
          <cell r="A1049" t="str">
            <v>Xperia S</v>
          </cell>
          <cell r="B1049">
            <v>567</v>
          </cell>
          <cell r="C1049">
            <v>0.18082389937106899</v>
          </cell>
          <cell r="D1049">
            <v>0.187041666666666</v>
          </cell>
        </row>
        <row r="1050">
          <cell r="A1050" t="str">
            <v>Xperia Sola</v>
          </cell>
          <cell r="B1050">
            <v>25</v>
          </cell>
          <cell r="C1050">
            <v>8.2100000000000006E-2</v>
          </cell>
          <cell r="D1050">
            <v>0.05</v>
          </cell>
        </row>
        <row r="1051">
          <cell r="A1051" t="str">
            <v>Xperia T</v>
          </cell>
          <cell r="B1051">
            <v>4</v>
          </cell>
          <cell r="C1051">
            <v>7.4999999999999997E-2</v>
          </cell>
          <cell r="D1051">
            <v>4.5999999999999999E-2</v>
          </cell>
        </row>
        <row r="1052">
          <cell r="A1052" t="str">
            <v>Xperia Tipo</v>
          </cell>
          <cell r="B1052">
            <v>1</v>
          </cell>
          <cell r="D1052">
            <v>0.32500000000000001</v>
          </cell>
        </row>
        <row r="1053">
          <cell r="A1053" t="str">
            <v>Xperia U</v>
          </cell>
          <cell r="B1053">
            <v>15</v>
          </cell>
          <cell r="C1053">
            <v>0.1038</v>
          </cell>
        </row>
        <row r="1054">
          <cell r="A1054" t="str">
            <v>Xperia V</v>
          </cell>
          <cell r="B1054">
            <v>106</v>
          </cell>
          <cell r="C1054">
            <v>0.12959999999999999</v>
          </cell>
          <cell r="D1054">
            <v>6.8384615384615405E-2</v>
          </cell>
        </row>
        <row r="1055">
          <cell r="A1055" t="str">
            <v>Xperia X10</v>
          </cell>
          <cell r="B1055">
            <v>2</v>
          </cell>
          <cell r="C1055">
            <v>0.13650000000000001</v>
          </cell>
        </row>
        <row r="1056">
          <cell r="A1056" t="str">
            <v>Xperia Z</v>
          </cell>
          <cell r="B1056">
            <v>2</v>
          </cell>
          <cell r="C1056">
            <v>0.15</v>
          </cell>
          <cell r="D1056">
            <v>5.8000000000000003E-2</v>
          </cell>
        </row>
        <row r="1057">
          <cell r="A1057" t="str">
            <v>Xperia Z Ultra</v>
          </cell>
          <cell r="B1057">
            <v>9</v>
          </cell>
          <cell r="C1057">
            <v>2.9000000000000001E-2</v>
          </cell>
          <cell r="D1057">
            <v>6.4625000000000002E-2</v>
          </cell>
        </row>
        <row r="1058">
          <cell r="A1058" t="str">
            <v>Xperia Z1</v>
          </cell>
          <cell r="B1058">
            <v>14</v>
          </cell>
          <cell r="D1058">
            <v>4.5999999999999999E-2</v>
          </cell>
        </row>
        <row r="1059">
          <cell r="A1059" t="str">
            <v>Xperia Z1 Compact</v>
          </cell>
          <cell r="B1059">
            <v>6</v>
          </cell>
          <cell r="D1059">
            <v>7.9166666666666705E-2</v>
          </cell>
        </row>
        <row r="1060">
          <cell r="A1060" t="str">
            <v>xpreen-A7W</v>
          </cell>
          <cell r="B1060">
            <v>3</v>
          </cell>
          <cell r="D1060">
            <v>4.7333333333333297E-2</v>
          </cell>
        </row>
        <row r="1061">
          <cell r="A1061" t="str">
            <v>XT1032</v>
          </cell>
          <cell r="B1061">
            <v>419</v>
          </cell>
          <cell r="C1061">
            <v>8.39302325581395E-2</v>
          </cell>
          <cell r="D1061">
            <v>0.101015957446808</v>
          </cell>
        </row>
        <row r="1062">
          <cell r="A1062" t="str">
            <v>XT1033</v>
          </cell>
          <cell r="B1062">
            <v>3</v>
          </cell>
          <cell r="D1062">
            <v>5.93333333333333E-2</v>
          </cell>
        </row>
        <row r="1063">
          <cell r="A1063" t="str">
            <v>XT1050</v>
          </cell>
          <cell r="B1063">
            <v>2</v>
          </cell>
          <cell r="D1063">
            <v>0.16850000000000001</v>
          </cell>
        </row>
        <row r="1064">
          <cell r="A1064" t="str">
            <v>XT1052</v>
          </cell>
          <cell r="B1064">
            <v>28</v>
          </cell>
          <cell r="D1064">
            <v>8.0285714285714294E-2</v>
          </cell>
        </row>
        <row r="1065">
          <cell r="A1065" t="str">
            <v>XT1053</v>
          </cell>
          <cell r="B1065">
            <v>47</v>
          </cell>
          <cell r="C1065">
            <v>6.8400000000000002E-2</v>
          </cell>
          <cell r="D1065">
            <v>7.2499999999999995E-2</v>
          </cell>
        </row>
        <row r="1066">
          <cell r="A1066" t="str">
            <v>XT1058</v>
          </cell>
          <cell r="B1066">
            <v>34</v>
          </cell>
          <cell r="C1066">
            <v>6.0318181818181799E-2</v>
          </cell>
          <cell r="D1066">
            <v>5.9749999999999998E-2</v>
          </cell>
        </row>
        <row r="1067">
          <cell r="A1067" t="str">
            <v>XT1060</v>
          </cell>
          <cell r="B1067">
            <v>2</v>
          </cell>
          <cell r="C1067">
            <v>8.7499999999999994E-2</v>
          </cell>
        </row>
        <row r="1068">
          <cell r="A1068" t="str">
            <v>XT320</v>
          </cell>
          <cell r="B1068">
            <v>944</v>
          </cell>
          <cell r="C1068">
            <v>0.27876983240223502</v>
          </cell>
          <cell r="D1068">
            <v>0.27922448979591802</v>
          </cell>
        </row>
        <row r="1069">
          <cell r="A1069" t="str">
            <v>XT615</v>
          </cell>
          <cell r="B1069">
            <v>177</v>
          </cell>
          <cell r="C1069">
            <v>0.18347798742138299</v>
          </cell>
          <cell r="D1069">
            <v>0.16216666666666699</v>
          </cell>
        </row>
        <row r="1070">
          <cell r="A1070" t="str">
            <v>XT890</v>
          </cell>
          <cell r="B1070">
            <v>235</v>
          </cell>
          <cell r="C1070">
            <v>0.14514090909090899</v>
          </cell>
          <cell r="D1070">
            <v>0.15033333333333301</v>
          </cell>
        </row>
        <row r="1071">
          <cell r="A1071" t="str">
            <v>XT894</v>
          </cell>
          <cell r="B1071">
            <v>3</v>
          </cell>
          <cell r="C1071">
            <v>0.15133333333333299</v>
          </cell>
        </row>
        <row r="1072">
          <cell r="A1072" t="str">
            <v>XT897</v>
          </cell>
          <cell r="B1072">
            <v>3</v>
          </cell>
          <cell r="C1072">
            <v>6.9000000000000006E-2</v>
          </cell>
          <cell r="D1072">
            <v>7.4499999999999997E-2</v>
          </cell>
        </row>
        <row r="1073">
          <cell r="A1073" t="str">
            <v>XT905</v>
          </cell>
          <cell r="B1073">
            <v>17</v>
          </cell>
          <cell r="D1073">
            <v>8.6588235294117702E-2</v>
          </cell>
        </row>
        <row r="1074">
          <cell r="A1074" t="str">
            <v>XT907</v>
          </cell>
          <cell r="B1074">
            <v>1</v>
          </cell>
          <cell r="D1074">
            <v>0.50600000000000001</v>
          </cell>
        </row>
        <row r="1075">
          <cell r="A1075" t="str">
            <v>XT910</v>
          </cell>
          <cell r="B1075">
            <v>4043</v>
          </cell>
          <cell r="C1075">
            <v>0.18388185538881399</v>
          </cell>
          <cell r="D1075">
            <v>0.16152645502645499</v>
          </cell>
        </row>
        <row r="1076">
          <cell r="A1076" t="str">
            <v>XT912</v>
          </cell>
          <cell r="B1076">
            <v>15</v>
          </cell>
          <cell r="C1076">
            <v>9.8066666666666705E-2</v>
          </cell>
        </row>
        <row r="1077">
          <cell r="A1077" t="str">
            <v>XT925</v>
          </cell>
          <cell r="B1077">
            <v>219</v>
          </cell>
          <cell r="C1077">
            <v>0.121954285714286</v>
          </cell>
          <cell r="D1077">
            <v>0.110613636363636</v>
          </cell>
        </row>
        <row r="1078">
          <cell r="A1078" t="str">
            <v>Xtouch X405</v>
          </cell>
          <cell r="B1078">
            <v>4</v>
          </cell>
          <cell r="C1078">
            <v>0.373</v>
          </cell>
          <cell r="D1078">
            <v>0.35899999999999999</v>
          </cell>
        </row>
        <row r="1079">
          <cell r="A1079" t="str">
            <v>XTOUCH-WAVE</v>
          </cell>
          <cell r="B1079">
            <v>1</v>
          </cell>
          <cell r="D1079">
            <v>4.1000000000000002E-2</v>
          </cell>
        </row>
        <row r="1080">
          <cell r="A1080" t="str">
            <v>Xtreamer Joyz</v>
          </cell>
          <cell r="B1080">
            <v>1</v>
          </cell>
          <cell r="C1080">
            <v>8.1000000000000003E-2</v>
          </cell>
        </row>
        <row r="1081">
          <cell r="A1081" t="str">
            <v>Xtreamer_Mobile_AiKi</v>
          </cell>
          <cell r="B1081">
            <v>23</v>
          </cell>
          <cell r="C1081">
            <v>0.34982608695652201</v>
          </cell>
        </row>
        <row r="1082">
          <cell r="A1082" t="str">
            <v>ymmh5y0n5zeaouu</v>
          </cell>
          <cell r="B1082">
            <v>9</v>
          </cell>
          <cell r="C1082">
            <v>0.123111111111111</v>
          </cell>
        </row>
        <row r="1083">
          <cell r="A1083" t="str">
            <v>Z10</v>
          </cell>
          <cell r="B1083">
            <v>78</v>
          </cell>
          <cell r="C1083">
            <v>5.6444444444444401E-2</v>
          </cell>
          <cell r="D1083">
            <v>6.5057971014492802E-2</v>
          </cell>
        </row>
        <row r="1084">
          <cell r="A1084" t="str">
            <v>Z110</v>
          </cell>
          <cell r="B1084">
            <v>2</v>
          </cell>
          <cell r="C1084">
            <v>0.13800000000000001</v>
          </cell>
        </row>
        <row r="1085">
          <cell r="A1085" t="str">
            <v>Z130</v>
          </cell>
          <cell r="B1085">
            <v>22</v>
          </cell>
          <cell r="C1085">
            <v>5.5E-2</v>
          </cell>
          <cell r="D1085">
            <v>7.7200000000000005E-2</v>
          </cell>
        </row>
        <row r="1086">
          <cell r="A1086" t="str">
            <v>Z150</v>
          </cell>
          <cell r="B1086">
            <v>8</v>
          </cell>
          <cell r="D1086">
            <v>6.9375000000000006E-2</v>
          </cell>
        </row>
        <row r="1087">
          <cell r="A1087" t="str">
            <v>Z2</v>
          </cell>
          <cell r="B1087">
            <v>46</v>
          </cell>
          <cell r="C1087">
            <v>0.105285714285714</v>
          </cell>
          <cell r="D1087">
            <v>0.17864102564102599</v>
          </cell>
        </row>
        <row r="1088">
          <cell r="A1088" t="str">
            <v>Z3</v>
          </cell>
          <cell r="B1088">
            <v>1</v>
          </cell>
          <cell r="C1088">
            <v>9.4E-2</v>
          </cell>
        </row>
        <row r="1089">
          <cell r="A1089" t="str">
            <v>Z30</v>
          </cell>
          <cell r="B1089">
            <v>69</v>
          </cell>
          <cell r="C1089">
            <v>7.7083333333333406E-2</v>
          </cell>
          <cell r="D1089">
            <v>6.8245614035087707E-2</v>
          </cell>
        </row>
        <row r="1090">
          <cell r="A1090" t="str">
            <v>Zopo 980</v>
          </cell>
          <cell r="B1090">
            <v>2</v>
          </cell>
          <cell r="C1090">
            <v>7.0999999999999994E-2</v>
          </cell>
        </row>
        <row r="1091">
          <cell r="A1091" t="str">
            <v>ZOPO C2</v>
          </cell>
          <cell r="B1091">
            <v>1</v>
          </cell>
          <cell r="C1091">
            <v>6.2E-2</v>
          </cell>
        </row>
        <row r="1092">
          <cell r="A1092" t="str">
            <v>ZOPO ZP998</v>
          </cell>
          <cell r="B1092">
            <v>3</v>
          </cell>
          <cell r="D1092">
            <v>0.06</v>
          </cell>
        </row>
        <row r="1093">
          <cell r="A1093" t="str">
            <v>ZP100</v>
          </cell>
          <cell r="B1093">
            <v>1</v>
          </cell>
          <cell r="C1093">
            <v>0.11700000000000001</v>
          </cell>
        </row>
        <row r="1094">
          <cell r="A1094" t="str">
            <v>ZP300</v>
          </cell>
          <cell r="B1094">
            <v>5</v>
          </cell>
          <cell r="C1094">
            <v>0.1726</v>
          </cell>
        </row>
        <row r="1095">
          <cell r="A1095" t="str">
            <v>ZP810</v>
          </cell>
          <cell r="B1095">
            <v>18</v>
          </cell>
          <cell r="C1095">
            <v>0.16261111111111101</v>
          </cell>
        </row>
        <row r="1096">
          <cell r="A1096" t="str">
            <v>ZP820</v>
          </cell>
          <cell r="B1096">
            <v>12</v>
          </cell>
          <cell r="C1096">
            <v>0.13780000000000001</v>
          </cell>
          <cell r="D1096">
            <v>0.114857142857143</v>
          </cell>
        </row>
        <row r="1097">
          <cell r="A1097" t="str">
            <v>ZP900</v>
          </cell>
          <cell r="B1097">
            <v>14</v>
          </cell>
          <cell r="C1097">
            <v>0.23492857142857099</v>
          </cell>
        </row>
        <row r="1098">
          <cell r="A1098" t="str">
            <v>ZP900H</v>
          </cell>
          <cell r="B1098">
            <v>1</v>
          </cell>
          <cell r="C1098">
            <v>0.187</v>
          </cell>
        </row>
        <row r="1099">
          <cell r="A1099" t="str">
            <v>ZP950</v>
          </cell>
          <cell r="B1099">
            <v>27</v>
          </cell>
          <cell r="C1099">
            <v>0.242153846153846</v>
          </cell>
          <cell r="D1099">
            <v>0.10100000000000001</v>
          </cell>
        </row>
        <row r="1100">
          <cell r="A1100" t="str">
            <v>ZP950+</v>
          </cell>
          <cell r="B1100">
            <v>14</v>
          </cell>
          <cell r="C1100">
            <v>0.13692857142857101</v>
          </cell>
        </row>
        <row r="1101">
          <cell r="A1101" t="str">
            <v>ZP950H</v>
          </cell>
          <cell r="B1101">
            <v>6</v>
          </cell>
          <cell r="C1101">
            <v>6.9333333333333302E-2</v>
          </cell>
        </row>
        <row r="1102">
          <cell r="A1102" t="str">
            <v>ZP980</v>
          </cell>
          <cell r="B1102">
            <v>218</v>
          </cell>
          <cell r="C1102">
            <v>0.10809473684210499</v>
          </cell>
          <cell r="D1102">
            <v>8.7577235772357695E-2</v>
          </cell>
        </row>
        <row r="1103">
          <cell r="A1103" t="str">
            <v>ZP980+</v>
          </cell>
          <cell r="B1103">
            <v>21</v>
          </cell>
          <cell r="D1103">
            <v>7.0428571428571396E-2</v>
          </cell>
        </row>
        <row r="1104">
          <cell r="A1104" t="str">
            <v>ZP990</v>
          </cell>
          <cell r="B1104">
            <v>107</v>
          </cell>
          <cell r="C1104">
            <v>0.12840983606557399</v>
          </cell>
          <cell r="D1104">
            <v>0.109695652173913</v>
          </cell>
        </row>
        <row r="1105">
          <cell r="A1105" t="str">
            <v>ZP990+</v>
          </cell>
          <cell r="B1105">
            <v>1</v>
          </cell>
          <cell r="D1105">
            <v>0.06</v>
          </cell>
        </row>
        <row r="1106">
          <cell r="A1106" t="str">
            <v>ZP998</v>
          </cell>
          <cell r="B1106">
            <v>75</v>
          </cell>
          <cell r="D1106">
            <v>0.15878666666666699</v>
          </cell>
        </row>
        <row r="1107">
          <cell r="A1107" t="str">
            <v>ZT ICS</v>
          </cell>
          <cell r="B1107">
            <v>2</v>
          </cell>
          <cell r="C1107">
            <v>0.13200000000000001</v>
          </cell>
          <cell r="D1107">
            <v>0.156</v>
          </cell>
        </row>
        <row r="1108">
          <cell r="A1108" t="str">
            <v>ZTE Blade</v>
          </cell>
          <cell r="B1108">
            <v>15</v>
          </cell>
          <cell r="C1108">
            <v>0.19626666666666701</v>
          </cell>
        </row>
        <row r="1109">
          <cell r="A1109" t="str">
            <v>ZTE Blade Apex</v>
          </cell>
          <cell r="B1109">
            <v>205</v>
          </cell>
          <cell r="C1109">
            <v>5.4339999999999999E-2</v>
          </cell>
          <cell r="D1109">
            <v>5.5748387096774203E-2</v>
          </cell>
        </row>
        <row r="1110">
          <cell r="A1110" t="str">
            <v>ZTE Blade G</v>
          </cell>
          <cell r="B1110">
            <v>174</v>
          </cell>
          <cell r="C1110">
            <v>0.117666666666667</v>
          </cell>
          <cell r="D1110">
            <v>0.12875</v>
          </cell>
        </row>
        <row r="1111">
          <cell r="A1111" t="str">
            <v>ZTE BLADE III</v>
          </cell>
          <cell r="B1111">
            <v>4107</v>
          </cell>
          <cell r="C1111">
            <v>0.18433933676386499</v>
          </cell>
          <cell r="D1111">
            <v>0.144341543513957</v>
          </cell>
        </row>
        <row r="1112">
          <cell r="A1112" t="str">
            <v>ZTE Blade L2</v>
          </cell>
          <cell r="B1112">
            <v>13</v>
          </cell>
          <cell r="D1112">
            <v>8.0846153846153901E-2</v>
          </cell>
        </row>
        <row r="1113">
          <cell r="A1113" t="str">
            <v>ZTE Blade Q</v>
          </cell>
          <cell r="B1113">
            <v>3</v>
          </cell>
          <cell r="D1113">
            <v>0.22</v>
          </cell>
        </row>
        <row r="1114">
          <cell r="A1114" t="str">
            <v>ZTE Blade Vec 4G</v>
          </cell>
          <cell r="B1114">
            <v>5</v>
          </cell>
          <cell r="D1114">
            <v>4.1000000000000002E-2</v>
          </cell>
        </row>
        <row r="1115">
          <cell r="A1115" t="str">
            <v>ZTE Grand Memo LTE</v>
          </cell>
          <cell r="B1115">
            <v>15</v>
          </cell>
          <cell r="C1115">
            <v>4.6090909090909099E-2</v>
          </cell>
          <cell r="D1115">
            <v>3.925E-2</v>
          </cell>
        </row>
        <row r="1116">
          <cell r="A1116" t="str">
            <v>ZTE Grand X</v>
          </cell>
          <cell r="B1116">
            <v>2</v>
          </cell>
          <cell r="C1116">
            <v>0.13250000000000001</v>
          </cell>
        </row>
        <row r="1117">
          <cell r="A1117" t="str">
            <v>ZTE Kis 3</v>
          </cell>
          <cell r="B1117">
            <v>2</v>
          </cell>
          <cell r="D1117">
            <v>0.38500000000000001</v>
          </cell>
        </row>
        <row r="1118">
          <cell r="A1118" t="str">
            <v>ZTE V9</v>
          </cell>
          <cell r="B1118">
            <v>37</v>
          </cell>
          <cell r="C1118">
            <v>9.9033333333333307E-2</v>
          </cell>
          <cell r="D1118">
            <v>7.3285714285714301E-2</v>
          </cell>
        </row>
        <row r="1119">
          <cell r="A1119" t="str">
            <v>ZTE V956</v>
          </cell>
          <cell r="B1119">
            <v>1</v>
          </cell>
          <cell r="C1119">
            <v>7.3999999999999996E-2</v>
          </cell>
        </row>
        <row r="1120">
          <cell r="A1120" t="str">
            <v>ZTE V9800</v>
          </cell>
          <cell r="B1120">
            <v>88</v>
          </cell>
          <cell r="C1120">
            <v>0.116247058823529</v>
          </cell>
          <cell r="D1120">
            <v>0.19</v>
          </cell>
        </row>
        <row r="1121">
          <cell r="A1121" t="str">
            <v>ZTE V987</v>
          </cell>
          <cell r="B1121">
            <v>25</v>
          </cell>
          <cell r="C1121">
            <v>0.16725000000000001</v>
          </cell>
          <cell r="D1121">
            <v>7.1999999999999995E-2</v>
          </cell>
        </row>
        <row r="1122">
          <cell r="A1122" t="str">
            <v>ZTE-BLADE</v>
          </cell>
          <cell r="B1122">
            <v>1668</v>
          </cell>
          <cell r="C1122">
            <v>0.25403776129467298</v>
          </cell>
          <cell r="D1122">
            <v>0.2702</v>
          </cell>
        </row>
        <row r="1123">
          <cell r="A1123" t="str">
            <v>ZTE-SKATE</v>
          </cell>
          <cell r="B1123">
            <v>209</v>
          </cell>
          <cell r="C1123">
            <v>0.26381443298969098</v>
          </cell>
          <cell r="D1123">
            <v>0.23166666666666699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Office-tema">
  <a:themeElements>
    <a:clrScheme name="Stiftelsen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F2A36"/>
      </a:accent1>
      <a:accent2>
        <a:srgbClr val="FF4069"/>
      </a:accent2>
      <a:accent3>
        <a:srgbClr val="C27FEC"/>
      </a:accent3>
      <a:accent4>
        <a:srgbClr val="55C7B4"/>
      </a:accent4>
      <a:accent5>
        <a:srgbClr val="F99963"/>
      </a:accent5>
      <a:accent6>
        <a:srgbClr val="FFCE2E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amela.davidsson@internetstiftelsen.se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B8F02-84DD-4664-8676-0EAFB76D248D}">
  <sheetPr>
    <tabColor theme="9"/>
  </sheetPr>
  <dimension ref="A2:A9"/>
  <sheetViews>
    <sheetView tabSelected="1" workbookViewId="0">
      <selection activeCell="A26" sqref="A26"/>
    </sheetView>
  </sheetViews>
  <sheetFormatPr defaultRowHeight="12" x14ac:dyDescent="0.2"/>
  <cols>
    <col min="1" max="1" width="113.140625" bestFit="1" customWidth="1"/>
  </cols>
  <sheetData>
    <row r="2" spans="1:1" x14ac:dyDescent="0.2">
      <c r="A2" t="s">
        <v>453</v>
      </c>
    </row>
    <row r="3" spans="1:1" x14ac:dyDescent="0.2">
      <c r="A3" t="s">
        <v>68</v>
      </c>
    </row>
    <row r="5" spans="1:1" x14ac:dyDescent="0.2">
      <c r="A5" t="s">
        <v>69</v>
      </c>
    </row>
    <row r="6" spans="1:1" x14ac:dyDescent="0.2">
      <c r="A6" s="56" t="s">
        <v>70</v>
      </c>
    </row>
    <row r="8" spans="1:1" ht="36" x14ac:dyDescent="0.2">
      <c r="A8" s="79" t="s">
        <v>132</v>
      </c>
    </row>
    <row r="9" spans="1:1" x14ac:dyDescent="0.2">
      <c r="A9" t="s">
        <v>461</v>
      </c>
    </row>
  </sheetData>
  <hyperlinks>
    <hyperlink ref="A6" r:id="rId1" xr:uid="{C85A4EBB-A9B1-4F62-AF33-3EB08952203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CE8E-40B8-4B67-AB6C-A4AA68429747}">
  <sheetPr>
    <tabColor theme="9"/>
  </sheetPr>
  <dimension ref="A1:G292"/>
  <sheetViews>
    <sheetView workbookViewId="0">
      <selection activeCell="L10" sqref="L10"/>
    </sheetView>
  </sheetViews>
  <sheetFormatPr defaultRowHeight="15" x14ac:dyDescent="0.25"/>
  <cols>
    <col min="1" max="1" width="19.85546875" style="88" bestFit="1" customWidth="1"/>
    <col min="2" max="2" width="15.42578125" style="88" bestFit="1" customWidth="1"/>
    <col min="3" max="3" width="8.85546875" style="92" bestFit="1" customWidth="1"/>
    <col min="4" max="4" width="11.85546875" style="88" bestFit="1" customWidth="1"/>
    <col min="5" max="5" width="12.140625" style="88" bestFit="1" customWidth="1"/>
    <col min="6" max="6" width="11.5703125" style="88" bestFit="1" customWidth="1"/>
    <col min="7" max="7" width="7.140625" style="94" bestFit="1" customWidth="1"/>
    <col min="8" max="16384" width="9.140625" style="88"/>
  </cols>
  <sheetData>
    <row r="1" spans="1:7" x14ac:dyDescent="0.25">
      <c r="A1" s="89" t="s">
        <v>119</v>
      </c>
      <c r="B1" s="89" t="s">
        <v>161</v>
      </c>
      <c r="C1" s="90" t="s">
        <v>107</v>
      </c>
      <c r="D1" s="91" t="s">
        <v>111</v>
      </c>
      <c r="E1" s="91" t="s">
        <v>162</v>
      </c>
      <c r="F1" s="91" t="s">
        <v>467</v>
      </c>
      <c r="G1" s="91" t="s">
        <v>163</v>
      </c>
    </row>
    <row r="2" spans="1:7" x14ac:dyDescent="0.25">
      <c r="A2" s="88" t="s">
        <v>468</v>
      </c>
      <c r="B2" s="88" t="s">
        <v>164</v>
      </c>
      <c r="C2" s="92">
        <v>1784644</v>
      </c>
      <c r="D2" s="93">
        <v>180.51</v>
      </c>
      <c r="E2" s="93">
        <v>151.84</v>
      </c>
      <c r="F2" s="93">
        <v>20.239999999999998</v>
      </c>
      <c r="G2" s="94" t="s">
        <v>465</v>
      </c>
    </row>
    <row r="3" spans="1:7" x14ac:dyDescent="0.25">
      <c r="A3" s="88" t="s">
        <v>84</v>
      </c>
      <c r="B3" s="88" t="s">
        <v>165</v>
      </c>
      <c r="C3" s="92">
        <v>5702</v>
      </c>
      <c r="D3" s="93">
        <v>102.447347083107</v>
      </c>
      <c r="E3" s="93">
        <v>92.384963814567797</v>
      </c>
      <c r="F3" s="93">
        <v>27.222209997920501</v>
      </c>
      <c r="G3" s="94" t="s">
        <v>465</v>
      </c>
    </row>
    <row r="4" spans="1:7" x14ac:dyDescent="0.25">
      <c r="A4" s="88" t="s">
        <v>84</v>
      </c>
      <c r="B4" s="88" t="s">
        <v>166</v>
      </c>
      <c r="C4" s="92">
        <v>11563</v>
      </c>
      <c r="D4" s="93">
        <v>134.535713133543</v>
      </c>
      <c r="E4" s="93">
        <v>125.089186781374</v>
      </c>
      <c r="F4" s="93">
        <v>21.7984314334762</v>
      </c>
      <c r="G4" s="94" t="s">
        <v>465</v>
      </c>
    </row>
    <row r="5" spans="1:7" x14ac:dyDescent="0.25">
      <c r="A5" s="88" t="s">
        <v>84</v>
      </c>
      <c r="B5" s="88" t="s">
        <v>167</v>
      </c>
      <c r="C5" s="92">
        <v>1818</v>
      </c>
      <c r="D5" s="93">
        <v>68.2713599880272</v>
      </c>
      <c r="E5" s="93">
        <v>38.0136608225638</v>
      </c>
      <c r="F5" s="93">
        <v>36.874388028052799</v>
      </c>
      <c r="G5" s="94" t="s">
        <v>465</v>
      </c>
    </row>
    <row r="6" spans="1:7" x14ac:dyDescent="0.25">
      <c r="A6" s="88" t="s">
        <v>84</v>
      </c>
      <c r="B6" s="88" t="s">
        <v>168</v>
      </c>
      <c r="C6" s="92">
        <v>4530</v>
      </c>
      <c r="D6" s="93">
        <v>121.6550972778</v>
      </c>
      <c r="E6" s="93">
        <v>97.057424381857103</v>
      </c>
      <c r="F6" s="93">
        <v>24.246596428382102</v>
      </c>
      <c r="G6" s="94" t="s">
        <v>465</v>
      </c>
    </row>
    <row r="7" spans="1:7" x14ac:dyDescent="0.25">
      <c r="A7" s="88" t="s">
        <v>84</v>
      </c>
      <c r="B7" s="88" t="s">
        <v>169</v>
      </c>
      <c r="C7" s="92">
        <v>4506</v>
      </c>
      <c r="D7" s="93">
        <v>119.724415940062</v>
      </c>
      <c r="E7" s="93">
        <v>77.334738692850394</v>
      </c>
      <c r="F7" s="93">
        <v>30.7877155488871</v>
      </c>
      <c r="G7" s="94" t="s">
        <v>465</v>
      </c>
    </row>
    <row r="8" spans="1:7" x14ac:dyDescent="0.25">
      <c r="A8" s="88" t="s">
        <v>85</v>
      </c>
      <c r="B8" s="88" t="s">
        <v>170</v>
      </c>
      <c r="C8" s="92">
        <v>4005</v>
      </c>
      <c r="D8" s="93">
        <v>139.09444191077199</v>
      </c>
      <c r="E8" s="93">
        <v>115.931932191333</v>
      </c>
      <c r="F8" s="93">
        <v>20.702473569003001</v>
      </c>
      <c r="G8" s="94" t="s">
        <v>465</v>
      </c>
    </row>
    <row r="9" spans="1:7" x14ac:dyDescent="0.25">
      <c r="A9" s="88" t="s">
        <v>85</v>
      </c>
      <c r="B9" s="88" t="s">
        <v>171</v>
      </c>
      <c r="C9" s="92">
        <v>9112</v>
      </c>
      <c r="D9" s="93">
        <v>172.23490453468901</v>
      </c>
      <c r="E9" s="93">
        <v>134.175020186029</v>
      </c>
      <c r="F9" s="93">
        <v>20.778747085789501</v>
      </c>
      <c r="G9" s="94" t="s">
        <v>465</v>
      </c>
    </row>
    <row r="10" spans="1:7" x14ac:dyDescent="0.25">
      <c r="A10" s="88" t="s">
        <v>85</v>
      </c>
      <c r="B10" s="88" t="s">
        <v>172</v>
      </c>
      <c r="C10" s="92">
        <v>9448</v>
      </c>
      <c r="D10" s="93">
        <v>138.44133340252799</v>
      </c>
      <c r="E10" s="93">
        <v>106.159149270499</v>
      </c>
      <c r="F10" s="93">
        <v>22.960957356099499</v>
      </c>
      <c r="G10" s="94" t="s">
        <v>465</v>
      </c>
    </row>
    <row r="11" spans="1:7" x14ac:dyDescent="0.25">
      <c r="A11" s="88" t="s">
        <v>85</v>
      </c>
      <c r="B11" s="88" t="s">
        <v>173</v>
      </c>
      <c r="C11" s="92">
        <v>1362</v>
      </c>
      <c r="D11" s="93">
        <v>114.605327512835</v>
      </c>
      <c r="E11" s="93">
        <v>92.807871951412295</v>
      </c>
      <c r="F11" s="93">
        <v>27.778398332704</v>
      </c>
      <c r="G11" s="94" t="s">
        <v>465</v>
      </c>
    </row>
    <row r="12" spans="1:7" x14ac:dyDescent="0.25">
      <c r="A12" s="88" t="s">
        <v>85</v>
      </c>
      <c r="B12" s="88" t="s">
        <v>174</v>
      </c>
      <c r="C12" s="92">
        <v>2708</v>
      </c>
      <c r="D12" s="93">
        <v>116.513748356291</v>
      </c>
      <c r="E12" s="93">
        <v>87.423125252035405</v>
      </c>
      <c r="F12" s="93">
        <v>22.7002507673559</v>
      </c>
      <c r="G12" s="94" t="s">
        <v>465</v>
      </c>
    </row>
    <row r="13" spans="1:7" x14ac:dyDescent="0.25">
      <c r="A13" s="88" t="s">
        <v>85</v>
      </c>
      <c r="B13" s="88" t="s">
        <v>175</v>
      </c>
      <c r="C13" s="92">
        <v>2835</v>
      </c>
      <c r="D13" s="93">
        <v>140.62323944759299</v>
      </c>
      <c r="E13" s="93">
        <v>112.826972840191</v>
      </c>
      <c r="F13" s="93">
        <v>21.445379624842499</v>
      </c>
      <c r="G13" s="94" t="s">
        <v>465</v>
      </c>
    </row>
    <row r="14" spans="1:7" x14ac:dyDescent="0.25">
      <c r="A14" s="88" t="s">
        <v>85</v>
      </c>
      <c r="B14" s="88" t="s">
        <v>176</v>
      </c>
      <c r="C14" s="92">
        <v>4632</v>
      </c>
      <c r="D14" s="93">
        <v>151.204569000802</v>
      </c>
      <c r="E14" s="93">
        <v>142.089960054545</v>
      </c>
      <c r="F14" s="93">
        <v>21.510698810541498</v>
      </c>
      <c r="G14" s="94" t="s">
        <v>465</v>
      </c>
    </row>
    <row r="15" spans="1:7" x14ac:dyDescent="0.25">
      <c r="A15" s="88" t="s">
        <v>85</v>
      </c>
      <c r="B15" s="88" t="s">
        <v>177</v>
      </c>
      <c r="C15" s="92">
        <v>3436</v>
      </c>
      <c r="D15" s="93">
        <v>110.33222611156999</v>
      </c>
      <c r="E15" s="93">
        <v>66.862189015184001</v>
      </c>
      <c r="F15" s="93">
        <v>30.559707080616999</v>
      </c>
      <c r="G15" s="94" t="s">
        <v>465</v>
      </c>
    </row>
    <row r="16" spans="1:7" x14ac:dyDescent="0.25">
      <c r="A16" s="88" t="s">
        <v>85</v>
      </c>
      <c r="B16" s="88" t="s">
        <v>178</v>
      </c>
      <c r="C16" s="92">
        <v>3046</v>
      </c>
      <c r="D16" s="93">
        <v>104.65009624227299</v>
      </c>
      <c r="E16" s="93">
        <v>82.208382558959698</v>
      </c>
      <c r="F16" s="93">
        <v>27.076495133242599</v>
      </c>
      <c r="G16" s="94" t="s">
        <v>465</v>
      </c>
    </row>
    <row r="17" spans="1:7" x14ac:dyDescent="0.25">
      <c r="A17" s="88" t="s">
        <v>85</v>
      </c>
      <c r="B17" s="88" t="s">
        <v>179</v>
      </c>
      <c r="C17" s="92">
        <v>2281</v>
      </c>
      <c r="D17" s="93">
        <v>121.26370285473</v>
      </c>
      <c r="E17" s="93">
        <v>98.865213027182705</v>
      </c>
      <c r="F17" s="93">
        <v>21.157919338886401</v>
      </c>
      <c r="G17" s="94" t="s">
        <v>465</v>
      </c>
    </row>
    <row r="18" spans="1:7" x14ac:dyDescent="0.25">
      <c r="A18" s="88" t="s">
        <v>85</v>
      </c>
      <c r="B18" s="88" t="s">
        <v>180</v>
      </c>
      <c r="C18" s="92">
        <v>1762</v>
      </c>
      <c r="D18" s="93">
        <v>116.47216395517199</v>
      </c>
      <c r="E18" s="93">
        <v>75.760529734750193</v>
      </c>
      <c r="F18" s="93">
        <v>28.525055388762699</v>
      </c>
      <c r="G18" s="94" t="s">
        <v>465</v>
      </c>
    </row>
    <row r="19" spans="1:7" x14ac:dyDescent="0.25">
      <c r="A19" s="88" t="s">
        <v>85</v>
      </c>
      <c r="B19" s="88" t="s">
        <v>181</v>
      </c>
      <c r="C19" s="92">
        <v>1936</v>
      </c>
      <c r="D19" s="93">
        <v>130.24195419878399</v>
      </c>
      <c r="E19" s="93">
        <v>121.25056188705101</v>
      </c>
      <c r="F19" s="93">
        <v>24.453224978822298</v>
      </c>
      <c r="G19" s="94" t="s">
        <v>465</v>
      </c>
    </row>
    <row r="20" spans="1:7" x14ac:dyDescent="0.25">
      <c r="A20" s="88" t="s">
        <v>85</v>
      </c>
      <c r="B20" s="88" t="s">
        <v>182</v>
      </c>
      <c r="C20" s="92">
        <v>2382</v>
      </c>
      <c r="D20" s="93">
        <v>98.467607577383404</v>
      </c>
      <c r="E20" s="93">
        <v>78.992161888210404</v>
      </c>
      <c r="F20" s="93">
        <v>27.316678827335899</v>
      </c>
      <c r="G20" s="94" t="s">
        <v>465</v>
      </c>
    </row>
    <row r="21" spans="1:7" x14ac:dyDescent="0.25">
      <c r="A21" s="88" t="s">
        <v>85</v>
      </c>
      <c r="B21" s="88" t="s">
        <v>183</v>
      </c>
      <c r="C21" s="92">
        <v>1765</v>
      </c>
      <c r="D21" s="93">
        <v>62.067586010747199</v>
      </c>
      <c r="E21" s="93">
        <v>42.214077593351199</v>
      </c>
      <c r="F21" s="93">
        <v>30.967118525779</v>
      </c>
      <c r="G21" s="94" t="s">
        <v>465</v>
      </c>
    </row>
    <row r="22" spans="1:7" x14ac:dyDescent="0.25">
      <c r="A22" s="88" t="s">
        <v>85</v>
      </c>
      <c r="B22" s="88" t="s">
        <v>184</v>
      </c>
      <c r="C22" s="92">
        <v>1735</v>
      </c>
      <c r="D22" s="93">
        <v>103.328899102534</v>
      </c>
      <c r="E22" s="93">
        <v>71.906816940992897</v>
      </c>
      <c r="F22" s="93">
        <v>30.4939217833676</v>
      </c>
      <c r="G22" s="94" t="s">
        <v>465</v>
      </c>
    </row>
    <row r="23" spans="1:7" x14ac:dyDescent="0.25">
      <c r="A23" s="88" t="s">
        <v>86</v>
      </c>
      <c r="B23" s="88" t="s">
        <v>185</v>
      </c>
      <c r="C23" s="92">
        <v>11496</v>
      </c>
      <c r="D23" s="93">
        <v>170.423271046439</v>
      </c>
      <c r="E23" s="93">
        <v>159.358507914732</v>
      </c>
      <c r="F23" s="93">
        <v>20.8100384802664</v>
      </c>
      <c r="G23" s="94" t="s">
        <v>465</v>
      </c>
    </row>
    <row r="24" spans="1:7" x14ac:dyDescent="0.25">
      <c r="A24" s="88" t="s">
        <v>87</v>
      </c>
      <c r="B24" s="88" t="s">
        <v>186</v>
      </c>
      <c r="C24" s="92">
        <v>4144</v>
      </c>
      <c r="D24" s="93">
        <v>117.11352770211001</v>
      </c>
      <c r="E24" s="93">
        <v>91.767637653943297</v>
      </c>
      <c r="F24" s="93">
        <v>25.6595007856798</v>
      </c>
      <c r="G24" s="94" t="s">
        <v>465</v>
      </c>
    </row>
    <row r="25" spans="1:7" x14ac:dyDescent="0.25">
      <c r="A25" s="88" t="s">
        <v>87</v>
      </c>
      <c r="B25" s="88" t="s">
        <v>187</v>
      </c>
      <c r="C25" s="92">
        <v>17392</v>
      </c>
      <c r="D25" s="93">
        <v>172.71097283265499</v>
      </c>
      <c r="E25" s="93">
        <v>135.50204456903799</v>
      </c>
      <c r="F25" s="93">
        <v>21.696302316836899</v>
      </c>
      <c r="G25" s="94" t="s">
        <v>465</v>
      </c>
    </row>
    <row r="26" spans="1:7" x14ac:dyDescent="0.25">
      <c r="A26" s="88" t="s">
        <v>87</v>
      </c>
      <c r="B26" s="88" t="s">
        <v>188</v>
      </c>
      <c r="C26" s="92">
        <v>1790</v>
      </c>
      <c r="D26" s="93">
        <v>115.811206659007</v>
      </c>
      <c r="E26" s="93">
        <v>113.953622007533</v>
      </c>
      <c r="F26" s="93">
        <v>20.455243726815599</v>
      </c>
      <c r="G26" s="94" t="s">
        <v>465</v>
      </c>
    </row>
    <row r="27" spans="1:7" x14ac:dyDescent="0.25">
      <c r="A27" s="88" t="s">
        <v>87</v>
      </c>
      <c r="B27" s="88" t="s">
        <v>189</v>
      </c>
      <c r="C27" s="92">
        <v>6071</v>
      </c>
      <c r="D27" s="93">
        <v>125.640765778419</v>
      </c>
      <c r="E27" s="93">
        <v>103.99180158993499</v>
      </c>
      <c r="F27" s="93">
        <v>20.7843338694496</v>
      </c>
      <c r="G27" s="94" t="s">
        <v>465</v>
      </c>
    </row>
    <row r="28" spans="1:7" x14ac:dyDescent="0.25">
      <c r="A28" s="88" t="s">
        <v>87</v>
      </c>
      <c r="B28" s="88" t="s">
        <v>190</v>
      </c>
      <c r="C28" s="92">
        <v>2383</v>
      </c>
      <c r="D28" s="93">
        <v>84.730664106623806</v>
      </c>
      <c r="E28" s="93">
        <v>75.039515993815996</v>
      </c>
      <c r="F28" s="93">
        <v>21.947368089802701</v>
      </c>
      <c r="G28" s="94" t="s">
        <v>465</v>
      </c>
    </row>
    <row r="29" spans="1:7" x14ac:dyDescent="0.25">
      <c r="A29" s="88" t="s">
        <v>87</v>
      </c>
      <c r="B29" s="88" t="s">
        <v>191</v>
      </c>
      <c r="C29" s="92">
        <v>1556</v>
      </c>
      <c r="D29" s="93">
        <v>131.73450785093499</v>
      </c>
      <c r="E29" s="93">
        <v>127.185803057165</v>
      </c>
      <c r="F29" s="93">
        <v>22.368495132115299</v>
      </c>
      <c r="G29" s="94" t="s">
        <v>465</v>
      </c>
    </row>
    <row r="30" spans="1:7" x14ac:dyDescent="0.25">
      <c r="A30" s="88" t="s">
        <v>87</v>
      </c>
      <c r="B30" s="88" t="s">
        <v>192</v>
      </c>
      <c r="C30" s="92">
        <v>1348</v>
      </c>
      <c r="D30" s="93">
        <v>88.533678913216903</v>
      </c>
      <c r="E30" s="93">
        <v>58.2801828727168</v>
      </c>
      <c r="F30" s="93">
        <v>26.777561672106799</v>
      </c>
      <c r="G30" s="94" t="s">
        <v>465</v>
      </c>
    </row>
    <row r="31" spans="1:7" x14ac:dyDescent="0.25">
      <c r="A31" s="88" t="s">
        <v>87</v>
      </c>
      <c r="B31" s="88" t="s">
        <v>193</v>
      </c>
      <c r="C31" s="92">
        <v>1070</v>
      </c>
      <c r="D31" s="93">
        <v>99.128672065473395</v>
      </c>
      <c r="E31" s="93">
        <v>78.997792459620001</v>
      </c>
      <c r="F31" s="93">
        <v>25.941709043925201</v>
      </c>
      <c r="G31" s="94" t="s">
        <v>465</v>
      </c>
    </row>
    <row r="32" spans="1:7" x14ac:dyDescent="0.25">
      <c r="A32" s="88" t="s">
        <v>87</v>
      </c>
      <c r="B32" s="88" t="s">
        <v>194</v>
      </c>
      <c r="C32" s="92">
        <v>7143</v>
      </c>
      <c r="D32" s="93">
        <v>125.382443329008</v>
      </c>
      <c r="E32" s="93">
        <v>108.899929224698</v>
      </c>
      <c r="F32" s="93">
        <v>20.365378912061701</v>
      </c>
      <c r="G32" s="94" t="s">
        <v>465</v>
      </c>
    </row>
    <row r="33" spans="1:7" x14ac:dyDescent="0.25">
      <c r="A33" s="88" t="s">
        <v>87</v>
      </c>
      <c r="B33" s="88" t="s">
        <v>195</v>
      </c>
      <c r="C33" s="92">
        <v>4748</v>
      </c>
      <c r="D33" s="93">
        <v>141.66594262670301</v>
      </c>
      <c r="E33" s="93">
        <v>132.13387260327801</v>
      </c>
      <c r="F33" s="93">
        <v>21.1328854005897</v>
      </c>
      <c r="G33" s="94" t="s">
        <v>465</v>
      </c>
    </row>
    <row r="34" spans="1:7" x14ac:dyDescent="0.25">
      <c r="A34" s="88" t="s">
        <v>88</v>
      </c>
      <c r="B34" s="88" t="s">
        <v>196</v>
      </c>
      <c r="C34" s="92">
        <v>8916</v>
      </c>
      <c r="D34" s="93">
        <v>159.61140721330801</v>
      </c>
      <c r="E34" s="93">
        <v>121.748989660666</v>
      </c>
      <c r="F34" s="93">
        <v>25.1547523294558</v>
      </c>
      <c r="G34" s="94" t="s">
        <v>465</v>
      </c>
    </row>
    <row r="35" spans="1:7" x14ac:dyDescent="0.25">
      <c r="A35" s="88" t="s">
        <v>88</v>
      </c>
      <c r="B35" s="88" t="s">
        <v>197</v>
      </c>
      <c r="C35" s="92">
        <v>18127</v>
      </c>
      <c r="D35" s="93">
        <v>145.36201381668801</v>
      </c>
      <c r="E35" s="93">
        <v>105.098790578901</v>
      </c>
      <c r="F35" s="93">
        <v>21.7535860352749</v>
      </c>
      <c r="G35" s="94" t="s">
        <v>465</v>
      </c>
    </row>
    <row r="36" spans="1:7" x14ac:dyDescent="0.25">
      <c r="A36" s="88" t="s">
        <v>88</v>
      </c>
      <c r="B36" s="88" t="s">
        <v>198</v>
      </c>
      <c r="C36" s="92">
        <v>1428</v>
      </c>
      <c r="D36" s="93">
        <v>144.55581984409901</v>
      </c>
      <c r="E36" s="93">
        <v>137.89391018220701</v>
      </c>
      <c r="F36" s="93">
        <v>24.166299679271699</v>
      </c>
      <c r="G36" s="94" t="s">
        <v>465</v>
      </c>
    </row>
    <row r="37" spans="1:7" x14ac:dyDescent="0.25">
      <c r="A37" s="88" t="s">
        <v>88</v>
      </c>
      <c r="B37" s="88" t="s">
        <v>199</v>
      </c>
      <c r="C37" s="92">
        <v>16384</v>
      </c>
      <c r="D37" s="93">
        <v>195.858700157063</v>
      </c>
      <c r="E37" s="93">
        <v>170.99798025227099</v>
      </c>
      <c r="F37" s="93">
        <v>18.1812407425275</v>
      </c>
      <c r="G37" s="94" t="s">
        <v>465</v>
      </c>
    </row>
    <row r="38" spans="1:7" x14ac:dyDescent="0.25">
      <c r="A38" s="88" t="s">
        <v>88</v>
      </c>
      <c r="B38" s="88" t="s">
        <v>200</v>
      </c>
      <c r="C38" s="92">
        <v>4698</v>
      </c>
      <c r="D38" s="93">
        <v>132.55654042042499</v>
      </c>
      <c r="E38" s="93">
        <v>116.86431742548</v>
      </c>
      <c r="F38" s="93">
        <v>25.9898122775041</v>
      </c>
      <c r="G38" s="94" t="s">
        <v>465</v>
      </c>
    </row>
    <row r="39" spans="1:7" x14ac:dyDescent="0.25">
      <c r="A39" s="88" t="s">
        <v>88</v>
      </c>
      <c r="B39" s="88" t="s">
        <v>201</v>
      </c>
      <c r="C39" s="92">
        <v>10474</v>
      </c>
      <c r="D39" s="93">
        <v>137.646152666277</v>
      </c>
      <c r="E39" s="93">
        <v>95.825389051291907</v>
      </c>
      <c r="F39" s="93">
        <v>21.665003596510999</v>
      </c>
      <c r="G39" s="94" t="s">
        <v>465</v>
      </c>
    </row>
    <row r="40" spans="1:7" x14ac:dyDescent="0.25">
      <c r="A40" s="88" t="s">
        <v>89</v>
      </c>
      <c r="B40" s="88" t="s">
        <v>202</v>
      </c>
      <c r="C40" s="92">
        <v>1407</v>
      </c>
      <c r="D40" s="93">
        <v>132.46849203550499</v>
      </c>
      <c r="E40" s="93">
        <v>119.308002639252</v>
      </c>
      <c r="F40" s="93">
        <v>29.418924736318399</v>
      </c>
      <c r="G40" s="94" t="s">
        <v>465</v>
      </c>
    </row>
    <row r="41" spans="1:7" x14ac:dyDescent="0.25">
      <c r="A41" s="88" t="s">
        <v>89</v>
      </c>
      <c r="B41" s="88" t="s">
        <v>203</v>
      </c>
      <c r="C41" s="92">
        <v>835</v>
      </c>
      <c r="D41" s="93">
        <v>126.490050121237</v>
      </c>
      <c r="E41" s="93">
        <v>123.01289514933001</v>
      </c>
      <c r="F41" s="93">
        <v>20.870866872540599</v>
      </c>
      <c r="G41" s="94" t="s">
        <v>465</v>
      </c>
    </row>
    <row r="42" spans="1:7" x14ac:dyDescent="0.25">
      <c r="A42" s="88" t="s">
        <v>89</v>
      </c>
      <c r="B42" s="88" t="s">
        <v>204</v>
      </c>
      <c r="C42" s="92">
        <v>4028</v>
      </c>
      <c r="D42" s="93">
        <v>100.880663589115</v>
      </c>
      <c r="E42" s="93">
        <v>65.781907545969204</v>
      </c>
      <c r="F42" s="93">
        <v>35.057381138033698</v>
      </c>
      <c r="G42" s="94" t="s">
        <v>465</v>
      </c>
    </row>
    <row r="43" spans="1:7" x14ac:dyDescent="0.25">
      <c r="A43" s="88" t="s">
        <v>89</v>
      </c>
      <c r="B43" s="88" t="s">
        <v>205</v>
      </c>
      <c r="C43" s="92">
        <v>2708</v>
      </c>
      <c r="D43" s="93">
        <v>147.78638482698</v>
      </c>
      <c r="E43" s="93">
        <v>166.74356971922401</v>
      </c>
      <c r="F43" s="93">
        <v>26.7923308431103</v>
      </c>
      <c r="G43" s="94" t="s">
        <v>465</v>
      </c>
    </row>
    <row r="44" spans="1:7" x14ac:dyDescent="0.25">
      <c r="A44" s="88" t="s">
        <v>89</v>
      </c>
      <c r="B44" s="88" t="s">
        <v>206</v>
      </c>
      <c r="C44" s="92">
        <v>661</v>
      </c>
      <c r="D44" s="93">
        <v>102.761560609684</v>
      </c>
      <c r="E44" s="93">
        <v>90.165600903025194</v>
      </c>
      <c r="F44" s="93">
        <v>31.380023154311601</v>
      </c>
      <c r="G44" s="94" t="s">
        <v>465</v>
      </c>
    </row>
    <row r="45" spans="1:7" x14ac:dyDescent="0.25">
      <c r="A45" s="88" t="s">
        <v>89</v>
      </c>
      <c r="B45" s="88" t="s">
        <v>207</v>
      </c>
      <c r="C45" s="92">
        <v>2473</v>
      </c>
      <c r="D45" s="93">
        <v>92.435810772340702</v>
      </c>
      <c r="E45" s="93">
        <v>91.173684744047705</v>
      </c>
      <c r="F45" s="93">
        <v>35.7091615281035</v>
      </c>
      <c r="G45" s="94" t="s">
        <v>465</v>
      </c>
    </row>
    <row r="46" spans="1:7" x14ac:dyDescent="0.25">
      <c r="A46" s="88" t="s">
        <v>89</v>
      </c>
      <c r="B46" s="88" t="s">
        <v>208</v>
      </c>
      <c r="C46" s="92">
        <v>3190</v>
      </c>
      <c r="D46" s="93">
        <v>139.38336097578599</v>
      </c>
      <c r="E46" s="93">
        <v>116.50727627153</v>
      </c>
      <c r="F46" s="93">
        <v>27.961358728660901</v>
      </c>
      <c r="G46" s="94" t="s">
        <v>465</v>
      </c>
    </row>
    <row r="47" spans="1:7" x14ac:dyDescent="0.25">
      <c r="A47" s="88" t="s">
        <v>89</v>
      </c>
      <c r="B47" s="88" t="s">
        <v>209</v>
      </c>
      <c r="C47" s="92">
        <v>10294</v>
      </c>
      <c r="D47" s="93">
        <v>178.41041384513201</v>
      </c>
      <c r="E47" s="93">
        <v>172.82753033297499</v>
      </c>
      <c r="F47" s="93">
        <v>24.572185513391901</v>
      </c>
      <c r="G47" s="94" t="s">
        <v>465</v>
      </c>
    </row>
    <row r="48" spans="1:7" x14ac:dyDescent="0.25">
      <c r="A48" s="88" t="s">
        <v>90</v>
      </c>
      <c r="B48" s="88" t="s">
        <v>210</v>
      </c>
      <c r="C48" s="92">
        <v>867</v>
      </c>
      <c r="D48" s="93">
        <v>133.307017192346</v>
      </c>
      <c r="E48" s="93">
        <v>119.65555364325</v>
      </c>
      <c r="F48" s="93">
        <v>27.306750663206401</v>
      </c>
      <c r="G48" s="94" t="s">
        <v>465</v>
      </c>
    </row>
    <row r="49" spans="1:7" x14ac:dyDescent="0.25">
      <c r="A49" s="88" t="s">
        <v>90</v>
      </c>
      <c r="B49" s="88" t="s">
        <v>211</v>
      </c>
      <c r="C49" s="92">
        <v>1962</v>
      </c>
      <c r="D49" s="93">
        <v>87.146675765192299</v>
      </c>
      <c r="E49" s="93">
        <v>70.039803690261706</v>
      </c>
      <c r="F49" s="93">
        <v>26.8638921656473</v>
      </c>
      <c r="G49" s="94" t="s">
        <v>465</v>
      </c>
    </row>
    <row r="50" spans="1:7" x14ac:dyDescent="0.25">
      <c r="A50" s="88" t="s">
        <v>90</v>
      </c>
      <c r="B50" s="88" t="s">
        <v>212</v>
      </c>
      <c r="C50" s="92">
        <v>4847</v>
      </c>
      <c r="D50" s="93">
        <v>157.27945148676699</v>
      </c>
      <c r="E50" s="93">
        <v>144.03524461516599</v>
      </c>
      <c r="F50" s="93">
        <v>27.749060936249201</v>
      </c>
      <c r="G50" s="94" t="s">
        <v>465</v>
      </c>
    </row>
    <row r="51" spans="1:7" x14ac:dyDescent="0.25">
      <c r="A51" s="88" t="s">
        <v>90</v>
      </c>
      <c r="B51" s="88" t="s">
        <v>213</v>
      </c>
      <c r="C51" s="92">
        <v>1640</v>
      </c>
      <c r="D51" s="93">
        <v>120.558145063477</v>
      </c>
      <c r="E51" s="93">
        <v>100.43237058747999</v>
      </c>
      <c r="F51" s="93">
        <v>30.1135222259581</v>
      </c>
      <c r="G51" s="94" t="s">
        <v>465</v>
      </c>
    </row>
    <row r="52" spans="1:7" x14ac:dyDescent="0.25">
      <c r="A52" s="88" t="s">
        <v>90</v>
      </c>
      <c r="B52" s="88" t="s">
        <v>214</v>
      </c>
      <c r="C52" s="92">
        <v>1462</v>
      </c>
      <c r="D52" s="93">
        <v>132.51147731014501</v>
      </c>
      <c r="E52" s="93">
        <v>134.38299935902401</v>
      </c>
      <c r="F52" s="93">
        <v>23.749922811901499</v>
      </c>
      <c r="G52" s="94" t="s">
        <v>465</v>
      </c>
    </row>
    <row r="53" spans="1:7" x14ac:dyDescent="0.25">
      <c r="A53" s="88" t="s">
        <v>90</v>
      </c>
      <c r="B53" s="88" t="s">
        <v>215</v>
      </c>
      <c r="C53" s="92">
        <v>18920</v>
      </c>
      <c r="D53" s="93">
        <v>157.092231376944</v>
      </c>
      <c r="E53" s="93">
        <v>120.92296855096301</v>
      </c>
      <c r="F53" s="93">
        <v>22.123095093468699</v>
      </c>
      <c r="G53" s="94" t="s">
        <v>465</v>
      </c>
    </row>
    <row r="54" spans="1:7" x14ac:dyDescent="0.25">
      <c r="A54" s="88" t="s">
        <v>90</v>
      </c>
      <c r="B54" s="88" t="s">
        <v>216</v>
      </c>
      <c r="C54" s="92">
        <v>1700</v>
      </c>
      <c r="D54" s="93">
        <v>201.248757723713</v>
      </c>
      <c r="E54" s="93">
        <v>164.557472323371</v>
      </c>
      <c r="F54" s="93">
        <v>28.025442101176399</v>
      </c>
      <c r="G54" s="94" t="s">
        <v>465</v>
      </c>
    </row>
    <row r="55" spans="1:7" x14ac:dyDescent="0.25">
      <c r="A55" s="88" t="s">
        <v>90</v>
      </c>
      <c r="B55" s="88" t="s">
        <v>217</v>
      </c>
      <c r="C55" s="92">
        <v>4081</v>
      </c>
      <c r="D55" s="93">
        <v>127.01176097577201</v>
      </c>
      <c r="E55" s="93">
        <v>106.147696016993</v>
      </c>
      <c r="F55" s="93">
        <v>24.0451474629117</v>
      </c>
      <c r="G55" s="94" t="s">
        <v>465</v>
      </c>
    </row>
    <row r="56" spans="1:7" x14ac:dyDescent="0.25">
      <c r="A56" s="88" t="s">
        <v>90</v>
      </c>
      <c r="B56" s="88" t="s">
        <v>218</v>
      </c>
      <c r="C56" s="92">
        <v>1574</v>
      </c>
      <c r="D56" s="93">
        <v>88.122140944895193</v>
      </c>
      <c r="E56" s="93">
        <v>69.379345000230401</v>
      </c>
      <c r="F56" s="93">
        <v>26.757236247776301</v>
      </c>
      <c r="G56" s="94" t="s">
        <v>465</v>
      </c>
    </row>
    <row r="57" spans="1:7" x14ac:dyDescent="0.25">
      <c r="A57" s="88" t="s">
        <v>90</v>
      </c>
      <c r="B57" s="88" t="s">
        <v>219</v>
      </c>
      <c r="C57" s="92">
        <v>2415</v>
      </c>
      <c r="D57" s="93">
        <v>149.74705739274501</v>
      </c>
      <c r="E57" s="93">
        <v>106.29907184846201</v>
      </c>
      <c r="F57" s="93">
        <v>23.434664416918</v>
      </c>
      <c r="G57" s="94" t="s">
        <v>465</v>
      </c>
    </row>
    <row r="58" spans="1:7" x14ac:dyDescent="0.25">
      <c r="A58" s="88" t="s">
        <v>90</v>
      </c>
      <c r="B58" s="88" t="s">
        <v>220</v>
      </c>
      <c r="C58" s="92">
        <v>2314</v>
      </c>
      <c r="D58" s="93">
        <v>171.79575995440899</v>
      </c>
      <c r="E58" s="93">
        <v>162.60525436639401</v>
      </c>
      <c r="F58" s="93">
        <v>21.4339010653167</v>
      </c>
      <c r="G58" s="94" t="s">
        <v>465</v>
      </c>
    </row>
    <row r="59" spans="1:7" x14ac:dyDescent="0.25">
      <c r="A59" s="88" t="s">
        <v>90</v>
      </c>
      <c r="B59" s="88" t="s">
        <v>221</v>
      </c>
      <c r="C59" s="92">
        <v>4140</v>
      </c>
      <c r="D59" s="93">
        <v>138.49712474562301</v>
      </c>
      <c r="E59" s="93">
        <v>105.64516283975399</v>
      </c>
      <c r="F59" s="93">
        <v>27.7182816708419</v>
      </c>
      <c r="G59" s="94" t="s">
        <v>465</v>
      </c>
    </row>
    <row r="60" spans="1:7" x14ac:dyDescent="0.25">
      <c r="A60" s="88" t="s">
        <v>90</v>
      </c>
      <c r="B60" s="88" t="s">
        <v>222</v>
      </c>
      <c r="C60" s="92">
        <v>4678</v>
      </c>
      <c r="D60" s="93">
        <v>161.009468412329</v>
      </c>
      <c r="E60" s="93">
        <v>147.42333296148001</v>
      </c>
      <c r="F60" s="93">
        <v>18.792907814297902</v>
      </c>
      <c r="G60" s="94" t="s">
        <v>465</v>
      </c>
    </row>
    <row r="61" spans="1:7" x14ac:dyDescent="0.25">
      <c r="A61" s="88" t="s">
        <v>91</v>
      </c>
      <c r="B61" s="88" t="s">
        <v>223</v>
      </c>
      <c r="C61" s="92">
        <v>4031</v>
      </c>
      <c r="D61" s="93">
        <v>121.34990582191899</v>
      </c>
      <c r="E61" s="93">
        <v>84.071040803899194</v>
      </c>
      <c r="F61" s="93">
        <v>26.847194603076101</v>
      </c>
      <c r="G61" s="94" t="s">
        <v>465</v>
      </c>
    </row>
    <row r="62" spans="1:7" x14ac:dyDescent="0.25">
      <c r="A62" s="88" t="s">
        <v>91</v>
      </c>
      <c r="B62" s="88" t="s">
        <v>224</v>
      </c>
      <c r="C62" s="92">
        <v>1148</v>
      </c>
      <c r="D62" s="93">
        <v>112.64236362053801</v>
      </c>
      <c r="E62" s="93">
        <v>79.083741441959504</v>
      </c>
      <c r="F62" s="93">
        <v>32.412007432926799</v>
      </c>
      <c r="G62" s="94" t="s">
        <v>465</v>
      </c>
    </row>
    <row r="63" spans="1:7" x14ac:dyDescent="0.25">
      <c r="A63" s="88" t="s">
        <v>91</v>
      </c>
      <c r="B63" s="88" t="s">
        <v>225</v>
      </c>
      <c r="C63" s="92">
        <v>2099</v>
      </c>
      <c r="D63" s="93">
        <v>152.72007892042899</v>
      </c>
      <c r="E63" s="93">
        <v>140.83972004125999</v>
      </c>
      <c r="F63" s="93">
        <v>28.832822379704599</v>
      </c>
      <c r="G63" s="94" t="s">
        <v>465</v>
      </c>
    </row>
    <row r="64" spans="1:7" x14ac:dyDescent="0.25">
      <c r="A64" s="88" t="s">
        <v>91</v>
      </c>
      <c r="B64" s="88" t="s">
        <v>226</v>
      </c>
      <c r="C64" s="92">
        <v>1049</v>
      </c>
      <c r="D64" s="93">
        <v>79.812821536640897</v>
      </c>
      <c r="E64" s="93">
        <v>54.059114263558797</v>
      </c>
      <c r="F64" s="93">
        <v>35.680026828407897</v>
      </c>
      <c r="G64" s="94" t="s">
        <v>465</v>
      </c>
    </row>
    <row r="65" spans="1:7" x14ac:dyDescent="0.25">
      <c r="A65" s="88" t="s">
        <v>91</v>
      </c>
      <c r="B65" s="88" t="s">
        <v>140</v>
      </c>
      <c r="C65" s="92">
        <v>14336</v>
      </c>
      <c r="D65" s="93">
        <v>196.04470546764401</v>
      </c>
      <c r="E65" s="93">
        <v>180.125410445624</v>
      </c>
      <c r="F65" s="93">
        <v>19.661633606335698</v>
      </c>
      <c r="G65" s="94" t="s">
        <v>465</v>
      </c>
    </row>
    <row r="66" spans="1:7" x14ac:dyDescent="0.25">
      <c r="A66" s="88" t="s">
        <v>91</v>
      </c>
      <c r="B66" s="88" t="s">
        <v>227</v>
      </c>
      <c r="C66" s="92">
        <v>2185</v>
      </c>
      <c r="D66" s="93">
        <v>140.52704545731001</v>
      </c>
      <c r="E66" s="93">
        <v>129.83343796618999</v>
      </c>
      <c r="F66" s="93">
        <v>29.389469037528599</v>
      </c>
      <c r="G66" s="94" t="s">
        <v>465</v>
      </c>
    </row>
    <row r="67" spans="1:7" x14ac:dyDescent="0.25">
      <c r="A67" s="88" t="s">
        <v>91</v>
      </c>
      <c r="B67" s="88" t="s">
        <v>228</v>
      </c>
      <c r="C67" s="92">
        <v>4164</v>
      </c>
      <c r="D67" s="93">
        <v>133.03442408908001</v>
      </c>
      <c r="E67" s="93">
        <v>119.333962884803</v>
      </c>
      <c r="F67" s="93">
        <v>24.613152312302699</v>
      </c>
      <c r="G67" s="94" t="s">
        <v>465</v>
      </c>
    </row>
    <row r="68" spans="1:7" x14ac:dyDescent="0.25">
      <c r="A68" s="88" t="s">
        <v>91</v>
      </c>
      <c r="B68" s="88" t="s">
        <v>229</v>
      </c>
      <c r="C68" s="92">
        <v>3541</v>
      </c>
      <c r="D68" s="93">
        <v>150.65709849939</v>
      </c>
      <c r="E68" s="93">
        <v>138.112296531721</v>
      </c>
      <c r="F68" s="93">
        <v>24.9268817031911</v>
      </c>
      <c r="G68" s="94" t="s">
        <v>465</v>
      </c>
    </row>
    <row r="69" spans="1:7" x14ac:dyDescent="0.25">
      <c r="A69" s="88" t="s">
        <v>91</v>
      </c>
      <c r="B69" s="88" t="s">
        <v>230</v>
      </c>
      <c r="C69" s="92">
        <v>3386</v>
      </c>
      <c r="D69" s="93">
        <v>163.39976720323401</v>
      </c>
      <c r="E69" s="93">
        <v>142.75453927557899</v>
      </c>
      <c r="F69" s="93">
        <v>24.693498686946199</v>
      </c>
      <c r="G69" s="94" t="s">
        <v>465</v>
      </c>
    </row>
    <row r="70" spans="1:7" x14ac:dyDescent="0.25">
      <c r="A70" s="88" t="s">
        <v>91</v>
      </c>
      <c r="B70" s="88" t="s">
        <v>231</v>
      </c>
      <c r="C70" s="92">
        <v>1158</v>
      </c>
      <c r="D70" s="93">
        <v>100.267056417617</v>
      </c>
      <c r="E70" s="93">
        <v>100.364475128737</v>
      </c>
      <c r="F70" s="93">
        <v>24.741928134715</v>
      </c>
      <c r="G70" s="94" t="s">
        <v>465</v>
      </c>
    </row>
    <row r="71" spans="1:7" x14ac:dyDescent="0.25">
      <c r="A71" s="88" t="s">
        <v>91</v>
      </c>
      <c r="B71" s="88" t="s">
        <v>232</v>
      </c>
      <c r="C71" s="92">
        <v>2099</v>
      </c>
      <c r="D71" s="93">
        <v>133.92005414897</v>
      </c>
      <c r="E71" s="93">
        <v>114.006275856827</v>
      </c>
      <c r="F71" s="93">
        <v>29.847185206765101</v>
      </c>
      <c r="G71" s="94" t="s">
        <v>465</v>
      </c>
    </row>
    <row r="72" spans="1:7" x14ac:dyDescent="0.25">
      <c r="A72" s="88" t="s">
        <v>91</v>
      </c>
      <c r="B72" s="88" t="s">
        <v>233</v>
      </c>
      <c r="C72" s="92">
        <v>7093</v>
      </c>
      <c r="D72" s="93">
        <v>143.503777808444</v>
      </c>
      <c r="E72" s="93">
        <v>124.441743664027</v>
      </c>
      <c r="F72" s="93">
        <v>28.799821223540299</v>
      </c>
      <c r="G72" s="94" t="s">
        <v>465</v>
      </c>
    </row>
    <row r="73" spans="1:7" x14ac:dyDescent="0.25">
      <c r="A73" s="88" t="s">
        <v>92</v>
      </c>
      <c r="B73" s="88" t="s">
        <v>234</v>
      </c>
      <c r="C73" s="92">
        <v>3690</v>
      </c>
      <c r="D73" s="93">
        <v>108.949585170018</v>
      </c>
      <c r="E73" s="93">
        <v>102.16004174545699</v>
      </c>
      <c r="F73" s="93">
        <v>23.856219547309301</v>
      </c>
      <c r="G73" s="94" t="s">
        <v>465</v>
      </c>
    </row>
    <row r="74" spans="1:7" x14ac:dyDescent="0.25">
      <c r="A74" s="88" t="s">
        <v>92</v>
      </c>
      <c r="B74" s="88" t="s">
        <v>235</v>
      </c>
      <c r="C74" s="92">
        <v>1322</v>
      </c>
      <c r="D74" s="93">
        <v>127.05551587543199</v>
      </c>
      <c r="E74" s="93">
        <v>112.03778937299499</v>
      </c>
      <c r="F74" s="93">
        <v>26.8034352526475</v>
      </c>
      <c r="G74" s="94" t="s">
        <v>465</v>
      </c>
    </row>
    <row r="75" spans="1:7" x14ac:dyDescent="0.25">
      <c r="A75" s="88" t="s">
        <v>92</v>
      </c>
      <c r="B75" s="88" t="s">
        <v>236</v>
      </c>
      <c r="C75" s="92">
        <v>3835</v>
      </c>
      <c r="D75" s="93">
        <v>123.928195640684</v>
      </c>
      <c r="E75" s="93">
        <v>111.790925351786</v>
      </c>
      <c r="F75" s="93">
        <v>27.669981960476701</v>
      </c>
      <c r="G75" s="94" t="s">
        <v>465</v>
      </c>
    </row>
    <row r="76" spans="1:7" x14ac:dyDescent="0.25">
      <c r="A76" s="88" t="s">
        <v>92</v>
      </c>
      <c r="B76" s="88" t="s">
        <v>237</v>
      </c>
      <c r="C76" s="92">
        <v>2296</v>
      </c>
      <c r="D76" s="93">
        <v>140.112870103619</v>
      </c>
      <c r="E76" s="93">
        <v>120.969721975469</v>
      </c>
      <c r="F76" s="93">
        <v>25.876179756035299</v>
      </c>
      <c r="G76" s="94" t="s">
        <v>465</v>
      </c>
    </row>
    <row r="77" spans="1:7" x14ac:dyDescent="0.25">
      <c r="A77" s="88" t="s">
        <v>92</v>
      </c>
      <c r="B77" s="88" t="s">
        <v>238</v>
      </c>
      <c r="C77" s="92">
        <v>1776</v>
      </c>
      <c r="D77" s="93">
        <v>77.448327044979393</v>
      </c>
      <c r="E77" s="93">
        <v>74.1996156837575</v>
      </c>
      <c r="F77" s="93">
        <v>25.176244713239999</v>
      </c>
      <c r="G77" s="94" t="s">
        <v>465</v>
      </c>
    </row>
    <row r="78" spans="1:7" x14ac:dyDescent="0.25">
      <c r="A78" s="88" t="s">
        <v>92</v>
      </c>
      <c r="B78" s="88" t="s">
        <v>239</v>
      </c>
      <c r="C78" s="92">
        <v>1437</v>
      </c>
      <c r="D78" s="93">
        <v>113.02410844712701</v>
      </c>
      <c r="E78" s="93">
        <v>103.576352906751</v>
      </c>
      <c r="F78" s="93">
        <v>29.4051466144745</v>
      </c>
      <c r="G78" s="94" t="s">
        <v>465</v>
      </c>
    </row>
    <row r="79" spans="1:7" x14ac:dyDescent="0.25">
      <c r="A79" s="88" t="s">
        <v>92</v>
      </c>
      <c r="B79" s="88" t="s">
        <v>240</v>
      </c>
      <c r="C79" s="92">
        <v>13620</v>
      </c>
      <c r="D79" s="93">
        <v>137.13315807729299</v>
      </c>
      <c r="E79" s="93">
        <v>118.416740385201</v>
      </c>
      <c r="F79" s="93">
        <v>21.5681155136039</v>
      </c>
      <c r="G79" s="94" t="s">
        <v>465</v>
      </c>
    </row>
    <row r="80" spans="1:7" x14ac:dyDescent="0.25">
      <c r="A80" s="88" t="s">
        <v>92</v>
      </c>
      <c r="B80" s="88" t="s">
        <v>241</v>
      </c>
      <c r="C80" s="92">
        <v>5478</v>
      </c>
      <c r="D80" s="93">
        <v>189.36338029460899</v>
      </c>
      <c r="E80" s="93">
        <v>65.273514645450504</v>
      </c>
      <c r="F80" s="93">
        <v>37.063170178349701</v>
      </c>
      <c r="G80" s="94" t="s">
        <v>465</v>
      </c>
    </row>
    <row r="81" spans="1:7" x14ac:dyDescent="0.25">
      <c r="A81" s="88" t="s">
        <v>93</v>
      </c>
      <c r="B81" s="88" t="s">
        <v>242</v>
      </c>
      <c r="C81" s="92">
        <v>681</v>
      </c>
      <c r="D81" s="93">
        <v>94.139611002290394</v>
      </c>
      <c r="E81" s="93">
        <v>87.172798867237702</v>
      </c>
      <c r="F81" s="93">
        <v>42.444084558002899</v>
      </c>
      <c r="G81" s="94" t="s">
        <v>465</v>
      </c>
    </row>
    <row r="82" spans="1:7" x14ac:dyDescent="0.25">
      <c r="A82" s="88" t="s">
        <v>93</v>
      </c>
      <c r="B82" s="88" t="s">
        <v>243</v>
      </c>
      <c r="C82" s="92">
        <v>1161</v>
      </c>
      <c r="D82" s="93">
        <v>92.419194491605396</v>
      </c>
      <c r="E82" s="93">
        <v>65.579078770717302</v>
      </c>
      <c r="F82" s="93">
        <v>41.2968931514704</v>
      </c>
      <c r="G82" s="94" t="s">
        <v>465</v>
      </c>
    </row>
    <row r="83" spans="1:7" x14ac:dyDescent="0.25">
      <c r="A83" s="88" t="s">
        <v>93</v>
      </c>
      <c r="B83" s="88" t="s">
        <v>244</v>
      </c>
      <c r="C83" s="92">
        <v>4346</v>
      </c>
      <c r="D83" s="93">
        <v>184.51857287052701</v>
      </c>
      <c r="E83" s="93">
        <v>171.75276201870801</v>
      </c>
      <c r="F83" s="93">
        <v>31.899095301722401</v>
      </c>
      <c r="G83" s="94" t="s">
        <v>465</v>
      </c>
    </row>
    <row r="84" spans="1:7" x14ac:dyDescent="0.25">
      <c r="A84" s="88" t="s">
        <v>93</v>
      </c>
      <c r="B84" s="88" t="s">
        <v>245</v>
      </c>
      <c r="C84" s="92">
        <v>3209</v>
      </c>
      <c r="D84" s="93">
        <v>152.54818620251999</v>
      </c>
      <c r="E84" s="93">
        <v>60.410816474150302</v>
      </c>
      <c r="F84" s="93">
        <v>39.336074601477897</v>
      </c>
      <c r="G84" s="94" t="s">
        <v>465</v>
      </c>
    </row>
    <row r="85" spans="1:7" x14ac:dyDescent="0.25">
      <c r="A85" s="88" t="s">
        <v>93</v>
      </c>
      <c r="B85" s="88" t="s">
        <v>246</v>
      </c>
      <c r="C85" s="92">
        <v>2106</v>
      </c>
      <c r="D85" s="93">
        <v>131.356671769348</v>
      </c>
      <c r="E85" s="93">
        <v>125.102218581644</v>
      </c>
      <c r="F85" s="93">
        <v>43.449226513770199</v>
      </c>
      <c r="G85" s="94" t="s">
        <v>465</v>
      </c>
    </row>
    <row r="86" spans="1:7" x14ac:dyDescent="0.25">
      <c r="A86" s="88" t="s">
        <v>93</v>
      </c>
      <c r="B86" s="88" t="s">
        <v>247</v>
      </c>
      <c r="C86" s="92">
        <v>807</v>
      </c>
      <c r="D86" s="93">
        <v>87.129617572212098</v>
      </c>
      <c r="E86" s="93">
        <v>69.542748373563398</v>
      </c>
      <c r="F86" s="93">
        <v>44.998355449814099</v>
      </c>
      <c r="G86" s="94" t="s">
        <v>465</v>
      </c>
    </row>
    <row r="87" spans="1:7" x14ac:dyDescent="0.25">
      <c r="A87" s="88" t="s">
        <v>93</v>
      </c>
      <c r="B87" s="88" t="s">
        <v>248</v>
      </c>
      <c r="C87" s="92">
        <v>3900</v>
      </c>
      <c r="D87" s="93">
        <v>131.96348068059899</v>
      </c>
      <c r="E87" s="93">
        <v>138.24456243408099</v>
      </c>
      <c r="F87" s="93">
        <v>36.054951164615296</v>
      </c>
      <c r="G87" s="94" t="s">
        <v>465</v>
      </c>
    </row>
    <row r="88" spans="1:7" x14ac:dyDescent="0.25">
      <c r="A88" s="88" t="s">
        <v>93</v>
      </c>
      <c r="B88" s="88" t="s">
        <v>249</v>
      </c>
      <c r="C88" s="92">
        <v>3309</v>
      </c>
      <c r="D88" s="93">
        <v>180.306018023278</v>
      </c>
      <c r="E88" s="93">
        <v>141.51165244420301</v>
      </c>
      <c r="F88" s="93">
        <v>32.933492899365298</v>
      </c>
      <c r="G88" s="94" t="s">
        <v>465</v>
      </c>
    </row>
    <row r="89" spans="1:7" x14ac:dyDescent="0.25">
      <c r="A89" s="88" t="s">
        <v>93</v>
      </c>
      <c r="B89" s="88" t="s">
        <v>250</v>
      </c>
      <c r="C89" s="92">
        <v>14024</v>
      </c>
      <c r="D89" s="93">
        <v>153.39816941178199</v>
      </c>
      <c r="E89" s="93">
        <v>138.11245863898799</v>
      </c>
      <c r="F89" s="93">
        <v>29.167907203222999</v>
      </c>
      <c r="G89" s="94" t="s">
        <v>465</v>
      </c>
    </row>
    <row r="90" spans="1:7" x14ac:dyDescent="0.25">
      <c r="A90" s="88" t="s">
        <v>93</v>
      </c>
      <c r="B90" s="88" t="s">
        <v>251</v>
      </c>
      <c r="C90" s="92">
        <v>1069</v>
      </c>
      <c r="D90" s="93">
        <v>66.026343088373096</v>
      </c>
      <c r="E90" s="93">
        <v>48.482694551730901</v>
      </c>
      <c r="F90" s="93">
        <v>44.435709610583999</v>
      </c>
      <c r="G90" s="94" t="s">
        <v>465</v>
      </c>
    </row>
    <row r="91" spans="1:7" x14ac:dyDescent="0.25">
      <c r="A91" s="88" t="s">
        <v>93</v>
      </c>
      <c r="B91" s="88" t="s">
        <v>252</v>
      </c>
      <c r="C91" s="92">
        <v>6747</v>
      </c>
      <c r="D91" s="93">
        <v>132.51725875385199</v>
      </c>
      <c r="E91" s="93">
        <v>116.70482344738799</v>
      </c>
      <c r="F91" s="93">
        <v>30.756115721590501</v>
      </c>
      <c r="G91" s="94" t="s">
        <v>465</v>
      </c>
    </row>
    <row r="92" spans="1:7" x14ac:dyDescent="0.25">
      <c r="A92" s="88" t="s">
        <v>93</v>
      </c>
      <c r="B92" s="88" t="s">
        <v>253</v>
      </c>
      <c r="C92" s="92">
        <v>1415</v>
      </c>
      <c r="D92" s="93">
        <v>106.930428082856</v>
      </c>
      <c r="E92" s="93">
        <v>90.981437486258301</v>
      </c>
      <c r="F92" s="93">
        <v>40.2105777334679</v>
      </c>
      <c r="G92" s="94" t="s">
        <v>465</v>
      </c>
    </row>
    <row r="93" spans="1:7" x14ac:dyDescent="0.25">
      <c r="A93" s="88" t="s">
        <v>93</v>
      </c>
      <c r="B93" s="88" t="s">
        <v>254</v>
      </c>
      <c r="C93" s="92">
        <v>606</v>
      </c>
      <c r="D93" s="93">
        <v>88.129433395465099</v>
      </c>
      <c r="E93" s="93">
        <v>70.205316708827297</v>
      </c>
      <c r="F93" s="93">
        <v>42.208854795379501</v>
      </c>
      <c r="G93" s="94" t="s">
        <v>465</v>
      </c>
    </row>
    <row r="94" spans="1:7" x14ac:dyDescent="0.25">
      <c r="A94" s="88" t="s">
        <v>93</v>
      </c>
      <c r="B94" s="88" t="s">
        <v>255</v>
      </c>
      <c r="C94" s="92">
        <v>711</v>
      </c>
      <c r="D94" s="93">
        <v>85.288250342978998</v>
      </c>
      <c r="E94" s="93">
        <v>56.700587233053596</v>
      </c>
      <c r="F94" s="93">
        <v>43.137746493670797</v>
      </c>
      <c r="G94" s="94" t="s">
        <v>465</v>
      </c>
    </row>
    <row r="95" spans="1:7" x14ac:dyDescent="0.25">
      <c r="A95" s="88" t="s">
        <v>94</v>
      </c>
      <c r="B95" s="88" t="s">
        <v>256</v>
      </c>
      <c r="C95" s="92">
        <v>3386</v>
      </c>
      <c r="D95" s="93">
        <v>140.20331578347901</v>
      </c>
      <c r="E95" s="93">
        <v>128.47233113566801</v>
      </c>
      <c r="F95" s="93">
        <v>25.989209738629601</v>
      </c>
      <c r="G95" s="94" t="s">
        <v>465</v>
      </c>
    </row>
    <row r="96" spans="1:7" x14ac:dyDescent="0.25">
      <c r="A96" s="88" t="s">
        <v>94</v>
      </c>
      <c r="B96" s="88" t="s">
        <v>257</v>
      </c>
      <c r="C96" s="92">
        <v>3307</v>
      </c>
      <c r="D96" s="93">
        <v>120.557661743729</v>
      </c>
      <c r="E96" s="93">
        <v>95.247828676080502</v>
      </c>
      <c r="F96" s="93">
        <v>24.214133441703702</v>
      </c>
      <c r="G96" s="94" t="s">
        <v>465</v>
      </c>
    </row>
    <row r="97" spans="1:7" x14ac:dyDescent="0.25">
      <c r="A97" s="88" t="s">
        <v>94</v>
      </c>
      <c r="B97" s="88" t="s">
        <v>258</v>
      </c>
      <c r="C97" s="92">
        <v>2940</v>
      </c>
      <c r="D97" s="93">
        <v>210.14731181344999</v>
      </c>
      <c r="E97" s="93">
        <v>133.234412183286</v>
      </c>
      <c r="F97" s="93">
        <v>20.341463320845399</v>
      </c>
      <c r="G97" s="94" t="s">
        <v>465</v>
      </c>
    </row>
    <row r="98" spans="1:7" x14ac:dyDescent="0.25">
      <c r="A98" s="88" t="s">
        <v>94</v>
      </c>
      <c r="B98" s="88" t="s">
        <v>259</v>
      </c>
      <c r="C98" s="92">
        <v>3478</v>
      </c>
      <c r="D98" s="93">
        <v>129.24634362924201</v>
      </c>
      <c r="E98" s="93">
        <v>100.332768415814</v>
      </c>
      <c r="F98" s="93">
        <v>21.778006618910599</v>
      </c>
      <c r="G98" s="94" t="s">
        <v>465</v>
      </c>
    </row>
    <row r="99" spans="1:7" x14ac:dyDescent="0.25">
      <c r="A99" s="88" t="s">
        <v>94</v>
      </c>
      <c r="B99" s="88" t="s">
        <v>260</v>
      </c>
      <c r="C99" s="92">
        <v>5385</v>
      </c>
      <c r="D99" s="93">
        <v>190.650966881573</v>
      </c>
      <c r="E99" s="93">
        <v>165.84179567180999</v>
      </c>
      <c r="F99" s="93">
        <v>20.9963762250696</v>
      </c>
      <c r="G99" s="94" t="s">
        <v>465</v>
      </c>
    </row>
    <row r="100" spans="1:7" x14ac:dyDescent="0.25">
      <c r="A100" s="88" t="s">
        <v>94</v>
      </c>
      <c r="B100" s="88" t="s">
        <v>261</v>
      </c>
      <c r="C100" s="92">
        <v>22931</v>
      </c>
      <c r="D100" s="93">
        <v>190.15997251971601</v>
      </c>
      <c r="E100" s="93">
        <v>112.311983213421</v>
      </c>
      <c r="F100" s="93">
        <v>20.101806327024502</v>
      </c>
      <c r="G100" s="94" t="s">
        <v>465</v>
      </c>
    </row>
    <row r="101" spans="1:7" x14ac:dyDescent="0.25">
      <c r="A101" s="88" t="s">
        <v>94</v>
      </c>
      <c r="B101" s="88" t="s">
        <v>262</v>
      </c>
      <c r="C101" s="92">
        <v>9990</v>
      </c>
      <c r="D101" s="93">
        <v>157.060507041671</v>
      </c>
      <c r="E101" s="93">
        <v>128.45458119223599</v>
      </c>
      <c r="F101" s="93">
        <v>24.545469597097</v>
      </c>
      <c r="G101" s="94" t="s">
        <v>465</v>
      </c>
    </row>
    <row r="102" spans="1:7" x14ac:dyDescent="0.25">
      <c r="A102" s="88" t="s">
        <v>94</v>
      </c>
      <c r="B102" s="88" t="s">
        <v>263</v>
      </c>
      <c r="C102" s="92">
        <v>4530</v>
      </c>
      <c r="D102" s="93">
        <v>157.9455076253</v>
      </c>
      <c r="E102" s="93">
        <v>112.805376564789</v>
      </c>
      <c r="F102" s="93">
        <v>20.270590639829699</v>
      </c>
      <c r="G102" s="94" t="s">
        <v>465</v>
      </c>
    </row>
    <row r="103" spans="1:7" x14ac:dyDescent="0.25">
      <c r="A103" s="88" t="s">
        <v>94</v>
      </c>
      <c r="B103" s="88" t="s">
        <v>264</v>
      </c>
      <c r="C103" s="92">
        <v>2017</v>
      </c>
      <c r="D103" s="93">
        <v>99.861602157128999</v>
      </c>
      <c r="E103" s="93">
        <v>86.482099839408505</v>
      </c>
      <c r="F103" s="93">
        <v>24.401494779516899</v>
      </c>
      <c r="G103" s="94" t="s">
        <v>465</v>
      </c>
    </row>
    <row r="104" spans="1:7" x14ac:dyDescent="0.25">
      <c r="A104" s="88" t="s">
        <v>94</v>
      </c>
      <c r="B104" s="88" t="s">
        <v>265</v>
      </c>
      <c r="C104" s="92">
        <v>3625</v>
      </c>
      <c r="D104" s="93">
        <v>152.34181443257901</v>
      </c>
      <c r="E104" s="93">
        <v>133.240611385981</v>
      </c>
      <c r="F104" s="93">
        <v>23.469710170482699</v>
      </c>
      <c r="G104" s="94" t="s">
        <v>465</v>
      </c>
    </row>
    <row r="105" spans="1:7" x14ac:dyDescent="0.25">
      <c r="A105" s="88" t="s">
        <v>94</v>
      </c>
      <c r="B105" s="88" t="s">
        <v>266</v>
      </c>
      <c r="C105" s="92">
        <v>3455</v>
      </c>
      <c r="D105" s="93">
        <v>124.80724041550999</v>
      </c>
      <c r="E105" s="93">
        <v>92.559539804811095</v>
      </c>
      <c r="F105" s="93">
        <v>27.0337203287988</v>
      </c>
      <c r="G105" s="94" t="s">
        <v>465</v>
      </c>
    </row>
    <row r="106" spans="1:7" x14ac:dyDescent="0.25">
      <c r="A106" s="88" t="s">
        <v>94</v>
      </c>
      <c r="B106" s="88" t="s">
        <v>267</v>
      </c>
      <c r="C106" s="92">
        <v>17897</v>
      </c>
      <c r="D106" s="93">
        <v>166.77298052974101</v>
      </c>
      <c r="E106" s="93">
        <v>145.25233035199699</v>
      </c>
      <c r="F106" s="93">
        <v>23.268912548955399</v>
      </c>
      <c r="G106" s="94" t="s">
        <v>465</v>
      </c>
    </row>
    <row r="107" spans="1:7" x14ac:dyDescent="0.25">
      <c r="A107" s="88" t="s">
        <v>94</v>
      </c>
      <c r="B107" s="88" t="s">
        <v>268</v>
      </c>
      <c r="C107" s="92">
        <v>5940</v>
      </c>
      <c r="D107" s="93">
        <v>202.804128203636</v>
      </c>
      <c r="E107" s="93">
        <v>157.376275949133</v>
      </c>
      <c r="F107" s="93">
        <v>20.0187490094035</v>
      </c>
      <c r="G107" s="94" t="s">
        <v>465</v>
      </c>
    </row>
    <row r="108" spans="1:7" x14ac:dyDescent="0.25">
      <c r="A108" s="88" t="s">
        <v>94</v>
      </c>
      <c r="B108" s="88" t="s">
        <v>269</v>
      </c>
      <c r="C108" s="92">
        <v>7843</v>
      </c>
      <c r="D108" s="93">
        <v>164.03349792887201</v>
      </c>
      <c r="E108" s="93">
        <v>124.908284073541</v>
      </c>
      <c r="F108" s="93">
        <v>21.334450197300502</v>
      </c>
      <c r="G108" s="94" t="s">
        <v>465</v>
      </c>
    </row>
    <row r="109" spans="1:7" x14ac:dyDescent="0.25">
      <c r="A109" s="88" t="s">
        <v>94</v>
      </c>
      <c r="B109" s="88" t="s">
        <v>270</v>
      </c>
      <c r="C109" s="92">
        <v>4068</v>
      </c>
      <c r="D109" s="93">
        <v>179.62940777945801</v>
      </c>
      <c r="E109" s="93">
        <v>167.71098876163299</v>
      </c>
      <c r="F109" s="93">
        <v>19.554569098679501</v>
      </c>
      <c r="G109" s="94" t="s">
        <v>465</v>
      </c>
    </row>
    <row r="110" spans="1:7" x14ac:dyDescent="0.25">
      <c r="A110" s="88" t="s">
        <v>94</v>
      </c>
      <c r="B110" s="88" t="s">
        <v>271</v>
      </c>
      <c r="C110" s="92">
        <v>19336</v>
      </c>
      <c r="D110" s="93">
        <v>211.67311653979701</v>
      </c>
      <c r="E110" s="93">
        <v>174.22746787787901</v>
      </c>
      <c r="F110" s="93">
        <v>18.576279585650699</v>
      </c>
      <c r="G110" s="94" t="s">
        <v>465</v>
      </c>
    </row>
    <row r="111" spans="1:7" x14ac:dyDescent="0.25">
      <c r="A111" s="88" t="s">
        <v>94</v>
      </c>
      <c r="B111" s="88" t="s">
        <v>272</v>
      </c>
      <c r="C111" s="92">
        <v>59666</v>
      </c>
      <c r="D111" s="93">
        <v>221.949253414781</v>
      </c>
      <c r="E111" s="93">
        <v>200.03970133786501</v>
      </c>
      <c r="F111" s="93">
        <v>17.437941002977698</v>
      </c>
      <c r="G111" s="94" t="s">
        <v>465</v>
      </c>
    </row>
    <row r="112" spans="1:7" x14ac:dyDescent="0.25">
      <c r="A112" s="88" t="s">
        <v>94</v>
      </c>
      <c r="B112" s="88" t="s">
        <v>273</v>
      </c>
      <c r="C112" s="92">
        <v>1771</v>
      </c>
      <c r="D112" s="93">
        <v>156.00306226766801</v>
      </c>
      <c r="E112" s="93">
        <v>133.65372273489299</v>
      </c>
      <c r="F112" s="93">
        <v>19.562961990965501</v>
      </c>
      <c r="G112" s="94" t="s">
        <v>465</v>
      </c>
    </row>
    <row r="113" spans="1:7" x14ac:dyDescent="0.25">
      <c r="A113" s="88" t="s">
        <v>94</v>
      </c>
      <c r="B113" s="88" t="s">
        <v>274</v>
      </c>
      <c r="C113" s="92">
        <v>853</v>
      </c>
      <c r="D113" s="93">
        <v>197.21715637980401</v>
      </c>
      <c r="E113" s="93">
        <v>179.087332598232</v>
      </c>
      <c r="F113" s="93">
        <v>19.506461743258999</v>
      </c>
      <c r="G113" s="94" t="s">
        <v>465</v>
      </c>
    </row>
    <row r="114" spans="1:7" x14ac:dyDescent="0.25">
      <c r="A114" s="88" t="s">
        <v>94</v>
      </c>
      <c r="B114" s="88" t="s">
        <v>275</v>
      </c>
      <c r="C114" s="92">
        <v>3434</v>
      </c>
      <c r="D114" s="93">
        <v>147.707705906532</v>
      </c>
      <c r="E114" s="93">
        <v>124.69935495623101</v>
      </c>
      <c r="F114" s="93">
        <v>24.5323522309676</v>
      </c>
      <c r="G114" s="94" t="s">
        <v>465</v>
      </c>
    </row>
    <row r="115" spans="1:7" x14ac:dyDescent="0.25">
      <c r="A115" s="88" t="s">
        <v>94</v>
      </c>
      <c r="B115" s="88" t="s">
        <v>276</v>
      </c>
      <c r="C115" s="92">
        <v>2856</v>
      </c>
      <c r="D115" s="93">
        <v>139.31985487139599</v>
      </c>
      <c r="E115" s="93">
        <v>129.18758330187001</v>
      </c>
      <c r="F115" s="93">
        <v>23.663661079181601</v>
      </c>
      <c r="G115" s="94" t="s">
        <v>465</v>
      </c>
    </row>
    <row r="116" spans="1:7" x14ac:dyDescent="0.25">
      <c r="A116" s="88" t="s">
        <v>94</v>
      </c>
      <c r="B116" s="88" t="s">
        <v>277</v>
      </c>
      <c r="C116" s="92">
        <v>3165</v>
      </c>
      <c r="D116" s="93">
        <v>152.220475800504</v>
      </c>
      <c r="E116" s="93">
        <v>123.03265670681201</v>
      </c>
      <c r="F116" s="93">
        <v>22.281067076777202</v>
      </c>
      <c r="G116" s="94" t="s">
        <v>465</v>
      </c>
    </row>
    <row r="117" spans="1:7" x14ac:dyDescent="0.25">
      <c r="A117" s="88" t="s">
        <v>94</v>
      </c>
      <c r="B117" s="88" t="s">
        <v>278</v>
      </c>
      <c r="C117" s="92">
        <v>5741</v>
      </c>
      <c r="D117" s="93">
        <v>161.36827743414599</v>
      </c>
      <c r="E117" s="93">
        <v>140.92597766173901</v>
      </c>
      <c r="F117" s="93">
        <v>22.175009701619899</v>
      </c>
      <c r="G117" s="94" t="s">
        <v>465</v>
      </c>
    </row>
    <row r="118" spans="1:7" x14ac:dyDescent="0.25">
      <c r="A118" s="88" t="s">
        <v>94</v>
      </c>
      <c r="B118" s="88" t="s">
        <v>279</v>
      </c>
      <c r="C118" s="92">
        <v>3275</v>
      </c>
      <c r="D118" s="93">
        <v>121.081129397705</v>
      </c>
      <c r="E118" s="93">
        <v>110.241812647647</v>
      </c>
      <c r="F118" s="93">
        <v>27.553559408854898</v>
      </c>
      <c r="G118" s="94" t="s">
        <v>465</v>
      </c>
    </row>
    <row r="119" spans="1:7" x14ac:dyDescent="0.25">
      <c r="A119" s="88" t="s">
        <v>94</v>
      </c>
      <c r="B119" s="88" t="s">
        <v>280</v>
      </c>
      <c r="C119" s="92">
        <v>4408</v>
      </c>
      <c r="D119" s="93">
        <v>257.80106028646202</v>
      </c>
      <c r="E119" s="93">
        <v>246.61116323903801</v>
      </c>
      <c r="F119" s="93">
        <v>15.262508059988299</v>
      </c>
      <c r="G119" s="94" t="s">
        <v>465</v>
      </c>
    </row>
    <row r="120" spans="1:7" x14ac:dyDescent="0.25">
      <c r="A120" s="88" t="s">
        <v>94</v>
      </c>
      <c r="B120" s="88" t="s">
        <v>281</v>
      </c>
      <c r="C120" s="92">
        <v>2115</v>
      </c>
      <c r="D120" s="93">
        <v>99.583657820839207</v>
      </c>
      <c r="E120" s="93">
        <v>73.716242416212793</v>
      </c>
      <c r="F120" s="93">
        <v>26.778213653427802</v>
      </c>
      <c r="G120" s="94" t="s">
        <v>465</v>
      </c>
    </row>
    <row r="121" spans="1:7" x14ac:dyDescent="0.25">
      <c r="A121" s="88" t="s">
        <v>94</v>
      </c>
      <c r="B121" s="88" t="s">
        <v>282</v>
      </c>
      <c r="C121" s="92">
        <v>9247</v>
      </c>
      <c r="D121" s="93">
        <v>194.04033300127099</v>
      </c>
      <c r="E121" s="93">
        <v>178.78607250168699</v>
      </c>
      <c r="F121" s="93">
        <v>19.969673031701401</v>
      </c>
      <c r="G121" s="94" t="s">
        <v>465</v>
      </c>
    </row>
    <row r="122" spans="1:7" x14ac:dyDescent="0.25">
      <c r="A122" s="88" t="s">
        <v>94</v>
      </c>
      <c r="B122" s="88" t="s">
        <v>283</v>
      </c>
      <c r="C122" s="92">
        <v>7517</v>
      </c>
      <c r="D122" s="93">
        <v>166.48854456731101</v>
      </c>
      <c r="E122" s="93">
        <v>140.69687863198601</v>
      </c>
      <c r="F122" s="93">
        <v>21.320780675541702</v>
      </c>
      <c r="G122" s="94" t="s">
        <v>465</v>
      </c>
    </row>
    <row r="123" spans="1:7" x14ac:dyDescent="0.25">
      <c r="A123" s="88" t="s">
        <v>94</v>
      </c>
      <c r="B123" s="88" t="s">
        <v>284</v>
      </c>
      <c r="C123" s="92">
        <v>5829</v>
      </c>
      <c r="D123" s="93">
        <v>169.195791867238</v>
      </c>
      <c r="E123" s="93">
        <v>131.72672682058601</v>
      </c>
      <c r="F123" s="93">
        <v>21.642346786608801</v>
      </c>
      <c r="G123" s="94" t="s">
        <v>465</v>
      </c>
    </row>
    <row r="124" spans="1:7" x14ac:dyDescent="0.25">
      <c r="A124" s="88" t="s">
        <v>94</v>
      </c>
      <c r="B124" s="88" t="s">
        <v>285</v>
      </c>
      <c r="C124" s="92">
        <v>2267</v>
      </c>
      <c r="D124" s="93">
        <v>153.68669705391</v>
      </c>
      <c r="E124" s="93">
        <v>149.09899578203701</v>
      </c>
      <c r="F124" s="93">
        <v>23.351862537132099</v>
      </c>
      <c r="G124" s="94" t="s">
        <v>465</v>
      </c>
    </row>
    <row r="125" spans="1:7" x14ac:dyDescent="0.25">
      <c r="A125" s="88" t="s">
        <v>94</v>
      </c>
      <c r="B125" s="88" t="s">
        <v>286</v>
      </c>
      <c r="C125" s="92">
        <v>8348</v>
      </c>
      <c r="D125" s="93">
        <v>157.41700200194001</v>
      </c>
      <c r="E125" s="93">
        <v>122.65290497041499</v>
      </c>
      <c r="F125" s="93">
        <v>21.058476517163999</v>
      </c>
      <c r="G125" s="94" t="s">
        <v>465</v>
      </c>
    </row>
    <row r="126" spans="1:7" x14ac:dyDescent="0.25">
      <c r="A126" s="88" t="s">
        <v>94</v>
      </c>
      <c r="B126" s="88" t="s">
        <v>287</v>
      </c>
      <c r="C126" s="92">
        <v>2008</v>
      </c>
      <c r="D126" s="93">
        <v>136.58173577370999</v>
      </c>
      <c r="E126" s="93">
        <v>118.80366072247701</v>
      </c>
      <c r="F126" s="93">
        <v>27.705582866533799</v>
      </c>
      <c r="G126" s="94" t="s">
        <v>465</v>
      </c>
    </row>
    <row r="127" spans="1:7" x14ac:dyDescent="0.25">
      <c r="A127" s="88" t="s">
        <v>94</v>
      </c>
      <c r="B127" s="88" t="s">
        <v>288</v>
      </c>
      <c r="C127" s="92">
        <v>2354</v>
      </c>
      <c r="D127" s="93">
        <v>140.479904551337</v>
      </c>
      <c r="E127" s="93">
        <v>106.877362630254</v>
      </c>
      <c r="F127" s="93">
        <v>31.627939356839398</v>
      </c>
      <c r="G127" s="94" t="s">
        <v>465</v>
      </c>
    </row>
    <row r="128" spans="1:7" x14ac:dyDescent="0.25">
      <c r="A128" s="88" t="s">
        <v>95</v>
      </c>
      <c r="B128" s="88" t="s">
        <v>289</v>
      </c>
      <c r="C128" s="92">
        <v>12191</v>
      </c>
      <c r="D128" s="93">
        <v>207.097361129891</v>
      </c>
      <c r="E128" s="93">
        <v>177.13482955411399</v>
      </c>
      <c r="F128" s="93">
        <v>17.9115306224849</v>
      </c>
      <c r="G128" s="94" t="s">
        <v>465</v>
      </c>
    </row>
    <row r="129" spans="1:7" x14ac:dyDescent="0.25">
      <c r="A129" s="88" t="s">
        <v>95</v>
      </c>
      <c r="B129" s="88" t="s">
        <v>290</v>
      </c>
      <c r="C129" s="92">
        <v>5787</v>
      </c>
      <c r="D129" s="93">
        <v>195.313165305658</v>
      </c>
      <c r="E129" s="93">
        <v>173.04122990119899</v>
      </c>
      <c r="F129" s="93">
        <v>13.682400816657999</v>
      </c>
      <c r="G129" s="94" t="s">
        <v>465</v>
      </c>
    </row>
    <row r="130" spans="1:7" x14ac:dyDescent="0.25">
      <c r="A130" s="88" t="s">
        <v>95</v>
      </c>
      <c r="B130" s="88" t="s">
        <v>291</v>
      </c>
      <c r="C130" s="92">
        <v>5045</v>
      </c>
      <c r="D130" s="93">
        <v>223.17577959208</v>
      </c>
      <c r="E130" s="93">
        <v>208.51456421296501</v>
      </c>
      <c r="F130" s="93">
        <v>14.111040743027001</v>
      </c>
      <c r="G130" s="94" t="s">
        <v>465</v>
      </c>
    </row>
    <row r="131" spans="1:7" x14ac:dyDescent="0.25">
      <c r="A131" s="88" t="s">
        <v>95</v>
      </c>
      <c r="B131" s="88" t="s">
        <v>292</v>
      </c>
      <c r="C131" s="92">
        <v>13930</v>
      </c>
      <c r="D131" s="93">
        <v>241.81941434285201</v>
      </c>
      <c r="E131" s="93">
        <v>193.276231951136</v>
      </c>
      <c r="F131" s="93">
        <v>14.4551875714183</v>
      </c>
      <c r="G131" s="94" t="s">
        <v>465</v>
      </c>
    </row>
    <row r="132" spans="1:7" x14ac:dyDescent="0.25">
      <c r="A132" s="88" t="s">
        <v>95</v>
      </c>
      <c r="B132" s="88" t="s">
        <v>293</v>
      </c>
      <c r="C132" s="92">
        <v>18466</v>
      </c>
      <c r="D132" s="93">
        <v>243.721936446657</v>
      </c>
      <c r="E132" s="93">
        <v>205.72107257042799</v>
      </c>
      <c r="F132" s="93">
        <v>13.238484731630299</v>
      </c>
      <c r="G132" s="94" t="s">
        <v>465</v>
      </c>
    </row>
    <row r="133" spans="1:7" x14ac:dyDescent="0.25">
      <c r="A133" s="88" t="s">
        <v>95</v>
      </c>
      <c r="B133" s="88" t="s">
        <v>294</v>
      </c>
      <c r="C133" s="92">
        <v>13893</v>
      </c>
      <c r="D133" s="93">
        <v>251.03666146305599</v>
      </c>
      <c r="E133" s="93">
        <v>226.57922748788499</v>
      </c>
      <c r="F133" s="93">
        <v>12.4765801331194</v>
      </c>
      <c r="G133" s="94" t="s">
        <v>465</v>
      </c>
    </row>
    <row r="134" spans="1:7" x14ac:dyDescent="0.25">
      <c r="A134" s="88" t="s">
        <v>95</v>
      </c>
      <c r="B134" s="88" t="s">
        <v>295</v>
      </c>
      <c r="C134" s="92">
        <v>6839</v>
      </c>
      <c r="D134" s="93">
        <v>239.97750236002199</v>
      </c>
      <c r="E134" s="93">
        <v>184.20535659962101</v>
      </c>
      <c r="F134" s="93">
        <v>12.4118901685083</v>
      </c>
      <c r="G134" s="94" t="s">
        <v>465</v>
      </c>
    </row>
    <row r="135" spans="1:7" x14ac:dyDescent="0.25">
      <c r="A135" s="88" t="s">
        <v>95</v>
      </c>
      <c r="B135" s="88" t="s">
        <v>296</v>
      </c>
      <c r="C135" s="92">
        <v>18802</v>
      </c>
      <c r="D135" s="93">
        <v>237.40990273563199</v>
      </c>
      <c r="E135" s="93">
        <v>210.88841667728099</v>
      </c>
      <c r="F135" s="93">
        <v>12.852074699720299</v>
      </c>
      <c r="G135" s="94" t="s">
        <v>465</v>
      </c>
    </row>
    <row r="136" spans="1:7" x14ac:dyDescent="0.25">
      <c r="A136" s="88" t="s">
        <v>95</v>
      </c>
      <c r="B136" s="88" t="s">
        <v>297</v>
      </c>
      <c r="C136" s="92">
        <v>16351</v>
      </c>
      <c r="D136" s="93">
        <v>148.00844331297199</v>
      </c>
      <c r="E136" s="93">
        <v>126.4280324895</v>
      </c>
      <c r="F136" s="93">
        <v>21.519868247254401</v>
      </c>
      <c r="G136" s="94" t="s">
        <v>465</v>
      </c>
    </row>
    <row r="137" spans="1:7" x14ac:dyDescent="0.25">
      <c r="A137" s="88" t="s">
        <v>95</v>
      </c>
      <c r="B137" s="88" t="s">
        <v>298</v>
      </c>
      <c r="C137" s="92">
        <v>1604</v>
      </c>
      <c r="D137" s="93">
        <v>158.42770128499799</v>
      </c>
      <c r="E137" s="93">
        <v>137.63607430223001</v>
      </c>
      <c r="F137" s="93">
        <v>13.644921389650801</v>
      </c>
      <c r="G137" s="94" t="s">
        <v>465</v>
      </c>
    </row>
    <row r="138" spans="1:7" x14ac:dyDescent="0.25">
      <c r="A138" s="88" t="s">
        <v>95</v>
      </c>
      <c r="B138" s="88" t="s">
        <v>299</v>
      </c>
      <c r="C138" s="92">
        <v>5870</v>
      </c>
      <c r="D138" s="93">
        <v>179.70456308848301</v>
      </c>
      <c r="E138" s="93">
        <v>159.145689608867</v>
      </c>
      <c r="F138" s="93">
        <v>19.343494242930099</v>
      </c>
      <c r="G138" s="94" t="s">
        <v>465</v>
      </c>
    </row>
    <row r="139" spans="1:7" x14ac:dyDescent="0.25">
      <c r="A139" s="88" t="s">
        <v>95</v>
      </c>
      <c r="B139" s="88" t="s">
        <v>300</v>
      </c>
      <c r="C139" s="92">
        <v>2669</v>
      </c>
      <c r="D139" s="93">
        <v>230.383695085547</v>
      </c>
      <c r="E139" s="93">
        <v>196.34038261266201</v>
      </c>
      <c r="F139" s="93">
        <v>13.6103881196274</v>
      </c>
      <c r="G139" s="94" t="s">
        <v>465</v>
      </c>
    </row>
    <row r="140" spans="1:7" x14ac:dyDescent="0.25">
      <c r="A140" s="88" t="s">
        <v>95</v>
      </c>
      <c r="B140" s="88" t="s">
        <v>301</v>
      </c>
      <c r="C140" s="92">
        <v>8418</v>
      </c>
      <c r="D140" s="93">
        <v>219.022003399672</v>
      </c>
      <c r="E140" s="93">
        <v>192.758632094429</v>
      </c>
      <c r="F140" s="93">
        <v>18.950820973746701</v>
      </c>
      <c r="G140" s="94" t="s">
        <v>465</v>
      </c>
    </row>
    <row r="141" spans="1:7" x14ac:dyDescent="0.25">
      <c r="A141" s="88" t="s">
        <v>95</v>
      </c>
      <c r="B141" s="88" t="s">
        <v>302</v>
      </c>
      <c r="C141" s="92">
        <v>10763</v>
      </c>
      <c r="D141" s="93">
        <v>189.41350361792399</v>
      </c>
      <c r="E141" s="93">
        <v>149.75515702323699</v>
      </c>
      <c r="F141" s="93">
        <v>12.8435448966697</v>
      </c>
      <c r="G141" s="94" t="s">
        <v>465</v>
      </c>
    </row>
    <row r="142" spans="1:7" x14ac:dyDescent="0.25">
      <c r="A142" s="88" t="s">
        <v>95</v>
      </c>
      <c r="B142" s="88" t="s">
        <v>303</v>
      </c>
      <c r="C142" s="92">
        <v>15174</v>
      </c>
      <c r="D142" s="93">
        <v>264.90593386101898</v>
      </c>
      <c r="E142" s="93">
        <v>236.805586342591</v>
      </c>
      <c r="F142" s="93">
        <v>11.7419994886365</v>
      </c>
      <c r="G142" s="94" t="s">
        <v>465</v>
      </c>
    </row>
    <row r="143" spans="1:7" x14ac:dyDescent="0.25">
      <c r="A143" s="88" t="s">
        <v>95</v>
      </c>
      <c r="B143" s="88" t="s">
        <v>304</v>
      </c>
      <c r="C143" s="92">
        <v>175500</v>
      </c>
      <c r="D143" s="93">
        <v>240.242208892066</v>
      </c>
      <c r="E143" s="93">
        <v>201.31851384154101</v>
      </c>
      <c r="F143" s="93">
        <v>14.5241155404778</v>
      </c>
      <c r="G143" s="94" t="s">
        <v>465</v>
      </c>
    </row>
    <row r="144" spans="1:7" x14ac:dyDescent="0.25">
      <c r="A144" s="88" t="s">
        <v>95</v>
      </c>
      <c r="B144" s="88" t="s">
        <v>305</v>
      </c>
      <c r="C144" s="92">
        <v>6935</v>
      </c>
      <c r="D144" s="93">
        <v>237.86427914890399</v>
      </c>
      <c r="E144" s="93">
        <v>172.19302288730501</v>
      </c>
      <c r="F144" s="93">
        <v>13.437376758988201</v>
      </c>
      <c r="G144" s="94" t="s">
        <v>465</v>
      </c>
    </row>
    <row r="145" spans="1:7" x14ac:dyDescent="0.25">
      <c r="A145" s="88" t="s">
        <v>95</v>
      </c>
      <c r="B145" s="88" t="s">
        <v>306</v>
      </c>
      <c r="C145" s="92">
        <v>12427</v>
      </c>
      <c r="D145" s="93">
        <v>161.94804721442</v>
      </c>
      <c r="E145" s="93">
        <v>127.162739205953</v>
      </c>
      <c r="F145" s="93">
        <v>16.9522143189253</v>
      </c>
      <c r="G145" s="94" t="s">
        <v>465</v>
      </c>
    </row>
    <row r="146" spans="1:7" x14ac:dyDescent="0.25">
      <c r="A146" s="88" t="s">
        <v>95</v>
      </c>
      <c r="B146" s="88" t="s">
        <v>307</v>
      </c>
      <c r="C146" s="92">
        <v>8096</v>
      </c>
      <c r="D146" s="93">
        <v>211.64650607063501</v>
      </c>
      <c r="E146" s="93">
        <v>195.41147265718499</v>
      </c>
      <c r="F146" s="93">
        <v>12.8690468058123</v>
      </c>
      <c r="G146" s="94" t="s">
        <v>465</v>
      </c>
    </row>
    <row r="147" spans="1:7" x14ac:dyDescent="0.25">
      <c r="A147" s="88" t="s">
        <v>95</v>
      </c>
      <c r="B147" s="88" t="s">
        <v>308</v>
      </c>
      <c r="C147" s="92">
        <v>12883</v>
      </c>
      <c r="D147" s="93">
        <v>214.334048860179</v>
      </c>
      <c r="E147" s="93">
        <v>198.63739100692899</v>
      </c>
      <c r="F147" s="93">
        <v>12.6928845927523</v>
      </c>
      <c r="G147" s="94" t="s">
        <v>465</v>
      </c>
    </row>
    <row r="148" spans="1:7" x14ac:dyDescent="0.25">
      <c r="A148" s="88" t="s">
        <v>95</v>
      </c>
      <c r="B148" s="88" t="s">
        <v>309</v>
      </c>
      <c r="C148" s="92">
        <v>6663</v>
      </c>
      <c r="D148" s="93">
        <v>252.89896089999101</v>
      </c>
      <c r="E148" s="93">
        <v>192.23515870106499</v>
      </c>
      <c r="F148" s="93">
        <v>13.417131207410399</v>
      </c>
      <c r="G148" s="94" t="s">
        <v>465</v>
      </c>
    </row>
    <row r="149" spans="1:7" x14ac:dyDescent="0.25">
      <c r="A149" s="88" t="s">
        <v>95</v>
      </c>
      <c r="B149" s="88" t="s">
        <v>310</v>
      </c>
      <c r="C149" s="92">
        <v>5985</v>
      </c>
      <c r="D149" s="93">
        <v>220.89879345143001</v>
      </c>
      <c r="E149" s="93">
        <v>173.89440322205701</v>
      </c>
      <c r="F149" s="93">
        <v>15.073962430242201</v>
      </c>
      <c r="G149" s="94" t="s">
        <v>465</v>
      </c>
    </row>
    <row r="150" spans="1:7" x14ac:dyDescent="0.25">
      <c r="A150" s="88" t="s">
        <v>95</v>
      </c>
      <c r="B150" s="88" t="s">
        <v>311</v>
      </c>
      <c r="C150" s="92">
        <v>6785</v>
      </c>
      <c r="D150" s="93">
        <v>218.744854838366</v>
      </c>
      <c r="E150" s="93">
        <v>245.33009522632301</v>
      </c>
      <c r="F150" s="93">
        <v>16.082080159953598</v>
      </c>
      <c r="G150" s="94" t="s">
        <v>465</v>
      </c>
    </row>
    <row r="151" spans="1:7" x14ac:dyDescent="0.25">
      <c r="A151" s="88" t="s">
        <v>95</v>
      </c>
      <c r="B151" s="88" t="s">
        <v>312</v>
      </c>
      <c r="C151" s="92">
        <v>2357</v>
      </c>
      <c r="D151" s="93">
        <v>185.53268719386901</v>
      </c>
      <c r="E151" s="93">
        <v>159.873581121927</v>
      </c>
      <c r="F151" s="93">
        <v>15.2407838285956</v>
      </c>
      <c r="G151" s="94" t="s">
        <v>465</v>
      </c>
    </row>
    <row r="152" spans="1:7" x14ac:dyDescent="0.25">
      <c r="A152" s="88" t="s">
        <v>95</v>
      </c>
      <c r="B152" s="88" t="s">
        <v>313</v>
      </c>
      <c r="C152" s="92">
        <v>11913</v>
      </c>
      <c r="D152" s="93">
        <v>174.331355587693</v>
      </c>
      <c r="E152" s="93">
        <v>132.78992477404699</v>
      </c>
      <c r="F152" s="93">
        <v>19.100596428907199</v>
      </c>
      <c r="G152" s="94" t="s">
        <v>465</v>
      </c>
    </row>
    <row r="153" spans="1:7" x14ac:dyDescent="0.25">
      <c r="A153" s="88" t="s">
        <v>95</v>
      </c>
      <c r="B153" s="88" t="s">
        <v>314</v>
      </c>
      <c r="C153" s="92">
        <v>11266</v>
      </c>
      <c r="D153" s="93">
        <v>187.72385642901301</v>
      </c>
      <c r="E153" s="93">
        <v>174.38589478182499</v>
      </c>
      <c r="F153" s="93">
        <v>16.9177535863533</v>
      </c>
      <c r="G153" s="94" t="s">
        <v>465</v>
      </c>
    </row>
    <row r="154" spans="1:7" x14ac:dyDescent="0.25">
      <c r="A154" s="88" t="s">
        <v>96</v>
      </c>
      <c r="B154" s="88" t="s">
        <v>315</v>
      </c>
      <c r="C154" s="92">
        <v>18446</v>
      </c>
      <c r="D154" s="93">
        <v>193.08248909340901</v>
      </c>
      <c r="E154" s="93">
        <v>163.10428800811999</v>
      </c>
      <c r="F154" s="93">
        <v>16.355451381577101</v>
      </c>
      <c r="G154" s="94" t="s">
        <v>465</v>
      </c>
    </row>
    <row r="155" spans="1:7" x14ac:dyDescent="0.25">
      <c r="A155" s="88" t="s">
        <v>96</v>
      </c>
      <c r="B155" s="88" t="s">
        <v>316</v>
      </c>
      <c r="C155" s="92">
        <v>2357</v>
      </c>
      <c r="D155" s="93">
        <v>125.417709064824</v>
      </c>
      <c r="E155" s="93">
        <v>113.58939863153201</v>
      </c>
      <c r="F155" s="93">
        <v>22.0002643869325</v>
      </c>
      <c r="G155" s="94" t="s">
        <v>465</v>
      </c>
    </row>
    <row r="156" spans="1:7" x14ac:dyDescent="0.25">
      <c r="A156" s="88" t="s">
        <v>96</v>
      </c>
      <c r="B156" s="88" t="s">
        <v>317</v>
      </c>
      <c r="C156" s="92">
        <v>2370</v>
      </c>
      <c r="D156" s="93">
        <v>139.31821282196401</v>
      </c>
      <c r="E156" s="93">
        <v>118.122809215274</v>
      </c>
      <c r="F156" s="93">
        <v>26.281522229234401</v>
      </c>
      <c r="G156" s="94" t="s">
        <v>465</v>
      </c>
    </row>
    <row r="157" spans="1:7" x14ac:dyDescent="0.25">
      <c r="A157" s="88" t="s">
        <v>96</v>
      </c>
      <c r="B157" s="88" t="s">
        <v>318</v>
      </c>
      <c r="C157" s="92">
        <v>5545</v>
      </c>
      <c r="D157" s="93">
        <v>140.43185835981899</v>
      </c>
      <c r="E157" s="93">
        <v>131.534368853107</v>
      </c>
      <c r="F157" s="93">
        <v>19.9356247779466</v>
      </c>
      <c r="G157" s="94" t="s">
        <v>465</v>
      </c>
    </row>
    <row r="158" spans="1:7" x14ac:dyDescent="0.25">
      <c r="A158" s="88" t="s">
        <v>96</v>
      </c>
      <c r="B158" s="88" t="s">
        <v>319</v>
      </c>
      <c r="C158" s="92">
        <v>8140</v>
      </c>
      <c r="D158" s="93">
        <v>185.478943952382</v>
      </c>
      <c r="E158" s="93">
        <v>174.12253965025101</v>
      </c>
      <c r="F158" s="93">
        <v>16.6304519034924</v>
      </c>
      <c r="G158" s="94" t="s">
        <v>465</v>
      </c>
    </row>
    <row r="159" spans="1:7" x14ac:dyDescent="0.25">
      <c r="A159" s="88" t="s">
        <v>96</v>
      </c>
      <c r="B159" s="88" t="s">
        <v>320</v>
      </c>
      <c r="C159" s="92">
        <v>2198</v>
      </c>
      <c r="D159" s="93">
        <v>219.97050233212099</v>
      </c>
      <c r="E159" s="93">
        <v>195.17419045973199</v>
      </c>
      <c r="F159" s="93">
        <v>15.050513724294801</v>
      </c>
      <c r="G159" s="94" t="s">
        <v>465</v>
      </c>
    </row>
    <row r="160" spans="1:7" x14ac:dyDescent="0.25">
      <c r="A160" s="88" t="s">
        <v>96</v>
      </c>
      <c r="B160" s="88" t="s">
        <v>321</v>
      </c>
      <c r="C160" s="92">
        <v>6446</v>
      </c>
      <c r="D160" s="93">
        <v>124.760982153504</v>
      </c>
      <c r="E160" s="93">
        <v>120.775401068284</v>
      </c>
      <c r="F160" s="93">
        <v>18.3788194442843</v>
      </c>
      <c r="G160" s="94" t="s">
        <v>465</v>
      </c>
    </row>
    <row r="161" spans="1:7" x14ac:dyDescent="0.25">
      <c r="A161" s="88" t="s">
        <v>96</v>
      </c>
      <c r="B161" s="88" t="s">
        <v>322</v>
      </c>
      <c r="C161" s="92">
        <v>3397</v>
      </c>
      <c r="D161" s="93">
        <v>114.984193442215</v>
      </c>
      <c r="E161" s="93">
        <v>95.213381320525301</v>
      </c>
      <c r="F161" s="93">
        <v>19.942727488540299</v>
      </c>
      <c r="G161" s="94" t="s">
        <v>465</v>
      </c>
    </row>
    <row r="162" spans="1:7" x14ac:dyDescent="0.25">
      <c r="A162" s="88" t="s">
        <v>96</v>
      </c>
      <c r="B162" s="88" t="s">
        <v>323</v>
      </c>
      <c r="C162" s="92">
        <v>1718</v>
      </c>
      <c r="D162" s="93">
        <v>142.03341641794199</v>
      </c>
      <c r="E162" s="93">
        <v>125.629644752429</v>
      </c>
      <c r="F162" s="93">
        <v>22.349402644104401</v>
      </c>
      <c r="G162" s="94" t="s">
        <v>465</v>
      </c>
    </row>
    <row r="163" spans="1:7" x14ac:dyDescent="0.25">
      <c r="A163" s="88" t="s">
        <v>97</v>
      </c>
      <c r="B163" s="88" t="s">
        <v>324</v>
      </c>
      <c r="C163" s="92">
        <v>9254</v>
      </c>
      <c r="D163" s="93">
        <v>184.407039529862</v>
      </c>
      <c r="E163" s="93">
        <v>144.04033893730599</v>
      </c>
      <c r="F163" s="93">
        <v>17.8589792271604</v>
      </c>
      <c r="G163" s="94" t="s">
        <v>465</v>
      </c>
    </row>
    <row r="164" spans="1:7" x14ac:dyDescent="0.25">
      <c r="A164" s="88" t="s">
        <v>97</v>
      </c>
      <c r="B164" s="88" t="s">
        <v>325</v>
      </c>
      <c r="C164" s="92">
        <v>2082</v>
      </c>
      <c r="D164" s="93">
        <v>149.89820519820299</v>
      </c>
      <c r="E164" s="93">
        <v>126.862091751675</v>
      </c>
      <c r="F164" s="93">
        <v>19.8810450956497</v>
      </c>
      <c r="G164" s="94" t="s">
        <v>465</v>
      </c>
    </row>
    <row r="165" spans="1:7" x14ac:dyDescent="0.25">
      <c r="A165" s="88" t="s">
        <v>97</v>
      </c>
      <c r="B165" s="88" t="s">
        <v>326</v>
      </c>
      <c r="C165" s="92">
        <v>3830</v>
      </c>
      <c r="D165" s="93">
        <v>170.68177711734799</v>
      </c>
      <c r="E165" s="93">
        <v>126.698948065918</v>
      </c>
      <c r="F165" s="93">
        <v>13.938691035248</v>
      </c>
      <c r="G165" s="94" t="s">
        <v>465</v>
      </c>
    </row>
    <row r="166" spans="1:7" x14ac:dyDescent="0.25">
      <c r="A166" s="88" t="s">
        <v>97</v>
      </c>
      <c r="B166" s="88" t="s">
        <v>327</v>
      </c>
      <c r="C166" s="92">
        <v>3055</v>
      </c>
      <c r="D166" s="93">
        <v>181.46956876394501</v>
      </c>
      <c r="E166" s="93">
        <v>147.442891393715</v>
      </c>
      <c r="F166" s="93">
        <v>15.957855989525299</v>
      </c>
      <c r="G166" s="94" t="s">
        <v>465</v>
      </c>
    </row>
    <row r="167" spans="1:7" x14ac:dyDescent="0.25">
      <c r="A167" s="88" t="s">
        <v>97</v>
      </c>
      <c r="B167" s="88" t="s">
        <v>328</v>
      </c>
      <c r="C167" s="92">
        <v>4844</v>
      </c>
      <c r="D167" s="93">
        <v>105.31784134578901</v>
      </c>
      <c r="E167" s="93">
        <v>83.458174757140895</v>
      </c>
      <c r="F167" s="93">
        <v>25.9986058221068</v>
      </c>
      <c r="G167" s="94" t="s">
        <v>465</v>
      </c>
    </row>
    <row r="168" spans="1:7" x14ac:dyDescent="0.25">
      <c r="A168" s="88" t="s">
        <v>97</v>
      </c>
      <c r="B168" s="88" t="s">
        <v>144</v>
      </c>
      <c r="C168" s="92">
        <v>34853</v>
      </c>
      <c r="D168" s="93">
        <v>208.957952662688</v>
      </c>
      <c r="E168" s="93">
        <v>182.53435000556101</v>
      </c>
      <c r="F168" s="93">
        <v>14.911065569871001</v>
      </c>
      <c r="G168" s="94" t="s">
        <v>465</v>
      </c>
    </row>
    <row r="169" spans="1:7" x14ac:dyDescent="0.25">
      <c r="A169" s="88" t="s">
        <v>97</v>
      </c>
      <c r="B169" s="88" t="s">
        <v>329</v>
      </c>
      <c r="C169" s="92">
        <v>1406</v>
      </c>
      <c r="D169" s="93">
        <v>170.24411391634601</v>
      </c>
      <c r="E169" s="93">
        <v>145.05788603322699</v>
      </c>
      <c r="F169" s="93">
        <v>21.199638487197699</v>
      </c>
      <c r="G169" s="94" t="s">
        <v>465</v>
      </c>
    </row>
    <row r="170" spans="1:7" x14ac:dyDescent="0.25">
      <c r="A170" s="88" t="s">
        <v>97</v>
      </c>
      <c r="B170" s="88" t="s">
        <v>330</v>
      </c>
      <c r="C170" s="92">
        <v>4565</v>
      </c>
      <c r="D170" s="93">
        <v>140.310112119151</v>
      </c>
      <c r="E170" s="93">
        <v>124.25556196671501</v>
      </c>
      <c r="F170" s="93">
        <v>23.296212377846398</v>
      </c>
      <c r="G170" s="94" t="s">
        <v>465</v>
      </c>
    </row>
    <row r="171" spans="1:7" x14ac:dyDescent="0.25">
      <c r="A171" s="88" t="s">
        <v>98</v>
      </c>
      <c r="B171" s="88" t="s">
        <v>331</v>
      </c>
      <c r="C171" s="92">
        <v>2959</v>
      </c>
      <c r="D171" s="93">
        <v>129.20668984418</v>
      </c>
      <c r="E171" s="93">
        <v>90.067422185832498</v>
      </c>
      <c r="F171" s="93">
        <v>25.087635570173301</v>
      </c>
      <c r="G171" s="94" t="s">
        <v>465</v>
      </c>
    </row>
    <row r="172" spans="1:7" x14ac:dyDescent="0.25">
      <c r="A172" s="88" t="s">
        <v>98</v>
      </c>
      <c r="B172" s="88" t="s">
        <v>332</v>
      </c>
      <c r="C172" s="92">
        <v>1190</v>
      </c>
      <c r="D172" s="93">
        <v>130.01918930431</v>
      </c>
      <c r="E172" s="93">
        <v>105.989957087326</v>
      </c>
      <c r="F172" s="93">
        <v>24.487378768907501</v>
      </c>
      <c r="G172" s="94" t="s">
        <v>465</v>
      </c>
    </row>
    <row r="173" spans="1:7" x14ac:dyDescent="0.25">
      <c r="A173" s="88" t="s">
        <v>98</v>
      </c>
      <c r="B173" s="88" t="s">
        <v>333</v>
      </c>
      <c r="C173" s="92">
        <v>1635</v>
      </c>
      <c r="D173" s="93">
        <v>155.12975362683</v>
      </c>
      <c r="E173" s="93">
        <v>134.399800046107</v>
      </c>
      <c r="F173" s="93">
        <v>24.770540764089102</v>
      </c>
      <c r="G173" s="94" t="s">
        <v>465</v>
      </c>
    </row>
    <row r="174" spans="1:7" x14ac:dyDescent="0.25">
      <c r="A174" s="88" t="s">
        <v>98</v>
      </c>
      <c r="B174" s="88" t="s">
        <v>334</v>
      </c>
      <c r="C174" s="92">
        <v>1641</v>
      </c>
      <c r="D174" s="93">
        <v>112.383717167505</v>
      </c>
      <c r="E174" s="93">
        <v>71.942121790714296</v>
      </c>
      <c r="F174" s="93">
        <v>25.550510365543602</v>
      </c>
      <c r="G174" s="94" t="s">
        <v>465</v>
      </c>
    </row>
    <row r="175" spans="1:7" x14ac:dyDescent="0.25">
      <c r="A175" s="88" t="s">
        <v>98</v>
      </c>
      <c r="B175" s="88" t="s">
        <v>335</v>
      </c>
      <c r="C175" s="92">
        <v>1027</v>
      </c>
      <c r="D175" s="93">
        <v>179.24037629179199</v>
      </c>
      <c r="E175" s="93">
        <v>177.406425218441</v>
      </c>
      <c r="F175" s="93">
        <v>23.104508462512101</v>
      </c>
      <c r="G175" s="94" t="s">
        <v>465</v>
      </c>
    </row>
    <row r="176" spans="1:7" x14ac:dyDescent="0.25">
      <c r="A176" s="88" t="s">
        <v>98</v>
      </c>
      <c r="B176" s="88" t="s">
        <v>336</v>
      </c>
      <c r="C176" s="92">
        <v>1917</v>
      </c>
      <c r="D176" s="93">
        <v>180.66527634316401</v>
      </c>
      <c r="E176" s="93">
        <v>171.81989498070399</v>
      </c>
      <c r="F176" s="93">
        <v>20.605220400924001</v>
      </c>
      <c r="G176" s="94" t="s">
        <v>465</v>
      </c>
    </row>
    <row r="177" spans="1:7" x14ac:dyDescent="0.25">
      <c r="A177" s="88" t="s">
        <v>98</v>
      </c>
      <c r="B177" s="88" t="s">
        <v>337</v>
      </c>
      <c r="C177" s="92">
        <v>2007</v>
      </c>
      <c r="D177" s="93">
        <v>184.469477737527</v>
      </c>
      <c r="E177" s="93">
        <v>118.40412625465299</v>
      </c>
      <c r="F177" s="93">
        <v>17.544821046693698</v>
      </c>
      <c r="G177" s="94" t="s">
        <v>465</v>
      </c>
    </row>
    <row r="178" spans="1:7" x14ac:dyDescent="0.25">
      <c r="A178" s="88" t="s">
        <v>98</v>
      </c>
      <c r="B178" s="88" t="s">
        <v>338</v>
      </c>
      <c r="C178" s="92">
        <v>13992</v>
      </c>
      <c r="D178" s="93">
        <v>172.16184795741299</v>
      </c>
      <c r="E178" s="93">
        <v>128.54633265683501</v>
      </c>
      <c r="F178" s="93">
        <v>17.5775416673915</v>
      </c>
      <c r="G178" s="94" t="s">
        <v>465</v>
      </c>
    </row>
    <row r="179" spans="1:7" x14ac:dyDescent="0.25">
      <c r="A179" s="88" t="s">
        <v>98</v>
      </c>
      <c r="B179" s="88" t="s">
        <v>339</v>
      </c>
      <c r="C179" s="92">
        <v>1463</v>
      </c>
      <c r="D179" s="93">
        <v>146.06063006690599</v>
      </c>
      <c r="E179" s="93">
        <v>125.414353721711</v>
      </c>
      <c r="F179" s="93">
        <v>23.504444776486601</v>
      </c>
      <c r="G179" s="94" t="s">
        <v>465</v>
      </c>
    </row>
    <row r="180" spans="1:7" x14ac:dyDescent="0.25">
      <c r="A180" s="88" t="s">
        <v>98</v>
      </c>
      <c r="B180" s="88" t="s">
        <v>340</v>
      </c>
      <c r="C180" s="92">
        <v>3505</v>
      </c>
      <c r="D180" s="93">
        <v>192.631725232744</v>
      </c>
      <c r="E180" s="93">
        <v>130.568714999794</v>
      </c>
      <c r="F180" s="93">
        <v>25.2244553552068</v>
      </c>
      <c r="G180" s="94" t="s">
        <v>465</v>
      </c>
    </row>
    <row r="181" spans="1:7" x14ac:dyDescent="0.25">
      <c r="A181" s="88" t="s">
        <v>98</v>
      </c>
      <c r="B181" s="88" t="s">
        <v>341</v>
      </c>
      <c r="C181" s="92">
        <v>500</v>
      </c>
      <c r="D181" s="93">
        <v>88.071957317807502</v>
      </c>
      <c r="E181" s="93">
        <v>74.493524069350201</v>
      </c>
      <c r="F181" s="93">
        <v>27.286992695999999</v>
      </c>
      <c r="G181" s="94" t="s">
        <v>465</v>
      </c>
    </row>
    <row r="182" spans="1:7" x14ac:dyDescent="0.25">
      <c r="A182" s="88" t="s">
        <v>98</v>
      </c>
      <c r="B182" s="88" t="s">
        <v>342</v>
      </c>
      <c r="C182" s="92">
        <v>735</v>
      </c>
      <c r="D182" s="93">
        <v>124.585091287061</v>
      </c>
      <c r="E182" s="93">
        <v>111.758777435757</v>
      </c>
      <c r="F182" s="93">
        <v>23.262923861224401</v>
      </c>
      <c r="G182" s="94" t="s">
        <v>465</v>
      </c>
    </row>
    <row r="183" spans="1:7" x14ac:dyDescent="0.25">
      <c r="A183" s="88" t="s">
        <v>98</v>
      </c>
      <c r="B183" s="88" t="s">
        <v>343</v>
      </c>
      <c r="C183" s="92">
        <v>1490</v>
      </c>
      <c r="D183" s="93">
        <v>126.093025460691</v>
      </c>
      <c r="E183" s="93">
        <v>105.084913038458</v>
      </c>
      <c r="F183" s="93">
        <v>26.779583947267501</v>
      </c>
      <c r="G183" s="94" t="s">
        <v>465</v>
      </c>
    </row>
    <row r="184" spans="1:7" x14ac:dyDescent="0.25">
      <c r="A184" s="88" t="s">
        <v>98</v>
      </c>
      <c r="B184" s="88" t="s">
        <v>344</v>
      </c>
      <c r="C184" s="92">
        <v>1994</v>
      </c>
      <c r="D184" s="93">
        <v>128.97483497921499</v>
      </c>
      <c r="E184" s="93">
        <v>71.470668737795094</v>
      </c>
      <c r="F184" s="93">
        <v>25.3803560827482</v>
      </c>
      <c r="G184" s="94" t="s">
        <v>465</v>
      </c>
    </row>
    <row r="185" spans="1:7" x14ac:dyDescent="0.25">
      <c r="A185" s="88" t="s">
        <v>98</v>
      </c>
      <c r="B185" s="88" t="s">
        <v>345</v>
      </c>
      <c r="C185" s="92">
        <v>1660</v>
      </c>
      <c r="D185" s="93">
        <v>124.10475389313601</v>
      </c>
      <c r="E185" s="93">
        <v>107.91420736990899</v>
      </c>
      <c r="F185" s="93">
        <v>24.900397170481899</v>
      </c>
      <c r="G185" s="94" t="s">
        <v>465</v>
      </c>
    </row>
    <row r="186" spans="1:7" x14ac:dyDescent="0.25">
      <c r="A186" s="88" t="s">
        <v>98</v>
      </c>
      <c r="B186" s="88" t="s">
        <v>346</v>
      </c>
      <c r="C186" s="92">
        <v>1195</v>
      </c>
      <c r="D186" s="93">
        <v>73.081185564170596</v>
      </c>
      <c r="E186" s="93">
        <v>46.948637049439597</v>
      </c>
      <c r="F186" s="93">
        <v>32.549477525523002</v>
      </c>
      <c r="G186" s="94" t="s">
        <v>465</v>
      </c>
    </row>
    <row r="187" spans="1:7" x14ac:dyDescent="0.25">
      <c r="A187" s="88" t="s">
        <v>99</v>
      </c>
      <c r="B187" s="88" t="s">
        <v>347</v>
      </c>
      <c r="C187" s="92">
        <v>175</v>
      </c>
      <c r="D187" s="93">
        <v>71.668665871977893</v>
      </c>
      <c r="E187" s="93">
        <v>63.482464199502303</v>
      </c>
      <c r="F187" s="93">
        <v>32.639812594285701</v>
      </c>
      <c r="G187" s="94" t="s">
        <v>465</v>
      </c>
    </row>
    <row r="188" spans="1:7" x14ac:dyDescent="0.25">
      <c r="A188" s="88" t="s">
        <v>99</v>
      </c>
      <c r="B188" s="88" t="s">
        <v>348</v>
      </c>
      <c r="C188" s="92">
        <v>599</v>
      </c>
      <c r="D188" s="93">
        <v>83.355888716818797</v>
      </c>
      <c r="E188" s="93">
        <v>59.048911369500097</v>
      </c>
      <c r="F188" s="93">
        <v>40.857169305509103</v>
      </c>
      <c r="G188" s="94" t="s">
        <v>465</v>
      </c>
    </row>
    <row r="189" spans="1:7" x14ac:dyDescent="0.25">
      <c r="A189" s="88" t="s">
        <v>99</v>
      </c>
      <c r="B189" s="88" t="s">
        <v>349</v>
      </c>
      <c r="C189" s="92">
        <v>2749</v>
      </c>
      <c r="D189" s="93">
        <v>107.280895039781</v>
      </c>
      <c r="E189" s="93">
        <v>85.569953878277204</v>
      </c>
      <c r="F189" s="93">
        <v>36.119856442290697</v>
      </c>
      <c r="G189" s="94" t="s">
        <v>465</v>
      </c>
    </row>
    <row r="190" spans="1:7" x14ac:dyDescent="0.25">
      <c r="A190" s="88" t="s">
        <v>99</v>
      </c>
      <c r="B190" s="88" t="s">
        <v>350</v>
      </c>
      <c r="C190" s="92">
        <v>385</v>
      </c>
      <c r="D190" s="93">
        <v>96.875552085769698</v>
      </c>
      <c r="E190" s="93">
        <v>75.517744382248097</v>
      </c>
      <c r="F190" s="93">
        <v>36.569974428571399</v>
      </c>
      <c r="G190" s="94" t="s">
        <v>465</v>
      </c>
    </row>
    <row r="191" spans="1:7" x14ac:dyDescent="0.25">
      <c r="A191" s="88" t="s">
        <v>99</v>
      </c>
      <c r="B191" s="88" t="s">
        <v>351</v>
      </c>
      <c r="C191" s="92">
        <v>1658</v>
      </c>
      <c r="D191" s="93">
        <v>74.311529795020903</v>
      </c>
      <c r="E191" s="93">
        <v>81.334652703274102</v>
      </c>
      <c r="F191" s="93">
        <v>35.632427891435398</v>
      </c>
      <c r="G191" s="94" t="s">
        <v>465</v>
      </c>
    </row>
    <row r="192" spans="1:7" x14ac:dyDescent="0.25">
      <c r="A192" s="88" t="s">
        <v>99</v>
      </c>
      <c r="B192" s="88" t="s">
        <v>352</v>
      </c>
      <c r="C192" s="92">
        <v>660</v>
      </c>
      <c r="D192" s="93">
        <v>106.401962363526</v>
      </c>
      <c r="E192" s="93">
        <v>100.371192392588</v>
      </c>
      <c r="F192" s="93">
        <v>31.970631495454501</v>
      </c>
      <c r="G192" s="94" t="s">
        <v>465</v>
      </c>
    </row>
    <row r="193" spans="1:7" x14ac:dyDescent="0.25">
      <c r="A193" s="88" t="s">
        <v>99</v>
      </c>
      <c r="B193" s="88" t="s">
        <v>353</v>
      </c>
      <c r="C193" s="92">
        <v>1255</v>
      </c>
      <c r="D193" s="93">
        <v>98.697846453311897</v>
      </c>
      <c r="E193" s="93">
        <v>76.544022640956598</v>
      </c>
      <c r="F193" s="93">
        <v>34.941742557882698</v>
      </c>
      <c r="G193" s="94" t="s">
        <v>465</v>
      </c>
    </row>
    <row r="194" spans="1:7" x14ac:dyDescent="0.25">
      <c r="A194" s="88" t="s">
        <v>99</v>
      </c>
      <c r="B194" s="88" t="s">
        <v>354</v>
      </c>
      <c r="C194" s="92">
        <v>11653</v>
      </c>
      <c r="D194" s="93">
        <v>119.941950019822</v>
      </c>
      <c r="E194" s="93">
        <v>113.32238728658299</v>
      </c>
      <c r="F194" s="93">
        <v>27.970391498375601</v>
      </c>
      <c r="G194" s="94" t="s">
        <v>465</v>
      </c>
    </row>
    <row r="195" spans="1:7" x14ac:dyDescent="0.25">
      <c r="A195" s="88" t="s">
        <v>99</v>
      </c>
      <c r="B195" s="88" t="s">
        <v>355</v>
      </c>
      <c r="C195" s="92">
        <v>498</v>
      </c>
      <c r="D195" s="93">
        <v>67.221577780615107</v>
      </c>
      <c r="E195" s="93">
        <v>62.776127933266999</v>
      </c>
      <c r="F195" s="93">
        <v>38.7243095682731</v>
      </c>
      <c r="G195" s="94" t="s">
        <v>465</v>
      </c>
    </row>
    <row r="196" spans="1:7" x14ac:dyDescent="0.25">
      <c r="A196" s="88" t="s">
        <v>99</v>
      </c>
      <c r="B196" s="88" t="s">
        <v>356</v>
      </c>
      <c r="C196" s="92">
        <v>1216</v>
      </c>
      <c r="D196" s="93">
        <v>83.447888034188793</v>
      </c>
      <c r="E196" s="93">
        <v>72.615668503906306</v>
      </c>
      <c r="F196" s="93">
        <v>36.118730002819497</v>
      </c>
      <c r="G196" s="94" t="s">
        <v>465</v>
      </c>
    </row>
    <row r="197" spans="1:7" x14ac:dyDescent="0.25">
      <c r="A197" s="88" t="s">
        <v>99</v>
      </c>
      <c r="B197" s="88" t="s">
        <v>357</v>
      </c>
      <c r="C197" s="92">
        <v>20150</v>
      </c>
      <c r="D197" s="93">
        <v>165.09356554433401</v>
      </c>
      <c r="E197" s="93">
        <v>153.28418847746599</v>
      </c>
      <c r="F197" s="93">
        <v>23.9535607856563</v>
      </c>
      <c r="G197" s="94" t="s">
        <v>465</v>
      </c>
    </row>
    <row r="198" spans="1:7" x14ac:dyDescent="0.25">
      <c r="A198" s="88" t="s">
        <v>99</v>
      </c>
      <c r="B198" s="88" t="s">
        <v>358</v>
      </c>
      <c r="C198" s="92">
        <v>1136</v>
      </c>
      <c r="D198" s="93">
        <v>52.801033383277201</v>
      </c>
      <c r="E198" s="93">
        <v>37.0207947365639</v>
      </c>
      <c r="F198" s="93">
        <v>38.198859621478803</v>
      </c>
      <c r="G198" s="94" t="s">
        <v>465</v>
      </c>
    </row>
    <row r="199" spans="1:7" x14ac:dyDescent="0.25">
      <c r="A199" s="88" t="s">
        <v>99</v>
      </c>
      <c r="B199" s="88" t="s">
        <v>359</v>
      </c>
      <c r="C199" s="92">
        <v>876</v>
      </c>
      <c r="D199" s="93">
        <v>77.878410188112298</v>
      </c>
      <c r="E199" s="93">
        <v>100.828805205809</v>
      </c>
      <c r="F199" s="93">
        <v>31.6949040650684</v>
      </c>
      <c r="G199" s="94" t="s">
        <v>465</v>
      </c>
    </row>
    <row r="200" spans="1:7" x14ac:dyDescent="0.25">
      <c r="A200" s="88" t="s">
        <v>99</v>
      </c>
      <c r="B200" s="88" t="s">
        <v>360</v>
      </c>
      <c r="C200" s="92">
        <v>1208</v>
      </c>
      <c r="D200" s="93">
        <v>101.26350241222499</v>
      </c>
      <c r="E200" s="93">
        <v>101.852172903921</v>
      </c>
      <c r="F200" s="93">
        <v>32.505244504966797</v>
      </c>
      <c r="G200" s="94" t="s">
        <v>465</v>
      </c>
    </row>
    <row r="201" spans="1:7" x14ac:dyDescent="0.25">
      <c r="A201" s="88" t="s">
        <v>99</v>
      </c>
      <c r="B201" s="88" t="s">
        <v>361</v>
      </c>
      <c r="C201" s="92">
        <v>358</v>
      </c>
      <c r="D201" s="93">
        <v>111.960081740967</v>
      </c>
      <c r="E201" s="93">
        <v>124.03067568418901</v>
      </c>
      <c r="F201" s="93">
        <v>27.6105364776536</v>
      </c>
      <c r="G201" s="94" t="s">
        <v>465</v>
      </c>
    </row>
    <row r="202" spans="1:7" x14ac:dyDescent="0.25">
      <c r="A202" s="88" t="s">
        <v>362</v>
      </c>
      <c r="B202" s="88" t="s">
        <v>363</v>
      </c>
      <c r="C202" s="92">
        <v>5378</v>
      </c>
      <c r="D202" s="93">
        <v>128.25043172613599</v>
      </c>
      <c r="E202" s="93">
        <v>117.01459374626</v>
      </c>
      <c r="F202" s="93">
        <v>29.0577231188174</v>
      </c>
      <c r="G202" s="94" t="s">
        <v>465</v>
      </c>
    </row>
    <row r="203" spans="1:7" x14ac:dyDescent="0.25">
      <c r="A203" s="88" t="s">
        <v>362</v>
      </c>
      <c r="B203" s="88" t="s">
        <v>364</v>
      </c>
      <c r="C203" s="92">
        <v>3970</v>
      </c>
      <c r="D203" s="93">
        <v>90.681579104328094</v>
      </c>
      <c r="E203" s="93">
        <v>62.418982821344102</v>
      </c>
      <c r="F203" s="93">
        <v>33.252516469269501</v>
      </c>
      <c r="G203" s="94" t="s">
        <v>465</v>
      </c>
    </row>
    <row r="204" spans="1:7" x14ac:dyDescent="0.25">
      <c r="A204" s="88" t="s">
        <v>362</v>
      </c>
      <c r="B204" s="88" t="s">
        <v>365</v>
      </c>
      <c r="C204" s="92">
        <v>2684</v>
      </c>
      <c r="D204" s="93">
        <v>89.355896572425493</v>
      </c>
      <c r="E204" s="93">
        <v>66.898455018475403</v>
      </c>
      <c r="F204" s="93">
        <v>30.882854580849401</v>
      </c>
      <c r="G204" s="94" t="s">
        <v>465</v>
      </c>
    </row>
    <row r="205" spans="1:7" x14ac:dyDescent="0.25">
      <c r="A205" s="88" t="s">
        <v>362</v>
      </c>
      <c r="B205" s="88" t="s">
        <v>366</v>
      </c>
      <c r="C205" s="92">
        <v>17055</v>
      </c>
      <c r="D205" s="93">
        <v>188.802233765674</v>
      </c>
      <c r="E205" s="93">
        <v>179.171333946467</v>
      </c>
      <c r="F205" s="93">
        <v>18.803152000804101</v>
      </c>
      <c r="G205" s="94" t="s">
        <v>465</v>
      </c>
    </row>
    <row r="206" spans="1:7" x14ac:dyDescent="0.25">
      <c r="A206" s="88" t="s">
        <v>362</v>
      </c>
      <c r="B206" s="88" t="s">
        <v>367</v>
      </c>
      <c r="C206" s="92">
        <v>3407</v>
      </c>
      <c r="D206" s="93">
        <v>163.162851787139</v>
      </c>
      <c r="E206" s="93">
        <v>148.04479084875999</v>
      </c>
      <c r="F206" s="93">
        <v>21.733183980041002</v>
      </c>
      <c r="G206" s="94" t="s">
        <v>465</v>
      </c>
    </row>
    <row r="207" spans="1:7" x14ac:dyDescent="0.25">
      <c r="A207" s="88" t="s">
        <v>362</v>
      </c>
      <c r="B207" s="88" t="s">
        <v>368</v>
      </c>
      <c r="C207" s="92">
        <v>2240</v>
      </c>
      <c r="D207" s="93">
        <v>81.538876111164598</v>
      </c>
      <c r="E207" s="93">
        <v>72.5298505947259</v>
      </c>
      <c r="F207" s="93">
        <v>26.493538947321401</v>
      </c>
      <c r="G207" s="94" t="s">
        <v>465</v>
      </c>
    </row>
    <row r="208" spans="1:7" x14ac:dyDescent="0.25">
      <c r="A208" s="88" t="s">
        <v>362</v>
      </c>
      <c r="B208" s="88" t="s">
        <v>369</v>
      </c>
      <c r="C208" s="92">
        <v>8068</v>
      </c>
      <c r="D208" s="93">
        <v>115.1710752625</v>
      </c>
      <c r="E208" s="93">
        <v>103.190226314749</v>
      </c>
      <c r="F208" s="93">
        <v>25.101820726273001</v>
      </c>
      <c r="G208" s="94" t="s">
        <v>465</v>
      </c>
    </row>
    <row r="209" spans="1:7" x14ac:dyDescent="0.25">
      <c r="A209" s="88" t="s">
        <v>101</v>
      </c>
      <c r="B209" s="88" t="s">
        <v>370</v>
      </c>
      <c r="C209" s="92">
        <v>2741</v>
      </c>
      <c r="D209" s="93">
        <v>182.42904714040299</v>
      </c>
      <c r="E209" s="93">
        <v>155.50141192295399</v>
      </c>
      <c r="F209" s="93">
        <v>20.4726718894564</v>
      </c>
      <c r="G209" s="94" t="s">
        <v>465</v>
      </c>
    </row>
    <row r="210" spans="1:7" x14ac:dyDescent="0.25">
      <c r="A210" s="88" t="s">
        <v>101</v>
      </c>
      <c r="B210" s="88" t="s">
        <v>371</v>
      </c>
      <c r="C210" s="92">
        <v>1667</v>
      </c>
      <c r="D210" s="93">
        <v>183.74417644510601</v>
      </c>
      <c r="E210" s="93">
        <v>149.69015302879299</v>
      </c>
      <c r="F210" s="93">
        <v>19.012867962207501</v>
      </c>
      <c r="G210" s="94" t="s">
        <v>465</v>
      </c>
    </row>
    <row r="211" spans="1:7" x14ac:dyDescent="0.25">
      <c r="A211" s="88" t="s">
        <v>101</v>
      </c>
      <c r="B211" s="88" t="s">
        <v>372</v>
      </c>
      <c r="C211" s="92">
        <v>2452</v>
      </c>
      <c r="D211" s="93">
        <v>153.21969443177099</v>
      </c>
      <c r="E211" s="93">
        <v>129.603578398357</v>
      </c>
      <c r="F211" s="93">
        <v>18.088490720403101</v>
      </c>
      <c r="G211" s="94" t="s">
        <v>465</v>
      </c>
    </row>
    <row r="212" spans="1:7" x14ac:dyDescent="0.25">
      <c r="A212" s="88" t="s">
        <v>101</v>
      </c>
      <c r="B212" s="88" t="s">
        <v>373</v>
      </c>
      <c r="C212" s="92">
        <v>1253</v>
      </c>
      <c r="D212" s="93">
        <v>140.804553844553</v>
      </c>
      <c r="E212" s="93">
        <v>123.478848550411</v>
      </c>
      <c r="F212" s="93">
        <v>22.758032918595301</v>
      </c>
      <c r="G212" s="94" t="s">
        <v>465</v>
      </c>
    </row>
    <row r="213" spans="1:7" x14ac:dyDescent="0.25">
      <c r="A213" s="88" t="s">
        <v>101</v>
      </c>
      <c r="B213" s="88" t="s">
        <v>374</v>
      </c>
      <c r="C213" s="92">
        <v>3673</v>
      </c>
      <c r="D213" s="93">
        <v>147.02468880555199</v>
      </c>
      <c r="E213" s="93">
        <v>108.45960651455199</v>
      </c>
      <c r="F213" s="93">
        <v>21.402448927307301</v>
      </c>
      <c r="G213" s="94" t="s">
        <v>465</v>
      </c>
    </row>
    <row r="214" spans="1:7" x14ac:dyDescent="0.25">
      <c r="A214" s="88" t="s">
        <v>101</v>
      </c>
      <c r="B214" s="88" t="s">
        <v>375</v>
      </c>
      <c r="C214" s="92">
        <v>1161</v>
      </c>
      <c r="D214" s="93">
        <v>89.566619308514603</v>
      </c>
      <c r="E214" s="93">
        <v>74.496548729095906</v>
      </c>
      <c r="F214" s="93">
        <v>28.675991098191201</v>
      </c>
      <c r="G214" s="94" t="s">
        <v>465</v>
      </c>
    </row>
    <row r="215" spans="1:7" x14ac:dyDescent="0.25">
      <c r="A215" s="88" t="s">
        <v>101</v>
      </c>
      <c r="B215" s="88" t="s">
        <v>376</v>
      </c>
      <c r="C215" s="92">
        <v>3796</v>
      </c>
      <c r="D215" s="93">
        <v>143.23303144462599</v>
      </c>
      <c r="E215" s="93">
        <v>119.806861779522</v>
      </c>
      <c r="F215" s="93">
        <v>21.6870648733629</v>
      </c>
      <c r="G215" s="94" t="s">
        <v>465</v>
      </c>
    </row>
    <row r="216" spans="1:7" x14ac:dyDescent="0.25">
      <c r="A216" s="88" t="s">
        <v>101</v>
      </c>
      <c r="B216" s="88" t="s">
        <v>377</v>
      </c>
      <c r="C216" s="92">
        <v>1619</v>
      </c>
      <c r="D216" s="93">
        <v>79.630742350161398</v>
      </c>
      <c r="E216" s="93">
        <v>68.494838138976306</v>
      </c>
      <c r="F216" s="93">
        <v>36.4168342884496</v>
      </c>
      <c r="G216" s="94" t="s">
        <v>465</v>
      </c>
    </row>
    <row r="217" spans="1:7" x14ac:dyDescent="0.25">
      <c r="A217" s="88" t="s">
        <v>101</v>
      </c>
      <c r="B217" s="88" t="s">
        <v>378</v>
      </c>
      <c r="C217" s="92">
        <v>1785</v>
      </c>
      <c r="D217" s="93">
        <v>189.80049586801201</v>
      </c>
      <c r="E217" s="93">
        <v>171.29987538484701</v>
      </c>
      <c r="F217" s="93">
        <v>17.472778445378101</v>
      </c>
      <c r="G217" s="94" t="s">
        <v>465</v>
      </c>
    </row>
    <row r="218" spans="1:7" x14ac:dyDescent="0.25">
      <c r="A218" s="88" t="s">
        <v>101</v>
      </c>
      <c r="B218" s="88" t="s">
        <v>379</v>
      </c>
      <c r="C218" s="92">
        <v>24155</v>
      </c>
      <c r="D218" s="93">
        <v>182.53236076110699</v>
      </c>
      <c r="E218" s="93">
        <v>146.54856954331601</v>
      </c>
      <c r="F218" s="93">
        <v>16.5696422901262</v>
      </c>
      <c r="G218" s="94" t="s">
        <v>465</v>
      </c>
    </row>
    <row r="219" spans="1:7" x14ac:dyDescent="0.25">
      <c r="A219" s="88" t="s">
        <v>102</v>
      </c>
      <c r="B219" s="88" t="s">
        <v>380</v>
      </c>
      <c r="C219" s="92">
        <v>5102</v>
      </c>
      <c r="D219" s="93">
        <v>192.12024772556001</v>
      </c>
      <c r="E219" s="93">
        <v>156.894034473603</v>
      </c>
      <c r="F219" s="93">
        <v>21.481970666993298</v>
      </c>
      <c r="G219" s="94" t="s">
        <v>465</v>
      </c>
    </row>
    <row r="220" spans="1:7" x14ac:dyDescent="0.25">
      <c r="A220" s="88" t="s">
        <v>102</v>
      </c>
      <c r="B220" s="88" t="s">
        <v>381</v>
      </c>
      <c r="C220" s="92">
        <v>8489</v>
      </c>
      <c r="D220" s="93">
        <v>173.22258154240899</v>
      </c>
      <c r="E220" s="93">
        <v>150.37817925000201</v>
      </c>
      <c r="F220" s="93">
        <v>21.2032070934318</v>
      </c>
      <c r="G220" s="94" t="s">
        <v>465</v>
      </c>
    </row>
    <row r="221" spans="1:7" x14ac:dyDescent="0.25">
      <c r="A221" s="88" t="s">
        <v>102</v>
      </c>
      <c r="B221" s="88" t="s">
        <v>382</v>
      </c>
      <c r="C221" s="92">
        <v>1390</v>
      </c>
      <c r="D221" s="93">
        <v>126.282969910058</v>
      </c>
      <c r="E221" s="93">
        <v>113.627775056461</v>
      </c>
      <c r="F221" s="93">
        <v>32.496366112230199</v>
      </c>
      <c r="G221" s="94" t="s">
        <v>465</v>
      </c>
    </row>
    <row r="222" spans="1:7" x14ac:dyDescent="0.25">
      <c r="A222" s="88" t="s">
        <v>102</v>
      </c>
      <c r="B222" s="88" t="s">
        <v>383</v>
      </c>
      <c r="C222" s="92">
        <v>1919</v>
      </c>
      <c r="D222" s="93">
        <v>150.511246189936</v>
      </c>
      <c r="E222" s="93">
        <v>138.37174989489299</v>
      </c>
      <c r="F222" s="93">
        <v>24.7060469734236</v>
      </c>
      <c r="G222" s="94" t="s">
        <v>465</v>
      </c>
    </row>
    <row r="223" spans="1:7" x14ac:dyDescent="0.25">
      <c r="A223" s="88" t="s">
        <v>102</v>
      </c>
      <c r="B223" s="88" t="s">
        <v>384</v>
      </c>
      <c r="C223" s="92">
        <v>17572</v>
      </c>
      <c r="D223" s="93">
        <v>173.33292891974301</v>
      </c>
      <c r="E223" s="93">
        <v>130.71786601597401</v>
      </c>
      <c r="F223" s="93">
        <v>21.475032724252799</v>
      </c>
      <c r="G223" s="94" t="s">
        <v>465</v>
      </c>
    </row>
    <row r="224" spans="1:7" x14ac:dyDescent="0.25">
      <c r="A224" s="88" t="s">
        <v>102</v>
      </c>
      <c r="B224" s="88" t="s">
        <v>385</v>
      </c>
      <c r="C224" s="92">
        <v>491</v>
      </c>
      <c r="D224" s="93">
        <v>162.25558920975101</v>
      </c>
      <c r="E224" s="93">
        <v>141.68778153758399</v>
      </c>
      <c r="F224" s="93">
        <v>24.686890372999699</v>
      </c>
      <c r="G224" s="94" t="s">
        <v>465</v>
      </c>
    </row>
    <row r="225" spans="1:7" x14ac:dyDescent="0.25">
      <c r="A225" s="88" t="s">
        <v>102</v>
      </c>
      <c r="B225" s="88" t="s">
        <v>386</v>
      </c>
      <c r="C225" s="92">
        <v>1028</v>
      </c>
      <c r="D225" s="93">
        <v>81.899894694078</v>
      </c>
      <c r="E225" s="93">
        <v>78.577015011037403</v>
      </c>
      <c r="F225" s="93">
        <v>30.049353443579701</v>
      </c>
      <c r="G225" s="94" t="s">
        <v>465</v>
      </c>
    </row>
    <row r="226" spans="1:7" x14ac:dyDescent="0.25">
      <c r="A226" s="88" t="s">
        <v>102</v>
      </c>
      <c r="B226" s="88" t="s">
        <v>387</v>
      </c>
      <c r="C226" s="92">
        <v>3998</v>
      </c>
      <c r="D226" s="93">
        <v>163.34447762515001</v>
      </c>
      <c r="E226" s="93">
        <v>141.696850767928</v>
      </c>
      <c r="F226" s="93">
        <v>23.702492913671101</v>
      </c>
      <c r="G226" s="94" t="s">
        <v>465</v>
      </c>
    </row>
    <row r="227" spans="1:7" x14ac:dyDescent="0.25">
      <c r="A227" s="88" t="s">
        <v>102</v>
      </c>
      <c r="B227" s="88" t="s">
        <v>388</v>
      </c>
      <c r="C227" s="92">
        <v>1208</v>
      </c>
      <c r="D227" s="93">
        <v>133.05716550665801</v>
      </c>
      <c r="E227" s="93">
        <v>116.193597440003</v>
      </c>
      <c r="F227" s="93">
        <v>27.831898238410599</v>
      </c>
      <c r="G227" s="94" t="s">
        <v>465</v>
      </c>
    </row>
    <row r="228" spans="1:7" x14ac:dyDescent="0.25">
      <c r="A228" s="88" t="s">
        <v>102</v>
      </c>
      <c r="B228" s="88" t="s">
        <v>389</v>
      </c>
      <c r="C228" s="92">
        <v>815</v>
      </c>
      <c r="D228" s="93">
        <v>106.77187693677899</v>
      </c>
      <c r="E228" s="93">
        <v>101.2522708329</v>
      </c>
      <c r="F228" s="93">
        <v>29.750562390709899</v>
      </c>
      <c r="G228" s="94" t="s">
        <v>465</v>
      </c>
    </row>
    <row r="229" spans="1:7" x14ac:dyDescent="0.25">
      <c r="A229" s="88" t="s">
        <v>102</v>
      </c>
      <c r="B229" s="88" t="s">
        <v>390</v>
      </c>
      <c r="C229" s="92">
        <v>712</v>
      </c>
      <c r="D229" s="93">
        <v>100.64811444169599</v>
      </c>
      <c r="E229" s="93">
        <v>93.605036790695706</v>
      </c>
      <c r="F229" s="93">
        <v>25.556534873595499</v>
      </c>
      <c r="G229" s="94" t="s">
        <v>465</v>
      </c>
    </row>
    <row r="230" spans="1:7" x14ac:dyDescent="0.25">
      <c r="A230" s="88" t="s">
        <v>102</v>
      </c>
      <c r="B230" s="88" t="s">
        <v>391</v>
      </c>
      <c r="C230" s="92">
        <v>105359</v>
      </c>
      <c r="D230" s="93">
        <v>223.28765310745999</v>
      </c>
      <c r="E230" s="93">
        <v>181.76157030688699</v>
      </c>
      <c r="F230" s="93">
        <v>16.652018066989999</v>
      </c>
      <c r="G230" s="94" t="s">
        <v>465</v>
      </c>
    </row>
    <row r="231" spans="1:7" x14ac:dyDescent="0.25">
      <c r="A231" s="88" t="s">
        <v>102</v>
      </c>
      <c r="B231" s="88" t="s">
        <v>392</v>
      </c>
      <c r="C231" s="92">
        <v>1927</v>
      </c>
      <c r="D231" s="93">
        <v>146.74780802284701</v>
      </c>
      <c r="E231" s="93">
        <v>131.09879855134301</v>
      </c>
      <c r="F231" s="93">
        <v>25.4337253751204</v>
      </c>
      <c r="G231" s="94" t="s">
        <v>465</v>
      </c>
    </row>
    <row r="232" spans="1:7" x14ac:dyDescent="0.25">
      <c r="A232" s="88" t="s">
        <v>102</v>
      </c>
      <c r="B232" s="88" t="s">
        <v>393</v>
      </c>
      <c r="C232" s="92">
        <v>1339</v>
      </c>
      <c r="D232" s="93">
        <v>175.56299403506401</v>
      </c>
      <c r="E232" s="93">
        <v>184.79120146435699</v>
      </c>
      <c r="F232" s="93">
        <v>21.7251319565773</v>
      </c>
      <c r="G232" s="94" t="s">
        <v>465</v>
      </c>
    </row>
    <row r="233" spans="1:7" x14ac:dyDescent="0.25">
      <c r="A233" s="88" t="s">
        <v>102</v>
      </c>
      <c r="B233" s="88" t="s">
        <v>394</v>
      </c>
      <c r="C233" s="92">
        <v>1003</v>
      </c>
      <c r="D233" s="93">
        <v>107.841479991307</v>
      </c>
      <c r="E233" s="93">
        <v>99.399206175833896</v>
      </c>
      <c r="F233" s="93">
        <v>28.721814304942299</v>
      </c>
      <c r="G233" s="94" t="s">
        <v>465</v>
      </c>
    </row>
    <row r="234" spans="1:7" x14ac:dyDescent="0.25">
      <c r="A234" s="88" t="s">
        <v>102</v>
      </c>
      <c r="B234" s="88" t="s">
        <v>395</v>
      </c>
      <c r="C234" s="92">
        <v>7273</v>
      </c>
      <c r="D234" s="93">
        <v>188.01208895588999</v>
      </c>
      <c r="E234" s="93">
        <v>171.192568069499</v>
      </c>
      <c r="F234" s="93">
        <v>17.219163001905201</v>
      </c>
      <c r="G234" s="94" t="s">
        <v>465</v>
      </c>
    </row>
    <row r="235" spans="1:7" x14ac:dyDescent="0.25">
      <c r="A235" s="88" t="s">
        <v>102</v>
      </c>
      <c r="B235" s="88" t="s">
        <v>396</v>
      </c>
      <c r="C235" s="92">
        <v>1267</v>
      </c>
      <c r="D235" s="93">
        <v>91.277439927026407</v>
      </c>
      <c r="E235" s="93">
        <v>76.077237931052906</v>
      </c>
      <c r="F235" s="93">
        <v>25.065178069455399</v>
      </c>
      <c r="G235" s="94" t="s">
        <v>465</v>
      </c>
    </row>
    <row r="236" spans="1:7" x14ac:dyDescent="0.25">
      <c r="A236" s="88" t="s">
        <v>102</v>
      </c>
      <c r="B236" s="88" t="s">
        <v>397</v>
      </c>
      <c r="C236" s="92">
        <v>8426</v>
      </c>
      <c r="D236" s="93">
        <v>130.66349042597099</v>
      </c>
      <c r="E236" s="93">
        <v>89.925004234274198</v>
      </c>
      <c r="F236" s="93">
        <v>24.004621774219199</v>
      </c>
      <c r="G236" s="94" t="s">
        <v>465</v>
      </c>
    </row>
    <row r="237" spans="1:7" x14ac:dyDescent="0.25">
      <c r="A237" s="88" t="s">
        <v>102</v>
      </c>
      <c r="B237" s="88" t="s">
        <v>398</v>
      </c>
      <c r="C237" s="92">
        <v>7423</v>
      </c>
      <c r="D237" s="93">
        <v>197.690786650278</v>
      </c>
      <c r="E237" s="93">
        <v>177.90527120789699</v>
      </c>
      <c r="F237" s="93">
        <v>18.511547265739299</v>
      </c>
      <c r="G237" s="94" t="s">
        <v>465</v>
      </c>
    </row>
    <row r="238" spans="1:7" x14ac:dyDescent="0.25">
      <c r="A238" s="88" t="s">
        <v>102</v>
      </c>
      <c r="B238" s="88" t="s">
        <v>399</v>
      </c>
      <c r="C238" s="92">
        <v>5086</v>
      </c>
      <c r="D238" s="93">
        <v>139.79295816236899</v>
      </c>
      <c r="E238" s="93">
        <v>106.769214422414</v>
      </c>
      <c r="F238" s="93">
        <v>21.9030835021066</v>
      </c>
      <c r="G238" s="94" t="s">
        <v>465</v>
      </c>
    </row>
    <row r="239" spans="1:7" x14ac:dyDescent="0.25">
      <c r="A239" s="88" t="s">
        <v>102</v>
      </c>
      <c r="B239" s="88" t="s">
        <v>400</v>
      </c>
      <c r="C239" s="92">
        <v>2438</v>
      </c>
      <c r="D239" s="93">
        <v>144.02138949982799</v>
      </c>
      <c r="E239" s="93">
        <v>126.115114857691</v>
      </c>
      <c r="F239" s="93">
        <v>23.467408196179498</v>
      </c>
      <c r="G239" s="94" t="s">
        <v>465</v>
      </c>
    </row>
    <row r="240" spans="1:7" x14ac:dyDescent="0.25">
      <c r="A240" s="88" t="s">
        <v>102</v>
      </c>
      <c r="B240" s="88" t="s">
        <v>401</v>
      </c>
      <c r="C240" s="92">
        <v>2582</v>
      </c>
      <c r="D240" s="93">
        <v>174.969088663908</v>
      </c>
      <c r="E240" s="93">
        <v>133.47562143398699</v>
      </c>
      <c r="F240" s="93">
        <v>25.799535357419401</v>
      </c>
      <c r="G240" s="94" t="s">
        <v>465</v>
      </c>
    </row>
    <row r="241" spans="1:7" x14ac:dyDescent="0.25">
      <c r="A241" s="88" t="s">
        <v>102</v>
      </c>
      <c r="B241" s="88" t="s">
        <v>402</v>
      </c>
      <c r="C241" s="92">
        <v>4143</v>
      </c>
      <c r="D241" s="93">
        <v>156.17968089777099</v>
      </c>
      <c r="E241" s="93">
        <v>139.04475831893799</v>
      </c>
      <c r="F241" s="93">
        <v>21.313772664942501</v>
      </c>
      <c r="G241" s="94" t="s">
        <v>465</v>
      </c>
    </row>
    <row r="242" spans="1:7" x14ac:dyDescent="0.25">
      <c r="A242" s="88" t="s">
        <v>102</v>
      </c>
      <c r="B242" s="88" t="s">
        <v>403</v>
      </c>
      <c r="C242" s="92">
        <v>5619</v>
      </c>
      <c r="D242" s="93">
        <v>146.508816032673</v>
      </c>
      <c r="E242" s="93">
        <v>114.15702380707</v>
      </c>
      <c r="F242" s="93">
        <v>23.207025947397799</v>
      </c>
      <c r="G242" s="94" t="s">
        <v>465</v>
      </c>
    </row>
    <row r="243" spans="1:7" x14ac:dyDescent="0.25">
      <c r="A243" s="88" t="s">
        <v>102</v>
      </c>
      <c r="B243" s="88" t="s">
        <v>404</v>
      </c>
      <c r="C243" s="92">
        <v>1578</v>
      </c>
      <c r="D243" s="93">
        <v>134.53200896623301</v>
      </c>
      <c r="E243" s="93">
        <v>136.090437874142</v>
      </c>
      <c r="F243" s="93">
        <v>24.457172006970801</v>
      </c>
      <c r="G243" s="94" t="s">
        <v>465</v>
      </c>
    </row>
    <row r="244" spans="1:7" x14ac:dyDescent="0.25">
      <c r="A244" s="88" t="s">
        <v>102</v>
      </c>
      <c r="B244" s="88" t="s">
        <v>405</v>
      </c>
      <c r="C244" s="92">
        <v>1725</v>
      </c>
      <c r="D244" s="93">
        <v>152.29174727582199</v>
      </c>
      <c r="E244" s="93">
        <v>146.56907918076701</v>
      </c>
      <c r="F244" s="93">
        <v>21.890311461449201</v>
      </c>
      <c r="G244" s="94" t="s">
        <v>465</v>
      </c>
    </row>
    <row r="245" spans="1:7" x14ac:dyDescent="0.25">
      <c r="A245" s="88" t="s">
        <v>102</v>
      </c>
      <c r="B245" s="88" t="s">
        <v>406</v>
      </c>
      <c r="C245" s="92">
        <v>13631</v>
      </c>
      <c r="D245" s="93">
        <v>236.631475541475</v>
      </c>
      <c r="E245" s="93">
        <v>213.19328995437499</v>
      </c>
      <c r="F245" s="93">
        <v>15.0623420757831</v>
      </c>
      <c r="G245" s="94" t="s">
        <v>465</v>
      </c>
    </row>
    <row r="246" spans="1:7" x14ac:dyDescent="0.25">
      <c r="A246" s="88" t="s">
        <v>102</v>
      </c>
      <c r="B246" s="88" t="s">
        <v>407</v>
      </c>
      <c r="C246" s="92">
        <v>4303</v>
      </c>
      <c r="D246" s="93">
        <v>138.57764225314901</v>
      </c>
      <c r="E246" s="93">
        <v>147.83080257930101</v>
      </c>
      <c r="F246" s="93">
        <v>33.099241821486601</v>
      </c>
      <c r="G246" s="94" t="s">
        <v>465</v>
      </c>
    </row>
    <row r="247" spans="1:7" x14ac:dyDescent="0.25">
      <c r="A247" s="88" t="s">
        <v>102</v>
      </c>
      <c r="B247" s="88" t="s">
        <v>408</v>
      </c>
      <c r="C247" s="92">
        <v>6774</v>
      </c>
      <c r="D247" s="93">
        <v>237.01819072239201</v>
      </c>
      <c r="E247" s="93">
        <v>214.060903105536</v>
      </c>
      <c r="F247" s="93">
        <v>16.870965225800301</v>
      </c>
      <c r="G247" s="94" t="s">
        <v>465</v>
      </c>
    </row>
    <row r="248" spans="1:7" x14ac:dyDescent="0.25">
      <c r="A248" s="88" t="s">
        <v>102</v>
      </c>
      <c r="B248" s="88" t="s">
        <v>409</v>
      </c>
      <c r="C248" s="92">
        <v>2542</v>
      </c>
      <c r="D248" s="93">
        <v>147.837160450434</v>
      </c>
      <c r="E248" s="93">
        <v>103.900048704818</v>
      </c>
      <c r="F248" s="93">
        <v>25.674061356805598</v>
      </c>
      <c r="G248" s="94" t="s">
        <v>465</v>
      </c>
    </row>
    <row r="249" spans="1:7" x14ac:dyDescent="0.25">
      <c r="A249" s="88" t="s">
        <v>102</v>
      </c>
      <c r="B249" s="88" t="s">
        <v>410</v>
      </c>
      <c r="C249" s="92">
        <v>8783</v>
      </c>
      <c r="D249" s="93">
        <v>190.78475948424199</v>
      </c>
      <c r="E249" s="93">
        <v>148.023293597888</v>
      </c>
      <c r="F249" s="93">
        <v>21.889090282461201</v>
      </c>
      <c r="G249" s="94" t="s">
        <v>465</v>
      </c>
    </row>
    <row r="250" spans="1:7" x14ac:dyDescent="0.25">
      <c r="A250" s="88" t="s">
        <v>102</v>
      </c>
      <c r="B250" s="88" t="s">
        <v>411</v>
      </c>
      <c r="C250" s="92">
        <v>2387</v>
      </c>
      <c r="D250" s="93">
        <v>149.99535164554601</v>
      </c>
      <c r="E250" s="93">
        <v>107.817412002221</v>
      </c>
      <c r="F250" s="93">
        <v>25.381872258483401</v>
      </c>
      <c r="G250" s="94" t="s">
        <v>465</v>
      </c>
    </row>
    <row r="251" spans="1:7" x14ac:dyDescent="0.25">
      <c r="A251" s="88" t="s">
        <v>102</v>
      </c>
      <c r="B251" s="88" t="s">
        <v>412</v>
      </c>
      <c r="C251" s="92">
        <v>6041</v>
      </c>
      <c r="D251" s="93">
        <v>190.227631458503</v>
      </c>
      <c r="E251" s="93">
        <v>184.32161223803601</v>
      </c>
      <c r="F251" s="93">
        <v>18.060969193227201</v>
      </c>
      <c r="G251" s="94" t="s">
        <v>465</v>
      </c>
    </row>
    <row r="252" spans="1:7" x14ac:dyDescent="0.25">
      <c r="A252" s="88" t="s">
        <v>102</v>
      </c>
      <c r="B252" s="88" t="s">
        <v>413</v>
      </c>
      <c r="C252" s="92">
        <v>2071</v>
      </c>
      <c r="D252" s="93">
        <v>133.64620319807699</v>
      </c>
      <c r="E252" s="93">
        <v>112.201898747988</v>
      </c>
      <c r="F252" s="93">
        <v>25.513543415258301</v>
      </c>
      <c r="G252" s="94" t="s">
        <v>465</v>
      </c>
    </row>
    <row r="253" spans="1:7" x14ac:dyDescent="0.25">
      <c r="A253" s="88" t="s">
        <v>102</v>
      </c>
      <c r="B253" s="88" t="s">
        <v>414</v>
      </c>
      <c r="C253" s="92">
        <v>2241</v>
      </c>
      <c r="D253" s="93">
        <v>128.02636624233699</v>
      </c>
      <c r="E253" s="93">
        <v>134.029507360266</v>
      </c>
      <c r="F253" s="93">
        <v>29.841180964684099</v>
      </c>
      <c r="G253" s="94" t="s">
        <v>465</v>
      </c>
    </row>
    <row r="254" spans="1:7" x14ac:dyDescent="0.25">
      <c r="A254" s="88" t="s">
        <v>102</v>
      </c>
      <c r="B254" s="88" t="s">
        <v>415</v>
      </c>
      <c r="C254" s="92">
        <v>2750</v>
      </c>
      <c r="D254" s="93">
        <v>138.88543317412501</v>
      </c>
      <c r="E254" s="93">
        <v>108.582892733337</v>
      </c>
      <c r="F254" s="93">
        <v>28.178868592467499</v>
      </c>
      <c r="G254" s="94" t="s">
        <v>465</v>
      </c>
    </row>
    <row r="255" spans="1:7" x14ac:dyDescent="0.25">
      <c r="A255" s="88" t="s">
        <v>102</v>
      </c>
      <c r="B255" s="88" t="s">
        <v>416</v>
      </c>
      <c r="C255" s="92">
        <v>1177</v>
      </c>
      <c r="D255" s="93">
        <v>114.951676561901</v>
      </c>
      <c r="E255" s="93">
        <v>108.314314660169</v>
      </c>
      <c r="F255" s="93">
        <v>22.0663099152809</v>
      </c>
      <c r="G255" s="94" t="s">
        <v>465</v>
      </c>
    </row>
    <row r="256" spans="1:7" x14ac:dyDescent="0.25">
      <c r="A256" s="88" t="s">
        <v>102</v>
      </c>
      <c r="B256" s="88" t="s">
        <v>417</v>
      </c>
      <c r="C256" s="92">
        <v>2029</v>
      </c>
      <c r="D256" s="93">
        <v>99.656218227355296</v>
      </c>
      <c r="E256" s="93">
        <v>72.586149402473794</v>
      </c>
      <c r="F256" s="93">
        <v>29.635685553474602</v>
      </c>
      <c r="G256" s="94" t="s">
        <v>465</v>
      </c>
    </row>
    <row r="257" spans="1:7" x14ac:dyDescent="0.25">
      <c r="A257" s="88" t="s">
        <v>102</v>
      </c>
      <c r="B257" s="88" t="s">
        <v>418</v>
      </c>
      <c r="C257" s="92">
        <v>2595</v>
      </c>
      <c r="D257" s="93">
        <v>166.45976804853299</v>
      </c>
      <c r="E257" s="93">
        <v>146.74344947101099</v>
      </c>
      <c r="F257" s="93">
        <v>22.546564880154101</v>
      </c>
      <c r="G257" s="94" t="s">
        <v>465</v>
      </c>
    </row>
    <row r="258" spans="1:7" x14ac:dyDescent="0.25">
      <c r="A258" s="88" t="s">
        <v>102</v>
      </c>
      <c r="B258" s="88" t="s">
        <v>419</v>
      </c>
      <c r="C258" s="92">
        <v>1608</v>
      </c>
      <c r="D258" s="93">
        <v>168.43361270108201</v>
      </c>
      <c r="E258" s="93">
        <v>159.99869873344301</v>
      </c>
      <c r="F258" s="93">
        <v>21.1957214602878</v>
      </c>
      <c r="G258" s="94" t="s">
        <v>465</v>
      </c>
    </row>
    <row r="259" spans="1:7" x14ac:dyDescent="0.25">
      <c r="A259" s="88" t="s">
        <v>102</v>
      </c>
      <c r="B259" s="88" t="s">
        <v>420</v>
      </c>
      <c r="C259" s="92">
        <v>9573</v>
      </c>
      <c r="D259" s="93">
        <v>192.77199727095899</v>
      </c>
      <c r="E259" s="93">
        <v>169.324382760193</v>
      </c>
      <c r="F259" s="93">
        <v>19.1952614147677</v>
      </c>
      <c r="G259" s="94" t="s">
        <v>465</v>
      </c>
    </row>
    <row r="260" spans="1:7" x14ac:dyDescent="0.25">
      <c r="A260" s="88" t="s">
        <v>102</v>
      </c>
      <c r="B260" s="88" t="s">
        <v>421</v>
      </c>
      <c r="C260" s="92">
        <v>2037</v>
      </c>
      <c r="D260" s="93">
        <v>70.156469324873697</v>
      </c>
      <c r="E260" s="93">
        <v>56.116550958392601</v>
      </c>
      <c r="F260" s="93">
        <v>33.126621077074098</v>
      </c>
      <c r="G260" s="94" t="s">
        <v>465</v>
      </c>
    </row>
    <row r="261" spans="1:7" x14ac:dyDescent="0.25">
      <c r="A261" s="88" t="s">
        <v>102</v>
      </c>
      <c r="B261" s="88" t="s">
        <v>422</v>
      </c>
      <c r="C261" s="92">
        <v>8596</v>
      </c>
      <c r="D261" s="93">
        <v>186.37713296136201</v>
      </c>
      <c r="E261" s="93">
        <v>153.829967714096</v>
      </c>
      <c r="F261" s="93">
        <v>23.515946170228698</v>
      </c>
      <c r="G261" s="94" t="s">
        <v>465</v>
      </c>
    </row>
    <row r="262" spans="1:7" x14ac:dyDescent="0.25">
      <c r="A262" s="88" t="s">
        <v>102</v>
      </c>
      <c r="B262" s="88" t="s">
        <v>423</v>
      </c>
      <c r="C262" s="92">
        <v>4628</v>
      </c>
      <c r="D262" s="93">
        <v>145.64986327542599</v>
      </c>
      <c r="E262" s="93">
        <v>126.1501896361</v>
      </c>
      <c r="F262" s="93">
        <v>24.733540107544101</v>
      </c>
      <c r="G262" s="94" t="s">
        <v>465</v>
      </c>
    </row>
    <row r="263" spans="1:7" x14ac:dyDescent="0.25">
      <c r="A263" s="88" t="s">
        <v>102</v>
      </c>
      <c r="B263" s="88" t="s">
        <v>424</v>
      </c>
      <c r="C263" s="92">
        <v>3651</v>
      </c>
      <c r="D263" s="93">
        <v>152.80411998034401</v>
      </c>
      <c r="E263" s="93">
        <v>106.965044297391</v>
      </c>
      <c r="F263" s="93">
        <v>30.053157415032999</v>
      </c>
      <c r="G263" s="94" t="s">
        <v>465</v>
      </c>
    </row>
    <row r="264" spans="1:7" x14ac:dyDescent="0.25">
      <c r="A264" s="88" t="s">
        <v>102</v>
      </c>
      <c r="B264" s="88" t="s">
        <v>425</v>
      </c>
      <c r="C264" s="92">
        <v>1897</v>
      </c>
      <c r="D264" s="93">
        <v>141.615660330922</v>
      </c>
      <c r="E264" s="93">
        <v>134.474486661078</v>
      </c>
      <c r="F264" s="93">
        <v>23.770617408539799</v>
      </c>
      <c r="G264" s="94" t="s">
        <v>465</v>
      </c>
    </row>
    <row r="265" spans="1:7" x14ac:dyDescent="0.25">
      <c r="A265" s="88" t="s">
        <v>102</v>
      </c>
      <c r="B265" s="88" t="s">
        <v>426</v>
      </c>
      <c r="C265" s="92">
        <v>7007</v>
      </c>
      <c r="D265" s="93">
        <v>232.014250779229</v>
      </c>
      <c r="E265" s="93">
        <v>204.814754583725</v>
      </c>
      <c r="F265" s="93">
        <v>20.115817538583801</v>
      </c>
      <c r="G265" s="94" t="s">
        <v>465</v>
      </c>
    </row>
    <row r="266" spans="1:7" x14ac:dyDescent="0.25">
      <c r="A266" s="88" t="s">
        <v>102</v>
      </c>
      <c r="B266" s="88" t="s">
        <v>427</v>
      </c>
      <c r="C266" s="92">
        <v>1848</v>
      </c>
      <c r="D266" s="93">
        <v>114.728954340163</v>
      </c>
      <c r="E266" s="93">
        <v>97.3951513205037</v>
      </c>
      <c r="F266" s="93">
        <v>22.373597328463202</v>
      </c>
      <c r="G266" s="94" t="s">
        <v>465</v>
      </c>
    </row>
    <row r="267" spans="1:7" x14ac:dyDescent="0.25">
      <c r="A267" s="88" t="s">
        <v>102</v>
      </c>
      <c r="B267" s="88" t="s">
        <v>428</v>
      </c>
      <c r="C267" s="92">
        <v>4221</v>
      </c>
      <c r="D267" s="93">
        <v>100.477080023984</v>
      </c>
      <c r="E267" s="93">
        <v>64.319287908741799</v>
      </c>
      <c r="F267" s="93">
        <v>31.4466897075506</v>
      </c>
      <c r="G267" s="94" t="s">
        <v>465</v>
      </c>
    </row>
    <row r="268" spans="1:7" x14ac:dyDescent="0.25">
      <c r="A268" s="88" t="s">
        <v>103</v>
      </c>
      <c r="B268" s="88" t="s">
        <v>429</v>
      </c>
      <c r="C268" s="92">
        <v>2405</v>
      </c>
      <c r="D268" s="93">
        <v>86.777262262712796</v>
      </c>
      <c r="E268" s="93">
        <v>72.324009024678503</v>
      </c>
      <c r="F268" s="93">
        <v>27.713228393376902</v>
      </c>
      <c r="G268" s="94" t="s">
        <v>465</v>
      </c>
    </row>
    <row r="269" spans="1:7" x14ac:dyDescent="0.25">
      <c r="A269" s="88" t="s">
        <v>103</v>
      </c>
      <c r="B269" s="88" t="s">
        <v>430</v>
      </c>
      <c r="C269" s="92">
        <v>1507</v>
      </c>
      <c r="D269" s="93">
        <v>132.42694980804799</v>
      </c>
      <c r="E269" s="93">
        <v>118.257187146291</v>
      </c>
      <c r="F269" s="93">
        <v>21.3597445804341</v>
      </c>
      <c r="G269" s="94" t="s">
        <v>465</v>
      </c>
    </row>
    <row r="270" spans="1:7" x14ac:dyDescent="0.25">
      <c r="A270" s="88" t="s">
        <v>103</v>
      </c>
      <c r="B270" s="88" t="s">
        <v>431</v>
      </c>
      <c r="C270" s="92">
        <v>2864</v>
      </c>
      <c r="D270" s="93">
        <v>161.65676480966201</v>
      </c>
      <c r="E270" s="93">
        <v>133.021311946417</v>
      </c>
      <c r="F270" s="93">
        <v>21.558973918296001</v>
      </c>
      <c r="G270" s="94" t="s">
        <v>465</v>
      </c>
    </row>
    <row r="271" spans="1:7" x14ac:dyDescent="0.25">
      <c r="A271" s="88" t="s">
        <v>103</v>
      </c>
      <c r="B271" s="88" t="s">
        <v>432</v>
      </c>
      <c r="C271" s="92">
        <v>619</v>
      </c>
      <c r="D271" s="93">
        <v>124.20643670412601</v>
      </c>
      <c r="E271" s="93">
        <v>112.353756924367</v>
      </c>
      <c r="F271" s="93">
        <v>28.368016912762499</v>
      </c>
      <c r="G271" s="94" t="s">
        <v>465</v>
      </c>
    </row>
    <row r="272" spans="1:7" x14ac:dyDescent="0.25">
      <c r="A272" s="88" t="s">
        <v>103</v>
      </c>
      <c r="B272" s="88" t="s">
        <v>433</v>
      </c>
      <c r="C272" s="92">
        <v>4561</v>
      </c>
      <c r="D272" s="93">
        <v>131.700891757341</v>
      </c>
      <c r="E272" s="93">
        <v>102.339096270574</v>
      </c>
      <c r="F272" s="93">
        <v>22.491015881103699</v>
      </c>
      <c r="G272" s="94" t="s">
        <v>465</v>
      </c>
    </row>
    <row r="273" spans="1:7" x14ac:dyDescent="0.25">
      <c r="A273" s="88" t="s">
        <v>103</v>
      </c>
      <c r="B273" s="88" t="s">
        <v>434</v>
      </c>
      <c r="C273" s="92">
        <v>4348</v>
      </c>
      <c r="D273" s="93">
        <v>173.110696327098</v>
      </c>
      <c r="E273" s="93">
        <v>148.60417360986801</v>
      </c>
      <c r="F273" s="93">
        <v>20.955065966914098</v>
      </c>
      <c r="G273" s="94" t="s">
        <v>465</v>
      </c>
    </row>
    <row r="274" spans="1:7" x14ac:dyDescent="0.25">
      <c r="A274" s="88" t="s">
        <v>103</v>
      </c>
      <c r="B274" s="88" t="s">
        <v>435</v>
      </c>
      <c r="C274" s="92">
        <v>1176</v>
      </c>
      <c r="D274" s="93">
        <v>103.079356542594</v>
      </c>
      <c r="E274" s="93">
        <v>75.461093192384894</v>
      </c>
      <c r="F274" s="93">
        <v>28.936761245019401</v>
      </c>
      <c r="G274" s="94" t="s">
        <v>465</v>
      </c>
    </row>
    <row r="275" spans="1:7" x14ac:dyDescent="0.25">
      <c r="A275" s="88" t="s">
        <v>103</v>
      </c>
      <c r="B275" s="88" t="s">
        <v>436</v>
      </c>
      <c r="C275" s="92">
        <v>1139</v>
      </c>
      <c r="D275" s="93">
        <v>123.810546419278</v>
      </c>
      <c r="E275" s="93">
        <v>110.494867412255</v>
      </c>
      <c r="F275" s="93">
        <v>22.8605477417534</v>
      </c>
      <c r="G275" s="94" t="s">
        <v>465</v>
      </c>
    </row>
    <row r="276" spans="1:7" x14ac:dyDescent="0.25">
      <c r="A276" s="88" t="s">
        <v>103</v>
      </c>
      <c r="B276" s="88" t="s">
        <v>437</v>
      </c>
      <c r="C276" s="92">
        <v>4704</v>
      </c>
      <c r="D276" s="93">
        <v>125.642389868343</v>
      </c>
      <c r="E276" s="93">
        <v>108.198860783567</v>
      </c>
      <c r="F276" s="93">
        <v>27.232313674046399</v>
      </c>
      <c r="G276" s="94" t="s">
        <v>465</v>
      </c>
    </row>
    <row r="277" spans="1:7" x14ac:dyDescent="0.25">
      <c r="A277" s="88" t="s">
        <v>103</v>
      </c>
      <c r="B277" s="88" t="s">
        <v>438</v>
      </c>
      <c r="C277" s="92">
        <v>1261</v>
      </c>
      <c r="D277" s="93">
        <v>83.178781054272093</v>
      </c>
      <c r="E277" s="93">
        <v>74.923633232468802</v>
      </c>
      <c r="F277" s="93">
        <v>29.481071761073899</v>
      </c>
      <c r="G277" s="94" t="s">
        <v>465</v>
      </c>
    </row>
    <row r="278" spans="1:7" x14ac:dyDescent="0.25">
      <c r="A278" s="88" t="s">
        <v>103</v>
      </c>
      <c r="B278" s="88" t="s">
        <v>439</v>
      </c>
      <c r="C278" s="92">
        <v>1665</v>
      </c>
      <c r="D278" s="93">
        <v>150.09850160664001</v>
      </c>
      <c r="E278" s="93">
        <v>110.0185163915</v>
      </c>
      <c r="F278" s="93">
        <v>21.565908008494201</v>
      </c>
      <c r="G278" s="94" t="s">
        <v>465</v>
      </c>
    </row>
    <row r="279" spans="1:7" x14ac:dyDescent="0.25">
      <c r="A279" s="88" t="s">
        <v>103</v>
      </c>
      <c r="B279" s="88" t="s">
        <v>136</v>
      </c>
      <c r="C279" s="92">
        <v>27155</v>
      </c>
      <c r="D279" s="93">
        <v>192.79309088423901</v>
      </c>
      <c r="E279" s="93">
        <v>158.447339724258</v>
      </c>
      <c r="F279" s="93">
        <v>17.331763801094201</v>
      </c>
      <c r="G279" s="94" t="s">
        <v>465</v>
      </c>
    </row>
    <row r="280" spans="1:7" x14ac:dyDescent="0.25">
      <c r="A280" s="88" t="s">
        <v>104</v>
      </c>
      <c r="B280" s="88" t="s">
        <v>440</v>
      </c>
      <c r="C280" s="92">
        <v>1265</v>
      </c>
      <c r="D280" s="93">
        <v>86.046957985930305</v>
      </c>
      <c r="E280" s="93">
        <v>63.900193373203997</v>
      </c>
      <c r="F280" s="93">
        <v>23.917444256916902</v>
      </c>
      <c r="G280" s="94" t="s">
        <v>465</v>
      </c>
    </row>
    <row r="281" spans="1:7" x14ac:dyDescent="0.25">
      <c r="A281" s="88" t="s">
        <v>104</v>
      </c>
      <c r="B281" s="88" t="s">
        <v>441</v>
      </c>
      <c r="C281" s="92">
        <v>5098</v>
      </c>
      <c r="D281" s="93">
        <v>104.41732340816399</v>
      </c>
      <c r="E281" s="93">
        <v>80.383944187613295</v>
      </c>
      <c r="F281" s="93">
        <v>20.361208703777301</v>
      </c>
      <c r="G281" s="94" t="s">
        <v>465</v>
      </c>
    </row>
    <row r="282" spans="1:7" x14ac:dyDescent="0.25">
      <c r="A282" s="88" t="s">
        <v>104</v>
      </c>
      <c r="B282" s="88" t="s">
        <v>442</v>
      </c>
      <c r="C282" s="92">
        <v>1603</v>
      </c>
      <c r="D282" s="93">
        <v>118.261784357034</v>
      </c>
      <c r="E282" s="93">
        <v>103.02462886267899</v>
      </c>
      <c r="F282" s="93">
        <v>27.1319870960698</v>
      </c>
      <c r="G282" s="94" t="s">
        <v>465</v>
      </c>
    </row>
    <row r="283" spans="1:7" x14ac:dyDescent="0.25">
      <c r="A283" s="88" t="s">
        <v>104</v>
      </c>
      <c r="B283" s="88" t="s">
        <v>443</v>
      </c>
      <c r="C283" s="92">
        <v>27208</v>
      </c>
      <c r="D283" s="93">
        <v>191.436506382114</v>
      </c>
      <c r="E283" s="93">
        <v>154.271736162297</v>
      </c>
      <c r="F283" s="93">
        <v>17.2042550025045</v>
      </c>
      <c r="G283" s="94" t="s">
        <v>465</v>
      </c>
    </row>
    <row r="284" spans="1:7" x14ac:dyDescent="0.25">
      <c r="A284" s="88" t="s">
        <v>104</v>
      </c>
      <c r="B284" s="88" t="s">
        <v>444</v>
      </c>
      <c r="C284" s="92">
        <v>4817</v>
      </c>
      <c r="D284" s="93">
        <v>134.14701654285301</v>
      </c>
      <c r="E284" s="93">
        <v>116.24796366936501</v>
      </c>
      <c r="F284" s="93">
        <v>19.129264368101001</v>
      </c>
      <c r="G284" s="94" t="s">
        <v>465</v>
      </c>
    </row>
    <row r="285" spans="1:7" x14ac:dyDescent="0.25">
      <c r="A285" s="88" t="s">
        <v>104</v>
      </c>
      <c r="B285" s="88" t="s">
        <v>445</v>
      </c>
      <c r="C285" s="92">
        <v>7466</v>
      </c>
      <c r="D285" s="93">
        <v>146.27479386717599</v>
      </c>
      <c r="E285" s="93">
        <v>118.87694939077799</v>
      </c>
      <c r="F285" s="93">
        <v>24.3608792280688</v>
      </c>
      <c r="G285" s="94" t="s">
        <v>465</v>
      </c>
    </row>
    <row r="286" spans="1:7" x14ac:dyDescent="0.25">
      <c r="A286" s="88" t="s">
        <v>104</v>
      </c>
      <c r="B286" s="88" t="s">
        <v>446</v>
      </c>
      <c r="C286" s="92">
        <v>24563</v>
      </c>
      <c r="D286" s="93">
        <v>192.78210157403001</v>
      </c>
      <c r="E286" s="93">
        <v>166.11731082726101</v>
      </c>
      <c r="F286" s="93">
        <v>16.463119310908901</v>
      </c>
      <c r="G286" s="94" t="s">
        <v>465</v>
      </c>
    </row>
    <row r="287" spans="1:7" x14ac:dyDescent="0.25">
      <c r="A287" s="88" t="s">
        <v>104</v>
      </c>
      <c r="B287" s="88" t="s">
        <v>447</v>
      </c>
      <c r="C287" s="92">
        <v>3203</v>
      </c>
      <c r="D287" s="93">
        <v>153.075212819397</v>
      </c>
      <c r="E287" s="93">
        <v>144.85283664328099</v>
      </c>
      <c r="F287" s="93">
        <v>20.792098759912498</v>
      </c>
      <c r="G287" s="94" t="s">
        <v>465</v>
      </c>
    </row>
    <row r="288" spans="1:7" x14ac:dyDescent="0.25">
      <c r="A288" s="88" t="s">
        <v>104</v>
      </c>
      <c r="B288" s="88" t="s">
        <v>448</v>
      </c>
      <c r="C288" s="92">
        <v>1375</v>
      </c>
      <c r="D288" s="93">
        <v>110.25274110421201</v>
      </c>
      <c r="E288" s="93">
        <v>91.086330004776102</v>
      </c>
      <c r="F288" s="93">
        <v>22.953431481350599</v>
      </c>
      <c r="G288" s="94" t="s">
        <v>465</v>
      </c>
    </row>
    <row r="289" spans="1:7" x14ac:dyDescent="0.25">
      <c r="A289" s="88" t="s">
        <v>104</v>
      </c>
      <c r="B289" s="88" t="s">
        <v>449</v>
      </c>
      <c r="C289" s="92">
        <v>2170</v>
      </c>
      <c r="D289" s="93">
        <v>89.784340238079807</v>
      </c>
      <c r="E289" s="93">
        <v>73.899699906718595</v>
      </c>
      <c r="F289" s="93">
        <v>28.339258684331799</v>
      </c>
      <c r="G289" s="94" t="s">
        <v>465</v>
      </c>
    </row>
    <row r="290" spans="1:7" x14ac:dyDescent="0.25">
      <c r="A290" s="88" t="s">
        <v>104</v>
      </c>
      <c r="B290" s="88" t="s">
        <v>450</v>
      </c>
      <c r="C290" s="92">
        <v>305</v>
      </c>
      <c r="D290" s="93">
        <v>67.667722740983606</v>
      </c>
      <c r="E290" s="93">
        <v>61.5713661672131</v>
      </c>
      <c r="F290" s="93">
        <v>25.8269067868852</v>
      </c>
      <c r="G290" s="94" t="s">
        <v>465</v>
      </c>
    </row>
    <row r="291" spans="1:7" x14ac:dyDescent="0.25">
      <c r="A291" s="88" t="s">
        <v>104</v>
      </c>
      <c r="B291" s="88" t="s">
        <v>451</v>
      </c>
      <c r="C291" s="92">
        <v>2237</v>
      </c>
      <c r="D291" s="93">
        <v>118.202091146238</v>
      </c>
      <c r="E291" s="93">
        <v>102.652262739835</v>
      </c>
      <c r="F291" s="93">
        <v>26.0623087220767</v>
      </c>
      <c r="G291" s="94" t="s">
        <v>465</v>
      </c>
    </row>
    <row r="292" spans="1:7" x14ac:dyDescent="0.25">
      <c r="A292" s="88" t="s">
        <v>104</v>
      </c>
      <c r="B292" s="88" t="s">
        <v>452</v>
      </c>
      <c r="C292" s="92">
        <v>1064</v>
      </c>
      <c r="D292" s="93">
        <v>91.768656850071807</v>
      </c>
      <c r="E292" s="93">
        <v>86.635621739863296</v>
      </c>
      <c r="F292" s="93">
        <v>24.5060755456498</v>
      </c>
      <c r="G292" s="94" t="s">
        <v>465</v>
      </c>
    </row>
  </sheetData>
  <autoFilter ref="A1:G293" xr:uid="{5733CE8E-40B8-4B67-AB6C-A4AA68429747}"/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C3830-D31C-4F80-876F-F22218423197}">
  <sheetPr>
    <tabColor theme="9"/>
  </sheetPr>
  <dimension ref="A1:H86"/>
  <sheetViews>
    <sheetView topLeftCell="A5" workbookViewId="0">
      <selection activeCell="A2" sqref="A2"/>
    </sheetView>
  </sheetViews>
  <sheetFormatPr defaultRowHeight="12" x14ac:dyDescent="0.2"/>
  <cols>
    <col min="1" max="1" width="26.7109375" bestFit="1" customWidth="1"/>
  </cols>
  <sheetData>
    <row r="1" spans="1:5" ht="52.5" customHeight="1" x14ac:dyDescent="0.2">
      <c r="A1" s="97" t="s">
        <v>477</v>
      </c>
    </row>
    <row r="2" spans="1:5" ht="18" x14ac:dyDescent="0.25">
      <c r="A2" s="64" t="s">
        <v>34</v>
      </c>
      <c r="B2" s="64" t="s">
        <v>1</v>
      </c>
      <c r="C2" t="s">
        <v>118</v>
      </c>
    </row>
    <row r="3" spans="1:5" ht="18" x14ac:dyDescent="0.25">
      <c r="A3" t="s">
        <v>95</v>
      </c>
      <c r="B3" s="65">
        <v>0.56674075638723798</v>
      </c>
      <c r="C3" s="12"/>
      <c r="D3" s="12"/>
      <c r="E3" s="12"/>
    </row>
    <row r="4" spans="1:5" ht="18" x14ac:dyDescent="0.25">
      <c r="A4" t="s">
        <v>97</v>
      </c>
      <c r="B4" s="65">
        <v>0.51165302321213357</v>
      </c>
      <c r="C4" s="12"/>
      <c r="D4" s="12"/>
      <c r="E4" s="12"/>
    </row>
    <row r="5" spans="1:5" ht="18" x14ac:dyDescent="0.25">
      <c r="A5" t="s">
        <v>94</v>
      </c>
      <c r="B5" s="65">
        <v>0.50005306512315195</v>
      </c>
      <c r="C5" s="12"/>
      <c r="D5" s="12"/>
      <c r="E5" s="12"/>
    </row>
    <row r="6" spans="1:5" ht="18" x14ac:dyDescent="0.25">
      <c r="A6" t="s">
        <v>102</v>
      </c>
      <c r="B6" s="65">
        <v>0.49762819961495458</v>
      </c>
      <c r="C6" s="12"/>
      <c r="D6" s="12"/>
      <c r="E6" s="12"/>
    </row>
    <row r="7" spans="1:5" ht="18" x14ac:dyDescent="0.25">
      <c r="A7" t="s">
        <v>96</v>
      </c>
      <c r="B7" s="65">
        <v>0.46517968271529331</v>
      </c>
      <c r="C7" s="63"/>
      <c r="D7" s="63"/>
      <c r="E7" s="63"/>
    </row>
    <row r="8" spans="1:5" ht="18" x14ac:dyDescent="0.25">
      <c r="A8" t="s">
        <v>88</v>
      </c>
      <c r="B8" s="65">
        <v>0.46377463474769687</v>
      </c>
      <c r="C8" s="63"/>
      <c r="D8" s="63"/>
      <c r="E8" s="63"/>
    </row>
    <row r="9" spans="1:5" ht="18" x14ac:dyDescent="0.25">
      <c r="A9" t="s">
        <v>101</v>
      </c>
      <c r="B9" s="65">
        <v>0.46338765744210192</v>
      </c>
      <c r="C9" s="63"/>
      <c r="D9" s="63"/>
      <c r="E9" s="63"/>
    </row>
    <row r="10" spans="1:5" ht="18" x14ac:dyDescent="0.25">
      <c r="A10" t="s">
        <v>104</v>
      </c>
      <c r="B10" s="65">
        <v>0.46326510792240272</v>
      </c>
      <c r="C10" s="63"/>
      <c r="D10" s="63"/>
      <c r="E10" s="63"/>
    </row>
    <row r="11" spans="1:5" ht="18" x14ac:dyDescent="0.25">
      <c r="A11" t="s">
        <v>91</v>
      </c>
      <c r="B11" s="65">
        <v>0.46023893365594415</v>
      </c>
      <c r="C11" s="63"/>
      <c r="D11" s="63"/>
      <c r="E11" s="63"/>
    </row>
    <row r="12" spans="1:5" ht="18" x14ac:dyDescent="0.25">
      <c r="A12" t="s">
        <v>86</v>
      </c>
      <c r="B12" s="65">
        <v>0.45755045233124564</v>
      </c>
      <c r="C12" s="63"/>
      <c r="D12" s="63"/>
      <c r="E12" s="63"/>
    </row>
    <row r="13" spans="1:5" ht="18" x14ac:dyDescent="0.25">
      <c r="A13" t="s">
        <v>103</v>
      </c>
      <c r="B13" s="65">
        <v>0.45133323346565801</v>
      </c>
      <c r="C13" s="63"/>
      <c r="D13" s="63"/>
      <c r="E13" s="63"/>
    </row>
    <row r="14" spans="1:5" ht="18" x14ac:dyDescent="0.25">
      <c r="A14" t="s">
        <v>90</v>
      </c>
      <c r="B14" s="65">
        <v>0.4433794466403162</v>
      </c>
      <c r="C14" s="63"/>
      <c r="D14" s="63"/>
      <c r="E14" s="63"/>
    </row>
    <row r="15" spans="1:5" ht="18" x14ac:dyDescent="0.25">
      <c r="A15" t="s">
        <v>98</v>
      </c>
      <c r="B15" s="65">
        <v>0.42585453610896939</v>
      </c>
      <c r="C15" s="63"/>
      <c r="D15" s="63"/>
      <c r="E15" s="63"/>
    </row>
    <row r="16" spans="1:5" ht="18" x14ac:dyDescent="0.25">
      <c r="A16" t="s">
        <v>92</v>
      </c>
      <c r="B16" s="65">
        <v>0.4212949124170503</v>
      </c>
      <c r="C16" s="63"/>
      <c r="D16" s="63"/>
      <c r="E16" s="63"/>
    </row>
    <row r="17" spans="1:6" ht="18" x14ac:dyDescent="0.25">
      <c r="A17" t="s">
        <v>89</v>
      </c>
      <c r="B17" s="65">
        <v>0.41873730270354742</v>
      </c>
      <c r="C17" s="63"/>
      <c r="D17" s="63"/>
      <c r="E17" s="63"/>
    </row>
    <row r="18" spans="1:6" ht="18" x14ac:dyDescent="0.25">
      <c r="A18" t="s">
        <v>93</v>
      </c>
      <c r="B18" s="65">
        <v>0.40552493706198545</v>
      </c>
      <c r="C18" s="63"/>
      <c r="D18" s="63"/>
      <c r="E18" s="63"/>
    </row>
    <row r="19" spans="1:6" ht="18" x14ac:dyDescent="0.25">
      <c r="A19" t="s">
        <v>100</v>
      </c>
      <c r="B19" s="65">
        <v>0.40012148965001637</v>
      </c>
      <c r="C19" s="63"/>
      <c r="D19" s="63"/>
      <c r="E19" s="63"/>
    </row>
    <row r="20" spans="1:6" ht="18" x14ac:dyDescent="0.25">
      <c r="A20" t="s">
        <v>85</v>
      </c>
      <c r="B20" s="65">
        <v>0.39677757650872342</v>
      </c>
      <c r="C20" s="63"/>
      <c r="D20" s="63"/>
      <c r="E20" s="63"/>
    </row>
    <row r="21" spans="1:6" ht="18" x14ac:dyDescent="0.25">
      <c r="A21" t="s">
        <v>87</v>
      </c>
      <c r="B21" s="65">
        <v>0.39015636478119425</v>
      </c>
      <c r="C21" s="63"/>
      <c r="D21" s="63"/>
      <c r="E21" s="63"/>
    </row>
    <row r="22" spans="1:6" ht="18" x14ac:dyDescent="0.25">
      <c r="A22" t="s">
        <v>99</v>
      </c>
      <c r="B22" s="65">
        <v>0.34164124192390521</v>
      </c>
      <c r="C22" s="63"/>
      <c r="D22" s="63"/>
      <c r="E22" s="63"/>
    </row>
    <row r="23" spans="1:6" ht="18" x14ac:dyDescent="0.25">
      <c r="A23" t="s">
        <v>84</v>
      </c>
      <c r="B23" s="65">
        <v>0.32767879369821118</v>
      </c>
      <c r="C23" s="63"/>
      <c r="D23" s="63"/>
      <c r="E23" s="63"/>
    </row>
    <row r="24" spans="1:6" x14ac:dyDescent="0.2">
      <c r="B24" s="12"/>
      <c r="C24" s="12"/>
      <c r="D24" s="12"/>
      <c r="E24" s="63"/>
    </row>
    <row r="28" spans="1:6" x14ac:dyDescent="0.2">
      <c r="E28">
        <v>2025</v>
      </c>
    </row>
    <row r="29" spans="1:6" x14ac:dyDescent="0.2">
      <c r="A29" t="s">
        <v>34</v>
      </c>
      <c r="B29" t="s">
        <v>1</v>
      </c>
      <c r="D29" t="s">
        <v>34</v>
      </c>
      <c r="E29" t="s">
        <v>105</v>
      </c>
    </row>
    <row r="30" spans="1:6" x14ac:dyDescent="0.2">
      <c r="A30" t="s">
        <v>84</v>
      </c>
      <c r="B30" s="12">
        <v>0.32767879369821118</v>
      </c>
      <c r="D30" t="s">
        <v>84</v>
      </c>
      <c r="E30" s="63">
        <v>0.44990155327061915</v>
      </c>
      <c r="F30" s="12"/>
    </row>
    <row r="31" spans="1:6" x14ac:dyDescent="0.2">
      <c r="A31" t="s">
        <v>85</v>
      </c>
      <c r="B31" s="12">
        <v>0.39677757650872342</v>
      </c>
      <c r="D31" t="s">
        <v>85</v>
      </c>
      <c r="E31" s="63">
        <v>0.35260283523123404</v>
      </c>
      <c r="F31" s="12"/>
    </row>
    <row r="32" spans="1:6" x14ac:dyDescent="0.2">
      <c r="A32" t="s">
        <v>86</v>
      </c>
      <c r="B32" s="12">
        <v>0.45755045233124564</v>
      </c>
      <c r="D32" t="s">
        <v>86</v>
      </c>
      <c r="E32" s="63">
        <v>0.38426103646833015</v>
      </c>
      <c r="F32" s="12"/>
    </row>
    <row r="33" spans="1:6" x14ac:dyDescent="0.2">
      <c r="A33" t="s">
        <v>87</v>
      </c>
      <c r="B33" s="12">
        <v>0.39015636478119425</v>
      </c>
      <c r="D33" t="s">
        <v>87</v>
      </c>
      <c r="E33" s="63">
        <v>0.35192292629435262</v>
      </c>
      <c r="F33" s="12"/>
    </row>
    <row r="34" spans="1:6" x14ac:dyDescent="0.2">
      <c r="A34" t="s">
        <v>88</v>
      </c>
      <c r="B34" s="12">
        <v>0.46377463474769687</v>
      </c>
      <c r="D34" t="s">
        <v>88</v>
      </c>
      <c r="E34" s="63">
        <v>0.45614291990042466</v>
      </c>
      <c r="F34" s="63"/>
    </row>
    <row r="35" spans="1:6" x14ac:dyDescent="0.2">
      <c r="A35" t="s">
        <v>89</v>
      </c>
      <c r="B35" s="12">
        <v>0.41873730270354742</v>
      </c>
      <c r="D35" t="s">
        <v>89</v>
      </c>
      <c r="E35" s="63">
        <v>0.34670241286863268</v>
      </c>
      <c r="F35" s="63"/>
    </row>
    <row r="36" spans="1:6" x14ac:dyDescent="0.2">
      <c r="A36" t="s">
        <v>90</v>
      </c>
      <c r="B36" s="12">
        <v>0.4433794466403162</v>
      </c>
      <c r="D36" t="s">
        <v>90</v>
      </c>
      <c r="E36" s="63">
        <v>0.42893010447882074</v>
      </c>
      <c r="F36" s="63"/>
    </row>
    <row r="37" spans="1:6" x14ac:dyDescent="0.2">
      <c r="A37" t="s">
        <v>91</v>
      </c>
      <c r="B37" s="12">
        <v>0.46023893365594415</v>
      </c>
      <c r="D37" t="s">
        <v>91</v>
      </c>
      <c r="E37" s="63">
        <v>0.42151889149693345</v>
      </c>
      <c r="F37" s="63"/>
    </row>
    <row r="38" spans="1:6" x14ac:dyDescent="0.2">
      <c r="A38" t="s">
        <v>92</v>
      </c>
      <c r="B38" s="12">
        <v>0.4212949124170503</v>
      </c>
      <c r="D38" t="s">
        <v>92</v>
      </c>
      <c r="E38" s="63">
        <v>0.40878812667991116</v>
      </c>
      <c r="F38" s="63"/>
    </row>
    <row r="39" spans="1:6" x14ac:dyDescent="0.2">
      <c r="A39" t="s">
        <v>93</v>
      </c>
      <c r="B39" s="12">
        <v>0.40552493706198545</v>
      </c>
      <c r="D39" t="s">
        <v>93</v>
      </c>
      <c r="E39" s="12">
        <v>0.30988034677939386</v>
      </c>
      <c r="F39" s="63"/>
    </row>
    <row r="40" spans="1:6" x14ac:dyDescent="0.2">
      <c r="A40" t="s">
        <v>94</v>
      </c>
      <c r="B40" s="12">
        <v>0.50005306512315195</v>
      </c>
      <c r="D40" t="s">
        <v>94</v>
      </c>
      <c r="E40" s="63">
        <v>0.45065410155473379</v>
      </c>
      <c r="F40" s="63"/>
    </row>
    <row r="41" spans="1:6" x14ac:dyDescent="0.2">
      <c r="A41" t="s">
        <v>95</v>
      </c>
      <c r="B41" s="12">
        <v>0.56674075638723798</v>
      </c>
      <c r="D41" t="s">
        <v>95</v>
      </c>
      <c r="E41" s="12">
        <v>0.55624540478719053</v>
      </c>
      <c r="F41" s="63"/>
    </row>
    <row r="42" spans="1:6" x14ac:dyDescent="0.2">
      <c r="A42" t="s">
        <v>96</v>
      </c>
      <c r="B42" s="12">
        <v>0.46517968271529331</v>
      </c>
      <c r="D42" t="s">
        <v>96</v>
      </c>
      <c r="E42" s="63">
        <v>0.38437430042534138</v>
      </c>
      <c r="F42" s="63"/>
    </row>
    <row r="43" spans="1:6" x14ac:dyDescent="0.2">
      <c r="A43" t="s">
        <v>97</v>
      </c>
      <c r="B43" s="12">
        <v>0.51165302321213357</v>
      </c>
      <c r="D43" t="s">
        <v>97</v>
      </c>
      <c r="E43" s="12">
        <v>0.39788387433871075</v>
      </c>
      <c r="F43" s="63"/>
    </row>
    <row r="44" spans="1:6" x14ac:dyDescent="0.2">
      <c r="A44" t="s">
        <v>98</v>
      </c>
      <c r="B44" s="12">
        <v>0.42585453610896939</v>
      </c>
      <c r="D44" t="s">
        <v>98</v>
      </c>
      <c r="E44" s="63">
        <v>0.35971738685234489</v>
      </c>
      <c r="F44" s="63"/>
    </row>
    <row r="45" spans="1:6" x14ac:dyDescent="0.2">
      <c r="A45" t="s">
        <v>99</v>
      </c>
      <c r="B45" s="12">
        <v>0.34164124192390521</v>
      </c>
      <c r="D45" t="s">
        <v>99</v>
      </c>
      <c r="E45" s="63">
        <v>0.33635514018691587</v>
      </c>
      <c r="F45" s="63"/>
    </row>
    <row r="46" spans="1:6" x14ac:dyDescent="0.2">
      <c r="A46" t="s">
        <v>100</v>
      </c>
      <c r="B46" s="12">
        <v>0.40012148965001637</v>
      </c>
      <c r="D46" t="s">
        <v>100</v>
      </c>
      <c r="E46" s="63">
        <v>0.38231540565177757</v>
      </c>
      <c r="F46" s="63"/>
    </row>
    <row r="47" spans="1:6" x14ac:dyDescent="0.2">
      <c r="A47" t="s">
        <v>101</v>
      </c>
      <c r="B47" s="12">
        <v>0.46338765744210192</v>
      </c>
      <c r="D47" t="s">
        <v>101</v>
      </c>
      <c r="E47" s="12">
        <v>0.45776462727880118</v>
      </c>
      <c r="F47" s="63"/>
    </row>
    <row r="48" spans="1:6" x14ac:dyDescent="0.2">
      <c r="A48" t="s">
        <v>102</v>
      </c>
      <c r="B48" s="12">
        <v>0.49762819961495458</v>
      </c>
      <c r="D48" t="s">
        <v>102</v>
      </c>
      <c r="E48" s="63">
        <v>0.48732654949121185</v>
      </c>
      <c r="F48" s="63"/>
    </row>
    <row r="49" spans="1:8" x14ac:dyDescent="0.2">
      <c r="A49" t="s">
        <v>103</v>
      </c>
      <c r="B49" s="12">
        <v>0.45133323346565801</v>
      </c>
      <c r="D49" t="s">
        <v>103</v>
      </c>
      <c r="E49" s="63">
        <v>0.39318594180498623</v>
      </c>
      <c r="F49" s="63"/>
    </row>
    <row r="50" spans="1:8" x14ac:dyDescent="0.2">
      <c r="A50" t="s">
        <v>104</v>
      </c>
      <c r="B50" s="12">
        <v>0.46326510792240272</v>
      </c>
      <c r="D50" t="s">
        <v>104</v>
      </c>
      <c r="E50" s="63">
        <v>0.40548604427333973</v>
      </c>
      <c r="F50" s="63"/>
    </row>
    <row r="56" spans="1:8" x14ac:dyDescent="0.2">
      <c r="D56" s="12"/>
    </row>
    <row r="57" spans="1:8" x14ac:dyDescent="0.2">
      <c r="D57" s="12"/>
    </row>
    <row r="58" spans="1:8" x14ac:dyDescent="0.2">
      <c r="D58" s="12"/>
    </row>
    <row r="59" spans="1:8" x14ac:dyDescent="0.2">
      <c r="D59" s="12"/>
    </row>
    <row r="60" spans="1:8" x14ac:dyDescent="0.2">
      <c r="D60" s="12"/>
    </row>
    <row r="61" spans="1:8" x14ac:dyDescent="0.2">
      <c r="D61" s="12"/>
    </row>
    <row r="62" spans="1:8" x14ac:dyDescent="0.2">
      <c r="D62" s="12"/>
    </row>
    <row r="63" spans="1:8" x14ac:dyDescent="0.2">
      <c r="A63" t="s">
        <v>120</v>
      </c>
      <c r="B63" t="s">
        <v>119</v>
      </c>
      <c r="C63" t="s">
        <v>121</v>
      </c>
      <c r="D63" t="s">
        <v>120</v>
      </c>
      <c r="E63" t="s">
        <v>124</v>
      </c>
      <c r="F63" t="s">
        <v>122</v>
      </c>
      <c r="G63" t="s">
        <v>123</v>
      </c>
    </row>
    <row r="64" spans="1:8" x14ac:dyDescent="0.2">
      <c r="A64">
        <v>20</v>
      </c>
      <c r="C64" s="3">
        <v>41</v>
      </c>
      <c r="D64" s="3">
        <v>20</v>
      </c>
      <c r="E64" s="46">
        <f>D64/C64</f>
        <v>0.48780487804878048</v>
      </c>
      <c r="F64" s="3">
        <v>15</v>
      </c>
      <c r="G64" s="3">
        <v>9</v>
      </c>
      <c r="H64" s="46">
        <f>G64/F64</f>
        <v>0.6</v>
      </c>
    </row>
    <row r="65" spans="1:8" x14ac:dyDescent="0.2">
      <c r="A65">
        <v>19169</v>
      </c>
      <c r="B65" t="s">
        <v>84</v>
      </c>
      <c r="C65" s="3">
        <v>54454</v>
      </c>
      <c r="D65" s="3">
        <v>19169</v>
      </c>
      <c r="E65" s="46">
        <f t="shared" ref="E65:E86" si="0">D65/C65</f>
        <v>0.35202189003562639</v>
      </c>
      <c r="F65" s="3">
        <v>10508</v>
      </c>
      <c r="G65" s="3">
        <v>4077</v>
      </c>
      <c r="H65" s="46">
        <f t="shared" ref="H65:H86" si="1">G65/F65</f>
        <v>0.38799010277883517</v>
      </c>
    </row>
    <row r="66" spans="1:8" x14ac:dyDescent="0.2">
      <c r="A66">
        <v>30557</v>
      </c>
      <c r="B66" t="s">
        <v>85</v>
      </c>
      <c r="C66" s="3">
        <v>80496</v>
      </c>
      <c r="D66" s="3">
        <v>30557</v>
      </c>
      <c r="E66" s="46">
        <f t="shared" si="0"/>
        <v>0.3796089246670642</v>
      </c>
      <c r="F66" s="3">
        <v>20801</v>
      </c>
      <c r="G66" s="3">
        <v>6647</v>
      </c>
      <c r="H66" s="46">
        <f t="shared" si="1"/>
        <v>0.3195519446180472</v>
      </c>
    </row>
    <row r="67" spans="1:8" x14ac:dyDescent="0.2">
      <c r="A67">
        <v>5719</v>
      </c>
      <c r="B67" t="s">
        <v>86</v>
      </c>
      <c r="C67" s="3">
        <v>12782</v>
      </c>
      <c r="D67" s="3">
        <v>5719</v>
      </c>
      <c r="E67" s="46">
        <f t="shared" si="0"/>
        <v>0.44742606790799561</v>
      </c>
      <c r="F67" s="3">
        <v>2896</v>
      </c>
      <c r="G67" s="3">
        <v>1084</v>
      </c>
      <c r="H67" s="46">
        <f t="shared" si="1"/>
        <v>0.37430939226519339</v>
      </c>
    </row>
    <row r="68" spans="1:8" x14ac:dyDescent="0.2">
      <c r="A68">
        <v>33940</v>
      </c>
      <c r="B68" t="s">
        <v>87</v>
      </c>
      <c r="C68" s="3">
        <v>87746</v>
      </c>
      <c r="D68" s="3">
        <v>33940</v>
      </c>
      <c r="E68" s="46">
        <f t="shared" si="0"/>
        <v>0.3867982586100791</v>
      </c>
      <c r="F68" s="3">
        <v>14270</v>
      </c>
      <c r="G68" s="3">
        <v>5170</v>
      </c>
      <c r="H68" s="46">
        <f t="shared" si="1"/>
        <v>0.36229852838121934</v>
      </c>
    </row>
    <row r="69" spans="1:8" x14ac:dyDescent="0.2">
      <c r="A69">
        <v>39642</v>
      </c>
      <c r="B69" t="s">
        <v>88</v>
      </c>
      <c r="C69" s="3">
        <v>92373</v>
      </c>
      <c r="D69" s="3">
        <v>39642</v>
      </c>
      <c r="E69" s="46">
        <f t="shared" si="0"/>
        <v>0.42915137540190318</v>
      </c>
      <c r="F69" s="3">
        <v>16720</v>
      </c>
      <c r="G69" s="3">
        <v>6620</v>
      </c>
      <c r="H69" s="46">
        <f t="shared" si="1"/>
        <v>0.39593301435406697</v>
      </c>
    </row>
    <row r="70" spans="1:8" x14ac:dyDescent="0.2">
      <c r="A70">
        <v>16640</v>
      </c>
      <c r="B70" t="s">
        <v>89</v>
      </c>
      <c r="C70" s="3">
        <v>37173</v>
      </c>
      <c r="D70" s="3">
        <v>16640</v>
      </c>
      <c r="E70" s="46">
        <f t="shared" si="0"/>
        <v>0.44763672558039436</v>
      </c>
      <c r="F70" s="3">
        <v>10348</v>
      </c>
      <c r="G70" s="3">
        <v>3357</v>
      </c>
      <c r="H70" s="46">
        <f t="shared" si="1"/>
        <v>0.32441051410900656</v>
      </c>
    </row>
    <row r="71" spans="1:8" x14ac:dyDescent="0.2">
      <c r="A71">
        <v>39456</v>
      </c>
      <c r="B71" t="s">
        <v>90</v>
      </c>
      <c r="C71" s="3">
        <v>94913</v>
      </c>
      <c r="D71" s="3">
        <v>39456</v>
      </c>
      <c r="E71" s="46">
        <f t="shared" si="0"/>
        <v>0.41570701589877046</v>
      </c>
      <c r="F71" s="3">
        <v>15899</v>
      </c>
      <c r="G71" s="3">
        <v>6042</v>
      </c>
      <c r="H71" s="46">
        <f t="shared" si="1"/>
        <v>0.38002390087426885</v>
      </c>
    </row>
    <row r="72" spans="1:8" x14ac:dyDescent="0.2">
      <c r="A72">
        <v>31523</v>
      </c>
      <c r="B72" t="s">
        <v>91</v>
      </c>
      <c r="C72" s="3">
        <v>67079</v>
      </c>
      <c r="D72" s="3">
        <v>31523</v>
      </c>
      <c r="E72" s="46">
        <f t="shared" si="0"/>
        <v>0.46993843080546815</v>
      </c>
      <c r="F72" s="3">
        <v>16444</v>
      </c>
      <c r="G72" s="3">
        <v>5862</v>
      </c>
      <c r="H72" s="46">
        <f t="shared" si="1"/>
        <v>0.35648260763804429</v>
      </c>
    </row>
    <row r="73" spans="1:8" x14ac:dyDescent="0.2">
      <c r="A73">
        <v>16458</v>
      </c>
      <c r="B73" t="s">
        <v>92</v>
      </c>
      <c r="C73" s="3">
        <v>44931</v>
      </c>
      <c r="D73" s="3">
        <v>16458</v>
      </c>
      <c r="E73" s="46">
        <f t="shared" si="0"/>
        <v>0.36629498564465512</v>
      </c>
      <c r="F73" s="3">
        <v>17501</v>
      </c>
      <c r="G73" s="3">
        <v>9343</v>
      </c>
      <c r="H73" s="46">
        <f t="shared" si="1"/>
        <v>0.53385520827381294</v>
      </c>
    </row>
    <row r="74" spans="1:8" x14ac:dyDescent="0.2">
      <c r="A74">
        <v>28502</v>
      </c>
      <c r="B74" t="s">
        <v>93</v>
      </c>
      <c r="C74" s="3">
        <v>73181</v>
      </c>
      <c r="D74" s="3">
        <v>28502</v>
      </c>
      <c r="E74" s="46">
        <f t="shared" si="0"/>
        <v>0.38947267733428076</v>
      </c>
      <c r="F74" s="3">
        <v>15421</v>
      </c>
      <c r="G74" s="3">
        <v>4661</v>
      </c>
      <c r="H74" s="46">
        <f t="shared" si="1"/>
        <v>0.30225017832825368</v>
      </c>
    </row>
    <row r="75" spans="1:8" x14ac:dyDescent="0.2">
      <c r="A75">
        <v>222176</v>
      </c>
      <c r="B75" t="s">
        <v>94</v>
      </c>
      <c r="C75" s="3">
        <v>483733</v>
      </c>
      <c r="D75" s="3">
        <v>222176</v>
      </c>
      <c r="E75" s="46">
        <f t="shared" si="0"/>
        <v>0.45929469356029051</v>
      </c>
      <c r="F75" s="3">
        <v>63711</v>
      </c>
      <c r="G75" s="3">
        <v>25641</v>
      </c>
      <c r="H75" s="46">
        <f t="shared" si="1"/>
        <v>0.40245797429015395</v>
      </c>
    </row>
    <row r="76" spans="1:8" x14ac:dyDescent="0.2">
      <c r="A76">
        <v>677021</v>
      </c>
      <c r="B76" t="s">
        <v>95</v>
      </c>
      <c r="C76" s="3">
        <v>1369421</v>
      </c>
      <c r="D76" s="3">
        <v>677021</v>
      </c>
      <c r="E76" s="46">
        <f t="shared" si="0"/>
        <v>0.49438485316056935</v>
      </c>
      <c r="F76" s="3">
        <v>93833</v>
      </c>
      <c r="G76" s="3">
        <v>49413</v>
      </c>
      <c r="H76" s="46">
        <f t="shared" si="1"/>
        <v>0.52660577835090006</v>
      </c>
    </row>
    <row r="77" spans="1:8" x14ac:dyDescent="0.2">
      <c r="A77">
        <v>32277</v>
      </c>
      <c r="B77" t="s">
        <v>96</v>
      </c>
      <c r="C77" s="3">
        <v>68877</v>
      </c>
      <c r="D77" s="3">
        <v>32277</v>
      </c>
      <c r="E77" s="46">
        <f t="shared" si="0"/>
        <v>0.46861797116599158</v>
      </c>
      <c r="F77" s="3">
        <v>15067</v>
      </c>
      <c r="G77" s="3">
        <v>5474</v>
      </c>
      <c r="H77" s="46">
        <f t="shared" si="1"/>
        <v>0.36331054622685338</v>
      </c>
    </row>
    <row r="78" spans="1:8" x14ac:dyDescent="0.2">
      <c r="A78">
        <v>53765</v>
      </c>
      <c r="B78" t="s">
        <v>97</v>
      </c>
      <c r="C78" s="3">
        <v>115936</v>
      </c>
      <c r="D78" s="3">
        <v>53765</v>
      </c>
      <c r="E78" s="46">
        <f t="shared" si="0"/>
        <v>0.46374723985647254</v>
      </c>
      <c r="F78" s="3">
        <v>17704</v>
      </c>
      <c r="G78" s="3">
        <v>6757</v>
      </c>
      <c r="H78" s="46">
        <f t="shared" si="1"/>
        <v>0.38166516041572524</v>
      </c>
    </row>
    <row r="79" spans="1:8" x14ac:dyDescent="0.2">
      <c r="A79">
        <v>30136</v>
      </c>
      <c r="B79" t="s">
        <v>98</v>
      </c>
      <c r="C79" s="3">
        <v>73207</v>
      </c>
      <c r="D79" s="3">
        <v>30136</v>
      </c>
      <c r="E79" s="46">
        <f t="shared" si="0"/>
        <v>0.41165462319177126</v>
      </c>
      <c r="F79" s="3">
        <v>12440</v>
      </c>
      <c r="G79" s="3">
        <v>3897</v>
      </c>
      <c r="H79" s="46">
        <f t="shared" si="1"/>
        <v>0.3132636655948553</v>
      </c>
    </row>
    <row r="80" spans="1:8" x14ac:dyDescent="0.2">
      <c r="A80">
        <v>25125</v>
      </c>
      <c r="B80" t="s">
        <v>99</v>
      </c>
      <c r="C80" s="3">
        <v>77244</v>
      </c>
      <c r="D80" s="3">
        <v>25125</v>
      </c>
      <c r="E80" s="46">
        <f t="shared" si="0"/>
        <v>0.32526798197918283</v>
      </c>
      <c r="F80" s="3">
        <v>12351</v>
      </c>
      <c r="G80" s="3">
        <v>3631</v>
      </c>
      <c r="H80" s="46">
        <f t="shared" si="1"/>
        <v>0.29398429276981619</v>
      </c>
    </row>
    <row r="81" spans="1:8" x14ac:dyDescent="0.2">
      <c r="A81">
        <v>34686</v>
      </c>
      <c r="B81" t="s">
        <v>100</v>
      </c>
      <c r="C81" s="3">
        <v>87001</v>
      </c>
      <c r="D81" s="3">
        <v>34686</v>
      </c>
      <c r="E81" s="46">
        <f t="shared" si="0"/>
        <v>0.39868507258537256</v>
      </c>
      <c r="F81" s="3">
        <v>13290</v>
      </c>
      <c r="G81" s="3">
        <v>4374</v>
      </c>
      <c r="H81" s="46">
        <f t="shared" si="1"/>
        <v>0.32911963882618511</v>
      </c>
    </row>
    <row r="82" spans="1:8" x14ac:dyDescent="0.2">
      <c r="A82">
        <v>29750</v>
      </c>
      <c r="B82" t="s">
        <v>101</v>
      </c>
      <c r="C82" s="3">
        <v>67830</v>
      </c>
      <c r="D82" s="3">
        <v>29750</v>
      </c>
      <c r="E82" s="46">
        <f t="shared" si="0"/>
        <v>0.43859649122807015</v>
      </c>
      <c r="F82" s="3">
        <v>12069</v>
      </c>
      <c r="G82" s="3">
        <v>5094</v>
      </c>
      <c r="H82" s="46">
        <f t="shared" si="1"/>
        <v>0.42207307979120062</v>
      </c>
    </row>
    <row r="83" spans="1:8" x14ac:dyDescent="0.2">
      <c r="A83">
        <v>293689</v>
      </c>
      <c r="B83" t="s">
        <v>102</v>
      </c>
      <c r="C83" s="3">
        <v>622795</v>
      </c>
      <c r="D83" s="3">
        <v>293689</v>
      </c>
      <c r="E83" s="46">
        <f t="shared" si="0"/>
        <v>0.47156608514840359</v>
      </c>
      <c r="F83" s="3">
        <v>88159</v>
      </c>
      <c r="G83" s="3">
        <v>38938</v>
      </c>
      <c r="H83" s="46">
        <f t="shared" si="1"/>
        <v>0.44167923864835129</v>
      </c>
    </row>
    <row r="84" spans="1:8" x14ac:dyDescent="0.2">
      <c r="A84">
        <v>42292</v>
      </c>
      <c r="B84" t="s">
        <v>103</v>
      </c>
      <c r="C84" s="3">
        <v>94838</v>
      </c>
      <c r="D84" s="3">
        <v>42292</v>
      </c>
      <c r="E84" s="46">
        <f t="shared" si="0"/>
        <v>0.44593939138320082</v>
      </c>
      <c r="F84" s="3">
        <v>18551</v>
      </c>
      <c r="G84" s="3">
        <v>6108</v>
      </c>
      <c r="H84" s="46">
        <f t="shared" si="1"/>
        <v>0.32925448762869924</v>
      </c>
    </row>
    <row r="85" spans="1:8" x14ac:dyDescent="0.2">
      <c r="A85">
        <v>60791</v>
      </c>
      <c r="B85" t="s">
        <v>104</v>
      </c>
      <c r="C85" s="3">
        <v>130110</v>
      </c>
      <c r="D85" s="3">
        <v>60791</v>
      </c>
      <c r="E85" s="46">
        <f t="shared" si="0"/>
        <v>0.46722773038198445</v>
      </c>
      <c r="F85" s="3">
        <v>24004</v>
      </c>
      <c r="G85" s="3">
        <v>9385</v>
      </c>
      <c r="H85" s="46">
        <f t="shared" si="1"/>
        <v>0.39097650391601402</v>
      </c>
    </row>
    <row r="86" spans="1:8" x14ac:dyDescent="0.2">
      <c r="B86" t="s">
        <v>125</v>
      </c>
      <c r="C86" s="3">
        <f>SUM(C64:C85)</f>
        <v>3836161</v>
      </c>
      <c r="D86" s="3">
        <f>SUM(D64:D85)</f>
        <v>1763334</v>
      </c>
      <c r="E86" s="46">
        <f t="shared" si="0"/>
        <v>0.45966110390048803</v>
      </c>
      <c r="F86" s="3">
        <f>SUM(F64:F85)</f>
        <v>512002</v>
      </c>
      <c r="G86" s="3">
        <f>SUM(G64:G85)</f>
        <v>211584</v>
      </c>
      <c r="H86" s="46">
        <f t="shared" si="1"/>
        <v>0.41324838574849315</v>
      </c>
    </row>
  </sheetData>
  <autoFilter ref="A29:B50" xr:uid="{54FC3830-D31C-4F80-876F-F22218423197}">
    <sortState xmlns:xlrd2="http://schemas.microsoft.com/office/spreadsheetml/2017/richdata2" ref="A30:B50">
      <sortCondition ref="A29:A50"/>
    </sortState>
  </autoFilter>
  <sortState xmlns:xlrd2="http://schemas.microsoft.com/office/spreadsheetml/2017/richdata2" ref="A3:B23">
    <sortCondition descending="1" ref="B3:B23"/>
  </sortState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DAB17-7EC4-46AA-A893-9245566BA7C9}">
  <sheetPr>
    <tabColor theme="9"/>
  </sheetPr>
  <dimension ref="A1:AB58"/>
  <sheetViews>
    <sheetView workbookViewId="0">
      <selection activeCell="S20" sqref="S20"/>
    </sheetView>
  </sheetViews>
  <sheetFormatPr defaultColWidth="9.140625" defaultRowHeight="14.25" x14ac:dyDescent="0.2"/>
  <cols>
    <col min="1" max="1" width="10.7109375" style="14" bestFit="1" customWidth="1"/>
    <col min="2" max="7" width="5.5703125" style="14" bestFit="1" customWidth="1"/>
    <col min="8" max="8" width="7.28515625" style="14" bestFit="1" customWidth="1"/>
    <col min="9" max="9" width="7.7109375" style="14" bestFit="1" customWidth="1"/>
    <col min="10" max="11" width="9.42578125" style="14" bestFit="1" customWidth="1"/>
    <col min="12" max="13" width="9.28515625" style="14" bestFit="1" customWidth="1"/>
    <col min="14" max="18" width="9.140625" style="14"/>
    <col min="19" max="19" width="15.5703125" style="14" bestFit="1" customWidth="1"/>
    <col min="20" max="20" width="9.140625" style="14"/>
    <col min="21" max="21" width="12" style="14" bestFit="1" customWidth="1"/>
    <col min="22" max="23" width="9.42578125" style="14" bestFit="1" customWidth="1"/>
    <col min="24" max="16384" width="9.140625" style="14"/>
  </cols>
  <sheetData>
    <row r="1" spans="1:28" x14ac:dyDescent="0.2">
      <c r="A1" s="14" t="s">
        <v>67</v>
      </c>
    </row>
    <row r="3" spans="1:28" x14ac:dyDescent="0.2">
      <c r="A3" s="27"/>
      <c r="B3" s="33">
        <v>2010</v>
      </c>
      <c r="C3" s="33">
        <v>2011</v>
      </c>
      <c r="D3" s="33">
        <v>2012</v>
      </c>
      <c r="E3" s="33">
        <v>2013</v>
      </c>
      <c r="F3" s="33">
        <v>2014</v>
      </c>
      <c r="G3" s="33">
        <v>2015</v>
      </c>
      <c r="H3" s="33">
        <v>2016</v>
      </c>
      <c r="I3" s="33">
        <v>2017</v>
      </c>
      <c r="J3" s="33">
        <v>2018</v>
      </c>
      <c r="K3" s="33">
        <v>2019</v>
      </c>
      <c r="L3" s="33">
        <v>2020</v>
      </c>
      <c r="M3" s="33">
        <v>2021</v>
      </c>
      <c r="N3" s="33">
        <v>2022</v>
      </c>
      <c r="O3" s="33">
        <v>2023</v>
      </c>
      <c r="P3" s="36">
        <v>2024</v>
      </c>
      <c r="Q3" s="69">
        <v>2025</v>
      </c>
      <c r="R3" s="14" t="s">
        <v>462</v>
      </c>
      <c r="S3" s="14" t="s">
        <v>129</v>
      </c>
      <c r="T3"/>
      <c r="U3"/>
      <c r="V3"/>
      <c r="W3"/>
      <c r="X3"/>
    </row>
    <row r="4" spans="1:28" x14ac:dyDescent="0.2">
      <c r="A4" s="27" t="s">
        <v>27</v>
      </c>
      <c r="B4" s="26">
        <v>1.941118115389326</v>
      </c>
      <c r="C4" s="26">
        <v>1.8396639096196521</v>
      </c>
      <c r="D4" s="26">
        <v>3.6894921901757778</v>
      </c>
      <c r="E4" s="31">
        <v>9.3842252346256974</v>
      </c>
      <c r="F4" s="31">
        <v>14.948443597884815</v>
      </c>
      <c r="G4" s="31">
        <v>19.518303775806352</v>
      </c>
      <c r="H4" s="34">
        <v>25.715384971252085</v>
      </c>
      <c r="I4" s="26">
        <v>31.678793407667129</v>
      </c>
      <c r="J4" s="26">
        <v>35.302867700390131</v>
      </c>
      <c r="K4" s="21">
        <v>41</v>
      </c>
      <c r="L4" s="33">
        <v>38</v>
      </c>
      <c r="M4" s="21">
        <v>55.7</v>
      </c>
      <c r="N4" s="21">
        <v>96.9</v>
      </c>
      <c r="O4" s="21">
        <v>110</v>
      </c>
      <c r="P4" s="21">
        <v>117.1</v>
      </c>
      <c r="Q4" s="21">
        <v>133.59</v>
      </c>
      <c r="R4" s="21">
        <v>155.47</v>
      </c>
      <c r="S4" s="14">
        <v>124</v>
      </c>
      <c r="T4" s="37"/>
      <c r="U4" s="38"/>
      <c r="V4" s="38"/>
      <c r="W4" s="38"/>
      <c r="X4" s="39"/>
    </row>
    <row r="5" spans="1:28" x14ac:dyDescent="0.2">
      <c r="A5" s="32" t="s">
        <v>26</v>
      </c>
      <c r="B5" s="26">
        <v>0.52190471769168967</v>
      </c>
      <c r="C5" s="26">
        <v>0.73659020174130951</v>
      </c>
      <c r="D5" s="26">
        <v>1.1130328848243245</v>
      </c>
      <c r="E5" s="31">
        <v>2.5744848080575311</v>
      </c>
      <c r="F5" s="31">
        <v>5.1750086611302208</v>
      </c>
      <c r="G5" s="26">
        <v>7.4673548873313393</v>
      </c>
      <c r="H5" s="26">
        <v>9.6671242927532575</v>
      </c>
      <c r="I5" s="26">
        <v>9.8965806039575916</v>
      </c>
      <c r="J5" s="26">
        <v>10.671107151638084</v>
      </c>
      <c r="K5" s="21">
        <v>11.2</v>
      </c>
      <c r="L5" s="21">
        <v>11.7</v>
      </c>
      <c r="M5" s="21">
        <v>13.7</v>
      </c>
      <c r="N5" s="21">
        <v>17.899999999999999</v>
      </c>
      <c r="O5" s="21">
        <v>20.399999999999999</v>
      </c>
      <c r="P5" s="21">
        <v>20.2</v>
      </c>
      <c r="Q5" s="21">
        <v>22.2</v>
      </c>
      <c r="R5" s="21">
        <v>26.08</v>
      </c>
      <c r="S5" s="14">
        <v>21</v>
      </c>
      <c r="T5" s="37"/>
      <c r="U5" s="38"/>
      <c r="V5" s="38"/>
      <c r="W5" s="38"/>
      <c r="X5" s="39"/>
    </row>
    <row r="6" spans="1:28" ht="15" x14ac:dyDescent="0.25">
      <c r="M6" s="22"/>
      <c r="N6" s="13">
        <f>N4/M4-1</f>
        <v>0.73967684021543989</v>
      </c>
      <c r="O6" s="13">
        <f t="shared" ref="N6:P7" si="0">O4/N4-1</f>
        <v>0.13519091847265208</v>
      </c>
      <c r="P6" s="13">
        <f t="shared" si="0"/>
        <v>6.4545454545454461E-2</v>
      </c>
      <c r="Q6" s="13">
        <f>Q4/P4-1</f>
        <v>0.14081981212638772</v>
      </c>
      <c r="R6" s="13">
        <f>R4/Q4-1</f>
        <v>0.16378471442473241</v>
      </c>
      <c r="T6" s="37"/>
      <c r="U6" s="38"/>
      <c r="V6" s="38"/>
      <c r="W6" s="38"/>
      <c r="X6" s="39"/>
    </row>
    <row r="7" spans="1:28" ht="15" x14ac:dyDescent="0.25">
      <c r="A7" s="14" t="s">
        <v>61</v>
      </c>
      <c r="I7" s="22"/>
      <c r="N7" s="13">
        <f t="shared" si="0"/>
        <v>0.3065693430656935</v>
      </c>
      <c r="O7" s="13">
        <f t="shared" si="0"/>
        <v>0.13966480446927365</v>
      </c>
      <c r="P7" s="13">
        <f t="shared" si="0"/>
        <v>-9.8039215686274161E-3</v>
      </c>
      <c r="Q7" s="13">
        <f>Q5/P5-1</f>
        <v>9.9009900990099098E-2</v>
      </c>
      <c r="R7" s="13">
        <f>R5/Q5-1</f>
        <v>0.17477477477477477</v>
      </c>
      <c r="T7" s="37"/>
      <c r="U7" s="38"/>
      <c r="V7" s="38"/>
      <c r="W7" s="38"/>
      <c r="X7" s="39"/>
    </row>
    <row r="8" spans="1:28" ht="15" x14ac:dyDescent="0.25">
      <c r="F8" s="28"/>
      <c r="I8" s="30"/>
      <c r="Q8" s="13"/>
      <c r="R8" s="13"/>
      <c r="T8" s="16"/>
      <c r="U8" s="38"/>
      <c r="V8" s="38"/>
      <c r="W8" s="38"/>
      <c r="X8" s="39"/>
    </row>
    <row r="9" spans="1:28" x14ac:dyDescent="0.2">
      <c r="F9" s="28"/>
      <c r="I9" s="30"/>
      <c r="U9" s="26"/>
      <c r="V9" s="5"/>
      <c r="W9" s="5"/>
      <c r="X9" s="5"/>
    </row>
    <row r="10" spans="1:28" x14ac:dyDescent="0.2">
      <c r="A10" s="27"/>
      <c r="B10" s="29"/>
      <c r="C10" s="28"/>
      <c r="D10" s="28"/>
      <c r="E10" s="28"/>
      <c r="I10" s="30"/>
      <c r="J10" s="25"/>
      <c r="U10" s="26"/>
      <c r="W10" s="25"/>
    </row>
    <row r="11" spans="1:28" x14ac:dyDescent="0.2">
      <c r="A11" s="27"/>
      <c r="B11" s="29"/>
      <c r="C11" s="28"/>
      <c r="D11" s="28"/>
      <c r="E11" s="28"/>
      <c r="G11" s="22"/>
      <c r="H11" s="26"/>
      <c r="I11" s="22"/>
      <c r="J11" s="25"/>
      <c r="U11" s="26"/>
      <c r="W11" s="25"/>
    </row>
    <row r="12" spans="1:28" x14ac:dyDescent="0.2">
      <c r="T12"/>
      <c r="U12"/>
      <c r="V12"/>
      <c r="W12"/>
      <c r="X12"/>
    </row>
    <row r="13" spans="1:28" x14ac:dyDescent="0.2">
      <c r="T13"/>
      <c r="U13" s="38"/>
      <c r="V13" s="38"/>
      <c r="W13" s="38"/>
      <c r="X13"/>
    </row>
    <row r="14" spans="1:28" x14ac:dyDescent="0.2">
      <c r="T14"/>
      <c r="U14" s="38"/>
      <c r="V14" s="38"/>
      <c r="W14" s="38"/>
      <c r="X14"/>
      <c r="Z14" s="40"/>
      <c r="AA14" s="40"/>
      <c r="AB14" s="40"/>
    </row>
    <row r="15" spans="1:28" x14ac:dyDescent="0.2">
      <c r="B15" s="22"/>
      <c r="C15" s="22"/>
      <c r="T15"/>
      <c r="U15" s="38"/>
      <c r="V15" s="38"/>
      <c r="W15" s="38"/>
      <c r="X15"/>
    </row>
    <row r="16" spans="1:28" x14ac:dyDescent="0.2">
      <c r="A16" s="27"/>
      <c r="B16" s="26"/>
      <c r="C16" s="22"/>
      <c r="G16" s="25"/>
      <c r="H16" s="25"/>
      <c r="I16" s="25"/>
      <c r="T16"/>
      <c r="U16" s="38"/>
      <c r="V16" s="38"/>
      <c r="W16" s="38"/>
      <c r="X16"/>
    </row>
    <row r="17" spans="1:24" x14ac:dyDescent="0.2">
      <c r="B17" s="22"/>
      <c r="C17" s="22"/>
      <c r="G17" s="25"/>
      <c r="H17" s="25"/>
      <c r="I17" s="25"/>
      <c r="T17"/>
      <c r="U17" s="38"/>
      <c r="V17" s="38"/>
      <c r="W17" s="38"/>
      <c r="X17"/>
    </row>
    <row r="18" spans="1:24" x14ac:dyDescent="0.2">
      <c r="B18" s="22"/>
      <c r="C18" s="22"/>
      <c r="G18" s="25"/>
      <c r="H18" s="25"/>
      <c r="I18" s="25"/>
      <c r="U18" s="38"/>
      <c r="V18" s="38"/>
      <c r="W18" s="38"/>
      <c r="X18" s="38"/>
    </row>
    <row r="19" spans="1:24" x14ac:dyDescent="0.2">
      <c r="B19" s="22"/>
      <c r="C19" s="22"/>
    </row>
    <row r="21" spans="1:24" x14ac:dyDescent="0.2">
      <c r="V21"/>
      <c r="W21"/>
      <c r="X21"/>
    </row>
    <row r="22" spans="1:24" x14ac:dyDescent="0.2">
      <c r="U22" s="38"/>
      <c r="V22" s="40"/>
      <c r="W22" s="40"/>
      <c r="X22" s="1"/>
    </row>
    <row r="23" spans="1:24" x14ac:dyDescent="0.2">
      <c r="T23"/>
      <c r="U23" s="38"/>
      <c r="V23" s="38"/>
      <c r="W23" s="38"/>
      <c r="X23"/>
    </row>
    <row r="24" spans="1:24" x14ac:dyDescent="0.2">
      <c r="T24"/>
      <c r="U24" s="38"/>
      <c r="V24" s="38"/>
      <c r="W24" s="38"/>
      <c r="X24"/>
    </row>
    <row r="25" spans="1:24" x14ac:dyDescent="0.2">
      <c r="T25"/>
      <c r="U25" s="38"/>
      <c r="V25" s="38"/>
      <c r="W25" s="38"/>
      <c r="X25"/>
    </row>
    <row r="29" spans="1:24" x14ac:dyDescent="0.2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24" x14ac:dyDescent="0.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6"/>
      <c r="N30" s="16"/>
      <c r="O30" s="16"/>
      <c r="P30" s="16"/>
      <c r="R30" s="35"/>
      <c r="S30" s="16"/>
    </row>
    <row r="31" spans="1:24" ht="15" x14ac:dyDescent="0.25">
      <c r="A31" s="1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8"/>
      <c r="N31" s="18"/>
      <c r="O31" s="18"/>
      <c r="P31" s="24"/>
      <c r="Q31" s="23"/>
      <c r="R31" s="8"/>
      <c r="S31" s="16"/>
    </row>
    <row r="32" spans="1:24" x14ac:dyDescent="0.2">
      <c r="A32" s="16"/>
      <c r="B32" s="16"/>
      <c r="C32" s="16"/>
      <c r="D32" s="18"/>
      <c r="E32" s="18"/>
      <c r="F32" s="18"/>
      <c r="G32" s="20"/>
      <c r="H32" s="20"/>
      <c r="I32" s="20"/>
      <c r="J32" s="19"/>
      <c r="K32" s="18"/>
      <c r="L32" s="18"/>
      <c r="M32" s="18"/>
      <c r="N32" s="21"/>
      <c r="O32" s="22"/>
      <c r="P32" s="18"/>
      <c r="Q32" s="21"/>
      <c r="R32" s="21"/>
      <c r="S32" s="16"/>
    </row>
    <row r="33" spans="1:19" x14ac:dyDescent="0.2">
      <c r="A33" s="16"/>
      <c r="B33" s="16"/>
      <c r="C33" s="16"/>
      <c r="D33" s="16"/>
      <c r="E33" s="16"/>
      <c r="F33" s="18"/>
      <c r="G33" s="18"/>
      <c r="H33" s="18"/>
      <c r="I33" s="20"/>
      <c r="J33" s="20"/>
      <c r="K33" s="20"/>
      <c r="L33" s="19"/>
      <c r="M33" s="10"/>
      <c r="N33" s="10"/>
      <c r="O33"/>
      <c r="P33" s="10"/>
      <c r="Q33" s="10"/>
      <c r="R33" s="42"/>
      <c r="S33" s="16"/>
    </row>
    <row r="34" spans="1:19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19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1:19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</row>
    <row r="37" spans="1:19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</row>
    <row r="38" spans="1:19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8"/>
      <c r="P38" s="16"/>
      <c r="Q38" s="16"/>
      <c r="R38" s="16"/>
      <c r="S38" s="16"/>
    </row>
    <row r="39" spans="1:19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  <row r="55" spans="1:18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36"/>
    </row>
    <row r="56" spans="1:18" ht="15" x14ac:dyDescent="0.25">
      <c r="A56" s="17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8"/>
    </row>
    <row r="57" spans="1:18" x14ac:dyDescent="0.2">
      <c r="A57" s="16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21"/>
    </row>
    <row r="58" spans="1:18" x14ac:dyDescent="0.2">
      <c r="M58" s="10"/>
      <c r="N58" s="10"/>
      <c r="O58" s="10"/>
      <c r="P58" s="10"/>
      <c r="Q58" s="10"/>
      <c r="R58" s="21"/>
    </row>
  </sheetData>
  <pageMargins left="0.7" right="0.7" top="0.75" bottom="0.75" header="0.3" footer="0.3"/>
  <pageSetup paperSize="9" scale="95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52B82-EE4C-4AAE-87DE-09CD0E8CC144}">
  <sheetPr>
    <tabColor theme="9"/>
  </sheetPr>
  <dimension ref="A2:T46"/>
  <sheetViews>
    <sheetView topLeftCell="A17" workbookViewId="0">
      <selection activeCell="X53" sqref="X53"/>
    </sheetView>
  </sheetViews>
  <sheetFormatPr defaultColWidth="9.140625" defaultRowHeight="14.25" x14ac:dyDescent="0.2"/>
  <cols>
    <col min="1" max="1" width="10.7109375" style="14" bestFit="1" customWidth="1"/>
    <col min="2" max="7" width="5.5703125" style="14" bestFit="1" customWidth="1"/>
    <col min="8" max="8" width="7.28515625" style="14" bestFit="1" customWidth="1"/>
    <col min="9" max="9" width="7.7109375" style="14" bestFit="1" customWidth="1"/>
    <col min="10" max="11" width="9.42578125" style="14" bestFit="1" customWidth="1"/>
    <col min="12" max="13" width="9.28515625" style="14" bestFit="1" customWidth="1"/>
    <col min="14" max="18" width="9.140625" style="14"/>
    <col min="19" max="19" width="9.140625" style="15"/>
    <col min="20" max="20" width="9.140625" style="14"/>
    <col min="21" max="21" width="12" style="14" bestFit="1" customWidth="1"/>
    <col min="22" max="23" width="9.42578125" style="14" bestFit="1" customWidth="1"/>
    <col min="24" max="16384" width="9.140625" style="14"/>
  </cols>
  <sheetData>
    <row r="2" spans="1:20" ht="15" x14ac:dyDescent="0.25">
      <c r="A2" s="14" t="s">
        <v>112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20" x14ac:dyDescent="0.2">
      <c r="A3" s="17"/>
      <c r="B3" s="17">
        <v>2008</v>
      </c>
      <c r="C3" s="17">
        <v>2009</v>
      </c>
      <c r="D3" s="17">
        <v>2010</v>
      </c>
      <c r="E3" s="17">
        <v>2011</v>
      </c>
      <c r="F3" s="17">
        <v>2012</v>
      </c>
      <c r="G3" s="17">
        <v>2013</v>
      </c>
      <c r="H3" s="17">
        <v>2014</v>
      </c>
      <c r="I3" s="17">
        <v>2015</v>
      </c>
      <c r="J3" s="17">
        <v>2016</v>
      </c>
      <c r="K3" s="17">
        <v>2017</v>
      </c>
      <c r="L3" s="17">
        <v>2018</v>
      </c>
      <c r="M3" s="16">
        <v>2019</v>
      </c>
      <c r="N3" s="16">
        <v>2020</v>
      </c>
      <c r="O3" s="16">
        <v>2021</v>
      </c>
      <c r="P3" s="16">
        <v>2022</v>
      </c>
      <c r="Q3" s="14">
        <v>2023</v>
      </c>
      <c r="R3" s="35">
        <v>2024</v>
      </c>
      <c r="S3" s="15">
        <v>2025</v>
      </c>
      <c r="T3" s="15" t="s">
        <v>465</v>
      </c>
    </row>
    <row r="4" spans="1:20" x14ac:dyDescent="0.2">
      <c r="A4" s="17" t="s">
        <v>25</v>
      </c>
      <c r="B4" s="15">
        <v>12.042495047025231</v>
      </c>
      <c r="C4" s="15">
        <v>15.204526207008904</v>
      </c>
      <c r="D4" s="15">
        <v>17.314993934459508</v>
      </c>
      <c r="E4" s="15">
        <v>17.178200127591229</v>
      </c>
      <c r="F4" s="15">
        <v>20.534823573569717</v>
      </c>
      <c r="G4" s="15">
        <v>29.252937223119268</v>
      </c>
      <c r="H4" s="15">
        <v>44.085307647743036</v>
      </c>
      <c r="I4" s="15">
        <v>53.324159001953561</v>
      </c>
      <c r="J4" s="15">
        <v>59.03397342160261</v>
      </c>
      <c r="K4" s="15">
        <v>66.961218770678613</v>
      </c>
      <c r="L4" s="15">
        <v>71.149087919407137</v>
      </c>
      <c r="M4" s="15">
        <v>86.4</v>
      </c>
      <c r="N4" s="15">
        <v>95.6</v>
      </c>
      <c r="O4" s="15">
        <v>109.2</v>
      </c>
      <c r="P4" s="15">
        <v>120.6</v>
      </c>
      <c r="Q4" s="15">
        <v>135</v>
      </c>
      <c r="R4" s="15">
        <v>150.30000000000001</v>
      </c>
      <c r="S4" s="15">
        <v>167</v>
      </c>
      <c r="T4" s="15">
        <v>180.5</v>
      </c>
    </row>
    <row r="5" spans="1:20" x14ac:dyDescent="0.2">
      <c r="A5" s="16" t="s">
        <v>24</v>
      </c>
      <c r="B5" s="15"/>
      <c r="C5" s="15"/>
      <c r="D5" s="15">
        <v>1.941118115389326</v>
      </c>
      <c r="E5" s="15">
        <v>1.8396639096196521</v>
      </c>
      <c r="F5" s="15">
        <v>3.6894921901757778</v>
      </c>
      <c r="G5" s="15">
        <v>9.3842252346256974</v>
      </c>
      <c r="H5" s="15">
        <v>14.948443597884815</v>
      </c>
      <c r="I5" s="15">
        <v>19.518303775806352</v>
      </c>
      <c r="J5" s="15">
        <v>25.715384971252085</v>
      </c>
      <c r="K5" s="15">
        <v>31.678793407667129</v>
      </c>
      <c r="L5" s="15">
        <v>35.302867700390131</v>
      </c>
      <c r="M5" s="15">
        <v>41</v>
      </c>
      <c r="N5" s="15">
        <v>38</v>
      </c>
      <c r="O5" s="15">
        <v>55.7</v>
      </c>
      <c r="P5" s="15">
        <v>96.9</v>
      </c>
      <c r="Q5" s="15">
        <v>110</v>
      </c>
      <c r="R5" s="15">
        <v>117.1</v>
      </c>
      <c r="S5" s="15">
        <v>134</v>
      </c>
      <c r="T5" s="21">
        <v>155.47</v>
      </c>
    </row>
    <row r="6" spans="1:20" x14ac:dyDescent="0.2">
      <c r="A6" s="16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T6" s="15"/>
    </row>
    <row r="7" spans="1:20" x14ac:dyDescent="0.2">
      <c r="A7" s="1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T7" s="15"/>
    </row>
    <row r="8" spans="1:20" x14ac:dyDescent="0.2">
      <c r="A8" s="16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T8" s="15"/>
    </row>
    <row r="9" spans="1:20" x14ac:dyDescent="0.2">
      <c r="A9" s="16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P9" s="15"/>
      <c r="Q9" s="15"/>
      <c r="R9" s="15"/>
      <c r="T9" s="15"/>
    </row>
    <row r="10" spans="1:20" x14ac:dyDescent="0.2">
      <c r="A10" s="16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P10" s="15"/>
      <c r="Q10" s="15"/>
      <c r="R10" s="15"/>
      <c r="T10" s="15"/>
    </row>
    <row r="11" spans="1:20" ht="15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8"/>
      <c r="P11" s="16"/>
      <c r="Q11" s="8"/>
      <c r="R11" s="16"/>
    </row>
    <row r="12" spans="1:20" ht="15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8"/>
    </row>
    <row r="15" spans="1:20" x14ac:dyDescent="0.2">
      <c r="R15" s="21"/>
    </row>
    <row r="16" spans="1:20" x14ac:dyDescent="0.2">
      <c r="R16" s="21"/>
    </row>
    <row r="27" spans="1:20" ht="15" x14ac:dyDescent="0.25">
      <c r="A27" s="14" t="s">
        <v>113</v>
      </c>
    </row>
    <row r="28" spans="1:20" x14ac:dyDescent="0.2">
      <c r="A28" s="17"/>
      <c r="B28" s="17">
        <v>2008</v>
      </c>
      <c r="C28" s="17">
        <v>2009</v>
      </c>
      <c r="D28" s="17">
        <v>2010</v>
      </c>
      <c r="E28" s="17">
        <v>2011</v>
      </c>
      <c r="F28" s="17">
        <v>2012</v>
      </c>
      <c r="G28" s="17">
        <v>2013</v>
      </c>
      <c r="H28" s="17">
        <v>2014</v>
      </c>
      <c r="I28" s="17">
        <v>2015</v>
      </c>
      <c r="J28" s="17">
        <v>2016</v>
      </c>
      <c r="K28" s="17">
        <v>2017</v>
      </c>
      <c r="L28" s="17">
        <v>2018</v>
      </c>
      <c r="M28" s="17">
        <v>2019</v>
      </c>
      <c r="N28" s="17">
        <v>2020</v>
      </c>
      <c r="O28" s="17">
        <v>2021</v>
      </c>
      <c r="P28" s="17">
        <v>2022</v>
      </c>
      <c r="Q28" s="17">
        <v>2023</v>
      </c>
      <c r="R28" s="36">
        <v>2024</v>
      </c>
      <c r="S28" s="15">
        <v>2025</v>
      </c>
      <c r="T28" s="15" t="s">
        <v>465</v>
      </c>
    </row>
    <row r="29" spans="1:20" x14ac:dyDescent="0.2">
      <c r="A29" s="17" t="s">
        <v>25</v>
      </c>
      <c r="B29" s="15">
        <v>4.5307728780669096</v>
      </c>
      <c r="C29" s="15">
        <v>5.7290081244839568</v>
      </c>
      <c r="D29" s="15">
        <v>6.2074182544192711</v>
      </c>
      <c r="E29" s="15">
        <v>6.4313739433534716</v>
      </c>
      <c r="F29" s="15">
        <v>8.551503160229398</v>
      </c>
      <c r="G29" s="15">
        <v>13.814295560836083</v>
      </c>
      <c r="H29" s="15">
        <v>22.098657327384288</v>
      </c>
      <c r="I29" s="15">
        <v>28.679093025420801</v>
      </c>
      <c r="J29" s="15">
        <v>34.925594355559426</v>
      </c>
      <c r="K29" s="15">
        <v>43.920492884104881</v>
      </c>
      <c r="L29" s="15">
        <v>47.115886003156454</v>
      </c>
      <c r="M29" s="15">
        <v>52.2</v>
      </c>
      <c r="N29" s="15">
        <v>58.9</v>
      </c>
      <c r="O29" s="15">
        <v>83.9</v>
      </c>
      <c r="P29" s="15">
        <v>104.8</v>
      </c>
      <c r="Q29" s="15">
        <v>119</v>
      </c>
      <c r="R29" s="15">
        <v>131.5</v>
      </c>
      <c r="S29" s="15">
        <v>147</v>
      </c>
      <c r="T29" s="15">
        <v>151.80000000000001</v>
      </c>
    </row>
    <row r="30" spans="1:20" x14ac:dyDescent="0.2">
      <c r="A30" s="16" t="s">
        <v>24</v>
      </c>
      <c r="B30" s="15"/>
      <c r="C30" s="15"/>
      <c r="D30" s="15">
        <v>0.52190471769168967</v>
      </c>
      <c r="E30" s="15">
        <v>0.73659020174130951</v>
      </c>
      <c r="F30" s="15">
        <v>1.1130328848243245</v>
      </c>
      <c r="G30" s="15">
        <v>2.5744848080575311</v>
      </c>
      <c r="H30" s="15">
        <v>5.1750086611302208</v>
      </c>
      <c r="I30" s="15">
        <v>7.4673548873313393</v>
      </c>
      <c r="J30" s="15">
        <v>9.6671242927532575</v>
      </c>
      <c r="K30" s="15">
        <v>9.8965806039575916</v>
      </c>
      <c r="L30" s="15">
        <v>10.671107151638084</v>
      </c>
      <c r="M30" s="15">
        <v>11.2</v>
      </c>
      <c r="N30" s="15">
        <v>11.7</v>
      </c>
      <c r="O30" s="15">
        <v>13.7</v>
      </c>
      <c r="P30" s="15">
        <v>17.899999999999999</v>
      </c>
      <c r="Q30" s="15">
        <v>20.399999999999999</v>
      </c>
      <c r="R30" s="15">
        <v>20.2</v>
      </c>
      <c r="S30" s="15">
        <v>22.2</v>
      </c>
      <c r="T30" s="21">
        <v>26.08</v>
      </c>
    </row>
    <row r="31" spans="1:20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T31" s="15"/>
    </row>
    <row r="32" spans="1:20" x14ac:dyDescent="0.2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spans="2:18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</row>
    <row r="34" spans="2:18" x14ac:dyDescent="0.2"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</row>
    <row r="35" spans="2:18" x14ac:dyDescent="0.2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</row>
    <row r="36" spans="2:18" x14ac:dyDescent="0.2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</row>
    <row r="42" spans="2:18" x14ac:dyDescent="0.2">
      <c r="J42" s="15">
        <v>2025</v>
      </c>
      <c r="K42" s="15" t="s">
        <v>465</v>
      </c>
    </row>
    <row r="43" spans="2:18" x14ac:dyDescent="0.2">
      <c r="H43" s="122" t="s">
        <v>13</v>
      </c>
      <c r="I43" s="17" t="s">
        <v>25</v>
      </c>
      <c r="J43" s="15">
        <v>167</v>
      </c>
      <c r="K43" s="15">
        <v>180.5</v>
      </c>
    </row>
    <row r="44" spans="2:18" x14ac:dyDescent="0.2">
      <c r="H44" s="122"/>
      <c r="I44" s="16" t="s">
        <v>24</v>
      </c>
      <c r="J44" s="15">
        <v>134</v>
      </c>
      <c r="K44" s="21">
        <v>155.47</v>
      </c>
    </row>
    <row r="45" spans="2:18" x14ac:dyDescent="0.2">
      <c r="H45" s="122" t="s">
        <v>14</v>
      </c>
      <c r="I45" s="17" t="s">
        <v>25</v>
      </c>
      <c r="J45" s="15">
        <v>147</v>
      </c>
      <c r="K45" s="15">
        <v>151.80000000000001</v>
      </c>
    </row>
    <row r="46" spans="2:18" x14ac:dyDescent="0.2">
      <c r="H46" s="122"/>
      <c r="I46" s="16" t="s">
        <v>24</v>
      </c>
      <c r="J46" s="15">
        <v>22.2</v>
      </c>
      <c r="K46" s="21">
        <v>26.08</v>
      </c>
    </row>
  </sheetData>
  <mergeCells count="2">
    <mergeCell ref="H43:H44"/>
    <mergeCell ref="H45:H46"/>
  </mergeCells>
  <pageMargins left="0.7" right="0.7" top="0.75" bottom="0.75" header="0.3" footer="0.3"/>
  <pageSetup paperSize="9" scale="9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44947-5119-4444-89D2-34D5543807DA}">
  <sheetPr>
    <tabColor theme="9"/>
  </sheetPr>
  <dimension ref="A1:M37"/>
  <sheetViews>
    <sheetView workbookViewId="0">
      <selection activeCell="F33" sqref="F33"/>
    </sheetView>
  </sheetViews>
  <sheetFormatPr defaultColWidth="9.140625" defaultRowHeight="14.25" x14ac:dyDescent="0.2"/>
  <cols>
    <col min="1" max="2" width="9.140625" style="14"/>
    <col min="3" max="3" width="14.85546875" style="14" bestFit="1" customWidth="1"/>
    <col min="4" max="4" width="21.7109375" style="14" bestFit="1" customWidth="1"/>
    <col min="5" max="5" width="20.140625" style="14" bestFit="1" customWidth="1"/>
    <col min="6" max="6" width="18.42578125" style="14" bestFit="1" customWidth="1"/>
    <col min="7" max="9" width="9.140625" style="14"/>
    <col min="10" max="10" width="14" style="14" bestFit="1" customWidth="1"/>
    <col min="11" max="11" width="20.140625" style="14" bestFit="1" customWidth="1"/>
    <col min="12" max="12" width="19.140625" style="14" bestFit="1" customWidth="1"/>
    <col min="13" max="13" width="17.28515625" style="14" bestFit="1" customWidth="1"/>
    <col min="14" max="16384" width="9.140625" style="14"/>
  </cols>
  <sheetData>
    <row r="1" spans="1:6" x14ac:dyDescent="0.2">
      <c r="B1" s="14" t="s">
        <v>130</v>
      </c>
    </row>
    <row r="3" spans="1:6" x14ac:dyDescent="0.2">
      <c r="B3" t="s">
        <v>4</v>
      </c>
      <c r="C3" s="2" t="s">
        <v>23</v>
      </c>
      <c r="D3" s="2" t="s">
        <v>63</v>
      </c>
      <c r="E3" s="2" t="s">
        <v>64</v>
      </c>
      <c r="F3" s="2" t="s">
        <v>65</v>
      </c>
    </row>
    <row r="4" spans="1:6" x14ac:dyDescent="0.2">
      <c r="B4" s="37" t="s">
        <v>6</v>
      </c>
      <c r="C4" s="38">
        <v>283852</v>
      </c>
      <c r="D4" s="38">
        <v>120.84991253907999</v>
      </c>
      <c r="E4" s="38">
        <v>22.377761407585599</v>
      </c>
      <c r="F4" s="39">
        <v>32.914083710313797</v>
      </c>
    </row>
    <row r="5" spans="1:6" x14ac:dyDescent="0.2">
      <c r="B5" s="37" t="s">
        <v>8</v>
      </c>
      <c r="C5" s="38">
        <v>211640</v>
      </c>
      <c r="D5" s="38">
        <v>186.20308520459201</v>
      </c>
      <c r="E5" s="38">
        <v>22.561894537077102</v>
      </c>
      <c r="F5" s="39">
        <v>26.910715612077102</v>
      </c>
    </row>
    <row r="6" spans="1:6" x14ac:dyDescent="0.2">
      <c r="B6" s="37" t="s">
        <v>7</v>
      </c>
      <c r="C6" s="38">
        <v>204411</v>
      </c>
      <c r="D6" s="38">
        <v>146.55188898911001</v>
      </c>
      <c r="E6" s="38">
        <v>23.717284702090399</v>
      </c>
      <c r="F6" s="39">
        <v>27.858049483100199</v>
      </c>
    </row>
    <row r="7" spans="1:6" x14ac:dyDescent="0.2">
      <c r="B7" s="37" t="s">
        <v>11</v>
      </c>
      <c r="C7" s="38">
        <v>188130</v>
      </c>
      <c r="D7" s="38">
        <v>104.46656358849199</v>
      </c>
      <c r="E7" s="38">
        <v>20.5321767965183</v>
      </c>
      <c r="F7" s="39">
        <v>31.608341653112099</v>
      </c>
    </row>
    <row r="8" spans="1:6" x14ac:dyDescent="0.2">
      <c r="B8" s="16" t="s">
        <v>5</v>
      </c>
      <c r="C8" s="38">
        <v>1013819</v>
      </c>
      <c r="D8" s="38">
        <v>134</v>
      </c>
      <c r="E8" s="38">
        <v>22</v>
      </c>
      <c r="F8" s="39">
        <v>31.3</v>
      </c>
    </row>
    <row r="9" spans="1:6" x14ac:dyDescent="0.2">
      <c r="C9" s="26"/>
      <c r="D9" s="5"/>
      <c r="E9" s="5"/>
      <c r="F9" s="5"/>
    </row>
    <row r="11" spans="1:6" x14ac:dyDescent="0.2">
      <c r="B11" s="14" t="s">
        <v>155</v>
      </c>
    </row>
    <row r="12" spans="1:6" x14ac:dyDescent="0.2">
      <c r="A12" s="16"/>
      <c r="B12" t="s">
        <v>4</v>
      </c>
      <c r="C12" s="2" t="s">
        <v>23</v>
      </c>
      <c r="D12" s="2" t="s">
        <v>63</v>
      </c>
      <c r="E12" s="2" t="s">
        <v>64</v>
      </c>
      <c r="F12" s="2" t="s">
        <v>65</v>
      </c>
    </row>
    <row r="13" spans="1:6" x14ac:dyDescent="0.2">
      <c r="A13" s="16"/>
      <c r="B13" s="37" t="s">
        <v>6</v>
      </c>
      <c r="C13" s="38">
        <v>69198</v>
      </c>
      <c r="D13" s="38">
        <v>114.17897197142982</v>
      </c>
      <c r="E13" s="38">
        <v>21.177083963524954</v>
      </c>
      <c r="F13" s="39">
        <v>35.033803353420623</v>
      </c>
    </row>
    <row r="14" spans="1:6" x14ac:dyDescent="0.2">
      <c r="A14" s="16"/>
      <c r="B14" s="37" t="s">
        <v>8</v>
      </c>
      <c r="C14" s="38">
        <v>19530</v>
      </c>
      <c r="D14" s="38">
        <v>154.66362336656425</v>
      </c>
      <c r="E14" s="38">
        <v>22.131226819764471</v>
      </c>
      <c r="F14" s="39">
        <v>36.80130349103942</v>
      </c>
    </row>
    <row r="15" spans="1:6" x14ac:dyDescent="0.2">
      <c r="A15" s="16"/>
      <c r="B15" s="37" t="s">
        <v>7</v>
      </c>
      <c r="C15" s="38">
        <v>53252</v>
      </c>
      <c r="D15" s="38">
        <v>171.57570707455122</v>
      </c>
      <c r="E15" s="38">
        <v>24.034148315086764</v>
      </c>
      <c r="F15" s="39">
        <v>29.411933976939839</v>
      </c>
    </row>
    <row r="16" spans="1:6" x14ac:dyDescent="0.2">
      <c r="A16" s="16"/>
      <c r="B16" s="37" t="s">
        <v>11</v>
      </c>
      <c r="C16" s="38">
        <v>23219</v>
      </c>
      <c r="D16" s="38">
        <v>93.030274328997777</v>
      </c>
      <c r="E16" s="38">
        <v>18.493187913476032</v>
      </c>
      <c r="F16" s="39">
        <v>33.104294179766583</v>
      </c>
    </row>
    <row r="17" spans="1:13" x14ac:dyDescent="0.2">
      <c r="A17" s="16"/>
      <c r="B17" s="16" t="s">
        <v>5</v>
      </c>
      <c r="C17" s="38">
        <v>207288</v>
      </c>
      <c r="D17" s="38">
        <v>124.32</v>
      </c>
      <c r="E17" s="38">
        <v>20.84</v>
      </c>
      <c r="F17" s="39">
        <v>37.69</v>
      </c>
    </row>
    <row r="18" spans="1:13" x14ac:dyDescent="0.2">
      <c r="A18" s="16"/>
    </row>
    <row r="19" spans="1:13" x14ac:dyDescent="0.2">
      <c r="A19" s="16"/>
    </row>
    <row r="20" spans="1:13" x14ac:dyDescent="0.2">
      <c r="A20" s="16"/>
      <c r="B20" s="14" t="s">
        <v>474</v>
      </c>
      <c r="C20" s="2"/>
      <c r="D20" s="2"/>
      <c r="E20" s="2"/>
      <c r="F20" s="2"/>
    </row>
    <row r="21" spans="1:13" x14ac:dyDescent="0.2">
      <c r="A21" s="16"/>
      <c r="B21" t="s">
        <v>4</v>
      </c>
      <c r="C21" s="2" t="s">
        <v>23</v>
      </c>
      <c r="D21" s="2" t="s">
        <v>63</v>
      </c>
      <c r="E21" s="2" t="s">
        <v>64</v>
      </c>
      <c r="F21" s="2" t="s">
        <v>65</v>
      </c>
      <c r="I21" t="s">
        <v>4</v>
      </c>
      <c r="J21" s="2" t="s">
        <v>23</v>
      </c>
      <c r="K21" s="2" t="s">
        <v>63</v>
      </c>
      <c r="L21" s="2" t="s">
        <v>64</v>
      </c>
      <c r="M21" s="2" t="s">
        <v>65</v>
      </c>
    </row>
    <row r="22" spans="1:13" x14ac:dyDescent="0.2">
      <c r="A22" s="16"/>
      <c r="B22" s="37" t="s">
        <v>6</v>
      </c>
      <c r="C22" s="38">
        <v>113852</v>
      </c>
      <c r="D22" s="38">
        <v>125.64950592859999</v>
      </c>
      <c r="E22" s="38">
        <v>24.901743168481801</v>
      </c>
      <c r="F22" s="39">
        <v>34.314575237808697</v>
      </c>
      <c r="I22" s="37" t="s">
        <v>6</v>
      </c>
      <c r="J22" s="38">
        <f>C4-C22</f>
        <v>170000</v>
      </c>
      <c r="K22" s="38">
        <f t="shared" ref="K22:M26" si="0">D4-D22</f>
        <v>-4.7995933895199983</v>
      </c>
      <c r="L22" s="38">
        <f t="shared" si="0"/>
        <v>-2.5239817608962021</v>
      </c>
      <c r="M22" s="39">
        <f t="shared" si="0"/>
        <v>-1.4004915274948999</v>
      </c>
    </row>
    <row r="23" spans="1:13" x14ac:dyDescent="0.2">
      <c r="B23" s="37" t="s">
        <v>8</v>
      </c>
      <c r="C23" s="38">
        <v>87701</v>
      </c>
      <c r="D23" s="38">
        <v>201.38733728408999</v>
      </c>
      <c r="E23" s="38">
        <v>25.010965598111699</v>
      </c>
      <c r="F23" s="39">
        <v>26.3920745874277</v>
      </c>
      <c r="I23" s="37" t="s">
        <v>8</v>
      </c>
      <c r="J23" s="38">
        <f t="shared" ref="J23:J26" si="1">C5-C23</f>
        <v>123939</v>
      </c>
      <c r="K23" s="38">
        <f t="shared" si="0"/>
        <v>-15.184252079497981</v>
      </c>
      <c r="L23" s="38">
        <f t="shared" si="0"/>
        <v>-2.4490710610345978</v>
      </c>
      <c r="M23" s="39">
        <f t="shared" si="0"/>
        <v>0.51864102464940132</v>
      </c>
    </row>
    <row r="24" spans="1:13" x14ac:dyDescent="0.2">
      <c r="B24" s="37" t="s">
        <v>7</v>
      </c>
      <c r="C24" s="38">
        <v>80886</v>
      </c>
      <c r="D24" s="38">
        <v>213.527455823455</v>
      </c>
      <c r="E24" s="38">
        <v>26.930603623309299</v>
      </c>
      <c r="F24" s="39">
        <v>25.1405847690576</v>
      </c>
      <c r="I24" s="37" t="s">
        <v>7</v>
      </c>
      <c r="J24" s="38">
        <f t="shared" si="1"/>
        <v>123525</v>
      </c>
      <c r="K24" s="38">
        <f t="shared" si="0"/>
        <v>-66.975566834344988</v>
      </c>
      <c r="L24" s="38">
        <f t="shared" si="0"/>
        <v>-3.2133189212188995</v>
      </c>
      <c r="M24" s="39">
        <f t="shared" si="0"/>
        <v>2.7174647140425989</v>
      </c>
    </row>
    <row r="25" spans="1:13" x14ac:dyDescent="0.2">
      <c r="B25" s="37" t="s">
        <v>11</v>
      </c>
      <c r="C25" s="38">
        <v>79315</v>
      </c>
      <c r="D25" s="38">
        <v>114.417252279682</v>
      </c>
      <c r="E25" s="38">
        <v>25.216339260681998</v>
      </c>
      <c r="F25" s="39">
        <v>30.6705492210552</v>
      </c>
      <c r="I25" s="37" t="s">
        <v>11</v>
      </c>
      <c r="J25" s="38">
        <f t="shared" si="1"/>
        <v>108815</v>
      </c>
      <c r="K25" s="38">
        <f t="shared" si="0"/>
        <v>-9.9506886911900096</v>
      </c>
      <c r="L25" s="38">
        <f t="shared" si="0"/>
        <v>-4.6841624641636983</v>
      </c>
      <c r="M25" s="39">
        <f t="shared" si="0"/>
        <v>0.93779243205689866</v>
      </c>
    </row>
    <row r="26" spans="1:13" x14ac:dyDescent="0.2">
      <c r="B26" s="16" t="s">
        <v>5</v>
      </c>
      <c r="C26" s="38">
        <f>SUM(C22:C25)</f>
        <v>361754</v>
      </c>
      <c r="D26" s="38">
        <v>155.53</v>
      </c>
      <c r="E26" s="38">
        <v>24.99</v>
      </c>
      <c r="F26" s="39">
        <v>30.87</v>
      </c>
      <c r="I26" s="16" t="s">
        <v>5</v>
      </c>
      <c r="J26" s="38">
        <f t="shared" si="1"/>
        <v>652065</v>
      </c>
      <c r="K26" s="38">
        <f t="shared" si="0"/>
        <v>-21.53</v>
      </c>
      <c r="L26" s="38">
        <f t="shared" si="0"/>
        <v>-2.9899999999999984</v>
      </c>
      <c r="M26" s="39">
        <f t="shared" si="0"/>
        <v>0.42999999999999972</v>
      </c>
    </row>
    <row r="27" spans="1:13" x14ac:dyDescent="0.2">
      <c r="C27" s="26"/>
      <c r="D27" s="5"/>
      <c r="E27" s="5"/>
      <c r="F27" s="5"/>
    </row>
    <row r="29" spans="1:13" x14ac:dyDescent="0.2">
      <c r="B29" s="14" t="s">
        <v>473</v>
      </c>
    </row>
    <row r="30" spans="1:13" x14ac:dyDescent="0.2">
      <c r="B30" t="s">
        <v>4</v>
      </c>
      <c r="C30" s="2" t="s">
        <v>23</v>
      </c>
      <c r="D30" s="2" t="s">
        <v>63</v>
      </c>
      <c r="E30" s="2" t="s">
        <v>64</v>
      </c>
      <c r="F30" s="2" t="s">
        <v>65</v>
      </c>
      <c r="I30" t="s">
        <v>4</v>
      </c>
      <c r="J30" s="2" t="s">
        <v>23</v>
      </c>
      <c r="K30" s="2" t="s">
        <v>63</v>
      </c>
      <c r="L30" s="2" t="s">
        <v>64</v>
      </c>
      <c r="M30" s="2" t="s">
        <v>65</v>
      </c>
    </row>
    <row r="31" spans="1:13" x14ac:dyDescent="0.2">
      <c r="B31" s="37" t="s">
        <v>6</v>
      </c>
      <c r="C31" s="38">
        <v>37579</v>
      </c>
      <c r="D31" s="38">
        <v>122.441754862609</v>
      </c>
      <c r="E31" s="38">
        <v>23.588698876526699</v>
      </c>
      <c r="F31" s="39">
        <v>39.781198248516397</v>
      </c>
      <c r="I31" s="37" t="s">
        <v>6</v>
      </c>
      <c r="J31" s="38">
        <f>C31-C13</f>
        <v>-31619</v>
      </c>
      <c r="K31" s="38">
        <f t="shared" ref="K31:M34" si="2">D31-D13</f>
        <v>8.2627828911791852</v>
      </c>
      <c r="L31" s="38">
        <f t="shared" si="2"/>
        <v>2.4116149130017455</v>
      </c>
      <c r="M31" s="38">
        <f t="shared" si="2"/>
        <v>4.7473948950957734</v>
      </c>
    </row>
    <row r="32" spans="1:13" x14ac:dyDescent="0.2">
      <c r="B32" s="37" t="s">
        <v>8</v>
      </c>
      <c r="C32" s="38">
        <v>14722</v>
      </c>
      <c r="D32" s="38">
        <v>147.922483234818</v>
      </c>
      <c r="E32" s="38">
        <v>22.863429915772301</v>
      </c>
      <c r="F32" s="39">
        <v>53.582052943893402</v>
      </c>
      <c r="I32" s="37" t="s">
        <v>8</v>
      </c>
      <c r="J32" s="38">
        <f t="shared" ref="J32:J34" si="3">C32-C14</f>
        <v>-4808</v>
      </c>
      <c r="K32" s="38">
        <f t="shared" si="2"/>
        <v>-6.7411401317462492</v>
      </c>
      <c r="L32" s="38">
        <f t="shared" si="2"/>
        <v>0.7322030960078294</v>
      </c>
      <c r="M32" s="38">
        <f t="shared" si="2"/>
        <v>16.780749452853982</v>
      </c>
    </row>
    <row r="33" spans="2:13" x14ac:dyDescent="0.2">
      <c r="B33" s="37" t="s">
        <v>7</v>
      </c>
      <c r="C33" s="38">
        <v>30550</v>
      </c>
      <c r="D33" s="38">
        <v>222.86904007577701</v>
      </c>
      <c r="E33" s="38">
        <v>28.959953960196401</v>
      </c>
      <c r="F33" s="39">
        <v>32.637222966775703</v>
      </c>
      <c r="I33" s="37" t="s">
        <v>7</v>
      </c>
      <c r="J33" s="38">
        <f t="shared" si="3"/>
        <v>-22702</v>
      </c>
      <c r="K33" s="38">
        <f t="shared" si="2"/>
        <v>51.29333300122579</v>
      </c>
      <c r="L33" s="38">
        <f t="shared" si="2"/>
        <v>4.9258056451096373</v>
      </c>
      <c r="M33" s="38">
        <f t="shared" si="2"/>
        <v>3.2252889898358639</v>
      </c>
    </row>
    <row r="34" spans="2:13" x14ac:dyDescent="0.2">
      <c r="B34" s="37" t="s">
        <v>11</v>
      </c>
      <c r="C34" s="38">
        <v>11809</v>
      </c>
      <c r="D34" s="38">
        <v>107.96351104589699</v>
      </c>
      <c r="E34" s="38">
        <v>22.6006194505038</v>
      </c>
      <c r="F34" s="39">
        <v>46.2539931737657</v>
      </c>
      <c r="I34" s="37" t="s">
        <v>11</v>
      </c>
      <c r="J34" s="38">
        <f t="shared" si="3"/>
        <v>-11410</v>
      </c>
      <c r="K34" s="38">
        <f t="shared" si="2"/>
        <v>14.933236716899216</v>
      </c>
      <c r="L34" s="38">
        <f t="shared" si="2"/>
        <v>4.1074315370277681</v>
      </c>
      <c r="M34" s="38">
        <f t="shared" si="2"/>
        <v>13.149698993999117</v>
      </c>
    </row>
    <row r="35" spans="2:13" x14ac:dyDescent="0.2">
      <c r="B35" s="14" t="s">
        <v>12</v>
      </c>
      <c r="C35" s="38">
        <v>31390</v>
      </c>
      <c r="D35" s="38">
        <v>89.95</v>
      </c>
      <c r="E35" s="38">
        <v>17.04</v>
      </c>
      <c r="F35" s="39">
        <v>87.76</v>
      </c>
    </row>
    <row r="36" spans="2:13" x14ac:dyDescent="0.2">
      <c r="B36" s="16" t="s">
        <v>5</v>
      </c>
      <c r="C36" s="38">
        <v>126050</v>
      </c>
      <c r="D36" s="38">
        <v>140.31</v>
      </c>
      <c r="E36" s="38">
        <v>23.08</v>
      </c>
      <c r="F36" s="39">
        <v>52.22</v>
      </c>
      <c r="I36" s="16" t="s">
        <v>5</v>
      </c>
      <c r="J36" s="38">
        <f>C36-C17</f>
        <v>-81238</v>
      </c>
      <c r="K36" s="38">
        <f t="shared" ref="K36:M36" si="4">D36-D17</f>
        <v>15.990000000000009</v>
      </c>
      <c r="L36" s="38">
        <f t="shared" si="4"/>
        <v>2.2399999999999984</v>
      </c>
      <c r="M36" s="38">
        <f t="shared" si="4"/>
        <v>14.530000000000001</v>
      </c>
    </row>
    <row r="37" spans="2:13" x14ac:dyDescent="0.2">
      <c r="C37" s="40"/>
    </row>
  </sheetData>
  <pageMargins left="0.7" right="0.7" top="0.75" bottom="0.75" header="0.3" footer="0.3"/>
  <pageSetup paperSize="9" scale="9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6F0B2-5CC2-449F-A361-7624E5CF57DE}">
  <sheetPr>
    <tabColor theme="9"/>
  </sheetPr>
  <dimension ref="A2:Q45"/>
  <sheetViews>
    <sheetView topLeftCell="A10" workbookViewId="0">
      <selection activeCell="Y28" sqref="Y28"/>
    </sheetView>
  </sheetViews>
  <sheetFormatPr defaultColWidth="9.140625" defaultRowHeight="15" x14ac:dyDescent="0.25"/>
  <cols>
    <col min="1" max="2" width="9.140625" style="61"/>
    <col min="3" max="3" width="12.42578125" style="61" bestFit="1" customWidth="1"/>
    <col min="4" max="4" width="11.140625" style="61" bestFit="1" customWidth="1"/>
    <col min="5" max="16384" width="9.140625" style="61"/>
  </cols>
  <sheetData>
    <row r="2" spans="1:4" x14ac:dyDescent="0.25">
      <c r="A2" s="95" t="s">
        <v>469</v>
      </c>
    </row>
    <row r="3" spans="1:4" x14ac:dyDescent="0.25">
      <c r="C3" s="66"/>
      <c r="D3" s="62"/>
    </row>
    <row r="5" spans="1:4" x14ac:dyDescent="0.25">
      <c r="B5" s="61" t="s">
        <v>30</v>
      </c>
      <c r="C5" s="62">
        <v>0.86311760393505133</v>
      </c>
    </row>
    <row r="6" spans="1:4" x14ac:dyDescent="0.25">
      <c r="B6" s="61" t="s">
        <v>29</v>
      </c>
      <c r="C6" s="62">
        <v>0.13660415522451616</v>
      </c>
    </row>
    <row r="7" spans="1:4" x14ac:dyDescent="0.25">
      <c r="C7" s="62"/>
    </row>
    <row r="24" spans="2:17" x14ac:dyDescent="0.25">
      <c r="C24" s="73"/>
      <c r="E24" s="75"/>
      <c r="F24" s="66"/>
    </row>
    <row r="25" spans="2:17" x14ac:dyDescent="0.25">
      <c r="D25" s="46"/>
      <c r="E25" s="66"/>
      <c r="F25" s="74"/>
    </row>
    <row r="26" spans="2:17" x14ac:dyDescent="0.25">
      <c r="C26" s="66"/>
      <c r="D26" s="46"/>
      <c r="E26" s="66"/>
      <c r="F26" s="74"/>
    </row>
    <row r="27" spans="2:17" x14ac:dyDescent="0.25">
      <c r="C27" s="66"/>
      <c r="D27" s="46"/>
      <c r="E27" s="66"/>
      <c r="F27" s="74"/>
    </row>
    <row r="28" spans="2:17" x14ac:dyDescent="0.25">
      <c r="C28" s="66"/>
      <c r="D28" s="46"/>
      <c r="E28" s="66"/>
      <c r="F28" s="74"/>
    </row>
    <row r="29" spans="2:17" x14ac:dyDescent="0.25">
      <c r="B29" s="71"/>
      <c r="C29" s="66"/>
      <c r="D29" s="46"/>
      <c r="E29" s="66"/>
      <c r="F29" s="74"/>
    </row>
    <row r="30" spans="2:17" x14ac:dyDescent="0.25">
      <c r="E30" s="66"/>
      <c r="F30" s="66"/>
    </row>
    <row r="31" spans="2:17" x14ac:dyDescent="0.25">
      <c r="B31" s="95" t="s">
        <v>470</v>
      </c>
      <c r="E31" s="66"/>
      <c r="F31" s="66"/>
    </row>
    <row r="32" spans="2:17" x14ac:dyDescent="0.25">
      <c r="C32" s="61" t="s">
        <v>29</v>
      </c>
      <c r="D32" s="61" t="s">
        <v>30</v>
      </c>
      <c r="E32" s="61" t="s">
        <v>29</v>
      </c>
      <c r="F32" s="61" t="s">
        <v>30</v>
      </c>
      <c r="Q32" s="95"/>
    </row>
    <row r="33" spans="2:6" x14ac:dyDescent="0.25">
      <c r="B33" s="61" t="s">
        <v>72</v>
      </c>
      <c r="C33" s="66">
        <v>10194</v>
      </c>
      <c r="D33" s="66">
        <v>57082</v>
      </c>
      <c r="E33" s="66">
        <v>10194</v>
      </c>
      <c r="F33" s="66">
        <v>57082</v>
      </c>
    </row>
    <row r="34" spans="2:6" x14ac:dyDescent="0.25">
      <c r="B34" s="61" t="s">
        <v>73</v>
      </c>
      <c r="C34" s="66">
        <v>8110</v>
      </c>
      <c r="D34" s="66">
        <v>48519</v>
      </c>
      <c r="E34" s="66">
        <v>8110</v>
      </c>
      <c r="F34" s="66">
        <v>48519</v>
      </c>
    </row>
    <row r="35" spans="2:6" x14ac:dyDescent="0.25">
      <c r="B35" s="61" t="s">
        <v>74</v>
      </c>
      <c r="C35" s="66">
        <v>8966</v>
      </c>
      <c r="D35" s="66">
        <v>57187</v>
      </c>
      <c r="E35" s="66">
        <v>8966</v>
      </c>
      <c r="F35" s="66">
        <v>57187</v>
      </c>
    </row>
    <row r="36" spans="2:6" x14ac:dyDescent="0.25">
      <c r="B36" s="61" t="s">
        <v>75</v>
      </c>
      <c r="C36" s="66">
        <v>8683</v>
      </c>
      <c r="D36" s="66">
        <v>59041</v>
      </c>
      <c r="E36" s="66">
        <v>8683</v>
      </c>
      <c r="F36" s="66">
        <v>59041</v>
      </c>
    </row>
    <row r="37" spans="2:6" x14ac:dyDescent="0.25">
      <c r="B37" s="61" t="s">
        <v>76</v>
      </c>
      <c r="C37" s="66">
        <v>9148</v>
      </c>
      <c r="D37" s="66">
        <v>60029</v>
      </c>
      <c r="E37" s="66">
        <v>9148</v>
      </c>
      <c r="F37" s="66">
        <v>60029</v>
      </c>
    </row>
    <row r="38" spans="2:6" x14ac:dyDescent="0.25">
      <c r="B38" s="61" t="s">
        <v>77</v>
      </c>
      <c r="C38" s="66">
        <v>11359</v>
      </c>
      <c r="D38" s="66">
        <v>74878</v>
      </c>
      <c r="E38" s="66">
        <v>11359</v>
      </c>
      <c r="F38" s="66">
        <v>74878</v>
      </c>
    </row>
    <row r="39" spans="2:6" x14ac:dyDescent="0.25">
      <c r="B39" s="61" t="s">
        <v>78</v>
      </c>
      <c r="C39" s="66"/>
      <c r="D39" s="66"/>
      <c r="E39" s="66"/>
      <c r="F39" s="66"/>
    </row>
    <row r="40" spans="2:6" x14ac:dyDescent="0.25">
      <c r="B40" s="61" t="s">
        <v>79</v>
      </c>
      <c r="C40" s="66"/>
      <c r="D40" s="66"/>
      <c r="E40" s="66"/>
      <c r="F40" s="66"/>
    </row>
    <row r="41" spans="2:6" x14ac:dyDescent="0.25">
      <c r="B41" s="61" t="s">
        <v>80</v>
      </c>
      <c r="C41" s="66"/>
      <c r="D41" s="66"/>
      <c r="E41" s="66"/>
      <c r="F41" s="66"/>
    </row>
    <row r="42" spans="2:6" x14ac:dyDescent="0.25">
      <c r="B42" s="61" t="s">
        <v>81</v>
      </c>
      <c r="C42" s="66"/>
      <c r="D42" s="66"/>
      <c r="E42" s="66"/>
      <c r="F42" s="66"/>
    </row>
    <row r="43" spans="2:6" x14ac:dyDescent="0.25">
      <c r="B43" s="61" t="s">
        <v>82</v>
      </c>
      <c r="C43" s="66"/>
      <c r="D43" s="66"/>
      <c r="E43" s="66"/>
      <c r="F43" s="66"/>
    </row>
    <row r="44" spans="2:6" x14ac:dyDescent="0.25">
      <c r="B44" s="61" t="s">
        <v>83</v>
      </c>
      <c r="C44" s="66"/>
      <c r="D44" s="66"/>
      <c r="E44" s="66"/>
      <c r="F44" s="66"/>
    </row>
    <row r="45" spans="2:6" x14ac:dyDescent="0.25">
      <c r="B45" s="73" t="s">
        <v>5</v>
      </c>
      <c r="C45" s="66"/>
      <c r="D45" s="66"/>
      <c r="E45" s="66"/>
      <c r="F45" s="66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E7FEB-BF82-47E9-B077-B3D72089474F}">
  <sheetPr>
    <tabColor theme="9"/>
  </sheetPr>
  <dimension ref="B1:H57"/>
  <sheetViews>
    <sheetView topLeftCell="A34" workbookViewId="0">
      <selection activeCell="G9" sqref="G9"/>
    </sheetView>
  </sheetViews>
  <sheetFormatPr defaultColWidth="9.140625" defaultRowHeight="14.25" x14ac:dyDescent="0.2"/>
  <cols>
    <col min="1" max="2" width="9.140625" style="14"/>
    <col min="3" max="3" width="14" style="14" bestFit="1" customWidth="1"/>
    <col min="4" max="4" width="20.140625" style="14" bestFit="1" customWidth="1"/>
    <col min="5" max="5" width="19.140625" style="14" bestFit="1" customWidth="1"/>
    <col min="6" max="6" width="17.28515625" style="14" bestFit="1" customWidth="1"/>
    <col min="7" max="16384" width="9.140625" style="14"/>
  </cols>
  <sheetData>
    <row r="1" spans="2:6" x14ac:dyDescent="0.2">
      <c r="B1" s="14" t="s">
        <v>471</v>
      </c>
    </row>
    <row r="3" spans="2:6" x14ac:dyDescent="0.2">
      <c r="C3" s="2" t="s">
        <v>23</v>
      </c>
      <c r="D3" s="2" t="s">
        <v>63</v>
      </c>
      <c r="E3" s="2" t="s">
        <v>64</v>
      </c>
      <c r="F3" s="2" t="s">
        <v>65</v>
      </c>
    </row>
    <row r="4" spans="2:6" x14ac:dyDescent="0.2">
      <c r="B4"/>
      <c r="C4" s="38"/>
      <c r="D4" s="38"/>
      <c r="E4" s="38"/>
      <c r="F4" s="1"/>
    </row>
    <row r="5" spans="2:6" x14ac:dyDescent="0.2">
      <c r="B5"/>
      <c r="C5" s="38"/>
      <c r="D5" s="38"/>
      <c r="E5" s="38"/>
      <c r="F5" s="1"/>
    </row>
    <row r="6" spans="2:6" x14ac:dyDescent="0.2">
      <c r="B6" t="s">
        <v>29</v>
      </c>
      <c r="C6" s="38">
        <v>56460</v>
      </c>
      <c r="D6" s="38">
        <v>69.317051652515005</v>
      </c>
      <c r="E6" s="38">
        <v>17.507714682748801</v>
      </c>
      <c r="F6" s="1">
        <v>32.817344518561796</v>
      </c>
    </row>
    <row r="7" spans="2:6" x14ac:dyDescent="0.2">
      <c r="B7" s="14" t="s">
        <v>30</v>
      </c>
      <c r="C7" s="38">
        <v>356736</v>
      </c>
      <c r="D7" s="38">
        <v>169.220959445988</v>
      </c>
      <c r="E7" s="38">
        <v>26.176938518795399</v>
      </c>
      <c r="F7" s="1">
        <v>30.515987579279798</v>
      </c>
    </row>
    <row r="10" spans="2:6" x14ac:dyDescent="0.2">
      <c r="B10" s="14" t="s">
        <v>510</v>
      </c>
    </row>
    <row r="12" spans="2:6" x14ac:dyDescent="0.2">
      <c r="B12" s="2" t="s">
        <v>63</v>
      </c>
    </row>
    <row r="13" spans="2:6" x14ac:dyDescent="0.2">
      <c r="C13" s="55" t="s">
        <v>30</v>
      </c>
      <c r="D13" s="55" t="s">
        <v>29</v>
      </c>
      <c r="E13" s="55" t="s">
        <v>31</v>
      </c>
      <c r="F13" s="55" t="s">
        <v>32</v>
      </c>
    </row>
    <row r="14" spans="2:6" x14ac:dyDescent="0.2">
      <c r="B14" s="14">
        <v>2020</v>
      </c>
      <c r="C14" s="38">
        <v>177.36666666666667</v>
      </c>
      <c r="D14" s="38">
        <v>39.291666666666664</v>
      </c>
      <c r="E14" s="38">
        <v>14.483333333333334</v>
      </c>
      <c r="F14" s="38">
        <v>8.9583333333333339</v>
      </c>
    </row>
    <row r="15" spans="2:6" x14ac:dyDescent="0.2">
      <c r="B15" s="14">
        <v>2021</v>
      </c>
      <c r="C15" s="38">
        <v>243.54166666666666</v>
      </c>
      <c r="D15" s="38">
        <v>46.391666666666659</v>
      </c>
      <c r="E15" s="38">
        <v>13.316666666666665</v>
      </c>
      <c r="F15" s="38">
        <v>9.7416666666666654</v>
      </c>
    </row>
    <row r="16" spans="2:6" x14ac:dyDescent="0.2">
      <c r="B16" s="14">
        <v>2022</v>
      </c>
      <c r="C16" s="38">
        <v>287.01666666666665</v>
      </c>
      <c r="D16" s="38">
        <v>68.45</v>
      </c>
      <c r="E16" s="38">
        <v>11.308333333333332</v>
      </c>
      <c r="F16" s="38">
        <v>5.3999999999999995</v>
      </c>
    </row>
    <row r="17" spans="2:6" x14ac:dyDescent="0.2">
      <c r="B17" s="14">
        <v>2023</v>
      </c>
      <c r="C17" s="38">
        <v>210.69166666666663</v>
      </c>
      <c r="D17" s="38">
        <v>57.283333333333324</v>
      </c>
      <c r="E17" s="38">
        <v>12.308333333333335</v>
      </c>
      <c r="F17" s="38">
        <v>7.1333333333333329</v>
      </c>
    </row>
    <row r="18" spans="2:6" x14ac:dyDescent="0.2">
      <c r="B18" s="14">
        <v>2024</v>
      </c>
      <c r="C18" s="38">
        <v>166.9</v>
      </c>
      <c r="D18" s="38">
        <v>57</v>
      </c>
      <c r="E18" s="38">
        <v>10</v>
      </c>
      <c r="F18" s="38">
        <v>5.5</v>
      </c>
    </row>
    <row r="19" spans="2:6" x14ac:dyDescent="0.2">
      <c r="B19" s="70">
        <v>2025</v>
      </c>
      <c r="C19" s="38">
        <v>158</v>
      </c>
      <c r="D19" s="38">
        <v>61</v>
      </c>
      <c r="E19" s="38">
        <v>9.1</v>
      </c>
      <c r="F19" s="38">
        <v>8.6999999999999993</v>
      </c>
    </row>
    <row r="20" spans="2:6" x14ac:dyDescent="0.2">
      <c r="B20" s="14" t="s">
        <v>462</v>
      </c>
      <c r="C20" s="38">
        <v>169.220959445988</v>
      </c>
      <c r="D20" s="38">
        <v>69.317051652515005</v>
      </c>
    </row>
    <row r="26" spans="2:6" x14ac:dyDescent="0.2">
      <c r="B26" s="14" t="s">
        <v>472</v>
      </c>
    </row>
    <row r="27" spans="2:6" x14ac:dyDescent="0.2">
      <c r="B27" s="2" t="s">
        <v>64</v>
      </c>
    </row>
    <row r="28" spans="2:6" x14ac:dyDescent="0.2">
      <c r="B28" s="22"/>
    </row>
    <row r="29" spans="2:6" x14ac:dyDescent="0.2">
      <c r="B29" s="22"/>
      <c r="C29" s="14" t="s">
        <v>30</v>
      </c>
      <c r="D29" t="s">
        <v>29</v>
      </c>
      <c r="E29" t="s">
        <v>31</v>
      </c>
      <c r="F29" t="s">
        <v>32</v>
      </c>
    </row>
    <row r="30" spans="2:6" x14ac:dyDescent="0.2">
      <c r="B30" s="22">
        <v>2020</v>
      </c>
      <c r="C30" s="38">
        <v>38.433333333333337</v>
      </c>
      <c r="D30" s="38">
        <v>12.733333333333333</v>
      </c>
      <c r="E30" s="38">
        <v>4.5916666666666668</v>
      </c>
      <c r="F30" s="38">
        <v>5.458333333333333</v>
      </c>
    </row>
    <row r="31" spans="2:6" x14ac:dyDescent="0.2">
      <c r="B31" s="22">
        <v>2021</v>
      </c>
      <c r="C31" s="38">
        <v>34.450000000000003</v>
      </c>
      <c r="D31" s="38">
        <v>13.049999999999999</v>
      </c>
      <c r="E31" s="38">
        <v>4.4333333333333327</v>
      </c>
      <c r="F31" s="38">
        <v>6.9666666666666677</v>
      </c>
    </row>
    <row r="32" spans="2:6" x14ac:dyDescent="0.2">
      <c r="B32" s="22">
        <v>2022</v>
      </c>
      <c r="C32" s="38">
        <v>36.108333333333334</v>
      </c>
      <c r="D32" s="38">
        <v>15.749999999999998</v>
      </c>
      <c r="E32" s="38">
        <v>3.5833333333333339</v>
      </c>
      <c r="F32" s="38">
        <v>4.7416666666666671</v>
      </c>
    </row>
    <row r="33" spans="2:6" x14ac:dyDescent="0.2">
      <c r="B33" s="22">
        <v>2023</v>
      </c>
      <c r="C33" s="38">
        <v>29.566666666666666</v>
      </c>
      <c r="D33" s="38">
        <v>16.108333333333334</v>
      </c>
      <c r="E33" s="38">
        <v>4.9416666666666655</v>
      </c>
      <c r="F33" s="38">
        <v>6.541666666666667</v>
      </c>
    </row>
    <row r="34" spans="2:6" x14ac:dyDescent="0.2">
      <c r="B34" s="14">
        <v>2024</v>
      </c>
      <c r="C34" s="38">
        <v>24.9</v>
      </c>
      <c r="D34" s="38">
        <v>14.7</v>
      </c>
      <c r="E34" s="38">
        <v>3.1</v>
      </c>
      <c r="F34" s="38">
        <v>3.6</v>
      </c>
    </row>
    <row r="35" spans="2:6" x14ac:dyDescent="0.2">
      <c r="B35" s="70">
        <v>2025</v>
      </c>
      <c r="C35" s="38">
        <v>24.392003677942501</v>
      </c>
      <c r="D35" s="38">
        <v>15.2422109433861</v>
      </c>
      <c r="E35" s="38">
        <v>2.8702770371067499</v>
      </c>
      <c r="F35" s="38">
        <v>3.5659524453551898</v>
      </c>
    </row>
    <row r="36" spans="2:6" x14ac:dyDescent="0.2">
      <c r="B36" s="14" t="s">
        <v>462</v>
      </c>
      <c r="C36" s="38">
        <v>26.176938518795399</v>
      </c>
      <c r="D36" s="38">
        <v>17.507714682748801</v>
      </c>
      <c r="E36" s="38"/>
      <c r="F36" s="38"/>
    </row>
    <row r="37" spans="2:6" x14ac:dyDescent="0.2">
      <c r="C37" s="38"/>
      <c r="D37" s="38"/>
      <c r="E37" s="38"/>
      <c r="F37" s="38"/>
    </row>
    <row r="38" spans="2:6" x14ac:dyDescent="0.2">
      <c r="C38" s="38"/>
      <c r="D38" s="38"/>
      <c r="E38" s="38"/>
      <c r="F38" s="38"/>
    </row>
    <row r="40" spans="2:6" x14ac:dyDescent="0.2">
      <c r="C40" s="38"/>
    </row>
    <row r="41" spans="2:6" x14ac:dyDescent="0.2">
      <c r="C41" s="38"/>
      <c r="D41" s="38"/>
      <c r="E41" s="38"/>
      <c r="F41" s="40"/>
    </row>
    <row r="42" spans="2:6" x14ac:dyDescent="0.2">
      <c r="C42" s="55"/>
      <c r="D42" s="55"/>
      <c r="E42" s="55"/>
      <c r="F42" s="55"/>
    </row>
    <row r="43" spans="2:6" x14ac:dyDescent="0.2">
      <c r="B43" s="14" t="s">
        <v>471</v>
      </c>
      <c r="C43" s="38"/>
      <c r="D43" s="38"/>
      <c r="E43" s="38"/>
      <c r="F43" s="38"/>
    </row>
    <row r="44" spans="2:6" x14ac:dyDescent="0.2">
      <c r="C44" s="38"/>
      <c r="D44" s="38"/>
      <c r="E44" s="38"/>
      <c r="F44" s="38"/>
    </row>
    <row r="45" spans="2:6" x14ac:dyDescent="0.2">
      <c r="B45" s="22"/>
      <c r="C45" s="14" t="s">
        <v>30</v>
      </c>
      <c r="D45" t="s">
        <v>29</v>
      </c>
      <c r="E45" t="s">
        <v>31</v>
      </c>
      <c r="F45" t="s">
        <v>32</v>
      </c>
    </row>
    <row r="46" spans="2:6" x14ac:dyDescent="0.2">
      <c r="B46" s="70" t="s">
        <v>126</v>
      </c>
      <c r="C46" s="38">
        <v>169.220959445988</v>
      </c>
      <c r="D46" s="38">
        <v>69.317051652515005</v>
      </c>
      <c r="E46" s="38">
        <v>9.1</v>
      </c>
      <c r="F46" s="38">
        <v>8.6999999999999993</v>
      </c>
    </row>
    <row r="47" spans="2:6" x14ac:dyDescent="0.2">
      <c r="B47" s="70" t="s">
        <v>127</v>
      </c>
      <c r="C47" s="38">
        <v>26.176938518795399</v>
      </c>
      <c r="D47" s="38">
        <v>17.507714682748801</v>
      </c>
      <c r="E47" s="38">
        <v>2.8702770371067499</v>
      </c>
      <c r="F47" s="38">
        <v>3.5659524453551898</v>
      </c>
    </row>
    <row r="48" spans="2:6" x14ac:dyDescent="0.2">
      <c r="B48" s="22"/>
      <c r="C48" s="38"/>
      <c r="D48" s="38"/>
      <c r="E48" s="38"/>
      <c r="F48" s="38"/>
    </row>
    <row r="49" spans="2:8" x14ac:dyDescent="0.2">
      <c r="B49" s="22"/>
      <c r="C49" s="38">
        <f>C46/C47</f>
        <v>6.4645053631647968</v>
      </c>
      <c r="D49" s="38">
        <f t="shared" ref="D49:E49" si="0">D46/D47</f>
        <v>3.9592289975353809</v>
      </c>
      <c r="E49" s="38">
        <f t="shared" si="0"/>
        <v>3.1704256705383513</v>
      </c>
      <c r="F49" s="38"/>
    </row>
    <row r="50" spans="2:8" x14ac:dyDescent="0.2">
      <c r="B50" s="22"/>
      <c r="C50" s="38"/>
      <c r="D50" s="38"/>
      <c r="E50" s="38"/>
      <c r="F50" s="38"/>
    </row>
    <row r="51" spans="2:8" x14ac:dyDescent="0.2">
      <c r="B51" s="22"/>
      <c r="C51" s="38"/>
      <c r="D51" s="38"/>
      <c r="E51" s="38"/>
      <c r="F51" s="38"/>
    </row>
    <row r="52" spans="2:8" x14ac:dyDescent="0.2">
      <c r="C52" s="55"/>
      <c r="D52" s="55"/>
      <c r="E52" s="55"/>
      <c r="G52"/>
      <c r="H52"/>
    </row>
    <row r="53" spans="2:8" x14ac:dyDescent="0.2">
      <c r="C53" s="38"/>
      <c r="D53" s="38"/>
      <c r="E53" s="38"/>
      <c r="F53" s="38"/>
      <c r="G53" s="38"/>
      <c r="H53" s="38"/>
    </row>
    <row r="54" spans="2:8" x14ac:dyDescent="0.2">
      <c r="C54" s="38"/>
      <c r="D54" s="38"/>
      <c r="E54" s="38"/>
      <c r="F54" s="38"/>
      <c r="G54" s="38"/>
      <c r="H54" s="38"/>
    </row>
    <row r="55" spans="2:8" x14ac:dyDescent="0.2">
      <c r="C55" s="38"/>
      <c r="D55" s="38"/>
      <c r="E55" s="38"/>
      <c r="F55" s="38"/>
      <c r="G55" s="38"/>
      <c r="H55" s="38"/>
    </row>
    <row r="56" spans="2:8" x14ac:dyDescent="0.2">
      <c r="C56" s="38"/>
      <c r="D56" s="38"/>
      <c r="E56" s="38"/>
      <c r="F56" s="38"/>
      <c r="G56" s="38"/>
      <c r="H56" s="38"/>
    </row>
    <row r="57" spans="2:8" x14ac:dyDescent="0.2">
      <c r="C57" s="38"/>
      <c r="D57" s="38"/>
      <c r="E57" s="38"/>
      <c r="F57" s="40"/>
      <c r="G57" s="38"/>
      <c r="H57" s="38"/>
    </row>
  </sheetData>
  <sortState xmlns:xlrd2="http://schemas.microsoft.com/office/spreadsheetml/2017/richdata2" columnSort="1" ref="B29:F33">
    <sortCondition descending="1" ref="B33:F33"/>
  </sortState>
  <pageMargins left="0.7" right="0.7" top="0.75" bottom="0.75" header="0.3" footer="0.3"/>
  <pageSetup paperSize="9" scale="9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A612A-56B2-4BD5-AEAF-07AA20AC9526}">
  <sheetPr>
    <tabColor theme="9"/>
  </sheetPr>
  <dimension ref="A1:S42"/>
  <sheetViews>
    <sheetView workbookViewId="0">
      <selection activeCell="K58" sqref="K58"/>
    </sheetView>
  </sheetViews>
  <sheetFormatPr defaultRowHeight="12" x14ac:dyDescent="0.2"/>
  <cols>
    <col min="2" max="3" width="6.28515625" customWidth="1"/>
  </cols>
  <sheetData>
    <row r="1" spans="1:18" ht="14.25" x14ac:dyDescent="0.2">
      <c r="A1" s="14" t="s">
        <v>471</v>
      </c>
    </row>
    <row r="3" spans="1:18" x14ac:dyDescent="0.2">
      <c r="A3" t="s">
        <v>58</v>
      </c>
    </row>
    <row r="4" spans="1:18" ht="12.75" x14ac:dyDescent="0.2">
      <c r="P4" s="37"/>
      <c r="Q4" s="38"/>
      <c r="R4" s="38"/>
    </row>
    <row r="5" spans="1:18" ht="12.75" x14ac:dyDescent="0.2">
      <c r="B5" t="s">
        <v>29</v>
      </c>
      <c r="C5" t="s">
        <v>30</v>
      </c>
      <c r="D5" t="s">
        <v>60</v>
      </c>
      <c r="P5" s="37"/>
      <c r="Q5" s="38"/>
      <c r="R5" s="38"/>
    </row>
    <row r="6" spans="1:18" ht="12.75" x14ac:dyDescent="0.2">
      <c r="A6" t="s">
        <v>56</v>
      </c>
      <c r="B6" s="10">
        <v>64.130842432753496</v>
      </c>
      <c r="C6" s="47">
        <v>123.05758152054101</v>
      </c>
      <c r="D6" s="38">
        <v>114.43</v>
      </c>
      <c r="P6" s="37"/>
      <c r="Q6" s="38"/>
      <c r="R6" s="38"/>
    </row>
    <row r="7" spans="1:18" ht="12.75" x14ac:dyDescent="0.2">
      <c r="A7" t="s">
        <v>7</v>
      </c>
      <c r="B7" s="10">
        <v>85.378808825080696</v>
      </c>
      <c r="C7" s="47">
        <v>230.17462073038101</v>
      </c>
      <c r="D7" s="38">
        <v>213.54</v>
      </c>
      <c r="P7" s="37"/>
      <c r="Q7" s="38"/>
      <c r="R7" s="38"/>
    </row>
    <row r="8" spans="1:18" ht="12.75" x14ac:dyDescent="0.2">
      <c r="A8" t="s">
        <v>57</v>
      </c>
      <c r="B8" s="10">
        <v>76.059397370045403</v>
      </c>
      <c r="C8" s="47">
        <v>222.744121593903</v>
      </c>
      <c r="D8" s="38">
        <v>201.39</v>
      </c>
      <c r="P8" s="16"/>
      <c r="Q8" s="38"/>
      <c r="R8" s="38"/>
    </row>
    <row r="9" spans="1:18" ht="12.75" x14ac:dyDescent="0.2">
      <c r="A9" t="s">
        <v>6</v>
      </c>
      <c r="B9" s="10">
        <v>60.197270699278803</v>
      </c>
      <c r="C9" s="47">
        <v>136.97188701057399</v>
      </c>
      <c r="D9" s="38">
        <v>125.74</v>
      </c>
      <c r="E9" s="47"/>
    </row>
    <row r="21" spans="1:19" x14ac:dyDescent="0.2">
      <c r="A21" t="s">
        <v>59</v>
      </c>
    </row>
    <row r="23" spans="1:19" ht="12.75" x14ac:dyDescent="0.2">
      <c r="B23" t="s">
        <v>29</v>
      </c>
      <c r="C23" t="s">
        <v>30</v>
      </c>
      <c r="D23" t="s">
        <v>60</v>
      </c>
      <c r="P23" s="37"/>
      <c r="Q23" s="38"/>
      <c r="R23" s="38"/>
    </row>
    <row r="24" spans="1:19" ht="12.75" x14ac:dyDescent="0.2">
      <c r="A24" t="s">
        <v>56</v>
      </c>
      <c r="B24" s="47">
        <v>16.5982367053556</v>
      </c>
      <c r="C24" s="47">
        <v>26.6978087672728</v>
      </c>
      <c r="D24" s="38">
        <v>25.22</v>
      </c>
      <c r="P24" s="37"/>
      <c r="Q24" s="38"/>
      <c r="R24" s="38"/>
    </row>
    <row r="25" spans="1:19" ht="12.75" x14ac:dyDescent="0.2">
      <c r="A25" t="s">
        <v>7</v>
      </c>
      <c r="B25" s="47">
        <v>17.633594079547901</v>
      </c>
      <c r="C25" s="47">
        <v>28.139211335032801</v>
      </c>
      <c r="D25" s="38">
        <v>26.93</v>
      </c>
      <c r="P25" s="37"/>
      <c r="Q25" s="38"/>
      <c r="R25" s="38"/>
    </row>
    <row r="26" spans="1:19" ht="12.75" x14ac:dyDescent="0.2">
      <c r="A26" t="s">
        <v>8</v>
      </c>
      <c r="B26" s="47">
        <v>16.8427610335265</v>
      </c>
      <c r="C26" s="47">
        <v>26.403179133185599</v>
      </c>
      <c r="D26" s="38">
        <v>25.01</v>
      </c>
      <c r="P26" s="37"/>
      <c r="Q26" s="38"/>
      <c r="R26" s="38"/>
    </row>
    <row r="27" spans="1:19" ht="12.75" x14ac:dyDescent="0.2">
      <c r="A27" t="s">
        <v>6</v>
      </c>
      <c r="B27" s="47">
        <v>18.0307926246394</v>
      </c>
      <c r="C27" s="47">
        <v>26.0993130763346</v>
      </c>
      <c r="D27" s="38">
        <v>24.92</v>
      </c>
      <c r="P27" s="16"/>
      <c r="Q27" s="38"/>
      <c r="R27" s="38"/>
      <c r="S27" s="38"/>
    </row>
    <row r="28" spans="1:19" x14ac:dyDescent="0.2">
      <c r="B28" s="47"/>
      <c r="C28" s="47"/>
      <c r="D28" s="10"/>
    </row>
    <row r="37" spans="1:3" x14ac:dyDescent="0.2">
      <c r="B37" t="s">
        <v>475</v>
      </c>
    </row>
    <row r="38" spans="1:3" x14ac:dyDescent="0.2">
      <c r="B38" t="s">
        <v>30</v>
      </c>
      <c r="C38" t="s">
        <v>29</v>
      </c>
    </row>
    <row r="39" spans="1:3" x14ac:dyDescent="0.2">
      <c r="A39" t="s">
        <v>7</v>
      </c>
      <c r="B39" s="46">
        <v>0.88513847675568746</v>
      </c>
      <c r="C39" s="46">
        <v>0.11486152324431256</v>
      </c>
    </row>
    <row r="40" spans="1:3" x14ac:dyDescent="0.2">
      <c r="A40" t="s">
        <v>8</v>
      </c>
      <c r="B40" s="46">
        <v>0.85443391600816432</v>
      </c>
      <c r="C40" s="46">
        <v>0.14556608399183571</v>
      </c>
    </row>
    <row r="41" spans="1:3" x14ac:dyDescent="0.2">
      <c r="A41" t="s">
        <v>6</v>
      </c>
      <c r="B41" s="46">
        <v>0.85373357359469082</v>
      </c>
      <c r="C41" s="46">
        <v>0.14626642640530918</v>
      </c>
    </row>
    <row r="42" spans="1:3" x14ac:dyDescent="0.2">
      <c r="A42" t="s">
        <v>56</v>
      </c>
      <c r="B42" s="46">
        <v>0.85355643259737479</v>
      </c>
      <c r="C42" s="46">
        <v>0.14644356740262524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0CBBE-9346-4A84-B8CB-D70BDECBBA68}">
  <sheetPr>
    <tabColor theme="9"/>
  </sheetPr>
  <dimension ref="A1:G48"/>
  <sheetViews>
    <sheetView topLeftCell="A16" workbookViewId="0">
      <selection activeCell="G19" sqref="G19"/>
    </sheetView>
  </sheetViews>
  <sheetFormatPr defaultColWidth="9.140625" defaultRowHeight="15" x14ac:dyDescent="0.25"/>
  <cols>
    <col min="1" max="1" width="22.140625" style="67" customWidth="1"/>
    <col min="2" max="2" width="12.140625" style="67" bestFit="1" customWidth="1"/>
    <col min="3" max="3" width="7.5703125" style="67" bestFit="1" customWidth="1"/>
    <col min="4" max="4" width="6.5703125" style="67" bestFit="1" customWidth="1"/>
    <col min="5" max="5" width="7.42578125" style="67" bestFit="1" customWidth="1"/>
    <col min="6" max="16384" width="9.140625" style="67"/>
  </cols>
  <sheetData>
    <row r="1" spans="1:7" x14ac:dyDescent="0.25">
      <c r="B1" s="67" t="s">
        <v>107</v>
      </c>
      <c r="C1" s="67" t="s">
        <v>108</v>
      </c>
      <c r="D1" s="67" t="s">
        <v>109</v>
      </c>
      <c r="E1" s="67" t="s">
        <v>110</v>
      </c>
      <c r="G1" s="96" t="s">
        <v>476</v>
      </c>
    </row>
    <row r="2" spans="1:7" x14ac:dyDescent="0.25">
      <c r="A2" t="s">
        <v>84</v>
      </c>
      <c r="B2" s="5">
        <v>9142</v>
      </c>
      <c r="C2" s="5">
        <v>159.344978280026</v>
      </c>
      <c r="D2" s="5">
        <v>22.035971544300999</v>
      </c>
      <c r="E2" s="5">
        <v>29.911586040691301</v>
      </c>
    </row>
    <row r="3" spans="1:7" x14ac:dyDescent="0.25">
      <c r="A3" t="s">
        <v>85</v>
      </c>
      <c r="B3" s="5">
        <v>17212</v>
      </c>
      <c r="C3" s="5">
        <v>123.152400803044</v>
      </c>
      <c r="D3" s="5">
        <v>21.862902954508399</v>
      </c>
      <c r="E3" s="5">
        <v>34.491174482628303</v>
      </c>
    </row>
    <row r="4" spans="1:7" x14ac:dyDescent="0.25">
      <c r="A4" t="s">
        <v>86</v>
      </c>
      <c r="B4" s="5">
        <v>2605</v>
      </c>
      <c r="C4" s="5">
        <v>127.169698201919</v>
      </c>
      <c r="D4" s="5">
        <v>18.71165530595</v>
      </c>
      <c r="E4" s="5">
        <v>34.512301378502798</v>
      </c>
    </row>
    <row r="5" spans="1:7" x14ac:dyDescent="0.25">
      <c r="A5" t="s">
        <v>87</v>
      </c>
      <c r="B5" s="5">
        <v>12767</v>
      </c>
      <c r="C5" s="5">
        <v>127.841673705882</v>
      </c>
      <c r="D5" s="5">
        <v>22.217081930837299</v>
      </c>
      <c r="E5" s="5">
        <v>30.839184470509899</v>
      </c>
    </row>
    <row r="6" spans="1:7" x14ac:dyDescent="0.25">
      <c r="A6" t="s">
        <v>88</v>
      </c>
      <c r="B6" s="5">
        <v>13658</v>
      </c>
      <c r="C6" s="5">
        <v>147.310750550519</v>
      </c>
      <c r="D6" s="5">
        <v>24.274004242788099</v>
      </c>
      <c r="E6" s="5">
        <v>31.271849543344501</v>
      </c>
    </row>
    <row r="7" spans="1:7" x14ac:dyDescent="0.25">
      <c r="A7" t="s">
        <v>89</v>
      </c>
      <c r="B7" s="5">
        <v>9325</v>
      </c>
      <c r="C7" s="5">
        <v>111.79093381737199</v>
      </c>
      <c r="D7" s="5">
        <v>21.561304793887398</v>
      </c>
      <c r="E7" s="5">
        <v>37.525998507560303</v>
      </c>
    </row>
    <row r="8" spans="1:7" x14ac:dyDescent="0.25">
      <c r="A8" t="s">
        <v>90</v>
      </c>
      <c r="B8" s="5">
        <v>12347</v>
      </c>
      <c r="C8" s="5">
        <v>142.03984265262801</v>
      </c>
      <c r="D8" s="5">
        <v>23.745705690208101</v>
      </c>
      <c r="E8" s="5">
        <v>33.3931451925164</v>
      </c>
    </row>
    <row r="9" spans="1:7" x14ac:dyDescent="0.25">
      <c r="A9" t="s">
        <v>91</v>
      </c>
      <c r="B9" s="5">
        <v>13207</v>
      </c>
      <c r="C9" s="5">
        <v>143.30393198932299</v>
      </c>
      <c r="D9" s="5">
        <v>23.051782840841899</v>
      </c>
      <c r="E9" s="5">
        <v>32.737462463012001</v>
      </c>
    </row>
    <row r="10" spans="1:7" x14ac:dyDescent="0.25">
      <c r="A10" t="s">
        <v>92</v>
      </c>
      <c r="B10" s="5">
        <v>8557</v>
      </c>
      <c r="C10" s="5">
        <v>126.61607471286599</v>
      </c>
      <c r="D10" s="5">
        <v>22.035756082038102</v>
      </c>
      <c r="E10" s="5">
        <v>31.511926219469402</v>
      </c>
    </row>
    <row r="11" spans="1:7" x14ac:dyDescent="0.25">
      <c r="A11" t="s">
        <v>93</v>
      </c>
      <c r="B11" s="5">
        <v>13957</v>
      </c>
      <c r="C11" s="5">
        <v>103.93960116823099</v>
      </c>
      <c r="D11" s="5">
        <v>21.145074492011101</v>
      </c>
      <c r="E11" s="5">
        <v>44.744087339256197</v>
      </c>
    </row>
    <row r="12" spans="1:7" x14ac:dyDescent="0.25">
      <c r="A12" t="s">
        <v>94</v>
      </c>
      <c r="B12" s="5">
        <v>50298</v>
      </c>
      <c r="C12" s="5">
        <v>151.18741051298201</v>
      </c>
      <c r="D12" s="5">
        <v>22.015120353930499</v>
      </c>
      <c r="E12" s="5">
        <v>31.387973476281299</v>
      </c>
    </row>
    <row r="13" spans="1:7" x14ac:dyDescent="0.25">
      <c r="A13" t="s">
        <v>95</v>
      </c>
      <c r="B13" s="5">
        <v>73446</v>
      </c>
      <c r="C13" s="5">
        <v>218.41328817062899</v>
      </c>
      <c r="D13" s="5">
        <v>31.7820141322739</v>
      </c>
      <c r="E13" s="5">
        <v>25.1138168605506</v>
      </c>
    </row>
    <row r="14" spans="1:7" x14ac:dyDescent="0.25">
      <c r="A14" t="s">
        <v>96</v>
      </c>
      <c r="B14" s="5">
        <v>13401</v>
      </c>
      <c r="C14" s="5">
        <v>125.16370069890201</v>
      </c>
      <c r="D14" s="5">
        <v>21.351188355197301</v>
      </c>
      <c r="E14" s="5">
        <v>28.149776793149702</v>
      </c>
    </row>
    <row r="15" spans="1:7" x14ac:dyDescent="0.25">
      <c r="A15" t="s">
        <v>97</v>
      </c>
      <c r="B15" s="5">
        <v>15311</v>
      </c>
      <c r="C15" s="5">
        <v>138.50014609320101</v>
      </c>
      <c r="D15" s="5">
        <v>23.210540080334301</v>
      </c>
      <c r="E15" s="5">
        <v>29.356554362549801</v>
      </c>
    </row>
    <row r="16" spans="1:7" x14ac:dyDescent="0.25">
      <c r="A16" t="s">
        <v>98</v>
      </c>
      <c r="B16" s="5">
        <v>9766</v>
      </c>
      <c r="C16" s="5">
        <v>116.290262034712</v>
      </c>
      <c r="D16" s="5">
        <v>22.6492440740323</v>
      </c>
      <c r="E16" s="5">
        <v>32.911007050276403</v>
      </c>
    </row>
    <row r="17" spans="1:5" x14ac:dyDescent="0.25">
      <c r="A17" t="s">
        <v>99</v>
      </c>
      <c r="B17" s="5">
        <v>10700</v>
      </c>
      <c r="C17" s="5">
        <v>104.978506063738</v>
      </c>
      <c r="D17" s="5">
        <v>22.350748251121399</v>
      </c>
      <c r="E17" s="5">
        <v>41.070801301027899</v>
      </c>
    </row>
    <row r="18" spans="1:5" x14ac:dyDescent="0.25">
      <c r="A18" t="s">
        <v>100</v>
      </c>
      <c r="B18" s="5">
        <v>10970</v>
      </c>
      <c r="C18" s="5">
        <v>128.946253810847</v>
      </c>
      <c r="D18" s="5">
        <v>25.030482003463899</v>
      </c>
      <c r="E18" s="5">
        <v>37.458519869644498</v>
      </c>
    </row>
    <row r="19" spans="1:5" x14ac:dyDescent="0.25">
      <c r="A19" t="s">
        <v>101</v>
      </c>
      <c r="B19" s="5">
        <v>10477</v>
      </c>
      <c r="C19" s="5">
        <v>162.95549178133001</v>
      </c>
      <c r="D19" s="5">
        <v>25.777441578123501</v>
      </c>
      <c r="E19" s="5">
        <v>27.144416452896799</v>
      </c>
    </row>
    <row r="20" spans="1:5" x14ac:dyDescent="0.25">
      <c r="A20" t="s">
        <v>102</v>
      </c>
      <c r="B20" s="5">
        <v>70265</v>
      </c>
      <c r="C20" s="5">
        <v>165.61274371510601</v>
      </c>
      <c r="D20" s="5">
        <v>26.065414465096399</v>
      </c>
      <c r="E20" s="5">
        <v>30.348058788742598</v>
      </c>
    </row>
    <row r="21" spans="1:5" x14ac:dyDescent="0.25">
      <c r="A21" t="s">
        <v>103</v>
      </c>
      <c r="B21" s="5">
        <v>14881</v>
      </c>
      <c r="C21" s="5">
        <v>136.04849900241899</v>
      </c>
      <c r="D21" s="5">
        <v>23.739540320274099</v>
      </c>
      <c r="E21" s="5">
        <v>29.394691184799299</v>
      </c>
    </row>
    <row r="22" spans="1:5" x14ac:dyDescent="0.25">
      <c r="A22" t="s">
        <v>104</v>
      </c>
      <c r="B22" s="5">
        <v>20780</v>
      </c>
      <c r="C22" s="5">
        <v>144.815632822136</v>
      </c>
      <c r="D22" s="5">
        <v>25.332102672954701</v>
      </c>
      <c r="E22" s="5">
        <v>28.4503034875842</v>
      </c>
    </row>
    <row r="27" spans="1:5" x14ac:dyDescent="0.25">
      <c r="B27" s="67" t="s">
        <v>111</v>
      </c>
    </row>
    <row r="28" spans="1:5" x14ac:dyDescent="0.25">
      <c r="A28" s="67" t="s">
        <v>84</v>
      </c>
      <c r="B28" s="5">
        <v>159.344978280026</v>
      </c>
    </row>
    <row r="29" spans="1:5" x14ac:dyDescent="0.25">
      <c r="A29" s="67" t="s">
        <v>85</v>
      </c>
      <c r="B29" s="5">
        <v>123.152400803044</v>
      </c>
    </row>
    <row r="30" spans="1:5" x14ac:dyDescent="0.25">
      <c r="A30" s="67" t="s">
        <v>86</v>
      </c>
      <c r="B30" s="5">
        <v>127.169698201919</v>
      </c>
    </row>
    <row r="31" spans="1:5" x14ac:dyDescent="0.25">
      <c r="A31" s="67" t="s">
        <v>87</v>
      </c>
      <c r="B31" s="5">
        <v>127.841673705882</v>
      </c>
    </row>
    <row r="32" spans="1:5" x14ac:dyDescent="0.25">
      <c r="A32" s="67" t="s">
        <v>88</v>
      </c>
      <c r="B32" s="5">
        <v>147.310750550519</v>
      </c>
    </row>
    <row r="33" spans="1:2" x14ac:dyDescent="0.25">
      <c r="A33" s="67" t="s">
        <v>89</v>
      </c>
      <c r="B33" s="5">
        <v>111.79093381737199</v>
      </c>
    </row>
    <row r="34" spans="1:2" x14ac:dyDescent="0.25">
      <c r="A34" s="67" t="s">
        <v>90</v>
      </c>
      <c r="B34" s="5">
        <v>142.03984265262801</v>
      </c>
    </row>
    <row r="35" spans="1:2" x14ac:dyDescent="0.25">
      <c r="A35" s="67" t="s">
        <v>91</v>
      </c>
      <c r="B35" s="5">
        <v>143.30393198932299</v>
      </c>
    </row>
    <row r="36" spans="1:2" x14ac:dyDescent="0.25">
      <c r="A36" s="67" t="s">
        <v>92</v>
      </c>
      <c r="B36" s="5">
        <v>126.61607471286599</v>
      </c>
    </row>
    <row r="37" spans="1:2" x14ac:dyDescent="0.25">
      <c r="A37" s="67" t="s">
        <v>93</v>
      </c>
      <c r="B37" s="5">
        <v>103.93960116823099</v>
      </c>
    </row>
    <row r="38" spans="1:2" x14ac:dyDescent="0.25">
      <c r="A38" s="67" t="s">
        <v>94</v>
      </c>
      <c r="B38" s="5">
        <v>151.18741051298201</v>
      </c>
    </row>
    <row r="39" spans="1:2" x14ac:dyDescent="0.25">
      <c r="A39" s="67" t="s">
        <v>95</v>
      </c>
      <c r="B39" s="5">
        <v>218.41328817062899</v>
      </c>
    </row>
    <row r="40" spans="1:2" x14ac:dyDescent="0.25">
      <c r="A40" s="67" t="s">
        <v>96</v>
      </c>
      <c r="B40" s="5">
        <v>125.16370069890201</v>
      </c>
    </row>
    <row r="41" spans="1:2" x14ac:dyDescent="0.25">
      <c r="A41" s="67" t="s">
        <v>97</v>
      </c>
      <c r="B41" s="5">
        <v>138.50014609320101</v>
      </c>
    </row>
    <row r="42" spans="1:2" x14ac:dyDescent="0.25">
      <c r="A42" s="67" t="s">
        <v>98</v>
      </c>
      <c r="B42" s="5">
        <v>116.290262034712</v>
      </c>
    </row>
    <row r="43" spans="1:2" x14ac:dyDescent="0.25">
      <c r="A43" s="67" t="s">
        <v>99</v>
      </c>
      <c r="B43" s="5">
        <v>104.978506063738</v>
      </c>
    </row>
    <row r="44" spans="1:2" x14ac:dyDescent="0.25">
      <c r="A44" s="67" t="s">
        <v>100</v>
      </c>
      <c r="B44" s="5">
        <v>128.946253810847</v>
      </c>
    </row>
    <row r="45" spans="1:2" x14ac:dyDescent="0.25">
      <c r="A45" s="67" t="s">
        <v>101</v>
      </c>
      <c r="B45" s="5">
        <v>162.95549178133001</v>
      </c>
    </row>
    <row r="46" spans="1:2" x14ac:dyDescent="0.25">
      <c r="A46" s="67" t="s">
        <v>102</v>
      </c>
      <c r="B46" s="5">
        <v>165.61274371510601</v>
      </c>
    </row>
    <row r="47" spans="1:2" x14ac:dyDescent="0.25">
      <c r="A47" s="67" t="s">
        <v>103</v>
      </c>
      <c r="B47" s="5">
        <v>136.04849900241899</v>
      </c>
    </row>
    <row r="48" spans="1:2" x14ac:dyDescent="0.25">
      <c r="A48" s="67" t="s">
        <v>104</v>
      </c>
      <c r="B48" s="5">
        <v>144.815632822136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F0892-08CA-4D59-BC7D-8EC288F7A49C}">
  <sheetPr>
    <tabColor theme="9"/>
  </sheetPr>
  <dimension ref="C2:G25"/>
  <sheetViews>
    <sheetView topLeftCell="B1" workbookViewId="0">
      <selection activeCell="C44" sqref="C44"/>
    </sheetView>
  </sheetViews>
  <sheetFormatPr defaultRowHeight="12" x14ac:dyDescent="0.2"/>
  <cols>
    <col min="3" max="3" width="17.7109375" bestFit="1" customWidth="1"/>
  </cols>
  <sheetData>
    <row r="2" spans="3:7" ht="15" x14ac:dyDescent="0.25">
      <c r="C2" s="98" t="s">
        <v>478</v>
      </c>
    </row>
    <row r="4" spans="3:7" x14ac:dyDescent="0.2">
      <c r="C4" t="s">
        <v>34</v>
      </c>
      <c r="D4" s="45">
        <v>2024</v>
      </c>
      <c r="E4" s="68">
        <v>2025</v>
      </c>
      <c r="F4" s="68" t="s">
        <v>462</v>
      </c>
      <c r="G4" t="s">
        <v>131</v>
      </c>
    </row>
    <row r="5" spans="3:7" x14ac:dyDescent="0.2">
      <c r="C5" t="s">
        <v>95</v>
      </c>
      <c r="D5" s="44">
        <v>148.30000000000001</v>
      </c>
      <c r="E5" s="5">
        <v>186.93706043501101</v>
      </c>
      <c r="F5" s="5">
        <v>218.41328817062899</v>
      </c>
      <c r="G5" s="46">
        <f t="shared" ref="G5:G25" si="0">F5/E5-1</f>
        <v>0.16837874556479804</v>
      </c>
    </row>
    <row r="6" spans="3:7" x14ac:dyDescent="0.2">
      <c r="C6" t="s">
        <v>102</v>
      </c>
      <c r="D6" s="44">
        <v>126.1</v>
      </c>
      <c r="E6" s="5">
        <v>143.791303332301</v>
      </c>
      <c r="F6" s="5">
        <v>165.61274371510601</v>
      </c>
      <c r="G6" s="46">
        <f t="shared" si="0"/>
        <v>0.15175772023135337</v>
      </c>
    </row>
    <row r="7" spans="3:7" x14ac:dyDescent="0.2">
      <c r="C7" t="s">
        <v>101</v>
      </c>
      <c r="D7" s="44">
        <v>125.1</v>
      </c>
      <c r="E7" s="5">
        <v>139.52916154036399</v>
      </c>
      <c r="F7" s="5">
        <v>162.95549178133001</v>
      </c>
      <c r="G7" s="46">
        <f t="shared" si="0"/>
        <v>0.16789558528371917</v>
      </c>
    </row>
    <row r="8" spans="3:7" x14ac:dyDescent="0.2">
      <c r="C8" t="s">
        <v>84</v>
      </c>
      <c r="D8" s="44">
        <v>122.4</v>
      </c>
      <c r="E8" s="5">
        <v>137.05593277280801</v>
      </c>
      <c r="F8" s="5">
        <v>159.344978280026</v>
      </c>
      <c r="G8" s="46">
        <f t="shared" si="0"/>
        <v>0.16262736720901838</v>
      </c>
    </row>
    <row r="9" spans="3:7" x14ac:dyDescent="0.2">
      <c r="C9" t="s">
        <v>94</v>
      </c>
      <c r="D9" s="44">
        <v>113.5</v>
      </c>
      <c r="E9" s="5">
        <v>128.705555391085</v>
      </c>
      <c r="F9" s="5">
        <v>151.18741051298201</v>
      </c>
      <c r="G9" s="46">
        <f t="shared" si="0"/>
        <v>0.17467664898833313</v>
      </c>
    </row>
    <row r="10" spans="3:7" x14ac:dyDescent="0.2">
      <c r="C10" t="s">
        <v>88</v>
      </c>
      <c r="D10" s="44">
        <v>104.3</v>
      </c>
      <c r="E10" s="5">
        <v>126.10167122602</v>
      </c>
      <c r="F10" s="5">
        <v>147.310750550519</v>
      </c>
      <c r="G10" s="46">
        <f t="shared" si="0"/>
        <v>0.16819031118536576</v>
      </c>
    </row>
    <row r="11" spans="3:7" x14ac:dyDescent="0.2">
      <c r="C11" t="s">
        <v>104</v>
      </c>
      <c r="D11" s="44">
        <v>118</v>
      </c>
      <c r="E11" s="5">
        <v>129.33459371673101</v>
      </c>
      <c r="F11" s="5">
        <v>144.815632822136</v>
      </c>
      <c r="G11" s="46">
        <f t="shared" si="0"/>
        <v>0.11969758948879217</v>
      </c>
    </row>
    <row r="12" spans="3:7" x14ac:dyDescent="0.2">
      <c r="C12" t="s">
        <v>91</v>
      </c>
      <c r="D12" s="44">
        <v>98.3</v>
      </c>
      <c r="E12" s="5">
        <v>111.891472394411</v>
      </c>
      <c r="F12" s="5">
        <v>143.30393198932299</v>
      </c>
      <c r="G12" s="46">
        <f t="shared" si="0"/>
        <v>0.28074042572417746</v>
      </c>
    </row>
    <row r="13" spans="3:7" x14ac:dyDescent="0.2">
      <c r="C13" t="s">
        <v>90</v>
      </c>
      <c r="D13" s="44">
        <v>100.4</v>
      </c>
      <c r="E13" s="5">
        <v>122.96727295417099</v>
      </c>
      <c r="F13" s="5">
        <v>142.03984265262801</v>
      </c>
      <c r="G13" s="46">
        <f t="shared" si="0"/>
        <v>0.15510281101838563</v>
      </c>
    </row>
    <row r="14" spans="3:7" x14ac:dyDescent="0.2">
      <c r="C14" t="s">
        <v>97</v>
      </c>
      <c r="D14" s="44">
        <v>105.8</v>
      </c>
      <c r="E14" s="5">
        <v>120.468623488795</v>
      </c>
      <c r="F14" s="5">
        <v>138.50014609320101</v>
      </c>
      <c r="G14" s="46">
        <f t="shared" si="0"/>
        <v>0.14967816583446858</v>
      </c>
    </row>
    <row r="15" spans="3:7" x14ac:dyDescent="0.2">
      <c r="C15" t="s">
        <v>103</v>
      </c>
      <c r="D15" s="44">
        <v>90.9</v>
      </c>
      <c r="E15" s="5">
        <v>111.256177455263</v>
      </c>
      <c r="F15" s="5">
        <v>136.04849900241899</v>
      </c>
      <c r="G15" s="46">
        <f t="shared" si="0"/>
        <v>0.22283995472633578</v>
      </c>
    </row>
    <row r="16" spans="3:7" x14ac:dyDescent="0.2">
      <c r="C16" t="s">
        <v>100</v>
      </c>
      <c r="D16" s="44">
        <v>98.6</v>
      </c>
      <c r="E16" s="5">
        <v>105.08853678174999</v>
      </c>
      <c r="F16" s="5">
        <v>128.946253810847</v>
      </c>
      <c r="G16" s="46">
        <f t="shared" si="0"/>
        <v>0.22702492355227277</v>
      </c>
    </row>
    <row r="17" spans="3:7" x14ac:dyDescent="0.2">
      <c r="C17" t="s">
        <v>87</v>
      </c>
      <c r="D17" s="44">
        <v>105.9</v>
      </c>
      <c r="E17" s="5">
        <v>124.32863802366499</v>
      </c>
      <c r="F17" s="5">
        <v>127.841673705882</v>
      </c>
      <c r="G17" s="46">
        <f t="shared" si="0"/>
        <v>2.8256045735402635E-2</v>
      </c>
    </row>
    <row r="18" spans="3:7" x14ac:dyDescent="0.2">
      <c r="C18" t="s">
        <v>86</v>
      </c>
      <c r="D18" s="44">
        <v>101</v>
      </c>
      <c r="E18" s="5">
        <v>98.394699296374597</v>
      </c>
      <c r="F18" s="5">
        <v>127.169698201919</v>
      </c>
      <c r="G18" s="46">
        <f t="shared" si="0"/>
        <v>0.2924446043467368</v>
      </c>
    </row>
    <row r="19" spans="3:7" x14ac:dyDescent="0.2">
      <c r="C19" t="s">
        <v>92</v>
      </c>
      <c r="D19" s="44">
        <v>95.7</v>
      </c>
      <c r="E19" s="5">
        <v>126.215289910244</v>
      </c>
      <c r="F19" s="5">
        <v>126.61607471286599</v>
      </c>
      <c r="G19" s="46">
        <f t="shared" si="0"/>
        <v>3.1754061089350749E-3</v>
      </c>
    </row>
    <row r="20" spans="3:7" x14ac:dyDescent="0.2">
      <c r="C20" t="s">
        <v>96</v>
      </c>
      <c r="D20" s="44">
        <v>93.9</v>
      </c>
      <c r="E20" s="5">
        <v>107.641555833114</v>
      </c>
      <c r="F20" s="5">
        <v>125.16370069890201</v>
      </c>
      <c r="G20" s="46">
        <f t="shared" si="0"/>
        <v>0.16278234488689569</v>
      </c>
    </row>
    <row r="21" spans="3:7" x14ac:dyDescent="0.2">
      <c r="C21" t="s">
        <v>85</v>
      </c>
      <c r="D21" s="44">
        <v>93</v>
      </c>
      <c r="E21" s="5">
        <v>101.893476164617</v>
      </c>
      <c r="F21" s="5">
        <v>123.152400803044</v>
      </c>
      <c r="G21" s="46">
        <f t="shared" si="0"/>
        <v>0.2086387219146546</v>
      </c>
    </row>
    <row r="22" spans="3:7" x14ac:dyDescent="0.2">
      <c r="C22" t="s">
        <v>98</v>
      </c>
      <c r="D22" s="44">
        <v>86.2</v>
      </c>
      <c r="E22" s="5">
        <v>99.324600519229904</v>
      </c>
      <c r="F22" s="5">
        <v>116.290262034712</v>
      </c>
      <c r="G22" s="46">
        <f t="shared" si="0"/>
        <v>0.17081026680995737</v>
      </c>
    </row>
    <row r="23" spans="3:7" x14ac:dyDescent="0.2">
      <c r="C23" t="s">
        <v>89</v>
      </c>
      <c r="D23" s="44">
        <v>86.5</v>
      </c>
      <c r="E23" s="5">
        <v>93.956498884819894</v>
      </c>
      <c r="F23" s="5">
        <v>111.79093381737199</v>
      </c>
      <c r="G23" s="46">
        <f t="shared" si="0"/>
        <v>0.18981587377383136</v>
      </c>
    </row>
    <row r="24" spans="3:7" x14ac:dyDescent="0.2">
      <c r="C24" t="s">
        <v>99</v>
      </c>
      <c r="D24" s="44">
        <v>92.7</v>
      </c>
      <c r="E24" s="5">
        <v>87.174282119763205</v>
      </c>
      <c r="F24" s="5">
        <v>104.978506063738</v>
      </c>
      <c r="G24" s="46">
        <f t="shared" si="0"/>
        <v>0.20423711570706948</v>
      </c>
    </row>
    <row r="25" spans="3:7" x14ac:dyDescent="0.2">
      <c r="C25" t="s">
        <v>93</v>
      </c>
      <c r="D25" s="44">
        <v>89.9</v>
      </c>
      <c r="E25" s="5">
        <v>92.314250035055096</v>
      </c>
      <c r="F25" s="5">
        <v>103.93960116823099</v>
      </c>
      <c r="G25" s="46">
        <f t="shared" si="0"/>
        <v>0.12593235745035392</v>
      </c>
    </row>
  </sheetData>
  <autoFilter ref="C4:G25" xr:uid="{EFBF0892-08CA-4D59-BC7D-8EC288F7A49C}">
    <sortState xmlns:xlrd2="http://schemas.microsoft.com/office/spreadsheetml/2017/richdata2" ref="C5:G25">
      <sortCondition descending="1" ref="F4:F25"/>
    </sortState>
  </autoFilter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87456-455D-4C7F-90BE-A21D5764906F}">
  <sheetPr>
    <tabColor theme="9"/>
  </sheetPr>
  <dimension ref="A1:X57"/>
  <sheetViews>
    <sheetView workbookViewId="0">
      <selection activeCell="B8" sqref="B8:C8"/>
    </sheetView>
  </sheetViews>
  <sheetFormatPr defaultRowHeight="12" x14ac:dyDescent="0.2"/>
  <cols>
    <col min="1" max="1" width="51.140625" bestFit="1" customWidth="1"/>
    <col min="2" max="2" width="17.7109375" customWidth="1"/>
    <col min="3" max="3" width="12.42578125" bestFit="1" customWidth="1"/>
    <col min="4" max="4" width="13.5703125" bestFit="1" customWidth="1"/>
    <col min="5" max="5" width="10.42578125" bestFit="1" customWidth="1"/>
    <col min="6" max="8" width="11" bestFit="1" customWidth="1"/>
    <col min="9" max="9" width="6.5703125" bestFit="1" customWidth="1"/>
    <col min="19" max="20" width="9.85546875" bestFit="1" customWidth="1"/>
  </cols>
  <sheetData>
    <row r="1" spans="1:8" x14ac:dyDescent="0.2">
      <c r="A1" t="s">
        <v>454</v>
      </c>
      <c r="B1" s="1"/>
      <c r="C1" s="1"/>
      <c r="D1" s="1"/>
    </row>
    <row r="2" spans="1:8" x14ac:dyDescent="0.2">
      <c r="A2" s="1"/>
      <c r="C2" s="1"/>
      <c r="D2" s="1"/>
    </row>
    <row r="3" spans="1:8" x14ac:dyDescent="0.2">
      <c r="B3" t="s">
        <v>458</v>
      </c>
    </row>
    <row r="5" spans="1:8" x14ac:dyDescent="0.2">
      <c r="A5" s="2" t="s">
        <v>455</v>
      </c>
      <c r="B5" s="49" t="s">
        <v>3</v>
      </c>
      <c r="C5" s="49" t="s">
        <v>2</v>
      </c>
      <c r="D5" s="49" t="s">
        <v>1</v>
      </c>
      <c r="E5" s="49" t="s">
        <v>0</v>
      </c>
      <c r="F5" s="49" t="s">
        <v>456</v>
      </c>
      <c r="G5" s="49" t="s">
        <v>457</v>
      </c>
      <c r="H5" s="49" t="s">
        <v>5</v>
      </c>
    </row>
    <row r="6" spans="1:8" x14ac:dyDescent="0.2">
      <c r="A6" s="2" t="s">
        <v>159</v>
      </c>
      <c r="B6" s="4">
        <v>1138739</v>
      </c>
      <c r="C6" s="4">
        <v>1532592</v>
      </c>
      <c r="D6" s="4">
        <v>1784644</v>
      </c>
      <c r="E6" s="4">
        <v>112809</v>
      </c>
      <c r="F6" s="4">
        <v>3757</v>
      </c>
      <c r="G6" s="4">
        <v>3433</v>
      </c>
      <c r="H6" s="4">
        <f>SUM(B6:G6)</f>
        <v>4575974</v>
      </c>
    </row>
    <row r="7" spans="1:8" x14ac:dyDescent="0.2">
      <c r="A7" s="82" t="s">
        <v>114</v>
      </c>
      <c r="B7" s="4">
        <v>199605</v>
      </c>
      <c r="C7" s="4">
        <v>213706</v>
      </c>
      <c r="D7" s="4"/>
      <c r="E7" s="4"/>
      <c r="G7" s="4"/>
    </row>
    <row r="8" spans="1:8" x14ac:dyDescent="0.2">
      <c r="A8" s="82" t="s">
        <v>115</v>
      </c>
      <c r="B8" s="4">
        <v>939134</v>
      </c>
      <c r="C8" s="4">
        <v>1318886</v>
      </c>
      <c r="G8" s="4"/>
    </row>
    <row r="9" spans="1:8" x14ac:dyDescent="0.2">
      <c r="A9" s="81"/>
      <c r="B9" s="4"/>
      <c r="C9" s="4"/>
      <c r="G9" s="4"/>
    </row>
    <row r="10" spans="1:8" x14ac:dyDescent="0.2">
      <c r="A10" s="5"/>
      <c r="B10" s="49" t="s">
        <v>3</v>
      </c>
      <c r="C10" s="49" t="s">
        <v>2</v>
      </c>
      <c r="D10" s="49" t="s">
        <v>1</v>
      </c>
      <c r="E10" s="49" t="s">
        <v>0</v>
      </c>
      <c r="F10" s="49" t="s">
        <v>456</v>
      </c>
      <c r="G10" s="49" t="s">
        <v>457</v>
      </c>
      <c r="H10" s="49" t="s">
        <v>5</v>
      </c>
    </row>
    <row r="11" spans="1:8" x14ac:dyDescent="0.2">
      <c r="A11" s="85" t="s">
        <v>158</v>
      </c>
      <c r="B11" s="4">
        <v>268125</v>
      </c>
      <c r="C11" s="4">
        <v>658660</v>
      </c>
      <c r="D11" s="4">
        <v>3966025</v>
      </c>
      <c r="E11" s="4">
        <v>1774468</v>
      </c>
      <c r="F11">
        <v>2625</v>
      </c>
      <c r="G11" s="4">
        <v>60795</v>
      </c>
      <c r="H11" s="4">
        <f>SUM(B11:G11)</f>
        <v>6730698</v>
      </c>
    </row>
    <row r="13" spans="1:8" x14ac:dyDescent="0.2">
      <c r="A13" s="4"/>
      <c r="B13" s="4"/>
      <c r="C13" s="4"/>
      <c r="D13" s="4"/>
      <c r="E13" s="4"/>
      <c r="H13" s="4"/>
    </row>
    <row r="14" spans="1:8" x14ac:dyDescent="0.2">
      <c r="B14" s="49" t="s">
        <v>3</v>
      </c>
      <c r="C14" s="49" t="s">
        <v>2</v>
      </c>
      <c r="D14" s="49" t="s">
        <v>1</v>
      </c>
      <c r="E14" s="49" t="s">
        <v>0</v>
      </c>
      <c r="F14" s="49" t="s">
        <v>456</v>
      </c>
      <c r="G14" s="49" t="s">
        <v>457</v>
      </c>
      <c r="H14" s="49" t="s">
        <v>5</v>
      </c>
    </row>
    <row r="15" spans="1:8" ht="24" x14ac:dyDescent="0.2">
      <c r="A15" s="83" t="s">
        <v>160</v>
      </c>
      <c r="B15" s="4">
        <f>B11+B6</f>
        <v>1406864</v>
      </c>
      <c r="C15" s="4">
        <f t="shared" ref="C15:G15" si="0">C11+C6</f>
        <v>2191252</v>
      </c>
      <c r="D15" s="4">
        <f t="shared" si="0"/>
        <v>5750669</v>
      </c>
      <c r="E15" s="4">
        <f t="shared" si="0"/>
        <v>1887277</v>
      </c>
      <c r="F15" s="4">
        <f t="shared" si="0"/>
        <v>6382</v>
      </c>
      <c r="G15" s="4">
        <f t="shared" si="0"/>
        <v>64228</v>
      </c>
      <c r="H15" s="84">
        <f>SUM(B15:G15)</f>
        <v>11306672</v>
      </c>
    </row>
    <row r="16" spans="1:8" x14ac:dyDescent="0.2">
      <c r="B16" s="4"/>
      <c r="C16" s="4"/>
      <c r="D16" s="4"/>
      <c r="E16" s="4"/>
      <c r="F16" s="4"/>
    </row>
    <row r="17" spans="2:10" x14ac:dyDescent="0.2">
      <c r="B17" s="4"/>
      <c r="C17" s="4"/>
      <c r="D17" s="4"/>
      <c r="E17" s="4"/>
      <c r="F17" s="4"/>
    </row>
    <row r="18" spans="2:10" x14ac:dyDescent="0.2">
      <c r="B18" s="4"/>
      <c r="C18" s="4"/>
    </row>
    <row r="19" spans="2:10" x14ac:dyDescent="0.2">
      <c r="H19" s="4">
        <f>H15/181</f>
        <v>62467.801104972379</v>
      </c>
    </row>
    <row r="20" spans="2:10" x14ac:dyDescent="0.2">
      <c r="C20" s="4"/>
      <c r="D20" s="4"/>
      <c r="H20" s="4"/>
    </row>
    <row r="22" spans="2:10" x14ac:dyDescent="0.2">
      <c r="C22" s="4"/>
    </row>
    <row r="23" spans="2:10" x14ac:dyDescent="0.2">
      <c r="C23" s="4"/>
    </row>
    <row r="27" spans="2:10" x14ac:dyDescent="0.2">
      <c r="B27" t="s">
        <v>460</v>
      </c>
    </row>
    <row r="29" spans="2:10" x14ac:dyDescent="0.2">
      <c r="B29" t="s">
        <v>4</v>
      </c>
      <c r="C29" s="49" t="s">
        <v>5</v>
      </c>
      <c r="D29" s="51" t="s">
        <v>1</v>
      </c>
      <c r="E29" s="51" t="s">
        <v>0</v>
      </c>
      <c r="F29" s="51" t="s">
        <v>3</v>
      </c>
      <c r="G29" s="51" t="s">
        <v>2</v>
      </c>
      <c r="H29" s="51" t="s">
        <v>456</v>
      </c>
      <c r="I29" s="51" t="s">
        <v>457</v>
      </c>
    </row>
    <row r="30" spans="2:10" ht="12.75" thickBot="1" x14ac:dyDescent="0.25">
      <c r="B30" s="50" t="s">
        <v>459</v>
      </c>
      <c r="C30" s="52">
        <v>4575974</v>
      </c>
      <c r="D30" s="76">
        <v>1784644</v>
      </c>
      <c r="E30" s="76">
        <v>112809</v>
      </c>
      <c r="F30" s="76">
        <v>1138739</v>
      </c>
      <c r="G30" s="76">
        <v>1532592</v>
      </c>
      <c r="H30" s="76">
        <v>3757</v>
      </c>
      <c r="I30" s="76">
        <v>3433</v>
      </c>
    </row>
    <row r="31" spans="2:10" ht="15" customHeight="1" thickTop="1" x14ac:dyDescent="0.25">
      <c r="B31" t="s">
        <v>6</v>
      </c>
      <c r="C31" s="53">
        <v>1112611</v>
      </c>
      <c r="D31" s="4">
        <v>398823</v>
      </c>
      <c r="E31" s="4"/>
      <c r="F31" s="4">
        <v>327889</v>
      </c>
      <c r="G31" s="4">
        <v>384719</v>
      </c>
      <c r="H31" s="4">
        <v>1180</v>
      </c>
      <c r="I31" s="4"/>
      <c r="J31" s="80"/>
    </row>
    <row r="32" spans="2:10" ht="15" customHeight="1" x14ac:dyDescent="0.25">
      <c r="B32" t="s">
        <v>8</v>
      </c>
      <c r="C32" s="53">
        <v>857979</v>
      </c>
      <c r="D32" s="4">
        <v>365827</v>
      </c>
      <c r="E32" s="4">
        <v>91103</v>
      </c>
      <c r="F32" s="4">
        <v>172420</v>
      </c>
      <c r="G32" s="4">
        <v>227022</v>
      </c>
      <c r="H32" s="4">
        <v>473</v>
      </c>
      <c r="I32" s="4">
        <v>1134</v>
      </c>
      <c r="J32" s="80"/>
    </row>
    <row r="33" spans="2:10" ht="15" customHeight="1" x14ac:dyDescent="0.25">
      <c r="B33" t="s">
        <v>7</v>
      </c>
      <c r="C33" s="53">
        <v>801027</v>
      </c>
      <c r="D33" s="4">
        <v>318910</v>
      </c>
      <c r="E33" s="4"/>
      <c r="F33" s="4">
        <v>247504</v>
      </c>
      <c r="G33" s="4">
        <v>233999</v>
      </c>
      <c r="H33" s="4">
        <v>614</v>
      </c>
      <c r="I33" s="4"/>
      <c r="J33" s="80"/>
    </row>
    <row r="34" spans="2:10" ht="15" customHeight="1" x14ac:dyDescent="0.25">
      <c r="B34" t="s">
        <v>56</v>
      </c>
      <c r="C34" s="53">
        <v>419104</v>
      </c>
      <c r="D34" s="4">
        <v>187103</v>
      </c>
      <c r="E34" s="4">
        <v>21706</v>
      </c>
      <c r="F34" s="4">
        <v>91970</v>
      </c>
      <c r="G34" s="4">
        <v>115887</v>
      </c>
      <c r="H34" s="4">
        <v>139</v>
      </c>
      <c r="I34" s="4">
        <v>2299</v>
      </c>
      <c r="J34" s="80"/>
    </row>
    <row r="35" spans="2:10" ht="15" customHeight="1" x14ac:dyDescent="0.2">
      <c r="B35" t="s">
        <v>9</v>
      </c>
      <c r="C35" s="53">
        <v>315859</v>
      </c>
      <c r="D35" s="4">
        <v>138987</v>
      </c>
      <c r="E35" s="4"/>
      <c r="F35" s="4">
        <v>78527</v>
      </c>
      <c r="G35" s="4">
        <v>97788</v>
      </c>
      <c r="H35" s="4">
        <v>557</v>
      </c>
      <c r="I35" s="4"/>
    </row>
    <row r="36" spans="2:10" ht="15" customHeight="1" x14ac:dyDescent="0.2">
      <c r="B36" t="s">
        <v>10</v>
      </c>
      <c r="C36" s="53">
        <v>267534</v>
      </c>
      <c r="D36" s="4">
        <v>122072</v>
      </c>
      <c r="E36" s="4"/>
      <c r="F36" s="4">
        <v>69181</v>
      </c>
      <c r="G36" s="4">
        <v>76100</v>
      </c>
      <c r="H36" s="4">
        <v>181</v>
      </c>
      <c r="I36" s="4"/>
    </row>
    <row r="37" spans="2:10" ht="15" customHeight="1" x14ac:dyDescent="0.2">
      <c r="B37" t="s">
        <v>12</v>
      </c>
      <c r="C37" s="53">
        <v>801860</v>
      </c>
      <c r="D37" s="4">
        <v>252922</v>
      </c>
      <c r="E37" s="4"/>
      <c r="F37" s="4">
        <v>151248</v>
      </c>
      <c r="G37" s="4">
        <v>397077</v>
      </c>
      <c r="H37" s="4">
        <v>613</v>
      </c>
      <c r="I37" s="4"/>
    </row>
    <row r="38" spans="2:10" ht="15" customHeight="1" x14ac:dyDescent="0.2">
      <c r="H38" s="4"/>
      <c r="I38" s="4"/>
    </row>
    <row r="39" spans="2:10" ht="15" customHeight="1" x14ac:dyDescent="0.2">
      <c r="C39" s="4"/>
      <c r="D39" s="4"/>
      <c r="E39" s="4"/>
      <c r="F39" s="4"/>
      <c r="G39" s="4"/>
      <c r="H39" s="4"/>
      <c r="I39" s="4"/>
    </row>
    <row r="40" spans="2:10" x14ac:dyDescent="0.2">
      <c r="H40" s="4"/>
      <c r="I40" s="4"/>
    </row>
    <row r="41" spans="2:10" x14ac:dyDescent="0.2">
      <c r="F41" s="4"/>
      <c r="H41" s="4"/>
      <c r="I41" s="4"/>
    </row>
    <row r="55" spans="21:24" ht="15" x14ac:dyDescent="0.25">
      <c r="U55" s="80"/>
      <c r="V55" s="80"/>
      <c r="W55" s="80"/>
      <c r="X55" s="80"/>
    </row>
    <row r="57" spans="21:24" ht="15" x14ac:dyDescent="0.25">
      <c r="U57" s="80"/>
      <c r="V57" s="80"/>
      <c r="W57" s="80"/>
      <c r="X57" s="80"/>
    </row>
  </sheetData>
  <sortState xmlns:xlrd2="http://schemas.microsoft.com/office/spreadsheetml/2017/richdata2" ref="L32:Q41">
    <sortCondition descending="1" ref="M32:M41"/>
  </sortState>
  <pageMargins left="0.7" right="0.7" top="0.75" bottom="0.75" header="0.3" footer="0.3"/>
  <pageSetup paperSize="9" orientation="portrait" verticalDpi="12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6B2AA-D886-43CB-9842-0F0561ABE471}">
  <sheetPr>
    <tabColor theme="9"/>
  </sheetPr>
  <dimension ref="C2:O79"/>
  <sheetViews>
    <sheetView topLeftCell="B1" workbookViewId="0">
      <selection activeCell="F29" sqref="F29"/>
    </sheetView>
  </sheetViews>
  <sheetFormatPr defaultRowHeight="12" x14ac:dyDescent="0.2"/>
  <cols>
    <col min="3" max="3" width="17.7109375" bestFit="1" customWidth="1"/>
  </cols>
  <sheetData>
    <row r="2" spans="3:10" x14ac:dyDescent="0.2">
      <c r="C2" t="s">
        <v>128</v>
      </c>
    </row>
    <row r="3" spans="3:10" x14ac:dyDescent="0.2">
      <c r="C3" t="s">
        <v>34</v>
      </c>
    </row>
    <row r="4" spans="3:10" x14ac:dyDescent="0.2">
      <c r="D4" s="51" t="s">
        <v>116</v>
      </c>
      <c r="E4" s="51" t="s">
        <v>117</v>
      </c>
      <c r="F4" s="51"/>
      <c r="G4" s="51"/>
      <c r="H4" s="51"/>
      <c r="I4" s="51"/>
      <c r="J4" s="51"/>
    </row>
    <row r="5" spans="3:10" x14ac:dyDescent="0.2">
      <c r="C5" t="s">
        <v>95</v>
      </c>
      <c r="D5" s="10">
        <v>238.18733492613899</v>
      </c>
      <c r="E5" s="10">
        <v>114.28999334576</v>
      </c>
      <c r="F5" s="46">
        <f t="shared" ref="F5:F25" si="0">E5/D5</f>
        <v>0.47983236968162435</v>
      </c>
      <c r="G5" s="10"/>
      <c r="H5" s="10"/>
      <c r="I5" s="10"/>
      <c r="J5" s="10"/>
    </row>
    <row r="6" spans="3:10" x14ac:dyDescent="0.2">
      <c r="C6" t="s">
        <v>101</v>
      </c>
      <c r="D6" s="10">
        <v>210.49057847706399</v>
      </c>
      <c r="E6" s="10">
        <v>72.533486147091395</v>
      </c>
      <c r="F6" s="46">
        <f t="shared" si="0"/>
        <v>0.34459255455462096</v>
      </c>
      <c r="G6" s="10"/>
      <c r="H6" s="10"/>
      <c r="I6" s="10"/>
      <c r="J6" s="10"/>
    </row>
    <row r="7" spans="3:10" x14ac:dyDescent="0.2">
      <c r="C7" t="s">
        <v>102</v>
      </c>
      <c r="D7" s="10">
        <v>191.80413326502099</v>
      </c>
      <c r="E7" s="10">
        <v>87.292918163382396</v>
      </c>
      <c r="F7" s="46">
        <f t="shared" si="0"/>
        <v>0.45511489600053295</v>
      </c>
      <c r="G7" s="10"/>
      <c r="H7" s="10"/>
      <c r="I7" s="10"/>
      <c r="J7" s="10"/>
    </row>
    <row r="8" spans="3:10" x14ac:dyDescent="0.2">
      <c r="C8" t="s">
        <v>104</v>
      </c>
      <c r="D8" s="10">
        <v>186.294483466472</v>
      </c>
      <c r="E8" s="10">
        <v>64.208008057223793</v>
      </c>
      <c r="F8" s="46">
        <f t="shared" si="0"/>
        <v>0.34465866547669144</v>
      </c>
      <c r="G8" s="10"/>
      <c r="H8" s="10"/>
      <c r="I8" s="10"/>
      <c r="J8" s="10"/>
    </row>
    <row r="9" spans="3:10" x14ac:dyDescent="0.2">
      <c r="C9" t="s">
        <v>86</v>
      </c>
      <c r="D9" s="10">
        <v>179.96370213259601</v>
      </c>
      <c r="E9" s="10">
        <v>61.097340646499497</v>
      </c>
      <c r="F9" s="46">
        <f t="shared" si="0"/>
        <v>0.33949813169259763</v>
      </c>
      <c r="G9" s="10"/>
      <c r="H9" s="10"/>
      <c r="I9" s="10"/>
      <c r="J9" s="10"/>
    </row>
    <row r="10" spans="3:10" x14ac:dyDescent="0.2">
      <c r="C10" t="s">
        <v>87</v>
      </c>
      <c r="D10" s="10">
        <v>178.44522152260501</v>
      </c>
      <c r="E10" s="10">
        <v>56.340610867510797</v>
      </c>
      <c r="F10" s="46">
        <f t="shared" si="0"/>
        <v>0.31573056642692843</v>
      </c>
      <c r="G10" s="10"/>
      <c r="H10" s="10"/>
      <c r="I10" s="10"/>
      <c r="J10" s="10"/>
    </row>
    <row r="11" spans="3:10" x14ac:dyDescent="0.2">
      <c r="C11" t="s">
        <v>91</v>
      </c>
      <c r="D11" s="10">
        <v>177.207556273786</v>
      </c>
      <c r="E11" s="10">
        <v>87.059546222468299</v>
      </c>
      <c r="F11" s="46">
        <f t="shared" si="0"/>
        <v>0.4912857445421861</v>
      </c>
      <c r="G11" s="10"/>
      <c r="H11" s="10"/>
      <c r="I11" s="10"/>
      <c r="J11" s="10"/>
    </row>
    <row r="12" spans="3:10" x14ac:dyDescent="0.2">
      <c r="C12" t="s">
        <v>97</v>
      </c>
      <c r="D12" s="10">
        <v>176.217768815993</v>
      </c>
      <c r="E12" s="10">
        <v>63.689607960833897</v>
      </c>
      <c r="F12" s="46">
        <f t="shared" si="0"/>
        <v>0.36142557239695128</v>
      </c>
      <c r="G12" s="10"/>
      <c r="H12" s="10"/>
      <c r="I12" s="10"/>
      <c r="J12" s="10"/>
    </row>
    <row r="13" spans="3:10" x14ac:dyDescent="0.2">
      <c r="C13" t="s">
        <v>84</v>
      </c>
      <c r="D13" s="10">
        <v>176.21031471094</v>
      </c>
      <c r="E13" s="10">
        <v>102.61465568878199</v>
      </c>
      <c r="F13" s="46">
        <f t="shared" si="0"/>
        <v>0.58234193530108469</v>
      </c>
      <c r="G13" s="10"/>
      <c r="H13" s="10"/>
      <c r="I13" s="10"/>
      <c r="J13" s="10"/>
    </row>
    <row r="14" spans="3:10" x14ac:dyDescent="0.2">
      <c r="C14" t="s">
        <v>90</v>
      </c>
      <c r="D14" s="10">
        <v>175.95658447947201</v>
      </c>
      <c r="E14" s="10">
        <v>62.775500334594597</v>
      </c>
      <c r="F14" s="46">
        <f t="shared" si="0"/>
        <v>0.35676698613070829</v>
      </c>
      <c r="G14" s="10"/>
      <c r="H14" s="10"/>
      <c r="I14" s="10"/>
      <c r="J14" s="10"/>
    </row>
    <row r="15" spans="3:10" x14ac:dyDescent="0.2">
      <c r="C15" t="s">
        <v>103</v>
      </c>
      <c r="D15" s="10">
        <v>172.67599878771401</v>
      </c>
      <c r="E15" s="10">
        <v>65.739796255836794</v>
      </c>
      <c r="F15" s="46">
        <f t="shared" si="0"/>
        <v>0.38071183440297679</v>
      </c>
      <c r="G15" s="10"/>
      <c r="H15" s="10"/>
      <c r="I15" s="10"/>
      <c r="J15" s="10"/>
    </row>
    <row r="16" spans="3:10" x14ac:dyDescent="0.2">
      <c r="C16" t="s">
        <v>100</v>
      </c>
      <c r="D16" s="10">
        <v>165.06405959684699</v>
      </c>
      <c r="E16" s="10">
        <v>59.039887942467203</v>
      </c>
      <c r="F16" s="46">
        <f t="shared" si="0"/>
        <v>0.35767863753421808</v>
      </c>
      <c r="G16" s="10"/>
      <c r="H16" s="10"/>
      <c r="I16" s="10"/>
      <c r="J16" s="10"/>
    </row>
    <row r="17" spans="3:10" x14ac:dyDescent="0.2">
      <c r="C17" t="s">
        <v>88</v>
      </c>
      <c r="D17" s="10">
        <v>164.40219893889301</v>
      </c>
      <c r="E17" s="10">
        <v>88.364738975244293</v>
      </c>
      <c r="F17" s="46">
        <f t="shared" si="0"/>
        <v>0.53749122302244123</v>
      </c>
      <c r="G17" s="10"/>
      <c r="H17" s="10"/>
      <c r="I17" s="10"/>
      <c r="J17" s="10"/>
    </row>
    <row r="18" spans="3:10" x14ac:dyDescent="0.2">
      <c r="C18" t="s">
        <v>94</v>
      </c>
      <c r="D18" s="10">
        <v>163.203926049183</v>
      </c>
      <c r="E18" s="10">
        <v>89.951387152102797</v>
      </c>
      <c r="F18" s="46">
        <f t="shared" si="0"/>
        <v>0.55115945632947039</v>
      </c>
      <c r="G18" s="10"/>
      <c r="H18" s="10"/>
      <c r="I18" s="10"/>
      <c r="J18" s="10"/>
    </row>
    <row r="19" spans="3:10" x14ac:dyDescent="0.2">
      <c r="C19" t="s">
        <v>96</v>
      </c>
      <c r="D19" s="10">
        <v>162.687921789363</v>
      </c>
      <c r="E19" s="10">
        <v>67.068586015782401</v>
      </c>
      <c r="F19" s="46">
        <f t="shared" si="0"/>
        <v>0.41225301348810722</v>
      </c>
      <c r="G19" s="10"/>
      <c r="H19" s="10"/>
      <c r="I19" s="10"/>
      <c r="J19" s="10"/>
    </row>
    <row r="20" spans="3:10" x14ac:dyDescent="0.2">
      <c r="C20" t="s">
        <v>92</v>
      </c>
      <c r="D20" s="10">
        <v>157.413194579318</v>
      </c>
      <c r="E20" s="10">
        <v>56.055135080384602</v>
      </c>
      <c r="F20" s="46">
        <f t="shared" si="0"/>
        <v>0.3561018835186609</v>
      </c>
      <c r="G20" s="10"/>
      <c r="H20" s="10"/>
      <c r="I20" s="10"/>
      <c r="J20" s="10"/>
    </row>
    <row r="21" spans="3:10" x14ac:dyDescent="0.2">
      <c r="C21" t="s">
        <v>85</v>
      </c>
      <c r="D21" s="10">
        <v>155.26165559044699</v>
      </c>
      <c r="E21" s="10">
        <v>72.539833497829605</v>
      </c>
      <c r="F21" s="46">
        <f t="shared" si="0"/>
        <v>0.46721022793404288</v>
      </c>
      <c r="G21" s="10"/>
      <c r="H21" s="10"/>
      <c r="I21" s="10"/>
      <c r="J21" s="10"/>
    </row>
    <row r="22" spans="3:10" x14ac:dyDescent="0.2">
      <c r="C22" t="s">
        <v>89</v>
      </c>
      <c r="D22" s="10">
        <v>155.200765059546</v>
      </c>
      <c r="E22" s="10">
        <v>75.719776185941299</v>
      </c>
      <c r="F22" s="46">
        <f t="shared" si="0"/>
        <v>0.48788275081562793</v>
      </c>
      <c r="G22" s="10"/>
      <c r="H22" s="10"/>
      <c r="I22" s="10"/>
      <c r="J22" s="10"/>
    </row>
    <row r="23" spans="3:10" x14ac:dyDescent="0.2">
      <c r="C23" t="s">
        <v>98</v>
      </c>
      <c r="D23" s="10">
        <v>154.11385260382499</v>
      </c>
      <c r="E23" s="10">
        <v>60.9053778377491</v>
      </c>
      <c r="F23" s="46">
        <f t="shared" si="0"/>
        <v>0.39519729608159487</v>
      </c>
      <c r="G23" s="10"/>
      <c r="H23" s="10"/>
      <c r="I23" s="10"/>
      <c r="J23" s="10"/>
    </row>
    <row r="24" spans="3:10" x14ac:dyDescent="0.2">
      <c r="C24" t="s">
        <v>93</v>
      </c>
      <c r="D24" s="10">
        <v>153.68640461093401</v>
      </c>
      <c r="E24" s="10">
        <v>50.549723736036803</v>
      </c>
      <c r="F24" s="46">
        <f t="shared" si="0"/>
        <v>0.3289147394918005</v>
      </c>
      <c r="G24" s="10"/>
      <c r="H24" s="10"/>
      <c r="I24" s="10"/>
      <c r="J24" s="10"/>
    </row>
    <row r="25" spans="3:10" x14ac:dyDescent="0.2">
      <c r="C25" t="s">
        <v>99</v>
      </c>
      <c r="D25" s="10">
        <v>143.168647052371</v>
      </c>
      <c r="E25" s="10">
        <v>46.496182283416097</v>
      </c>
      <c r="F25" s="46">
        <f t="shared" si="0"/>
        <v>0.32476511611098641</v>
      </c>
      <c r="G25" s="10"/>
      <c r="H25" s="10"/>
      <c r="I25" s="10"/>
      <c r="J25" s="10"/>
    </row>
    <row r="26" spans="3:10" x14ac:dyDescent="0.2">
      <c r="H26" s="10"/>
      <c r="I26" s="10"/>
    </row>
    <row r="27" spans="3:10" x14ac:dyDescent="0.2">
      <c r="H27" s="10"/>
      <c r="I27" s="10"/>
    </row>
    <row r="28" spans="3:10" x14ac:dyDescent="0.2">
      <c r="C28" t="s">
        <v>28</v>
      </c>
      <c r="D28" s="10">
        <v>187.11</v>
      </c>
      <c r="E28" s="10">
        <v>75.89</v>
      </c>
      <c r="F28" s="46">
        <f>E28/D28</f>
        <v>0.40559029447918332</v>
      </c>
      <c r="H28" s="10"/>
      <c r="I28" s="10"/>
    </row>
    <row r="38" spans="3:15" x14ac:dyDescent="0.2">
      <c r="D38" s="125" t="s">
        <v>480</v>
      </c>
      <c r="E38" s="126"/>
      <c r="F38" s="127"/>
      <c r="G38" s="125" t="s">
        <v>483</v>
      </c>
      <c r="H38" s="126"/>
      <c r="I38" s="127"/>
      <c r="J38" s="125" t="s">
        <v>484</v>
      </c>
      <c r="K38" s="126"/>
      <c r="L38" s="127"/>
    </row>
    <row r="39" spans="3:15" x14ac:dyDescent="0.2">
      <c r="C39" t="s">
        <v>479</v>
      </c>
      <c r="D39" s="99" t="s">
        <v>107</v>
      </c>
      <c r="E39" t="s">
        <v>481</v>
      </c>
      <c r="F39" s="100" t="s">
        <v>482</v>
      </c>
      <c r="G39" s="99" t="s">
        <v>107</v>
      </c>
      <c r="H39" t="s">
        <v>481</v>
      </c>
      <c r="I39" s="100" t="s">
        <v>482</v>
      </c>
      <c r="J39" s="99" t="s">
        <v>107</v>
      </c>
      <c r="K39" t="s">
        <v>481</v>
      </c>
      <c r="L39" s="100" t="s">
        <v>482</v>
      </c>
    </row>
    <row r="40" spans="3:15" x14ac:dyDescent="0.2">
      <c r="C40" t="s">
        <v>84</v>
      </c>
      <c r="D40" s="101">
        <v>7047</v>
      </c>
      <c r="E40" s="10">
        <v>176.21031471094</v>
      </c>
      <c r="F40" s="102">
        <v>23.875961550872699</v>
      </c>
      <c r="G40" s="101">
        <v>2095</v>
      </c>
      <c r="H40" s="10">
        <v>102.61465568878199</v>
      </c>
      <c r="I40" s="102">
        <v>15.846754562768499</v>
      </c>
      <c r="J40" s="106">
        <f>G40/D40</f>
        <v>0.29728962679154253</v>
      </c>
      <c r="K40" s="107">
        <f t="shared" ref="K40:L40" si="1">H40/E40</f>
        <v>0.58234193530108469</v>
      </c>
      <c r="L40" s="108">
        <f t="shared" si="1"/>
        <v>0.66371168042818696</v>
      </c>
    </row>
    <row r="41" spans="3:15" x14ac:dyDescent="0.2">
      <c r="C41" t="s">
        <v>85</v>
      </c>
      <c r="D41" s="101">
        <v>10531</v>
      </c>
      <c r="E41" s="10">
        <v>155.26165559044699</v>
      </c>
      <c r="F41" s="102">
        <v>26.393304336625199</v>
      </c>
      <c r="G41" s="101">
        <v>6681</v>
      </c>
      <c r="H41" s="10">
        <v>72.539833497829605</v>
      </c>
      <c r="I41" s="102">
        <v>14.7218077659033</v>
      </c>
      <c r="J41" s="106">
        <f t="shared" ref="J41:J60" si="2">G41/D41</f>
        <v>0.63441268635457226</v>
      </c>
      <c r="K41" s="107">
        <f t="shared" ref="K41:K60" si="3">H41/E41</f>
        <v>0.46721022793404288</v>
      </c>
      <c r="L41" s="108">
        <f t="shared" ref="L41:L60" si="4">I41/F41</f>
        <v>0.55778570118157911</v>
      </c>
    </row>
    <row r="42" spans="3:15" x14ac:dyDescent="0.2">
      <c r="C42" t="s">
        <v>86</v>
      </c>
      <c r="D42" s="101">
        <v>1448</v>
      </c>
      <c r="E42" s="10">
        <v>179.96370213259601</v>
      </c>
      <c r="F42" s="102">
        <v>24.816549301795501</v>
      </c>
      <c r="G42" s="101">
        <v>1157</v>
      </c>
      <c r="H42" s="10">
        <v>61.097340646499497</v>
      </c>
      <c r="I42" s="102">
        <v>11.071303961106301</v>
      </c>
      <c r="J42" s="106">
        <f t="shared" si="2"/>
        <v>0.79903314917127077</v>
      </c>
      <c r="K42" s="107">
        <f t="shared" si="3"/>
        <v>0.33949813169259763</v>
      </c>
      <c r="L42" s="108">
        <f t="shared" si="4"/>
        <v>0.44612584233478753</v>
      </c>
      <c r="O42" s="10"/>
    </row>
    <row r="43" spans="3:15" x14ac:dyDescent="0.2">
      <c r="C43" t="s">
        <v>87</v>
      </c>
      <c r="D43" s="101">
        <v>7476</v>
      </c>
      <c r="E43" s="10">
        <v>178.44522152260501</v>
      </c>
      <c r="F43" s="102">
        <v>28.870652343231601</v>
      </c>
      <c r="G43" s="101">
        <v>5291</v>
      </c>
      <c r="H43" s="10">
        <v>56.340610867510797</v>
      </c>
      <c r="I43" s="102">
        <v>12.815817065394</v>
      </c>
      <c r="J43" s="106">
        <f t="shared" si="2"/>
        <v>0.70773140716960947</v>
      </c>
      <c r="K43" s="107">
        <f t="shared" si="3"/>
        <v>0.31573056642692843</v>
      </c>
      <c r="L43" s="108">
        <f t="shared" si="4"/>
        <v>0.44390465837182663</v>
      </c>
      <c r="O43" s="10"/>
    </row>
    <row r="44" spans="3:15" x14ac:dyDescent="0.2">
      <c r="C44" t="s">
        <v>88</v>
      </c>
      <c r="D44" s="101">
        <v>10588</v>
      </c>
      <c r="E44" s="10">
        <v>164.40219893889301</v>
      </c>
      <c r="F44" s="102">
        <v>26.148515760766902</v>
      </c>
      <c r="G44" s="101">
        <v>3070</v>
      </c>
      <c r="H44" s="10">
        <v>88.364738975244293</v>
      </c>
      <c r="I44" s="102">
        <v>17.809076571009701</v>
      </c>
      <c r="J44" s="106">
        <f t="shared" si="2"/>
        <v>0.28995088779750661</v>
      </c>
      <c r="K44" s="107">
        <f t="shared" si="3"/>
        <v>0.53749122302244123</v>
      </c>
      <c r="L44" s="108">
        <f t="shared" si="4"/>
        <v>0.68107408978563699</v>
      </c>
      <c r="O44" s="10"/>
    </row>
    <row r="45" spans="3:15" x14ac:dyDescent="0.2">
      <c r="C45" t="s">
        <v>89</v>
      </c>
      <c r="D45" s="101">
        <v>4232</v>
      </c>
      <c r="E45" s="10">
        <v>155.200765059546</v>
      </c>
      <c r="F45" s="102">
        <v>29.427698089319399</v>
      </c>
      <c r="G45" s="101">
        <v>5093</v>
      </c>
      <c r="H45" s="10">
        <v>75.719776185941299</v>
      </c>
      <c r="I45" s="102">
        <v>15.0247690730414</v>
      </c>
      <c r="J45" s="106">
        <f t="shared" si="2"/>
        <v>1.2034499054820416</v>
      </c>
      <c r="K45" s="107">
        <f t="shared" si="3"/>
        <v>0.48788275081562793</v>
      </c>
      <c r="L45" s="108">
        <f t="shared" si="4"/>
        <v>0.51056555723244101</v>
      </c>
      <c r="O45" s="10"/>
    </row>
    <row r="46" spans="3:15" x14ac:dyDescent="0.2">
      <c r="C46" t="s">
        <v>90</v>
      </c>
      <c r="D46" s="101">
        <v>8647</v>
      </c>
      <c r="E46" s="10">
        <v>175.95658447947201</v>
      </c>
      <c r="F46" s="102">
        <v>27.6478139669249</v>
      </c>
      <c r="G46" s="101">
        <v>3700</v>
      </c>
      <c r="H46" s="10">
        <v>62.775500334594597</v>
      </c>
      <c r="I46" s="102">
        <v>14.626373185135099</v>
      </c>
      <c r="J46" s="106">
        <f t="shared" si="2"/>
        <v>0.42789406730658031</v>
      </c>
      <c r="K46" s="107">
        <f t="shared" si="3"/>
        <v>0.35676698613070829</v>
      </c>
      <c r="L46" s="108">
        <f t="shared" si="4"/>
        <v>0.5290245804833843</v>
      </c>
      <c r="O46" s="10"/>
    </row>
    <row r="47" spans="3:15" x14ac:dyDescent="0.2">
      <c r="C47" t="s">
        <v>91</v>
      </c>
      <c r="D47" s="101">
        <v>8240</v>
      </c>
      <c r="E47" s="10">
        <v>177.207556273786</v>
      </c>
      <c r="F47" s="102">
        <v>27.7753528114077</v>
      </c>
      <c r="G47" s="101">
        <v>4967</v>
      </c>
      <c r="H47" s="10">
        <v>87.059546222468299</v>
      </c>
      <c r="I47" s="102">
        <v>15.2156208602778</v>
      </c>
      <c r="J47" s="106">
        <f t="shared" si="2"/>
        <v>0.60279126213592238</v>
      </c>
      <c r="K47" s="107">
        <f t="shared" si="3"/>
        <v>0.4912857445421861</v>
      </c>
      <c r="L47" s="108">
        <f t="shared" si="4"/>
        <v>0.54781017413498156</v>
      </c>
      <c r="O47" s="10"/>
    </row>
    <row r="48" spans="3:15" x14ac:dyDescent="0.2">
      <c r="C48" t="s">
        <v>92</v>
      </c>
      <c r="D48" s="101">
        <v>5957</v>
      </c>
      <c r="E48" s="10">
        <v>157.413194579318</v>
      </c>
      <c r="F48" s="102">
        <v>26.464443521907</v>
      </c>
      <c r="G48" s="101">
        <v>2600</v>
      </c>
      <c r="H48" s="10">
        <v>56.055135080384602</v>
      </c>
      <c r="I48" s="102">
        <v>11.888951820769201</v>
      </c>
      <c r="J48" s="106">
        <f t="shared" si="2"/>
        <v>0.43646130602652344</v>
      </c>
      <c r="K48" s="107">
        <f t="shared" si="3"/>
        <v>0.3561018835186609</v>
      </c>
      <c r="L48" s="108">
        <f t="shared" si="4"/>
        <v>0.44924246417377511</v>
      </c>
      <c r="O48" s="10"/>
    </row>
    <row r="49" spans="3:15" x14ac:dyDescent="0.2">
      <c r="C49" t="s">
        <v>93</v>
      </c>
      <c r="D49" s="101">
        <v>7225</v>
      </c>
      <c r="E49" s="10">
        <v>153.68640461093401</v>
      </c>
      <c r="F49" s="102">
        <v>28.208363290657399</v>
      </c>
      <c r="G49" s="101">
        <v>6732</v>
      </c>
      <c r="H49" s="10">
        <v>50.549723736036803</v>
      </c>
      <c r="I49" s="102">
        <v>13.564524644979199</v>
      </c>
      <c r="J49" s="106">
        <f t="shared" si="2"/>
        <v>0.93176470588235294</v>
      </c>
      <c r="K49" s="107">
        <f t="shared" si="3"/>
        <v>0.3289147394918005</v>
      </c>
      <c r="L49" s="108">
        <f t="shared" si="4"/>
        <v>0.48086890065939292</v>
      </c>
      <c r="O49" s="10"/>
    </row>
    <row r="50" spans="3:15" x14ac:dyDescent="0.2">
      <c r="C50" t="s">
        <v>94</v>
      </c>
      <c r="D50" s="101">
        <v>42047</v>
      </c>
      <c r="E50" s="10">
        <v>163.203926049183</v>
      </c>
      <c r="F50" s="102">
        <v>23.182016962185099</v>
      </c>
      <c r="G50" s="101">
        <v>8251</v>
      </c>
      <c r="H50" s="10">
        <v>89.951387152102797</v>
      </c>
      <c r="I50" s="102">
        <v>16.068628815052701</v>
      </c>
      <c r="J50" s="106">
        <f t="shared" si="2"/>
        <v>0.19623278711917616</v>
      </c>
      <c r="K50" s="107">
        <f t="shared" si="3"/>
        <v>0.55115945632947039</v>
      </c>
      <c r="L50" s="108">
        <f t="shared" si="4"/>
        <v>0.69315059346493113</v>
      </c>
      <c r="O50" s="10"/>
    </row>
    <row r="51" spans="3:15" x14ac:dyDescent="0.2">
      <c r="C51" t="s">
        <v>95</v>
      </c>
      <c r="D51" s="101">
        <v>61724</v>
      </c>
      <c r="E51" s="10">
        <v>238.18733492613899</v>
      </c>
      <c r="F51" s="102">
        <v>34.355765116129803</v>
      </c>
      <c r="G51" s="101">
        <v>11722</v>
      </c>
      <c r="H51" s="10">
        <v>114.28999334576</v>
      </c>
      <c r="I51" s="102">
        <v>18.229531132144601</v>
      </c>
      <c r="J51" s="106">
        <f t="shared" si="2"/>
        <v>0.18990992158641695</v>
      </c>
      <c r="K51" s="107">
        <f t="shared" si="3"/>
        <v>0.47983236968162435</v>
      </c>
      <c r="L51" s="108">
        <f t="shared" si="4"/>
        <v>0.530610541506641</v>
      </c>
      <c r="O51" s="10"/>
    </row>
    <row r="52" spans="3:15" x14ac:dyDescent="0.2">
      <c r="C52" t="s">
        <v>96</v>
      </c>
      <c r="D52" s="101">
        <v>8142</v>
      </c>
      <c r="E52" s="10">
        <v>162.687921789363</v>
      </c>
      <c r="F52" s="102">
        <v>25.893959697494399</v>
      </c>
      <c r="G52" s="101">
        <v>5259</v>
      </c>
      <c r="H52" s="10">
        <v>67.068586015782401</v>
      </c>
      <c r="I52" s="102">
        <v>14.3180557693477</v>
      </c>
      <c r="J52" s="106">
        <f t="shared" si="2"/>
        <v>0.64591009579955783</v>
      </c>
      <c r="K52" s="107">
        <f t="shared" si="3"/>
        <v>0.41225301348810722</v>
      </c>
      <c r="L52" s="108">
        <f t="shared" si="4"/>
        <v>0.5529496429521813</v>
      </c>
      <c r="O52" s="10"/>
    </row>
    <row r="53" spans="3:15" x14ac:dyDescent="0.2">
      <c r="C53" t="s">
        <v>97</v>
      </c>
      <c r="D53" s="101">
        <v>10179</v>
      </c>
      <c r="E53" s="10">
        <v>176.217768815993</v>
      </c>
      <c r="F53" s="102">
        <v>27.4625015235288</v>
      </c>
      <c r="G53" s="101">
        <v>5132</v>
      </c>
      <c r="H53" s="10">
        <v>63.689607960833897</v>
      </c>
      <c r="I53" s="102">
        <v>14.7770413409976</v>
      </c>
      <c r="J53" s="106">
        <f t="shared" si="2"/>
        <v>0.50417526279595248</v>
      </c>
      <c r="K53" s="107">
        <f t="shared" si="3"/>
        <v>0.36142557239695128</v>
      </c>
      <c r="L53" s="108">
        <f t="shared" si="4"/>
        <v>0.53808067441843221</v>
      </c>
      <c r="O53" s="10"/>
    </row>
    <row r="54" spans="3:15" x14ac:dyDescent="0.2">
      <c r="C54" t="s">
        <v>98</v>
      </c>
      <c r="D54" s="101">
        <v>5803</v>
      </c>
      <c r="E54" s="10">
        <v>154.11385260382499</v>
      </c>
      <c r="F54" s="102">
        <v>28.138310944511399</v>
      </c>
      <c r="G54" s="101">
        <v>3963</v>
      </c>
      <c r="H54" s="10">
        <v>60.9053778377491</v>
      </c>
      <c r="I54" s="102">
        <v>14.6116324037345</v>
      </c>
      <c r="J54" s="106">
        <f t="shared" si="2"/>
        <v>0.68292262622781319</v>
      </c>
      <c r="K54" s="107">
        <f t="shared" si="3"/>
        <v>0.39519729608159487</v>
      </c>
      <c r="L54" s="108">
        <f t="shared" si="4"/>
        <v>0.51927894437404443</v>
      </c>
      <c r="O54" s="10"/>
    </row>
    <row r="55" spans="3:15" x14ac:dyDescent="0.2">
      <c r="C55" t="s">
        <v>99</v>
      </c>
      <c r="D55" s="101">
        <v>6473</v>
      </c>
      <c r="E55" s="10">
        <v>143.168647052371</v>
      </c>
      <c r="F55" s="102">
        <v>28.574155680518999</v>
      </c>
      <c r="G55" s="101">
        <v>4227</v>
      </c>
      <c r="H55" s="10">
        <v>46.496182283416097</v>
      </c>
      <c r="I55" s="102">
        <v>12.820557503430299</v>
      </c>
      <c r="J55" s="106">
        <f t="shared" si="2"/>
        <v>0.65302023791132391</v>
      </c>
      <c r="K55" s="107">
        <f t="shared" si="3"/>
        <v>0.32476511611098641</v>
      </c>
      <c r="L55" s="108">
        <f t="shared" si="4"/>
        <v>0.44867668696055191</v>
      </c>
      <c r="O55" s="10"/>
    </row>
    <row r="56" spans="3:15" x14ac:dyDescent="0.2">
      <c r="C56" t="s">
        <v>362</v>
      </c>
      <c r="D56" s="101">
        <v>7233</v>
      </c>
      <c r="E56" s="10">
        <v>165.06405959684699</v>
      </c>
      <c r="F56" s="102">
        <v>30.193687920503201</v>
      </c>
      <c r="G56" s="101">
        <v>3737</v>
      </c>
      <c r="H56" s="10">
        <v>59.039887942467203</v>
      </c>
      <c r="I56" s="102">
        <v>15.037046521006101</v>
      </c>
      <c r="J56" s="106">
        <f t="shared" si="2"/>
        <v>0.51665975390570995</v>
      </c>
      <c r="K56" s="107">
        <f t="shared" si="3"/>
        <v>0.35767863753421808</v>
      </c>
      <c r="L56" s="108">
        <f t="shared" si="4"/>
        <v>0.49801953840806262</v>
      </c>
      <c r="O56" s="10"/>
    </row>
    <row r="57" spans="3:15" x14ac:dyDescent="0.2">
      <c r="C57" t="s">
        <v>101</v>
      </c>
      <c r="D57" s="101">
        <v>6867</v>
      </c>
      <c r="E57" s="10">
        <v>210.49057847706399</v>
      </c>
      <c r="F57" s="102">
        <v>30.176224883500801</v>
      </c>
      <c r="G57" s="101">
        <v>3610</v>
      </c>
      <c r="H57" s="10">
        <v>72.533486147091395</v>
      </c>
      <c r="I57" s="102">
        <v>17.410005301662</v>
      </c>
      <c r="J57" s="106">
        <f t="shared" si="2"/>
        <v>0.52570263579437893</v>
      </c>
      <c r="K57" s="107">
        <f t="shared" si="3"/>
        <v>0.34459255455462096</v>
      </c>
      <c r="L57" s="108">
        <f t="shared" si="4"/>
        <v>0.57694444447161852</v>
      </c>
      <c r="O57" s="10"/>
    </row>
    <row r="58" spans="3:15" x14ac:dyDescent="0.2">
      <c r="C58" t="s">
        <v>102</v>
      </c>
      <c r="D58" s="101">
        <v>52656</v>
      </c>
      <c r="E58" s="10">
        <v>191.80413326502099</v>
      </c>
      <c r="F58" s="102">
        <v>28.788669979603402</v>
      </c>
      <c r="G58" s="101">
        <v>17609</v>
      </c>
      <c r="H58" s="10">
        <v>87.292918163382396</v>
      </c>
      <c r="I58" s="102">
        <v>17.922093301379899</v>
      </c>
      <c r="J58" s="106">
        <f t="shared" si="2"/>
        <v>0.33441583105439077</v>
      </c>
      <c r="K58" s="107">
        <f t="shared" si="3"/>
        <v>0.45511489600053295</v>
      </c>
      <c r="L58" s="108">
        <f t="shared" si="4"/>
        <v>0.62253981563155203</v>
      </c>
      <c r="O58" s="10"/>
    </row>
    <row r="59" spans="3:15" x14ac:dyDescent="0.2">
      <c r="C59" t="s">
        <v>103</v>
      </c>
      <c r="D59" s="101">
        <v>9784</v>
      </c>
      <c r="E59" s="10">
        <v>172.67599878771401</v>
      </c>
      <c r="F59" s="102">
        <v>28.232917789452099</v>
      </c>
      <c r="G59" s="101">
        <v>5097</v>
      </c>
      <c r="H59" s="10">
        <v>65.739796255836794</v>
      </c>
      <c r="I59" s="102">
        <v>15.1142303029232</v>
      </c>
      <c r="J59" s="106">
        <f t="shared" si="2"/>
        <v>0.52095257563368769</v>
      </c>
      <c r="K59" s="107">
        <f t="shared" si="3"/>
        <v>0.38071183440297679</v>
      </c>
      <c r="L59" s="108">
        <f t="shared" si="4"/>
        <v>0.53534071170532438</v>
      </c>
      <c r="O59" s="10"/>
    </row>
    <row r="60" spans="3:15" x14ac:dyDescent="0.2">
      <c r="C60" t="s">
        <v>104</v>
      </c>
      <c r="D60" s="103">
        <v>13720</v>
      </c>
      <c r="E60" s="104">
        <v>186.294483466472</v>
      </c>
      <c r="F60" s="105">
        <v>30.5819203387755</v>
      </c>
      <c r="G60" s="103">
        <v>7060</v>
      </c>
      <c r="H60" s="104">
        <v>64.208008057223793</v>
      </c>
      <c r="I60" s="105">
        <v>15.129907435693999</v>
      </c>
      <c r="J60" s="109">
        <f t="shared" si="2"/>
        <v>0.51457725947521871</v>
      </c>
      <c r="K60" s="110">
        <f t="shared" si="3"/>
        <v>0.34465866547669144</v>
      </c>
      <c r="L60" s="111">
        <f t="shared" si="4"/>
        <v>0.49473372725094872</v>
      </c>
      <c r="O60" s="10"/>
    </row>
    <row r="61" spans="3:15" x14ac:dyDescent="0.2">
      <c r="D61" s="10"/>
      <c r="E61" s="10"/>
      <c r="F61" s="10"/>
      <c r="G61" s="3"/>
      <c r="H61" s="10"/>
      <c r="I61" s="10"/>
      <c r="J61" s="44"/>
      <c r="O61" s="10"/>
    </row>
    <row r="62" spans="3:15" x14ac:dyDescent="0.2">
      <c r="D62" s="10"/>
      <c r="E62" s="10"/>
      <c r="F62" s="10"/>
      <c r="G62" s="44"/>
      <c r="H62" s="46"/>
      <c r="J62" s="44"/>
      <c r="O62" s="10"/>
    </row>
    <row r="63" spans="3:15" x14ac:dyDescent="0.2">
      <c r="D63" s="10"/>
      <c r="E63" s="10"/>
      <c r="F63" s="10"/>
      <c r="G63" s="44"/>
      <c r="H63" s="46"/>
      <c r="J63" s="44"/>
    </row>
    <row r="64" spans="3:15" x14ac:dyDescent="0.2">
      <c r="D64" s="10"/>
      <c r="F64" s="10"/>
      <c r="G64" s="44"/>
      <c r="H64" s="46"/>
      <c r="J64" s="44"/>
    </row>
    <row r="65" spans="4:10" x14ac:dyDescent="0.2">
      <c r="D65" s="10"/>
      <c r="F65" s="10"/>
      <c r="G65" s="44"/>
      <c r="H65" s="46"/>
      <c r="J65" s="44"/>
    </row>
    <row r="66" spans="4:10" x14ac:dyDescent="0.2">
      <c r="D66" s="10"/>
      <c r="F66" s="10"/>
      <c r="G66" s="44"/>
      <c r="H66" s="46"/>
      <c r="J66" s="44"/>
    </row>
    <row r="67" spans="4:10" x14ac:dyDescent="0.2">
      <c r="D67" s="10"/>
      <c r="F67" s="10"/>
      <c r="G67" s="44"/>
      <c r="H67" s="46"/>
      <c r="J67" s="44"/>
    </row>
    <row r="68" spans="4:10" x14ac:dyDescent="0.2">
      <c r="D68" s="10"/>
      <c r="F68" s="10"/>
      <c r="G68" s="44"/>
      <c r="H68" s="46"/>
      <c r="J68" s="44"/>
    </row>
    <row r="69" spans="4:10" x14ac:dyDescent="0.2">
      <c r="D69" s="10"/>
      <c r="F69" s="10"/>
      <c r="G69" s="44"/>
      <c r="H69" s="46"/>
      <c r="J69" s="44"/>
    </row>
    <row r="70" spans="4:10" x14ac:dyDescent="0.2">
      <c r="D70" s="10"/>
      <c r="F70" s="10"/>
      <c r="G70" s="44"/>
      <c r="H70" s="46"/>
    </row>
    <row r="71" spans="4:10" x14ac:dyDescent="0.2">
      <c r="D71" s="10"/>
      <c r="F71" s="10"/>
      <c r="G71" s="44"/>
      <c r="H71" s="46"/>
    </row>
    <row r="72" spans="4:10" x14ac:dyDescent="0.2">
      <c r="D72" s="10"/>
      <c r="F72" s="10"/>
      <c r="G72" s="44"/>
      <c r="H72" s="46"/>
    </row>
    <row r="73" spans="4:10" x14ac:dyDescent="0.2">
      <c r="D73" s="10"/>
      <c r="F73" s="10"/>
      <c r="G73" s="44"/>
      <c r="H73" s="46"/>
    </row>
    <row r="74" spans="4:10" x14ac:dyDescent="0.2">
      <c r="D74" s="10"/>
      <c r="F74" s="10"/>
      <c r="G74" s="44"/>
      <c r="H74" s="46"/>
    </row>
    <row r="79" spans="4:10" x14ac:dyDescent="0.2">
      <c r="I79" s="10"/>
    </row>
  </sheetData>
  <autoFilter ref="C4:F25" xr:uid="{0F56B2AA-D886-43CB-9842-0F0561ABE471}">
    <sortState xmlns:xlrd2="http://schemas.microsoft.com/office/spreadsheetml/2017/richdata2" ref="C5:F25">
      <sortCondition descending="1" ref="D4:D25"/>
    </sortState>
  </autoFilter>
  <sortState xmlns:xlrd2="http://schemas.microsoft.com/office/spreadsheetml/2017/richdata2" ref="C5:E25">
    <sortCondition ref="C5:C25"/>
  </sortState>
  <mergeCells count="3">
    <mergeCell ref="D38:F38"/>
    <mergeCell ref="G38:I38"/>
    <mergeCell ref="J38:L3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26D85-D124-4603-BAFC-C79F333D6C78}">
  <sheetPr>
    <tabColor theme="9"/>
  </sheetPr>
  <dimension ref="A1:H291"/>
  <sheetViews>
    <sheetView workbookViewId="0">
      <selection activeCell="B35" sqref="B35"/>
    </sheetView>
  </sheetViews>
  <sheetFormatPr defaultRowHeight="15" x14ac:dyDescent="0.25"/>
  <cols>
    <col min="1" max="1" width="9.140625" style="112"/>
    <col min="2" max="2" width="19.85546875" style="112" bestFit="1" customWidth="1"/>
    <col min="3" max="3" width="15.42578125" style="112" bestFit="1" customWidth="1"/>
    <col min="4" max="4" width="6.42578125" style="112" bestFit="1" customWidth="1"/>
    <col min="5" max="5" width="11.85546875" style="112" bestFit="1" customWidth="1"/>
    <col min="6" max="6" width="12.140625" style="112" bestFit="1" customWidth="1"/>
    <col min="7" max="7" width="11.5703125" style="112" bestFit="1" customWidth="1"/>
    <col min="8" max="8" width="7.5703125" style="112" bestFit="1" customWidth="1"/>
    <col min="9" max="16384" width="9.140625" style="112"/>
  </cols>
  <sheetData>
    <row r="1" spans="1:8" x14ac:dyDescent="0.25">
      <c r="A1" s="112" t="s">
        <v>485</v>
      </c>
      <c r="B1" s="115" t="s">
        <v>119</v>
      </c>
      <c r="C1" s="115" t="s">
        <v>161</v>
      </c>
      <c r="D1" s="116" t="s">
        <v>107</v>
      </c>
      <c r="E1" s="114" t="s">
        <v>111</v>
      </c>
      <c r="F1" s="114" t="s">
        <v>162</v>
      </c>
      <c r="G1" s="115" t="s">
        <v>467</v>
      </c>
      <c r="H1" s="114" t="s">
        <v>163</v>
      </c>
    </row>
    <row r="2" spans="1:8" x14ac:dyDescent="0.25">
      <c r="A2" s="112">
        <v>1</v>
      </c>
      <c r="B2" s="112" t="s">
        <v>84</v>
      </c>
      <c r="C2" s="112" t="s">
        <v>165</v>
      </c>
      <c r="D2" s="113">
        <v>1606</v>
      </c>
      <c r="E2" s="113">
        <v>165.110668584059</v>
      </c>
      <c r="F2" s="113">
        <v>24.689988433374801</v>
      </c>
      <c r="G2" s="113">
        <v>29.051786630136899</v>
      </c>
      <c r="H2" s="113" t="s">
        <v>462</v>
      </c>
    </row>
    <row r="3" spans="1:8" x14ac:dyDescent="0.25">
      <c r="A3" s="112">
        <v>2</v>
      </c>
      <c r="B3" s="112" t="s">
        <v>84</v>
      </c>
      <c r="C3" s="112" t="s">
        <v>166</v>
      </c>
      <c r="D3" s="113">
        <v>3888</v>
      </c>
      <c r="E3" s="113">
        <v>184.66895078215001</v>
      </c>
      <c r="F3" s="113">
        <v>23.543804737911501</v>
      </c>
      <c r="G3" s="113">
        <v>27.7799009899691</v>
      </c>
      <c r="H3" s="113" t="s">
        <v>462</v>
      </c>
    </row>
    <row r="4" spans="1:8" x14ac:dyDescent="0.25">
      <c r="A4" s="112">
        <v>3</v>
      </c>
      <c r="B4" s="112" t="s">
        <v>84</v>
      </c>
      <c r="C4" s="112" t="s">
        <v>167</v>
      </c>
      <c r="D4" s="113">
        <v>591</v>
      </c>
      <c r="E4" s="113">
        <v>121.104212773265</v>
      </c>
      <c r="F4" s="113">
        <v>17.074191998307899</v>
      </c>
      <c r="G4" s="113">
        <v>32.602007461928899</v>
      </c>
      <c r="H4" s="113" t="s">
        <v>462</v>
      </c>
    </row>
    <row r="5" spans="1:8" x14ac:dyDescent="0.25">
      <c r="A5" s="112">
        <v>4</v>
      </c>
      <c r="B5" s="112" t="s">
        <v>84</v>
      </c>
      <c r="C5" s="112" t="s">
        <v>168</v>
      </c>
      <c r="D5" s="113">
        <v>1386</v>
      </c>
      <c r="E5" s="113">
        <v>161.43947122077901</v>
      </c>
      <c r="F5" s="113">
        <v>18.5364140339105</v>
      </c>
      <c r="G5" s="113">
        <v>28.7705662337662</v>
      </c>
      <c r="H5" s="113" t="s">
        <v>462</v>
      </c>
    </row>
    <row r="6" spans="1:8" x14ac:dyDescent="0.25">
      <c r="A6" s="112">
        <v>5</v>
      </c>
      <c r="B6" s="112" t="s">
        <v>84</v>
      </c>
      <c r="C6" s="112" t="s">
        <v>169</v>
      </c>
      <c r="D6" s="113">
        <v>1671</v>
      </c>
      <c r="E6" s="113">
        <v>106.668749364452</v>
      </c>
      <c r="F6" s="113">
        <v>20.634410706762399</v>
      </c>
      <c r="G6" s="113">
        <v>35.692701374625898</v>
      </c>
      <c r="H6" s="113" t="s">
        <v>462</v>
      </c>
    </row>
    <row r="7" spans="1:8" x14ac:dyDescent="0.25">
      <c r="A7" s="112">
        <v>6</v>
      </c>
      <c r="B7" s="112" t="s">
        <v>85</v>
      </c>
      <c r="C7" s="112" t="s">
        <v>184</v>
      </c>
      <c r="D7" s="113">
        <v>953</v>
      </c>
      <c r="E7" s="113">
        <v>80.674147258132194</v>
      </c>
      <c r="F7" s="113">
        <v>16.250697570828901</v>
      </c>
      <c r="G7" s="113">
        <v>37.542259811122697</v>
      </c>
      <c r="H7" s="113" t="s">
        <v>462</v>
      </c>
    </row>
    <row r="8" spans="1:8" x14ac:dyDescent="0.25">
      <c r="A8" s="112">
        <v>7</v>
      </c>
      <c r="B8" s="112" t="s">
        <v>85</v>
      </c>
      <c r="C8" s="112" t="s">
        <v>170</v>
      </c>
      <c r="D8" s="113">
        <v>1067</v>
      </c>
      <c r="E8" s="113">
        <v>172.912800582942</v>
      </c>
      <c r="F8" s="113">
        <v>25.933265252108701</v>
      </c>
      <c r="G8" s="113">
        <v>28.143813692596002</v>
      </c>
      <c r="H8" s="113" t="s">
        <v>462</v>
      </c>
    </row>
    <row r="9" spans="1:8" x14ac:dyDescent="0.25">
      <c r="A9" s="112">
        <v>8</v>
      </c>
      <c r="B9" s="112" t="s">
        <v>85</v>
      </c>
      <c r="C9" s="112" t="s">
        <v>171</v>
      </c>
      <c r="D9" s="113">
        <v>1886</v>
      </c>
      <c r="E9" s="113">
        <v>180.78267131336099</v>
      </c>
      <c r="F9" s="113">
        <v>27.219252983032799</v>
      </c>
      <c r="G9" s="113">
        <v>27.287338897136699</v>
      </c>
      <c r="H9" s="113" t="s">
        <v>462</v>
      </c>
    </row>
    <row r="10" spans="1:8" x14ac:dyDescent="0.25">
      <c r="A10" s="112">
        <v>9</v>
      </c>
      <c r="B10" s="112" t="s">
        <v>85</v>
      </c>
      <c r="C10" s="112" t="s">
        <v>172</v>
      </c>
      <c r="D10" s="113">
        <v>2605</v>
      </c>
      <c r="E10" s="113">
        <v>136.24811726986499</v>
      </c>
      <c r="F10" s="113">
        <v>24.438502811900101</v>
      </c>
      <c r="G10" s="113">
        <v>50.390509044145801</v>
      </c>
      <c r="H10" s="113" t="s">
        <v>462</v>
      </c>
    </row>
    <row r="11" spans="1:8" x14ac:dyDescent="0.25">
      <c r="A11" s="112">
        <v>10</v>
      </c>
      <c r="B11" s="112" t="s">
        <v>85</v>
      </c>
      <c r="C11" s="112" t="s">
        <v>173</v>
      </c>
      <c r="D11" s="113">
        <v>583</v>
      </c>
      <c r="E11" s="113">
        <v>79.139768367066793</v>
      </c>
      <c r="F11" s="113">
        <v>26.219005879931299</v>
      </c>
      <c r="G11" s="113">
        <v>31.288040548885</v>
      </c>
      <c r="H11" s="113" t="s">
        <v>462</v>
      </c>
    </row>
    <row r="12" spans="1:8" x14ac:dyDescent="0.25">
      <c r="A12" s="112">
        <v>11</v>
      </c>
      <c r="B12" s="112" t="s">
        <v>85</v>
      </c>
      <c r="C12" s="112" t="s">
        <v>174</v>
      </c>
      <c r="D12" s="113">
        <v>828</v>
      </c>
      <c r="E12" s="113">
        <v>76.473788863526593</v>
      </c>
      <c r="F12" s="113">
        <v>18.230391294685901</v>
      </c>
      <c r="G12" s="113">
        <v>33.570147512077298</v>
      </c>
      <c r="H12" s="113" t="s">
        <v>462</v>
      </c>
    </row>
    <row r="13" spans="1:8" x14ac:dyDescent="0.25">
      <c r="A13" s="112">
        <v>12</v>
      </c>
      <c r="B13" s="112" t="s">
        <v>85</v>
      </c>
      <c r="C13" s="112" t="s">
        <v>175</v>
      </c>
      <c r="D13" s="113">
        <v>1092</v>
      </c>
      <c r="E13" s="113">
        <v>91.8779506254578</v>
      </c>
      <c r="F13" s="113">
        <v>19.4270175137362</v>
      </c>
      <c r="G13" s="113">
        <v>30.9870173534798</v>
      </c>
      <c r="H13" s="113" t="s">
        <v>462</v>
      </c>
    </row>
    <row r="14" spans="1:8" x14ac:dyDescent="0.25">
      <c r="A14" s="112">
        <v>13</v>
      </c>
      <c r="B14" s="112" t="s">
        <v>85</v>
      </c>
      <c r="C14" s="112" t="s">
        <v>176</v>
      </c>
      <c r="D14" s="113">
        <v>1280</v>
      </c>
      <c r="E14" s="113">
        <v>125.45053585078099</v>
      </c>
      <c r="F14" s="113">
        <v>21.545051102343699</v>
      </c>
      <c r="G14" s="113">
        <v>29.9637932734374</v>
      </c>
      <c r="H14" s="113" t="s">
        <v>462</v>
      </c>
    </row>
    <row r="15" spans="1:8" x14ac:dyDescent="0.25">
      <c r="A15" s="112">
        <v>14</v>
      </c>
      <c r="B15" s="112" t="s">
        <v>85</v>
      </c>
      <c r="C15" s="112" t="s">
        <v>177</v>
      </c>
      <c r="D15" s="113">
        <v>2090</v>
      </c>
      <c r="E15" s="113">
        <v>181.34884335597999</v>
      </c>
      <c r="F15" s="113">
        <v>26.830210213397098</v>
      </c>
      <c r="G15" s="113">
        <v>33.073232989473603</v>
      </c>
      <c r="H15" s="113" t="s">
        <v>462</v>
      </c>
    </row>
    <row r="16" spans="1:8" x14ac:dyDescent="0.25">
      <c r="A16" s="112">
        <v>15</v>
      </c>
      <c r="B16" s="112" t="s">
        <v>85</v>
      </c>
      <c r="C16" s="112" t="s">
        <v>178</v>
      </c>
      <c r="D16" s="113">
        <v>1230</v>
      </c>
      <c r="E16" s="113">
        <v>93.327645420325098</v>
      </c>
      <c r="F16" s="113">
        <v>18.1603866666666</v>
      </c>
      <c r="G16" s="113">
        <v>33.773384796747898</v>
      </c>
      <c r="H16" s="113" t="s">
        <v>462</v>
      </c>
    </row>
    <row r="17" spans="1:8" x14ac:dyDescent="0.25">
      <c r="A17" s="112">
        <v>16</v>
      </c>
      <c r="B17" s="112" t="s">
        <v>85</v>
      </c>
      <c r="C17" s="112" t="s">
        <v>179</v>
      </c>
      <c r="D17" s="113">
        <v>636</v>
      </c>
      <c r="E17" s="113">
        <v>83.0690226603773</v>
      </c>
      <c r="F17" s="113">
        <v>14.696365672955899</v>
      </c>
      <c r="G17" s="113">
        <v>32.571691194968501</v>
      </c>
      <c r="H17" s="113" t="s">
        <v>462</v>
      </c>
    </row>
    <row r="18" spans="1:8" x14ac:dyDescent="0.25">
      <c r="A18" s="112">
        <v>17</v>
      </c>
      <c r="B18" s="112" t="s">
        <v>85</v>
      </c>
      <c r="C18" s="112" t="s">
        <v>180</v>
      </c>
      <c r="D18" s="113">
        <v>977</v>
      </c>
      <c r="E18" s="113">
        <v>81.782306139201594</v>
      </c>
      <c r="F18" s="113">
        <v>15.760640263050099</v>
      </c>
      <c r="G18" s="113">
        <v>30.142902691913999</v>
      </c>
      <c r="H18" s="113" t="s">
        <v>462</v>
      </c>
    </row>
    <row r="19" spans="1:8" x14ac:dyDescent="0.25">
      <c r="A19" s="112">
        <v>18</v>
      </c>
      <c r="B19" s="112" t="s">
        <v>85</v>
      </c>
      <c r="C19" s="112" t="s">
        <v>182</v>
      </c>
      <c r="D19" s="113">
        <v>661</v>
      </c>
      <c r="E19" s="113">
        <v>51.27577902118</v>
      </c>
      <c r="F19" s="113">
        <v>16.1721771664145</v>
      </c>
      <c r="G19" s="113">
        <v>33.562983853252597</v>
      </c>
      <c r="H19" s="113" t="s">
        <v>462</v>
      </c>
    </row>
    <row r="20" spans="1:8" x14ac:dyDescent="0.25">
      <c r="A20" s="112">
        <v>19</v>
      </c>
      <c r="B20" s="112" t="s">
        <v>85</v>
      </c>
      <c r="C20" s="112" t="s">
        <v>181</v>
      </c>
      <c r="D20" s="113">
        <v>940</v>
      </c>
      <c r="E20" s="113">
        <v>115.898164707446</v>
      </c>
      <c r="F20" s="113">
        <v>20.258320959574402</v>
      </c>
      <c r="G20" s="113">
        <v>32.623803659574399</v>
      </c>
      <c r="H20" s="113" t="s">
        <v>462</v>
      </c>
    </row>
    <row r="21" spans="1:8" x14ac:dyDescent="0.25">
      <c r="A21" s="112">
        <v>20</v>
      </c>
      <c r="B21" s="112" t="s">
        <v>85</v>
      </c>
      <c r="C21" s="112" t="s">
        <v>183</v>
      </c>
      <c r="D21" s="113">
        <v>384</v>
      </c>
      <c r="E21" s="113">
        <v>59.081212552083301</v>
      </c>
      <c r="F21" s="113">
        <v>15.849669471354099</v>
      </c>
      <c r="G21" s="113">
        <v>34.411842447916598</v>
      </c>
      <c r="H21" s="113" t="s">
        <v>462</v>
      </c>
    </row>
    <row r="22" spans="1:8" x14ac:dyDescent="0.25">
      <c r="A22" s="112">
        <v>21</v>
      </c>
      <c r="B22" s="112" t="s">
        <v>87</v>
      </c>
      <c r="C22" s="112" t="s">
        <v>186</v>
      </c>
      <c r="D22" s="113">
        <v>1293</v>
      </c>
      <c r="E22" s="113">
        <v>78.005370822892502</v>
      </c>
      <c r="F22" s="113">
        <v>19.415825706883201</v>
      </c>
      <c r="G22" s="113">
        <v>32.158963526682101</v>
      </c>
      <c r="H22" s="113" t="s">
        <v>462</v>
      </c>
    </row>
    <row r="23" spans="1:8" x14ac:dyDescent="0.25">
      <c r="A23" s="112">
        <v>22</v>
      </c>
      <c r="B23" s="112" t="s">
        <v>87</v>
      </c>
      <c r="C23" s="112" t="s">
        <v>187</v>
      </c>
      <c r="D23" s="113">
        <v>3551</v>
      </c>
      <c r="E23" s="113">
        <v>212.41380819937999</v>
      </c>
      <c r="F23" s="113">
        <v>32.430682361306602</v>
      </c>
      <c r="G23" s="113">
        <v>27.430298390594199</v>
      </c>
      <c r="H23" s="113" t="s">
        <v>462</v>
      </c>
    </row>
    <row r="24" spans="1:8" x14ac:dyDescent="0.25">
      <c r="A24" s="112">
        <v>23</v>
      </c>
      <c r="B24" s="112" t="s">
        <v>87</v>
      </c>
      <c r="C24" s="112" t="s">
        <v>188</v>
      </c>
      <c r="D24" s="113">
        <v>681</v>
      </c>
      <c r="E24" s="113">
        <v>63.355496582966197</v>
      </c>
      <c r="F24" s="113">
        <v>13.6520181894273</v>
      </c>
      <c r="G24" s="113">
        <v>34.595935903083699</v>
      </c>
      <c r="H24" s="113" t="s">
        <v>462</v>
      </c>
    </row>
    <row r="25" spans="1:8" x14ac:dyDescent="0.25">
      <c r="A25" s="112">
        <v>24</v>
      </c>
      <c r="B25" s="112" t="s">
        <v>87</v>
      </c>
      <c r="C25" s="112" t="s">
        <v>189</v>
      </c>
      <c r="D25" s="113">
        <v>1759</v>
      </c>
      <c r="E25" s="113">
        <v>98.319124716884502</v>
      </c>
      <c r="F25" s="113">
        <v>19.652885471290499</v>
      </c>
      <c r="G25" s="113">
        <v>31.008260358158001</v>
      </c>
      <c r="H25" s="113" t="s">
        <v>462</v>
      </c>
    </row>
    <row r="26" spans="1:8" x14ac:dyDescent="0.25">
      <c r="A26" s="112">
        <v>25</v>
      </c>
      <c r="B26" s="112" t="s">
        <v>87</v>
      </c>
      <c r="C26" s="112" t="s">
        <v>190</v>
      </c>
      <c r="D26" s="113">
        <v>832</v>
      </c>
      <c r="E26" s="113">
        <v>94.300595008413396</v>
      </c>
      <c r="F26" s="113">
        <v>18.3321174939903</v>
      </c>
      <c r="G26" s="113">
        <v>33.038131057692297</v>
      </c>
      <c r="H26" s="113" t="s">
        <v>462</v>
      </c>
    </row>
    <row r="27" spans="1:8" x14ac:dyDescent="0.25">
      <c r="A27" s="112">
        <v>26</v>
      </c>
      <c r="B27" s="112" t="s">
        <v>87</v>
      </c>
      <c r="C27" s="112" t="s">
        <v>191</v>
      </c>
      <c r="D27" s="113">
        <v>459</v>
      </c>
      <c r="E27" s="113">
        <v>49.378397185185101</v>
      </c>
      <c r="F27" s="113">
        <v>12.4948731895424</v>
      </c>
      <c r="G27" s="113">
        <v>34.488738583877897</v>
      </c>
      <c r="H27" s="113" t="s">
        <v>462</v>
      </c>
    </row>
    <row r="28" spans="1:8" x14ac:dyDescent="0.25">
      <c r="A28" s="112">
        <v>27</v>
      </c>
      <c r="B28" s="112" t="s">
        <v>87</v>
      </c>
      <c r="C28" s="112" t="s">
        <v>192</v>
      </c>
      <c r="D28" s="113">
        <v>589</v>
      </c>
      <c r="E28" s="113">
        <v>44.1270127470288</v>
      </c>
      <c r="F28" s="113">
        <v>12.691045028862399</v>
      </c>
      <c r="G28" s="113">
        <v>29.7111070628183</v>
      </c>
      <c r="H28" s="113" t="s">
        <v>462</v>
      </c>
    </row>
    <row r="29" spans="1:8" x14ac:dyDescent="0.25">
      <c r="A29" s="112">
        <v>28</v>
      </c>
      <c r="B29" s="112" t="s">
        <v>87</v>
      </c>
      <c r="C29" s="112" t="s">
        <v>193</v>
      </c>
      <c r="D29" s="113">
        <v>398</v>
      </c>
      <c r="E29" s="113">
        <v>48.428763412060299</v>
      </c>
      <c r="F29" s="113">
        <v>12.9597453040201</v>
      </c>
      <c r="G29" s="113">
        <v>33.715353391959702</v>
      </c>
      <c r="H29" s="113" t="s">
        <v>462</v>
      </c>
    </row>
    <row r="30" spans="1:8" x14ac:dyDescent="0.25">
      <c r="A30" s="112">
        <v>29</v>
      </c>
      <c r="B30" s="112" t="s">
        <v>87</v>
      </c>
      <c r="C30" s="112" t="s">
        <v>194</v>
      </c>
      <c r="D30" s="113">
        <v>1724</v>
      </c>
      <c r="E30" s="113">
        <v>146.074077085846</v>
      </c>
      <c r="F30" s="113">
        <v>22.133265238399002</v>
      </c>
      <c r="G30" s="113">
        <v>30.056954680394401</v>
      </c>
      <c r="H30" s="113" t="s">
        <v>462</v>
      </c>
    </row>
    <row r="31" spans="1:8" x14ac:dyDescent="0.25">
      <c r="A31" s="112">
        <v>30</v>
      </c>
      <c r="B31" s="112" t="s">
        <v>87</v>
      </c>
      <c r="C31" s="112" t="s">
        <v>195</v>
      </c>
      <c r="D31" s="113">
        <v>1481</v>
      </c>
      <c r="E31" s="113">
        <v>109.86083096961499</v>
      </c>
      <c r="F31" s="113">
        <v>18.727074546252499</v>
      </c>
      <c r="G31" s="113">
        <v>34.152044403105997</v>
      </c>
      <c r="H31" s="113" t="s">
        <v>462</v>
      </c>
    </row>
    <row r="32" spans="1:8" x14ac:dyDescent="0.25">
      <c r="A32" s="112">
        <v>31</v>
      </c>
      <c r="B32" s="112" t="s">
        <v>86</v>
      </c>
      <c r="C32" s="112" t="s">
        <v>185</v>
      </c>
      <c r="D32" s="113">
        <v>2605</v>
      </c>
      <c r="E32" s="113">
        <v>127.169698201919</v>
      </c>
      <c r="F32" s="113">
        <v>18.71165530595</v>
      </c>
      <c r="G32" s="113">
        <v>34.512301378502798</v>
      </c>
      <c r="H32" s="113" t="s">
        <v>462</v>
      </c>
    </row>
    <row r="33" spans="1:8" x14ac:dyDescent="0.25">
      <c r="A33" s="112">
        <v>32</v>
      </c>
      <c r="B33" s="112" t="s">
        <v>88</v>
      </c>
      <c r="C33" s="112" t="s">
        <v>196</v>
      </c>
      <c r="D33" s="113">
        <v>2227</v>
      </c>
      <c r="E33" s="113">
        <v>155.45533889627299</v>
      </c>
      <c r="F33" s="113">
        <v>25.544582140547799</v>
      </c>
      <c r="G33" s="113">
        <v>31.844818805568</v>
      </c>
      <c r="H33" s="113" t="s">
        <v>462</v>
      </c>
    </row>
    <row r="34" spans="1:8" x14ac:dyDescent="0.25">
      <c r="A34" s="112">
        <v>33</v>
      </c>
      <c r="B34" s="112" t="s">
        <v>88</v>
      </c>
      <c r="C34" s="112" t="s">
        <v>197</v>
      </c>
      <c r="D34" s="113">
        <v>3426</v>
      </c>
      <c r="E34" s="113">
        <v>161.75209798365401</v>
      </c>
      <c r="F34" s="113">
        <v>25.632205887624</v>
      </c>
      <c r="G34" s="113">
        <v>32.417162469060102</v>
      </c>
      <c r="H34" s="113" t="s">
        <v>462</v>
      </c>
    </row>
    <row r="35" spans="1:8" x14ac:dyDescent="0.25">
      <c r="A35" s="112">
        <v>34</v>
      </c>
      <c r="B35" s="112" t="s">
        <v>88</v>
      </c>
      <c r="C35" s="112" t="s">
        <v>198</v>
      </c>
      <c r="D35" s="113">
        <v>434</v>
      </c>
      <c r="E35" s="113">
        <v>60.480726926267202</v>
      </c>
      <c r="F35" s="113">
        <v>18.994685707373201</v>
      </c>
      <c r="G35" s="113">
        <v>36.286831198156598</v>
      </c>
      <c r="H35" s="113" t="s">
        <v>462</v>
      </c>
    </row>
    <row r="36" spans="1:8" x14ac:dyDescent="0.25">
      <c r="A36" s="112">
        <v>35</v>
      </c>
      <c r="B36" s="112" t="s">
        <v>88</v>
      </c>
      <c r="C36" s="112" t="s">
        <v>199</v>
      </c>
      <c r="D36" s="113">
        <v>3064</v>
      </c>
      <c r="E36" s="113">
        <v>164.127724663511</v>
      </c>
      <c r="F36" s="113">
        <v>26.6861274810704</v>
      </c>
      <c r="G36" s="113">
        <v>28.609443385117402</v>
      </c>
      <c r="H36" s="113" t="s">
        <v>462</v>
      </c>
    </row>
    <row r="37" spans="1:8" x14ac:dyDescent="0.25">
      <c r="A37" s="112">
        <v>36</v>
      </c>
      <c r="B37" s="112" t="s">
        <v>88</v>
      </c>
      <c r="C37" s="112" t="s">
        <v>200</v>
      </c>
      <c r="D37" s="113">
        <v>1737</v>
      </c>
      <c r="E37" s="113">
        <v>88.285335234887697</v>
      </c>
      <c r="F37" s="113">
        <v>15.591453565342499</v>
      </c>
      <c r="G37" s="113">
        <v>33.394342454231399</v>
      </c>
      <c r="H37" s="113" t="s">
        <v>462</v>
      </c>
    </row>
    <row r="38" spans="1:8" x14ac:dyDescent="0.25">
      <c r="A38" s="112">
        <v>37</v>
      </c>
      <c r="B38" s="112" t="s">
        <v>88</v>
      </c>
      <c r="C38" s="112" t="s">
        <v>201</v>
      </c>
      <c r="D38" s="113">
        <v>2770</v>
      </c>
      <c r="E38" s="113">
        <v>154.91728969205701</v>
      </c>
      <c r="F38" s="113">
        <v>25.176276212274299</v>
      </c>
      <c r="G38" s="113">
        <v>30.2229309924187</v>
      </c>
      <c r="H38" s="113" t="s">
        <v>462</v>
      </c>
    </row>
    <row r="39" spans="1:8" x14ac:dyDescent="0.25">
      <c r="A39" s="112">
        <v>38</v>
      </c>
      <c r="B39" s="112" t="s">
        <v>89</v>
      </c>
      <c r="C39" s="112" t="s">
        <v>208</v>
      </c>
      <c r="D39" s="113">
        <v>1385</v>
      </c>
      <c r="E39" s="113">
        <v>162.33042778916899</v>
      </c>
      <c r="F39" s="113">
        <v>29.8083976440433</v>
      </c>
      <c r="G39" s="113">
        <v>36.8238415884476</v>
      </c>
      <c r="H39" s="113" t="s">
        <v>462</v>
      </c>
    </row>
    <row r="40" spans="1:8" x14ac:dyDescent="0.25">
      <c r="A40" s="112">
        <v>39</v>
      </c>
      <c r="B40" s="112" t="s">
        <v>89</v>
      </c>
      <c r="C40" s="112" t="s">
        <v>202</v>
      </c>
      <c r="D40" s="113">
        <v>903</v>
      </c>
      <c r="E40" s="113">
        <v>83.819784249169402</v>
      </c>
      <c r="F40" s="113">
        <v>14.8114468604651</v>
      </c>
      <c r="G40" s="113">
        <v>41.948314174972303</v>
      </c>
      <c r="H40" s="113" t="s">
        <v>462</v>
      </c>
    </row>
    <row r="41" spans="1:8" x14ac:dyDescent="0.25">
      <c r="A41" s="112">
        <v>40</v>
      </c>
      <c r="B41" s="112" t="s">
        <v>89</v>
      </c>
      <c r="C41" s="112" t="s">
        <v>203</v>
      </c>
      <c r="D41" s="113">
        <v>404</v>
      </c>
      <c r="E41" s="113">
        <v>42.385657175742502</v>
      </c>
      <c r="F41" s="113">
        <v>12.1040223787128</v>
      </c>
      <c r="G41" s="113">
        <v>38.195966856435597</v>
      </c>
      <c r="H41" s="113" t="s">
        <v>462</v>
      </c>
    </row>
    <row r="42" spans="1:8" x14ac:dyDescent="0.25">
      <c r="A42" s="112">
        <v>41</v>
      </c>
      <c r="B42" s="112" t="s">
        <v>89</v>
      </c>
      <c r="C42" s="112" t="s">
        <v>204</v>
      </c>
      <c r="D42" s="113">
        <v>2511</v>
      </c>
      <c r="E42" s="113">
        <v>124.20518252767801</v>
      </c>
      <c r="F42" s="113">
        <v>20.873630672640299</v>
      </c>
      <c r="G42" s="113">
        <v>38.463538550378303</v>
      </c>
      <c r="H42" s="113" t="s">
        <v>462</v>
      </c>
    </row>
    <row r="43" spans="1:8" x14ac:dyDescent="0.25">
      <c r="A43" s="112">
        <v>42</v>
      </c>
      <c r="B43" s="112" t="s">
        <v>89</v>
      </c>
      <c r="C43" s="112" t="s">
        <v>205</v>
      </c>
      <c r="D43" s="113">
        <v>738</v>
      </c>
      <c r="E43" s="113">
        <v>47.820233682926798</v>
      </c>
      <c r="F43" s="113">
        <v>16.8302418577235</v>
      </c>
      <c r="G43" s="113">
        <v>40.435556910569098</v>
      </c>
      <c r="H43" s="113" t="s">
        <v>462</v>
      </c>
    </row>
    <row r="44" spans="1:8" x14ac:dyDescent="0.25">
      <c r="A44" s="112">
        <v>43</v>
      </c>
      <c r="B44" s="112" t="s">
        <v>89</v>
      </c>
      <c r="C44" s="112" t="s">
        <v>209</v>
      </c>
      <c r="D44" s="113">
        <v>2055</v>
      </c>
      <c r="E44" s="113">
        <v>150.66181358053501</v>
      </c>
      <c r="F44" s="113">
        <v>26.329149644768801</v>
      </c>
      <c r="G44" s="113">
        <v>31.902014598540099</v>
      </c>
      <c r="H44" s="113" t="s">
        <v>462</v>
      </c>
    </row>
    <row r="45" spans="1:8" x14ac:dyDescent="0.25">
      <c r="A45" s="112">
        <v>44</v>
      </c>
      <c r="B45" s="112" t="s">
        <v>89</v>
      </c>
      <c r="C45" s="112" t="s">
        <v>206</v>
      </c>
      <c r="D45" s="113">
        <v>286</v>
      </c>
      <c r="E45" s="113">
        <v>52.3214744790209</v>
      </c>
      <c r="F45" s="113">
        <v>15.0700932622377</v>
      </c>
      <c r="G45" s="113">
        <v>40.277158430069903</v>
      </c>
      <c r="H45" s="113" t="s">
        <v>462</v>
      </c>
    </row>
    <row r="46" spans="1:8" x14ac:dyDescent="0.25">
      <c r="A46" s="112">
        <v>45</v>
      </c>
      <c r="B46" s="112" t="s">
        <v>89</v>
      </c>
      <c r="C46" s="112" t="s">
        <v>207</v>
      </c>
      <c r="D46" s="113">
        <v>1043</v>
      </c>
      <c r="E46" s="113">
        <v>50.877497880153399</v>
      </c>
      <c r="F46" s="113">
        <v>17.506155903163901</v>
      </c>
      <c r="G46" s="113">
        <v>40.3807512579098</v>
      </c>
      <c r="H46" s="113" t="s">
        <v>462</v>
      </c>
    </row>
    <row r="47" spans="1:8" x14ac:dyDescent="0.25">
      <c r="A47" s="112">
        <v>46</v>
      </c>
      <c r="B47" s="112" t="s">
        <v>90</v>
      </c>
      <c r="C47" s="112" t="s">
        <v>210</v>
      </c>
      <c r="D47" s="113">
        <v>285</v>
      </c>
      <c r="E47" s="113">
        <v>47.236352992982397</v>
      </c>
      <c r="F47" s="113">
        <v>13.2388359929824</v>
      </c>
      <c r="G47" s="113">
        <v>39.377812210526301</v>
      </c>
      <c r="H47" s="113" t="s">
        <v>462</v>
      </c>
    </row>
    <row r="48" spans="1:8" x14ac:dyDescent="0.25">
      <c r="A48" s="112">
        <v>47</v>
      </c>
      <c r="B48" s="112" t="s">
        <v>90</v>
      </c>
      <c r="C48" s="112" t="s">
        <v>211</v>
      </c>
      <c r="D48" s="113">
        <v>522</v>
      </c>
      <c r="E48" s="113">
        <v>117.70504540613</v>
      </c>
      <c r="F48" s="113">
        <v>19.0979510900383</v>
      </c>
      <c r="G48" s="113">
        <v>34.500394827586199</v>
      </c>
      <c r="H48" s="113" t="s">
        <v>462</v>
      </c>
    </row>
    <row r="49" spans="1:8" x14ac:dyDescent="0.25">
      <c r="A49" s="112">
        <v>48</v>
      </c>
      <c r="B49" s="112" t="s">
        <v>90</v>
      </c>
      <c r="C49" s="112" t="s">
        <v>212</v>
      </c>
      <c r="D49" s="113">
        <v>1154</v>
      </c>
      <c r="E49" s="113">
        <v>92.924623853552802</v>
      </c>
      <c r="F49" s="113">
        <v>16.409842590121301</v>
      </c>
      <c r="G49" s="113">
        <v>37.866061221837001</v>
      </c>
      <c r="H49" s="113" t="s">
        <v>462</v>
      </c>
    </row>
    <row r="50" spans="1:8" x14ac:dyDescent="0.25">
      <c r="A50" s="112">
        <v>49</v>
      </c>
      <c r="B50" s="112" t="s">
        <v>90</v>
      </c>
      <c r="C50" s="112" t="s">
        <v>213</v>
      </c>
      <c r="D50" s="113">
        <v>523</v>
      </c>
      <c r="E50" s="113">
        <v>84.785303743785803</v>
      </c>
      <c r="F50" s="113">
        <v>18.857832749521901</v>
      </c>
      <c r="G50" s="113">
        <v>36.693672065009501</v>
      </c>
      <c r="H50" s="113" t="s">
        <v>462</v>
      </c>
    </row>
    <row r="51" spans="1:8" x14ac:dyDescent="0.25">
      <c r="A51" s="112">
        <v>50</v>
      </c>
      <c r="B51" s="112" t="s">
        <v>90</v>
      </c>
      <c r="C51" s="112" t="s">
        <v>214</v>
      </c>
      <c r="D51" s="113">
        <v>389</v>
      </c>
      <c r="E51" s="113">
        <v>102.55849782776301</v>
      </c>
      <c r="F51" s="113">
        <v>18.0041183984575</v>
      </c>
      <c r="G51" s="113">
        <v>38.549324370179903</v>
      </c>
      <c r="H51" s="113" t="s">
        <v>462</v>
      </c>
    </row>
    <row r="52" spans="1:8" x14ac:dyDescent="0.25">
      <c r="A52" s="112">
        <v>51</v>
      </c>
      <c r="B52" s="112" t="s">
        <v>90</v>
      </c>
      <c r="C52" s="112" t="s">
        <v>215</v>
      </c>
      <c r="D52" s="113">
        <v>4174</v>
      </c>
      <c r="E52" s="113">
        <v>193.70462010397699</v>
      </c>
      <c r="F52" s="113">
        <v>30.091521318878701</v>
      </c>
      <c r="G52" s="113">
        <v>30.142195415428802</v>
      </c>
      <c r="H52" s="113" t="s">
        <v>462</v>
      </c>
    </row>
    <row r="53" spans="1:8" x14ac:dyDescent="0.25">
      <c r="A53" s="112">
        <v>52</v>
      </c>
      <c r="B53" s="112" t="s">
        <v>90</v>
      </c>
      <c r="C53" s="112" t="s">
        <v>216</v>
      </c>
      <c r="D53" s="113">
        <v>479</v>
      </c>
      <c r="E53" s="113">
        <v>118.19031192901799</v>
      </c>
      <c r="F53" s="113">
        <v>16.890019313152401</v>
      </c>
      <c r="G53" s="113">
        <v>39.6698384091858</v>
      </c>
      <c r="H53" s="113" t="s">
        <v>462</v>
      </c>
    </row>
    <row r="54" spans="1:8" x14ac:dyDescent="0.25">
      <c r="A54" s="112">
        <v>53</v>
      </c>
      <c r="B54" s="112" t="s">
        <v>90</v>
      </c>
      <c r="C54" s="112" t="s">
        <v>217</v>
      </c>
      <c r="D54" s="113">
        <v>1010</v>
      </c>
      <c r="E54" s="113">
        <v>126.505922995049</v>
      </c>
      <c r="F54" s="113">
        <v>24.677476905940502</v>
      </c>
      <c r="G54" s="113">
        <v>35.165818435643502</v>
      </c>
      <c r="H54" s="113" t="s">
        <v>462</v>
      </c>
    </row>
    <row r="55" spans="1:8" x14ac:dyDescent="0.25">
      <c r="A55" s="112">
        <v>54</v>
      </c>
      <c r="B55" s="112" t="s">
        <v>90</v>
      </c>
      <c r="C55" s="112" t="s">
        <v>218</v>
      </c>
      <c r="D55" s="113">
        <v>299</v>
      </c>
      <c r="E55" s="113">
        <v>94.083664301003296</v>
      </c>
      <c r="F55" s="113">
        <v>21.357967321070198</v>
      </c>
      <c r="G55" s="113">
        <v>32.228073926421402</v>
      </c>
      <c r="H55" s="113" t="s">
        <v>462</v>
      </c>
    </row>
    <row r="56" spans="1:8" x14ac:dyDescent="0.25">
      <c r="A56" s="112">
        <v>55</v>
      </c>
      <c r="B56" s="112" t="s">
        <v>90</v>
      </c>
      <c r="C56" s="112" t="s">
        <v>219</v>
      </c>
      <c r="D56" s="113">
        <v>798</v>
      </c>
      <c r="E56" s="113">
        <v>160.137763830827</v>
      </c>
      <c r="F56" s="113">
        <v>26.8279273884711</v>
      </c>
      <c r="G56" s="113">
        <v>31.135052694235501</v>
      </c>
      <c r="H56" s="113" t="s">
        <v>462</v>
      </c>
    </row>
    <row r="57" spans="1:8" x14ac:dyDescent="0.25">
      <c r="A57" s="112">
        <v>56</v>
      </c>
      <c r="B57" s="112" t="s">
        <v>90</v>
      </c>
      <c r="C57" s="112" t="s">
        <v>220</v>
      </c>
      <c r="D57" s="113">
        <v>572</v>
      </c>
      <c r="E57" s="113">
        <v>133.53569571503499</v>
      </c>
      <c r="F57" s="113">
        <v>22.180660844405502</v>
      </c>
      <c r="G57" s="113">
        <v>30.915983041958</v>
      </c>
      <c r="H57" s="113" t="s">
        <v>462</v>
      </c>
    </row>
    <row r="58" spans="1:8" x14ac:dyDescent="0.25">
      <c r="A58" s="112">
        <v>57</v>
      </c>
      <c r="B58" s="112" t="s">
        <v>90</v>
      </c>
      <c r="C58" s="112" t="s">
        <v>222</v>
      </c>
      <c r="D58" s="113">
        <v>998</v>
      </c>
      <c r="E58" s="113">
        <v>115.504059718436</v>
      </c>
      <c r="F58" s="113">
        <v>22.346949279559102</v>
      </c>
      <c r="G58" s="113">
        <v>31.592022448897701</v>
      </c>
      <c r="H58" s="113" t="s">
        <v>462</v>
      </c>
    </row>
    <row r="59" spans="1:8" x14ac:dyDescent="0.25">
      <c r="A59" s="112">
        <v>58</v>
      </c>
      <c r="B59" s="112" t="s">
        <v>90</v>
      </c>
      <c r="C59" s="112" t="s">
        <v>221</v>
      </c>
      <c r="D59" s="113">
        <v>1144</v>
      </c>
      <c r="E59" s="113">
        <v>128.413383586538</v>
      </c>
      <c r="F59" s="113">
        <v>19.4422464300699</v>
      </c>
      <c r="G59" s="113">
        <v>35.980567353146803</v>
      </c>
      <c r="H59" s="113" t="s">
        <v>462</v>
      </c>
    </row>
    <row r="60" spans="1:8" x14ac:dyDescent="0.25">
      <c r="A60" s="112">
        <v>59</v>
      </c>
      <c r="B60" s="112" t="s">
        <v>91</v>
      </c>
      <c r="C60" s="112" t="s">
        <v>223</v>
      </c>
      <c r="D60" s="113">
        <v>1443</v>
      </c>
      <c r="E60" s="113">
        <v>176.27122684615301</v>
      </c>
      <c r="F60" s="113">
        <v>25.218537667359598</v>
      </c>
      <c r="G60" s="113">
        <v>31.013839185031099</v>
      </c>
      <c r="H60" s="113" t="s">
        <v>462</v>
      </c>
    </row>
    <row r="61" spans="1:8" x14ac:dyDescent="0.25">
      <c r="A61" s="112">
        <v>60</v>
      </c>
      <c r="B61" s="112" t="s">
        <v>91</v>
      </c>
      <c r="C61" s="112" t="s">
        <v>224</v>
      </c>
      <c r="D61" s="113">
        <v>584</v>
      </c>
      <c r="E61" s="113">
        <v>120.167833304794</v>
      </c>
      <c r="F61" s="113">
        <v>18.9476802671232</v>
      </c>
      <c r="G61" s="113">
        <v>31.2856530136986</v>
      </c>
      <c r="H61" s="113" t="s">
        <v>462</v>
      </c>
    </row>
    <row r="62" spans="1:8" x14ac:dyDescent="0.25">
      <c r="A62" s="112">
        <v>61</v>
      </c>
      <c r="B62" s="112" t="s">
        <v>91</v>
      </c>
      <c r="C62" s="112" t="s">
        <v>226</v>
      </c>
      <c r="D62" s="113">
        <v>488</v>
      </c>
      <c r="E62" s="113">
        <v>77.801261721311405</v>
      </c>
      <c r="F62" s="113">
        <v>17.9038960040983</v>
      </c>
      <c r="G62" s="113">
        <v>34.8662024590163</v>
      </c>
      <c r="H62" s="113" t="s">
        <v>462</v>
      </c>
    </row>
    <row r="63" spans="1:8" x14ac:dyDescent="0.25">
      <c r="A63" s="112">
        <v>62</v>
      </c>
      <c r="B63" s="112" t="s">
        <v>91</v>
      </c>
      <c r="C63" s="112" t="s">
        <v>225</v>
      </c>
      <c r="D63" s="113">
        <v>583</v>
      </c>
      <c r="E63" s="113">
        <v>102.670318991423</v>
      </c>
      <c r="F63" s="113">
        <v>15.2960295437392</v>
      </c>
      <c r="G63" s="113">
        <v>33.740158147512801</v>
      </c>
      <c r="H63" s="113" t="s">
        <v>462</v>
      </c>
    </row>
    <row r="64" spans="1:8" x14ac:dyDescent="0.25">
      <c r="A64" s="112">
        <v>63</v>
      </c>
      <c r="B64" s="112" t="s">
        <v>91</v>
      </c>
      <c r="C64" s="112" t="s">
        <v>140</v>
      </c>
      <c r="D64" s="113">
        <v>3055</v>
      </c>
      <c r="E64" s="113">
        <v>209.92960435449999</v>
      </c>
      <c r="F64" s="113">
        <v>29.315002611129302</v>
      </c>
      <c r="G64" s="113">
        <v>28.4582296697217</v>
      </c>
      <c r="H64" s="113" t="s">
        <v>462</v>
      </c>
    </row>
    <row r="65" spans="1:8" x14ac:dyDescent="0.25">
      <c r="A65" s="112">
        <v>64</v>
      </c>
      <c r="B65" s="112" t="s">
        <v>91</v>
      </c>
      <c r="C65" s="112" t="s">
        <v>227</v>
      </c>
      <c r="D65" s="113">
        <v>553</v>
      </c>
      <c r="E65" s="113">
        <v>93.330739589511694</v>
      </c>
      <c r="F65" s="113">
        <v>17.7261981428571</v>
      </c>
      <c r="G65" s="113">
        <v>36.073577576853502</v>
      </c>
      <c r="H65" s="113" t="s">
        <v>462</v>
      </c>
    </row>
    <row r="66" spans="1:8" x14ac:dyDescent="0.25">
      <c r="A66" s="112">
        <v>65</v>
      </c>
      <c r="B66" s="112" t="s">
        <v>91</v>
      </c>
      <c r="C66" s="112" t="s">
        <v>228</v>
      </c>
      <c r="D66" s="113">
        <v>842</v>
      </c>
      <c r="E66" s="113">
        <v>141.37207011520101</v>
      </c>
      <c r="F66" s="113">
        <v>22.300524138954799</v>
      </c>
      <c r="G66" s="113">
        <v>34.4327609049881</v>
      </c>
      <c r="H66" s="113" t="s">
        <v>462</v>
      </c>
    </row>
    <row r="67" spans="1:8" x14ac:dyDescent="0.25">
      <c r="A67" s="112">
        <v>66</v>
      </c>
      <c r="B67" s="112" t="s">
        <v>91</v>
      </c>
      <c r="C67" s="112" t="s">
        <v>229</v>
      </c>
      <c r="D67" s="113">
        <v>748</v>
      </c>
      <c r="E67" s="113">
        <v>120.435384487967</v>
      </c>
      <c r="F67" s="113">
        <v>20.776916550802099</v>
      </c>
      <c r="G67" s="113">
        <v>29.080866564171099</v>
      </c>
      <c r="H67" s="113" t="s">
        <v>462</v>
      </c>
    </row>
    <row r="68" spans="1:8" x14ac:dyDescent="0.25">
      <c r="A68" s="112">
        <v>67</v>
      </c>
      <c r="B68" s="112" t="s">
        <v>91</v>
      </c>
      <c r="C68" s="112" t="s">
        <v>230</v>
      </c>
      <c r="D68" s="113">
        <v>1348</v>
      </c>
      <c r="E68" s="113">
        <v>124.648701502967</v>
      </c>
      <c r="F68" s="113">
        <v>21.069203633531099</v>
      </c>
      <c r="G68" s="113">
        <v>39.756856995548901</v>
      </c>
      <c r="H68" s="113" t="s">
        <v>462</v>
      </c>
    </row>
    <row r="69" spans="1:8" x14ac:dyDescent="0.25">
      <c r="A69" s="112">
        <v>68</v>
      </c>
      <c r="B69" s="112" t="s">
        <v>91</v>
      </c>
      <c r="C69" s="112" t="s">
        <v>231</v>
      </c>
      <c r="D69" s="113">
        <v>438</v>
      </c>
      <c r="E69" s="113">
        <v>75.7864484908675</v>
      </c>
      <c r="F69" s="113">
        <v>14.476046410958901</v>
      </c>
      <c r="G69" s="113">
        <v>34.504013287671199</v>
      </c>
      <c r="H69" s="113" t="s">
        <v>462</v>
      </c>
    </row>
    <row r="70" spans="1:8" x14ac:dyDescent="0.25">
      <c r="A70" s="112">
        <v>69</v>
      </c>
      <c r="B70" s="112" t="s">
        <v>91</v>
      </c>
      <c r="C70" s="112" t="s">
        <v>233</v>
      </c>
      <c r="D70" s="113">
        <v>2334</v>
      </c>
      <c r="E70" s="113">
        <v>103.692049550985</v>
      </c>
      <c r="F70" s="113">
        <v>20.846316773350399</v>
      </c>
      <c r="G70" s="113">
        <v>33.767859675235599</v>
      </c>
      <c r="H70" s="113" t="s">
        <v>462</v>
      </c>
    </row>
    <row r="71" spans="1:8" x14ac:dyDescent="0.25">
      <c r="A71" s="112">
        <v>70</v>
      </c>
      <c r="B71" s="112" t="s">
        <v>91</v>
      </c>
      <c r="C71" s="112" t="s">
        <v>232</v>
      </c>
      <c r="D71" s="113">
        <v>791</v>
      </c>
      <c r="E71" s="113">
        <v>157.96191460809101</v>
      </c>
      <c r="F71" s="113">
        <v>28.1406077686472</v>
      </c>
      <c r="G71" s="113">
        <v>34.768670037926597</v>
      </c>
      <c r="H71" s="113" t="s">
        <v>462</v>
      </c>
    </row>
    <row r="72" spans="1:8" x14ac:dyDescent="0.25">
      <c r="A72" s="112">
        <v>71</v>
      </c>
      <c r="B72" s="112" t="s">
        <v>92</v>
      </c>
      <c r="C72" s="112" t="s">
        <v>241</v>
      </c>
      <c r="D72" s="113">
        <v>1179</v>
      </c>
      <c r="E72" s="113">
        <v>122.317167968617</v>
      </c>
      <c r="F72" s="113">
        <v>24.752048269719999</v>
      </c>
      <c r="G72" s="113">
        <v>35.069096946564798</v>
      </c>
      <c r="H72" s="113" t="s">
        <v>462</v>
      </c>
    </row>
    <row r="73" spans="1:8" x14ac:dyDescent="0.25">
      <c r="A73" s="112">
        <v>72</v>
      </c>
      <c r="B73" s="112" t="s">
        <v>92</v>
      </c>
      <c r="C73" s="112" t="s">
        <v>234</v>
      </c>
      <c r="D73" s="113">
        <v>700</v>
      </c>
      <c r="E73" s="113">
        <v>91.629756574285693</v>
      </c>
      <c r="F73" s="113">
        <v>14.9747852371428</v>
      </c>
      <c r="G73" s="113">
        <v>31.394406684285698</v>
      </c>
      <c r="H73" s="113" t="s">
        <v>462</v>
      </c>
    </row>
    <row r="74" spans="1:8" x14ac:dyDescent="0.25">
      <c r="A74" s="112">
        <v>73</v>
      </c>
      <c r="B74" s="112" t="s">
        <v>92</v>
      </c>
      <c r="C74" s="112" t="s">
        <v>235</v>
      </c>
      <c r="D74" s="113">
        <v>400</v>
      </c>
      <c r="E74" s="113">
        <v>120.58637668249899</v>
      </c>
      <c r="F74" s="113">
        <v>25.6803004524999</v>
      </c>
      <c r="G74" s="113">
        <v>39.219819100000002</v>
      </c>
      <c r="H74" s="113" t="s">
        <v>462</v>
      </c>
    </row>
    <row r="75" spans="1:8" x14ac:dyDescent="0.25">
      <c r="A75" s="112">
        <v>74</v>
      </c>
      <c r="B75" s="112" t="s">
        <v>92</v>
      </c>
      <c r="C75" s="112" t="s">
        <v>236</v>
      </c>
      <c r="D75" s="113">
        <v>1337</v>
      </c>
      <c r="E75" s="113">
        <v>99.982931510097202</v>
      </c>
      <c r="F75" s="113">
        <v>15.859318951383599</v>
      </c>
      <c r="G75" s="113">
        <v>31.761948765893798</v>
      </c>
      <c r="H75" s="113" t="s">
        <v>462</v>
      </c>
    </row>
    <row r="76" spans="1:8" x14ac:dyDescent="0.25">
      <c r="A76" s="112">
        <v>75</v>
      </c>
      <c r="B76" s="112" t="s">
        <v>92</v>
      </c>
      <c r="C76" s="112" t="s">
        <v>237</v>
      </c>
      <c r="D76" s="113">
        <v>450</v>
      </c>
      <c r="E76" s="113">
        <v>77.886462702222204</v>
      </c>
      <c r="F76" s="113">
        <v>21.6420661622222</v>
      </c>
      <c r="G76" s="113">
        <v>32.947935688888798</v>
      </c>
      <c r="H76" s="113" t="s">
        <v>462</v>
      </c>
    </row>
    <row r="77" spans="1:8" x14ac:dyDescent="0.25">
      <c r="A77" s="112">
        <v>76</v>
      </c>
      <c r="B77" s="112" t="s">
        <v>92</v>
      </c>
      <c r="C77" s="112" t="s">
        <v>238</v>
      </c>
      <c r="D77" s="113">
        <v>888</v>
      </c>
      <c r="E77" s="113">
        <v>54.437348060810798</v>
      </c>
      <c r="F77" s="113">
        <v>13.0054901644144</v>
      </c>
      <c r="G77" s="113">
        <v>34.656953153153097</v>
      </c>
      <c r="H77" s="113" t="s">
        <v>462</v>
      </c>
    </row>
    <row r="78" spans="1:8" x14ac:dyDescent="0.25">
      <c r="A78" s="112">
        <v>77</v>
      </c>
      <c r="B78" s="112" t="s">
        <v>92</v>
      </c>
      <c r="C78" s="112" t="s">
        <v>239</v>
      </c>
      <c r="D78" s="113">
        <v>474</v>
      </c>
      <c r="E78" s="113">
        <v>103.604032989451</v>
      </c>
      <c r="F78" s="113">
        <v>18.578113873417699</v>
      </c>
      <c r="G78" s="113">
        <v>30.234046267932399</v>
      </c>
      <c r="H78" s="113" t="s">
        <v>462</v>
      </c>
    </row>
    <row r="79" spans="1:8" x14ac:dyDescent="0.25">
      <c r="A79" s="112">
        <v>78</v>
      </c>
      <c r="B79" s="112" t="s">
        <v>92</v>
      </c>
      <c r="C79" s="112" t="s">
        <v>240</v>
      </c>
      <c r="D79" s="113">
        <v>3129</v>
      </c>
      <c r="E79" s="113">
        <v>179.19196728922901</v>
      </c>
      <c r="F79" s="113">
        <v>27.908306035155</v>
      </c>
      <c r="G79" s="113">
        <v>28.200212895493699</v>
      </c>
      <c r="H79" s="113" t="s">
        <v>462</v>
      </c>
    </row>
    <row r="80" spans="1:8" x14ac:dyDescent="0.25">
      <c r="A80" s="112">
        <v>79</v>
      </c>
      <c r="B80" s="112" t="s">
        <v>93</v>
      </c>
      <c r="C80" s="112" t="s">
        <v>253</v>
      </c>
      <c r="D80" s="113">
        <v>814</v>
      </c>
      <c r="E80" s="113">
        <v>62.600630065110501</v>
      </c>
      <c r="F80" s="113">
        <v>18.2682523660933</v>
      </c>
      <c r="G80" s="113">
        <v>45.285082923832903</v>
      </c>
      <c r="H80" s="113" t="s">
        <v>462</v>
      </c>
    </row>
    <row r="81" spans="1:8" x14ac:dyDescent="0.25">
      <c r="A81" s="112">
        <v>80</v>
      </c>
      <c r="B81" s="112" t="s">
        <v>93</v>
      </c>
      <c r="C81" s="112" t="s">
        <v>242</v>
      </c>
      <c r="D81" s="113">
        <v>501</v>
      </c>
      <c r="E81" s="113">
        <v>60.655485708582802</v>
      </c>
      <c r="F81" s="113">
        <v>16.9930758383233</v>
      </c>
      <c r="G81" s="113">
        <v>53.217046906187598</v>
      </c>
      <c r="H81" s="113" t="s">
        <v>462</v>
      </c>
    </row>
    <row r="82" spans="1:8" x14ac:dyDescent="0.25">
      <c r="A82" s="112">
        <v>81</v>
      </c>
      <c r="B82" s="112" t="s">
        <v>93</v>
      </c>
      <c r="C82" s="112" t="s">
        <v>243</v>
      </c>
      <c r="D82" s="113">
        <v>1089</v>
      </c>
      <c r="E82" s="113">
        <v>63.335162048668501</v>
      </c>
      <c r="F82" s="113">
        <v>12.304521602387499</v>
      </c>
      <c r="G82" s="113">
        <v>40.672204499540797</v>
      </c>
      <c r="H82" s="113" t="s">
        <v>462</v>
      </c>
    </row>
    <row r="83" spans="1:8" x14ac:dyDescent="0.25">
      <c r="A83" s="112">
        <v>82</v>
      </c>
      <c r="B83" s="112" t="s">
        <v>93</v>
      </c>
      <c r="C83" s="112" t="s">
        <v>244</v>
      </c>
      <c r="D83" s="113">
        <v>1159</v>
      </c>
      <c r="E83" s="113">
        <v>128.219466213114</v>
      </c>
      <c r="F83" s="113">
        <v>23.186162856772999</v>
      </c>
      <c r="G83" s="113">
        <v>56.762284720448598</v>
      </c>
      <c r="H83" s="113" t="s">
        <v>462</v>
      </c>
    </row>
    <row r="84" spans="1:8" x14ac:dyDescent="0.25">
      <c r="A84" s="112">
        <v>83</v>
      </c>
      <c r="B84" s="112" t="s">
        <v>93</v>
      </c>
      <c r="C84" s="112" t="s">
        <v>245</v>
      </c>
      <c r="D84" s="113">
        <v>1054</v>
      </c>
      <c r="E84" s="113">
        <v>79.315141919354801</v>
      </c>
      <c r="F84" s="113">
        <v>20.420557747627999</v>
      </c>
      <c r="G84" s="113">
        <v>47.139928462998</v>
      </c>
      <c r="H84" s="113" t="s">
        <v>462</v>
      </c>
    </row>
    <row r="85" spans="1:8" x14ac:dyDescent="0.25">
      <c r="A85" s="112">
        <v>84</v>
      </c>
      <c r="B85" s="112" t="s">
        <v>93</v>
      </c>
      <c r="C85" s="112" t="s">
        <v>246</v>
      </c>
      <c r="D85" s="113">
        <v>362</v>
      </c>
      <c r="E85" s="113">
        <v>106.991694621546</v>
      </c>
      <c r="F85" s="113">
        <v>24.896043339778998</v>
      </c>
      <c r="G85" s="113">
        <v>44.543536187845298</v>
      </c>
      <c r="H85" s="113" t="s">
        <v>462</v>
      </c>
    </row>
    <row r="86" spans="1:8" x14ac:dyDescent="0.25">
      <c r="A86" s="112">
        <v>85</v>
      </c>
      <c r="B86" s="112" t="s">
        <v>93</v>
      </c>
      <c r="C86" s="112" t="s">
        <v>247</v>
      </c>
      <c r="D86" s="113">
        <v>556</v>
      </c>
      <c r="E86" s="113">
        <v>67.625546017985599</v>
      </c>
      <c r="F86" s="113">
        <v>17.925444455035901</v>
      </c>
      <c r="G86" s="113">
        <v>45.145395503597101</v>
      </c>
      <c r="H86" s="113" t="s">
        <v>462</v>
      </c>
    </row>
    <row r="87" spans="1:8" x14ac:dyDescent="0.25">
      <c r="A87" s="112">
        <v>86</v>
      </c>
      <c r="B87" s="112" t="s">
        <v>93</v>
      </c>
      <c r="C87" s="112" t="s">
        <v>248</v>
      </c>
      <c r="D87" s="113">
        <v>1451</v>
      </c>
      <c r="E87" s="113">
        <v>56.528342099241897</v>
      </c>
      <c r="F87" s="113">
        <v>14.941110705031001</v>
      </c>
      <c r="G87" s="113">
        <v>48.0874803597519</v>
      </c>
      <c r="H87" s="113" t="s">
        <v>462</v>
      </c>
    </row>
    <row r="88" spans="1:8" x14ac:dyDescent="0.25">
      <c r="A88" s="112">
        <v>87</v>
      </c>
      <c r="B88" s="112" t="s">
        <v>93</v>
      </c>
      <c r="C88" s="112" t="s">
        <v>249</v>
      </c>
      <c r="D88" s="113">
        <v>1327</v>
      </c>
      <c r="E88" s="113">
        <v>140.54894393745201</v>
      </c>
      <c r="F88" s="113">
        <v>26.718555284099399</v>
      </c>
      <c r="G88" s="113">
        <v>42.607500678221498</v>
      </c>
      <c r="H88" s="113" t="s">
        <v>462</v>
      </c>
    </row>
    <row r="89" spans="1:8" x14ac:dyDescent="0.25">
      <c r="A89" s="112">
        <v>88</v>
      </c>
      <c r="B89" s="112" t="s">
        <v>93</v>
      </c>
      <c r="C89" s="112" t="s">
        <v>250</v>
      </c>
      <c r="D89" s="113">
        <v>2873</v>
      </c>
      <c r="E89" s="113">
        <v>158.72542044378699</v>
      </c>
      <c r="F89" s="113">
        <v>28.167525412112798</v>
      </c>
      <c r="G89" s="113">
        <v>40.936408284023599</v>
      </c>
      <c r="H89" s="113" t="s">
        <v>462</v>
      </c>
    </row>
    <row r="90" spans="1:8" x14ac:dyDescent="0.25">
      <c r="A90" s="112">
        <v>89</v>
      </c>
      <c r="B90" s="112" t="s">
        <v>93</v>
      </c>
      <c r="C90" s="112" t="s">
        <v>254</v>
      </c>
      <c r="D90" s="113">
        <v>232</v>
      </c>
      <c r="E90" s="113">
        <v>45.910239823275802</v>
      </c>
      <c r="F90" s="113">
        <v>15.1565159181034</v>
      </c>
      <c r="G90" s="113">
        <v>47.926381465517203</v>
      </c>
      <c r="H90" s="113" t="s">
        <v>462</v>
      </c>
    </row>
    <row r="91" spans="1:8" x14ac:dyDescent="0.25">
      <c r="A91" s="112">
        <v>90</v>
      </c>
      <c r="B91" s="112" t="s">
        <v>93</v>
      </c>
      <c r="C91" s="112" t="s">
        <v>255</v>
      </c>
      <c r="D91" s="113">
        <v>150</v>
      </c>
      <c r="E91" s="113">
        <v>55.710947966666602</v>
      </c>
      <c r="F91" s="113">
        <v>16.983965820000002</v>
      </c>
      <c r="G91" s="113">
        <v>44.797878666666598</v>
      </c>
      <c r="H91" s="113" t="s">
        <v>462</v>
      </c>
    </row>
    <row r="92" spans="1:8" x14ac:dyDescent="0.25">
      <c r="A92" s="112">
        <v>91</v>
      </c>
      <c r="B92" s="112" t="s">
        <v>93</v>
      </c>
      <c r="C92" s="112" t="s">
        <v>251</v>
      </c>
      <c r="D92" s="113">
        <v>629</v>
      </c>
      <c r="E92" s="113">
        <v>51.573732379968199</v>
      </c>
      <c r="F92" s="113">
        <v>17.392757864864802</v>
      </c>
      <c r="G92" s="113">
        <v>48.133903658187499</v>
      </c>
      <c r="H92" s="113" t="s">
        <v>462</v>
      </c>
    </row>
    <row r="93" spans="1:8" x14ac:dyDescent="0.25">
      <c r="A93" s="112">
        <v>92</v>
      </c>
      <c r="B93" s="112" t="s">
        <v>93</v>
      </c>
      <c r="C93" s="112" t="s">
        <v>252</v>
      </c>
      <c r="D93" s="113">
        <v>1760</v>
      </c>
      <c r="E93" s="113">
        <v>122.633801949431</v>
      </c>
      <c r="F93" s="113">
        <v>20.397170766477199</v>
      </c>
      <c r="G93" s="113">
        <v>38.601482727272703</v>
      </c>
      <c r="H93" s="113" t="s">
        <v>462</v>
      </c>
    </row>
    <row r="94" spans="1:8" x14ac:dyDescent="0.25">
      <c r="A94" s="112">
        <v>93</v>
      </c>
      <c r="B94" s="112" t="s">
        <v>103</v>
      </c>
      <c r="C94" s="112" t="s">
        <v>429</v>
      </c>
      <c r="D94" s="113">
        <v>867</v>
      </c>
      <c r="E94" s="113">
        <v>55.425214990772702</v>
      </c>
      <c r="F94" s="113">
        <v>15.780895019607801</v>
      </c>
      <c r="G94" s="113">
        <v>37.779741314878798</v>
      </c>
      <c r="H94" s="113" t="s">
        <v>462</v>
      </c>
    </row>
    <row r="95" spans="1:8" x14ac:dyDescent="0.25">
      <c r="A95" s="112">
        <v>94</v>
      </c>
      <c r="B95" s="112" t="s">
        <v>103</v>
      </c>
      <c r="C95" s="112" t="s">
        <v>430</v>
      </c>
      <c r="D95" s="113">
        <v>477</v>
      </c>
      <c r="E95" s="113">
        <v>87.299289150943295</v>
      </c>
      <c r="F95" s="113">
        <v>18.380671987421302</v>
      </c>
      <c r="G95" s="113">
        <v>28.053431740041901</v>
      </c>
      <c r="H95" s="113" t="s">
        <v>462</v>
      </c>
    </row>
    <row r="96" spans="1:8" x14ac:dyDescent="0.25">
      <c r="A96" s="112">
        <v>95</v>
      </c>
      <c r="B96" s="112" t="s">
        <v>103</v>
      </c>
      <c r="C96" s="112" t="s">
        <v>432</v>
      </c>
      <c r="D96" s="113">
        <v>803</v>
      </c>
      <c r="E96" s="113">
        <v>72.875995895392293</v>
      </c>
      <c r="F96" s="113">
        <v>14.204523839352399</v>
      </c>
      <c r="G96" s="113">
        <v>28.223820049813199</v>
      </c>
      <c r="H96" s="113" t="s">
        <v>462</v>
      </c>
    </row>
    <row r="97" spans="1:8" x14ac:dyDescent="0.25">
      <c r="A97" s="112">
        <v>96</v>
      </c>
      <c r="B97" s="112" t="s">
        <v>103</v>
      </c>
      <c r="C97" s="112" t="s">
        <v>431</v>
      </c>
      <c r="D97" s="113">
        <v>894</v>
      </c>
      <c r="E97" s="113">
        <v>93.270588817673399</v>
      </c>
      <c r="F97" s="113">
        <v>18.9402998120805</v>
      </c>
      <c r="G97" s="113">
        <v>30.021216476509998</v>
      </c>
      <c r="H97" s="113" t="s">
        <v>462</v>
      </c>
    </row>
    <row r="98" spans="1:8" x14ac:dyDescent="0.25">
      <c r="A98" s="112">
        <v>97</v>
      </c>
      <c r="B98" s="112" t="s">
        <v>103</v>
      </c>
      <c r="C98" s="112" t="s">
        <v>433</v>
      </c>
      <c r="D98" s="113">
        <v>1351</v>
      </c>
      <c r="E98" s="113">
        <v>220.13226440636501</v>
      </c>
      <c r="F98" s="113">
        <v>27.265942949666901</v>
      </c>
      <c r="G98" s="113">
        <v>26.233012997779401</v>
      </c>
      <c r="H98" s="113" t="s">
        <v>462</v>
      </c>
    </row>
    <row r="99" spans="1:8" x14ac:dyDescent="0.25">
      <c r="A99" s="112">
        <v>98</v>
      </c>
      <c r="B99" s="112" t="s">
        <v>103</v>
      </c>
      <c r="C99" s="112" t="s">
        <v>434</v>
      </c>
      <c r="D99" s="113">
        <v>1183</v>
      </c>
      <c r="E99" s="113">
        <v>134.57488752578101</v>
      </c>
      <c r="F99" s="113">
        <v>27.0480178233305</v>
      </c>
      <c r="G99" s="113">
        <v>29.278399340659298</v>
      </c>
      <c r="H99" s="113" t="s">
        <v>462</v>
      </c>
    </row>
    <row r="100" spans="1:8" x14ac:dyDescent="0.25">
      <c r="A100" s="112">
        <v>99</v>
      </c>
      <c r="B100" s="112" t="s">
        <v>103</v>
      </c>
      <c r="C100" s="112" t="s">
        <v>435</v>
      </c>
      <c r="D100" s="113">
        <v>505</v>
      </c>
      <c r="E100" s="113">
        <v>46.176674697029704</v>
      </c>
      <c r="F100" s="113">
        <v>13.3065389742574</v>
      </c>
      <c r="G100" s="113">
        <v>31.371214059405901</v>
      </c>
      <c r="H100" s="113" t="s">
        <v>462</v>
      </c>
    </row>
    <row r="101" spans="1:8" x14ac:dyDescent="0.25">
      <c r="A101" s="112">
        <v>100</v>
      </c>
      <c r="B101" s="112" t="s">
        <v>103</v>
      </c>
      <c r="C101" s="112" t="s">
        <v>436</v>
      </c>
      <c r="D101" s="113">
        <v>368</v>
      </c>
      <c r="E101" s="113">
        <v>73.758735736413001</v>
      </c>
      <c r="F101" s="113">
        <v>20.615124826086898</v>
      </c>
      <c r="G101" s="113">
        <v>31.429159972826</v>
      </c>
      <c r="H101" s="113" t="s">
        <v>462</v>
      </c>
    </row>
    <row r="102" spans="1:8" x14ac:dyDescent="0.25">
      <c r="A102" s="112">
        <v>101</v>
      </c>
      <c r="B102" s="112" t="s">
        <v>103</v>
      </c>
      <c r="C102" s="112" t="s">
        <v>437</v>
      </c>
      <c r="D102" s="113">
        <v>1194</v>
      </c>
      <c r="E102" s="113">
        <v>63.258707829145699</v>
      </c>
      <c r="F102" s="113">
        <v>17.657539324958101</v>
      </c>
      <c r="G102" s="113">
        <v>34.343671063651499</v>
      </c>
      <c r="H102" s="113" t="s">
        <v>462</v>
      </c>
    </row>
    <row r="103" spans="1:8" x14ac:dyDescent="0.25">
      <c r="A103" s="112">
        <v>102</v>
      </c>
      <c r="B103" s="112" t="s">
        <v>103</v>
      </c>
      <c r="C103" s="112" t="s">
        <v>438</v>
      </c>
      <c r="D103" s="113">
        <v>643</v>
      </c>
      <c r="E103" s="113">
        <v>41.237649200622002</v>
      </c>
      <c r="F103" s="113">
        <v>12.5846309766718</v>
      </c>
      <c r="G103" s="113">
        <v>35.4051057076205</v>
      </c>
      <c r="H103" s="113" t="s">
        <v>462</v>
      </c>
    </row>
    <row r="104" spans="1:8" x14ac:dyDescent="0.25">
      <c r="A104" s="112">
        <v>103</v>
      </c>
      <c r="B104" s="112" t="s">
        <v>103</v>
      </c>
      <c r="C104" s="112" t="s">
        <v>439</v>
      </c>
      <c r="D104" s="113">
        <v>414</v>
      </c>
      <c r="E104" s="113">
        <v>108.615850086956</v>
      </c>
      <c r="F104" s="113">
        <v>20.993727306763201</v>
      </c>
      <c r="G104" s="113">
        <v>33.063955072463699</v>
      </c>
      <c r="H104" s="113" t="s">
        <v>462</v>
      </c>
    </row>
    <row r="105" spans="1:8" x14ac:dyDescent="0.25">
      <c r="A105" s="112">
        <v>104</v>
      </c>
      <c r="B105" s="112" t="s">
        <v>103</v>
      </c>
      <c r="C105" s="112" t="s">
        <v>136</v>
      </c>
      <c r="D105" s="113">
        <v>6182</v>
      </c>
      <c r="E105" s="113">
        <v>184.22227047508801</v>
      </c>
      <c r="F105" s="113">
        <v>29.355052961177499</v>
      </c>
      <c r="G105" s="113">
        <v>26.9875990393076</v>
      </c>
      <c r="H105" s="113" t="s">
        <v>462</v>
      </c>
    </row>
    <row r="106" spans="1:8" x14ac:dyDescent="0.25">
      <c r="A106" s="112">
        <v>105</v>
      </c>
      <c r="B106" s="112" t="s">
        <v>104</v>
      </c>
      <c r="C106" s="112" t="s">
        <v>451</v>
      </c>
      <c r="D106" s="113">
        <v>634</v>
      </c>
      <c r="E106" s="113">
        <v>81.100272988958906</v>
      </c>
      <c r="F106" s="113">
        <v>17.750424485804398</v>
      </c>
      <c r="G106" s="113">
        <v>31.182011230283901</v>
      </c>
      <c r="H106" s="113" t="s">
        <v>462</v>
      </c>
    </row>
    <row r="107" spans="1:8" x14ac:dyDescent="0.25">
      <c r="A107" s="112">
        <v>106</v>
      </c>
      <c r="B107" s="112" t="s">
        <v>104</v>
      </c>
      <c r="C107" s="112" t="s">
        <v>440</v>
      </c>
      <c r="D107" s="113">
        <v>256</v>
      </c>
      <c r="E107" s="113">
        <v>87.064190437500002</v>
      </c>
      <c r="F107" s="113">
        <v>24.742171691406199</v>
      </c>
      <c r="G107" s="113">
        <v>30.434343671874998</v>
      </c>
      <c r="H107" s="113" t="s">
        <v>462</v>
      </c>
    </row>
    <row r="108" spans="1:8" x14ac:dyDescent="0.25">
      <c r="A108" s="112">
        <v>107</v>
      </c>
      <c r="B108" s="112" t="s">
        <v>104</v>
      </c>
      <c r="C108" s="112" t="s">
        <v>441</v>
      </c>
      <c r="D108" s="113">
        <v>1182</v>
      </c>
      <c r="E108" s="113">
        <v>145.61299730456801</v>
      </c>
      <c r="F108" s="113">
        <v>25.4816017005076</v>
      </c>
      <c r="G108" s="113">
        <v>27.203127800338301</v>
      </c>
      <c r="H108" s="113" t="s">
        <v>462</v>
      </c>
    </row>
    <row r="109" spans="1:8" x14ac:dyDescent="0.25">
      <c r="A109" s="112">
        <v>108</v>
      </c>
      <c r="B109" s="112" t="s">
        <v>104</v>
      </c>
      <c r="C109" s="112" t="s">
        <v>442</v>
      </c>
      <c r="D109" s="113">
        <v>760</v>
      </c>
      <c r="E109" s="113">
        <v>56.758925139473703</v>
      </c>
      <c r="F109" s="113">
        <v>13.9631190526315</v>
      </c>
      <c r="G109" s="113">
        <v>35.577664602631501</v>
      </c>
      <c r="H109" s="113" t="s">
        <v>462</v>
      </c>
    </row>
    <row r="110" spans="1:8" x14ac:dyDescent="0.25">
      <c r="A110" s="112">
        <v>109</v>
      </c>
      <c r="B110" s="112" t="s">
        <v>104</v>
      </c>
      <c r="C110" s="112" t="s">
        <v>443</v>
      </c>
      <c r="D110" s="113">
        <v>5847</v>
      </c>
      <c r="E110" s="113">
        <v>201.98514914862301</v>
      </c>
      <c r="F110" s="113">
        <v>31.6642806574311</v>
      </c>
      <c r="G110" s="113">
        <v>26.229909916709399</v>
      </c>
      <c r="H110" s="113" t="s">
        <v>462</v>
      </c>
    </row>
    <row r="111" spans="1:8" x14ac:dyDescent="0.25">
      <c r="A111" s="112">
        <v>110</v>
      </c>
      <c r="B111" s="112" t="s">
        <v>104</v>
      </c>
      <c r="C111" s="112" t="s">
        <v>444</v>
      </c>
      <c r="D111" s="113">
        <v>1634</v>
      </c>
      <c r="E111" s="113">
        <v>104.479938586903</v>
      </c>
      <c r="F111" s="113">
        <v>22.083665414320599</v>
      </c>
      <c r="G111" s="113">
        <v>32.5975776805385</v>
      </c>
      <c r="H111" s="113" t="s">
        <v>462</v>
      </c>
    </row>
    <row r="112" spans="1:8" x14ac:dyDescent="0.25">
      <c r="A112" s="112">
        <v>111</v>
      </c>
      <c r="B112" s="112" t="s">
        <v>104</v>
      </c>
      <c r="C112" s="112" t="s">
        <v>445</v>
      </c>
      <c r="D112" s="113">
        <v>2061</v>
      </c>
      <c r="E112" s="113">
        <v>101.375978357108</v>
      </c>
      <c r="F112" s="113">
        <v>21.5819249679767</v>
      </c>
      <c r="G112" s="113">
        <v>30.423189390587002</v>
      </c>
      <c r="H112" s="113" t="s">
        <v>462</v>
      </c>
    </row>
    <row r="113" spans="1:8" x14ac:dyDescent="0.25">
      <c r="A113" s="112">
        <v>112</v>
      </c>
      <c r="B113" s="112" t="s">
        <v>104</v>
      </c>
      <c r="C113" s="112" t="s">
        <v>446</v>
      </c>
      <c r="D113" s="113">
        <v>5376</v>
      </c>
      <c r="E113" s="113">
        <v>180.151752751674</v>
      </c>
      <c r="F113" s="113">
        <v>28.957081210751401</v>
      </c>
      <c r="G113" s="113">
        <v>24.969725042782699</v>
      </c>
      <c r="H113" s="113" t="s">
        <v>462</v>
      </c>
    </row>
    <row r="114" spans="1:8" x14ac:dyDescent="0.25">
      <c r="A114" s="112">
        <v>113</v>
      </c>
      <c r="B114" s="112" t="s">
        <v>104</v>
      </c>
      <c r="C114" s="112" t="s">
        <v>452</v>
      </c>
      <c r="D114" s="113">
        <v>306</v>
      </c>
      <c r="E114" s="113">
        <v>43.554886137254897</v>
      </c>
      <c r="F114" s="113">
        <v>15.985832343137201</v>
      </c>
      <c r="G114" s="113">
        <v>32.216665849673198</v>
      </c>
      <c r="H114" s="113" t="s">
        <v>462</v>
      </c>
    </row>
    <row r="115" spans="1:8" x14ac:dyDescent="0.25">
      <c r="A115" s="112">
        <v>114</v>
      </c>
      <c r="B115" s="112" t="s">
        <v>104</v>
      </c>
      <c r="C115" s="112" t="s">
        <v>447</v>
      </c>
      <c r="D115" s="113">
        <v>978</v>
      </c>
      <c r="E115" s="113">
        <v>92.4576169458077</v>
      </c>
      <c r="F115" s="113">
        <v>19.038889084867002</v>
      </c>
      <c r="G115" s="113">
        <v>30.616323149284199</v>
      </c>
      <c r="H115" s="113" t="s">
        <v>462</v>
      </c>
    </row>
    <row r="116" spans="1:8" x14ac:dyDescent="0.25">
      <c r="A116" s="112">
        <v>115</v>
      </c>
      <c r="B116" s="112" t="s">
        <v>104</v>
      </c>
      <c r="C116" s="112" t="s">
        <v>448</v>
      </c>
      <c r="D116" s="113">
        <v>537</v>
      </c>
      <c r="E116" s="113">
        <v>54.887303378025997</v>
      </c>
      <c r="F116" s="113">
        <v>13.0108254301675</v>
      </c>
      <c r="G116" s="113">
        <v>36.021443743016697</v>
      </c>
      <c r="H116" s="113" t="s">
        <v>462</v>
      </c>
    </row>
    <row r="117" spans="1:8" x14ac:dyDescent="0.25">
      <c r="A117" s="112">
        <v>116</v>
      </c>
      <c r="B117" s="112" t="s">
        <v>104</v>
      </c>
      <c r="C117" s="112" t="s">
        <v>449</v>
      </c>
      <c r="D117" s="113">
        <v>980</v>
      </c>
      <c r="E117" s="113">
        <v>50.339796326530603</v>
      </c>
      <c r="F117" s="113">
        <v>13.707775632653</v>
      </c>
      <c r="G117" s="113">
        <v>32.731278864285699</v>
      </c>
      <c r="H117" s="113" t="s">
        <v>462</v>
      </c>
    </row>
    <row r="118" spans="1:8" x14ac:dyDescent="0.25">
      <c r="A118" s="112">
        <v>117</v>
      </c>
      <c r="B118" s="112" t="s">
        <v>104</v>
      </c>
      <c r="C118" s="112" t="s">
        <v>450</v>
      </c>
      <c r="D118" s="113">
        <v>229</v>
      </c>
      <c r="E118" s="113">
        <v>37.526508917030498</v>
      </c>
      <c r="F118" s="113">
        <v>12.0986853275109</v>
      </c>
      <c r="G118" s="113">
        <v>42.149364497816599</v>
      </c>
      <c r="H118" s="113" t="s">
        <v>462</v>
      </c>
    </row>
    <row r="119" spans="1:8" x14ac:dyDescent="0.25">
      <c r="A119" s="112">
        <v>118</v>
      </c>
      <c r="B119" s="112" t="s">
        <v>94</v>
      </c>
      <c r="C119" s="112" t="s">
        <v>286</v>
      </c>
      <c r="D119" s="113">
        <v>2654</v>
      </c>
      <c r="E119" s="113">
        <v>120.54284377694</v>
      </c>
      <c r="F119" s="113">
        <v>17.365362745290099</v>
      </c>
      <c r="G119" s="113">
        <v>35.700779287490498</v>
      </c>
      <c r="H119" s="113" t="s">
        <v>462</v>
      </c>
    </row>
    <row r="120" spans="1:8" x14ac:dyDescent="0.25">
      <c r="A120" s="112">
        <v>119</v>
      </c>
      <c r="B120" s="112" t="s">
        <v>94</v>
      </c>
      <c r="C120" s="112" t="s">
        <v>285</v>
      </c>
      <c r="D120" s="113">
        <v>733</v>
      </c>
      <c r="E120" s="113">
        <v>106.647960043656</v>
      </c>
      <c r="F120" s="113">
        <v>15.613751124147299</v>
      </c>
      <c r="G120" s="113">
        <v>34.673138742155501</v>
      </c>
      <c r="H120" s="113" t="s">
        <v>462</v>
      </c>
    </row>
    <row r="121" spans="1:8" x14ac:dyDescent="0.25">
      <c r="A121" s="112">
        <v>120</v>
      </c>
      <c r="B121" s="112" t="s">
        <v>94</v>
      </c>
      <c r="C121" s="112" t="s">
        <v>259</v>
      </c>
      <c r="D121" s="113">
        <v>803</v>
      </c>
      <c r="E121" s="113">
        <v>141.842800590286</v>
      </c>
      <c r="F121" s="113">
        <v>22.110587585305101</v>
      </c>
      <c r="G121" s="113">
        <v>33.139528580323699</v>
      </c>
      <c r="H121" s="113" t="s">
        <v>462</v>
      </c>
    </row>
    <row r="122" spans="1:8" x14ac:dyDescent="0.25">
      <c r="A122" s="112">
        <v>121</v>
      </c>
      <c r="B122" s="112" t="s">
        <v>94</v>
      </c>
      <c r="C122" s="112" t="s">
        <v>256</v>
      </c>
      <c r="D122" s="113">
        <v>606</v>
      </c>
      <c r="E122" s="113">
        <v>127.60714983828299</v>
      </c>
      <c r="F122" s="113">
        <v>16.848994615511501</v>
      </c>
      <c r="G122" s="113">
        <v>36.807032458745802</v>
      </c>
      <c r="H122" s="113" t="s">
        <v>462</v>
      </c>
    </row>
    <row r="123" spans="1:8" x14ac:dyDescent="0.25">
      <c r="A123" s="112">
        <v>122</v>
      </c>
      <c r="B123" s="112" t="s">
        <v>94</v>
      </c>
      <c r="C123" s="112" t="s">
        <v>257</v>
      </c>
      <c r="D123" s="113">
        <v>568</v>
      </c>
      <c r="E123" s="113">
        <v>139.42372826408399</v>
      </c>
      <c r="F123" s="113">
        <v>25.7311953362676</v>
      </c>
      <c r="G123" s="113">
        <v>30.607281473591499</v>
      </c>
      <c r="H123" s="113" t="s">
        <v>462</v>
      </c>
    </row>
    <row r="124" spans="1:8" x14ac:dyDescent="0.25">
      <c r="A124" s="112">
        <v>123</v>
      </c>
      <c r="B124" s="112" t="s">
        <v>94</v>
      </c>
      <c r="C124" s="112" t="s">
        <v>258</v>
      </c>
      <c r="D124" s="113">
        <v>843</v>
      </c>
      <c r="E124" s="113">
        <v>161.27305699406801</v>
      </c>
      <c r="F124" s="113">
        <v>18.399497390272799</v>
      </c>
      <c r="G124" s="113">
        <v>34.555702601423498</v>
      </c>
      <c r="H124" s="113" t="s">
        <v>462</v>
      </c>
    </row>
    <row r="125" spans="1:8" x14ac:dyDescent="0.25">
      <c r="A125" s="112">
        <v>124</v>
      </c>
      <c r="B125" s="112" t="s">
        <v>94</v>
      </c>
      <c r="C125" s="112" t="s">
        <v>260</v>
      </c>
      <c r="D125" s="113">
        <v>1324</v>
      </c>
      <c r="E125" s="113">
        <v>130.241381734138</v>
      </c>
      <c r="F125" s="113">
        <v>18.954017549093599</v>
      </c>
      <c r="G125" s="113">
        <v>30.112672787009</v>
      </c>
      <c r="H125" s="113" t="s">
        <v>462</v>
      </c>
    </row>
    <row r="126" spans="1:8" x14ac:dyDescent="0.25">
      <c r="A126" s="112">
        <v>125</v>
      </c>
      <c r="B126" s="112" t="s">
        <v>94</v>
      </c>
      <c r="C126" s="112" t="s">
        <v>262</v>
      </c>
      <c r="D126" s="113">
        <v>2256</v>
      </c>
      <c r="E126" s="113">
        <v>101.043938180851</v>
      </c>
      <c r="F126" s="113">
        <v>19.563699609928999</v>
      </c>
      <c r="G126" s="113">
        <v>31.9158064113475</v>
      </c>
      <c r="H126" s="113" t="s">
        <v>462</v>
      </c>
    </row>
    <row r="127" spans="1:8" x14ac:dyDescent="0.25">
      <c r="A127" s="112">
        <v>126</v>
      </c>
      <c r="B127" s="112" t="s">
        <v>94</v>
      </c>
      <c r="C127" s="112" t="s">
        <v>261</v>
      </c>
      <c r="D127" s="113">
        <v>4776</v>
      </c>
      <c r="E127" s="113">
        <v>216.150299824748</v>
      </c>
      <c r="F127" s="113">
        <v>26.169129499999901</v>
      </c>
      <c r="G127" s="113">
        <v>29.343907978643202</v>
      </c>
      <c r="H127" s="113" t="s">
        <v>462</v>
      </c>
    </row>
    <row r="128" spans="1:8" x14ac:dyDescent="0.25">
      <c r="A128" s="112">
        <v>127</v>
      </c>
      <c r="B128" s="112" t="s">
        <v>94</v>
      </c>
      <c r="C128" s="112" t="s">
        <v>263</v>
      </c>
      <c r="D128" s="113">
        <v>1038</v>
      </c>
      <c r="E128" s="113">
        <v>130.03491424470101</v>
      </c>
      <c r="F128" s="113">
        <v>18.8458275211946</v>
      </c>
      <c r="G128" s="113">
        <v>33.764686377649298</v>
      </c>
      <c r="H128" s="113" t="s">
        <v>462</v>
      </c>
    </row>
    <row r="129" spans="1:8" x14ac:dyDescent="0.25">
      <c r="A129" s="112">
        <v>128</v>
      </c>
      <c r="B129" s="112" t="s">
        <v>94</v>
      </c>
      <c r="C129" s="112" t="s">
        <v>265</v>
      </c>
      <c r="D129" s="113">
        <v>805</v>
      </c>
      <c r="E129" s="113">
        <v>103.986775803726</v>
      </c>
      <c r="F129" s="113">
        <v>19.9848241155279</v>
      </c>
      <c r="G129" s="113">
        <v>32.2825597465838</v>
      </c>
      <c r="H129" s="113" t="s">
        <v>462</v>
      </c>
    </row>
    <row r="130" spans="1:8" x14ac:dyDescent="0.25">
      <c r="A130" s="112">
        <v>129</v>
      </c>
      <c r="B130" s="112" t="s">
        <v>94</v>
      </c>
      <c r="C130" s="112" t="s">
        <v>264</v>
      </c>
      <c r="D130" s="113">
        <v>491</v>
      </c>
      <c r="E130" s="113">
        <v>76.842039985743398</v>
      </c>
      <c r="F130" s="113">
        <v>17.231935739307499</v>
      </c>
      <c r="G130" s="113">
        <v>28.818598778003999</v>
      </c>
      <c r="H130" s="113" t="s">
        <v>462</v>
      </c>
    </row>
    <row r="131" spans="1:8" x14ac:dyDescent="0.25">
      <c r="A131" s="112">
        <v>130</v>
      </c>
      <c r="B131" s="112" t="s">
        <v>94</v>
      </c>
      <c r="C131" s="112" t="s">
        <v>268</v>
      </c>
      <c r="D131" s="113">
        <v>1473</v>
      </c>
      <c r="E131" s="113">
        <v>132.85118837067199</v>
      </c>
      <c r="F131" s="113">
        <v>19.468744908350299</v>
      </c>
      <c r="G131" s="113">
        <v>31.438318761031901</v>
      </c>
      <c r="H131" s="113" t="s">
        <v>462</v>
      </c>
    </row>
    <row r="132" spans="1:8" x14ac:dyDescent="0.25">
      <c r="A132" s="112">
        <v>131</v>
      </c>
      <c r="B132" s="112" t="s">
        <v>94</v>
      </c>
      <c r="C132" s="112" t="s">
        <v>266</v>
      </c>
      <c r="D132" s="113">
        <v>785</v>
      </c>
      <c r="E132" s="113">
        <v>120.13314985605</v>
      </c>
      <c r="F132" s="113">
        <v>17.880675057324801</v>
      </c>
      <c r="G132" s="113">
        <v>30.1362215515923</v>
      </c>
      <c r="H132" s="113" t="s">
        <v>462</v>
      </c>
    </row>
    <row r="133" spans="1:8" x14ac:dyDescent="0.25">
      <c r="A133" s="112">
        <v>132</v>
      </c>
      <c r="B133" s="112" t="s">
        <v>94</v>
      </c>
      <c r="C133" s="112" t="s">
        <v>267</v>
      </c>
      <c r="D133" s="113">
        <v>4419</v>
      </c>
      <c r="E133" s="113">
        <v>128.648320453043</v>
      </c>
      <c r="F133" s="113">
        <v>21.618707150033899</v>
      </c>
      <c r="G133" s="113">
        <v>30.589973812174701</v>
      </c>
      <c r="H133" s="113" t="s">
        <v>462</v>
      </c>
    </row>
    <row r="134" spans="1:8" x14ac:dyDescent="0.25">
      <c r="A134" s="112">
        <v>133</v>
      </c>
      <c r="B134" s="112" t="s">
        <v>94</v>
      </c>
      <c r="C134" s="112" t="s">
        <v>269</v>
      </c>
      <c r="D134" s="113">
        <v>1564</v>
      </c>
      <c r="E134" s="113">
        <v>141.96581826086901</v>
      </c>
      <c r="F134" s="113">
        <v>20.547239374040899</v>
      </c>
      <c r="G134" s="113">
        <v>31.5826059737851</v>
      </c>
      <c r="H134" s="113" t="s">
        <v>462</v>
      </c>
    </row>
    <row r="135" spans="1:8" x14ac:dyDescent="0.25">
      <c r="A135" s="112">
        <v>134</v>
      </c>
      <c r="B135" s="112" t="s">
        <v>94</v>
      </c>
      <c r="C135" s="112" t="s">
        <v>270</v>
      </c>
      <c r="D135" s="113">
        <v>863</v>
      </c>
      <c r="E135" s="113">
        <v>147.589212750869</v>
      </c>
      <c r="F135" s="113">
        <v>18.4035827473928</v>
      </c>
      <c r="G135" s="113">
        <v>30.3504852723059</v>
      </c>
      <c r="H135" s="113" t="s">
        <v>462</v>
      </c>
    </row>
    <row r="136" spans="1:8" x14ac:dyDescent="0.25">
      <c r="A136" s="112">
        <v>135</v>
      </c>
      <c r="B136" s="112" t="s">
        <v>94</v>
      </c>
      <c r="C136" s="112" t="s">
        <v>271</v>
      </c>
      <c r="D136" s="113">
        <v>3354</v>
      </c>
      <c r="E136" s="113">
        <v>195.15298594513999</v>
      </c>
      <c r="F136" s="113">
        <v>26.387143159212801</v>
      </c>
      <c r="G136" s="113">
        <v>30.787699014907499</v>
      </c>
      <c r="H136" s="113" t="s">
        <v>462</v>
      </c>
    </row>
    <row r="137" spans="1:8" x14ac:dyDescent="0.25">
      <c r="A137" s="112">
        <v>136</v>
      </c>
      <c r="B137" s="112" t="s">
        <v>94</v>
      </c>
      <c r="C137" s="112" t="s">
        <v>272</v>
      </c>
      <c r="D137" s="113">
        <v>8350</v>
      </c>
      <c r="E137" s="113">
        <v>205.33275145976</v>
      </c>
      <c r="F137" s="113">
        <v>26.904197040479001</v>
      </c>
      <c r="G137" s="113">
        <v>30.843719298562799</v>
      </c>
      <c r="H137" s="113" t="s">
        <v>462</v>
      </c>
    </row>
    <row r="138" spans="1:8" x14ac:dyDescent="0.25">
      <c r="A138" s="112">
        <v>137</v>
      </c>
      <c r="B138" s="112" t="s">
        <v>94</v>
      </c>
      <c r="C138" s="112" t="s">
        <v>287</v>
      </c>
      <c r="D138" s="113">
        <v>538</v>
      </c>
      <c r="E138" s="113">
        <v>102.052259135687</v>
      </c>
      <c r="F138" s="113">
        <v>18.387909312267599</v>
      </c>
      <c r="G138" s="113">
        <v>29.410947657992502</v>
      </c>
      <c r="H138" s="113" t="s">
        <v>462</v>
      </c>
    </row>
    <row r="139" spans="1:8" x14ac:dyDescent="0.25">
      <c r="A139" s="112">
        <v>138</v>
      </c>
      <c r="B139" s="112" t="s">
        <v>94</v>
      </c>
      <c r="C139" s="112" t="s">
        <v>273</v>
      </c>
      <c r="D139" s="113">
        <v>428</v>
      </c>
      <c r="E139" s="113">
        <v>103.37081209813</v>
      </c>
      <c r="F139" s="113">
        <v>20.288837616822399</v>
      </c>
      <c r="G139" s="113">
        <v>28.886581962616798</v>
      </c>
      <c r="H139" s="113" t="s">
        <v>462</v>
      </c>
    </row>
    <row r="140" spans="1:8" x14ac:dyDescent="0.25">
      <c r="A140" s="112">
        <v>139</v>
      </c>
      <c r="B140" s="112" t="s">
        <v>94</v>
      </c>
      <c r="C140" s="112" t="s">
        <v>288</v>
      </c>
      <c r="D140" s="113">
        <v>811</v>
      </c>
      <c r="E140" s="113">
        <v>91.870567669543703</v>
      </c>
      <c r="F140" s="113">
        <v>22.6252225104808</v>
      </c>
      <c r="G140" s="113">
        <v>31.356864463625101</v>
      </c>
      <c r="H140" s="113" t="s">
        <v>462</v>
      </c>
    </row>
    <row r="141" spans="1:8" x14ac:dyDescent="0.25">
      <c r="A141" s="112">
        <v>140</v>
      </c>
      <c r="B141" s="112" t="s">
        <v>94</v>
      </c>
      <c r="C141" s="112" t="s">
        <v>274</v>
      </c>
      <c r="D141" s="113">
        <v>317</v>
      </c>
      <c r="E141" s="113">
        <v>275.485647384858</v>
      </c>
      <c r="F141" s="113">
        <v>25.9206558548895</v>
      </c>
      <c r="G141" s="113">
        <v>26.4930511041009</v>
      </c>
      <c r="H141" s="113" t="s">
        <v>462</v>
      </c>
    </row>
    <row r="142" spans="1:8" x14ac:dyDescent="0.25">
      <c r="A142" s="112">
        <v>141</v>
      </c>
      <c r="B142" s="112" t="s">
        <v>94</v>
      </c>
      <c r="C142" s="112" t="s">
        <v>275</v>
      </c>
      <c r="D142" s="113">
        <v>1011</v>
      </c>
      <c r="E142" s="113">
        <v>103.72647848466799</v>
      </c>
      <c r="F142" s="113">
        <v>18.445701743817999</v>
      </c>
      <c r="G142" s="113">
        <v>29.746168278931702</v>
      </c>
      <c r="H142" s="113" t="s">
        <v>462</v>
      </c>
    </row>
    <row r="143" spans="1:8" x14ac:dyDescent="0.25">
      <c r="A143" s="112">
        <v>142</v>
      </c>
      <c r="B143" s="112" t="s">
        <v>94</v>
      </c>
      <c r="C143" s="112" t="s">
        <v>276</v>
      </c>
      <c r="D143" s="113">
        <v>673</v>
      </c>
      <c r="E143" s="113">
        <v>111.21480356315</v>
      </c>
      <c r="F143" s="113">
        <v>18.6696798959881</v>
      </c>
      <c r="G143" s="113">
        <v>30.248339375928602</v>
      </c>
      <c r="H143" s="113" t="s">
        <v>462</v>
      </c>
    </row>
    <row r="144" spans="1:8" x14ac:dyDescent="0.25">
      <c r="A144" s="112">
        <v>143</v>
      </c>
      <c r="B144" s="112" t="s">
        <v>94</v>
      </c>
      <c r="C144" s="112" t="s">
        <v>277</v>
      </c>
      <c r="D144" s="113">
        <v>620</v>
      </c>
      <c r="E144" s="113">
        <v>140.99411033870899</v>
      </c>
      <c r="F144" s="113">
        <v>26.934536782258</v>
      </c>
      <c r="G144" s="113">
        <v>33.838751725806397</v>
      </c>
      <c r="H144" s="113" t="s">
        <v>462</v>
      </c>
    </row>
    <row r="145" spans="1:8" x14ac:dyDescent="0.25">
      <c r="A145" s="112">
        <v>144</v>
      </c>
      <c r="B145" s="112" t="s">
        <v>94</v>
      </c>
      <c r="C145" s="112" t="s">
        <v>278</v>
      </c>
      <c r="D145" s="113">
        <v>1350</v>
      </c>
      <c r="E145" s="113">
        <v>120.54582729851801</v>
      </c>
      <c r="F145" s="113">
        <v>16.196459993333299</v>
      </c>
      <c r="G145" s="113">
        <v>31.3442239977777</v>
      </c>
      <c r="H145" s="113" t="s">
        <v>462</v>
      </c>
    </row>
    <row r="146" spans="1:8" x14ac:dyDescent="0.25">
      <c r="A146" s="112">
        <v>145</v>
      </c>
      <c r="B146" s="112" t="s">
        <v>94</v>
      </c>
      <c r="C146" s="112" t="s">
        <v>279</v>
      </c>
      <c r="D146" s="113">
        <v>984</v>
      </c>
      <c r="E146" s="113">
        <v>68.901082238821104</v>
      </c>
      <c r="F146" s="113">
        <v>18.1134605569105</v>
      </c>
      <c r="G146" s="113">
        <v>34.6624394400406</v>
      </c>
      <c r="H146" s="113" t="s">
        <v>462</v>
      </c>
    </row>
    <row r="147" spans="1:8" x14ac:dyDescent="0.25">
      <c r="A147" s="112">
        <v>146</v>
      </c>
      <c r="B147" s="112" t="s">
        <v>94</v>
      </c>
      <c r="C147" s="112" t="s">
        <v>280</v>
      </c>
      <c r="D147" s="113">
        <v>808</v>
      </c>
      <c r="E147" s="113">
        <v>123.95623377475199</v>
      </c>
      <c r="F147" s="113">
        <v>18.527909251237599</v>
      </c>
      <c r="G147" s="113">
        <v>32.084856997524703</v>
      </c>
      <c r="H147" s="113" t="s">
        <v>462</v>
      </c>
    </row>
    <row r="148" spans="1:8" x14ac:dyDescent="0.25">
      <c r="A148" s="112">
        <v>147</v>
      </c>
      <c r="B148" s="112" t="s">
        <v>94</v>
      </c>
      <c r="C148" s="112" t="s">
        <v>281</v>
      </c>
      <c r="D148" s="113">
        <v>707</v>
      </c>
      <c r="E148" s="113">
        <v>147.75530307637899</v>
      </c>
      <c r="F148" s="113">
        <v>24.657355553041</v>
      </c>
      <c r="G148" s="113">
        <v>25.393394200848601</v>
      </c>
      <c r="H148" s="113" t="s">
        <v>462</v>
      </c>
    </row>
    <row r="149" spans="1:8" x14ac:dyDescent="0.25">
      <c r="A149" s="112">
        <v>148</v>
      </c>
      <c r="B149" s="112" t="s">
        <v>94</v>
      </c>
      <c r="C149" s="112" t="s">
        <v>282</v>
      </c>
      <c r="D149" s="113">
        <v>1726</v>
      </c>
      <c r="E149" s="113">
        <v>146.90807385052099</v>
      </c>
      <c r="F149" s="113">
        <v>22.6216667056778</v>
      </c>
      <c r="G149" s="113">
        <v>31.637134787949002</v>
      </c>
      <c r="H149" s="113" t="s">
        <v>462</v>
      </c>
    </row>
    <row r="150" spans="1:8" x14ac:dyDescent="0.25">
      <c r="A150" s="112">
        <v>149</v>
      </c>
      <c r="B150" s="112" t="s">
        <v>94</v>
      </c>
      <c r="C150" s="112" t="s">
        <v>283</v>
      </c>
      <c r="D150" s="113">
        <v>1233</v>
      </c>
      <c r="E150" s="113">
        <v>122.86935030332501</v>
      </c>
      <c r="F150" s="113">
        <v>15.5725198345498</v>
      </c>
      <c r="G150" s="113">
        <v>33.685198629359299</v>
      </c>
      <c r="H150" s="113" t="s">
        <v>462</v>
      </c>
    </row>
    <row r="151" spans="1:8" x14ac:dyDescent="0.25">
      <c r="A151" s="112">
        <v>150</v>
      </c>
      <c r="B151" s="112" t="s">
        <v>94</v>
      </c>
      <c r="C151" s="112" t="s">
        <v>284</v>
      </c>
      <c r="D151" s="113">
        <v>1387</v>
      </c>
      <c r="E151" s="113">
        <v>119.332440137707</v>
      </c>
      <c r="F151" s="113">
        <v>22.030852873828401</v>
      </c>
      <c r="G151" s="113">
        <v>32.119482971881702</v>
      </c>
      <c r="H151" s="113" t="s">
        <v>462</v>
      </c>
    </row>
    <row r="152" spans="1:8" x14ac:dyDescent="0.25">
      <c r="A152" s="112">
        <v>151</v>
      </c>
      <c r="B152" s="112" t="s">
        <v>96</v>
      </c>
      <c r="C152" s="112" t="s">
        <v>315</v>
      </c>
      <c r="D152" s="113">
        <v>4397</v>
      </c>
      <c r="E152" s="113">
        <v>172.675154944735</v>
      </c>
      <c r="F152" s="113">
        <v>27.026629916533899</v>
      </c>
      <c r="G152" s="113">
        <v>25.0512712326586</v>
      </c>
      <c r="H152" s="113" t="s">
        <v>462</v>
      </c>
    </row>
    <row r="153" spans="1:8" x14ac:dyDescent="0.25">
      <c r="A153" s="112">
        <v>152</v>
      </c>
      <c r="B153" s="112" t="s">
        <v>96</v>
      </c>
      <c r="C153" s="112" t="s">
        <v>316</v>
      </c>
      <c r="D153" s="113">
        <v>848</v>
      </c>
      <c r="E153" s="113">
        <v>74.204343675707506</v>
      </c>
      <c r="F153" s="113">
        <v>15.5042380978773</v>
      </c>
      <c r="G153" s="113">
        <v>32.566866278301802</v>
      </c>
      <c r="H153" s="113" t="s">
        <v>462</v>
      </c>
    </row>
    <row r="154" spans="1:8" x14ac:dyDescent="0.25">
      <c r="A154" s="112">
        <v>153</v>
      </c>
      <c r="B154" s="112" t="s">
        <v>96</v>
      </c>
      <c r="C154" s="112" t="s">
        <v>317</v>
      </c>
      <c r="D154" s="113">
        <v>857</v>
      </c>
      <c r="E154" s="113">
        <v>100.915182287047</v>
      </c>
      <c r="F154" s="113">
        <v>17.4333734515752</v>
      </c>
      <c r="G154" s="113">
        <v>31.4400384959159</v>
      </c>
      <c r="H154" s="113" t="s">
        <v>462</v>
      </c>
    </row>
    <row r="155" spans="1:8" x14ac:dyDescent="0.25">
      <c r="A155" s="112">
        <v>154</v>
      </c>
      <c r="B155" s="112" t="s">
        <v>96</v>
      </c>
      <c r="C155" s="112" t="s">
        <v>318</v>
      </c>
      <c r="D155" s="113">
        <v>1342</v>
      </c>
      <c r="E155" s="113">
        <v>95.338067060357602</v>
      </c>
      <c r="F155" s="113">
        <v>19.354301442622901</v>
      </c>
      <c r="G155" s="113">
        <v>29.181338551415699</v>
      </c>
      <c r="H155" s="113" t="s">
        <v>462</v>
      </c>
    </row>
    <row r="156" spans="1:8" x14ac:dyDescent="0.25">
      <c r="A156" s="112">
        <v>155</v>
      </c>
      <c r="B156" s="112" t="s">
        <v>96</v>
      </c>
      <c r="C156" s="112" t="s">
        <v>319</v>
      </c>
      <c r="D156" s="113">
        <v>2028</v>
      </c>
      <c r="E156" s="113">
        <v>119.480868118836</v>
      </c>
      <c r="F156" s="113">
        <v>20.356872841222799</v>
      </c>
      <c r="G156" s="113">
        <v>29.292485728796802</v>
      </c>
      <c r="H156" s="113" t="s">
        <v>462</v>
      </c>
    </row>
    <row r="157" spans="1:8" x14ac:dyDescent="0.25">
      <c r="A157" s="112">
        <v>156</v>
      </c>
      <c r="B157" s="112" t="s">
        <v>96</v>
      </c>
      <c r="C157" s="112" t="s">
        <v>320</v>
      </c>
      <c r="D157" s="113">
        <v>419</v>
      </c>
      <c r="E157" s="113">
        <v>147.77712589498799</v>
      </c>
      <c r="F157" s="113">
        <v>21.5871629713603</v>
      </c>
      <c r="G157" s="113">
        <v>29.0570459904534</v>
      </c>
      <c r="H157" s="113" t="s">
        <v>462</v>
      </c>
    </row>
    <row r="158" spans="1:8" x14ac:dyDescent="0.25">
      <c r="A158" s="112">
        <v>157</v>
      </c>
      <c r="B158" s="112" t="s">
        <v>96</v>
      </c>
      <c r="C158" s="112" t="s">
        <v>321</v>
      </c>
      <c r="D158" s="113">
        <v>1860</v>
      </c>
      <c r="E158" s="113">
        <v>107.514512717204</v>
      </c>
      <c r="F158" s="113">
        <v>19.337939299999999</v>
      </c>
      <c r="G158" s="113">
        <v>28.406101696774101</v>
      </c>
      <c r="H158" s="113" t="s">
        <v>462</v>
      </c>
    </row>
    <row r="159" spans="1:8" x14ac:dyDescent="0.25">
      <c r="A159" s="112">
        <v>158</v>
      </c>
      <c r="B159" s="112" t="s">
        <v>96</v>
      </c>
      <c r="C159" s="112" t="s">
        <v>322</v>
      </c>
      <c r="D159" s="113">
        <v>1054</v>
      </c>
      <c r="E159" s="113">
        <v>88.372975145161305</v>
      </c>
      <c r="F159" s="113">
        <v>15.2817316783681</v>
      </c>
      <c r="G159" s="113">
        <v>29.431788870967701</v>
      </c>
      <c r="H159" s="113" t="s">
        <v>462</v>
      </c>
    </row>
    <row r="160" spans="1:8" x14ac:dyDescent="0.25">
      <c r="A160" s="112">
        <v>159</v>
      </c>
      <c r="B160" s="112" t="s">
        <v>96</v>
      </c>
      <c r="C160" s="112" t="s">
        <v>323</v>
      </c>
      <c r="D160" s="113">
        <v>596</v>
      </c>
      <c r="E160" s="113">
        <v>72.759883171140899</v>
      </c>
      <c r="F160" s="113">
        <v>18.163497013422798</v>
      </c>
      <c r="G160" s="113">
        <v>30.077230385905999</v>
      </c>
      <c r="H160" s="113" t="s">
        <v>462</v>
      </c>
    </row>
    <row r="161" spans="1:8" x14ac:dyDescent="0.25">
      <c r="A161" s="112">
        <v>160</v>
      </c>
      <c r="B161" s="112" t="s">
        <v>95</v>
      </c>
      <c r="C161" s="112" t="s">
        <v>289</v>
      </c>
      <c r="D161" s="113">
        <v>2335</v>
      </c>
      <c r="E161" s="113">
        <v>185.002122628265</v>
      </c>
      <c r="F161" s="113">
        <v>26.406753490792301</v>
      </c>
      <c r="G161" s="113">
        <v>24.228102385867199</v>
      </c>
      <c r="H161" s="113" t="s">
        <v>462</v>
      </c>
    </row>
    <row r="162" spans="1:8" x14ac:dyDescent="0.25">
      <c r="A162" s="112">
        <v>161</v>
      </c>
      <c r="B162" s="112" t="s">
        <v>95</v>
      </c>
      <c r="C162" s="112" t="s">
        <v>290</v>
      </c>
      <c r="D162" s="113">
        <v>805</v>
      </c>
      <c r="E162" s="113">
        <v>224.46322649689401</v>
      </c>
      <c r="F162" s="113">
        <v>30.056981426086899</v>
      </c>
      <c r="G162" s="113">
        <v>21.996308434782598</v>
      </c>
      <c r="H162" s="113" t="s">
        <v>462</v>
      </c>
    </row>
    <row r="163" spans="1:8" x14ac:dyDescent="0.25">
      <c r="A163" s="112">
        <v>162</v>
      </c>
      <c r="B163" s="112" t="s">
        <v>95</v>
      </c>
      <c r="C163" s="112" t="s">
        <v>291</v>
      </c>
      <c r="D163" s="113">
        <v>1083</v>
      </c>
      <c r="E163" s="113">
        <v>114.760524918744</v>
      </c>
      <c r="F163" s="113">
        <v>19.987639734072001</v>
      </c>
      <c r="G163" s="113">
        <v>26.957127491228</v>
      </c>
      <c r="H163" s="113" t="s">
        <v>462</v>
      </c>
    </row>
    <row r="164" spans="1:8" x14ac:dyDescent="0.25">
      <c r="A164" s="112">
        <v>163</v>
      </c>
      <c r="B164" s="112" t="s">
        <v>95</v>
      </c>
      <c r="C164" s="112" t="s">
        <v>292</v>
      </c>
      <c r="D164" s="113">
        <v>3166</v>
      </c>
      <c r="E164" s="113">
        <v>136.727506220783</v>
      </c>
      <c r="F164" s="113">
        <v>22.029990938408002</v>
      </c>
      <c r="G164" s="113">
        <v>27.983387691092801</v>
      </c>
      <c r="H164" s="113" t="s">
        <v>462</v>
      </c>
    </row>
    <row r="165" spans="1:8" x14ac:dyDescent="0.25">
      <c r="A165" s="112">
        <v>164</v>
      </c>
      <c r="B165" s="112" t="s">
        <v>95</v>
      </c>
      <c r="C165" s="112" t="s">
        <v>293</v>
      </c>
      <c r="D165" s="113">
        <v>2675</v>
      </c>
      <c r="E165" s="113">
        <v>237.924251566729</v>
      </c>
      <c r="F165" s="113">
        <v>32.784755158504602</v>
      </c>
      <c r="G165" s="113">
        <v>22.450818235140101</v>
      </c>
      <c r="H165" s="113" t="s">
        <v>462</v>
      </c>
    </row>
    <row r="166" spans="1:8" x14ac:dyDescent="0.25">
      <c r="A166" s="112">
        <v>165</v>
      </c>
      <c r="B166" s="112" t="s">
        <v>95</v>
      </c>
      <c r="C166" s="112" t="s">
        <v>294</v>
      </c>
      <c r="D166" s="113">
        <v>2908</v>
      </c>
      <c r="E166" s="113">
        <v>137.22706901513001</v>
      </c>
      <c r="F166" s="113">
        <v>20.129528897180101</v>
      </c>
      <c r="G166" s="113">
        <v>29.8194863246217</v>
      </c>
      <c r="H166" s="113" t="s">
        <v>462</v>
      </c>
    </row>
    <row r="167" spans="1:8" x14ac:dyDescent="0.25">
      <c r="A167" s="112">
        <v>166</v>
      </c>
      <c r="B167" s="112" t="s">
        <v>95</v>
      </c>
      <c r="C167" s="112" t="s">
        <v>295</v>
      </c>
      <c r="D167" s="113">
        <v>1096</v>
      </c>
      <c r="E167" s="113">
        <v>253.59728004562001</v>
      </c>
      <c r="F167" s="113">
        <v>32.464864906021802</v>
      </c>
      <c r="G167" s="113">
        <v>22.774688308394101</v>
      </c>
      <c r="H167" s="113" t="s">
        <v>462</v>
      </c>
    </row>
    <row r="168" spans="1:8" x14ac:dyDescent="0.25">
      <c r="A168" s="112">
        <v>167</v>
      </c>
      <c r="B168" s="112" t="s">
        <v>95</v>
      </c>
      <c r="C168" s="112" t="s">
        <v>296</v>
      </c>
      <c r="D168" s="113">
        <v>2712</v>
      </c>
      <c r="E168" s="113">
        <v>246.71475718399699</v>
      </c>
      <c r="F168" s="113">
        <v>33.743570142330299</v>
      </c>
      <c r="G168" s="113">
        <v>22.9283401032448</v>
      </c>
      <c r="H168" s="113" t="s">
        <v>462</v>
      </c>
    </row>
    <row r="169" spans="1:8" x14ac:dyDescent="0.25">
      <c r="A169" s="112">
        <v>168</v>
      </c>
      <c r="B169" s="112" t="s">
        <v>95</v>
      </c>
      <c r="C169" s="112" t="s">
        <v>297</v>
      </c>
      <c r="D169" s="113">
        <v>6459</v>
      </c>
      <c r="E169" s="113">
        <v>98.851243060690507</v>
      </c>
      <c r="F169" s="113">
        <v>16.402932564483599</v>
      </c>
      <c r="G169" s="113">
        <v>31.6059751881096</v>
      </c>
      <c r="H169" s="113" t="s">
        <v>462</v>
      </c>
    </row>
    <row r="170" spans="1:8" x14ac:dyDescent="0.25">
      <c r="A170" s="112">
        <v>169</v>
      </c>
      <c r="B170" s="112" t="s">
        <v>95</v>
      </c>
      <c r="C170" s="112" t="s">
        <v>298</v>
      </c>
      <c r="D170" s="113">
        <v>635</v>
      </c>
      <c r="E170" s="113">
        <v>97.774428716535397</v>
      </c>
      <c r="F170" s="113">
        <v>18.3892185842519</v>
      </c>
      <c r="G170" s="113">
        <v>26.8293445559055</v>
      </c>
      <c r="H170" s="113" t="s">
        <v>462</v>
      </c>
    </row>
    <row r="171" spans="1:8" x14ac:dyDescent="0.25">
      <c r="A171" s="112">
        <v>170</v>
      </c>
      <c r="B171" s="112" t="s">
        <v>95</v>
      </c>
      <c r="C171" s="112" t="s">
        <v>299</v>
      </c>
      <c r="D171" s="113">
        <v>1320</v>
      </c>
      <c r="E171" s="113">
        <v>129.67388420227201</v>
      </c>
      <c r="F171" s="113">
        <v>21.5248354992424</v>
      </c>
      <c r="G171" s="113">
        <v>28.125309040908999</v>
      </c>
      <c r="H171" s="113" t="s">
        <v>462</v>
      </c>
    </row>
    <row r="172" spans="1:8" x14ac:dyDescent="0.25">
      <c r="A172" s="112">
        <v>171</v>
      </c>
      <c r="B172" s="112" t="s">
        <v>95</v>
      </c>
      <c r="C172" s="112" t="s">
        <v>314</v>
      </c>
      <c r="D172" s="113">
        <v>2273</v>
      </c>
      <c r="E172" s="113">
        <v>144.96384295864399</v>
      </c>
      <c r="F172" s="113">
        <v>20.290974663880299</v>
      </c>
      <c r="G172" s="113">
        <v>26.131523413990301</v>
      </c>
      <c r="H172" s="113" t="s">
        <v>462</v>
      </c>
    </row>
    <row r="173" spans="1:8" x14ac:dyDescent="0.25">
      <c r="A173" s="112">
        <v>172</v>
      </c>
      <c r="B173" s="112" t="s">
        <v>95</v>
      </c>
      <c r="C173" s="112" t="s">
        <v>300</v>
      </c>
      <c r="D173" s="113">
        <v>364</v>
      </c>
      <c r="E173" s="113">
        <v>173.78825181318601</v>
      </c>
      <c r="F173" s="113">
        <v>24.1434949862637</v>
      </c>
      <c r="G173" s="113">
        <v>25.0363632142857</v>
      </c>
      <c r="H173" s="113" t="s">
        <v>462</v>
      </c>
    </row>
    <row r="174" spans="1:8" x14ac:dyDescent="0.25">
      <c r="A174" s="112">
        <v>173</v>
      </c>
      <c r="B174" s="112" t="s">
        <v>95</v>
      </c>
      <c r="C174" s="112" t="s">
        <v>301</v>
      </c>
      <c r="D174" s="113">
        <v>2283</v>
      </c>
      <c r="E174" s="113">
        <v>175.77925081690699</v>
      </c>
      <c r="F174" s="113">
        <v>26.7865505641699</v>
      </c>
      <c r="G174" s="113">
        <v>35.345065787122202</v>
      </c>
      <c r="H174" s="113" t="s">
        <v>462</v>
      </c>
    </row>
    <row r="175" spans="1:8" x14ac:dyDescent="0.25">
      <c r="A175" s="112">
        <v>174</v>
      </c>
      <c r="B175" s="112" t="s">
        <v>95</v>
      </c>
      <c r="C175" s="112" t="s">
        <v>306</v>
      </c>
      <c r="D175" s="113">
        <v>3064</v>
      </c>
      <c r="E175" s="113">
        <v>165.91400516840699</v>
      </c>
      <c r="F175" s="113">
        <v>26.687168941905998</v>
      </c>
      <c r="G175" s="113">
        <v>25.0887680248041</v>
      </c>
      <c r="H175" s="113" t="s">
        <v>462</v>
      </c>
    </row>
    <row r="176" spans="1:8" x14ac:dyDescent="0.25">
      <c r="A176" s="112">
        <v>175</v>
      </c>
      <c r="B176" s="112" t="s">
        <v>95</v>
      </c>
      <c r="C176" s="112" t="s">
        <v>302</v>
      </c>
      <c r="D176" s="113">
        <v>2358</v>
      </c>
      <c r="E176" s="113">
        <v>255.75161898515699</v>
      </c>
      <c r="F176" s="113">
        <v>35.269938487701403</v>
      </c>
      <c r="G176" s="113">
        <v>20.2277726916878</v>
      </c>
      <c r="H176" s="113" t="s">
        <v>462</v>
      </c>
    </row>
    <row r="177" spans="1:8" x14ac:dyDescent="0.25">
      <c r="A177" s="112">
        <v>176</v>
      </c>
      <c r="B177" s="112" t="s">
        <v>95</v>
      </c>
      <c r="C177" s="112" t="s">
        <v>303</v>
      </c>
      <c r="D177" s="113">
        <v>2482</v>
      </c>
      <c r="E177" s="113">
        <v>337.26370499798497</v>
      </c>
      <c r="F177" s="113">
        <v>49.890917561643803</v>
      </c>
      <c r="G177" s="113">
        <v>22.806252070910499</v>
      </c>
      <c r="H177" s="113" t="s">
        <v>462</v>
      </c>
    </row>
    <row r="178" spans="1:8" x14ac:dyDescent="0.25">
      <c r="A178" s="112">
        <v>177</v>
      </c>
      <c r="B178" s="112" t="s">
        <v>95</v>
      </c>
      <c r="C178" s="112" t="s">
        <v>304</v>
      </c>
      <c r="D178" s="113">
        <v>23552</v>
      </c>
      <c r="E178" s="113">
        <v>308.20264135767701</v>
      </c>
      <c r="F178" s="113">
        <v>44.142441537066901</v>
      </c>
      <c r="G178" s="113">
        <v>22.238370149711201</v>
      </c>
      <c r="H178" s="113" t="s">
        <v>462</v>
      </c>
    </row>
    <row r="179" spans="1:8" x14ac:dyDescent="0.25">
      <c r="A179" s="112">
        <v>178</v>
      </c>
      <c r="B179" s="112" t="s">
        <v>95</v>
      </c>
      <c r="C179" s="112" t="s">
        <v>305</v>
      </c>
      <c r="D179" s="113">
        <v>915</v>
      </c>
      <c r="E179" s="113">
        <v>301.988755268852</v>
      </c>
      <c r="F179" s="113">
        <v>42.507587579234901</v>
      </c>
      <c r="G179" s="113">
        <v>21.7804808852459</v>
      </c>
      <c r="H179" s="113" t="s">
        <v>462</v>
      </c>
    </row>
    <row r="180" spans="1:8" x14ac:dyDescent="0.25">
      <c r="A180" s="112">
        <v>179</v>
      </c>
      <c r="B180" s="112" t="s">
        <v>95</v>
      </c>
      <c r="C180" s="112" t="s">
        <v>308</v>
      </c>
      <c r="D180" s="113">
        <v>1898</v>
      </c>
      <c r="E180" s="113">
        <v>227.377864652265</v>
      </c>
      <c r="F180" s="113">
        <v>31.9244320943098</v>
      </c>
      <c r="G180" s="113">
        <v>21.5198421443624</v>
      </c>
      <c r="H180" s="113" t="s">
        <v>462</v>
      </c>
    </row>
    <row r="181" spans="1:8" x14ac:dyDescent="0.25">
      <c r="A181" s="112">
        <v>180</v>
      </c>
      <c r="B181" s="112" t="s">
        <v>95</v>
      </c>
      <c r="C181" s="112" t="s">
        <v>307</v>
      </c>
      <c r="D181" s="113">
        <v>1083</v>
      </c>
      <c r="E181" s="113">
        <v>208.371604938134</v>
      </c>
      <c r="F181" s="113">
        <v>28.312744528162501</v>
      </c>
      <c r="G181" s="113">
        <v>20.9507625300092</v>
      </c>
      <c r="H181" s="113" t="s">
        <v>462</v>
      </c>
    </row>
    <row r="182" spans="1:8" x14ac:dyDescent="0.25">
      <c r="A182" s="112">
        <v>181</v>
      </c>
      <c r="B182" s="112" t="s">
        <v>95</v>
      </c>
      <c r="C182" s="112" t="s">
        <v>309</v>
      </c>
      <c r="D182" s="113">
        <v>1094</v>
      </c>
      <c r="E182" s="113">
        <v>201.30195345246801</v>
      </c>
      <c r="F182" s="113">
        <v>28.729994056672702</v>
      </c>
      <c r="G182" s="113">
        <v>24.5833239031078</v>
      </c>
      <c r="H182" s="113" t="s">
        <v>462</v>
      </c>
    </row>
    <row r="183" spans="1:8" x14ac:dyDescent="0.25">
      <c r="A183" s="112">
        <v>182</v>
      </c>
      <c r="B183" s="112" t="s">
        <v>95</v>
      </c>
      <c r="C183" s="112" t="s">
        <v>310</v>
      </c>
      <c r="D183" s="113">
        <v>1513</v>
      </c>
      <c r="E183" s="113">
        <v>93.432284733641694</v>
      </c>
      <c r="F183" s="113">
        <v>15.4628660971579</v>
      </c>
      <c r="G183" s="113">
        <v>31.344150309980101</v>
      </c>
      <c r="H183" s="113" t="s">
        <v>462</v>
      </c>
    </row>
    <row r="184" spans="1:8" x14ac:dyDescent="0.25">
      <c r="A184" s="112">
        <v>183</v>
      </c>
      <c r="B184" s="112" t="s">
        <v>95</v>
      </c>
      <c r="C184" s="112" t="s">
        <v>311</v>
      </c>
      <c r="D184" s="113">
        <v>1267</v>
      </c>
      <c r="E184" s="113">
        <v>126.06841711838899</v>
      </c>
      <c r="F184" s="113">
        <v>21.232483992107301</v>
      </c>
      <c r="G184" s="113">
        <v>28.148069415943102</v>
      </c>
      <c r="H184" s="113" t="s">
        <v>462</v>
      </c>
    </row>
    <row r="185" spans="1:8" x14ac:dyDescent="0.25">
      <c r="A185" s="112">
        <v>184</v>
      </c>
      <c r="B185" s="112" t="s">
        <v>95</v>
      </c>
      <c r="C185" s="112" t="s">
        <v>313</v>
      </c>
      <c r="D185" s="113">
        <v>3473</v>
      </c>
      <c r="E185" s="113">
        <v>124.492154170169</v>
      </c>
      <c r="F185" s="113">
        <v>18.8068773737402</v>
      </c>
      <c r="G185" s="113">
        <v>28.277216905557101</v>
      </c>
      <c r="H185" s="113" t="s">
        <v>462</v>
      </c>
    </row>
    <row r="186" spans="1:8" x14ac:dyDescent="0.25">
      <c r="A186" s="112">
        <v>185</v>
      </c>
      <c r="B186" s="112" t="s">
        <v>95</v>
      </c>
      <c r="C186" s="112" t="s">
        <v>312</v>
      </c>
      <c r="D186" s="113">
        <v>633</v>
      </c>
      <c r="E186" s="113">
        <v>203.60029835071001</v>
      </c>
      <c r="F186" s="113">
        <v>25.246982826224301</v>
      </c>
      <c r="G186" s="113">
        <v>22.8025987946287</v>
      </c>
      <c r="H186" s="113" t="s">
        <v>462</v>
      </c>
    </row>
    <row r="187" spans="1:8" x14ac:dyDescent="0.25">
      <c r="A187" s="112">
        <v>186</v>
      </c>
      <c r="B187" s="112" t="s">
        <v>97</v>
      </c>
      <c r="C187" s="112" t="s">
        <v>329</v>
      </c>
      <c r="D187" s="113">
        <v>485</v>
      </c>
      <c r="E187" s="113">
        <v>131.459621692783</v>
      </c>
      <c r="F187" s="113">
        <v>25.226649352577301</v>
      </c>
      <c r="G187" s="113">
        <v>26.964456536082398</v>
      </c>
      <c r="H187" s="113" t="s">
        <v>462</v>
      </c>
    </row>
    <row r="188" spans="1:8" x14ac:dyDescent="0.25">
      <c r="A188" s="112">
        <v>187</v>
      </c>
      <c r="B188" s="112" t="s">
        <v>97</v>
      </c>
      <c r="C188" s="112" t="s">
        <v>324</v>
      </c>
      <c r="D188" s="113">
        <v>2642</v>
      </c>
      <c r="E188" s="113">
        <v>136.35061057910599</v>
      </c>
      <c r="F188" s="113">
        <v>22.9119613126419</v>
      </c>
      <c r="G188" s="113">
        <v>36.054727019303499</v>
      </c>
      <c r="H188" s="113" t="s">
        <v>462</v>
      </c>
    </row>
    <row r="189" spans="1:8" x14ac:dyDescent="0.25">
      <c r="A189" s="112">
        <v>188</v>
      </c>
      <c r="B189" s="112" t="s">
        <v>97</v>
      </c>
      <c r="C189" s="112" t="s">
        <v>326</v>
      </c>
      <c r="D189" s="113">
        <v>990</v>
      </c>
      <c r="E189" s="113">
        <v>118.41663719696901</v>
      </c>
      <c r="F189" s="113">
        <v>17.556719269696899</v>
      </c>
      <c r="G189" s="113">
        <v>25.647418705050502</v>
      </c>
      <c r="H189" s="113" t="s">
        <v>462</v>
      </c>
    </row>
    <row r="190" spans="1:8" x14ac:dyDescent="0.25">
      <c r="A190" s="112">
        <v>189</v>
      </c>
      <c r="B190" s="112" t="s">
        <v>97</v>
      </c>
      <c r="C190" s="112" t="s">
        <v>325</v>
      </c>
      <c r="D190" s="113">
        <v>706</v>
      </c>
      <c r="E190" s="113">
        <v>58.460294814447501</v>
      </c>
      <c r="F190" s="113">
        <v>18.2862444419263</v>
      </c>
      <c r="G190" s="113">
        <v>34.713201488668503</v>
      </c>
      <c r="H190" s="113" t="s">
        <v>462</v>
      </c>
    </row>
    <row r="191" spans="1:8" x14ac:dyDescent="0.25">
      <c r="A191" s="112">
        <v>190</v>
      </c>
      <c r="B191" s="112" t="s">
        <v>97</v>
      </c>
      <c r="C191" s="112" t="s">
        <v>327</v>
      </c>
      <c r="D191" s="113">
        <v>746</v>
      </c>
      <c r="E191" s="113">
        <v>118.871144032171</v>
      </c>
      <c r="F191" s="113">
        <v>19.441089911528099</v>
      </c>
      <c r="G191" s="113">
        <v>25.902361997319002</v>
      </c>
      <c r="H191" s="113" t="s">
        <v>462</v>
      </c>
    </row>
    <row r="192" spans="1:8" x14ac:dyDescent="0.25">
      <c r="A192" s="112">
        <v>191</v>
      </c>
      <c r="B192" s="112" t="s">
        <v>97</v>
      </c>
      <c r="C192" s="112" t="s">
        <v>330</v>
      </c>
      <c r="D192" s="113">
        <v>1859</v>
      </c>
      <c r="E192" s="113">
        <v>79.915292558364698</v>
      </c>
      <c r="F192" s="113">
        <v>17.098767377622298</v>
      </c>
      <c r="G192" s="113">
        <v>32.638296556213</v>
      </c>
      <c r="H192" s="113" t="s">
        <v>462</v>
      </c>
    </row>
    <row r="193" spans="1:8" x14ac:dyDescent="0.25">
      <c r="A193" s="112">
        <v>192</v>
      </c>
      <c r="B193" s="112" t="s">
        <v>97</v>
      </c>
      <c r="C193" s="112" t="s">
        <v>328</v>
      </c>
      <c r="D193" s="113">
        <v>1238</v>
      </c>
      <c r="E193" s="113">
        <v>89.147596735864198</v>
      </c>
      <c r="F193" s="113">
        <v>18.816651172859402</v>
      </c>
      <c r="G193" s="113">
        <v>30.685296203554099</v>
      </c>
      <c r="H193" s="113" t="s">
        <v>462</v>
      </c>
    </row>
    <row r="194" spans="1:8" x14ac:dyDescent="0.25">
      <c r="A194" s="112">
        <v>193</v>
      </c>
      <c r="B194" s="112" t="s">
        <v>97</v>
      </c>
      <c r="C194" s="112" t="s">
        <v>144</v>
      </c>
      <c r="D194" s="113">
        <v>6645</v>
      </c>
      <c r="E194" s="113">
        <v>179.152587076749</v>
      </c>
      <c r="F194" s="113">
        <v>27.4992228761474</v>
      </c>
      <c r="G194" s="113">
        <v>26.073624804063201</v>
      </c>
      <c r="H194" s="113" t="s">
        <v>462</v>
      </c>
    </row>
    <row r="195" spans="1:8" x14ac:dyDescent="0.25">
      <c r="A195" s="112">
        <v>194</v>
      </c>
      <c r="B195" s="112" t="s">
        <v>98</v>
      </c>
      <c r="C195" s="112" t="s">
        <v>346</v>
      </c>
      <c r="D195" s="113">
        <v>409</v>
      </c>
      <c r="E195" s="113">
        <v>58.170069814180899</v>
      </c>
      <c r="F195" s="113">
        <v>14.7102308068459</v>
      </c>
      <c r="G195" s="113">
        <v>40.166930391198001</v>
      </c>
      <c r="H195" s="113" t="s">
        <v>462</v>
      </c>
    </row>
    <row r="196" spans="1:8" x14ac:dyDescent="0.25">
      <c r="A196" s="112">
        <v>195</v>
      </c>
      <c r="B196" s="112" t="s">
        <v>98</v>
      </c>
      <c r="C196" s="112" t="s">
        <v>331</v>
      </c>
      <c r="D196" s="113">
        <v>721</v>
      </c>
      <c r="E196" s="113">
        <v>119.624627796116</v>
      </c>
      <c r="F196" s="113">
        <v>20.297980855755899</v>
      </c>
      <c r="G196" s="113">
        <v>35.208341257975</v>
      </c>
      <c r="H196" s="113" t="s">
        <v>462</v>
      </c>
    </row>
    <row r="197" spans="1:8" x14ac:dyDescent="0.25">
      <c r="A197" s="112">
        <v>196</v>
      </c>
      <c r="B197" s="112" t="s">
        <v>98</v>
      </c>
      <c r="C197" s="112" t="s">
        <v>332</v>
      </c>
      <c r="D197" s="113">
        <v>323</v>
      </c>
      <c r="E197" s="113">
        <v>68.510036659442704</v>
      </c>
      <c r="F197" s="113">
        <v>16.866960123839</v>
      </c>
      <c r="G197" s="113">
        <v>39.839429544891601</v>
      </c>
      <c r="H197" s="113" t="s">
        <v>462</v>
      </c>
    </row>
    <row r="198" spans="1:8" x14ac:dyDescent="0.25">
      <c r="A198" s="112">
        <v>197</v>
      </c>
      <c r="B198" s="112" t="s">
        <v>98</v>
      </c>
      <c r="C198" s="112" t="s">
        <v>333</v>
      </c>
      <c r="D198" s="113">
        <v>394</v>
      </c>
      <c r="E198" s="113">
        <v>50.263304200507598</v>
      </c>
      <c r="F198" s="113">
        <v>13.9361767436548</v>
      </c>
      <c r="G198" s="113">
        <v>33.729438248730901</v>
      </c>
      <c r="H198" s="113" t="s">
        <v>462</v>
      </c>
    </row>
    <row r="199" spans="1:8" x14ac:dyDescent="0.25">
      <c r="A199" s="112">
        <v>198</v>
      </c>
      <c r="B199" s="112" t="s">
        <v>98</v>
      </c>
      <c r="C199" s="112" t="s">
        <v>334</v>
      </c>
      <c r="D199" s="113">
        <v>499</v>
      </c>
      <c r="E199" s="113">
        <v>72.966270072144297</v>
      </c>
      <c r="F199" s="113">
        <v>16.1665154889779</v>
      </c>
      <c r="G199" s="113">
        <v>34.513905268537002</v>
      </c>
      <c r="H199" s="113" t="s">
        <v>462</v>
      </c>
    </row>
    <row r="200" spans="1:8" x14ac:dyDescent="0.25">
      <c r="A200" s="112">
        <v>199</v>
      </c>
      <c r="B200" s="112" t="s">
        <v>98</v>
      </c>
      <c r="C200" s="112" t="s">
        <v>335</v>
      </c>
      <c r="D200" s="113">
        <v>289</v>
      </c>
      <c r="E200" s="113">
        <v>94.249515346020701</v>
      </c>
      <c r="F200" s="113">
        <v>23.1820491141868</v>
      </c>
      <c r="G200" s="113">
        <v>33.891285224913403</v>
      </c>
      <c r="H200" s="113" t="s">
        <v>462</v>
      </c>
    </row>
    <row r="201" spans="1:8" x14ac:dyDescent="0.25">
      <c r="A201" s="112">
        <v>200</v>
      </c>
      <c r="B201" s="112" t="s">
        <v>98</v>
      </c>
      <c r="C201" s="112" t="s">
        <v>336</v>
      </c>
      <c r="D201" s="113">
        <v>361</v>
      </c>
      <c r="E201" s="113">
        <v>65.759210675900206</v>
      </c>
      <c r="F201" s="113">
        <v>15.855787013850399</v>
      </c>
      <c r="G201" s="113">
        <v>33.204899695290798</v>
      </c>
      <c r="H201" s="113" t="s">
        <v>462</v>
      </c>
    </row>
    <row r="202" spans="1:8" x14ac:dyDescent="0.25">
      <c r="A202" s="112">
        <v>201</v>
      </c>
      <c r="B202" s="112" t="s">
        <v>98</v>
      </c>
      <c r="C202" s="112" t="s">
        <v>337</v>
      </c>
      <c r="D202" s="113">
        <v>324</v>
      </c>
      <c r="E202" s="113">
        <v>119.352497762345</v>
      </c>
      <c r="F202" s="113">
        <v>22.295929179012301</v>
      </c>
      <c r="G202" s="113">
        <v>27.5417092592592</v>
      </c>
      <c r="H202" s="113" t="s">
        <v>462</v>
      </c>
    </row>
    <row r="203" spans="1:8" x14ac:dyDescent="0.25">
      <c r="A203" s="112">
        <v>202</v>
      </c>
      <c r="B203" s="112" t="s">
        <v>98</v>
      </c>
      <c r="C203" s="112" t="s">
        <v>338</v>
      </c>
      <c r="D203" s="113">
        <v>2519</v>
      </c>
      <c r="E203" s="113">
        <v>198.27411659468001</v>
      </c>
      <c r="F203" s="113">
        <v>32.5587938154029</v>
      </c>
      <c r="G203" s="113">
        <v>28.038213275109101</v>
      </c>
      <c r="H203" s="113" t="s">
        <v>462</v>
      </c>
    </row>
    <row r="204" spans="1:8" x14ac:dyDescent="0.25">
      <c r="A204" s="112">
        <v>203</v>
      </c>
      <c r="B204" s="112" t="s">
        <v>98</v>
      </c>
      <c r="C204" s="112" t="s">
        <v>339</v>
      </c>
      <c r="D204" s="113">
        <v>534</v>
      </c>
      <c r="E204" s="113">
        <v>64.930997883895103</v>
      </c>
      <c r="F204" s="113">
        <v>19.227519153557999</v>
      </c>
      <c r="G204" s="113">
        <v>41.761154625468102</v>
      </c>
      <c r="H204" s="113" t="s">
        <v>462</v>
      </c>
    </row>
    <row r="205" spans="1:8" x14ac:dyDescent="0.25">
      <c r="A205" s="112">
        <v>204</v>
      </c>
      <c r="B205" s="112" t="s">
        <v>98</v>
      </c>
      <c r="C205" s="112" t="s">
        <v>340</v>
      </c>
      <c r="D205" s="113">
        <v>1078</v>
      </c>
      <c r="E205" s="113">
        <v>136.86554663265301</v>
      </c>
      <c r="F205" s="113">
        <v>26.541372618738301</v>
      </c>
      <c r="G205" s="113">
        <v>30.0425866419294</v>
      </c>
      <c r="H205" s="113" t="s">
        <v>462</v>
      </c>
    </row>
    <row r="206" spans="1:8" x14ac:dyDescent="0.25">
      <c r="A206" s="112">
        <v>205</v>
      </c>
      <c r="B206" s="112" t="s">
        <v>98</v>
      </c>
      <c r="C206" s="112" t="s">
        <v>341</v>
      </c>
      <c r="D206" s="113">
        <v>92</v>
      </c>
      <c r="E206" s="113">
        <v>54.828480793478199</v>
      </c>
      <c r="F206" s="113">
        <v>15.4969481521739</v>
      </c>
      <c r="G206" s="113">
        <v>33.047243369565201</v>
      </c>
      <c r="H206" s="113" t="s">
        <v>462</v>
      </c>
    </row>
    <row r="207" spans="1:8" x14ac:dyDescent="0.25">
      <c r="A207" s="112">
        <v>206</v>
      </c>
      <c r="B207" s="112" t="s">
        <v>98</v>
      </c>
      <c r="C207" s="112" t="s">
        <v>344</v>
      </c>
      <c r="D207" s="113">
        <v>780</v>
      </c>
      <c r="E207" s="113">
        <v>63.520566396153797</v>
      </c>
      <c r="F207" s="113">
        <v>16.619369451282001</v>
      </c>
      <c r="G207" s="113">
        <v>34.247764769230699</v>
      </c>
      <c r="H207" s="113" t="s">
        <v>462</v>
      </c>
    </row>
    <row r="208" spans="1:8" x14ac:dyDescent="0.25">
      <c r="A208" s="112">
        <v>207</v>
      </c>
      <c r="B208" s="112" t="s">
        <v>98</v>
      </c>
      <c r="C208" s="112" t="s">
        <v>342</v>
      </c>
      <c r="D208" s="113">
        <v>251</v>
      </c>
      <c r="E208" s="113">
        <v>51.004575916334602</v>
      </c>
      <c r="F208" s="113">
        <v>14.1879399043824</v>
      </c>
      <c r="G208" s="113">
        <v>36.556319936254901</v>
      </c>
      <c r="H208" s="113" t="s">
        <v>462</v>
      </c>
    </row>
    <row r="209" spans="1:8" x14ac:dyDescent="0.25">
      <c r="A209" s="112">
        <v>208</v>
      </c>
      <c r="B209" s="112" t="s">
        <v>98</v>
      </c>
      <c r="C209" s="112" t="s">
        <v>343</v>
      </c>
      <c r="D209" s="113">
        <v>497</v>
      </c>
      <c r="E209" s="113">
        <v>75.673599492957706</v>
      </c>
      <c r="F209" s="113">
        <v>16.846348020120701</v>
      </c>
      <c r="G209" s="113">
        <v>35.561442857142801</v>
      </c>
      <c r="H209" s="113" t="s">
        <v>462</v>
      </c>
    </row>
    <row r="210" spans="1:8" x14ac:dyDescent="0.25">
      <c r="A210" s="112">
        <v>209</v>
      </c>
      <c r="B210" s="112" t="s">
        <v>98</v>
      </c>
      <c r="C210" s="112" t="s">
        <v>345</v>
      </c>
      <c r="D210" s="113">
        <v>695</v>
      </c>
      <c r="E210" s="113">
        <v>102.14508739999999</v>
      </c>
      <c r="F210" s="113">
        <v>21.108563838848902</v>
      </c>
      <c r="G210" s="113">
        <v>33.945997971223001</v>
      </c>
      <c r="H210" s="113" t="s">
        <v>462</v>
      </c>
    </row>
    <row r="211" spans="1:8" x14ac:dyDescent="0.25">
      <c r="A211" s="112">
        <v>210</v>
      </c>
      <c r="B211" s="112" t="s">
        <v>99</v>
      </c>
      <c r="C211" s="112" t="s">
        <v>361</v>
      </c>
      <c r="D211" s="113">
        <v>125</v>
      </c>
      <c r="E211" s="113">
        <v>96.774625775999993</v>
      </c>
      <c r="F211" s="113">
        <v>30.033264504000002</v>
      </c>
      <c r="G211" s="113">
        <v>39.454174399999999</v>
      </c>
      <c r="H211" s="113" t="s">
        <v>462</v>
      </c>
    </row>
    <row r="212" spans="1:8" x14ac:dyDescent="0.25">
      <c r="A212" s="112">
        <v>211</v>
      </c>
      <c r="B212" s="112" t="s">
        <v>99</v>
      </c>
      <c r="C212" s="112" t="s">
        <v>347</v>
      </c>
      <c r="D212" s="113">
        <v>436</v>
      </c>
      <c r="E212" s="113">
        <v>75.7453326857798</v>
      </c>
      <c r="F212" s="113">
        <v>28.244479630733899</v>
      </c>
      <c r="G212" s="113">
        <v>42.8017025458715</v>
      </c>
      <c r="H212" s="113" t="s">
        <v>462</v>
      </c>
    </row>
    <row r="213" spans="1:8" x14ac:dyDescent="0.25">
      <c r="A213" s="112">
        <v>212</v>
      </c>
      <c r="B213" s="112" t="s">
        <v>99</v>
      </c>
      <c r="C213" s="112" t="s">
        <v>348</v>
      </c>
      <c r="D213" s="113">
        <v>176</v>
      </c>
      <c r="E213" s="113">
        <v>48.2861070454545</v>
      </c>
      <c r="F213" s="113">
        <v>13.186442590909</v>
      </c>
      <c r="G213" s="113">
        <v>43.119084659090902</v>
      </c>
      <c r="H213" s="113" t="s">
        <v>462</v>
      </c>
    </row>
    <row r="214" spans="1:8" x14ac:dyDescent="0.25">
      <c r="A214" s="112">
        <v>213</v>
      </c>
      <c r="B214" s="112" t="s">
        <v>99</v>
      </c>
      <c r="C214" s="112" t="s">
        <v>349</v>
      </c>
      <c r="D214" s="113">
        <v>701</v>
      </c>
      <c r="E214" s="113">
        <v>94.6044549500713</v>
      </c>
      <c r="F214" s="113">
        <v>20.963977106990001</v>
      </c>
      <c r="G214" s="113">
        <v>37.953371109842998</v>
      </c>
      <c r="H214" s="113" t="s">
        <v>462</v>
      </c>
    </row>
    <row r="215" spans="1:8" x14ac:dyDescent="0.25">
      <c r="A215" s="112">
        <v>214</v>
      </c>
      <c r="B215" s="112" t="s">
        <v>99</v>
      </c>
      <c r="C215" s="112" t="s">
        <v>350</v>
      </c>
      <c r="D215" s="113">
        <v>202</v>
      </c>
      <c r="E215" s="113">
        <v>64.584729217821703</v>
      </c>
      <c r="F215" s="113">
        <v>20.8119851435643</v>
      </c>
      <c r="G215" s="113">
        <v>39.119982178217803</v>
      </c>
      <c r="H215" s="113" t="s">
        <v>462</v>
      </c>
    </row>
    <row r="216" spans="1:8" x14ac:dyDescent="0.25">
      <c r="A216" s="112">
        <v>215</v>
      </c>
      <c r="B216" s="112" t="s">
        <v>99</v>
      </c>
      <c r="C216" s="112" t="s">
        <v>351</v>
      </c>
      <c r="D216" s="113">
        <v>599</v>
      </c>
      <c r="E216" s="113">
        <v>41.3877642570951</v>
      </c>
      <c r="F216" s="113">
        <v>14.1551242186978</v>
      </c>
      <c r="G216" s="113">
        <v>41.023921368948201</v>
      </c>
      <c r="H216" s="113" t="s">
        <v>462</v>
      </c>
    </row>
    <row r="217" spans="1:8" x14ac:dyDescent="0.25">
      <c r="A217" s="112">
        <v>216</v>
      </c>
      <c r="B217" s="112" t="s">
        <v>99</v>
      </c>
      <c r="C217" s="112" t="s">
        <v>352</v>
      </c>
      <c r="D217" s="113">
        <v>115</v>
      </c>
      <c r="E217" s="113">
        <v>73.631155765217301</v>
      </c>
      <c r="F217" s="113">
        <v>21.989068269565202</v>
      </c>
      <c r="G217" s="113">
        <v>41.311572173913</v>
      </c>
      <c r="H217" s="113" t="s">
        <v>462</v>
      </c>
    </row>
    <row r="218" spans="1:8" x14ac:dyDescent="0.25">
      <c r="A218" s="112">
        <v>217</v>
      </c>
      <c r="B218" s="112" t="s">
        <v>99</v>
      </c>
      <c r="C218" s="112" t="s">
        <v>353</v>
      </c>
      <c r="D218" s="113">
        <v>308</v>
      </c>
      <c r="E218" s="113">
        <v>42.2236399448051</v>
      </c>
      <c r="F218" s="113">
        <v>11.2411970032467</v>
      </c>
      <c r="G218" s="113">
        <v>45.471909740259697</v>
      </c>
      <c r="H218" s="113" t="s">
        <v>462</v>
      </c>
    </row>
    <row r="219" spans="1:8" x14ac:dyDescent="0.25">
      <c r="A219" s="112">
        <v>218</v>
      </c>
      <c r="B219" s="112" t="s">
        <v>99</v>
      </c>
      <c r="C219" s="112" t="s">
        <v>354</v>
      </c>
      <c r="D219" s="113">
        <v>2325</v>
      </c>
      <c r="E219" s="113">
        <v>96.114033981935506</v>
      </c>
      <c r="F219" s="113">
        <v>20.240856858924701</v>
      </c>
      <c r="G219" s="113">
        <v>43.446807778064503</v>
      </c>
      <c r="H219" s="113" t="s">
        <v>462</v>
      </c>
    </row>
    <row r="220" spans="1:8" x14ac:dyDescent="0.25">
      <c r="A220" s="112">
        <v>219</v>
      </c>
      <c r="B220" s="112" t="s">
        <v>99</v>
      </c>
      <c r="C220" s="112" t="s">
        <v>355</v>
      </c>
      <c r="D220" s="113">
        <v>237</v>
      </c>
      <c r="E220" s="113">
        <v>36.679798388185603</v>
      </c>
      <c r="F220" s="113">
        <v>10.467666848101199</v>
      </c>
      <c r="G220" s="113">
        <v>54.179112105485203</v>
      </c>
      <c r="H220" s="113" t="s">
        <v>462</v>
      </c>
    </row>
    <row r="221" spans="1:8" x14ac:dyDescent="0.25">
      <c r="A221" s="112">
        <v>220</v>
      </c>
      <c r="B221" s="112" t="s">
        <v>99</v>
      </c>
      <c r="C221" s="112" t="s">
        <v>356</v>
      </c>
      <c r="D221" s="113">
        <v>630</v>
      </c>
      <c r="E221" s="113">
        <v>102.12773007619001</v>
      </c>
      <c r="F221" s="113">
        <v>23.2916460555555</v>
      </c>
      <c r="G221" s="113">
        <v>39.560825238095198</v>
      </c>
      <c r="H221" s="113" t="s">
        <v>462</v>
      </c>
    </row>
    <row r="222" spans="1:8" x14ac:dyDescent="0.25">
      <c r="A222" s="112">
        <v>221</v>
      </c>
      <c r="B222" s="112" t="s">
        <v>99</v>
      </c>
      <c r="C222" s="112" t="s">
        <v>357</v>
      </c>
      <c r="D222" s="113">
        <v>3417</v>
      </c>
      <c r="E222" s="113">
        <v>168.70142975065801</v>
      </c>
      <c r="F222" s="113">
        <v>27.848310823822001</v>
      </c>
      <c r="G222" s="113">
        <v>36.652286318407903</v>
      </c>
      <c r="H222" s="113" t="s">
        <v>462</v>
      </c>
    </row>
    <row r="223" spans="1:8" x14ac:dyDescent="0.25">
      <c r="A223" s="112">
        <v>222</v>
      </c>
      <c r="B223" s="112" t="s">
        <v>99</v>
      </c>
      <c r="C223" s="112" t="s">
        <v>360</v>
      </c>
      <c r="D223" s="113">
        <v>437</v>
      </c>
      <c r="E223" s="113">
        <v>42.443346736842102</v>
      </c>
      <c r="F223" s="113">
        <v>20.232609032036599</v>
      </c>
      <c r="G223" s="113">
        <v>51.981169107551402</v>
      </c>
      <c r="H223" s="113" t="s">
        <v>462</v>
      </c>
    </row>
    <row r="224" spans="1:8" x14ac:dyDescent="0.25">
      <c r="A224" s="112">
        <v>223</v>
      </c>
      <c r="B224" s="112" t="s">
        <v>99</v>
      </c>
      <c r="C224" s="112" t="s">
        <v>358</v>
      </c>
      <c r="D224" s="113">
        <v>639</v>
      </c>
      <c r="E224" s="113">
        <v>51.968024979655702</v>
      </c>
      <c r="F224" s="113">
        <v>19.843856467918599</v>
      </c>
      <c r="G224" s="113">
        <v>45.313850469483498</v>
      </c>
      <c r="H224" s="113" t="s">
        <v>462</v>
      </c>
    </row>
    <row r="225" spans="1:8" x14ac:dyDescent="0.25">
      <c r="A225" s="112">
        <v>224</v>
      </c>
      <c r="B225" s="112" t="s">
        <v>99</v>
      </c>
      <c r="C225" s="112" t="s">
        <v>359</v>
      </c>
      <c r="D225" s="113">
        <v>353</v>
      </c>
      <c r="E225" s="113">
        <v>54.718092416430601</v>
      </c>
      <c r="F225" s="113">
        <v>18.412471821529699</v>
      </c>
      <c r="G225" s="113">
        <v>41.780346203965998</v>
      </c>
      <c r="H225" s="113" t="s">
        <v>462</v>
      </c>
    </row>
    <row r="226" spans="1:8" x14ac:dyDescent="0.25">
      <c r="A226" s="112">
        <v>225</v>
      </c>
      <c r="B226" s="112" t="s">
        <v>362</v>
      </c>
      <c r="C226" s="112" t="s">
        <v>368</v>
      </c>
      <c r="D226" s="113">
        <v>447</v>
      </c>
      <c r="E226" s="113">
        <v>60.964913548098401</v>
      </c>
      <c r="F226" s="113">
        <v>17.422353948545801</v>
      </c>
      <c r="G226" s="113">
        <v>35.702826577181199</v>
      </c>
      <c r="H226" s="113" t="s">
        <v>462</v>
      </c>
    </row>
    <row r="227" spans="1:8" x14ac:dyDescent="0.25">
      <c r="A227" s="112">
        <v>226</v>
      </c>
      <c r="B227" s="112" t="s">
        <v>362</v>
      </c>
      <c r="C227" s="112" t="s">
        <v>363</v>
      </c>
      <c r="D227" s="113">
        <v>1322</v>
      </c>
      <c r="E227" s="113">
        <v>97.981853906202701</v>
      </c>
      <c r="F227" s="113">
        <v>23.106017822239</v>
      </c>
      <c r="G227" s="113">
        <v>40.501336693645897</v>
      </c>
      <c r="H227" s="113" t="s">
        <v>462</v>
      </c>
    </row>
    <row r="228" spans="1:8" x14ac:dyDescent="0.25">
      <c r="A228" s="112">
        <v>227</v>
      </c>
      <c r="B228" s="112" t="s">
        <v>362</v>
      </c>
      <c r="C228" s="112" t="s">
        <v>364</v>
      </c>
      <c r="D228" s="113">
        <v>1935</v>
      </c>
      <c r="E228" s="113">
        <v>60.776641850129103</v>
      </c>
      <c r="F228" s="113">
        <v>18.172029315762199</v>
      </c>
      <c r="G228" s="113">
        <v>45.036884995865599</v>
      </c>
      <c r="H228" s="113" t="s">
        <v>462</v>
      </c>
    </row>
    <row r="229" spans="1:8" x14ac:dyDescent="0.25">
      <c r="A229" s="112">
        <v>228</v>
      </c>
      <c r="B229" s="112" t="s">
        <v>362</v>
      </c>
      <c r="C229" s="112" t="s">
        <v>369</v>
      </c>
      <c r="D229" s="113">
        <v>2546</v>
      </c>
      <c r="E229" s="113">
        <v>131.19207997721901</v>
      </c>
      <c r="F229" s="113">
        <v>26.290100054595399</v>
      </c>
      <c r="G229" s="113">
        <v>36.893042183817698</v>
      </c>
      <c r="H229" s="113" t="s">
        <v>462</v>
      </c>
    </row>
    <row r="230" spans="1:8" x14ac:dyDescent="0.25">
      <c r="A230" s="112">
        <v>229</v>
      </c>
      <c r="B230" s="112" t="s">
        <v>362</v>
      </c>
      <c r="C230" s="112" t="s">
        <v>365</v>
      </c>
      <c r="D230" s="113">
        <v>815</v>
      </c>
      <c r="E230" s="113">
        <v>104.899931087116</v>
      </c>
      <c r="F230" s="113">
        <v>22.002710390183999</v>
      </c>
      <c r="G230" s="113">
        <v>37.612450552147202</v>
      </c>
      <c r="H230" s="113" t="s">
        <v>462</v>
      </c>
    </row>
    <row r="231" spans="1:8" x14ac:dyDescent="0.25">
      <c r="A231" s="112">
        <v>230</v>
      </c>
      <c r="B231" s="112" t="s">
        <v>362</v>
      </c>
      <c r="C231" s="112" t="s">
        <v>366</v>
      </c>
      <c r="D231" s="113">
        <v>3384</v>
      </c>
      <c r="E231" s="113">
        <v>193.57815108333301</v>
      </c>
      <c r="F231" s="113">
        <v>31.0465558729314</v>
      </c>
      <c r="G231" s="113">
        <v>32.653123523640602</v>
      </c>
      <c r="H231" s="113" t="s">
        <v>462</v>
      </c>
    </row>
    <row r="232" spans="1:8" x14ac:dyDescent="0.25">
      <c r="A232" s="112">
        <v>231</v>
      </c>
      <c r="B232" s="112" t="s">
        <v>362</v>
      </c>
      <c r="C232" s="112" t="s">
        <v>367</v>
      </c>
      <c r="D232" s="113">
        <v>521</v>
      </c>
      <c r="E232" s="113">
        <v>125.86820034740801</v>
      </c>
      <c r="F232" s="113">
        <v>21.418837418426101</v>
      </c>
      <c r="G232" s="113">
        <v>36.832355681381898</v>
      </c>
      <c r="H232" s="113" t="s">
        <v>462</v>
      </c>
    </row>
    <row r="233" spans="1:8" x14ac:dyDescent="0.25">
      <c r="A233" s="112">
        <v>232</v>
      </c>
      <c r="B233" s="112" t="s">
        <v>101</v>
      </c>
      <c r="C233" s="112" t="s">
        <v>370</v>
      </c>
      <c r="D233" s="113">
        <v>611</v>
      </c>
      <c r="E233" s="113">
        <v>124.96220945826499</v>
      </c>
      <c r="F233" s="113">
        <v>23.2192635122749</v>
      </c>
      <c r="G233" s="113">
        <v>28.7865423240589</v>
      </c>
      <c r="H233" s="113" t="s">
        <v>462</v>
      </c>
    </row>
    <row r="234" spans="1:8" x14ac:dyDescent="0.25">
      <c r="A234" s="112">
        <v>233</v>
      </c>
      <c r="B234" s="112" t="s">
        <v>101</v>
      </c>
      <c r="C234" s="112" t="s">
        <v>371</v>
      </c>
      <c r="D234" s="113">
        <v>461</v>
      </c>
      <c r="E234" s="113">
        <v>142.586316203904</v>
      </c>
      <c r="F234" s="113">
        <v>23.6714640759219</v>
      </c>
      <c r="G234" s="113">
        <v>29.437732971800401</v>
      </c>
      <c r="H234" s="113" t="s">
        <v>462</v>
      </c>
    </row>
    <row r="235" spans="1:8" x14ac:dyDescent="0.25">
      <c r="A235" s="112">
        <v>234</v>
      </c>
      <c r="B235" s="112" t="s">
        <v>101</v>
      </c>
      <c r="C235" s="112" t="s">
        <v>372</v>
      </c>
      <c r="D235" s="113">
        <v>622</v>
      </c>
      <c r="E235" s="113">
        <v>139.15272442925999</v>
      </c>
      <c r="F235" s="113">
        <v>23.1089359019292</v>
      </c>
      <c r="G235" s="113">
        <v>26.4841029742765</v>
      </c>
      <c r="H235" s="113" t="s">
        <v>462</v>
      </c>
    </row>
    <row r="236" spans="1:8" x14ac:dyDescent="0.25">
      <c r="A236" s="112">
        <v>235</v>
      </c>
      <c r="B236" s="112" t="s">
        <v>101</v>
      </c>
      <c r="C236" s="112" t="s">
        <v>374</v>
      </c>
      <c r="D236" s="113">
        <v>847</v>
      </c>
      <c r="E236" s="113">
        <v>155.86597583234899</v>
      </c>
      <c r="F236" s="113">
        <v>27.244160838252601</v>
      </c>
      <c r="G236" s="113">
        <v>26.456819940968099</v>
      </c>
      <c r="H236" s="113" t="s">
        <v>462</v>
      </c>
    </row>
    <row r="237" spans="1:8" x14ac:dyDescent="0.25">
      <c r="A237" s="112">
        <v>236</v>
      </c>
      <c r="B237" s="112" t="s">
        <v>101</v>
      </c>
      <c r="C237" s="112" t="s">
        <v>373</v>
      </c>
      <c r="D237" s="113">
        <v>445</v>
      </c>
      <c r="E237" s="113">
        <v>86.991657579775193</v>
      </c>
      <c r="F237" s="113">
        <v>18.698577406741499</v>
      </c>
      <c r="G237" s="113">
        <v>34.218229725842697</v>
      </c>
      <c r="H237" s="113" t="s">
        <v>462</v>
      </c>
    </row>
    <row r="238" spans="1:8" x14ac:dyDescent="0.25">
      <c r="A238" s="112">
        <v>237</v>
      </c>
      <c r="B238" s="112" t="s">
        <v>101</v>
      </c>
      <c r="C238" s="112" t="s">
        <v>375</v>
      </c>
      <c r="D238" s="113">
        <v>278</v>
      </c>
      <c r="E238" s="113">
        <v>86.352107737409995</v>
      </c>
      <c r="F238" s="113">
        <v>15.1189666762589</v>
      </c>
      <c r="G238" s="113">
        <v>31.887457482014302</v>
      </c>
      <c r="H238" s="113" t="s">
        <v>462</v>
      </c>
    </row>
    <row r="239" spans="1:8" x14ac:dyDescent="0.25">
      <c r="A239" s="112">
        <v>238</v>
      </c>
      <c r="B239" s="112" t="s">
        <v>101</v>
      </c>
      <c r="C239" s="112" t="s">
        <v>376</v>
      </c>
      <c r="D239" s="113">
        <v>1232</v>
      </c>
      <c r="E239" s="113">
        <v>113.005244323051</v>
      </c>
      <c r="F239" s="113">
        <v>21.086975700486999</v>
      </c>
      <c r="G239" s="113">
        <v>28.281958051947999</v>
      </c>
      <c r="H239" s="113" t="s">
        <v>462</v>
      </c>
    </row>
    <row r="240" spans="1:8" x14ac:dyDescent="0.25">
      <c r="A240" s="112">
        <v>239</v>
      </c>
      <c r="B240" s="112" t="s">
        <v>101</v>
      </c>
      <c r="C240" s="112" t="s">
        <v>377</v>
      </c>
      <c r="D240" s="113">
        <v>336</v>
      </c>
      <c r="E240" s="113">
        <v>43.991665077380901</v>
      </c>
      <c r="F240" s="113">
        <v>11.9358651517857</v>
      </c>
      <c r="G240" s="113">
        <v>32.409371130952302</v>
      </c>
      <c r="H240" s="113" t="s">
        <v>462</v>
      </c>
    </row>
    <row r="241" spans="1:8" x14ac:dyDescent="0.25">
      <c r="A241" s="112">
        <v>240</v>
      </c>
      <c r="B241" s="112" t="s">
        <v>101</v>
      </c>
      <c r="C241" s="112" t="s">
        <v>378</v>
      </c>
      <c r="D241" s="113">
        <v>361</v>
      </c>
      <c r="E241" s="113">
        <v>150.63552869528999</v>
      </c>
      <c r="F241" s="113">
        <v>22.394291908587199</v>
      </c>
      <c r="G241" s="113">
        <v>25.765492548476399</v>
      </c>
      <c r="H241" s="113" t="s">
        <v>462</v>
      </c>
    </row>
    <row r="242" spans="1:8" x14ac:dyDescent="0.25">
      <c r="A242" s="112">
        <v>241</v>
      </c>
      <c r="B242" s="112" t="s">
        <v>101</v>
      </c>
      <c r="C242" s="112" t="s">
        <v>379</v>
      </c>
      <c r="D242" s="113">
        <v>5284</v>
      </c>
      <c r="E242" s="113">
        <v>203.54442649772801</v>
      </c>
      <c r="F242" s="113">
        <v>29.6978225384178</v>
      </c>
      <c r="G242" s="113">
        <v>25.591323077024899</v>
      </c>
      <c r="H242" s="113" t="s">
        <v>462</v>
      </c>
    </row>
    <row r="243" spans="1:8" x14ac:dyDescent="0.25">
      <c r="A243" s="112">
        <v>242</v>
      </c>
      <c r="B243" s="112" t="s">
        <v>102</v>
      </c>
      <c r="C243" s="112" t="s">
        <v>380</v>
      </c>
      <c r="D243" s="113">
        <v>1432</v>
      </c>
      <c r="E243" s="113">
        <v>163.61353805097701</v>
      </c>
      <c r="F243" s="113">
        <v>26.560746922486</v>
      </c>
      <c r="G243" s="113">
        <v>28.7751535963687</v>
      </c>
      <c r="H243" s="113" t="s">
        <v>462</v>
      </c>
    </row>
    <row r="244" spans="1:8" x14ac:dyDescent="0.25">
      <c r="A244" s="112">
        <v>243</v>
      </c>
      <c r="B244" s="112" t="s">
        <v>102</v>
      </c>
      <c r="C244" s="112" t="s">
        <v>381</v>
      </c>
      <c r="D244" s="113">
        <v>1741</v>
      </c>
      <c r="E244" s="113">
        <v>150.89157081160201</v>
      </c>
      <c r="F244" s="113">
        <v>23.551768732337699</v>
      </c>
      <c r="G244" s="113">
        <v>29.637153980470899</v>
      </c>
      <c r="H244" s="113" t="s">
        <v>462</v>
      </c>
    </row>
    <row r="245" spans="1:8" x14ac:dyDescent="0.25">
      <c r="A245" s="112">
        <v>244</v>
      </c>
      <c r="B245" s="112" t="s">
        <v>102</v>
      </c>
      <c r="C245" s="112" t="s">
        <v>427</v>
      </c>
      <c r="D245" s="113">
        <v>469</v>
      </c>
      <c r="E245" s="113">
        <v>81.945423219616202</v>
      </c>
      <c r="F245" s="113">
        <v>19.154623931769699</v>
      </c>
      <c r="G245" s="113">
        <v>30.646385477611901</v>
      </c>
      <c r="H245" s="113" t="s">
        <v>462</v>
      </c>
    </row>
    <row r="246" spans="1:8" x14ac:dyDescent="0.25">
      <c r="A246" s="112">
        <v>245</v>
      </c>
      <c r="B246" s="112" t="s">
        <v>102</v>
      </c>
      <c r="C246" s="112" t="s">
        <v>382</v>
      </c>
      <c r="D246" s="113">
        <v>417</v>
      </c>
      <c r="E246" s="113">
        <v>62.025100673860898</v>
      </c>
      <c r="F246" s="113">
        <v>17.242561151079101</v>
      </c>
      <c r="G246" s="113">
        <v>36.941075059951999</v>
      </c>
      <c r="H246" s="113" t="s">
        <v>462</v>
      </c>
    </row>
    <row r="247" spans="1:8" x14ac:dyDescent="0.25">
      <c r="A247" s="112">
        <v>246</v>
      </c>
      <c r="B247" s="112" t="s">
        <v>102</v>
      </c>
      <c r="C247" s="112" t="s">
        <v>383</v>
      </c>
      <c r="D247" s="113">
        <v>626</v>
      </c>
      <c r="E247" s="113">
        <v>75.894920709265094</v>
      </c>
      <c r="F247" s="113">
        <v>18.692979311501599</v>
      </c>
      <c r="G247" s="113">
        <v>29.712364138977598</v>
      </c>
      <c r="H247" s="113" t="s">
        <v>462</v>
      </c>
    </row>
    <row r="248" spans="1:8" x14ac:dyDescent="0.25">
      <c r="A248" s="112">
        <v>247</v>
      </c>
      <c r="B248" s="112" t="s">
        <v>102</v>
      </c>
      <c r="C248" s="112" t="s">
        <v>384</v>
      </c>
      <c r="D248" s="113">
        <v>3778</v>
      </c>
      <c r="E248" s="113">
        <v>202.37461730201099</v>
      </c>
      <c r="F248" s="113">
        <v>30.380922301746899</v>
      </c>
      <c r="G248" s="113">
        <v>29.559880910534599</v>
      </c>
      <c r="H248" s="113" t="s">
        <v>462</v>
      </c>
    </row>
    <row r="249" spans="1:8" x14ac:dyDescent="0.25">
      <c r="A249" s="112">
        <v>248</v>
      </c>
      <c r="B249" s="112" t="s">
        <v>102</v>
      </c>
      <c r="C249" s="112" t="s">
        <v>385</v>
      </c>
      <c r="D249" s="113">
        <v>215</v>
      </c>
      <c r="E249" s="113">
        <v>51.545311120930201</v>
      </c>
      <c r="F249" s="113">
        <v>13.7539276418604</v>
      </c>
      <c r="G249" s="113">
        <v>39.207895688371998</v>
      </c>
      <c r="H249" s="113" t="s">
        <v>462</v>
      </c>
    </row>
    <row r="250" spans="1:8" x14ac:dyDescent="0.25">
      <c r="A250" s="112">
        <v>249</v>
      </c>
      <c r="B250" s="112" t="s">
        <v>102</v>
      </c>
      <c r="C250" s="112" t="s">
        <v>386</v>
      </c>
      <c r="D250" s="113">
        <v>290</v>
      </c>
      <c r="E250" s="113">
        <v>46.478458003448203</v>
      </c>
      <c r="F250" s="113">
        <v>17.850644844827499</v>
      </c>
      <c r="G250" s="113">
        <v>33.690023137931</v>
      </c>
      <c r="H250" s="113" t="s">
        <v>462</v>
      </c>
    </row>
    <row r="251" spans="1:8" x14ac:dyDescent="0.25">
      <c r="A251" s="112">
        <v>250</v>
      </c>
      <c r="B251" s="112" t="s">
        <v>102</v>
      </c>
      <c r="C251" s="112" t="s">
        <v>387</v>
      </c>
      <c r="D251" s="113">
        <v>1813</v>
      </c>
      <c r="E251" s="113">
        <v>119.970479905681</v>
      </c>
      <c r="F251" s="113">
        <v>21.706347936569198</v>
      </c>
      <c r="G251" s="113">
        <v>31.2079515173745</v>
      </c>
      <c r="H251" s="113" t="s">
        <v>462</v>
      </c>
    </row>
    <row r="252" spans="1:8" x14ac:dyDescent="0.25">
      <c r="A252" s="112">
        <v>251</v>
      </c>
      <c r="B252" s="112" t="s">
        <v>102</v>
      </c>
      <c r="C252" s="112" t="s">
        <v>388</v>
      </c>
      <c r="D252" s="113">
        <v>394</v>
      </c>
      <c r="E252" s="113">
        <v>40.7319936852791</v>
      </c>
      <c r="F252" s="113">
        <v>11.4382617233502</v>
      </c>
      <c r="G252" s="113">
        <v>36.9846167360406</v>
      </c>
      <c r="H252" s="113" t="s">
        <v>462</v>
      </c>
    </row>
    <row r="253" spans="1:8" x14ac:dyDescent="0.25">
      <c r="A253" s="112">
        <v>252</v>
      </c>
      <c r="B253" s="112" t="s">
        <v>102</v>
      </c>
      <c r="C253" s="112" t="s">
        <v>391</v>
      </c>
      <c r="D253" s="113">
        <v>18304</v>
      </c>
      <c r="E253" s="113">
        <v>235.55478482555699</v>
      </c>
      <c r="F253" s="113">
        <v>33.431871791356997</v>
      </c>
      <c r="G253" s="113">
        <v>26.7066469306708</v>
      </c>
      <c r="H253" s="113" t="s">
        <v>462</v>
      </c>
    </row>
    <row r="254" spans="1:8" x14ac:dyDescent="0.25">
      <c r="A254" s="112">
        <v>253</v>
      </c>
      <c r="B254" s="112" t="s">
        <v>102</v>
      </c>
      <c r="C254" s="112" t="s">
        <v>392</v>
      </c>
      <c r="D254" s="113">
        <v>996</v>
      </c>
      <c r="E254" s="113">
        <v>87.414195317269005</v>
      </c>
      <c r="F254" s="113">
        <v>19.1972780863453</v>
      </c>
      <c r="G254" s="113">
        <v>36.161137374497997</v>
      </c>
      <c r="H254" s="113" t="s">
        <v>462</v>
      </c>
    </row>
    <row r="255" spans="1:8" x14ac:dyDescent="0.25">
      <c r="A255" s="112">
        <v>254</v>
      </c>
      <c r="B255" s="112" t="s">
        <v>102</v>
      </c>
      <c r="C255" s="112" t="s">
        <v>389</v>
      </c>
      <c r="D255" s="113">
        <v>389</v>
      </c>
      <c r="E255" s="113">
        <v>48.658404840616903</v>
      </c>
      <c r="F255" s="113">
        <v>18.087834915167001</v>
      </c>
      <c r="G255" s="113">
        <v>39.495662467866303</v>
      </c>
      <c r="H255" s="113" t="s">
        <v>462</v>
      </c>
    </row>
    <row r="256" spans="1:8" x14ac:dyDescent="0.25">
      <c r="A256" s="112">
        <v>255</v>
      </c>
      <c r="B256" s="112" t="s">
        <v>102</v>
      </c>
      <c r="C256" s="112" t="s">
        <v>390</v>
      </c>
      <c r="D256" s="113">
        <v>413</v>
      </c>
      <c r="E256" s="113">
        <v>60.423965944309899</v>
      </c>
      <c r="F256" s="113">
        <v>18.7391965665859</v>
      </c>
      <c r="G256" s="113">
        <v>36.470271089588302</v>
      </c>
      <c r="H256" s="113" t="s">
        <v>462</v>
      </c>
    </row>
    <row r="257" spans="1:8" x14ac:dyDescent="0.25">
      <c r="A257" s="112">
        <v>256</v>
      </c>
      <c r="B257" s="112" t="s">
        <v>102</v>
      </c>
      <c r="C257" s="112" t="s">
        <v>395</v>
      </c>
      <c r="D257" s="113">
        <v>1700</v>
      </c>
      <c r="E257" s="113">
        <v>173.649225677647</v>
      </c>
      <c r="F257" s="113">
        <v>27.1490864199999</v>
      </c>
      <c r="G257" s="113">
        <v>32.519368223529398</v>
      </c>
      <c r="H257" s="113" t="s">
        <v>462</v>
      </c>
    </row>
    <row r="258" spans="1:8" x14ac:dyDescent="0.25">
      <c r="A258" s="112">
        <v>257</v>
      </c>
      <c r="B258" s="112" t="s">
        <v>102</v>
      </c>
      <c r="C258" s="112" t="s">
        <v>393</v>
      </c>
      <c r="D258" s="113">
        <v>285</v>
      </c>
      <c r="E258" s="113">
        <v>64.736944396491197</v>
      </c>
      <c r="F258" s="113">
        <v>14.527585564912201</v>
      </c>
      <c r="G258" s="113">
        <v>37.072003157894699</v>
      </c>
      <c r="H258" s="113" t="s">
        <v>462</v>
      </c>
    </row>
    <row r="259" spans="1:8" x14ac:dyDescent="0.25">
      <c r="A259" s="112">
        <v>258</v>
      </c>
      <c r="B259" s="112" t="s">
        <v>102</v>
      </c>
      <c r="C259" s="112" t="s">
        <v>394</v>
      </c>
      <c r="D259" s="113">
        <v>330</v>
      </c>
      <c r="E259" s="113">
        <v>112.164549287878</v>
      </c>
      <c r="F259" s="113">
        <v>19.760512524242401</v>
      </c>
      <c r="G259" s="113">
        <v>32.9902163636363</v>
      </c>
      <c r="H259" s="113" t="s">
        <v>462</v>
      </c>
    </row>
    <row r="260" spans="1:8" x14ac:dyDescent="0.25">
      <c r="A260" s="112">
        <v>259</v>
      </c>
      <c r="B260" s="112" t="s">
        <v>102</v>
      </c>
      <c r="C260" s="112" t="s">
        <v>396</v>
      </c>
      <c r="D260" s="113">
        <v>388</v>
      </c>
      <c r="E260" s="113">
        <v>68.455403713917505</v>
      </c>
      <c r="F260" s="113">
        <v>17.2399037190721</v>
      </c>
      <c r="G260" s="113">
        <v>35.244147603092699</v>
      </c>
      <c r="H260" s="113" t="s">
        <v>462</v>
      </c>
    </row>
    <row r="261" spans="1:8" x14ac:dyDescent="0.25">
      <c r="A261" s="112">
        <v>260</v>
      </c>
      <c r="B261" s="112" t="s">
        <v>102</v>
      </c>
      <c r="C261" s="112" t="s">
        <v>397</v>
      </c>
      <c r="D261" s="113">
        <v>2163</v>
      </c>
      <c r="E261" s="113">
        <v>145.90634504993</v>
      </c>
      <c r="F261" s="113">
        <v>23.451995335644899</v>
      </c>
      <c r="G261" s="113">
        <v>28.686926717521899</v>
      </c>
      <c r="H261" s="113" t="s">
        <v>462</v>
      </c>
    </row>
    <row r="262" spans="1:8" x14ac:dyDescent="0.25">
      <c r="A262" s="112">
        <v>261</v>
      </c>
      <c r="B262" s="112" t="s">
        <v>102</v>
      </c>
      <c r="C262" s="112" t="s">
        <v>398</v>
      </c>
      <c r="D262" s="113">
        <v>1794</v>
      </c>
      <c r="E262" s="113">
        <v>154.88258964046801</v>
      </c>
      <c r="F262" s="113">
        <v>19.364667641025601</v>
      </c>
      <c r="G262" s="113">
        <v>25.865255184503901</v>
      </c>
      <c r="H262" s="113" t="s">
        <v>462</v>
      </c>
    </row>
    <row r="263" spans="1:8" x14ac:dyDescent="0.25">
      <c r="A263" s="112">
        <v>262</v>
      </c>
      <c r="B263" s="112" t="s">
        <v>102</v>
      </c>
      <c r="C263" s="112" t="s">
        <v>399</v>
      </c>
      <c r="D263" s="113">
        <v>2034</v>
      </c>
      <c r="E263" s="113">
        <v>155.256230839724</v>
      </c>
      <c r="F263" s="113">
        <v>26.020580202064899</v>
      </c>
      <c r="G263" s="113">
        <v>30.508130609636101</v>
      </c>
      <c r="H263" s="113" t="s">
        <v>462</v>
      </c>
    </row>
    <row r="264" spans="1:8" x14ac:dyDescent="0.25">
      <c r="A264" s="112">
        <v>263</v>
      </c>
      <c r="B264" s="112" t="s">
        <v>102</v>
      </c>
      <c r="C264" s="112" t="s">
        <v>400</v>
      </c>
      <c r="D264" s="113">
        <v>643</v>
      </c>
      <c r="E264" s="113">
        <v>112.30526053343701</v>
      </c>
      <c r="F264" s="113">
        <v>24.267744956454099</v>
      </c>
      <c r="G264" s="113">
        <v>27.8403184136858</v>
      </c>
      <c r="H264" s="113" t="s">
        <v>462</v>
      </c>
    </row>
    <row r="265" spans="1:8" x14ac:dyDescent="0.25">
      <c r="A265" s="112">
        <v>264</v>
      </c>
      <c r="B265" s="112" t="s">
        <v>102</v>
      </c>
      <c r="C265" s="112" t="s">
        <v>401</v>
      </c>
      <c r="D265" s="113">
        <v>800</v>
      </c>
      <c r="E265" s="113">
        <v>174.84866197125001</v>
      </c>
      <c r="F265" s="113">
        <v>26.642358357499901</v>
      </c>
      <c r="G265" s="113">
        <v>32.727772462499999</v>
      </c>
      <c r="H265" s="113" t="s">
        <v>462</v>
      </c>
    </row>
    <row r="266" spans="1:8" x14ac:dyDescent="0.25">
      <c r="A266" s="112">
        <v>265</v>
      </c>
      <c r="B266" s="112" t="s">
        <v>102</v>
      </c>
      <c r="C266" s="112" t="s">
        <v>402</v>
      </c>
      <c r="D266" s="113">
        <v>1835</v>
      </c>
      <c r="E266" s="113">
        <v>86.280467094277995</v>
      </c>
      <c r="F266" s="113">
        <v>14.6405681771117</v>
      </c>
      <c r="G266" s="113">
        <v>35.957469651771099</v>
      </c>
      <c r="H266" s="113" t="s">
        <v>462</v>
      </c>
    </row>
    <row r="267" spans="1:8" x14ac:dyDescent="0.25">
      <c r="A267" s="112">
        <v>266</v>
      </c>
      <c r="B267" s="112" t="s">
        <v>102</v>
      </c>
      <c r="C267" s="112" t="s">
        <v>403</v>
      </c>
      <c r="D267" s="113">
        <v>1065</v>
      </c>
      <c r="E267" s="113">
        <v>116.31112036525801</v>
      </c>
      <c r="F267" s="113">
        <v>18.686067452582101</v>
      </c>
      <c r="G267" s="113">
        <v>29.981398112676001</v>
      </c>
      <c r="H267" s="113" t="s">
        <v>462</v>
      </c>
    </row>
    <row r="268" spans="1:8" x14ac:dyDescent="0.25">
      <c r="A268" s="112">
        <v>267</v>
      </c>
      <c r="B268" s="112" t="s">
        <v>102</v>
      </c>
      <c r="C268" s="112" t="s">
        <v>404</v>
      </c>
      <c r="D268" s="113">
        <v>666</v>
      </c>
      <c r="E268" s="113">
        <v>80.974047833333302</v>
      </c>
      <c r="F268" s="113">
        <v>22.6815355015015</v>
      </c>
      <c r="G268" s="113">
        <v>36.068516516516503</v>
      </c>
      <c r="H268" s="113" t="s">
        <v>462</v>
      </c>
    </row>
    <row r="269" spans="1:8" x14ac:dyDescent="0.25">
      <c r="A269" s="112">
        <v>268</v>
      </c>
      <c r="B269" s="112" t="s">
        <v>102</v>
      </c>
      <c r="C269" s="112" t="s">
        <v>406</v>
      </c>
      <c r="D269" s="113">
        <v>2040</v>
      </c>
      <c r="E269" s="113">
        <v>249.007357398529</v>
      </c>
      <c r="F269" s="113">
        <v>32.969450934803902</v>
      </c>
      <c r="G269" s="113">
        <v>25.567988284313699</v>
      </c>
      <c r="H269" s="113" t="s">
        <v>462</v>
      </c>
    </row>
    <row r="270" spans="1:8" x14ac:dyDescent="0.25">
      <c r="A270" s="112">
        <v>269</v>
      </c>
      <c r="B270" s="112" t="s">
        <v>102</v>
      </c>
      <c r="C270" s="112" t="s">
        <v>405</v>
      </c>
      <c r="D270" s="113">
        <v>463</v>
      </c>
      <c r="E270" s="113">
        <v>74.345582699784003</v>
      </c>
      <c r="F270" s="113">
        <v>20.0553602181425</v>
      </c>
      <c r="G270" s="113">
        <v>36.985428293736497</v>
      </c>
      <c r="H270" s="113" t="s">
        <v>462</v>
      </c>
    </row>
    <row r="271" spans="1:8" x14ac:dyDescent="0.25">
      <c r="A271" s="112">
        <v>270</v>
      </c>
      <c r="B271" s="112" t="s">
        <v>102</v>
      </c>
      <c r="C271" s="112" t="s">
        <v>428</v>
      </c>
      <c r="D271" s="113">
        <v>771</v>
      </c>
      <c r="E271" s="113">
        <v>184.063468971465</v>
      </c>
      <c r="F271" s="113">
        <v>27.829854540856001</v>
      </c>
      <c r="G271" s="113">
        <v>28.8658440713359</v>
      </c>
      <c r="H271" s="113" t="s">
        <v>462</v>
      </c>
    </row>
    <row r="272" spans="1:8" x14ac:dyDescent="0.25">
      <c r="A272" s="112">
        <v>271</v>
      </c>
      <c r="B272" s="112" t="s">
        <v>102</v>
      </c>
      <c r="C272" s="112" t="s">
        <v>407</v>
      </c>
      <c r="D272" s="113">
        <v>1296</v>
      </c>
      <c r="E272" s="113">
        <v>116.754873685956</v>
      </c>
      <c r="F272" s="113">
        <v>17.916549478395002</v>
      </c>
      <c r="G272" s="113">
        <v>41.6644658549382</v>
      </c>
      <c r="H272" s="113" t="s">
        <v>462</v>
      </c>
    </row>
    <row r="273" spans="1:8" x14ac:dyDescent="0.25">
      <c r="A273" s="112">
        <v>272</v>
      </c>
      <c r="B273" s="112" t="s">
        <v>102</v>
      </c>
      <c r="C273" s="112" t="s">
        <v>408</v>
      </c>
      <c r="D273" s="113">
        <v>936</v>
      </c>
      <c r="E273" s="113">
        <v>182.670814132478</v>
      </c>
      <c r="F273" s="113">
        <v>25.676678769230701</v>
      </c>
      <c r="G273" s="113">
        <v>27.578003946581099</v>
      </c>
      <c r="H273" s="113" t="s">
        <v>462</v>
      </c>
    </row>
    <row r="274" spans="1:8" x14ac:dyDescent="0.25">
      <c r="A274" s="112">
        <v>273</v>
      </c>
      <c r="B274" s="112" t="s">
        <v>102</v>
      </c>
      <c r="C274" s="112" t="s">
        <v>409</v>
      </c>
      <c r="D274" s="113">
        <v>770</v>
      </c>
      <c r="E274" s="113">
        <v>136.696310574026</v>
      </c>
      <c r="F274" s="113">
        <v>22.089720680519399</v>
      </c>
      <c r="G274" s="113">
        <v>29.814267325974001</v>
      </c>
      <c r="H274" s="113" t="s">
        <v>462</v>
      </c>
    </row>
    <row r="275" spans="1:8" x14ac:dyDescent="0.25">
      <c r="A275" s="112">
        <v>274</v>
      </c>
      <c r="B275" s="112" t="s">
        <v>102</v>
      </c>
      <c r="C275" s="112" t="s">
        <v>410</v>
      </c>
      <c r="D275" s="113">
        <v>2022</v>
      </c>
      <c r="E275" s="113">
        <v>202.90821135361</v>
      </c>
      <c r="F275" s="113">
        <v>28.9967607047477</v>
      </c>
      <c r="G275" s="113">
        <v>30.173159950544001</v>
      </c>
      <c r="H275" s="113" t="s">
        <v>462</v>
      </c>
    </row>
    <row r="276" spans="1:8" x14ac:dyDescent="0.25">
      <c r="A276" s="112">
        <v>275</v>
      </c>
      <c r="B276" s="112" t="s">
        <v>102</v>
      </c>
      <c r="C276" s="112" t="s">
        <v>411</v>
      </c>
      <c r="D276" s="113">
        <v>861</v>
      </c>
      <c r="E276" s="113">
        <v>185.65907464924501</v>
      </c>
      <c r="F276" s="113">
        <v>27.050198087108001</v>
      </c>
      <c r="G276" s="113">
        <v>33.370586806039398</v>
      </c>
      <c r="H276" s="113" t="s">
        <v>462</v>
      </c>
    </row>
    <row r="277" spans="1:8" x14ac:dyDescent="0.25">
      <c r="A277" s="112">
        <v>276</v>
      </c>
      <c r="B277" s="112" t="s">
        <v>102</v>
      </c>
      <c r="C277" s="112" t="s">
        <v>412</v>
      </c>
      <c r="D277" s="113">
        <v>1366</v>
      </c>
      <c r="E277" s="113">
        <v>155.16383773059999</v>
      </c>
      <c r="F277" s="113">
        <v>21.8891757994143</v>
      </c>
      <c r="G277" s="113">
        <v>30.726015153733499</v>
      </c>
      <c r="H277" s="113" t="s">
        <v>462</v>
      </c>
    </row>
    <row r="278" spans="1:8" x14ac:dyDescent="0.25">
      <c r="A278" s="112">
        <v>277</v>
      </c>
      <c r="B278" s="112" t="s">
        <v>102</v>
      </c>
      <c r="C278" s="112" t="s">
        <v>413</v>
      </c>
      <c r="D278" s="113">
        <v>1103</v>
      </c>
      <c r="E278" s="113">
        <v>119.828371099728</v>
      </c>
      <c r="F278" s="113">
        <v>21.8686781341795</v>
      </c>
      <c r="G278" s="113">
        <v>39.687883466908403</v>
      </c>
      <c r="H278" s="113" t="s">
        <v>462</v>
      </c>
    </row>
    <row r="279" spans="1:8" x14ac:dyDescent="0.25">
      <c r="A279" s="112">
        <v>278</v>
      </c>
      <c r="B279" s="112" t="s">
        <v>102</v>
      </c>
      <c r="C279" s="112" t="s">
        <v>414</v>
      </c>
      <c r="D279" s="113">
        <v>619</v>
      </c>
      <c r="E279" s="113">
        <v>62.914285313408698</v>
      </c>
      <c r="F279" s="113">
        <v>16.335764592891699</v>
      </c>
      <c r="G279" s="113">
        <v>37.0403004523424</v>
      </c>
      <c r="H279" s="113" t="s">
        <v>462</v>
      </c>
    </row>
    <row r="280" spans="1:8" x14ac:dyDescent="0.25">
      <c r="A280" s="112">
        <v>279</v>
      </c>
      <c r="B280" s="112" t="s">
        <v>102</v>
      </c>
      <c r="C280" s="112" t="s">
        <v>415</v>
      </c>
      <c r="D280" s="113">
        <v>1340</v>
      </c>
      <c r="E280" s="113">
        <v>110.963591354477</v>
      </c>
      <c r="F280" s="113">
        <v>18.388616882089501</v>
      </c>
      <c r="G280" s="113">
        <v>37.318088517910397</v>
      </c>
      <c r="H280" s="113" t="s">
        <v>462</v>
      </c>
    </row>
    <row r="281" spans="1:8" x14ac:dyDescent="0.25">
      <c r="A281" s="112">
        <v>280</v>
      </c>
      <c r="B281" s="112" t="s">
        <v>102</v>
      </c>
      <c r="C281" s="112" t="s">
        <v>416</v>
      </c>
      <c r="D281" s="113">
        <v>399</v>
      </c>
      <c r="E281" s="113">
        <v>119.559664889724</v>
      </c>
      <c r="F281" s="113">
        <v>28.874266283208001</v>
      </c>
      <c r="G281" s="113">
        <v>32.737234210526303</v>
      </c>
      <c r="H281" s="113" t="s">
        <v>462</v>
      </c>
    </row>
    <row r="282" spans="1:8" x14ac:dyDescent="0.25">
      <c r="A282" s="112">
        <v>281</v>
      </c>
      <c r="B282" s="112" t="s">
        <v>102</v>
      </c>
      <c r="C282" s="112" t="s">
        <v>417</v>
      </c>
      <c r="D282" s="113">
        <v>496</v>
      </c>
      <c r="E282" s="113">
        <v>122.648730254032</v>
      </c>
      <c r="F282" s="113">
        <v>20.9989585604838</v>
      </c>
      <c r="G282" s="113">
        <v>34.032933104838698</v>
      </c>
      <c r="H282" s="113" t="s">
        <v>462</v>
      </c>
    </row>
    <row r="283" spans="1:8" x14ac:dyDescent="0.25">
      <c r="A283" s="112">
        <v>282</v>
      </c>
      <c r="B283" s="112" t="s">
        <v>102</v>
      </c>
      <c r="C283" s="112" t="s">
        <v>418</v>
      </c>
      <c r="D283" s="113">
        <v>1159</v>
      </c>
      <c r="E283" s="113">
        <v>151.493728515962</v>
      </c>
      <c r="F283" s="113">
        <v>19.566826224331301</v>
      </c>
      <c r="G283" s="113">
        <v>32.5077572079378</v>
      </c>
      <c r="H283" s="113" t="s">
        <v>462</v>
      </c>
    </row>
    <row r="284" spans="1:8" x14ac:dyDescent="0.25">
      <c r="A284" s="112">
        <v>283</v>
      </c>
      <c r="B284" s="112" t="s">
        <v>102</v>
      </c>
      <c r="C284" s="112" t="s">
        <v>421</v>
      </c>
      <c r="D284" s="113">
        <v>721</v>
      </c>
      <c r="E284" s="113">
        <v>64.670818585298207</v>
      </c>
      <c r="F284" s="113">
        <v>19.593363679611599</v>
      </c>
      <c r="G284" s="113">
        <v>39.483665117891803</v>
      </c>
      <c r="H284" s="113" t="s">
        <v>462</v>
      </c>
    </row>
    <row r="285" spans="1:8" x14ac:dyDescent="0.25">
      <c r="A285" s="112">
        <v>284</v>
      </c>
      <c r="B285" s="112" t="s">
        <v>102</v>
      </c>
      <c r="C285" s="112" t="s">
        <v>419</v>
      </c>
      <c r="D285" s="113">
        <v>547</v>
      </c>
      <c r="E285" s="113">
        <v>103.86391253930501</v>
      </c>
      <c r="F285" s="113">
        <v>20.908521292504499</v>
      </c>
      <c r="G285" s="113">
        <v>34.764044789762302</v>
      </c>
      <c r="H285" s="113" t="s">
        <v>462</v>
      </c>
    </row>
    <row r="286" spans="1:8" x14ac:dyDescent="0.25">
      <c r="A286" s="112">
        <v>285</v>
      </c>
      <c r="B286" s="112" t="s">
        <v>102</v>
      </c>
      <c r="C286" s="112" t="s">
        <v>420</v>
      </c>
      <c r="D286" s="113">
        <v>1976</v>
      </c>
      <c r="E286" s="113">
        <v>169.107538111336</v>
      </c>
      <c r="F286" s="113">
        <v>26.895792990384599</v>
      </c>
      <c r="G286" s="113">
        <v>27.9804161857287</v>
      </c>
      <c r="H286" s="113" t="s">
        <v>462</v>
      </c>
    </row>
    <row r="287" spans="1:8" x14ac:dyDescent="0.25">
      <c r="A287" s="112">
        <v>286</v>
      </c>
      <c r="B287" s="112" t="s">
        <v>102</v>
      </c>
      <c r="C287" s="112" t="s">
        <v>422</v>
      </c>
      <c r="D287" s="113">
        <v>2129</v>
      </c>
      <c r="E287" s="113">
        <v>160.48539906998499</v>
      </c>
      <c r="F287" s="113">
        <v>26.979728678252599</v>
      </c>
      <c r="G287" s="113">
        <v>30.1035491874119</v>
      </c>
      <c r="H287" s="113" t="s">
        <v>462</v>
      </c>
    </row>
    <row r="288" spans="1:8" x14ac:dyDescent="0.25">
      <c r="A288" s="112">
        <v>287</v>
      </c>
      <c r="B288" s="112" t="s">
        <v>102</v>
      </c>
      <c r="C288" s="112" t="s">
        <v>423</v>
      </c>
      <c r="D288" s="113">
        <v>1021</v>
      </c>
      <c r="E288" s="113">
        <v>85.755362934377999</v>
      </c>
      <c r="F288" s="113">
        <v>21.465286886385801</v>
      </c>
      <c r="G288" s="113">
        <v>31.261931400587599</v>
      </c>
      <c r="H288" s="113" t="s">
        <v>462</v>
      </c>
    </row>
    <row r="289" spans="1:8" x14ac:dyDescent="0.25">
      <c r="A289" s="112">
        <v>288</v>
      </c>
      <c r="B289" s="112" t="s">
        <v>102</v>
      </c>
      <c r="C289" s="112" t="s">
        <v>426</v>
      </c>
      <c r="D289" s="113">
        <v>1678</v>
      </c>
      <c r="E289" s="113">
        <v>155.82852704410001</v>
      </c>
      <c r="F289" s="113">
        <v>27.563241731227599</v>
      </c>
      <c r="G289" s="113">
        <v>28.758225995232401</v>
      </c>
      <c r="H289" s="113" t="s">
        <v>462</v>
      </c>
    </row>
    <row r="290" spans="1:8" x14ac:dyDescent="0.25">
      <c r="A290" s="112">
        <v>289</v>
      </c>
      <c r="B290" s="112" t="s">
        <v>102</v>
      </c>
      <c r="C290" s="112" t="s">
        <v>424</v>
      </c>
      <c r="D290" s="113">
        <v>922</v>
      </c>
      <c r="E290" s="113">
        <v>57.2955519902386</v>
      </c>
      <c r="F290" s="113">
        <v>17.632766009761301</v>
      </c>
      <c r="G290" s="113">
        <v>34.630264837310101</v>
      </c>
      <c r="H290" s="113" t="s">
        <v>462</v>
      </c>
    </row>
    <row r="291" spans="1:8" x14ac:dyDescent="0.25">
      <c r="A291" s="112">
        <v>290</v>
      </c>
      <c r="B291" s="112" t="s">
        <v>102</v>
      </c>
      <c r="C291" s="112" t="s">
        <v>425</v>
      </c>
      <c r="D291" s="113">
        <v>650</v>
      </c>
      <c r="E291" s="113">
        <v>75.459932713846101</v>
      </c>
      <c r="F291" s="113">
        <v>20.2038002861538</v>
      </c>
      <c r="G291" s="113">
        <v>28.716750123076899</v>
      </c>
      <c r="H291" s="113" t="s">
        <v>462</v>
      </c>
    </row>
  </sheetData>
  <autoFilter ref="A1:H291" xr:uid="{EDECF172-1A02-46C0-9DAD-2D824766E592}">
    <sortState xmlns:xlrd2="http://schemas.microsoft.com/office/spreadsheetml/2017/richdata2" ref="A2:H291">
      <sortCondition ref="A1:A291"/>
    </sortState>
  </autoFilter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B86CA-E156-4ECB-8098-7ABDFEE3453E}">
  <sheetPr>
    <tabColor theme="9"/>
  </sheetPr>
  <dimension ref="B1:J9"/>
  <sheetViews>
    <sheetView workbookViewId="0">
      <selection activeCell="E42" sqref="E42"/>
    </sheetView>
  </sheetViews>
  <sheetFormatPr defaultRowHeight="12" x14ac:dyDescent="0.2"/>
  <sheetData>
    <row r="1" spans="2:10" ht="14.25" x14ac:dyDescent="0.2">
      <c r="B1" s="14" t="s">
        <v>486</v>
      </c>
    </row>
    <row r="2" spans="2:10" x14ac:dyDescent="0.2">
      <c r="B2" t="s">
        <v>33</v>
      </c>
    </row>
    <row r="4" spans="2:10" x14ac:dyDescent="0.2">
      <c r="C4">
        <v>2019</v>
      </c>
      <c r="D4">
        <v>2020</v>
      </c>
      <c r="E4">
        <v>2021</v>
      </c>
      <c r="F4">
        <v>2022</v>
      </c>
      <c r="G4">
        <v>2023</v>
      </c>
      <c r="H4" s="41">
        <v>2024</v>
      </c>
      <c r="I4">
        <v>2025</v>
      </c>
      <c r="J4" t="s">
        <v>465</v>
      </c>
    </row>
    <row r="5" spans="2:10" x14ac:dyDescent="0.2">
      <c r="B5" t="s">
        <v>13</v>
      </c>
      <c r="C5" s="10">
        <v>81.900000000000006</v>
      </c>
      <c r="D5" s="10">
        <v>85.9</v>
      </c>
      <c r="E5">
        <v>87</v>
      </c>
      <c r="F5" s="10">
        <v>101.3</v>
      </c>
      <c r="G5" s="10">
        <v>114</v>
      </c>
      <c r="H5" s="42">
        <v>125.1</v>
      </c>
      <c r="I5" s="10">
        <v>141.66999999999999</v>
      </c>
      <c r="J5" s="10">
        <v>156.65</v>
      </c>
    </row>
    <row r="6" spans="2:10" x14ac:dyDescent="0.2">
      <c r="B6" t="s">
        <v>14</v>
      </c>
      <c r="C6" s="10">
        <v>55.4</v>
      </c>
      <c r="D6" s="10">
        <v>62</v>
      </c>
      <c r="E6" s="10">
        <v>60.8</v>
      </c>
      <c r="F6" s="10">
        <v>77.2</v>
      </c>
      <c r="G6" s="10">
        <v>88</v>
      </c>
      <c r="H6" s="21">
        <v>98.7</v>
      </c>
      <c r="I6" s="21">
        <v>110.52</v>
      </c>
      <c r="J6" s="21">
        <v>119.78</v>
      </c>
    </row>
    <row r="7" spans="2:10" x14ac:dyDescent="0.2">
      <c r="H7" s="43"/>
    </row>
    <row r="8" spans="2:10" x14ac:dyDescent="0.2">
      <c r="D8" s="46">
        <f t="shared" ref="D8:H9" si="0">D5/C5-1</f>
        <v>4.8840048840048889E-2</v>
      </c>
      <c r="E8" s="46">
        <f t="shared" si="0"/>
        <v>1.2805587892898762E-2</v>
      </c>
      <c r="F8" s="46">
        <f t="shared" si="0"/>
        <v>0.16436781609195394</v>
      </c>
      <c r="G8" s="46">
        <f t="shared" si="0"/>
        <v>0.12537018756169793</v>
      </c>
      <c r="H8" s="46">
        <f t="shared" si="0"/>
        <v>9.7368421052631549E-2</v>
      </c>
      <c r="I8" s="46">
        <f>I5/H5-1</f>
        <v>0.13245403677058354</v>
      </c>
      <c r="J8" s="46">
        <f>J5/I5-1</f>
        <v>0.10573868850144708</v>
      </c>
    </row>
    <row r="9" spans="2:10" x14ac:dyDescent="0.2">
      <c r="D9" s="46">
        <f t="shared" si="0"/>
        <v>0.11913357400722036</v>
      </c>
      <c r="E9" s="46">
        <f t="shared" si="0"/>
        <v>-1.9354838709677469E-2</v>
      </c>
      <c r="F9" s="46">
        <f t="shared" si="0"/>
        <v>0.26973684210526327</v>
      </c>
      <c r="G9" s="46">
        <f t="shared" si="0"/>
        <v>0.13989637305699487</v>
      </c>
      <c r="H9" s="46">
        <f t="shared" si="0"/>
        <v>0.12159090909090908</v>
      </c>
      <c r="I9" s="46">
        <f>I6/H6-1</f>
        <v>0.11975683890577504</v>
      </c>
      <c r="J9" s="46">
        <f>J6/I6-1</f>
        <v>8.3785740137531706E-2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D1BAA-EB9C-46A4-A822-60570BD948B7}">
  <sheetPr>
    <tabColor theme="9"/>
  </sheetPr>
  <dimension ref="A1:G48"/>
  <sheetViews>
    <sheetView workbookViewId="0">
      <selection activeCell="H20" sqref="H20"/>
    </sheetView>
  </sheetViews>
  <sheetFormatPr defaultColWidth="9.140625" defaultRowHeight="15" x14ac:dyDescent="0.25"/>
  <cols>
    <col min="1" max="1" width="22.140625" style="67" customWidth="1"/>
    <col min="2" max="2" width="12.140625" style="67" bestFit="1" customWidth="1"/>
    <col min="3" max="3" width="7.5703125" style="67" bestFit="1" customWidth="1"/>
    <col min="4" max="4" width="6.5703125" style="67" bestFit="1" customWidth="1"/>
    <col min="5" max="5" width="7.42578125" style="67" bestFit="1" customWidth="1"/>
    <col min="6" max="16384" width="9.140625" style="67"/>
  </cols>
  <sheetData>
    <row r="1" spans="1:7" x14ac:dyDescent="0.25">
      <c r="B1" s="67" t="s">
        <v>107</v>
      </c>
      <c r="C1" s="67" t="s">
        <v>108</v>
      </c>
      <c r="D1" s="67" t="s">
        <v>109</v>
      </c>
      <c r="E1" s="67" t="s">
        <v>110</v>
      </c>
      <c r="G1" s="117" t="s">
        <v>487</v>
      </c>
    </row>
    <row r="2" spans="1:7" x14ac:dyDescent="0.25">
      <c r="A2" t="s">
        <v>84</v>
      </c>
      <c r="B2" s="5">
        <v>98</v>
      </c>
      <c r="C2" s="5">
        <v>99.547663913538003</v>
      </c>
      <c r="D2" s="5">
        <v>26.828613134720499</v>
      </c>
      <c r="E2" s="5">
        <v>49.730532479591801</v>
      </c>
    </row>
    <row r="3" spans="1:7" x14ac:dyDescent="0.25">
      <c r="A3" t="s">
        <v>85</v>
      </c>
      <c r="B3" s="5">
        <v>620</v>
      </c>
      <c r="C3" s="5">
        <v>107.34234748576399</v>
      </c>
      <c r="D3" s="5">
        <v>23.1324590035664</v>
      </c>
      <c r="E3" s="5">
        <v>59.414407743548303</v>
      </c>
    </row>
    <row r="4" spans="1:7" x14ac:dyDescent="0.25">
      <c r="A4" t="s">
        <v>86</v>
      </c>
      <c r="B4" s="5">
        <v>286</v>
      </c>
      <c r="C4" s="5">
        <v>102.99049348333</v>
      </c>
      <c r="D4" s="5">
        <v>24.166452989985</v>
      </c>
      <c r="E4" s="5">
        <v>56.353056300699301</v>
      </c>
    </row>
    <row r="5" spans="1:7" x14ac:dyDescent="0.25">
      <c r="A5" t="s">
        <v>87</v>
      </c>
      <c r="B5" s="5">
        <v>470</v>
      </c>
      <c r="C5" s="5">
        <v>108.188397135245</v>
      </c>
      <c r="D5" s="5">
        <v>25.325080303800998</v>
      </c>
      <c r="E5" s="5">
        <v>66.0552368765957</v>
      </c>
    </row>
    <row r="6" spans="1:7" x14ac:dyDescent="0.25">
      <c r="A6" t="s">
        <v>88</v>
      </c>
      <c r="B6" s="5">
        <v>277</v>
      </c>
      <c r="C6" s="5">
        <v>111.032189974815</v>
      </c>
      <c r="D6" s="5">
        <v>23.309062097339101</v>
      </c>
      <c r="E6" s="5">
        <v>53.257343902526998</v>
      </c>
    </row>
    <row r="7" spans="1:7" x14ac:dyDescent="0.25">
      <c r="A7" t="s">
        <v>89</v>
      </c>
      <c r="B7" s="5">
        <v>481</v>
      </c>
      <c r="C7" s="5">
        <v>117.166106052049</v>
      </c>
      <c r="D7" s="5">
        <v>24.918903632027401</v>
      </c>
      <c r="E7" s="5">
        <v>71.126865270270201</v>
      </c>
    </row>
    <row r="8" spans="1:7" x14ac:dyDescent="0.25">
      <c r="A8" t="s">
        <v>90</v>
      </c>
      <c r="B8" s="5">
        <v>321</v>
      </c>
      <c r="C8" s="5">
        <v>116.678247168082</v>
      </c>
      <c r="D8" s="5">
        <v>23.649897071996499</v>
      </c>
      <c r="E8" s="5">
        <v>54.1149337476635</v>
      </c>
    </row>
    <row r="9" spans="1:7" x14ac:dyDescent="0.25">
      <c r="A9" t="s">
        <v>91</v>
      </c>
      <c r="B9" s="5">
        <v>397</v>
      </c>
      <c r="C9" s="5">
        <v>99.410122465500393</v>
      </c>
      <c r="D9" s="5">
        <v>22.142385350391098</v>
      </c>
      <c r="E9" s="5">
        <v>52.400587216624601</v>
      </c>
    </row>
    <row r="10" spans="1:7" x14ac:dyDescent="0.25">
      <c r="A10" t="s">
        <v>92</v>
      </c>
      <c r="B10" s="5">
        <v>321</v>
      </c>
      <c r="C10" s="5">
        <v>144.77550531396801</v>
      </c>
      <c r="D10" s="5">
        <v>27.599250819698199</v>
      </c>
      <c r="E10" s="5">
        <v>47.917859520249202</v>
      </c>
    </row>
    <row r="11" spans="1:7" x14ac:dyDescent="0.25">
      <c r="A11" t="s">
        <v>93</v>
      </c>
      <c r="B11" s="5">
        <v>1984</v>
      </c>
      <c r="C11" s="5">
        <v>112.14073551063601</v>
      </c>
      <c r="D11" s="5">
        <v>24.033644765193198</v>
      </c>
      <c r="E11" s="5">
        <v>70.569666849294293</v>
      </c>
    </row>
    <row r="12" spans="1:7" x14ac:dyDescent="0.25">
      <c r="A12" t="s">
        <v>94</v>
      </c>
      <c r="B12" s="5">
        <v>936</v>
      </c>
      <c r="C12" s="5">
        <v>143.65927250311401</v>
      </c>
      <c r="D12" s="5">
        <v>27.409932285553602</v>
      </c>
      <c r="E12" s="5">
        <v>48.217393944444403</v>
      </c>
    </row>
    <row r="13" spans="1:7" x14ac:dyDescent="0.25">
      <c r="A13" t="s">
        <v>95</v>
      </c>
      <c r="B13" s="5">
        <v>2670</v>
      </c>
      <c r="C13" s="5">
        <v>118.164710374561</v>
      </c>
      <c r="D13" s="5">
        <v>26.656718276744101</v>
      </c>
      <c r="E13" s="5">
        <v>63.706971973461698</v>
      </c>
    </row>
    <row r="14" spans="1:7" x14ac:dyDescent="0.25">
      <c r="A14" t="s">
        <v>96</v>
      </c>
      <c r="B14" s="5">
        <v>482</v>
      </c>
      <c r="C14" s="5">
        <v>110.48092778933</v>
      </c>
      <c r="D14" s="5">
        <v>23.757552341018801</v>
      </c>
      <c r="E14" s="5">
        <v>58.046380614107797</v>
      </c>
    </row>
    <row r="15" spans="1:7" x14ac:dyDescent="0.25">
      <c r="A15" t="s">
        <v>97</v>
      </c>
      <c r="B15" s="5">
        <v>769</v>
      </c>
      <c r="C15" s="5">
        <v>107.91996107832</v>
      </c>
      <c r="D15" s="5">
        <v>25.227438337911899</v>
      </c>
      <c r="E15" s="5">
        <v>58.266209912873798</v>
      </c>
    </row>
    <row r="16" spans="1:7" x14ac:dyDescent="0.25">
      <c r="A16" t="s">
        <v>98</v>
      </c>
      <c r="B16" s="5">
        <v>382</v>
      </c>
      <c r="C16" s="5">
        <v>118.979128211635</v>
      </c>
      <c r="D16" s="5">
        <v>22.028852967170799</v>
      </c>
      <c r="E16" s="5">
        <v>52.7940109371727</v>
      </c>
    </row>
    <row r="17" spans="1:5" x14ac:dyDescent="0.25">
      <c r="A17" t="s">
        <v>99</v>
      </c>
      <c r="B17" s="5">
        <v>696</v>
      </c>
      <c r="C17" s="5">
        <v>123.82291524302499</v>
      </c>
      <c r="D17" s="5">
        <v>24.717532189377501</v>
      </c>
      <c r="E17" s="5">
        <v>76.980410861658399</v>
      </c>
    </row>
    <row r="18" spans="1:5" x14ac:dyDescent="0.25">
      <c r="A18" t="s">
        <v>100</v>
      </c>
      <c r="B18" s="5">
        <v>813</v>
      </c>
      <c r="C18" s="5">
        <v>84.987413018510793</v>
      </c>
      <c r="D18" s="5">
        <v>22.009652638742701</v>
      </c>
      <c r="E18" s="5">
        <v>67.813763003689999</v>
      </c>
    </row>
    <row r="19" spans="1:5" x14ac:dyDescent="0.25">
      <c r="A19" t="s">
        <v>101</v>
      </c>
      <c r="B19" s="5">
        <v>817</v>
      </c>
      <c r="C19" s="5">
        <v>107.705539025126</v>
      </c>
      <c r="D19" s="5">
        <v>26.140180044552299</v>
      </c>
      <c r="E19" s="5">
        <v>51.8915803512851</v>
      </c>
    </row>
    <row r="20" spans="1:5" x14ac:dyDescent="0.25">
      <c r="A20" t="s">
        <v>102</v>
      </c>
      <c r="B20" s="5">
        <v>1916</v>
      </c>
      <c r="C20" s="5">
        <v>127.601472579687</v>
      </c>
      <c r="D20" s="5">
        <v>23.415019654201799</v>
      </c>
      <c r="E20" s="5">
        <v>49.885795513569903</v>
      </c>
    </row>
    <row r="21" spans="1:5" x14ac:dyDescent="0.25">
      <c r="A21" t="s">
        <v>103</v>
      </c>
      <c r="B21" s="5">
        <v>1004</v>
      </c>
      <c r="C21" s="5">
        <v>102.260939764409</v>
      </c>
      <c r="D21" s="5">
        <v>24.696141081523901</v>
      </c>
      <c r="E21" s="5">
        <v>50.805321411354498</v>
      </c>
    </row>
    <row r="22" spans="1:5" x14ac:dyDescent="0.25">
      <c r="A22" t="s">
        <v>104</v>
      </c>
      <c r="B22" s="5">
        <v>1046</v>
      </c>
      <c r="C22" s="5">
        <v>93.899912628296704</v>
      </c>
      <c r="D22" s="5">
        <v>19.76849804359</v>
      </c>
      <c r="E22" s="5">
        <v>53.051763589593001</v>
      </c>
    </row>
    <row r="24" spans="1:5" x14ac:dyDescent="0.25">
      <c r="A24" s="117" t="s">
        <v>164</v>
      </c>
      <c r="B24" s="5">
        <v>16786</v>
      </c>
      <c r="C24" s="5">
        <v>113.78</v>
      </c>
      <c r="D24" s="5">
        <v>24.43</v>
      </c>
      <c r="E24" s="5">
        <v>59.14</v>
      </c>
    </row>
    <row r="25" spans="1:5" x14ac:dyDescent="0.25">
      <c r="A25" s="118" t="s">
        <v>489</v>
      </c>
      <c r="B25" s="5">
        <v>26326</v>
      </c>
      <c r="C25" s="5">
        <v>110.75</v>
      </c>
      <c r="D25" s="5">
        <v>28.58</v>
      </c>
      <c r="E25" s="5">
        <v>67.62</v>
      </c>
    </row>
    <row r="27" spans="1:5" x14ac:dyDescent="0.25">
      <c r="B27" s="67" t="s">
        <v>111</v>
      </c>
    </row>
    <row r="28" spans="1:5" x14ac:dyDescent="0.25">
      <c r="A28" s="67" t="s">
        <v>84</v>
      </c>
      <c r="B28" s="5">
        <v>99.547663913538003</v>
      </c>
    </row>
    <row r="29" spans="1:5" x14ac:dyDescent="0.25">
      <c r="A29" s="67" t="s">
        <v>85</v>
      </c>
      <c r="B29" s="5">
        <v>107.34234748576399</v>
      </c>
    </row>
    <row r="30" spans="1:5" x14ac:dyDescent="0.25">
      <c r="A30" s="67" t="s">
        <v>86</v>
      </c>
      <c r="B30" s="5">
        <v>102.99049348333</v>
      </c>
    </row>
    <row r="31" spans="1:5" x14ac:dyDescent="0.25">
      <c r="A31" s="67" t="s">
        <v>87</v>
      </c>
      <c r="B31" s="5">
        <v>108.188397135245</v>
      </c>
    </row>
    <row r="32" spans="1:5" x14ac:dyDescent="0.25">
      <c r="A32" s="67" t="s">
        <v>88</v>
      </c>
      <c r="B32" s="5">
        <v>111.032189974815</v>
      </c>
    </row>
    <row r="33" spans="1:2" x14ac:dyDescent="0.25">
      <c r="A33" s="67" t="s">
        <v>89</v>
      </c>
      <c r="B33" s="5">
        <v>117.166106052049</v>
      </c>
    </row>
    <row r="34" spans="1:2" x14ac:dyDescent="0.25">
      <c r="A34" s="67" t="s">
        <v>90</v>
      </c>
      <c r="B34" s="5">
        <v>116.678247168082</v>
      </c>
    </row>
    <row r="35" spans="1:2" x14ac:dyDescent="0.25">
      <c r="A35" s="67" t="s">
        <v>91</v>
      </c>
      <c r="B35" s="5">
        <v>99.410122465500393</v>
      </c>
    </row>
    <row r="36" spans="1:2" x14ac:dyDescent="0.25">
      <c r="A36" s="67" t="s">
        <v>92</v>
      </c>
      <c r="B36" s="5">
        <v>144.77550531396801</v>
      </c>
    </row>
    <row r="37" spans="1:2" x14ac:dyDescent="0.25">
      <c r="A37" s="67" t="s">
        <v>93</v>
      </c>
      <c r="B37" s="5">
        <v>112.14073551063601</v>
      </c>
    </row>
    <row r="38" spans="1:2" x14ac:dyDescent="0.25">
      <c r="A38" s="67" t="s">
        <v>94</v>
      </c>
      <c r="B38" s="5">
        <v>143.65927250311401</v>
      </c>
    </row>
    <row r="39" spans="1:2" x14ac:dyDescent="0.25">
      <c r="A39" s="67" t="s">
        <v>95</v>
      </c>
      <c r="B39" s="5">
        <v>118.164710374561</v>
      </c>
    </row>
    <row r="40" spans="1:2" x14ac:dyDescent="0.25">
      <c r="A40" s="67" t="s">
        <v>96</v>
      </c>
      <c r="B40" s="5">
        <v>110.48092778933</v>
      </c>
    </row>
    <row r="41" spans="1:2" x14ac:dyDescent="0.25">
      <c r="A41" s="67" t="s">
        <v>97</v>
      </c>
      <c r="B41" s="5">
        <v>107.91996107832</v>
      </c>
    </row>
    <row r="42" spans="1:2" x14ac:dyDescent="0.25">
      <c r="A42" s="67" t="s">
        <v>98</v>
      </c>
      <c r="B42" s="5">
        <v>118.979128211635</v>
      </c>
    </row>
    <row r="43" spans="1:2" x14ac:dyDescent="0.25">
      <c r="A43" s="67" t="s">
        <v>99</v>
      </c>
      <c r="B43" s="5">
        <v>123.82291524302499</v>
      </c>
    </row>
    <row r="44" spans="1:2" x14ac:dyDescent="0.25">
      <c r="A44" s="67" t="s">
        <v>100</v>
      </c>
      <c r="B44" s="5">
        <v>84.987413018510793</v>
      </c>
    </row>
    <row r="45" spans="1:2" x14ac:dyDescent="0.25">
      <c r="A45" s="67" t="s">
        <v>101</v>
      </c>
      <c r="B45" s="5">
        <v>107.705539025126</v>
      </c>
    </row>
    <row r="46" spans="1:2" x14ac:dyDescent="0.25">
      <c r="A46" s="67" t="s">
        <v>102</v>
      </c>
      <c r="B46" s="5">
        <v>127.601472579687</v>
      </c>
    </row>
    <row r="47" spans="1:2" x14ac:dyDescent="0.25">
      <c r="A47" s="67" t="s">
        <v>103</v>
      </c>
      <c r="B47" s="5">
        <v>102.260939764409</v>
      </c>
    </row>
    <row r="48" spans="1:2" x14ac:dyDescent="0.25">
      <c r="A48" s="67" t="s">
        <v>104</v>
      </c>
      <c r="B48" s="5">
        <v>93.899912628296704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F8D9D-181E-48D6-95E5-C4D548CC1FB2}">
  <sheetPr>
    <tabColor theme="9"/>
  </sheetPr>
  <dimension ref="A1:C18"/>
  <sheetViews>
    <sheetView workbookViewId="0">
      <selection activeCell="G50" sqref="G50"/>
    </sheetView>
  </sheetViews>
  <sheetFormatPr defaultRowHeight="12" x14ac:dyDescent="0.2"/>
  <cols>
    <col min="1" max="1" width="11.140625" bestFit="1" customWidth="1"/>
    <col min="2" max="2" width="13.5703125" bestFit="1" customWidth="1"/>
  </cols>
  <sheetData>
    <row r="1" spans="1:3" x14ac:dyDescent="0.2">
      <c r="A1" t="s">
        <v>488</v>
      </c>
    </row>
    <row r="3" spans="1:3" x14ac:dyDescent="0.2">
      <c r="A3" s="2" t="s">
        <v>15</v>
      </c>
      <c r="B3" s="49" t="s">
        <v>16</v>
      </c>
      <c r="C3" s="49" t="s">
        <v>17</v>
      </c>
    </row>
    <row r="4" spans="1:3" x14ac:dyDescent="0.2">
      <c r="A4" t="s">
        <v>18</v>
      </c>
      <c r="B4" s="5">
        <v>912879</v>
      </c>
      <c r="C4" s="12">
        <f>B4/B$11</f>
        <v>0.51151882392230608</v>
      </c>
    </row>
    <row r="5" spans="1:3" x14ac:dyDescent="0.2">
      <c r="A5" t="s">
        <v>19</v>
      </c>
      <c r="B5" s="5">
        <v>374585</v>
      </c>
      <c r="C5" s="12">
        <f t="shared" ref="C5:C11" si="0">B5/B$11</f>
        <v>0.20989340170924844</v>
      </c>
    </row>
    <row r="6" spans="1:3" x14ac:dyDescent="0.2">
      <c r="A6" t="s">
        <v>20</v>
      </c>
      <c r="B6" s="5">
        <v>242927</v>
      </c>
      <c r="C6" s="12">
        <f t="shared" si="0"/>
        <v>0.13612070530593218</v>
      </c>
    </row>
    <row r="7" spans="1:3" x14ac:dyDescent="0.2">
      <c r="A7" t="s">
        <v>21</v>
      </c>
      <c r="B7" s="5">
        <v>139735</v>
      </c>
      <c r="C7" s="12">
        <f t="shared" si="0"/>
        <v>7.8298529006345249E-2</v>
      </c>
    </row>
    <row r="8" spans="1:3" x14ac:dyDescent="0.2">
      <c r="A8" t="s">
        <v>156</v>
      </c>
      <c r="B8" s="5">
        <v>78119</v>
      </c>
      <c r="C8" s="12">
        <f t="shared" si="0"/>
        <v>4.3772875710786016E-2</v>
      </c>
    </row>
    <row r="9" spans="1:3" x14ac:dyDescent="0.2">
      <c r="A9" t="s">
        <v>22</v>
      </c>
      <c r="B9" s="5">
        <v>33970</v>
      </c>
      <c r="C9" s="12">
        <f t="shared" si="0"/>
        <v>1.9034608583000306E-2</v>
      </c>
    </row>
    <row r="10" spans="1:3" x14ac:dyDescent="0.2">
      <c r="A10" t="s">
        <v>157</v>
      </c>
      <c r="B10" s="5">
        <v>2429</v>
      </c>
      <c r="C10" s="12">
        <f t="shared" si="0"/>
        <v>1.3610557623817412E-3</v>
      </c>
    </row>
    <row r="11" spans="1:3" x14ac:dyDescent="0.2">
      <c r="A11" t="s">
        <v>28</v>
      </c>
      <c r="B11" s="5">
        <v>1784644</v>
      </c>
      <c r="C11" s="12">
        <f t="shared" si="0"/>
        <v>1</v>
      </c>
    </row>
    <row r="12" spans="1:3" x14ac:dyDescent="0.2">
      <c r="B12" s="5"/>
    </row>
    <row r="13" spans="1:3" x14ac:dyDescent="0.2">
      <c r="B13" s="5"/>
    </row>
    <row r="14" spans="1:3" x14ac:dyDescent="0.2">
      <c r="B14" s="5"/>
    </row>
    <row r="15" spans="1:3" x14ac:dyDescent="0.2">
      <c r="B15" s="5"/>
    </row>
    <row r="16" spans="1:3" x14ac:dyDescent="0.2">
      <c r="B16" s="5"/>
    </row>
    <row r="17" spans="2:2" x14ac:dyDescent="0.2">
      <c r="B17" s="5"/>
    </row>
    <row r="18" spans="2:2" x14ac:dyDescent="0.2">
      <c r="B18" s="5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849BB-AA96-44B1-A90C-FA7060EA4954}">
  <sheetPr>
    <tabColor theme="9"/>
  </sheetPr>
  <dimension ref="A1:G36"/>
  <sheetViews>
    <sheetView topLeftCell="A16" workbookViewId="0">
      <selection activeCell="B42" sqref="B42"/>
    </sheetView>
  </sheetViews>
  <sheetFormatPr defaultRowHeight="15" x14ac:dyDescent="0.25"/>
  <cols>
    <col min="1" max="16384" width="9.140625" style="119"/>
  </cols>
  <sheetData>
    <row r="1" spans="1:7" x14ac:dyDescent="0.25">
      <c r="B1" s="121" t="s">
        <v>511</v>
      </c>
    </row>
    <row r="2" spans="1:7" x14ac:dyDescent="0.25">
      <c r="B2" s="119" t="s">
        <v>499</v>
      </c>
      <c r="C2" s="119" t="s">
        <v>490</v>
      </c>
      <c r="D2" s="119" t="s">
        <v>467</v>
      </c>
      <c r="E2" s="119" t="s">
        <v>491</v>
      </c>
      <c r="F2" s="119" t="s">
        <v>492</v>
      </c>
    </row>
    <row r="3" spans="1:7" x14ac:dyDescent="0.25">
      <c r="A3" s="119" t="s">
        <v>494</v>
      </c>
      <c r="B3" s="120">
        <v>145.71550808555</v>
      </c>
      <c r="C3" s="120">
        <v>119.84620069953</v>
      </c>
      <c r="D3" s="120">
        <v>25.233184141888302</v>
      </c>
      <c r="E3" s="120">
        <v>1917</v>
      </c>
      <c r="F3" s="119" t="s">
        <v>457</v>
      </c>
      <c r="G3" s="119" t="s">
        <v>497</v>
      </c>
    </row>
    <row r="4" spans="1:7" x14ac:dyDescent="0.25">
      <c r="A4" s="119" t="s">
        <v>493</v>
      </c>
      <c r="B4" s="120">
        <v>94.059615435356093</v>
      </c>
      <c r="C4" s="120">
        <v>120.172824077176</v>
      </c>
      <c r="D4" s="120">
        <v>30.2273581794195</v>
      </c>
      <c r="E4" s="120">
        <v>1516</v>
      </c>
      <c r="F4" s="119" t="s">
        <v>457</v>
      </c>
      <c r="G4" s="119" t="s">
        <v>498</v>
      </c>
    </row>
    <row r="5" spans="1:7" x14ac:dyDescent="0.25">
      <c r="A5" s="119" t="s">
        <v>496</v>
      </c>
      <c r="B5" s="120">
        <v>122.9</v>
      </c>
      <c r="C5" s="120">
        <v>119.99</v>
      </c>
      <c r="D5" s="120">
        <v>27.44</v>
      </c>
      <c r="E5" s="120">
        <v>3433</v>
      </c>
      <c r="F5" s="119" t="s">
        <v>457</v>
      </c>
    </row>
    <row r="7" spans="1:7" x14ac:dyDescent="0.25">
      <c r="A7" s="119" t="s">
        <v>495</v>
      </c>
    </row>
    <row r="32" spans="2:2" x14ac:dyDescent="0.25">
      <c r="B32" s="121" t="s">
        <v>512</v>
      </c>
    </row>
    <row r="33" spans="1:5" x14ac:dyDescent="0.25">
      <c r="B33" s="119" t="s">
        <v>499</v>
      </c>
      <c r="C33" s="119" t="s">
        <v>490</v>
      </c>
      <c r="D33" s="119" t="s">
        <v>467</v>
      </c>
      <c r="E33" s="119" t="s">
        <v>491</v>
      </c>
    </row>
    <row r="34" spans="1:5" x14ac:dyDescent="0.25">
      <c r="A34" s="119" t="s">
        <v>494</v>
      </c>
      <c r="B34" s="120">
        <v>210.83399446850115</v>
      </c>
      <c r="C34" s="120">
        <v>175.15733933786754</v>
      </c>
      <c r="D34" s="120">
        <v>21.027287805559336</v>
      </c>
      <c r="E34" s="120">
        <v>35795</v>
      </c>
    </row>
    <row r="35" spans="1:5" x14ac:dyDescent="0.25">
      <c r="A35" s="119" t="s">
        <v>493</v>
      </c>
      <c r="B35" s="120">
        <v>179.71178115545243</v>
      </c>
      <c r="C35" s="120">
        <v>167.60739781581185</v>
      </c>
      <c r="D35" s="120">
        <v>24.029944923152588</v>
      </c>
      <c r="E35" s="120">
        <v>28433</v>
      </c>
    </row>
    <row r="36" spans="1:5" x14ac:dyDescent="0.25">
      <c r="A36" s="119" t="s">
        <v>496</v>
      </c>
      <c r="B36" s="120">
        <v>197.05271065578876</v>
      </c>
      <c r="C36" s="120">
        <v>171.81360107741173</v>
      </c>
      <c r="D36" s="120">
        <v>22.357027620352493</v>
      </c>
      <c r="E36" s="120">
        <v>64228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B7F43-636E-4C3A-8485-35605D2CAD0F}">
  <sheetPr>
    <tabColor theme="9"/>
  </sheetPr>
  <dimension ref="A2:H75"/>
  <sheetViews>
    <sheetView topLeftCell="A18" workbookViewId="0">
      <selection activeCell="A11" sqref="A11"/>
    </sheetView>
  </sheetViews>
  <sheetFormatPr defaultRowHeight="12" x14ac:dyDescent="0.2"/>
  <cols>
    <col min="2" max="2" width="21" customWidth="1"/>
  </cols>
  <sheetData>
    <row r="2" spans="1:6" ht="15" x14ac:dyDescent="0.25">
      <c r="C2" s="119"/>
      <c r="D2" s="119"/>
      <c r="E2" s="119"/>
      <c r="F2" s="119"/>
    </row>
    <row r="3" spans="1:6" ht="15" x14ac:dyDescent="0.25">
      <c r="C3" s="120"/>
      <c r="D3" s="120"/>
      <c r="E3" s="120"/>
      <c r="F3" s="119"/>
    </row>
    <row r="7" spans="1:6" ht="15" x14ac:dyDescent="0.25">
      <c r="B7" t="s">
        <v>505</v>
      </c>
      <c r="F7" s="120"/>
    </row>
    <row r="8" spans="1:6" ht="15" x14ac:dyDescent="0.25">
      <c r="F8" s="120"/>
    </row>
    <row r="9" spans="1:6" ht="15" x14ac:dyDescent="0.25">
      <c r="F9" s="120"/>
    </row>
    <row r="10" spans="1:6" ht="15" x14ac:dyDescent="0.25">
      <c r="F10" s="120"/>
    </row>
    <row r="11" spans="1:6" ht="15" x14ac:dyDescent="0.25">
      <c r="A11" t="s">
        <v>504</v>
      </c>
      <c r="C11" s="119" t="s">
        <v>499</v>
      </c>
      <c r="D11" s="119" t="s">
        <v>490</v>
      </c>
      <c r="E11" s="119" t="s">
        <v>467</v>
      </c>
      <c r="F11" t="s">
        <v>107</v>
      </c>
    </row>
    <row r="12" spans="1:6" ht="15" x14ac:dyDescent="0.25">
      <c r="A12">
        <v>1</v>
      </c>
      <c r="B12" t="s">
        <v>1</v>
      </c>
      <c r="C12" s="120">
        <v>180.51239013939801</v>
      </c>
      <c r="D12" s="120">
        <v>151.839731578786</v>
      </c>
      <c r="E12" s="120">
        <v>20.235476137323602</v>
      </c>
      <c r="F12" s="120">
        <v>1784644</v>
      </c>
    </row>
    <row r="13" spans="1:6" ht="15" x14ac:dyDescent="0.25">
      <c r="A13">
        <v>2</v>
      </c>
      <c r="B13" t="s">
        <v>500</v>
      </c>
      <c r="C13" s="120">
        <v>155.504313238712</v>
      </c>
      <c r="D13" s="120">
        <v>26.087449606743</v>
      </c>
      <c r="E13" s="120">
        <v>28.912816611593801</v>
      </c>
      <c r="F13" s="120">
        <v>199554</v>
      </c>
    </row>
    <row r="14" spans="1:6" ht="15" x14ac:dyDescent="0.25">
      <c r="A14">
        <v>3</v>
      </c>
      <c r="B14" t="s">
        <v>501</v>
      </c>
      <c r="C14" s="120">
        <v>148.689326184653</v>
      </c>
      <c r="D14" s="120">
        <v>114.33553773391201</v>
      </c>
      <c r="E14" s="120">
        <v>23.2958554579028</v>
      </c>
      <c r="F14" s="120">
        <v>939127</v>
      </c>
    </row>
    <row r="15" spans="1:6" ht="15" x14ac:dyDescent="0.25">
      <c r="A15">
        <v>4</v>
      </c>
      <c r="B15" t="s">
        <v>502</v>
      </c>
      <c r="C15" s="120">
        <v>155.63110812100101</v>
      </c>
      <c r="D15" s="120">
        <v>23.969476936206298</v>
      </c>
      <c r="E15" s="120">
        <v>32.621630627357902</v>
      </c>
      <c r="F15" s="120">
        <v>213642</v>
      </c>
    </row>
    <row r="16" spans="1:6" ht="15" x14ac:dyDescent="0.25">
      <c r="A16">
        <v>5</v>
      </c>
      <c r="B16" t="s">
        <v>503</v>
      </c>
      <c r="C16" s="120">
        <v>162.29337029432301</v>
      </c>
      <c r="D16" s="120">
        <v>123.621063213429</v>
      </c>
      <c r="E16" s="120">
        <v>23.072749096147</v>
      </c>
      <c r="F16" s="120">
        <v>1318855</v>
      </c>
    </row>
    <row r="17" spans="1:6" ht="15" x14ac:dyDescent="0.25">
      <c r="A17">
        <v>6</v>
      </c>
      <c r="B17" t="s">
        <v>0</v>
      </c>
      <c r="C17" s="120">
        <v>271.33700802613203</v>
      </c>
      <c r="D17" s="120">
        <v>226.13495534143499</v>
      </c>
      <c r="E17" s="120">
        <v>17.804947548528901</v>
      </c>
      <c r="F17" s="120">
        <v>112809</v>
      </c>
    </row>
    <row r="18" spans="1:6" ht="15" x14ac:dyDescent="0.25">
      <c r="A18">
        <v>7</v>
      </c>
      <c r="B18" t="s">
        <v>456</v>
      </c>
      <c r="C18" s="120">
        <v>215.07838347511299</v>
      </c>
      <c r="D18" s="120">
        <v>189.05559788474801</v>
      </c>
      <c r="E18" s="120">
        <v>20.734369416821899</v>
      </c>
      <c r="F18" s="120">
        <v>3757</v>
      </c>
    </row>
    <row r="19" spans="1:6" ht="15" x14ac:dyDescent="0.25">
      <c r="A19">
        <v>8</v>
      </c>
      <c r="B19" t="s">
        <v>457</v>
      </c>
      <c r="C19" s="120">
        <v>122.90445849111499</v>
      </c>
      <c r="D19" s="120">
        <v>119.990436365278</v>
      </c>
      <c r="E19" s="120">
        <v>27.438592775997598</v>
      </c>
      <c r="F19" s="120">
        <v>3433</v>
      </c>
    </row>
    <row r="21" spans="1:6" x14ac:dyDescent="0.2">
      <c r="B21" t="s">
        <v>507</v>
      </c>
    </row>
    <row r="33" spans="1:7" x14ac:dyDescent="0.2">
      <c r="A33" t="s">
        <v>506</v>
      </c>
    </row>
    <row r="34" spans="1:7" ht="15" x14ac:dyDescent="0.25">
      <c r="A34" t="s">
        <v>504</v>
      </c>
      <c r="C34" s="119" t="s">
        <v>499</v>
      </c>
      <c r="D34" s="119" t="s">
        <v>490</v>
      </c>
      <c r="E34" s="119" t="s">
        <v>467</v>
      </c>
      <c r="F34" t="s">
        <v>107</v>
      </c>
    </row>
    <row r="35" spans="1:7" ht="15" x14ac:dyDescent="0.25">
      <c r="A35">
        <v>1</v>
      </c>
      <c r="B35" t="s">
        <v>1</v>
      </c>
      <c r="C35" s="120">
        <v>182.64314921293899</v>
      </c>
      <c r="D35" s="120">
        <v>164.49003275502699</v>
      </c>
      <c r="E35" s="120">
        <v>21.7565249531734</v>
      </c>
      <c r="F35" s="120">
        <v>3966025</v>
      </c>
      <c r="G35" s="120"/>
    </row>
    <row r="36" spans="1:7" ht="15" x14ac:dyDescent="0.25">
      <c r="A36">
        <v>2</v>
      </c>
      <c r="B36" t="s">
        <v>500</v>
      </c>
      <c r="C36" s="120">
        <v>148.264300490995</v>
      </c>
      <c r="D36" s="120">
        <v>25.379224809718799</v>
      </c>
      <c r="E36" s="120">
        <v>46.928926983824802</v>
      </c>
      <c r="F36" s="120">
        <v>58361</v>
      </c>
      <c r="G36" s="120"/>
    </row>
    <row r="37" spans="1:7" ht="15" x14ac:dyDescent="0.25">
      <c r="A37">
        <v>3</v>
      </c>
      <c r="B37" t="s">
        <v>501</v>
      </c>
      <c r="C37" s="120">
        <v>134.44283807554001</v>
      </c>
      <c r="D37" s="120">
        <v>102.771923473019</v>
      </c>
      <c r="E37" s="120">
        <v>38.364032871376303</v>
      </c>
      <c r="F37" s="120">
        <v>209596</v>
      </c>
      <c r="G37" s="120"/>
    </row>
    <row r="38" spans="1:7" ht="15" x14ac:dyDescent="0.25">
      <c r="A38">
        <v>4</v>
      </c>
      <c r="B38" t="s">
        <v>502</v>
      </c>
      <c r="C38" s="120">
        <v>134.085282191999</v>
      </c>
      <c r="D38" s="120">
        <v>21.1964636242705</v>
      </c>
      <c r="E38" s="120">
        <v>56.214323062747702</v>
      </c>
      <c r="F38" s="120">
        <v>67349</v>
      </c>
      <c r="G38" s="120"/>
    </row>
    <row r="39" spans="1:7" ht="15" x14ac:dyDescent="0.25">
      <c r="A39">
        <v>5</v>
      </c>
      <c r="B39" t="s">
        <v>503</v>
      </c>
      <c r="C39" s="120">
        <v>149.794325092772</v>
      </c>
      <c r="D39" s="120">
        <v>109.037272659436</v>
      </c>
      <c r="E39" s="120">
        <v>33.928589661460201</v>
      </c>
      <c r="F39" s="120">
        <v>591127</v>
      </c>
      <c r="G39" s="120"/>
    </row>
    <row r="40" spans="1:7" ht="15" x14ac:dyDescent="0.25">
      <c r="A40">
        <v>6</v>
      </c>
      <c r="B40" t="s">
        <v>0</v>
      </c>
      <c r="C40" s="120">
        <v>466.59534487620698</v>
      </c>
      <c r="D40" s="120">
        <v>417.34354547759199</v>
      </c>
      <c r="E40" s="120">
        <v>14.593991603305801</v>
      </c>
      <c r="F40" s="120">
        <v>1774468</v>
      </c>
      <c r="G40" s="120"/>
    </row>
    <row r="41" spans="1:7" ht="15" x14ac:dyDescent="0.25">
      <c r="A41">
        <v>7</v>
      </c>
      <c r="B41" t="s">
        <v>456</v>
      </c>
      <c r="C41" s="120">
        <v>240.97180892876099</v>
      </c>
      <c r="D41" s="120">
        <v>217.322267500571</v>
      </c>
      <c r="E41" s="120">
        <v>26.547275218666599</v>
      </c>
      <c r="F41" s="120">
        <v>2625</v>
      </c>
      <c r="G41" s="120"/>
    </row>
    <row r="42" spans="1:7" ht="15" x14ac:dyDescent="0.25">
      <c r="A42">
        <v>8</v>
      </c>
      <c r="B42" t="s">
        <v>457</v>
      </c>
      <c r="C42" s="120">
        <v>201.243801292754</v>
      </c>
      <c r="D42" s="120">
        <v>174.74152373803699</v>
      </c>
      <c r="E42" s="120">
        <v>22.069553450119201</v>
      </c>
      <c r="F42" s="120">
        <v>60795</v>
      </c>
      <c r="G42" s="120"/>
    </row>
    <row r="43" spans="1:7" ht="15" x14ac:dyDescent="0.25">
      <c r="C43" s="120"/>
      <c r="D43" s="120"/>
      <c r="E43" s="120"/>
      <c r="F43" s="120"/>
      <c r="G43" s="120"/>
    </row>
    <row r="66" spans="2:8" x14ac:dyDescent="0.2">
      <c r="C66" s="124" t="s">
        <v>499</v>
      </c>
      <c r="D66" s="124"/>
      <c r="E66" s="124" t="s">
        <v>490</v>
      </c>
      <c r="F66" s="124"/>
      <c r="G66" s="124" t="s">
        <v>467</v>
      </c>
      <c r="H66" s="124"/>
    </row>
    <row r="67" spans="2:8" x14ac:dyDescent="0.2">
      <c r="C67" t="s">
        <v>508</v>
      </c>
      <c r="D67" t="s">
        <v>509</v>
      </c>
      <c r="E67" t="s">
        <v>508</v>
      </c>
      <c r="F67" t="s">
        <v>509</v>
      </c>
      <c r="G67" t="s">
        <v>508</v>
      </c>
      <c r="H67" t="s">
        <v>509</v>
      </c>
    </row>
    <row r="68" spans="2:8" ht="15" x14ac:dyDescent="0.25">
      <c r="B68" t="s">
        <v>1</v>
      </c>
      <c r="C68" s="120">
        <v>180.51239013939801</v>
      </c>
      <c r="D68" s="120">
        <v>182.64314921293899</v>
      </c>
      <c r="E68" s="120">
        <v>151.839731578786</v>
      </c>
      <c r="F68" s="120">
        <v>164.49003275502699</v>
      </c>
      <c r="G68" s="120">
        <v>20.235476137323602</v>
      </c>
      <c r="H68" s="120">
        <v>21.7565249531734</v>
      </c>
    </row>
    <row r="69" spans="2:8" ht="15" x14ac:dyDescent="0.25">
      <c r="B69" t="s">
        <v>500</v>
      </c>
      <c r="C69" s="120">
        <v>155.504313238712</v>
      </c>
      <c r="D69" s="120">
        <v>148.264300490995</v>
      </c>
      <c r="E69" s="120">
        <v>26.087449606743</v>
      </c>
      <c r="F69" s="120">
        <v>25.379224809718799</v>
      </c>
      <c r="G69" s="120">
        <v>28.912816611593801</v>
      </c>
      <c r="H69" s="120">
        <v>46.928926983824802</v>
      </c>
    </row>
    <row r="70" spans="2:8" ht="15" x14ac:dyDescent="0.25">
      <c r="B70" t="s">
        <v>501</v>
      </c>
      <c r="C70" s="120">
        <v>148.689326184653</v>
      </c>
      <c r="D70" s="120">
        <v>134.44283807554001</v>
      </c>
      <c r="E70" s="120">
        <v>114.33553773391201</v>
      </c>
      <c r="F70" s="120">
        <v>102.771923473019</v>
      </c>
      <c r="G70" s="120">
        <v>23.2958554579028</v>
      </c>
      <c r="H70" s="120">
        <v>38.364032871376303</v>
      </c>
    </row>
    <row r="71" spans="2:8" ht="15" x14ac:dyDescent="0.25">
      <c r="B71" t="s">
        <v>502</v>
      </c>
      <c r="C71" s="120">
        <v>155.63110812100101</v>
      </c>
      <c r="D71" s="120">
        <v>134.085282191999</v>
      </c>
      <c r="E71" s="120">
        <v>23.969476936206298</v>
      </c>
      <c r="F71" s="120">
        <v>21.1964636242705</v>
      </c>
      <c r="G71" s="120">
        <v>32.621630627357902</v>
      </c>
      <c r="H71" s="120">
        <v>56.214323062747702</v>
      </c>
    </row>
    <row r="72" spans="2:8" ht="15" x14ac:dyDescent="0.25">
      <c r="B72" t="s">
        <v>503</v>
      </c>
      <c r="C72" s="120">
        <v>162.29337029432301</v>
      </c>
      <c r="D72" s="120">
        <v>149.794325092772</v>
      </c>
      <c r="E72" s="120">
        <v>123.621063213429</v>
      </c>
      <c r="F72" s="120">
        <v>109.037272659436</v>
      </c>
      <c r="G72" s="120">
        <v>23.072749096147</v>
      </c>
      <c r="H72" s="120">
        <v>33.928589661460201</v>
      </c>
    </row>
    <row r="73" spans="2:8" ht="15" x14ac:dyDescent="0.25">
      <c r="B73" t="s">
        <v>0</v>
      </c>
      <c r="C73" s="120">
        <v>271.33700802613203</v>
      </c>
      <c r="D73" s="120">
        <v>466.59534487620698</v>
      </c>
      <c r="E73" s="120">
        <v>226.13495534143499</v>
      </c>
      <c r="F73" s="120">
        <v>417.34354547759199</v>
      </c>
      <c r="G73" s="120">
        <v>17.804947548528901</v>
      </c>
      <c r="H73" s="120">
        <v>14.593991603305801</v>
      </c>
    </row>
    <row r="74" spans="2:8" ht="15" x14ac:dyDescent="0.25">
      <c r="B74" t="s">
        <v>456</v>
      </c>
      <c r="C74" s="120">
        <v>215.07838347511299</v>
      </c>
      <c r="D74" s="120">
        <v>240.97180892876099</v>
      </c>
      <c r="E74" s="120">
        <v>189.05559788474801</v>
      </c>
      <c r="F74" s="120">
        <v>217.322267500571</v>
      </c>
      <c r="G74" s="120">
        <v>20.734369416821899</v>
      </c>
      <c r="H74" s="120">
        <v>26.547275218666599</v>
      </c>
    </row>
    <row r="75" spans="2:8" ht="15" x14ac:dyDescent="0.25">
      <c r="B75" t="s">
        <v>457</v>
      </c>
      <c r="C75" s="120">
        <v>122.90445849111499</v>
      </c>
      <c r="D75" s="120">
        <v>201.243801292754</v>
      </c>
      <c r="E75" s="120">
        <v>119.990436365278</v>
      </c>
      <c r="F75" s="120">
        <v>174.74152373803699</v>
      </c>
      <c r="G75" s="120">
        <v>27.438592775997598</v>
      </c>
      <c r="H75" s="120">
        <v>22.069553450119201</v>
      </c>
    </row>
  </sheetData>
  <autoFilter ref="A34:F42" xr:uid="{2BFB7F43-636E-4C3A-8485-35605D2CAD0F}"/>
  <mergeCells count="3">
    <mergeCell ref="C66:D66"/>
    <mergeCell ref="E66:F66"/>
    <mergeCell ref="G66:H6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DFEA5-CFC2-454F-A7C4-EB3A884B5381}">
  <sheetPr>
    <tabColor theme="9"/>
  </sheetPr>
  <dimension ref="B2:L91"/>
  <sheetViews>
    <sheetView topLeftCell="B1" workbookViewId="0">
      <selection activeCell="P28" sqref="P28"/>
    </sheetView>
  </sheetViews>
  <sheetFormatPr defaultColWidth="9.140625" defaultRowHeight="15" x14ac:dyDescent="0.25"/>
  <cols>
    <col min="1" max="11" width="9.140625" style="58"/>
    <col min="12" max="12" width="9.5703125" style="58" bestFit="1" customWidth="1"/>
    <col min="13" max="16384" width="9.140625" style="58"/>
  </cols>
  <sheetData>
    <row r="2" spans="2:12" x14ac:dyDescent="0.25">
      <c r="B2" s="58" t="s">
        <v>71</v>
      </c>
    </row>
    <row r="4" spans="2:12" x14ac:dyDescent="0.25">
      <c r="B4"/>
      <c r="C4"/>
      <c r="D4" s="1" t="s">
        <v>13</v>
      </c>
      <c r="E4" t="s">
        <v>14</v>
      </c>
      <c r="F4" s="59"/>
      <c r="G4" s="59"/>
      <c r="H4" s="59"/>
      <c r="I4" s="59"/>
      <c r="J4" s="59"/>
      <c r="L4" s="60"/>
    </row>
    <row r="5" spans="2:12" x14ac:dyDescent="0.25">
      <c r="B5" s="124">
        <v>2020</v>
      </c>
      <c r="C5" t="s">
        <v>72</v>
      </c>
      <c r="D5" s="10">
        <v>93.6</v>
      </c>
      <c r="E5" s="10">
        <v>58.2</v>
      </c>
      <c r="F5" s="59"/>
      <c r="G5" s="59"/>
      <c r="I5" s="59"/>
      <c r="J5" s="59"/>
      <c r="L5" s="60"/>
    </row>
    <row r="6" spans="2:12" x14ac:dyDescent="0.25">
      <c r="B6" s="124"/>
      <c r="C6" t="s">
        <v>73</v>
      </c>
      <c r="D6" s="10">
        <v>93.8</v>
      </c>
      <c r="E6" s="10">
        <v>60.3</v>
      </c>
    </row>
    <row r="7" spans="2:12" x14ac:dyDescent="0.25">
      <c r="B7" s="124"/>
      <c r="C7" t="s">
        <v>74</v>
      </c>
      <c r="D7" s="10">
        <v>97</v>
      </c>
      <c r="E7" s="10">
        <v>61.7</v>
      </c>
    </row>
    <row r="8" spans="2:12" x14ac:dyDescent="0.25">
      <c r="B8" s="124"/>
      <c r="C8" t="s">
        <v>75</v>
      </c>
      <c r="D8" s="10">
        <v>97.5</v>
      </c>
      <c r="E8" s="10">
        <v>60.6</v>
      </c>
    </row>
    <row r="9" spans="2:12" x14ac:dyDescent="0.25">
      <c r="B9" s="124"/>
      <c r="C9" t="s">
        <v>76</v>
      </c>
      <c r="D9" s="10">
        <v>97.6</v>
      </c>
      <c r="E9" s="10">
        <v>60.7</v>
      </c>
    </row>
    <row r="10" spans="2:12" x14ac:dyDescent="0.25">
      <c r="B10" s="124"/>
      <c r="C10" t="s">
        <v>77</v>
      </c>
      <c r="D10" s="10">
        <v>92.1</v>
      </c>
      <c r="E10" s="10">
        <v>57.1</v>
      </c>
    </row>
    <row r="11" spans="2:12" x14ac:dyDescent="0.25">
      <c r="B11" s="124"/>
      <c r="C11" t="s">
        <v>78</v>
      </c>
      <c r="D11" s="10">
        <v>86.4</v>
      </c>
      <c r="E11" s="10">
        <v>51.7</v>
      </c>
    </row>
    <row r="12" spans="2:12" x14ac:dyDescent="0.25">
      <c r="B12" s="124"/>
      <c r="C12" t="s">
        <v>79</v>
      </c>
      <c r="D12" s="10">
        <v>92.6</v>
      </c>
      <c r="E12" s="10">
        <v>56.1</v>
      </c>
    </row>
    <row r="13" spans="2:12" x14ac:dyDescent="0.25">
      <c r="B13" s="124"/>
      <c r="C13" t="s">
        <v>80</v>
      </c>
      <c r="D13" s="10">
        <v>96.7</v>
      </c>
      <c r="E13" s="10">
        <v>59.1</v>
      </c>
    </row>
    <row r="14" spans="2:12" x14ac:dyDescent="0.25">
      <c r="B14" s="124"/>
      <c r="C14" t="s">
        <v>81</v>
      </c>
      <c r="D14" s="10">
        <v>96.1</v>
      </c>
      <c r="E14" s="10">
        <v>60.2</v>
      </c>
    </row>
    <row r="15" spans="2:12" x14ac:dyDescent="0.25">
      <c r="B15" s="124"/>
      <c r="C15" t="s">
        <v>82</v>
      </c>
      <c r="D15" s="10">
        <v>96.5</v>
      </c>
      <c r="E15" s="10">
        <v>56.8</v>
      </c>
    </row>
    <row r="16" spans="2:12" x14ac:dyDescent="0.25">
      <c r="B16" s="124"/>
      <c r="C16" t="s">
        <v>83</v>
      </c>
      <c r="D16" s="10">
        <v>100.8</v>
      </c>
      <c r="E16" s="10">
        <v>62.5</v>
      </c>
    </row>
    <row r="17" spans="2:5" x14ac:dyDescent="0.25">
      <c r="B17" s="124">
        <v>2021</v>
      </c>
      <c r="C17" t="s">
        <v>72</v>
      </c>
      <c r="D17" s="10">
        <v>106.6</v>
      </c>
      <c r="E17" s="10">
        <v>66.8</v>
      </c>
    </row>
    <row r="18" spans="2:5" x14ac:dyDescent="0.25">
      <c r="B18" s="124"/>
      <c r="C18" t="s">
        <v>73</v>
      </c>
      <c r="D18" s="10">
        <v>106.4</v>
      </c>
      <c r="E18" s="10">
        <v>71</v>
      </c>
    </row>
    <row r="19" spans="2:5" x14ac:dyDescent="0.25">
      <c r="B19" s="124"/>
      <c r="C19" t="s">
        <v>74</v>
      </c>
      <c r="D19" s="10">
        <v>106.1</v>
      </c>
      <c r="E19" s="10">
        <v>71.7</v>
      </c>
    </row>
    <row r="20" spans="2:5" x14ac:dyDescent="0.25">
      <c r="B20" s="124"/>
      <c r="C20" t="s">
        <v>75</v>
      </c>
      <c r="D20" s="10">
        <v>108.6</v>
      </c>
      <c r="E20" s="10">
        <v>85.2</v>
      </c>
    </row>
    <row r="21" spans="2:5" x14ac:dyDescent="0.25">
      <c r="B21" s="124"/>
      <c r="C21" t="s">
        <v>76</v>
      </c>
      <c r="D21" s="10">
        <v>108.3</v>
      </c>
      <c r="E21" s="10">
        <v>87.7</v>
      </c>
    </row>
    <row r="22" spans="2:5" x14ac:dyDescent="0.25">
      <c r="B22" s="124"/>
      <c r="C22" t="s">
        <v>77</v>
      </c>
      <c r="D22" s="10">
        <v>104.1</v>
      </c>
      <c r="E22" s="10">
        <v>85.1</v>
      </c>
    </row>
    <row r="23" spans="2:5" x14ac:dyDescent="0.25">
      <c r="B23" s="124"/>
      <c r="C23" t="s">
        <v>78</v>
      </c>
      <c r="D23" s="10">
        <v>101.4</v>
      </c>
      <c r="E23" s="10">
        <v>80.8</v>
      </c>
    </row>
    <row r="24" spans="2:5" x14ac:dyDescent="0.25">
      <c r="B24" s="124"/>
      <c r="C24" t="s">
        <v>79</v>
      </c>
      <c r="D24" s="10">
        <v>108.9</v>
      </c>
      <c r="E24" s="10">
        <v>88.9</v>
      </c>
    </row>
    <row r="25" spans="2:5" x14ac:dyDescent="0.25">
      <c r="B25" s="124"/>
      <c r="C25" t="s">
        <v>80</v>
      </c>
      <c r="D25" s="10">
        <v>112.8</v>
      </c>
      <c r="E25" s="10">
        <v>94.6</v>
      </c>
    </row>
    <row r="26" spans="2:5" x14ac:dyDescent="0.25">
      <c r="B26" s="124"/>
      <c r="C26" t="s">
        <v>81</v>
      </c>
      <c r="D26" s="10">
        <v>112.4</v>
      </c>
      <c r="E26" s="10">
        <v>93.1</v>
      </c>
    </row>
    <row r="27" spans="2:5" x14ac:dyDescent="0.25">
      <c r="B27" s="124"/>
      <c r="C27" t="s">
        <v>82</v>
      </c>
      <c r="D27" s="10">
        <v>117.5</v>
      </c>
      <c r="E27" s="10">
        <v>96.8</v>
      </c>
    </row>
    <row r="28" spans="2:5" x14ac:dyDescent="0.25">
      <c r="B28" s="124"/>
      <c r="C28" t="s">
        <v>83</v>
      </c>
      <c r="D28" s="10">
        <v>118.3</v>
      </c>
      <c r="E28" s="10">
        <v>99.6</v>
      </c>
    </row>
    <row r="29" spans="2:5" x14ac:dyDescent="0.25">
      <c r="B29" s="123">
        <v>2022</v>
      </c>
      <c r="C29" t="s">
        <v>72</v>
      </c>
      <c r="D29" s="10">
        <v>119.3</v>
      </c>
      <c r="E29" s="10">
        <v>105.2</v>
      </c>
    </row>
    <row r="30" spans="2:5" x14ac:dyDescent="0.25">
      <c r="B30" s="123"/>
      <c r="C30" t="s">
        <v>73</v>
      </c>
      <c r="D30" s="10">
        <v>122.1</v>
      </c>
      <c r="E30" s="10">
        <v>107.9</v>
      </c>
    </row>
    <row r="31" spans="2:5" x14ac:dyDescent="0.25">
      <c r="B31" s="123"/>
      <c r="C31" t="s">
        <v>74</v>
      </c>
      <c r="D31" s="10">
        <v>123</v>
      </c>
      <c r="E31" s="10">
        <v>108.9</v>
      </c>
    </row>
    <row r="32" spans="2:5" x14ac:dyDescent="0.25">
      <c r="B32" s="123"/>
      <c r="C32" t="s">
        <v>75</v>
      </c>
      <c r="D32" s="10">
        <v>120</v>
      </c>
      <c r="E32" s="10">
        <v>105</v>
      </c>
    </row>
    <row r="33" spans="2:9" x14ac:dyDescent="0.25">
      <c r="B33" s="123"/>
      <c r="C33" t="s">
        <v>76</v>
      </c>
      <c r="D33" s="10">
        <v>119</v>
      </c>
      <c r="E33" s="10">
        <v>103.2</v>
      </c>
    </row>
    <row r="34" spans="2:9" x14ac:dyDescent="0.25">
      <c r="B34" s="123"/>
      <c r="C34" t="s">
        <v>77</v>
      </c>
      <c r="D34" s="10">
        <v>119.4</v>
      </c>
      <c r="E34" s="10">
        <v>101.7</v>
      </c>
    </row>
    <row r="35" spans="2:9" x14ac:dyDescent="0.25">
      <c r="B35" s="123"/>
      <c r="C35" t="s">
        <v>78</v>
      </c>
      <c r="D35" s="10">
        <v>109.3</v>
      </c>
      <c r="E35" s="10">
        <v>90.6</v>
      </c>
    </row>
    <row r="36" spans="2:9" x14ac:dyDescent="0.25">
      <c r="B36" s="123"/>
      <c r="C36" t="s">
        <v>79</v>
      </c>
      <c r="D36" s="10">
        <v>116.6</v>
      </c>
      <c r="E36" s="10">
        <v>100</v>
      </c>
    </row>
    <row r="37" spans="2:9" x14ac:dyDescent="0.25">
      <c r="B37" s="123"/>
      <c r="C37" t="s">
        <v>80</v>
      </c>
      <c r="D37" s="10">
        <v>122.9</v>
      </c>
      <c r="E37" s="10">
        <v>106.3</v>
      </c>
      <c r="F37" s="10"/>
    </row>
    <row r="38" spans="2:9" x14ac:dyDescent="0.25">
      <c r="B38" s="123"/>
      <c r="C38" t="s">
        <v>81</v>
      </c>
      <c r="D38" s="10">
        <v>122.1</v>
      </c>
      <c r="E38" s="10">
        <v>105.1</v>
      </c>
      <c r="F38" s="10"/>
      <c r="H38" s="10"/>
      <c r="I38" s="10"/>
    </row>
    <row r="39" spans="2:9" x14ac:dyDescent="0.25">
      <c r="B39" s="123"/>
      <c r="C39" t="s">
        <v>82</v>
      </c>
      <c r="D39" s="10">
        <v>124.3</v>
      </c>
      <c r="E39" s="10">
        <v>107.2</v>
      </c>
      <c r="F39" s="10"/>
      <c r="H39" s="10"/>
      <c r="I39" s="10"/>
    </row>
    <row r="40" spans="2:9" x14ac:dyDescent="0.25">
      <c r="B40" s="123"/>
      <c r="C40" t="s">
        <v>83</v>
      </c>
      <c r="D40" s="10">
        <v>126.5</v>
      </c>
      <c r="E40" s="10">
        <v>112.5</v>
      </c>
      <c r="F40" s="10"/>
      <c r="H40" s="10"/>
      <c r="I40" s="10"/>
    </row>
    <row r="41" spans="2:9" x14ac:dyDescent="0.25">
      <c r="B41" s="123">
        <v>2023</v>
      </c>
      <c r="C41" t="s">
        <v>72</v>
      </c>
      <c r="D41" s="10">
        <v>128</v>
      </c>
      <c r="E41" s="10">
        <v>113.8</v>
      </c>
      <c r="F41" s="10"/>
      <c r="H41" s="10"/>
      <c r="I41" s="10"/>
    </row>
    <row r="42" spans="2:9" x14ac:dyDescent="0.25">
      <c r="B42" s="123"/>
      <c r="C42" t="s">
        <v>73</v>
      </c>
      <c r="D42" s="10">
        <v>128.1</v>
      </c>
      <c r="E42" s="10">
        <v>111.9</v>
      </c>
      <c r="F42" s="10"/>
      <c r="H42" s="10"/>
      <c r="I42" s="10"/>
    </row>
    <row r="43" spans="2:9" x14ac:dyDescent="0.25">
      <c r="B43" s="123"/>
      <c r="C43" t="s">
        <v>74</v>
      </c>
      <c r="D43" s="10">
        <v>133.4</v>
      </c>
      <c r="E43" s="10">
        <v>118.3</v>
      </c>
      <c r="F43" s="10"/>
      <c r="H43" s="10"/>
      <c r="I43" s="10"/>
    </row>
    <row r="44" spans="2:9" x14ac:dyDescent="0.25">
      <c r="B44" s="123"/>
      <c r="C44" t="s">
        <v>75</v>
      </c>
      <c r="D44" s="10">
        <v>135.80000000000001</v>
      </c>
      <c r="E44" s="10">
        <v>118.9</v>
      </c>
      <c r="F44" s="10"/>
      <c r="H44" s="10"/>
      <c r="I44" s="10"/>
    </row>
    <row r="45" spans="2:9" x14ac:dyDescent="0.25">
      <c r="B45" s="123"/>
      <c r="C45" t="s">
        <v>76</v>
      </c>
      <c r="D45" s="10">
        <v>138.6</v>
      </c>
      <c r="E45" s="10">
        <v>121.4</v>
      </c>
      <c r="F45" s="10"/>
      <c r="H45" s="10"/>
      <c r="I45" s="10"/>
    </row>
    <row r="46" spans="2:9" x14ac:dyDescent="0.25">
      <c r="B46" s="123"/>
      <c r="C46" t="s">
        <v>77</v>
      </c>
      <c r="D46" s="10">
        <v>133.5</v>
      </c>
      <c r="E46" s="10">
        <v>115.2</v>
      </c>
      <c r="F46" s="10"/>
      <c r="H46" s="10"/>
      <c r="I46" s="10"/>
    </row>
    <row r="47" spans="2:9" x14ac:dyDescent="0.25">
      <c r="B47" s="123"/>
      <c r="C47" t="s">
        <v>78</v>
      </c>
      <c r="D47" s="10">
        <v>125.7</v>
      </c>
      <c r="E47" s="10">
        <v>108.7</v>
      </c>
      <c r="F47" s="10"/>
      <c r="H47" s="10"/>
      <c r="I47" s="10"/>
    </row>
    <row r="48" spans="2:9" x14ac:dyDescent="0.25">
      <c r="B48" s="123"/>
      <c r="C48" t="s">
        <v>79</v>
      </c>
      <c r="D48" s="10">
        <v>132.1</v>
      </c>
      <c r="E48" s="10">
        <v>117.7</v>
      </c>
      <c r="F48" s="10"/>
    </row>
    <row r="49" spans="2:6" x14ac:dyDescent="0.25">
      <c r="B49" s="123"/>
      <c r="C49" t="s">
        <v>80</v>
      </c>
      <c r="D49" s="10">
        <v>136</v>
      </c>
      <c r="E49" s="10">
        <v>122.2</v>
      </c>
      <c r="F49" s="10"/>
    </row>
    <row r="50" spans="2:6" x14ac:dyDescent="0.25">
      <c r="B50" s="123"/>
      <c r="C50" t="s">
        <v>81</v>
      </c>
      <c r="D50" s="10">
        <v>139.19999999999999</v>
      </c>
      <c r="E50" s="10">
        <v>125.9</v>
      </c>
      <c r="F50" s="10"/>
    </row>
    <row r="51" spans="2:6" x14ac:dyDescent="0.25">
      <c r="B51" s="123"/>
      <c r="C51" t="s">
        <v>82</v>
      </c>
      <c r="D51" s="10">
        <v>143.4</v>
      </c>
      <c r="E51" s="10">
        <v>128.30000000000001</v>
      </c>
      <c r="F51" s="10"/>
    </row>
    <row r="52" spans="2:6" x14ac:dyDescent="0.25">
      <c r="B52" s="123"/>
      <c r="C52" t="s">
        <v>83</v>
      </c>
      <c r="D52" s="10">
        <v>145.80000000000001</v>
      </c>
      <c r="E52" s="10">
        <v>127.6</v>
      </c>
      <c r="F52" s="10"/>
    </row>
    <row r="53" spans="2:6" x14ac:dyDescent="0.25">
      <c r="B53" s="123">
        <v>2024</v>
      </c>
      <c r="C53" t="s">
        <v>72</v>
      </c>
      <c r="D53" s="10">
        <v>153.69999999999999</v>
      </c>
      <c r="E53" s="10">
        <v>133.9</v>
      </c>
      <c r="F53" s="10"/>
    </row>
    <row r="54" spans="2:6" x14ac:dyDescent="0.25">
      <c r="B54" s="123"/>
      <c r="C54" t="s">
        <v>73</v>
      </c>
      <c r="D54" s="10">
        <v>150.19999999999999</v>
      </c>
      <c r="E54" s="10">
        <v>132.6</v>
      </c>
    </row>
    <row r="55" spans="2:6" x14ac:dyDescent="0.25">
      <c r="B55" s="123"/>
      <c r="C55" t="s">
        <v>74</v>
      </c>
      <c r="D55" s="10">
        <v>149.19999999999999</v>
      </c>
      <c r="E55" s="10">
        <v>131.5</v>
      </c>
    </row>
    <row r="56" spans="2:6" x14ac:dyDescent="0.25">
      <c r="B56" s="123"/>
      <c r="C56" t="s">
        <v>75</v>
      </c>
      <c r="D56" s="10">
        <v>151.4</v>
      </c>
      <c r="E56" s="10">
        <v>134.19999999999999</v>
      </c>
    </row>
    <row r="57" spans="2:6" x14ac:dyDescent="0.25">
      <c r="B57" s="123"/>
      <c r="C57" t="s">
        <v>76</v>
      </c>
      <c r="D57" s="10">
        <v>148.69999999999999</v>
      </c>
      <c r="E57" s="10">
        <v>132.19999999999999</v>
      </c>
    </row>
    <row r="58" spans="2:6" x14ac:dyDescent="0.25">
      <c r="B58" s="123"/>
      <c r="C58" t="s">
        <v>77</v>
      </c>
      <c r="D58" s="10">
        <v>142.4</v>
      </c>
      <c r="E58" s="10">
        <v>125.1</v>
      </c>
    </row>
    <row r="59" spans="2:6" x14ac:dyDescent="0.25">
      <c r="B59" s="123"/>
      <c r="C59" t="s">
        <v>78</v>
      </c>
      <c r="D59" s="10">
        <v>133.80000000000001</v>
      </c>
      <c r="E59" s="10">
        <v>114.2</v>
      </c>
    </row>
    <row r="60" spans="2:6" x14ac:dyDescent="0.25">
      <c r="B60" s="123"/>
      <c r="C60" t="s">
        <v>79</v>
      </c>
      <c r="D60" s="10">
        <v>145.69999999999999</v>
      </c>
      <c r="E60" s="10">
        <v>126.5</v>
      </c>
    </row>
    <row r="61" spans="2:6" x14ac:dyDescent="0.25">
      <c r="B61" s="123"/>
      <c r="C61" t="s">
        <v>80</v>
      </c>
      <c r="D61" s="10">
        <v>153.9</v>
      </c>
      <c r="E61" s="10">
        <v>133.30000000000001</v>
      </c>
    </row>
    <row r="62" spans="2:6" x14ac:dyDescent="0.25">
      <c r="B62" s="123"/>
      <c r="C62" t="s">
        <v>81</v>
      </c>
      <c r="D62" s="10">
        <v>154.69999999999999</v>
      </c>
      <c r="E62" s="10">
        <v>134.19999999999999</v>
      </c>
    </row>
    <row r="63" spans="2:6" x14ac:dyDescent="0.25">
      <c r="B63" s="123"/>
      <c r="C63" t="s">
        <v>82</v>
      </c>
      <c r="D63" s="10">
        <v>158.1</v>
      </c>
      <c r="E63" s="10">
        <v>139.1</v>
      </c>
    </row>
    <row r="64" spans="2:6" x14ac:dyDescent="0.25">
      <c r="B64" s="123"/>
      <c r="C64" t="s">
        <v>83</v>
      </c>
      <c r="D64" s="10">
        <v>158.1</v>
      </c>
      <c r="E64" s="10">
        <v>137.6</v>
      </c>
    </row>
    <row r="65" spans="2:6" x14ac:dyDescent="0.25">
      <c r="B65" s="123">
        <v>2025</v>
      </c>
      <c r="C65" t="s">
        <v>72</v>
      </c>
      <c r="D65" s="10">
        <v>162.081709746537</v>
      </c>
      <c r="E65" s="10">
        <v>143.39416148888199</v>
      </c>
      <c r="F65" s="10"/>
    </row>
    <row r="66" spans="2:6" x14ac:dyDescent="0.25">
      <c r="B66" s="123"/>
      <c r="C66" t="s">
        <v>73</v>
      </c>
      <c r="D66" s="10">
        <v>170.12742790465299</v>
      </c>
      <c r="E66" s="10">
        <v>151.94069115661301</v>
      </c>
      <c r="F66" s="10"/>
    </row>
    <row r="67" spans="2:6" x14ac:dyDescent="0.25">
      <c r="B67" s="123"/>
      <c r="C67" t="s">
        <v>74</v>
      </c>
      <c r="D67" s="10">
        <v>169.02642300586999</v>
      </c>
      <c r="E67" s="10">
        <v>155.29945264692799</v>
      </c>
      <c r="F67" s="10"/>
    </row>
    <row r="68" spans="2:6" x14ac:dyDescent="0.25">
      <c r="B68" s="123"/>
      <c r="C68" t="s">
        <v>75</v>
      </c>
      <c r="D68" s="10">
        <v>168.891309273567</v>
      </c>
      <c r="E68" s="10">
        <v>154.547389726972</v>
      </c>
      <c r="F68" s="10"/>
    </row>
    <row r="69" spans="2:6" x14ac:dyDescent="0.25">
      <c r="B69" s="123"/>
      <c r="C69" t="s">
        <v>76</v>
      </c>
      <c r="D69" s="10">
        <v>167.923329143578</v>
      </c>
      <c r="E69" s="10">
        <v>143.91562997491801</v>
      </c>
      <c r="F69" s="10"/>
    </row>
    <row r="70" spans="2:6" x14ac:dyDescent="0.25">
      <c r="B70" s="123"/>
      <c r="C70" t="s">
        <v>77</v>
      </c>
      <c r="D70" s="10">
        <v>161.49636975256601</v>
      </c>
      <c r="E70" s="10">
        <v>136.223964524813</v>
      </c>
      <c r="F70" s="10"/>
    </row>
    <row r="71" spans="2:6" x14ac:dyDescent="0.25">
      <c r="B71" s="123"/>
      <c r="C71" t="s">
        <v>78</v>
      </c>
      <c r="D71" s="10">
        <v>155.17314011058301</v>
      </c>
      <c r="E71" s="10">
        <v>132.04705924447401</v>
      </c>
      <c r="F71" s="10"/>
    </row>
    <row r="72" spans="2:6" x14ac:dyDescent="0.25">
      <c r="B72" s="123"/>
      <c r="C72" t="s">
        <v>79</v>
      </c>
      <c r="D72" s="10">
        <v>167.12286193958499</v>
      </c>
      <c r="E72" s="10">
        <v>145.70528335948799</v>
      </c>
      <c r="F72" s="10"/>
    </row>
    <row r="73" spans="2:6" x14ac:dyDescent="0.25">
      <c r="B73" s="123"/>
      <c r="C73" t="s">
        <v>80</v>
      </c>
      <c r="D73" s="10">
        <v>165.83396175230001</v>
      </c>
      <c r="E73" s="10">
        <v>141.87955550727699</v>
      </c>
    </row>
    <row r="74" spans="2:6" x14ac:dyDescent="0.25">
      <c r="B74" s="123"/>
      <c r="C74" t="s">
        <v>81</v>
      </c>
      <c r="D74" s="10">
        <v>174.75799095647201</v>
      </c>
      <c r="E74" s="10">
        <v>152.15876644106601</v>
      </c>
    </row>
    <row r="75" spans="2:6" x14ac:dyDescent="0.25">
      <c r="B75" s="123"/>
      <c r="C75" t="s">
        <v>82</v>
      </c>
      <c r="D75" s="10">
        <v>178.74203481466299</v>
      </c>
      <c r="E75" s="10">
        <v>156.29182573032901</v>
      </c>
    </row>
    <row r="76" spans="2:6" x14ac:dyDescent="0.25">
      <c r="B76" s="123"/>
      <c r="C76" t="s">
        <v>83</v>
      </c>
      <c r="D76" s="10">
        <v>172.25468635338501</v>
      </c>
      <c r="E76" s="10">
        <v>154.165225468811</v>
      </c>
    </row>
    <row r="77" spans="2:6" x14ac:dyDescent="0.25">
      <c r="B77" s="123">
        <v>2026</v>
      </c>
      <c r="C77" t="s">
        <v>72</v>
      </c>
      <c r="D77" s="10">
        <v>180.556193611488</v>
      </c>
      <c r="E77" s="10">
        <v>153.324756945383</v>
      </c>
    </row>
    <row r="78" spans="2:6" x14ac:dyDescent="0.25">
      <c r="B78" s="123"/>
      <c r="C78" t="s">
        <v>73</v>
      </c>
      <c r="D78" s="10">
        <v>185.756553870592</v>
      </c>
      <c r="E78" s="10">
        <v>162.40634318662001</v>
      </c>
    </row>
    <row r="79" spans="2:6" x14ac:dyDescent="0.25">
      <c r="B79" s="123"/>
      <c r="C79" t="s">
        <v>74</v>
      </c>
      <c r="D79" s="10">
        <v>183.00728653863601</v>
      </c>
      <c r="E79" s="10">
        <v>154.24443886775501</v>
      </c>
    </row>
    <row r="80" spans="2:6" x14ac:dyDescent="0.25">
      <c r="B80" s="123"/>
      <c r="C80" t="s">
        <v>75</v>
      </c>
      <c r="D80" s="10">
        <v>183.61317091483099</v>
      </c>
      <c r="E80" s="10">
        <v>152.45131740718</v>
      </c>
    </row>
    <row r="81" spans="2:5" x14ac:dyDescent="0.25">
      <c r="B81" s="123"/>
      <c r="C81" t="s">
        <v>76</v>
      </c>
      <c r="D81" s="10">
        <v>180.18122969752099</v>
      </c>
      <c r="E81" s="10">
        <v>150.32061281044301</v>
      </c>
    </row>
    <row r="82" spans="2:5" x14ac:dyDescent="0.25">
      <c r="B82" s="123"/>
      <c r="C82" t="s">
        <v>77</v>
      </c>
      <c r="D82" s="10">
        <v>169.59215410309</v>
      </c>
      <c r="E82" s="10">
        <v>137.284641728982</v>
      </c>
    </row>
    <row r="83" spans="2:5" x14ac:dyDescent="0.25">
      <c r="C83"/>
    </row>
    <row r="84" spans="2:5" x14ac:dyDescent="0.25">
      <c r="C84"/>
    </row>
    <row r="85" spans="2:5" x14ac:dyDescent="0.25">
      <c r="C85"/>
    </row>
    <row r="86" spans="2:5" x14ac:dyDescent="0.25">
      <c r="C86"/>
    </row>
    <row r="87" spans="2:5" x14ac:dyDescent="0.25">
      <c r="C87"/>
    </row>
    <row r="88" spans="2:5" x14ac:dyDescent="0.25">
      <c r="C88"/>
    </row>
    <row r="89" spans="2:5" x14ac:dyDescent="0.25">
      <c r="C89"/>
    </row>
    <row r="90" spans="2:5" x14ac:dyDescent="0.25">
      <c r="C90"/>
    </row>
    <row r="91" spans="2:5" x14ac:dyDescent="0.25">
      <c r="C91"/>
    </row>
  </sheetData>
  <mergeCells count="7">
    <mergeCell ref="B77:B82"/>
    <mergeCell ref="B65:B76"/>
    <mergeCell ref="B5:B16"/>
    <mergeCell ref="B17:B28"/>
    <mergeCell ref="B29:B40"/>
    <mergeCell ref="B41:B52"/>
    <mergeCell ref="B53:B64"/>
  </mergeCells>
  <phoneticPr fontId="42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06F8D-DE70-45B4-A3CD-CED7D9456076}">
  <sheetPr>
    <tabColor theme="9"/>
  </sheetPr>
  <dimension ref="B2:U75"/>
  <sheetViews>
    <sheetView workbookViewId="0">
      <selection activeCell="U4" sqref="U4:U5"/>
    </sheetView>
  </sheetViews>
  <sheetFormatPr defaultColWidth="9.140625" defaultRowHeight="15" x14ac:dyDescent="0.25"/>
  <cols>
    <col min="1" max="1" width="9.140625" style="6"/>
    <col min="2" max="2" width="23.42578125" style="6" customWidth="1"/>
    <col min="3" max="3" width="11" style="6" bestFit="1" customWidth="1"/>
    <col min="4" max="11" width="9.140625" style="6"/>
    <col min="12" max="12" width="9.5703125" style="6" bestFit="1" customWidth="1"/>
    <col min="13" max="16384" width="9.140625" style="6"/>
  </cols>
  <sheetData>
    <row r="2" spans="2:21" x14ac:dyDescent="0.25">
      <c r="B2" s="48" t="s">
        <v>62</v>
      </c>
    </row>
    <row r="3" spans="2:21" x14ac:dyDescent="0.25">
      <c r="C3" s="6">
        <v>2008</v>
      </c>
      <c r="D3" s="6">
        <v>2009</v>
      </c>
      <c r="E3" s="6">
        <v>2010</v>
      </c>
      <c r="F3" s="6">
        <v>2011</v>
      </c>
      <c r="G3" s="6">
        <v>2012</v>
      </c>
      <c r="H3" s="6">
        <v>2013</v>
      </c>
      <c r="I3" s="6">
        <v>2014</v>
      </c>
      <c r="J3" s="6">
        <v>2015</v>
      </c>
      <c r="K3" s="6">
        <v>2016</v>
      </c>
      <c r="L3" s="6">
        <v>2017</v>
      </c>
      <c r="M3" s="6">
        <v>2018</v>
      </c>
      <c r="N3" s="6">
        <v>2019</v>
      </c>
      <c r="O3" s="6">
        <v>2020</v>
      </c>
      <c r="P3" s="6">
        <v>2021</v>
      </c>
      <c r="Q3" s="6">
        <v>2022</v>
      </c>
      <c r="R3" s="6">
        <v>2023</v>
      </c>
      <c r="S3" s="11">
        <v>2024</v>
      </c>
      <c r="T3" s="72">
        <v>2025</v>
      </c>
      <c r="U3" s="87" t="s">
        <v>462</v>
      </c>
    </row>
    <row r="4" spans="2:21" x14ac:dyDescent="0.25">
      <c r="B4" s="6" t="s">
        <v>13</v>
      </c>
      <c r="C4" s="7">
        <v>12.042495047025231</v>
      </c>
      <c r="D4" s="7">
        <v>15.204526207008904</v>
      </c>
      <c r="E4" s="7">
        <v>17.314993934459508</v>
      </c>
      <c r="F4" s="7">
        <v>17.178200127591229</v>
      </c>
      <c r="G4" s="7">
        <v>20.534823573569717</v>
      </c>
      <c r="H4" s="7">
        <v>29.252937223119268</v>
      </c>
      <c r="I4" s="7">
        <v>44.085307647743036</v>
      </c>
      <c r="J4" s="7">
        <v>53.324159001953561</v>
      </c>
      <c r="K4" s="7">
        <v>59.03397342160261</v>
      </c>
      <c r="L4" s="7">
        <v>66.961218770678613</v>
      </c>
      <c r="M4" s="7">
        <v>71.149087919407137</v>
      </c>
      <c r="N4" s="7">
        <v>86.4</v>
      </c>
      <c r="O4" s="7">
        <v>95.6</v>
      </c>
      <c r="P4" s="7">
        <v>109.2</v>
      </c>
      <c r="Q4" s="8">
        <v>120.6</v>
      </c>
      <c r="R4" s="8">
        <v>135</v>
      </c>
      <c r="S4" s="8">
        <v>150.30000000000001</v>
      </c>
      <c r="T4" s="8">
        <v>167</v>
      </c>
      <c r="U4" s="8">
        <v>180.5</v>
      </c>
    </row>
    <row r="5" spans="2:21" x14ac:dyDescent="0.25">
      <c r="B5" s="6" t="s">
        <v>14</v>
      </c>
      <c r="C5" s="7">
        <v>4.5307728780669096</v>
      </c>
      <c r="D5" s="7">
        <v>5.7290081244839568</v>
      </c>
      <c r="E5" s="7">
        <v>6.2074182544192711</v>
      </c>
      <c r="F5" s="7">
        <v>6.4313739433534716</v>
      </c>
      <c r="G5" s="7">
        <v>8.551503160229398</v>
      </c>
      <c r="H5" s="7">
        <v>13.814295560836083</v>
      </c>
      <c r="I5" s="7">
        <v>22.098657327384288</v>
      </c>
      <c r="J5" s="7">
        <v>28.679093025420801</v>
      </c>
      <c r="K5" s="7">
        <v>34.925594355559426</v>
      </c>
      <c r="L5" s="7">
        <v>43.920492884104881</v>
      </c>
      <c r="M5" s="7">
        <v>47.115886003156454</v>
      </c>
      <c r="N5" s="7">
        <v>52.2</v>
      </c>
      <c r="O5" s="7">
        <v>58.9</v>
      </c>
      <c r="P5" s="7">
        <v>83.9</v>
      </c>
      <c r="Q5" s="8">
        <v>104.8</v>
      </c>
      <c r="R5" s="8">
        <v>119.3</v>
      </c>
      <c r="S5" s="8">
        <v>131.5</v>
      </c>
      <c r="T5" s="8">
        <v>147</v>
      </c>
      <c r="U5" s="8">
        <v>151.80000000000001</v>
      </c>
    </row>
    <row r="6" spans="2:21" x14ac:dyDescent="0.25">
      <c r="Q6" s="13">
        <f t="shared" ref="Q6:S7" si="0">Q4/P4-1</f>
        <v>0.10439560439560425</v>
      </c>
      <c r="R6" s="13">
        <f t="shared" si="0"/>
        <v>0.11940298507462699</v>
      </c>
      <c r="S6" s="13">
        <f t="shared" si="0"/>
        <v>0.11333333333333351</v>
      </c>
      <c r="T6" s="13">
        <f>T4/S4-1</f>
        <v>0.11111111111111094</v>
      </c>
      <c r="U6" s="13">
        <f>U4/T4-1</f>
        <v>8.083832335329344E-2</v>
      </c>
    </row>
    <row r="7" spans="2:21" x14ac:dyDescent="0.25">
      <c r="D7" s="9"/>
      <c r="E7" s="9"/>
      <c r="F7" s="9"/>
      <c r="G7" s="9"/>
      <c r="H7" s="9"/>
      <c r="I7" s="9"/>
      <c r="J7" s="9"/>
      <c r="K7" s="9"/>
      <c r="L7" s="9"/>
      <c r="M7" s="9"/>
      <c r="Q7" s="13">
        <f t="shared" si="0"/>
        <v>0.24910607866507739</v>
      </c>
      <c r="R7" s="13">
        <f t="shared" si="0"/>
        <v>0.13835877862595414</v>
      </c>
      <c r="S7" s="13">
        <f t="shared" si="0"/>
        <v>0.10226320201173511</v>
      </c>
      <c r="T7" s="13">
        <f>T5/S5-1</f>
        <v>0.11787072243346008</v>
      </c>
      <c r="U7" s="13">
        <f>U5/T5-1</f>
        <v>3.2653061224489965E-2</v>
      </c>
    </row>
    <row r="8" spans="2:21" x14ac:dyDescent="0.25">
      <c r="D8" s="9"/>
      <c r="E8" s="9"/>
      <c r="F8" s="9"/>
      <c r="G8" s="9"/>
      <c r="H8" s="9"/>
      <c r="I8" s="9"/>
      <c r="J8" s="9"/>
      <c r="K8" s="9"/>
      <c r="L8" s="9"/>
      <c r="M8" s="9"/>
    </row>
    <row r="9" spans="2:21" x14ac:dyDescent="0.25">
      <c r="K9" s="9"/>
    </row>
    <row r="10" spans="2:21" x14ac:dyDescent="0.25">
      <c r="K10" s="9"/>
    </row>
    <row r="27" spans="2:12" x14ac:dyDescent="0.25">
      <c r="B27"/>
      <c r="C27"/>
      <c r="D27" s="1"/>
      <c r="E27"/>
      <c r="F27" s="7"/>
      <c r="G27" s="7"/>
      <c r="H27" s="7"/>
      <c r="I27" s="7"/>
      <c r="J27" s="7"/>
      <c r="L27" s="9"/>
    </row>
    <row r="28" spans="2:12" x14ac:dyDescent="0.25">
      <c r="B28"/>
      <c r="C28"/>
      <c r="D28" s="10"/>
      <c r="E28" s="10"/>
      <c r="F28" s="7"/>
      <c r="G28" s="7"/>
      <c r="I28" s="7"/>
      <c r="J28" s="7"/>
      <c r="L28" s="9"/>
    </row>
    <row r="29" spans="2:12" x14ac:dyDescent="0.25">
      <c r="B29"/>
      <c r="C29"/>
      <c r="D29" s="10"/>
      <c r="E29" s="10"/>
    </row>
    <row r="30" spans="2:12" x14ac:dyDescent="0.25">
      <c r="B30"/>
      <c r="C30"/>
      <c r="D30" s="10"/>
      <c r="E30" s="10"/>
    </row>
    <row r="31" spans="2:12" x14ac:dyDescent="0.25">
      <c r="B31"/>
      <c r="C31"/>
      <c r="D31" s="10"/>
      <c r="E31" s="10"/>
    </row>
    <row r="32" spans="2:12" x14ac:dyDescent="0.25">
      <c r="B32"/>
      <c r="C32"/>
      <c r="D32" s="10"/>
      <c r="E32" s="10"/>
    </row>
    <row r="33" spans="2:6" x14ac:dyDescent="0.25">
      <c r="B33"/>
      <c r="C33"/>
      <c r="D33" s="10"/>
      <c r="E33" s="10"/>
    </row>
    <row r="34" spans="2:6" x14ac:dyDescent="0.25">
      <c r="B34"/>
      <c r="C34"/>
      <c r="D34" s="10"/>
      <c r="E34" s="10"/>
    </row>
    <row r="35" spans="2:6" x14ac:dyDescent="0.25">
      <c r="B35"/>
      <c r="C35"/>
      <c r="D35" s="10"/>
      <c r="E35" s="10"/>
    </row>
    <row r="36" spans="2:6" x14ac:dyDescent="0.25">
      <c r="B36"/>
      <c r="C36"/>
      <c r="D36"/>
      <c r="E36"/>
      <c r="F36"/>
    </row>
    <row r="37" spans="2:6" x14ac:dyDescent="0.25">
      <c r="B37"/>
      <c r="C37" s="5"/>
      <c r="D37" s="5"/>
      <c r="E37" s="5"/>
      <c r="F37"/>
    </row>
    <row r="38" spans="2:6" x14ac:dyDescent="0.25">
      <c r="B38"/>
      <c r="C38" s="5"/>
      <c r="D38" s="5"/>
      <c r="E38" s="5"/>
      <c r="F38"/>
    </row>
    <row r="39" spans="2:6" x14ac:dyDescent="0.25">
      <c r="B39"/>
      <c r="C39" s="5"/>
      <c r="D39" s="5"/>
      <c r="E39" s="5"/>
      <c r="F39"/>
    </row>
    <row r="40" spans="2:6" x14ac:dyDescent="0.25">
      <c r="B40"/>
      <c r="C40" s="5"/>
      <c r="D40" s="5"/>
      <c r="E40" s="5"/>
      <c r="F40"/>
    </row>
    <row r="41" spans="2:6" x14ac:dyDescent="0.25">
      <c r="B41"/>
      <c r="C41" s="5"/>
      <c r="D41" s="5"/>
      <c r="E41" s="5"/>
      <c r="F41"/>
    </row>
    <row r="42" spans="2:6" x14ac:dyDescent="0.25">
      <c r="B42"/>
      <c r="C42" s="5"/>
      <c r="D42" s="5"/>
      <c r="E42" s="5"/>
      <c r="F42"/>
    </row>
    <row r="43" spans="2:6" x14ac:dyDescent="0.25">
      <c r="B43"/>
      <c r="C43" s="5"/>
      <c r="D43" s="5"/>
      <c r="E43" s="5"/>
      <c r="F43"/>
    </row>
    <row r="44" spans="2:6" x14ac:dyDescent="0.25">
      <c r="B44"/>
      <c r="C44" s="5"/>
      <c r="D44" s="5"/>
      <c r="E44" s="5"/>
      <c r="F44"/>
    </row>
    <row r="45" spans="2:6" x14ac:dyDescent="0.25">
      <c r="B45"/>
      <c r="C45" s="5"/>
      <c r="D45" s="5"/>
      <c r="E45" s="5"/>
      <c r="F45"/>
    </row>
    <row r="46" spans="2:6" x14ac:dyDescent="0.25">
      <c r="B46"/>
      <c r="C46" s="5"/>
      <c r="D46" s="5"/>
      <c r="E46" s="5"/>
      <c r="F46"/>
    </row>
    <row r="47" spans="2:6" x14ac:dyDescent="0.25">
      <c r="B47"/>
      <c r="C47"/>
      <c r="D47" s="10"/>
      <c r="E47" s="10"/>
    </row>
    <row r="48" spans="2:6" x14ac:dyDescent="0.25">
      <c r="B48"/>
      <c r="C48"/>
      <c r="D48" s="10"/>
      <c r="E48" s="10"/>
    </row>
    <row r="49" spans="2:9" x14ac:dyDescent="0.25">
      <c r="B49"/>
      <c r="C49"/>
      <c r="D49" s="10"/>
      <c r="E49" s="10"/>
    </row>
    <row r="50" spans="2:9" x14ac:dyDescent="0.25">
      <c r="B50"/>
      <c r="C50"/>
      <c r="D50" s="10"/>
      <c r="E50" s="10"/>
    </row>
    <row r="51" spans="2:9" x14ac:dyDescent="0.25">
      <c r="C51"/>
      <c r="D51" s="10"/>
      <c r="E51" s="10"/>
    </row>
    <row r="52" spans="2:9" x14ac:dyDescent="0.25">
      <c r="C52"/>
      <c r="D52" s="10"/>
      <c r="E52" s="10"/>
    </row>
    <row r="53" spans="2:9" x14ac:dyDescent="0.25">
      <c r="C53"/>
      <c r="D53" s="10"/>
      <c r="E53" s="10"/>
    </row>
    <row r="54" spans="2:9" x14ac:dyDescent="0.25">
      <c r="C54"/>
      <c r="D54" s="10"/>
      <c r="E54" s="10"/>
    </row>
    <row r="55" spans="2:9" x14ac:dyDescent="0.25">
      <c r="C55"/>
      <c r="D55" s="10"/>
      <c r="E55" s="10"/>
    </row>
    <row r="56" spans="2:9" x14ac:dyDescent="0.25">
      <c r="C56"/>
      <c r="D56" s="10"/>
      <c r="E56" s="10"/>
    </row>
    <row r="57" spans="2:9" x14ac:dyDescent="0.25">
      <c r="C57"/>
      <c r="D57" s="10"/>
      <c r="E57" s="10"/>
    </row>
    <row r="58" spans="2:9" x14ac:dyDescent="0.25">
      <c r="C58"/>
      <c r="D58" s="10"/>
      <c r="E58" s="10"/>
    </row>
    <row r="59" spans="2:9" x14ac:dyDescent="0.25">
      <c r="C59"/>
      <c r="D59" s="10"/>
      <c r="E59" s="10"/>
      <c r="F59" s="10"/>
    </row>
    <row r="60" spans="2:9" x14ac:dyDescent="0.25">
      <c r="C60"/>
      <c r="D60" s="10"/>
      <c r="E60" s="10"/>
      <c r="F60" s="10"/>
      <c r="H60" s="10"/>
      <c r="I60" s="10"/>
    </row>
    <row r="61" spans="2:9" x14ac:dyDescent="0.25">
      <c r="C61"/>
      <c r="D61" s="10"/>
      <c r="E61" s="10"/>
      <c r="F61" s="10"/>
      <c r="H61" s="10"/>
      <c r="I61" s="10"/>
    </row>
    <row r="62" spans="2:9" x14ac:dyDescent="0.25">
      <c r="C62"/>
      <c r="D62" s="10"/>
      <c r="E62" s="10"/>
      <c r="F62" s="10"/>
      <c r="H62" s="10"/>
      <c r="I62" s="10"/>
    </row>
    <row r="63" spans="2:9" x14ac:dyDescent="0.25">
      <c r="C63"/>
      <c r="D63" s="10"/>
      <c r="E63" s="10"/>
      <c r="F63" s="10"/>
      <c r="H63" s="10"/>
      <c r="I63" s="10"/>
    </row>
    <row r="64" spans="2:9" x14ac:dyDescent="0.25">
      <c r="C64"/>
      <c r="D64" s="10"/>
      <c r="E64" s="10"/>
      <c r="F64" s="10"/>
      <c r="H64" s="10"/>
      <c r="I64" s="10"/>
    </row>
    <row r="65" spans="3:9" x14ac:dyDescent="0.25">
      <c r="C65"/>
      <c r="D65" s="10"/>
      <c r="E65" s="10"/>
      <c r="F65" s="10"/>
      <c r="H65" s="10"/>
      <c r="I65" s="10"/>
    </row>
    <row r="66" spans="3:9" x14ac:dyDescent="0.25">
      <c r="C66"/>
      <c r="D66" s="10"/>
      <c r="E66" s="10"/>
      <c r="F66" s="10"/>
      <c r="H66" s="10"/>
      <c r="I66" s="10"/>
    </row>
    <row r="67" spans="3:9" x14ac:dyDescent="0.25">
      <c r="C67"/>
      <c r="D67" s="10"/>
      <c r="E67" s="10"/>
      <c r="F67" s="10"/>
      <c r="H67" s="10"/>
      <c r="I67" s="10"/>
    </row>
    <row r="68" spans="3:9" x14ac:dyDescent="0.25">
      <c r="C68"/>
      <c r="D68" s="10"/>
      <c r="E68" s="10"/>
      <c r="F68" s="10"/>
      <c r="H68" s="10"/>
      <c r="I68" s="10"/>
    </row>
    <row r="69" spans="3:9" x14ac:dyDescent="0.25">
      <c r="C69"/>
      <c r="D69" s="10"/>
      <c r="E69" s="10"/>
      <c r="F69" s="10"/>
      <c r="H69" s="10"/>
      <c r="I69" s="10"/>
    </row>
    <row r="70" spans="3:9" x14ac:dyDescent="0.25">
      <c r="C70"/>
      <c r="D70" s="10"/>
      <c r="E70" s="10"/>
      <c r="F70" s="10"/>
    </row>
    <row r="71" spans="3:9" x14ac:dyDescent="0.25">
      <c r="C71"/>
      <c r="D71" s="10"/>
      <c r="E71" s="10"/>
      <c r="F71" s="10"/>
    </row>
    <row r="72" spans="3:9" x14ac:dyDescent="0.25">
      <c r="C72"/>
      <c r="D72" s="10"/>
      <c r="E72" s="10"/>
      <c r="F72" s="10"/>
    </row>
    <row r="73" spans="3:9" x14ac:dyDescent="0.25">
      <c r="C73"/>
      <c r="D73" s="10"/>
      <c r="E73" s="10"/>
      <c r="F73" s="10"/>
    </row>
    <row r="74" spans="3:9" x14ac:dyDescent="0.25">
      <c r="C74"/>
      <c r="D74" s="10"/>
      <c r="E74" s="10"/>
      <c r="F74" s="10"/>
    </row>
    <row r="75" spans="3:9" x14ac:dyDescent="0.25">
      <c r="D75" s="10"/>
      <c r="E75" s="10"/>
      <c r="F75" s="1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FF5F4-1E43-451C-A42C-526C02E0C1DB}">
  <sheetPr>
    <tabColor theme="9"/>
  </sheetPr>
  <dimension ref="B2:P28"/>
  <sheetViews>
    <sheetView workbookViewId="0">
      <selection activeCell="E32" sqref="E32"/>
    </sheetView>
  </sheetViews>
  <sheetFormatPr defaultColWidth="9.140625" defaultRowHeight="15" x14ac:dyDescent="0.25"/>
  <cols>
    <col min="1" max="1" width="9.140625" style="6"/>
    <col min="2" max="2" width="23.42578125" style="6" customWidth="1"/>
    <col min="3" max="3" width="14" style="6" bestFit="1" customWidth="1"/>
    <col min="4" max="4" width="20.140625" style="6" bestFit="1" customWidth="1"/>
    <col min="5" max="5" width="19.140625" style="6" bestFit="1" customWidth="1"/>
    <col min="6" max="6" width="17.28515625" style="6" bestFit="1" customWidth="1"/>
    <col min="7" max="7" width="9.140625" style="6"/>
    <col min="8" max="9" width="10" style="6" bestFit="1" customWidth="1"/>
    <col min="10" max="10" width="9" style="6" bestFit="1" customWidth="1"/>
    <col min="11" max="12" width="9.140625" style="6"/>
    <col min="13" max="13" width="9.5703125" style="6" bestFit="1" customWidth="1"/>
    <col min="14" max="16384" width="9.140625" style="6"/>
  </cols>
  <sheetData>
    <row r="2" spans="2:16" x14ac:dyDescent="0.25">
      <c r="B2" s="78" t="s">
        <v>133</v>
      </c>
    </row>
    <row r="3" spans="2:16" x14ac:dyDescent="0.25">
      <c r="B3"/>
      <c r="C3"/>
      <c r="D3" s="10"/>
      <c r="E3" s="10"/>
      <c r="K3"/>
      <c r="L3"/>
      <c r="M3"/>
      <c r="N3"/>
      <c r="O3"/>
      <c r="P3"/>
    </row>
    <row r="4" spans="2:16" x14ac:dyDescent="0.25">
      <c r="B4" s="2" t="s">
        <v>4</v>
      </c>
      <c r="C4" s="2" t="s">
        <v>23</v>
      </c>
      <c r="D4" s="2" t="s">
        <v>63</v>
      </c>
      <c r="E4" s="2" t="s">
        <v>64</v>
      </c>
      <c r="F4" s="2" t="s">
        <v>65</v>
      </c>
      <c r="H4" s="2"/>
      <c r="I4" s="2"/>
      <c r="J4" s="2"/>
      <c r="K4" s="2"/>
      <c r="L4"/>
      <c r="M4"/>
      <c r="N4"/>
      <c r="O4"/>
      <c r="P4"/>
    </row>
    <row r="5" spans="2:16" x14ac:dyDescent="0.25">
      <c r="B5" t="s">
        <v>6</v>
      </c>
      <c r="C5" s="5">
        <v>1596225</v>
      </c>
      <c r="D5" s="5">
        <v>153.85982100541401</v>
      </c>
      <c r="E5" s="5">
        <v>142.573202630591</v>
      </c>
      <c r="F5" s="10">
        <v>23.535410745938101</v>
      </c>
      <c r="H5" s="77"/>
      <c r="I5" s="77"/>
      <c r="J5" s="77"/>
      <c r="K5" s="77"/>
      <c r="L5" s="77"/>
      <c r="M5"/>
      <c r="N5"/>
      <c r="O5"/>
      <c r="P5"/>
    </row>
    <row r="6" spans="2:16" x14ac:dyDescent="0.25">
      <c r="B6" t="s">
        <v>7</v>
      </c>
      <c r="C6" s="5">
        <v>1114519</v>
      </c>
      <c r="D6" s="5">
        <v>183.34196274179001</v>
      </c>
      <c r="E6" s="5">
        <v>106.402030509905</v>
      </c>
      <c r="F6" s="10">
        <v>23.3596046059941</v>
      </c>
      <c r="H6" s="77"/>
      <c r="I6" s="77"/>
      <c r="J6" s="77"/>
      <c r="K6" s="77"/>
      <c r="L6" s="77"/>
      <c r="M6"/>
      <c r="N6"/>
      <c r="O6"/>
      <c r="P6"/>
    </row>
    <row r="7" spans="2:16" x14ac:dyDescent="0.25">
      <c r="B7" t="s">
        <v>12</v>
      </c>
      <c r="C7" s="5">
        <v>987442</v>
      </c>
      <c r="D7" s="5">
        <v>182.117080307175</v>
      </c>
      <c r="E7" s="5">
        <v>184.566519632184</v>
      </c>
      <c r="F7" s="10">
        <v>25.496578487631101</v>
      </c>
      <c r="H7" s="77"/>
      <c r="I7" s="77"/>
      <c r="J7" s="77"/>
      <c r="K7" s="77"/>
      <c r="L7" s="77"/>
      <c r="M7"/>
      <c r="N7"/>
      <c r="O7"/>
      <c r="P7"/>
    </row>
    <row r="8" spans="2:16" x14ac:dyDescent="0.25">
      <c r="B8" t="s">
        <v>8</v>
      </c>
      <c r="C8" s="5">
        <v>1053670</v>
      </c>
      <c r="D8" s="5">
        <v>178.88450356828801</v>
      </c>
      <c r="E8" s="5">
        <v>176.13688121842699</v>
      </c>
      <c r="F8" s="10">
        <v>19.796328351087102</v>
      </c>
      <c r="H8" s="77"/>
      <c r="I8" s="77"/>
      <c r="J8" s="77"/>
      <c r="K8" s="77"/>
      <c r="L8" s="77"/>
      <c r="M8"/>
      <c r="N8"/>
      <c r="O8"/>
      <c r="P8"/>
    </row>
    <row r="9" spans="2:16" x14ac:dyDescent="0.25">
      <c r="B9" t="s">
        <v>9</v>
      </c>
      <c r="C9" s="5">
        <v>525005</v>
      </c>
      <c r="D9" s="5">
        <v>231.69</v>
      </c>
      <c r="E9" s="5">
        <v>240.51</v>
      </c>
      <c r="F9" s="10">
        <v>17.3</v>
      </c>
      <c r="H9" s="77"/>
      <c r="I9" s="77"/>
      <c r="J9" s="77"/>
      <c r="K9" s="77"/>
      <c r="L9" s="77"/>
      <c r="M9"/>
      <c r="N9"/>
      <c r="O9"/>
      <c r="P9"/>
    </row>
    <row r="10" spans="2:16" x14ac:dyDescent="0.25">
      <c r="B10" t="s">
        <v>10</v>
      </c>
      <c r="C10" s="5">
        <v>453922</v>
      </c>
      <c r="D10" s="5">
        <v>165.9</v>
      </c>
      <c r="E10" s="5">
        <v>181.35</v>
      </c>
      <c r="F10" s="10">
        <v>19.53</v>
      </c>
      <c r="H10" s="77"/>
      <c r="I10" s="77"/>
      <c r="J10" s="77"/>
      <c r="K10" s="77"/>
      <c r="L10" s="77"/>
      <c r="M10"/>
      <c r="N10"/>
      <c r="O10"/>
      <c r="P10"/>
    </row>
    <row r="11" spans="2:16" x14ac:dyDescent="0.25">
      <c r="B11" t="s">
        <v>11</v>
      </c>
      <c r="C11" s="5">
        <v>410017</v>
      </c>
      <c r="D11" s="5">
        <v>76.083701098712993</v>
      </c>
      <c r="E11" s="5">
        <v>25.972765855196201</v>
      </c>
      <c r="F11" s="10">
        <v>31.984997847291599</v>
      </c>
      <c r="H11" s="77"/>
      <c r="I11" s="77"/>
      <c r="J11" s="77"/>
      <c r="K11" s="77"/>
      <c r="L11" s="77"/>
      <c r="M11"/>
      <c r="N11"/>
      <c r="O11"/>
      <c r="P11"/>
    </row>
    <row r="12" spans="2:16" ht="15.75" thickBot="1" x14ac:dyDescent="0.3">
      <c r="B12" s="50" t="s">
        <v>5</v>
      </c>
      <c r="C12" s="54">
        <v>6140800</v>
      </c>
      <c r="D12" s="54">
        <v>167</v>
      </c>
      <c r="E12" s="54">
        <v>147</v>
      </c>
      <c r="F12" s="57">
        <v>24</v>
      </c>
      <c r="H12" s="77"/>
      <c r="I12" s="77"/>
      <c r="J12" s="77"/>
      <c r="K12" s="77"/>
      <c r="L12" s="77"/>
      <c r="M12"/>
      <c r="N12"/>
      <c r="O12"/>
      <c r="P12"/>
    </row>
    <row r="13" spans="2:16" ht="15.75" thickTop="1" x14ac:dyDescent="0.25">
      <c r="C13"/>
      <c r="D13" s="10"/>
      <c r="E13" s="10"/>
      <c r="F13" s="10"/>
      <c r="H13" s="10"/>
      <c r="I13" s="10"/>
    </row>
    <row r="14" spans="2:16" x14ac:dyDescent="0.25">
      <c r="C14"/>
      <c r="D14" s="10"/>
      <c r="E14" s="10"/>
      <c r="F14" s="10"/>
      <c r="H14" s="10"/>
      <c r="I14" s="10"/>
    </row>
    <row r="15" spans="2:16" x14ac:dyDescent="0.25">
      <c r="B15" s="86" t="s">
        <v>463</v>
      </c>
      <c r="C15" s="4"/>
      <c r="D15" s="10"/>
      <c r="E15" s="10"/>
      <c r="F15" s="10"/>
      <c r="H15" s="10"/>
      <c r="I15" s="10"/>
    </row>
    <row r="16" spans="2:16" x14ac:dyDescent="0.25">
      <c r="B16" s="2" t="s">
        <v>4</v>
      </c>
      <c r="C16" s="2" t="s">
        <v>23</v>
      </c>
      <c r="D16" s="2" t="s">
        <v>63</v>
      </c>
      <c r="E16" s="2" t="s">
        <v>64</v>
      </c>
      <c r="F16" s="2" t="s">
        <v>65</v>
      </c>
      <c r="H16" s="10"/>
      <c r="I16" s="10"/>
    </row>
    <row r="17" spans="2:10" x14ac:dyDescent="0.25">
      <c r="B17" s="6" t="s">
        <v>6</v>
      </c>
      <c r="C17" s="4">
        <v>398823</v>
      </c>
      <c r="D17" s="5">
        <v>161.07913064661801</v>
      </c>
      <c r="E17" s="5">
        <v>147.07951242745301</v>
      </c>
      <c r="F17" s="5">
        <v>21.9460826179074</v>
      </c>
      <c r="H17" s="10"/>
      <c r="I17" s="10"/>
      <c r="J17" s="10"/>
    </row>
    <row r="18" spans="2:10" x14ac:dyDescent="0.25">
      <c r="B18" s="6" t="s">
        <v>8</v>
      </c>
      <c r="C18" s="4">
        <v>365827</v>
      </c>
      <c r="D18" s="5">
        <v>202.08304540181999</v>
      </c>
      <c r="E18" s="5">
        <v>181.03148885959101</v>
      </c>
      <c r="F18" s="5">
        <v>16.3938994939857</v>
      </c>
      <c r="H18" s="10"/>
      <c r="I18" s="10"/>
      <c r="J18" s="10"/>
    </row>
    <row r="19" spans="2:10" x14ac:dyDescent="0.25">
      <c r="B19" s="6" t="s">
        <v>7</v>
      </c>
      <c r="C19" s="4">
        <v>318910</v>
      </c>
      <c r="D19" s="5">
        <v>217.20276524571099</v>
      </c>
      <c r="E19" s="5">
        <v>129.12687847346399</v>
      </c>
      <c r="F19" s="5">
        <v>20.575837295036798</v>
      </c>
      <c r="H19" s="10"/>
      <c r="I19" s="10"/>
      <c r="J19" s="10"/>
    </row>
    <row r="20" spans="2:10" x14ac:dyDescent="0.25">
      <c r="B20" s="6" t="s">
        <v>56</v>
      </c>
      <c r="C20" s="4">
        <v>187103</v>
      </c>
      <c r="D20" s="5">
        <v>87.790217261588595</v>
      </c>
      <c r="E20" s="5">
        <v>32.734547141759499</v>
      </c>
      <c r="F20" s="5">
        <v>32.076696471175097</v>
      </c>
      <c r="H20" s="10"/>
      <c r="I20" s="10"/>
      <c r="J20" s="10"/>
    </row>
    <row r="21" spans="2:10" x14ac:dyDescent="0.25">
      <c r="B21" s="6" t="s">
        <v>9</v>
      </c>
      <c r="C21" s="4">
        <v>138987</v>
      </c>
      <c r="D21" s="5">
        <v>252.79</v>
      </c>
      <c r="E21" s="5">
        <v>261.95</v>
      </c>
      <c r="F21" s="5">
        <v>9.9700000000000006</v>
      </c>
      <c r="H21" s="10"/>
      <c r="I21" s="10"/>
      <c r="J21" s="10"/>
    </row>
    <row r="22" spans="2:10" x14ac:dyDescent="0.25">
      <c r="B22" s="6" t="s">
        <v>10</v>
      </c>
      <c r="C22" s="4">
        <v>122072</v>
      </c>
      <c r="D22" s="5">
        <v>175.53</v>
      </c>
      <c r="E22" s="5">
        <v>192.41</v>
      </c>
      <c r="F22" s="5">
        <v>15.78</v>
      </c>
      <c r="H22" s="10"/>
      <c r="I22" s="10"/>
      <c r="J22" s="10"/>
    </row>
    <row r="23" spans="2:10" x14ac:dyDescent="0.25">
      <c r="B23" s="6" t="s">
        <v>12</v>
      </c>
      <c r="C23" s="4">
        <v>252922</v>
      </c>
      <c r="D23" s="5">
        <v>166.38269226523417</v>
      </c>
      <c r="E23" s="5">
        <v>154.98463218807078</v>
      </c>
      <c r="F23" s="5">
        <v>21.889191214230287</v>
      </c>
      <c r="H23" s="10"/>
      <c r="I23" s="10"/>
      <c r="J23" s="10"/>
    </row>
    <row r="24" spans="2:10" ht="15.75" thickBot="1" x14ac:dyDescent="0.3">
      <c r="B24" s="50" t="s">
        <v>5</v>
      </c>
      <c r="C24" s="54">
        <v>1786644</v>
      </c>
      <c r="D24" s="54">
        <v>180.51</v>
      </c>
      <c r="E24" s="54">
        <v>151.84</v>
      </c>
      <c r="F24" s="76">
        <v>20.239999999999998</v>
      </c>
      <c r="H24" s="10"/>
      <c r="I24" s="10"/>
      <c r="J24" s="10"/>
    </row>
    <row r="25" spans="2:10" ht="15.75" thickTop="1" x14ac:dyDescent="0.25">
      <c r="C25"/>
      <c r="D25" s="5"/>
      <c r="E25" s="5"/>
      <c r="F25" s="5"/>
      <c r="H25" s="7"/>
      <c r="I25" s="7"/>
      <c r="J25" s="7"/>
    </row>
    <row r="26" spans="2:10" x14ac:dyDescent="0.25">
      <c r="C26"/>
      <c r="D26" s="10"/>
      <c r="E26" s="10"/>
      <c r="F26" s="10"/>
      <c r="H26" s="77"/>
      <c r="I26" s="77"/>
      <c r="J26" s="77"/>
    </row>
    <row r="27" spans="2:10" x14ac:dyDescent="0.25">
      <c r="C27"/>
      <c r="D27" s="10"/>
      <c r="E27" s="10"/>
      <c r="F27" s="10"/>
    </row>
    <row r="28" spans="2:10" x14ac:dyDescent="0.25">
      <c r="D28" s="10"/>
      <c r="E28" s="10"/>
      <c r="F28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D03AA-1961-44BF-BC9B-33D3A209A674}">
  <sheetPr>
    <tabColor theme="9"/>
  </sheetPr>
  <dimension ref="C1:L26"/>
  <sheetViews>
    <sheetView topLeftCell="F1" workbookViewId="0">
      <selection activeCell="J54" sqref="J54"/>
    </sheetView>
  </sheetViews>
  <sheetFormatPr defaultRowHeight="12" x14ac:dyDescent="0.2"/>
  <cols>
    <col min="3" max="3" width="17.7109375" bestFit="1" customWidth="1"/>
  </cols>
  <sheetData>
    <row r="1" spans="3:12" ht="15" x14ac:dyDescent="0.25">
      <c r="C1" s="48"/>
    </row>
    <row r="2" spans="3:12" ht="15" x14ac:dyDescent="0.25">
      <c r="C2" s="48" t="s">
        <v>66</v>
      </c>
    </row>
    <row r="4" spans="3:12" x14ac:dyDescent="0.2">
      <c r="C4" t="s">
        <v>34</v>
      </c>
      <c r="D4">
        <v>2019</v>
      </c>
      <c r="E4">
        <v>2020</v>
      </c>
      <c r="F4">
        <v>2021</v>
      </c>
      <c r="G4">
        <v>2022</v>
      </c>
      <c r="H4">
        <v>2023</v>
      </c>
      <c r="I4" s="45">
        <v>2024</v>
      </c>
      <c r="J4" s="68">
        <v>2025</v>
      </c>
      <c r="K4" s="68" t="s">
        <v>462</v>
      </c>
      <c r="L4" t="s">
        <v>464</v>
      </c>
    </row>
    <row r="5" spans="3:12" x14ac:dyDescent="0.2">
      <c r="C5" t="s">
        <v>48</v>
      </c>
      <c r="D5" s="3">
        <v>92</v>
      </c>
      <c r="E5" s="3">
        <v>96.3</v>
      </c>
      <c r="F5" s="10">
        <v>107.8</v>
      </c>
      <c r="G5" s="10">
        <v>121.4</v>
      </c>
      <c r="H5" s="10">
        <v>136.9</v>
      </c>
      <c r="I5" s="44">
        <v>153.9</v>
      </c>
      <c r="J5" s="44">
        <v>168.79391030217201</v>
      </c>
      <c r="K5" s="3">
        <v>225.409791131742</v>
      </c>
      <c r="L5" s="46">
        <f t="shared" ref="L5:L25" si="0">K5/J5-1</f>
        <v>0.33541423815715388</v>
      </c>
    </row>
    <row r="6" spans="3:12" x14ac:dyDescent="0.2">
      <c r="C6" t="s">
        <v>51</v>
      </c>
      <c r="D6" s="3">
        <v>87.7</v>
      </c>
      <c r="E6" s="3">
        <v>97.2</v>
      </c>
      <c r="F6" s="10">
        <v>106.8</v>
      </c>
      <c r="G6" s="10">
        <v>124.2</v>
      </c>
      <c r="H6" s="10">
        <v>140.30000000000001</v>
      </c>
      <c r="I6" s="44">
        <v>158</v>
      </c>
      <c r="J6" s="44">
        <v>159.52762276824001</v>
      </c>
      <c r="K6" s="3">
        <v>188.83127898274299</v>
      </c>
      <c r="L6" s="46">
        <f t="shared" si="0"/>
        <v>0.1836901704294498</v>
      </c>
    </row>
    <row r="7" spans="3:12" x14ac:dyDescent="0.2">
      <c r="C7" t="s">
        <v>49</v>
      </c>
      <c r="D7" s="3">
        <v>88.9</v>
      </c>
      <c r="E7" s="3">
        <v>106.5</v>
      </c>
      <c r="F7" s="10">
        <v>122.4</v>
      </c>
      <c r="G7" s="10">
        <v>134.19999999999999</v>
      </c>
      <c r="H7" s="10">
        <v>138.6</v>
      </c>
      <c r="I7" s="44">
        <v>154.9</v>
      </c>
      <c r="J7" s="44">
        <v>160.85693989893699</v>
      </c>
      <c r="K7" s="3">
        <v>186.253370370287</v>
      </c>
      <c r="L7" s="46">
        <f t="shared" si="0"/>
        <v>0.15788209378660345</v>
      </c>
    </row>
    <row r="8" spans="3:12" x14ac:dyDescent="0.2">
      <c r="C8" t="s">
        <v>53</v>
      </c>
      <c r="D8" s="3">
        <v>88</v>
      </c>
      <c r="E8" s="3">
        <v>103.4</v>
      </c>
      <c r="F8" s="10">
        <v>124.7</v>
      </c>
      <c r="G8" s="10">
        <v>128.4</v>
      </c>
      <c r="H8" s="10">
        <v>142.80000000000001</v>
      </c>
      <c r="I8" s="44">
        <v>151.30000000000001</v>
      </c>
      <c r="J8" s="44">
        <v>164.94795586041599</v>
      </c>
      <c r="K8" s="3">
        <v>184.26097477047401</v>
      </c>
      <c r="L8" s="46">
        <f t="shared" si="0"/>
        <v>0.11708553045908188</v>
      </c>
    </row>
    <row r="9" spans="3:12" x14ac:dyDescent="0.2">
      <c r="C9" t="s">
        <v>55</v>
      </c>
      <c r="D9" s="3">
        <v>83.6</v>
      </c>
      <c r="E9" s="3">
        <v>92.2</v>
      </c>
      <c r="F9" s="10">
        <v>104.9</v>
      </c>
      <c r="G9" s="10">
        <v>121.7</v>
      </c>
      <c r="H9" s="10">
        <v>193.5</v>
      </c>
      <c r="I9" s="44">
        <v>164.7</v>
      </c>
      <c r="J9" s="44">
        <v>173.40646134548399</v>
      </c>
      <c r="K9" s="3">
        <v>170.423271046439</v>
      </c>
      <c r="L9" s="46">
        <f t="shared" si="0"/>
        <v>-1.720345525707645E-2</v>
      </c>
    </row>
    <row r="10" spans="3:12" x14ac:dyDescent="0.2">
      <c r="C10" t="s">
        <v>42</v>
      </c>
      <c r="D10" s="3">
        <v>77.8</v>
      </c>
      <c r="E10" s="3">
        <v>85.3</v>
      </c>
      <c r="F10" s="10">
        <v>101.2</v>
      </c>
      <c r="G10" s="10">
        <v>116.7</v>
      </c>
      <c r="H10" s="10">
        <v>124.9</v>
      </c>
      <c r="I10" s="44">
        <v>140.69999999999999</v>
      </c>
      <c r="J10" s="44">
        <v>139.36684169372899</v>
      </c>
      <c r="K10" s="3">
        <v>167.55380575588899</v>
      </c>
      <c r="L10" s="46">
        <f t="shared" si="0"/>
        <v>0.20225014587116319</v>
      </c>
    </row>
    <row r="11" spans="3:12" x14ac:dyDescent="0.2">
      <c r="C11" t="s">
        <v>50</v>
      </c>
      <c r="D11" s="3">
        <v>86.6</v>
      </c>
      <c r="E11" s="3">
        <v>96.2</v>
      </c>
      <c r="F11" s="10">
        <v>111.1</v>
      </c>
      <c r="G11" s="10">
        <v>124.6</v>
      </c>
      <c r="H11" s="10">
        <v>140.19999999999999</v>
      </c>
      <c r="I11" s="44">
        <v>157.19999999999999</v>
      </c>
      <c r="J11" s="44">
        <v>155.20327163267899</v>
      </c>
      <c r="K11" s="3">
        <v>166.707402838664</v>
      </c>
      <c r="L11" s="46">
        <f t="shared" si="0"/>
        <v>7.412299421891011E-2</v>
      </c>
    </row>
    <row r="12" spans="3:12" x14ac:dyDescent="0.2">
      <c r="C12" t="s">
        <v>47</v>
      </c>
      <c r="D12" s="3">
        <v>90.9</v>
      </c>
      <c r="E12" s="3">
        <v>99.1</v>
      </c>
      <c r="F12" s="10">
        <v>113.4</v>
      </c>
      <c r="G12" s="10">
        <v>124.9</v>
      </c>
      <c r="H12" s="10">
        <v>136.1</v>
      </c>
      <c r="I12" s="44">
        <v>157.1</v>
      </c>
      <c r="J12" s="44">
        <v>188.03858271422001</v>
      </c>
      <c r="K12" s="3">
        <v>165.916702421423</v>
      </c>
      <c r="L12" s="46">
        <f t="shared" si="0"/>
        <v>-0.11764543198252952</v>
      </c>
    </row>
    <row r="13" spans="3:12" x14ac:dyDescent="0.2">
      <c r="C13" t="s">
        <v>41</v>
      </c>
      <c r="D13" s="3">
        <v>88</v>
      </c>
      <c r="E13" s="3">
        <v>95.3</v>
      </c>
      <c r="F13" s="10">
        <v>110.5</v>
      </c>
      <c r="G13" s="10">
        <v>116.9</v>
      </c>
      <c r="H13" s="10">
        <v>124.4</v>
      </c>
      <c r="I13" s="44">
        <v>143.4</v>
      </c>
      <c r="J13" s="44">
        <v>177.73321519656099</v>
      </c>
      <c r="K13" s="3">
        <v>163.74935831445299</v>
      </c>
      <c r="L13" s="46">
        <f t="shared" si="0"/>
        <v>-7.867891697476348E-2</v>
      </c>
    </row>
    <row r="14" spans="3:12" x14ac:dyDescent="0.2">
      <c r="C14" t="s">
        <v>43</v>
      </c>
      <c r="D14" s="3">
        <v>78</v>
      </c>
      <c r="E14" s="3">
        <v>90.6</v>
      </c>
      <c r="F14" s="10">
        <v>106.6</v>
      </c>
      <c r="G14" s="10">
        <v>110.6</v>
      </c>
      <c r="H14" s="10">
        <v>126.4</v>
      </c>
      <c r="I14" s="44">
        <v>142.1</v>
      </c>
      <c r="J14" s="44">
        <v>148.50342732102499</v>
      </c>
      <c r="K14" s="3">
        <v>158.89355815218801</v>
      </c>
      <c r="L14" s="46">
        <f t="shared" si="0"/>
        <v>6.9965596206088332E-2</v>
      </c>
    </row>
    <row r="15" spans="3:12" x14ac:dyDescent="0.2">
      <c r="C15" t="s">
        <v>46</v>
      </c>
      <c r="D15" s="3">
        <v>79.599999999999994</v>
      </c>
      <c r="E15" s="3">
        <v>92</v>
      </c>
      <c r="F15" s="10">
        <v>110.4</v>
      </c>
      <c r="G15" s="10">
        <v>115</v>
      </c>
      <c r="H15" s="10">
        <v>130.69999999999999</v>
      </c>
      <c r="I15" s="44">
        <v>142.80000000000001</v>
      </c>
      <c r="J15" s="44">
        <v>152.45081566568001</v>
      </c>
      <c r="K15" s="3">
        <v>155.46004388921401</v>
      </c>
      <c r="L15" s="46">
        <f t="shared" si="0"/>
        <v>1.9739010318797767E-2</v>
      </c>
    </row>
    <row r="16" spans="3:12" x14ac:dyDescent="0.2">
      <c r="C16" t="s">
        <v>45</v>
      </c>
      <c r="D16" s="3">
        <v>79.7</v>
      </c>
      <c r="E16" s="3">
        <v>88.3</v>
      </c>
      <c r="F16" s="10">
        <v>104.8</v>
      </c>
      <c r="G16" s="10">
        <v>115.3</v>
      </c>
      <c r="H16" s="10">
        <v>127.4</v>
      </c>
      <c r="I16" s="44">
        <v>141.4</v>
      </c>
      <c r="J16" s="44">
        <v>165.26405402728</v>
      </c>
      <c r="K16" s="3">
        <v>155.42291271637001</v>
      </c>
      <c r="L16" s="46">
        <f t="shared" si="0"/>
        <v>-5.9547984398866993E-2</v>
      </c>
    </row>
    <row r="17" spans="3:12" x14ac:dyDescent="0.2">
      <c r="C17" t="s">
        <v>36</v>
      </c>
      <c r="D17" s="3">
        <v>73.400000000000006</v>
      </c>
      <c r="E17" s="3">
        <v>79.599999999999994</v>
      </c>
      <c r="F17" s="10">
        <v>91.8</v>
      </c>
      <c r="G17" s="10">
        <v>98.5</v>
      </c>
      <c r="H17" s="10">
        <v>110.3</v>
      </c>
      <c r="I17" s="44">
        <v>127.7</v>
      </c>
      <c r="J17" s="44">
        <v>140.48708619409501</v>
      </c>
      <c r="K17" s="3">
        <v>148.17078408763101</v>
      </c>
      <c r="L17" s="46">
        <f t="shared" si="0"/>
        <v>5.4693268268944717E-2</v>
      </c>
    </row>
    <row r="18" spans="3:12" x14ac:dyDescent="0.2">
      <c r="C18" t="s">
        <v>44</v>
      </c>
      <c r="D18" s="3">
        <v>80.5</v>
      </c>
      <c r="E18" s="3">
        <v>88.2</v>
      </c>
      <c r="F18" s="10">
        <v>101.6</v>
      </c>
      <c r="G18" s="10">
        <v>115.8</v>
      </c>
      <c r="H18" s="10">
        <v>126.5</v>
      </c>
      <c r="I18" s="44">
        <v>143.80000000000001</v>
      </c>
      <c r="J18" s="44">
        <v>122.638921444934</v>
      </c>
      <c r="K18" s="3">
        <v>144.323470115578</v>
      </c>
      <c r="L18" s="46">
        <f t="shared" si="0"/>
        <v>0.17681620496296158</v>
      </c>
    </row>
    <row r="19" spans="3:12" x14ac:dyDescent="0.2">
      <c r="C19" t="s">
        <v>54</v>
      </c>
      <c r="D19" s="3">
        <v>78.2</v>
      </c>
      <c r="E19" s="3">
        <v>101.6</v>
      </c>
      <c r="F19" s="10">
        <v>117.5</v>
      </c>
      <c r="G19" s="10">
        <v>116</v>
      </c>
      <c r="H19" s="10">
        <v>143.69999999999999</v>
      </c>
      <c r="I19" s="44">
        <v>158.9</v>
      </c>
      <c r="J19" s="44">
        <v>142.39604811656201</v>
      </c>
      <c r="K19" s="3">
        <v>143.62650712733</v>
      </c>
      <c r="L19" s="46">
        <f t="shared" si="0"/>
        <v>8.6411036474887126E-3</v>
      </c>
    </row>
    <row r="20" spans="3:12" x14ac:dyDescent="0.2">
      <c r="C20" t="s">
        <v>52</v>
      </c>
      <c r="D20" s="3">
        <v>87.1</v>
      </c>
      <c r="E20" s="3">
        <v>98.2</v>
      </c>
      <c r="F20" s="10">
        <v>116.4</v>
      </c>
      <c r="G20" s="10">
        <v>125.8</v>
      </c>
      <c r="H20" s="10">
        <v>142.1</v>
      </c>
      <c r="I20" s="44">
        <v>141.4</v>
      </c>
      <c r="J20" s="44">
        <v>134.51219770004499</v>
      </c>
      <c r="K20" s="3">
        <v>142.94024901476899</v>
      </c>
      <c r="L20" s="46">
        <f t="shared" si="0"/>
        <v>6.2656409298419868E-2</v>
      </c>
    </row>
    <row r="21" spans="3:12" x14ac:dyDescent="0.2">
      <c r="C21" t="s">
        <v>40</v>
      </c>
      <c r="D21" s="3">
        <v>78.099999999999994</v>
      </c>
      <c r="E21" s="3">
        <v>88.8</v>
      </c>
      <c r="F21" s="10">
        <v>103.3</v>
      </c>
      <c r="G21" s="10">
        <v>111.9</v>
      </c>
      <c r="H21" s="10">
        <v>122.6</v>
      </c>
      <c r="I21" s="44">
        <v>134.1</v>
      </c>
      <c r="J21" s="44">
        <v>138.83672698589999</v>
      </c>
      <c r="K21" s="3">
        <v>139.77782937603899</v>
      </c>
      <c r="L21" s="46">
        <f t="shared" si="0"/>
        <v>6.7784829747143949E-3</v>
      </c>
    </row>
    <row r="22" spans="3:12" x14ac:dyDescent="0.2">
      <c r="C22" t="s">
        <v>39</v>
      </c>
      <c r="D22" s="3">
        <v>74.900000000000006</v>
      </c>
      <c r="E22" s="3">
        <v>82.5</v>
      </c>
      <c r="F22" s="10">
        <v>95.4</v>
      </c>
      <c r="G22" s="10">
        <v>101.5</v>
      </c>
      <c r="H22" s="10">
        <v>118.8</v>
      </c>
      <c r="I22" s="44">
        <v>119.8</v>
      </c>
      <c r="J22" s="44">
        <v>124.841075249694</v>
      </c>
      <c r="K22" s="3">
        <v>136.66542787832901</v>
      </c>
      <c r="L22" s="46">
        <f t="shared" si="0"/>
        <v>9.4715241798303929E-2</v>
      </c>
    </row>
    <row r="23" spans="3:12" x14ac:dyDescent="0.2">
      <c r="C23" t="s">
        <v>37</v>
      </c>
      <c r="D23" s="3">
        <v>72.099999999999994</v>
      </c>
      <c r="E23" s="3">
        <v>81.7</v>
      </c>
      <c r="F23" s="10">
        <v>94.6</v>
      </c>
      <c r="G23" s="10">
        <v>108.3</v>
      </c>
      <c r="H23" s="10">
        <v>111</v>
      </c>
      <c r="I23" s="44">
        <v>125.3</v>
      </c>
      <c r="J23" s="44">
        <v>122.78195647601</v>
      </c>
      <c r="K23" s="3">
        <v>132.71703531377199</v>
      </c>
      <c r="L23" s="46">
        <f t="shared" si="0"/>
        <v>8.0916440191300953E-2</v>
      </c>
    </row>
    <row r="24" spans="3:12" x14ac:dyDescent="0.2">
      <c r="C24" t="s">
        <v>38</v>
      </c>
      <c r="D24" s="3">
        <v>77.8</v>
      </c>
      <c r="E24" s="3">
        <v>82.8</v>
      </c>
      <c r="F24" s="10">
        <v>99.5</v>
      </c>
      <c r="G24" s="10">
        <v>107.1</v>
      </c>
      <c r="H24" s="10">
        <v>112.9</v>
      </c>
      <c r="I24" s="44">
        <v>111.2</v>
      </c>
      <c r="J24" s="44">
        <v>147.92978946189299</v>
      </c>
      <c r="K24" s="3">
        <v>131.50267899888701</v>
      </c>
      <c r="L24" s="46">
        <f t="shared" si="0"/>
        <v>-0.11104666965836274</v>
      </c>
    </row>
    <row r="25" spans="3:12" x14ac:dyDescent="0.2">
      <c r="C25" t="s">
        <v>35</v>
      </c>
      <c r="D25" s="3">
        <v>73.7</v>
      </c>
      <c r="E25" s="3">
        <v>81.8</v>
      </c>
      <c r="F25" s="10">
        <v>102.9</v>
      </c>
      <c r="G25" s="10">
        <v>98</v>
      </c>
      <c r="H25" s="10">
        <v>108.8</v>
      </c>
      <c r="I25" s="44">
        <v>120.3</v>
      </c>
      <c r="J25" s="44">
        <v>124.768901953034</v>
      </c>
      <c r="K25" s="3">
        <v>119.296005028046</v>
      </c>
      <c r="L25" s="46">
        <f t="shared" si="0"/>
        <v>-4.3864270978742237E-2</v>
      </c>
    </row>
    <row r="26" spans="3:12" x14ac:dyDescent="0.2">
      <c r="J26" s="10"/>
      <c r="K26" s="10"/>
    </row>
  </sheetData>
  <autoFilter ref="C4:L25" xr:uid="{217D03AA-1961-44BF-BC9B-33D3A209A674}">
    <sortState xmlns:xlrd2="http://schemas.microsoft.com/office/spreadsheetml/2017/richdata2" ref="C5:L25">
      <sortCondition descending="1" ref="K4:K25"/>
    </sortState>
  </autoFilter>
  <sortState xmlns:xlrd2="http://schemas.microsoft.com/office/spreadsheetml/2017/richdata2" ref="C5:L25">
    <sortCondition ref="C5:C25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664C3-7FB4-48B9-BDC7-C5A0CBA4242C}">
  <sheetPr>
    <tabColor theme="9"/>
  </sheetPr>
  <dimension ref="C2:O62"/>
  <sheetViews>
    <sheetView topLeftCell="B1" workbookViewId="0">
      <selection activeCell="F45" sqref="F45"/>
    </sheetView>
  </sheetViews>
  <sheetFormatPr defaultRowHeight="12" x14ac:dyDescent="0.2"/>
  <cols>
    <col min="3" max="3" width="17.7109375" bestFit="1" customWidth="1"/>
  </cols>
  <sheetData>
    <row r="2" spans="3:11" x14ac:dyDescent="0.2">
      <c r="C2" t="s">
        <v>106</v>
      </c>
    </row>
    <row r="4" spans="3:11" x14ac:dyDescent="0.2">
      <c r="C4" t="s">
        <v>34</v>
      </c>
      <c r="D4" s="51">
        <v>2019</v>
      </c>
      <c r="E4" s="51">
        <v>2020</v>
      </c>
      <c r="F4" s="51">
        <v>2021</v>
      </c>
      <c r="G4" s="51">
        <v>2022</v>
      </c>
      <c r="H4" s="51">
        <v>2023</v>
      </c>
      <c r="I4" s="51">
        <v>2024</v>
      </c>
      <c r="J4" s="51">
        <v>2025</v>
      </c>
      <c r="K4" t="s">
        <v>465</v>
      </c>
    </row>
    <row r="5" spans="3:11" x14ac:dyDescent="0.2">
      <c r="C5" t="s">
        <v>137</v>
      </c>
      <c r="D5" s="10">
        <v>60.2</v>
      </c>
      <c r="E5" s="10">
        <v>60.7</v>
      </c>
      <c r="F5" s="10">
        <v>80.3</v>
      </c>
      <c r="G5" s="10">
        <v>95</v>
      </c>
      <c r="H5" s="10">
        <v>118.2</v>
      </c>
      <c r="I5" s="10">
        <v>141.69999999999999</v>
      </c>
      <c r="J5" s="10">
        <v>165.43898925315</v>
      </c>
      <c r="K5" s="10">
        <v>156.45641425741101</v>
      </c>
    </row>
    <row r="6" spans="3:11" x14ac:dyDescent="0.2">
      <c r="C6" t="s">
        <v>135</v>
      </c>
      <c r="D6" s="10">
        <v>73.599999999999994</v>
      </c>
      <c r="E6" s="10">
        <v>85.4</v>
      </c>
      <c r="F6" s="10">
        <v>113.5</v>
      </c>
      <c r="G6" s="10">
        <v>122.1</v>
      </c>
      <c r="H6" s="10">
        <v>138.4</v>
      </c>
      <c r="I6" s="10">
        <v>153</v>
      </c>
      <c r="J6" s="10">
        <v>153.97199389355899</v>
      </c>
      <c r="K6" s="10">
        <v>142.432900360958</v>
      </c>
    </row>
    <row r="7" spans="3:11" x14ac:dyDescent="0.2">
      <c r="C7" t="s">
        <v>138</v>
      </c>
      <c r="D7" s="10">
        <v>82.1</v>
      </c>
      <c r="E7" s="10">
        <v>81</v>
      </c>
      <c r="F7" s="10">
        <v>97.1</v>
      </c>
      <c r="G7" s="10">
        <v>107.4</v>
      </c>
      <c r="H7" s="10">
        <v>160.69999999999999</v>
      </c>
      <c r="I7" s="10">
        <v>152.4</v>
      </c>
      <c r="J7" s="10">
        <v>166.50838616915499</v>
      </c>
      <c r="K7" s="10">
        <v>140.010560994006</v>
      </c>
    </row>
    <row r="8" spans="3:11" x14ac:dyDescent="0.2">
      <c r="C8" t="s">
        <v>139</v>
      </c>
      <c r="D8" s="10">
        <v>51</v>
      </c>
      <c r="E8" s="10">
        <v>65</v>
      </c>
      <c r="F8" s="10">
        <v>71.5</v>
      </c>
      <c r="G8" s="10">
        <v>76.2</v>
      </c>
      <c r="H8" s="10">
        <v>96.8</v>
      </c>
      <c r="I8" s="10">
        <v>119.7</v>
      </c>
      <c r="J8" s="10">
        <v>143.82655600619799</v>
      </c>
      <c r="K8" s="10">
        <v>135.60931570693</v>
      </c>
    </row>
    <row r="9" spans="3:11" x14ac:dyDescent="0.2">
      <c r="C9" t="s">
        <v>150</v>
      </c>
      <c r="D9" s="10">
        <v>75.2</v>
      </c>
      <c r="E9" s="10">
        <v>90.5</v>
      </c>
      <c r="F9" s="10">
        <v>99.4</v>
      </c>
      <c r="G9" s="10">
        <v>115.7</v>
      </c>
      <c r="H9" s="10">
        <v>137.5</v>
      </c>
      <c r="I9" s="10">
        <v>149.19999999999999</v>
      </c>
      <c r="J9" s="10">
        <v>154.662252048234</v>
      </c>
      <c r="K9" s="10">
        <v>134.23264701755599</v>
      </c>
    </row>
    <row r="10" spans="3:11" x14ac:dyDescent="0.2">
      <c r="C10" t="s">
        <v>144</v>
      </c>
      <c r="D10" s="10">
        <v>44.6</v>
      </c>
      <c r="E10" s="10">
        <v>59.8</v>
      </c>
      <c r="F10" s="10">
        <v>80.400000000000006</v>
      </c>
      <c r="G10" s="10">
        <v>85.1</v>
      </c>
      <c r="H10" s="10">
        <v>107</v>
      </c>
      <c r="I10" s="10">
        <v>120</v>
      </c>
      <c r="J10" s="10">
        <v>129.62269392959101</v>
      </c>
      <c r="K10" s="10">
        <v>132.25241249950599</v>
      </c>
    </row>
    <row r="11" spans="3:11" x14ac:dyDescent="0.2">
      <c r="C11" t="s">
        <v>145</v>
      </c>
      <c r="D11" s="10">
        <v>75.3</v>
      </c>
      <c r="E11" s="10">
        <v>99</v>
      </c>
      <c r="F11" s="10">
        <v>115.6</v>
      </c>
      <c r="G11" s="10">
        <v>116.1</v>
      </c>
      <c r="H11" s="10">
        <v>146.1</v>
      </c>
      <c r="I11" s="10">
        <v>162.1</v>
      </c>
      <c r="J11" s="10">
        <v>127.545138400279</v>
      </c>
      <c r="K11" s="10">
        <v>122.373266397115</v>
      </c>
    </row>
    <row r="12" spans="3:11" x14ac:dyDescent="0.2">
      <c r="C12" t="s">
        <v>148</v>
      </c>
      <c r="D12" s="10">
        <v>54.7</v>
      </c>
      <c r="E12" s="10">
        <v>78.8</v>
      </c>
      <c r="F12" s="10">
        <v>82.5</v>
      </c>
      <c r="G12" s="10">
        <v>76.599999999999994</v>
      </c>
      <c r="H12" s="10">
        <v>92.8</v>
      </c>
      <c r="I12" s="10">
        <v>111.2</v>
      </c>
      <c r="J12" s="10">
        <v>119.35893965703001</v>
      </c>
      <c r="K12" s="10">
        <v>117.25869127690601</v>
      </c>
    </row>
    <row r="13" spans="3:11" x14ac:dyDescent="0.2">
      <c r="C13" t="s">
        <v>134</v>
      </c>
      <c r="D13" s="10">
        <v>75.099999999999994</v>
      </c>
      <c r="E13" s="10">
        <v>81.900000000000006</v>
      </c>
      <c r="F13" s="10">
        <v>82.8</v>
      </c>
      <c r="G13" s="10">
        <v>79.400000000000006</v>
      </c>
      <c r="H13" s="10">
        <v>99.1</v>
      </c>
      <c r="I13" s="10">
        <v>111.1</v>
      </c>
      <c r="J13" s="10">
        <v>127.635505614218</v>
      </c>
      <c r="K13" s="10">
        <v>114.41112325452799</v>
      </c>
    </row>
    <row r="14" spans="3:11" x14ac:dyDescent="0.2">
      <c r="C14" t="s">
        <v>140</v>
      </c>
      <c r="D14" s="10">
        <v>49.9</v>
      </c>
      <c r="E14" s="10">
        <v>62.8</v>
      </c>
      <c r="F14" s="10">
        <v>104.6</v>
      </c>
      <c r="G14" s="10">
        <v>112.2</v>
      </c>
      <c r="H14" s="10">
        <v>129.5</v>
      </c>
      <c r="I14" s="10">
        <v>136.6</v>
      </c>
      <c r="J14" s="10">
        <v>134.17218272319499</v>
      </c>
      <c r="K14" s="10">
        <v>108.35187012099099</v>
      </c>
    </row>
    <row r="15" spans="3:11" x14ac:dyDescent="0.2">
      <c r="C15" t="s">
        <v>154</v>
      </c>
      <c r="D15" s="10">
        <v>47.2</v>
      </c>
      <c r="E15" s="10">
        <v>72.2</v>
      </c>
      <c r="F15" s="10">
        <v>79.7</v>
      </c>
      <c r="G15" s="10">
        <v>89</v>
      </c>
      <c r="H15" s="10">
        <v>96.1</v>
      </c>
      <c r="I15" s="10">
        <v>105.8</v>
      </c>
      <c r="J15" s="10">
        <v>131.51727755564599</v>
      </c>
      <c r="K15" s="10">
        <v>107.989295175186</v>
      </c>
    </row>
    <row r="16" spans="3:11" x14ac:dyDescent="0.2">
      <c r="C16" t="s">
        <v>141</v>
      </c>
      <c r="D16" s="10">
        <v>45.5</v>
      </c>
      <c r="E16" s="10">
        <v>66.5</v>
      </c>
      <c r="F16" s="10">
        <v>52.6</v>
      </c>
      <c r="G16" s="10">
        <v>58.3</v>
      </c>
      <c r="H16" s="10">
        <v>70.2</v>
      </c>
      <c r="I16" s="10">
        <v>79.5</v>
      </c>
      <c r="J16" s="10">
        <v>117.269577974976</v>
      </c>
      <c r="K16" s="10">
        <v>105.51150805909499</v>
      </c>
    </row>
    <row r="17" spans="3:11" x14ac:dyDescent="0.2">
      <c r="C17" t="s">
        <v>142</v>
      </c>
      <c r="D17" s="10">
        <v>53.4</v>
      </c>
      <c r="E17" s="10">
        <v>70.7</v>
      </c>
      <c r="F17" s="10">
        <v>85.2</v>
      </c>
      <c r="G17" s="10">
        <v>89.1</v>
      </c>
      <c r="H17" s="10">
        <v>101</v>
      </c>
      <c r="I17" s="10">
        <v>105</v>
      </c>
      <c r="J17" s="10">
        <v>127.871237154719</v>
      </c>
      <c r="K17" s="10">
        <v>102.883696773786</v>
      </c>
    </row>
    <row r="18" spans="3:11" x14ac:dyDescent="0.2">
      <c r="C18" t="s">
        <v>152</v>
      </c>
      <c r="D18" s="10">
        <v>55</v>
      </c>
      <c r="E18" s="10">
        <v>67.8</v>
      </c>
      <c r="F18" s="10">
        <v>94.8</v>
      </c>
      <c r="G18" s="10">
        <v>110.3</v>
      </c>
      <c r="H18" s="10">
        <v>111.5</v>
      </c>
      <c r="I18" s="10">
        <v>128.80000000000001</v>
      </c>
      <c r="J18" s="10">
        <v>111.433034290107</v>
      </c>
      <c r="K18" s="10">
        <v>101.521643075906</v>
      </c>
    </row>
    <row r="19" spans="3:11" x14ac:dyDescent="0.2">
      <c r="C19" t="s">
        <v>151</v>
      </c>
      <c r="D19" s="10">
        <v>44.9</v>
      </c>
      <c r="E19" s="10">
        <v>69.599999999999994</v>
      </c>
      <c r="F19" s="10">
        <v>92.3</v>
      </c>
      <c r="G19" s="10">
        <v>98.2</v>
      </c>
      <c r="H19" s="10">
        <v>107.3</v>
      </c>
      <c r="I19" s="10">
        <v>122.7</v>
      </c>
      <c r="J19" s="10">
        <v>115.780145418014</v>
      </c>
      <c r="K19" s="10">
        <v>100.51864171282701</v>
      </c>
    </row>
    <row r="20" spans="3:11" x14ac:dyDescent="0.2">
      <c r="C20" t="s">
        <v>136</v>
      </c>
      <c r="D20" s="10">
        <v>50.2</v>
      </c>
      <c r="E20" s="10">
        <v>71</v>
      </c>
      <c r="F20" s="10">
        <v>93.8</v>
      </c>
      <c r="G20" s="10">
        <v>98.2</v>
      </c>
      <c r="H20" s="10">
        <v>115.4</v>
      </c>
      <c r="I20" s="10">
        <v>124.7</v>
      </c>
      <c r="J20" s="10">
        <v>117.953930797513</v>
      </c>
      <c r="K20" s="10">
        <v>99.361937991409704</v>
      </c>
    </row>
    <row r="21" spans="3:11" x14ac:dyDescent="0.2">
      <c r="C21" t="s">
        <v>149</v>
      </c>
      <c r="D21" s="10">
        <v>38.4</v>
      </c>
      <c r="E21" s="10">
        <v>55</v>
      </c>
      <c r="F21" s="10">
        <v>74.3</v>
      </c>
      <c r="G21" s="10">
        <v>92.6</v>
      </c>
      <c r="H21" s="10">
        <v>104.9</v>
      </c>
      <c r="I21" s="10">
        <v>120.4</v>
      </c>
      <c r="J21" s="10">
        <v>118.757873372962</v>
      </c>
      <c r="K21" s="10">
        <v>98.932935814078107</v>
      </c>
    </row>
    <row r="22" spans="3:11" x14ac:dyDescent="0.2">
      <c r="C22" t="s">
        <v>153</v>
      </c>
      <c r="D22" s="10">
        <v>35.700000000000003</v>
      </c>
      <c r="E22" s="10">
        <v>39.200000000000003</v>
      </c>
      <c r="F22" s="10">
        <v>60</v>
      </c>
      <c r="G22" s="10">
        <v>62.8</v>
      </c>
      <c r="H22" s="10">
        <v>73.099999999999994</v>
      </c>
      <c r="I22" s="10">
        <v>71.5</v>
      </c>
      <c r="J22" s="10">
        <v>91.5870880971205</v>
      </c>
      <c r="K22" s="10">
        <v>92.880517479184803</v>
      </c>
    </row>
    <row r="23" spans="3:11" x14ac:dyDescent="0.2">
      <c r="C23" t="s">
        <v>147</v>
      </c>
      <c r="D23" s="10">
        <v>74</v>
      </c>
      <c r="E23" s="10">
        <v>67.8</v>
      </c>
      <c r="F23" s="10">
        <v>105</v>
      </c>
      <c r="G23" s="10">
        <v>108.6</v>
      </c>
      <c r="H23" s="10">
        <v>123.3</v>
      </c>
      <c r="I23" s="10">
        <v>119.5</v>
      </c>
      <c r="J23" s="10">
        <v>120.08300167031101</v>
      </c>
      <c r="K23" s="10">
        <v>88.994001334231896</v>
      </c>
    </row>
    <row r="24" spans="3:11" x14ac:dyDescent="0.2">
      <c r="C24" t="s">
        <v>146</v>
      </c>
      <c r="D24" s="10">
        <v>49.8</v>
      </c>
      <c r="E24" s="10">
        <v>57.1</v>
      </c>
      <c r="F24" s="10">
        <v>96</v>
      </c>
      <c r="G24" s="10">
        <v>77.599999999999994</v>
      </c>
      <c r="H24" s="10">
        <v>78.400000000000006</v>
      </c>
      <c r="I24" s="10">
        <v>87.1</v>
      </c>
      <c r="J24" s="10">
        <v>120.91895611828301</v>
      </c>
      <c r="K24" s="10">
        <v>88.785907231010896</v>
      </c>
    </row>
    <row r="25" spans="3:11" x14ac:dyDescent="0.2">
      <c r="C25" t="s">
        <v>143</v>
      </c>
      <c r="D25" s="10">
        <v>59.1</v>
      </c>
      <c r="E25" s="10">
        <v>58.8</v>
      </c>
      <c r="F25" s="10">
        <v>92.2</v>
      </c>
      <c r="G25" s="10">
        <v>79.7</v>
      </c>
      <c r="H25" s="10">
        <v>93.4</v>
      </c>
      <c r="I25" s="10">
        <v>81</v>
      </c>
      <c r="J25" s="10">
        <v>90.326375917933902</v>
      </c>
      <c r="K25" s="10">
        <v>87.018143704090505</v>
      </c>
    </row>
    <row r="42" spans="4:15" x14ac:dyDescent="0.2">
      <c r="D42" s="10"/>
      <c r="E42" s="10"/>
      <c r="F42" s="10"/>
      <c r="G42" s="10"/>
      <c r="O42" s="10"/>
    </row>
    <row r="43" spans="4:15" x14ac:dyDescent="0.2">
      <c r="D43" s="10"/>
      <c r="E43" s="10"/>
      <c r="F43" s="10"/>
      <c r="G43" s="10"/>
      <c r="O43" s="10"/>
    </row>
    <row r="44" spans="4:15" x14ac:dyDescent="0.2">
      <c r="D44" s="10"/>
      <c r="E44" s="10"/>
      <c r="F44" s="10"/>
      <c r="G44" s="10"/>
      <c r="O44" s="10"/>
    </row>
    <row r="45" spans="4:15" x14ac:dyDescent="0.2">
      <c r="D45" s="10"/>
      <c r="E45" s="10"/>
      <c r="F45" s="10"/>
      <c r="G45" s="10"/>
      <c r="O45" s="10"/>
    </row>
    <row r="46" spans="4:15" x14ac:dyDescent="0.2">
      <c r="D46" s="10"/>
      <c r="E46" s="10"/>
      <c r="F46" s="10"/>
      <c r="G46" s="10"/>
      <c r="O46" s="10"/>
    </row>
    <row r="47" spans="4:15" x14ac:dyDescent="0.2">
      <c r="D47" s="10"/>
      <c r="E47" s="10"/>
      <c r="F47" s="10"/>
      <c r="G47" s="10"/>
      <c r="O47" s="10"/>
    </row>
    <row r="48" spans="4:15" x14ac:dyDescent="0.2">
      <c r="D48" s="10"/>
      <c r="E48" s="10"/>
      <c r="F48" s="10"/>
      <c r="G48" s="10"/>
      <c r="O48" s="10"/>
    </row>
    <row r="49" spans="4:15" x14ac:dyDescent="0.2">
      <c r="D49" s="10"/>
      <c r="E49" s="10"/>
      <c r="F49" s="10"/>
      <c r="G49" s="10"/>
      <c r="O49" s="10"/>
    </row>
    <row r="50" spans="4:15" x14ac:dyDescent="0.2">
      <c r="D50" s="10"/>
      <c r="E50" s="10"/>
      <c r="F50" s="10"/>
      <c r="G50" s="10"/>
      <c r="O50" s="10"/>
    </row>
    <row r="51" spans="4:15" x14ac:dyDescent="0.2">
      <c r="D51" s="10"/>
      <c r="E51" s="10"/>
      <c r="F51" s="10"/>
      <c r="G51" s="10"/>
      <c r="O51" s="10"/>
    </row>
    <row r="52" spans="4:15" x14ac:dyDescent="0.2">
      <c r="D52" s="10"/>
      <c r="E52" s="10"/>
      <c r="F52" s="10"/>
      <c r="G52" s="10"/>
      <c r="O52" s="10"/>
    </row>
    <row r="53" spans="4:15" x14ac:dyDescent="0.2">
      <c r="D53" s="10"/>
      <c r="E53" s="10"/>
      <c r="F53" s="10"/>
      <c r="G53" s="10"/>
      <c r="O53" s="10"/>
    </row>
    <row r="54" spans="4:15" x14ac:dyDescent="0.2">
      <c r="D54" s="10"/>
      <c r="E54" s="10"/>
      <c r="F54" s="10"/>
      <c r="G54" s="10"/>
      <c r="O54" s="10"/>
    </row>
    <row r="55" spans="4:15" x14ac:dyDescent="0.2">
      <c r="D55" s="10"/>
      <c r="E55" s="10"/>
      <c r="F55" s="10"/>
      <c r="G55" s="10"/>
      <c r="O55" s="10"/>
    </row>
    <row r="56" spans="4:15" x14ac:dyDescent="0.2">
      <c r="D56" s="10"/>
      <c r="E56" s="10"/>
      <c r="F56" s="10"/>
      <c r="G56" s="10"/>
      <c r="O56" s="10"/>
    </row>
    <row r="57" spans="4:15" x14ac:dyDescent="0.2">
      <c r="D57" s="10"/>
      <c r="E57" s="10"/>
      <c r="F57" s="10"/>
      <c r="G57" s="10"/>
      <c r="O57" s="10"/>
    </row>
    <row r="58" spans="4:15" x14ac:dyDescent="0.2">
      <c r="D58" s="10"/>
      <c r="E58" s="10"/>
      <c r="F58" s="10"/>
      <c r="G58" s="10"/>
      <c r="O58" s="10"/>
    </row>
    <row r="59" spans="4:15" x14ac:dyDescent="0.2">
      <c r="D59" s="10"/>
      <c r="E59" s="10"/>
      <c r="F59" s="10"/>
      <c r="G59" s="10"/>
      <c r="O59" s="10"/>
    </row>
    <row r="60" spans="4:15" x14ac:dyDescent="0.2">
      <c r="D60" s="10"/>
      <c r="E60" s="10"/>
      <c r="F60" s="10"/>
      <c r="G60" s="10"/>
      <c r="O60" s="10"/>
    </row>
    <row r="61" spans="4:15" x14ac:dyDescent="0.2">
      <c r="D61" s="10"/>
      <c r="E61" s="10"/>
      <c r="F61" s="10"/>
      <c r="G61" s="10"/>
      <c r="O61" s="10"/>
    </row>
    <row r="62" spans="4:15" x14ac:dyDescent="0.2">
      <c r="D62" s="10"/>
      <c r="E62" s="10"/>
      <c r="F62" s="10"/>
      <c r="G62" s="10"/>
      <c r="O62" s="10"/>
    </row>
  </sheetData>
  <autoFilter ref="C4:K25" xr:uid="{76B664C3-7FB4-48B9-BDC7-C5A0CBA4242C}">
    <sortState xmlns:xlrd2="http://schemas.microsoft.com/office/spreadsheetml/2017/richdata2" ref="C5:K25">
      <sortCondition descending="1" ref="K4:K25"/>
    </sortState>
  </autoFilter>
  <sortState xmlns:xlrd2="http://schemas.microsoft.com/office/spreadsheetml/2017/richdata2" ref="C5:J25">
    <sortCondition descending="1" ref="J5:J25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D51B9-7DA4-4615-8E9F-EFAC5A178D67}">
  <sheetPr>
    <tabColor theme="9"/>
  </sheetPr>
  <dimension ref="C2:O69"/>
  <sheetViews>
    <sheetView topLeftCell="B1" workbookViewId="0">
      <selection activeCell="C4" sqref="C4:E25"/>
    </sheetView>
  </sheetViews>
  <sheetFormatPr defaultRowHeight="12" x14ac:dyDescent="0.2"/>
  <cols>
    <col min="3" max="3" width="17.7109375" bestFit="1" customWidth="1"/>
  </cols>
  <sheetData>
    <row r="2" spans="3:10" x14ac:dyDescent="0.2">
      <c r="C2" t="s">
        <v>466</v>
      </c>
    </row>
    <row r="3" spans="3:10" x14ac:dyDescent="0.2">
      <c r="C3" t="s">
        <v>34</v>
      </c>
    </row>
    <row r="4" spans="3:10" x14ac:dyDescent="0.2">
      <c r="D4" s="51" t="s">
        <v>116</v>
      </c>
      <c r="E4" s="51" t="s">
        <v>117</v>
      </c>
      <c r="F4" s="51"/>
      <c r="G4" s="51"/>
      <c r="H4" s="51"/>
      <c r="I4" s="51"/>
      <c r="J4" s="51"/>
    </row>
    <row r="5" spans="3:10" x14ac:dyDescent="0.2">
      <c r="C5" t="s">
        <v>137</v>
      </c>
      <c r="D5" s="44">
        <v>231.80086363192299</v>
      </c>
      <c r="E5" s="10">
        <v>156.45641425741101</v>
      </c>
      <c r="F5" s="46">
        <f t="shared" ref="F5:F25" si="0">E5/D5</f>
        <v>0.67496044581545833</v>
      </c>
      <c r="G5" s="10"/>
      <c r="H5" s="10"/>
      <c r="I5" s="10"/>
      <c r="J5" s="10"/>
    </row>
    <row r="6" spans="3:10" x14ac:dyDescent="0.2">
      <c r="C6" t="s">
        <v>135</v>
      </c>
      <c r="D6" s="44">
        <v>189.819327508707</v>
      </c>
      <c r="E6" s="10">
        <v>142.432900360958</v>
      </c>
      <c r="F6" s="46">
        <f t="shared" si="0"/>
        <v>0.750360367568074</v>
      </c>
      <c r="G6" s="10"/>
      <c r="H6" s="10"/>
      <c r="I6" s="10"/>
      <c r="J6" s="10"/>
    </row>
    <row r="7" spans="3:10" x14ac:dyDescent="0.2">
      <c r="C7" t="s">
        <v>138</v>
      </c>
      <c r="D7" s="44">
        <v>186.44143944855699</v>
      </c>
      <c r="E7" s="10">
        <v>140.010560994006</v>
      </c>
      <c r="F7" s="46">
        <f t="shared" si="0"/>
        <v>0.75096266907249332</v>
      </c>
      <c r="G7" s="10"/>
      <c r="H7" s="10"/>
      <c r="I7" s="10"/>
      <c r="J7" s="10"/>
    </row>
    <row r="8" spans="3:10" x14ac:dyDescent="0.2">
      <c r="C8" t="s">
        <v>139</v>
      </c>
      <c r="D8" s="44">
        <v>163.545659598947</v>
      </c>
      <c r="E8" s="10">
        <v>135.60931570693</v>
      </c>
      <c r="F8" s="46">
        <f t="shared" si="0"/>
        <v>0.82918321427469499</v>
      </c>
      <c r="G8" s="10"/>
      <c r="H8" s="10"/>
      <c r="I8" s="10"/>
      <c r="J8" s="10"/>
    </row>
    <row r="9" spans="3:10" x14ac:dyDescent="0.2">
      <c r="C9" t="s">
        <v>150</v>
      </c>
      <c r="D9" s="44">
        <v>198.84570188719701</v>
      </c>
      <c r="E9" s="10">
        <v>134.23264701755599</v>
      </c>
      <c r="F9" s="46">
        <f t="shared" si="0"/>
        <v>0.67505933366216131</v>
      </c>
      <c r="G9" s="10"/>
      <c r="H9" s="10"/>
      <c r="I9" s="10"/>
      <c r="J9" s="10"/>
    </row>
    <row r="10" spans="3:10" x14ac:dyDescent="0.2">
      <c r="C10" t="s">
        <v>144</v>
      </c>
      <c r="D10" s="44">
        <v>202.98384734392701</v>
      </c>
      <c r="E10" s="10">
        <v>132.25241249950599</v>
      </c>
      <c r="F10" s="46">
        <f t="shared" si="0"/>
        <v>0.65154155973516081</v>
      </c>
      <c r="G10" s="10"/>
      <c r="H10" s="10"/>
      <c r="I10" s="10"/>
      <c r="J10" s="10"/>
    </row>
    <row r="11" spans="3:10" x14ac:dyDescent="0.2">
      <c r="C11" t="s">
        <v>145</v>
      </c>
      <c r="D11" s="44">
        <v>154.23072421689699</v>
      </c>
      <c r="E11" s="10">
        <v>122.373266397115</v>
      </c>
      <c r="F11" s="46">
        <f t="shared" si="0"/>
        <v>0.79344285659334413</v>
      </c>
      <c r="G11" s="10"/>
      <c r="H11" s="10"/>
      <c r="I11" s="10"/>
      <c r="J11" s="10"/>
    </row>
    <row r="12" spans="3:10" x14ac:dyDescent="0.2">
      <c r="C12" t="s">
        <v>148</v>
      </c>
      <c r="D12" s="44">
        <v>157.95472083909399</v>
      </c>
      <c r="E12" s="10">
        <v>117.25869127690601</v>
      </c>
      <c r="F12" s="46">
        <f t="shared" si="0"/>
        <v>0.74235635791066734</v>
      </c>
      <c r="G12" s="10"/>
      <c r="H12" s="10"/>
      <c r="I12" s="10"/>
      <c r="J12" s="10"/>
    </row>
    <row r="13" spans="3:10" x14ac:dyDescent="0.2">
      <c r="C13" t="s">
        <v>134</v>
      </c>
      <c r="D13" s="44">
        <v>183.53634931022901</v>
      </c>
      <c r="E13" s="10">
        <v>114.41112325452799</v>
      </c>
      <c r="F13" s="46">
        <f t="shared" si="0"/>
        <v>0.62337037695535946</v>
      </c>
      <c r="G13" s="10"/>
      <c r="H13" s="10"/>
      <c r="I13" s="10"/>
      <c r="J13" s="10"/>
    </row>
    <row r="14" spans="3:10" x14ac:dyDescent="0.2">
      <c r="C14" t="s">
        <v>140</v>
      </c>
      <c r="D14" s="44">
        <v>171.405690077538</v>
      </c>
      <c r="E14" s="10">
        <v>108.35187012099099</v>
      </c>
      <c r="F14" s="46">
        <f t="shared" si="0"/>
        <v>0.63213694989924996</v>
      </c>
      <c r="G14" s="10"/>
      <c r="H14" s="10"/>
      <c r="I14" s="10"/>
      <c r="J14" s="10"/>
    </row>
    <row r="15" spans="3:10" x14ac:dyDescent="0.2">
      <c r="C15" t="s">
        <v>154</v>
      </c>
      <c r="D15" s="44">
        <v>154.15199979089601</v>
      </c>
      <c r="E15" s="10">
        <v>107.989295175186</v>
      </c>
      <c r="F15" s="46">
        <f t="shared" si="0"/>
        <v>0.700537750542784</v>
      </c>
      <c r="G15" s="10"/>
      <c r="H15" s="10"/>
      <c r="I15" s="10"/>
      <c r="J15" s="10"/>
    </row>
    <row r="16" spans="3:10" x14ac:dyDescent="0.2">
      <c r="C16" t="s">
        <v>141</v>
      </c>
      <c r="D16" s="44">
        <v>184.11923764107101</v>
      </c>
      <c r="E16" s="10">
        <v>105.51150805909499</v>
      </c>
      <c r="F16" s="46">
        <f t="shared" si="0"/>
        <v>0.57306074808316942</v>
      </c>
      <c r="G16" s="10"/>
      <c r="H16" s="10"/>
      <c r="I16" s="10"/>
      <c r="J16" s="10"/>
    </row>
    <row r="17" spans="3:10" x14ac:dyDescent="0.2">
      <c r="C17" t="s">
        <v>142</v>
      </c>
      <c r="D17" s="44">
        <v>173.51809979797099</v>
      </c>
      <c r="E17" s="10">
        <v>102.883696773786</v>
      </c>
      <c r="F17" s="46">
        <f t="shared" si="0"/>
        <v>0.59292775159233879</v>
      </c>
      <c r="G17" s="10"/>
      <c r="H17" s="10"/>
      <c r="I17" s="10"/>
      <c r="J17" s="10"/>
    </row>
    <row r="18" spans="3:10" x14ac:dyDescent="0.2">
      <c r="C18" t="s">
        <v>152</v>
      </c>
      <c r="D18" s="44">
        <v>142.86403172258099</v>
      </c>
      <c r="E18" s="10">
        <v>101.521643075906</v>
      </c>
      <c r="F18" s="46">
        <f t="shared" si="0"/>
        <v>0.71061723410581557</v>
      </c>
      <c r="G18" s="10"/>
      <c r="H18" s="10"/>
      <c r="I18" s="10"/>
      <c r="J18" s="10"/>
    </row>
    <row r="19" spans="3:10" x14ac:dyDescent="0.2">
      <c r="C19" t="s">
        <v>151</v>
      </c>
      <c r="D19" s="44">
        <v>152.32454644372299</v>
      </c>
      <c r="E19" s="10">
        <v>100.51864171282701</v>
      </c>
      <c r="F19" s="46">
        <f t="shared" si="0"/>
        <v>0.65989785664626344</v>
      </c>
      <c r="G19" s="10"/>
      <c r="H19" s="10"/>
      <c r="I19" s="10"/>
      <c r="J19" s="10"/>
    </row>
    <row r="20" spans="3:10" x14ac:dyDescent="0.2">
      <c r="C20" t="s">
        <v>136</v>
      </c>
      <c r="D20" s="44">
        <v>181.67105793903099</v>
      </c>
      <c r="E20" s="10">
        <v>99.361937991409704</v>
      </c>
      <c r="F20" s="46">
        <f t="shared" si="0"/>
        <v>0.54693322711180381</v>
      </c>
      <c r="G20" s="10"/>
      <c r="H20" s="10"/>
      <c r="I20" s="10"/>
      <c r="J20" s="10"/>
    </row>
    <row r="21" spans="3:10" x14ac:dyDescent="0.2">
      <c r="C21" t="s">
        <v>149</v>
      </c>
      <c r="D21" s="44">
        <v>185.43650647186999</v>
      </c>
      <c r="E21" s="10">
        <v>98.932935814078107</v>
      </c>
      <c r="F21" s="46">
        <f t="shared" si="0"/>
        <v>0.53351380316844921</v>
      </c>
      <c r="G21" s="10"/>
      <c r="H21" s="10"/>
      <c r="I21" s="10"/>
      <c r="J21" s="10"/>
    </row>
    <row r="22" spans="3:10" x14ac:dyDescent="0.2">
      <c r="C22" t="s">
        <v>153</v>
      </c>
      <c r="D22" s="44">
        <v>152.44865056145301</v>
      </c>
      <c r="E22" s="10">
        <v>92.880517479184803</v>
      </c>
      <c r="F22" s="46">
        <f t="shared" si="0"/>
        <v>0.60925772144991264</v>
      </c>
      <c r="G22" s="10"/>
      <c r="H22" s="10"/>
      <c r="I22" s="10"/>
      <c r="J22" s="10"/>
    </row>
    <row r="23" spans="3:10" x14ac:dyDescent="0.2">
      <c r="C23" t="s">
        <v>147</v>
      </c>
      <c r="D23" s="44">
        <v>158.832042513472</v>
      </c>
      <c r="E23" s="10">
        <v>88.994001334231896</v>
      </c>
      <c r="F23" s="46">
        <f t="shared" si="0"/>
        <v>0.56030256820933033</v>
      </c>
      <c r="G23" s="10"/>
      <c r="H23" s="10"/>
      <c r="I23" s="10"/>
      <c r="J23" s="10"/>
    </row>
    <row r="24" spans="3:10" x14ac:dyDescent="0.2">
      <c r="C24" t="s">
        <v>146</v>
      </c>
      <c r="D24" s="44">
        <v>127.316107534381</v>
      </c>
      <c r="E24" s="10">
        <v>88.785907231010896</v>
      </c>
      <c r="F24" s="46">
        <f t="shared" si="0"/>
        <v>0.69736586320811578</v>
      </c>
      <c r="G24" s="10"/>
      <c r="H24" s="10"/>
      <c r="I24" s="10"/>
      <c r="J24" s="10"/>
    </row>
    <row r="25" spans="3:10" x14ac:dyDescent="0.2">
      <c r="C25" t="s">
        <v>143</v>
      </c>
      <c r="D25" s="44">
        <v>146.02726896598901</v>
      </c>
      <c r="E25" s="10">
        <v>87.018143704090505</v>
      </c>
      <c r="F25" s="46">
        <f t="shared" si="0"/>
        <v>0.5959033838012664</v>
      </c>
      <c r="G25" s="10"/>
      <c r="H25" s="10"/>
      <c r="I25" s="10"/>
      <c r="J25" s="10"/>
    </row>
    <row r="26" spans="3:10" x14ac:dyDescent="0.2">
      <c r="D26" s="10"/>
      <c r="E26" s="10"/>
      <c r="F26" s="46"/>
    </row>
    <row r="31" spans="3:10" x14ac:dyDescent="0.2">
      <c r="C31" t="s">
        <v>28</v>
      </c>
      <c r="D31" s="10">
        <v>192.76</v>
      </c>
      <c r="E31" s="10">
        <v>120.7</v>
      </c>
      <c r="F31" s="46">
        <f>E31/D31</f>
        <v>0.62616725461714051</v>
      </c>
    </row>
    <row r="42" spans="4:15" x14ac:dyDescent="0.2">
      <c r="D42" s="10"/>
      <c r="E42" s="10"/>
      <c r="F42" s="10"/>
      <c r="G42" s="10"/>
      <c r="O42" s="10"/>
    </row>
    <row r="43" spans="4:15" x14ac:dyDescent="0.2">
      <c r="D43" s="10"/>
      <c r="E43" s="10"/>
      <c r="F43" s="10"/>
      <c r="G43" s="10"/>
      <c r="O43" s="10"/>
    </row>
    <row r="44" spans="4:15" x14ac:dyDescent="0.2">
      <c r="D44" s="10"/>
      <c r="E44" s="10"/>
      <c r="F44" s="10"/>
      <c r="G44" s="10"/>
      <c r="O44" s="10"/>
    </row>
    <row r="45" spans="4:15" x14ac:dyDescent="0.2">
      <c r="D45" s="10"/>
      <c r="E45" s="10"/>
      <c r="F45" s="10"/>
      <c r="G45" s="10"/>
      <c r="O45" s="10"/>
    </row>
    <row r="46" spans="4:15" x14ac:dyDescent="0.2">
      <c r="D46" s="10"/>
      <c r="E46" s="10"/>
      <c r="F46" s="10"/>
      <c r="G46" s="10"/>
      <c r="O46" s="10"/>
    </row>
    <row r="47" spans="4:15" x14ac:dyDescent="0.2">
      <c r="D47" s="10"/>
      <c r="E47" s="10"/>
      <c r="F47" s="10"/>
      <c r="G47" s="10"/>
      <c r="O47" s="10"/>
    </row>
    <row r="48" spans="4:15" x14ac:dyDescent="0.2">
      <c r="I48" s="45"/>
      <c r="J48" s="68"/>
      <c r="O48" s="10"/>
    </row>
    <row r="49" spans="4:15" x14ac:dyDescent="0.2">
      <c r="D49" s="3"/>
      <c r="E49" s="3"/>
      <c r="F49" s="10"/>
      <c r="G49" s="10"/>
      <c r="H49" s="10"/>
      <c r="I49" s="44"/>
      <c r="J49" s="44"/>
      <c r="O49" s="10"/>
    </row>
    <row r="50" spans="4:15" x14ac:dyDescent="0.2">
      <c r="D50" s="3"/>
      <c r="E50" s="3"/>
      <c r="F50" s="10"/>
      <c r="G50" s="10"/>
      <c r="H50" s="10"/>
      <c r="I50" s="44"/>
      <c r="J50" s="44"/>
      <c r="O50" s="10"/>
    </row>
    <row r="51" spans="4:15" x14ac:dyDescent="0.2">
      <c r="D51" s="3"/>
      <c r="E51" s="3"/>
      <c r="F51" s="10"/>
      <c r="G51" s="10"/>
      <c r="H51" s="10"/>
      <c r="I51" s="44"/>
      <c r="J51" s="44"/>
      <c r="O51" s="10"/>
    </row>
    <row r="52" spans="4:15" x14ac:dyDescent="0.2">
      <c r="D52" s="3"/>
      <c r="E52" s="3"/>
      <c r="F52" s="10"/>
      <c r="G52" s="10"/>
      <c r="H52" s="10"/>
      <c r="I52" s="44"/>
      <c r="J52" s="44"/>
      <c r="O52" s="10"/>
    </row>
    <row r="53" spans="4:15" x14ac:dyDescent="0.2">
      <c r="D53" s="3"/>
      <c r="E53" s="3"/>
      <c r="F53" s="10"/>
      <c r="G53" s="10"/>
      <c r="H53" s="10"/>
      <c r="I53" s="44"/>
      <c r="J53" s="44"/>
      <c r="O53" s="10"/>
    </row>
    <row r="54" spans="4:15" x14ac:dyDescent="0.2">
      <c r="D54" s="3"/>
      <c r="E54" s="3"/>
      <c r="F54" s="10"/>
      <c r="G54" s="10"/>
      <c r="H54" s="10"/>
      <c r="I54" s="44"/>
      <c r="J54" s="44"/>
      <c r="O54" s="10"/>
    </row>
    <row r="55" spans="4:15" x14ac:dyDescent="0.2">
      <c r="D55" s="3"/>
      <c r="E55" s="3"/>
      <c r="F55" s="10"/>
      <c r="G55" s="10"/>
      <c r="H55" s="10"/>
      <c r="I55" s="44"/>
      <c r="J55" s="44"/>
      <c r="O55" s="10"/>
    </row>
    <row r="56" spans="4:15" x14ac:dyDescent="0.2">
      <c r="D56" s="3"/>
      <c r="E56" s="3"/>
      <c r="F56" s="10"/>
      <c r="G56" s="10"/>
      <c r="H56" s="10"/>
      <c r="I56" s="44"/>
      <c r="J56" s="44"/>
      <c r="O56" s="10"/>
    </row>
    <row r="57" spans="4:15" x14ac:dyDescent="0.2">
      <c r="D57" s="3"/>
      <c r="E57" s="3"/>
      <c r="F57" s="10"/>
      <c r="G57" s="10"/>
      <c r="H57" s="10"/>
      <c r="I57" s="44"/>
      <c r="J57" s="44"/>
      <c r="O57" s="10"/>
    </row>
    <row r="58" spans="4:15" x14ac:dyDescent="0.2">
      <c r="D58" s="3"/>
      <c r="E58" s="3"/>
      <c r="F58" s="10"/>
      <c r="G58" s="10"/>
      <c r="H58" s="10"/>
      <c r="I58" s="44"/>
      <c r="J58" s="44"/>
      <c r="O58" s="10"/>
    </row>
    <row r="59" spans="4:15" x14ac:dyDescent="0.2">
      <c r="D59" s="3"/>
      <c r="E59" s="3"/>
      <c r="F59" s="10"/>
      <c r="G59" s="10"/>
      <c r="H59" s="10"/>
      <c r="I59" s="44"/>
      <c r="J59" s="44"/>
      <c r="O59" s="10"/>
    </row>
    <row r="60" spans="4:15" x14ac:dyDescent="0.2">
      <c r="D60" s="3"/>
      <c r="E60" s="3"/>
      <c r="F60" s="10"/>
      <c r="G60" s="10"/>
      <c r="H60" s="10"/>
      <c r="I60" s="44"/>
      <c r="J60" s="44"/>
      <c r="O60" s="10"/>
    </row>
    <row r="61" spans="4:15" x14ac:dyDescent="0.2">
      <c r="D61" s="3"/>
      <c r="E61" s="3"/>
      <c r="F61" s="10"/>
      <c r="G61" s="10"/>
      <c r="H61" s="10"/>
      <c r="I61" s="44"/>
      <c r="J61" s="44"/>
      <c r="O61" s="10"/>
    </row>
    <row r="62" spans="4:15" x14ac:dyDescent="0.2">
      <c r="D62" s="3"/>
      <c r="E62" s="3"/>
      <c r="F62" s="10"/>
      <c r="G62" s="10"/>
      <c r="H62" s="10"/>
      <c r="I62" s="44"/>
      <c r="J62" s="44"/>
      <c r="O62" s="10"/>
    </row>
    <row r="63" spans="4:15" x14ac:dyDescent="0.2">
      <c r="D63" s="3"/>
      <c r="E63" s="3"/>
      <c r="F63" s="10"/>
      <c r="G63" s="10"/>
      <c r="H63" s="10"/>
      <c r="I63" s="44"/>
      <c r="J63" s="44"/>
    </row>
    <row r="64" spans="4:15" x14ac:dyDescent="0.2">
      <c r="D64" s="3"/>
      <c r="E64" s="3"/>
      <c r="F64" s="10"/>
      <c r="G64" s="10"/>
      <c r="H64" s="10"/>
      <c r="I64" s="44"/>
      <c r="J64" s="44"/>
    </row>
    <row r="65" spans="4:10" x14ac:dyDescent="0.2">
      <c r="D65" s="3"/>
      <c r="E65" s="3"/>
      <c r="F65" s="10"/>
      <c r="G65" s="10"/>
      <c r="H65" s="10"/>
      <c r="I65" s="44"/>
      <c r="J65" s="44"/>
    </row>
    <row r="66" spans="4:10" x14ac:dyDescent="0.2">
      <c r="D66" s="3"/>
      <c r="E66" s="3"/>
      <c r="F66" s="10"/>
      <c r="G66" s="10"/>
      <c r="H66" s="10"/>
      <c r="I66" s="44"/>
      <c r="J66" s="44"/>
    </row>
    <row r="67" spans="4:10" x14ac:dyDescent="0.2">
      <c r="D67" s="3"/>
      <c r="E67" s="3"/>
      <c r="F67" s="10"/>
      <c r="G67" s="10"/>
      <c r="H67" s="10"/>
      <c r="I67" s="44"/>
      <c r="J67" s="44"/>
    </row>
    <row r="68" spans="4:10" x14ac:dyDescent="0.2">
      <c r="D68" s="3"/>
      <c r="E68" s="3"/>
      <c r="F68" s="10"/>
      <c r="G68" s="10"/>
      <c r="H68" s="10"/>
      <c r="I68" s="44"/>
      <c r="J68" s="44"/>
    </row>
    <row r="69" spans="4:10" x14ac:dyDescent="0.2">
      <c r="D69" s="3"/>
      <c r="E69" s="3"/>
      <c r="F69" s="10"/>
      <c r="G69" s="10"/>
      <c r="H69" s="10"/>
      <c r="I69" s="44"/>
      <c r="J69" s="44"/>
    </row>
  </sheetData>
  <autoFilter ref="C4:F25" xr:uid="{CC7D51B9-7DA4-4615-8E9F-EFAC5A178D67}">
    <sortState xmlns:xlrd2="http://schemas.microsoft.com/office/spreadsheetml/2017/richdata2" ref="C5:F25">
      <sortCondition descending="1" ref="E4:E25"/>
    </sortState>
  </autoFilter>
  <sortState xmlns:xlrd2="http://schemas.microsoft.com/office/spreadsheetml/2017/richdata2" ref="C5:F26">
    <sortCondition descending="1" ref="D5:D26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6383B-A8EB-4D35-A16E-0D833205A951}">
  <sheetPr>
    <tabColor theme="9"/>
  </sheetPr>
  <dimension ref="B2:H25"/>
  <sheetViews>
    <sheetView workbookViewId="0">
      <selection activeCell="D52" sqref="D52"/>
    </sheetView>
  </sheetViews>
  <sheetFormatPr defaultRowHeight="12" x14ac:dyDescent="0.2"/>
  <cols>
    <col min="2" max="2" width="15.85546875" customWidth="1"/>
  </cols>
  <sheetData>
    <row r="2" spans="2:8" x14ac:dyDescent="0.2">
      <c r="B2" t="s">
        <v>516</v>
      </c>
    </row>
    <row r="3" spans="2:8" x14ac:dyDescent="0.2">
      <c r="C3" s="124" t="s">
        <v>513</v>
      </c>
      <c r="D3" s="124"/>
      <c r="E3" s="124" t="s">
        <v>514</v>
      </c>
      <c r="F3" s="124"/>
      <c r="G3" s="124" t="s">
        <v>515</v>
      </c>
      <c r="H3" s="124"/>
    </row>
    <row r="4" spans="2:8" x14ac:dyDescent="0.2">
      <c r="C4" t="s">
        <v>116</v>
      </c>
      <c r="D4" t="s">
        <v>117</v>
      </c>
      <c r="E4" t="s">
        <v>116</v>
      </c>
      <c r="F4" t="s">
        <v>117</v>
      </c>
      <c r="G4" t="s">
        <v>116</v>
      </c>
      <c r="H4" t="s">
        <v>117</v>
      </c>
    </row>
    <row r="5" spans="2:8" x14ac:dyDescent="0.2">
      <c r="B5" t="s">
        <v>146</v>
      </c>
      <c r="C5" s="10">
        <v>127.316107534381</v>
      </c>
      <c r="D5" s="10">
        <v>88.785907231010896</v>
      </c>
      <c r="E5" s="10">
        <v>176.21031471094</v>
      </c>
      <c r="F5" s="10">
        <v>102.61465568878199</v>
      </c>
      <c r="G5" s="10">
        <f t="shared" ref="G5:G25" si="0">E5-C5</f>
        <v>48.894207176558993</v>
      </c>
      <c r="H5" s="10">
        <f t="shared" ref="H5:H25" si="1">F5-D5</f>
        <v>13.828748457771098</v>
      </c>
    </row>
    <row r="6" spans="2:8" x14ac:dyDescent="0.2">
      <c r="B6" t="s">
        <v>141</v>
      </c>
      <c r="C6" s="10">
        <v>184.11923764107101</v>
      </c>
      <c r="D6" s="10">
        <v>105.51150805909499</v>
      </c>
      <c r="E6" s="10">
        <v>210.49057847706399</v>
      </c>
      <c r="F6" s="10">
        <v>72.533486147091395</v>
      </c>
      <c r="G6" s="10">
        <f t="shared" si="0"/>
        <v>26.371340835992982</v>
      </c>
      <c r="H6" s="10">
        <f t="shared" si="1"/>
        <v>-32.978021912003598</v>
      </c>
    </row>
    <row r="7" spans="2:8" x14ac:dyDescent="0.2">
      <c r="B7" t="s">
        <v>151</v>
      </c>
      <c r="C7" s="10">
        <v>152.32454644372299</v>
      </c>
      <c r="D7" s="10">
        <v>100.51864171282701</v>
      </c>
      <c r="E7" s="10">
        <v>178.44522152260501</v>
      </c>
      <c r="F7" s="10">
        <v>56.340610867510797</v>
      </c>
      <c r="G7" s="10">
        <f t="shared" si="0"/>
        <v>26.120675078882016</v>
      </c>
      <c r="H7" s="10">
        <f t="shared" si="1"/>
        <v>-44.178030845316208</v>
      </c>
    </row>
    <row r="8" spans="2:8" x14ac:dyDescent="0.2">
      <c r="B8" t="s">
        <v>148</v>
      </c>
      <c r="C8" s="10">
        <v>157.95472083909399</v>
      </c>
      <c r="D8" s="10">
        <v>117.25869127690601</v>
      </c>
      <c r="E8" s="10">
        <v>175.95658447947201</v>
      </c>
      <c r="F8" s="10">
        <v>62.775500334594597</v>
      </c>
      <c r="G8" s="10">
        <f t="shared" si="0"/>
        <v>18.001863640378019</v>
      </c>
      <c r="H8" s="10">
        <f t="shared" si="1"/>
        <v>-54.48319094231141</v>
      </c>
    </row>
    <row r="9" spans="2:8" x14ac:dyDescent="0.2">
      <c r="B9" t="s">
        <v>152</v>
      </c>
      <c r="C9" s="10">
        <v>142.86403172258099</v>
      </c>
      <c r="D9" s="10">
        <v>101.521643075906</v>
      </c>
      <c r="E9" s="10">
        <v>155.26165559044699</v>
      </c>
      <c r="F9" s="10">
        <v>72.539833497829605</v>
      </c>
      <c r="G9" s="10">
        <f t="shared" si="0"/>
        <v>12.397623867866002</v>
      </c>
      <c r="H9" s="10">
        <f t="shared" si="1"/>
        <v>-28.981809578076394</v>
      </c>
    </row>
    <row r="10" spans="2:8" x14ac:dyDescent="0.2">
      <c r="B10" t="s">
        <v>154</v>
      </c>
      <c r="C10" s="10">
        <v>154.15199979089601</v>
      </c>
      <c r="D10" s="10">
        <v>107.989295175186</v>
      </c>
      <c r="E10" s="10">
        <v>165.06405959684699</v>
      </c>
      <c r="F10" s="10">
        <v>59.039887942467203</v>
      </c>
      <c r="G10" s="10">
        <f t="shared" si="0"/>
        <v>10.912059805950975</v>
      </c>
      <c r="H10" s="10">
        <f t="shared" si="1"/>
        <v>-48.949407232718798</v>
      </c>
    </row>
    <row r="11" spans="2:8" x14ac:dyDescent="0.2">
      <c r="B11" t="s">
        <v>137</v>
      </c>
      <c r="C11" s="10">
        <v>231.80086363192299</v>
      </c>
      <c r="D11" s="10">
        <v>156.45641425741101</v>
      </c>
      <c r="E11" s="10">
        <v>238.18733492613899</v>
      </c>
      <c r="F11" s="10">
        <v>114.28999334576</v>
      </c>
      <c r="G11" s="10">
        <f t="shared" si="0"/>
        <v>6.386471294215994</v>
      </c>
      <c r="H11" s="10">
        <f t="shared" si="1"/>
        <v>-42.166420911651016</v>
      </c>
    </row>
    <row r="12" spans="2:8" x14ac:dyDescent="0.2">
      <c r="B12" t="s">
        <v>140</v>
      </c>
      <c r="C12" s="10">
        <v>171.405690077538</v>
      </c>
      <c r="D12" s="10">
        <v>108.35187012099099</v>
      </c>
      <c r="E12" s="10">
        <v>177.207556273786</v>
      </c>
      <c r="F12" s="10">
        <v>87.059546222468299</v>
      </c>
      <c r="G12" s="10">
        <f t="shared" si="0"/>
        <v>5.8018661962479996</v>
      </c>
      <c r="H12" s="10">
        <f t="shared" si="1"/>
        <v>-21.292323898522696</v>
      </c>
    </row>
    <row r="13" spans="2:8" x14ac:dyDescent="0.2">
      <c r="B13" t="s">
        <v>153</v>
      </c>
      <c r="C13" s="10">
        <v>152.44865056145301</v>
      </c>
      <c r="D13" s="10">
        <v>92.880517479184803</v>
      </c>
      <c r="E13" s="10">
        <v>157.413194579318</v>
      </c>
      <c r="F13" s="10">
        <v>56.055135080384602</v>
      </c>
      <c r="G13" s="10">
        <f t="shared" si="0"/>
        <v>4.9645440178649949</v>
      </c>
      <c r="H13" s="10">
        <f t="shared" si="1"/>
        <v>-36.825382398800201</v>
      </c>
    </row>
    <row r="14" spans="2:8" x14ac:dyDescent="0.2">
      <c r="B14" t="s">
        <v>145</v>
      </c>
      <c r="C14" s="10">
        <v>154.23072421689699</v>
      </c>
      <c r="D14" s="10">
        <v>122.373266397115</v>
      </c>
      <c r="E14" s="10">
        <v>155.200765059546</v>
      </c>
      <c r="F14" s="10">
        <v>75.719776185941299</v>
      </c>
      <c r="G14" s="10">
        <f t="shared" si="0"/>
        <v>0.9700408426490128</v>
      </c>
      <c r="H14" s="10">
        <f t="shared" si="1"/>
        <v>-46.653490211173704</v>
      </c>
    </row>
    <row r="15" spans="2:8" x14ac:dyDescent="0.2">
      <c r="B15" t="s">
        <v>149</v>
      </c>
      <c r="C15" s="10">
        <v>185.43650647186999</v>
      </c>
      <c r="D15" s="10">
        <v>98.932935814078107</v>
      </c>
      <c r="E15" s="10">
        <v>186.294483466472</v>
      </c>
      <c r="F15" s="10">
        <v>64.208008057223793</v>
      </c>
      <c r="G15" s="10">
        <f t="shared" si="0"/>
        <v>0.85797699460201216</v>
      </c>
      <c r="H15" s="10">
        <f t="shared" si="1"/>
        <v>-34.724927756854314</v>
      </c>
    </row>
    <row r="16" spans="2:8" x14ac:dyDescent="0.2">
      <c r="B16" t="s">
        <v>139</v>
      </c>
      <c r="C16" s="10">
        <v>163.545659598947</v>
      </c>
      <c r="D16" s="10">
        <v>135.60931570693</v>
      </c>
      <c r="E16" s="10">
        <v>164.40219893889301</v>
      </c>
      <c r="F16" s="10">
        <v>88.364738975244293</v>
      </c>
      <c r="G16" s="10">
        <f t="shared" si="0"/>
        <v>0.85653933994601061</v>
      </c>
      <c r="H16" s="10">
        <f t="shared" si="1"/>
        <v>-47.244576731685711</v>
      </c>
    </row>
    <row r="17" spans="2:8" x14ac:dyDescent="0.2">
      <c r="B17" t="s">
        <v>143</v>
      </c>
      <c r="C17" s="10">
        <v>146.02726896598901</v>
      </c>
      <c r="D17" s="10">
        <v>87.018143704090505</v>
      </c>
      <c r="E17" s="10">
        <v>143.168647052371</v>
      </c>
      <c r="F17" s="10">
        <v>46.496182283416097</v>
      </c>
      <c r="G17" s="10">
        <f t="shared" si="0"/>
        <v>-2.8586219136180091</v>
      </c>
      <c r="H17" s="10">
        <f t="shared" si="1"/>
        <v>-40.521961420674408</v>
      </c>
    </row>
    <row r="18" spans="2:8" x14ac:dyDescent="0.2">
      <c r="B18" t="s">
        <v>147</v>
      </c>
      <c r="C18" s="10">
        <v>158.832042513472</v>
      </c>
      <c r="D18" s="10">
        <v>88.994001334231896</v>
      </c>
      <c r="E18" s="10">
        <v>153.68640461093401</v>
      </c>
      <c r="F18" s="10">
        <v>50.549723736036803</v>
      </c>
      <c r="G18" s="10">
        <f t="shared" si="0"/>
        <v>-5.1456379025379988</v>
      </c>
      <c r="H18" s="10">
        <f t="shared" si="1"/>
        <v>-38.444277598195093</v>
      </c>
    </row>
    <row r="19" spans="2:8" x14ac:dyDescent="0.2">
      <c r="B19" t="s">
        <v>138</v>
      </c>
      <c r="C19" s="10">
        <v>186.44143944855699</v>
      </c>
      <c r="D19" s="10">
        <v>140.010560994006</v>
      </c>
      <c r="E19" s="10">
        <v>179.96370213259601</v>
      </c>
      <c r="F19" s="10">
        <v>61.097340646499497</v>
      </c>
      <c r="G19" s="10">
        <f t="shared" si="0"/>
        <v>-6.4777373159609795</v>
      </c>
      <c r="H19" s="10">
        <f t="shared" si="1"/>
        <v>-78.913220347506496</v>
      </c>
    </row>
    <row r="20" spans="2:8" x14ac:dyDescent="0.2">
      <c r="B20" t="s">
        <v>150</v>
      </c>
      <c r="C20" s="10">
        <v>198.84570188719701</v>
      </c>
      <c r="D20" s="10">
        <v>134.23264701755599</v>
      </c>
      <c r="E20" s="10">
        <v>191.80413326502099</v>
      </c>
      <c r="F20" s="10">
        <v>87.292918163382396</v>
      </c>
      <c r="G20" s="10">
        <f t="shared" si="0"/>
        <v>-7.0415686221760154</v>
      </c>
      <c r="H20" s="10">
        <f t="shared" si="1"/>
        <v>-46.939728854173595</v>
      </c>
    </row>
    <row r="21" spans="2:8" x14ac:dyDescent="0.2">
      <c r="B21" t="s">
        <v>136</v>
      </c>
      <c r="C21" s="10">
        <v>181.67105793903099</v>
      </c>
      <c r="D21" s="10">
        <v>99.361937991409704</v>
      </c>
      <c r="E21" s="10">
        <v>172.67599878771401</v>
      </c>
      <c r="F21" s="10">
        <v>65.739796255836794</v>
      </c>
      <c r="G21" s="10">
        <f t="shared" si="0"/>
        <v>-8.9950591513169798</v>
      </c>
      <c r="H21" s="10">
        <f t="shared" si="1"/>
        <v>-33.62214173557291</v>
      </c>
    </row>
    <row r="22" spans="2:8" x14ac:dyDescent="0.2">
      <c r="B22" t="s">
        <v>142</v>
      </c>
      <c r="C22" s="10">
        <v>173.51809979797099</v>
      </c>
      <c r="D22" s="10">
        <v>102.883696773786</v>
      </c>
      <c r="E22" s="10">
        <v>154.11385260382499</v>
      </c>
      <c r="F22" s="10">
        <v>60.9053778377491</v>
      </c>
      <c r="G22" s="10">
        <f t="shared" si="0"/>
        <v>-19.404247194145995</v>
      </c>
      <c r="H22" s="10">
        <f t="shared" si="1"/>
        <v>-41.978318936036899</v>
      </c>
    </row>
    <row r="23" spans="2:8" x14ac:dyDescent="0.2">
      <c r="B23" t="s">
        <v>134</v>
      </c>
      <c r="C23" s="10">
        <v>183.53634931022901</v>
      </c>
      <c r="D23" s="10">
        <v>114.41112325452799</v>
      </c>
      <c r="E23" s="10">
        <v>162.687921789363</v>
      </c>
      <c r="F23" s="10">
        <v>67.068586015782401</v>
      </c>
      <c r="G23" s="10">
        <f t="shared" si="0"/>
        <v>-20.848427520866011</v>
      </c>
      <c r="H23" s="10">
        <f t="shared" si="1"/>
        <v>-47.342537238745592</v>
      </c>
    </row>
    <row r="24" spans="2:8" x14ac:dyDescent="0.2">
      <c r="B24" t="s">
        <v>135</v>
      </c>
      <c r="C24" s="10">
        <v>189.819327508707</v>
      </c>
      <c r="D24" s="10">
        <v>142.432900360958</v>
      </c>
      <c r="E24" s="10">
        <v>163.203926049183</v>
      </c>
      <c r="F24" s="10">
        <v>89.951387152102797</v>
      </c>
      <c r="G24" s="10">
        <f t="shared" si="0"/>
        <v>-26.615401459524008</v>
      </c>
      <c r="H24" s="10">
        <f t="shared" si="1"/>
        <v>-52.481513208855205</v>
      </c>
    </row>
    <row r="25" spans="2:8" x14ac:dyDescent="0.2">
      <c r="B25" t="s">
        <v>144</v>
      </c>
      <c r="C25" s="10">
        <v>202.98384734392701</v>
      </c>
      <c r="D25" s="10">
        <v>132.25241249950599</v>
      </c>
      <c r="E25" s="10">
        <v>176.217768815993</v>
      </c>
      <c r="F25" s="10">
        <v>63.689607960833897</v>
      </c>
      <c r="G25" s="10">
        <f t="shared" si="0"/>
        <v>-26.766078527934013</v>
      </c>
      <c r="H25" s="10">
        <f t="shared" si="1"/>
        <v>-68.562804538672097</v>
      </c>
    </row>
  </sheetData>
  <autoFilter ref="B4:H25" xr:uid="{4F06383B-A8EB-4D35-A16E-0D833205A951}">
    <sortState xmlns:xlrd2="http://schemas.microsoft.com/office/spreadsheetml/2017/richdata2" ref="B5:H25">
      <sortCondition descending="1" ref="G4:G25"/>
    </sortState>
  </autoFilter>
  <mergeCells count="3">
    <mergeCell ref="C3:D3"/>
    <mergeCell ref="E3:F3"/>
    <mergeCell ref="G3:H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d3b1a09-b542-4fe0-b34d-fbe9ffe8d124}" enabled="1" method="Standard" siteId="{c2aa68f8-18f3-48ae-81ba-02301d121d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26</vt:i4>
      </vt:variant>
    </vt:vector>
  </HeadingPairs>
  <TitlesOfParts>
    <vt:vector size="26" baseType="lpstr">
      <vt:lpstr>Om denna fil</vt:lpstr>
      <vt:lpstr>Antal mätningar - Clienter</vt:lpstr>
      <vt:lpstr>Hastighet webb månadsvis</vt:lpstr>
      <vt:lpstr>Webb hastigheter 2008-2026</vt:lpstr>
      <vt:lpstr>Webb hastighet latens  - ISP</vt:lpstr>
      <vt:lpstr>Webb hastighet - län</vt:lpstr>
      <vt:lpstr>Webb Mbit län - utanför ort</vt:lpstr>
      <vt:lpstr>Webb Mbit län - i och utanför o</vt:lpstr>
      <vt:lpstr>Webb och mobil i utanför orter</vt:lpstr>
      <vt:lpstr>Region Kommun wbb 2026 h1</vt:lpstr>
      <vt:lpstr>över 100 mbits </vt:lpstr>
      <vt:lpstr>Mobilnät hastighet 2010-2026</vt:lpstr>
      <vt:lpstr>webb vs mobil hastighet</vt:lpstr>
      <vt:lpstr>Mobilt hastighet latens ISP </vt:lpstr>
      <vt:lpstr>antal mobilnät typ</vt:lpstr>
      <vt:lpstr>Mobilt 2G 3G 4G 5G</vt:lpstr>
      <vt:lpstr>Mobil hastighet ISP 3G4G5G</vt:lpstr>
      <vt:lpstr>Mobilnät Län</vt:lpstr>
      <vt:lpstr>Mobil hastighet - län 2024-2026</vt:lpstr>
      <vt:lpstr>Mobil  län - i och utanför ort</vt:lpstr>
      <vt:lpstr>Region Kommun mobil 2026h1</vt:lpstr>
      <vt:lpstr>wifi mobilapp 2019-2026</vt:lpstr>
      <vt:lpstr>starlink län</vt:lpstr>
      <vt:lpstr>WEBB-Browser</vt:lpstr>
      <vt:lpstr>TVOS </vt:lpstr>
      <vt:lpstr>Olika verktyg i utanför Sverige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Davidsson</dc:creator>
  <cp:lastModifiedBy>Pamela Davidsson</cp:lastModifiedBy>
  <dcterms:created xsi:type="dcterms:W3CDTF">2024-11-27T08:43:39Z</dcterms:created>
  <dcterms:modified xsi:type="dcterms:W3CDTF">2026-08-11T07:28:01Z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d3b1a09-b542-4fe0-b34d-fbe9ffe8d124_Enabled">
    <vt:lpwstr>true</vt:lpwstr>
  </property>
  <property fmtid="{D5CDD505-2E9C-101B-9397-08002B2CF9AE}" pid="3" name="MSIP_Label_5d3b1a09-b542-4fe0-b34d-fbe9ffe8d124_SetDate">
    <vt:lpwstr>2024-11-27T08:56:45Z</vt:lpwstr>
  </property>
  <property fmtid="{D5CDD505-2E9C-101B-9397-08002B2CF9AE}" pid="4" name="MSIP_Label_5d3b1a09-b542-4fe0-b34d-fbe9ffe8d124_Method">
    <vt:lpwstr>Standard</vt:lpwstr>
  </property>
  <property fmtid="{D5CDD505-2E9C-101B-9397-08002B2CF9AE}" pid="5" name="MSIP_Label_5d3b1a09-b542-4fe0-b34d-fbe9ffe8d124_Name">
    <vt:lpwstr>defa4170-0d19-0005-0004-bc88714345d2</vt:lpwstr>
  </property>
  <property fmtid="{D5CDD505-2E9C-101B-9397-08002B2CF9AE}" pid="6" name="MSIP_Label_5d3b1a09-b542-4fe0-b34d-fbe9ffe8d124_SiteId">
    <vt:lpwstr>c2aa68f8-18f3-48ae-81ba-02301d121d9a</vt:lpwstr>
  </property>
  <property fmtid="{D5CDD505-2E9C-101B-9397-08002B2CF9AE}" pid="7" name="MSIP_Label_5d3b1a09-b542-4fe0-b34d-fbe9ffe8d124_ActionId">
    <vt:lpwstr>9cf4d590-a34c-4373-9c3a-96710982f658</vt:lpwstr>
  </property>
  <property fmtid="{D5CDD505-2E9C-101B-9397-08002B2CF9AE}" pid="8" name="MSIP_Label_5d3b1a09-b542-4fe0-b34d-fbe9ffe8d124_ContentBits">
    <vt:lpwstr>0</vt:lpwstr>
  </property>
</Properties>
</file>